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macowner/Downloads/"/>
    </mc:Choice>
  </mc:AlternateContent>
  <bookViews>
    <workbookView xWindow="0" yWindow="0" windowWidth="25600" windowHeight="16000"/>
  </bookViews>
  <sheets>
    <sheet name="Sheet1" sheetId="1" r:id="rId1"/>
  </sheet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1" l="1"/>
  <c r="N3" i="1"/>
  <c r="O3" i="1"/>
  <c r="P3" i="1"/>
  <c r="Q3" i="1"/>
  <c r="R3" i="1"/>
  <c r="S3" i="1"/>
  <c r="M4" i="1"/>
  <c r="N4" i="1"/>
  <c r="O4" i="1"/>
  <c r="P4" i="1"/>
  <c r="Q4" i="1"/>
  <c r="R4" i="1"/>
  <c r="S4" i="1"/>
  <c r="M5" i="1"/>
  <c r="N5" i="1"/>
  <c r="O5" i="1"/>
  <c r="P5" i="1"/>
  <c r="Q5" i="1"/>
  <c r="R5" i="1"/>
  <c r="S5" i="1"/>
  <c r="M6" i="1"/>
  <c r="N6" i="1"/>
  <c r="O6" i="1"/>
  <c r="P6" i="1"/>
  <c r="Q6" i="1"/>
  <c r="R6" i="1"/>
  <c r="S6" i="1"/>
  <c r="M7" i="1"/>
  <c r="N7" i="1"/>
  <c r="O7" i="1"/>
  <c r="P7" i="1"/>
  <c r="Q7" i="1"/>
  <c r="R7" i="1"/>
  <c r="S7" i="1"/>
  <c r="M8" i="1"/>
  <c r="N8" i="1"/>
  <c r="O8" i="1"/>
  <c r="P8" i="1"/>
  <c r="Q8" i="1"/>
  <c r="R8" i="1"/>
  <c r="S8" i="1"/>
  <c r="M9" i="1"/>
  <c r="N9" i="1"/>
  <c r="O9" i="1"/>
  <c r="P9" i="1"/>
  <c r="Q9" i="1"/>
  <c r="R9" i="1"/>
  <c r="S9" i="1"/>
  <c r="M10" i="1"/>
  <c r="N10" i="1"/>
  <c r="O10" i="1"/>
  <c r="P10" i="1"/>
  <c r="Q10" i="1"/>
  <c r="R10" i="1"/>
  <c r="S10" i="1"/>
  <c r="M11" i="1"/>
  <c r="N11" i="1"/>
  <c r="O11" i="1"/>
  <c r="P11" i="1"/>
  <c r="Q11" i="1"/>
  <c r="R11" i="1"/>
  <c r="S11" i="1"/>
  <c r="M12" i="1"/>
  <c r="N12" i="1"/>
  <c r="O12" i="1"/>
  <c r="P12" i="1"/>
  <c r="Q12" i="1"/>
  <c r="R12" i="1"/>
  <c r="S12" i="1"/>
  <c r="M13" i="1"/>
  <c r="N13" i="1"/>
  <c r="O13" i="1"/>
  <c r="P13" i="1"/>
  <c r="Q13" i="1"/>
  <c r="R13" i="1"/>
  <c r="S13" i="1"/>
  <c r="M14" i="1"/>
  <c r="N14" i="1"/>
  <c r="O14" i="1"/>
  <c r="P14" i="1"/>
  <c r="Q14" i="1"/>
  <c r="R14" i="1"/>
  <c r="S14" i="1"/>
  <c r="M15" i="1"/>
  <c r="N15" i="1"/>
  <c r="O15" i="1"/>
  <c r="P15" i="1"/>
  <c r="Q15" i="1"/>
  <c r="R15" i="1"/>
  <c r="S15" i="1"/>
  <c r="M16" i="1"/>
  <c r="N16" i="1"/>
  <c r="O16" i="1"/>
  <c r="P16" i="1"/>
  <c r="Q16" i="1"/>
  <c r="R16" i="1"/>
  <c r="S16" i="1"/>
  <c r="M17" i="1"/>
  <c r="N17" i="1"/>
  <c r="O17" i="1"/>
  <c r="P17" i="1"/>
  <c r="Q17" i="1"/>
  <c r="R17" i="1"/>
  <c r="S17" i="1"/>
  <c r="M18" i="1"/>
  <c r="N18" i="1"/>
  <c r="O18" i="1"/>
  <c r="P18" i="1"/>
  <c r="Q18" i="1"/>
  <c r="R18" i="1"/>
  <c r="S18" i="1"/>
  <c r="M19" i="1"/>
  <c r="N19" i="1"/>
  <c r="O19" i="1"/>
  <c r="P19" i="1"/>
  <c r="Q19" i="1"/>
  <c r="R19" i="1"/>
  <c r="S19" i="1"/>
  <c r="M20" i="1"/>
  <c r="N20" i="1"/>
  <c r="O20" i="1"/>
  <c r="P20" i="1"/>
  <c r="Q20" i="1"/>
  <c r="R20" i="1"/>
  <c r="S20" i="1"/>
  <c r="M21" i="1"/>
  <c r="N21" i="1"/>
  <c r="O21" i="1"/>
  <c r="P21" i="1"/>
  <c r="Q21" i="1"/>
  <c r="R21" i="1"/>
  <c r="S21" i="1"/>
  <c r="M22" i="1"/>
  <c r="N22" i="1"/>
  <c r="O22" i="1"/>
  <c r="P22" i="1"/>
  <c r="Q22" i="1"/>
  <c r="R22" i="1"/>
  <c r="S22" i="1"/>
  <c r="M23" i="1"/>
  <c r="N23" i="1"/>
  <c r="O23" i="1"/>
  <c r="P23" i="1"/>
  <c r="Q23" i="1"/>
  <c r="R23" i="1"/>
  <c r="S23" i="1"/>
  <c r="M24" i="1"/>
  <c r="N24" i="1"/>
  <c r="O24" i="1"/>
  <c r="P24" i="1"/>
  <c r="Q24" i="1"/>
  <c r="R24" i="1"/>
  <c r="S24" i="1"/>
  <c r="M25" i="1"/>
  <c r="N25" i="1"/>
  <c r="O25" i="1"/>
  <c r="P25" i="1"/>
  <c r="Q25" i="1"/>
  <c r="R25" i="1"/>
  <c r="S25" i="1"/>
  <c r="M26" i="1"/>
  <c r="N26" i="1"/>
  <c r="O26" i="1"/>
  <c r="P26" i="1"/>
  <c r="Q26" i="1"/>
  <c r="R26" i="1"/>
  <c r="S26" i="1"/>
  <c r="M27" i="1"/>
  <c r="N27" i="1"/>
  <c r="O27" i="1"/>
  <c r="P27" i="1"/>
  <c r="Q27" i="1"/>
  <c r="R27" i="1"/>
  <c r="S27" i="1"/>
  <c r="M28" i="1"/>
  <c r="N28" i="1"/>
  <c r="O28" i="1"/>
  <c r="P28" i="1"/>
  <c r="Q28" i="1"/>
  <c r="R28" i="1"/>
  <c r="S28" i="1"/>
  <c r="M29" i="1"/>
  <c r="N29" i="1"/>
  <c r="O29" i="1"/>
  <c r="P29" i="1"/>
  <c r="Q29" i="1"/>
  <c r="R29" i="1"/>
  <c r="S29" i="1"/>
  <c r="M30" i="1"/>
  <c r="N30" i="1"/>
  <c r="O30" i="1"/>
  <c r="P30" i="1"/>
  <c r="Q30" i="1"/>
  <c r="R30" i="1"/>
  <c r="S30" i="1"/>
  <c r="M31" i="1"/>
  <c r="N31" i="1"/>
  <c r="O31" i="1"/>
  <c r="P31" i="1"/>
  <c r="Q31" i="1"/>
  <c r="R31" i="1"/>
  <c r="S31" i="1"/>
  <c r="M32" i="1"/>
  <c r="N32" i="1"/>
  <c r="O32" i="1"/>
  <c r="P32" i="1"/>
  <c r="Q32" i="1"/>
  <c r="R32" i="1"/>
  <c r="S32" i="1"/>
  <c r="M33" i="1"/>
  <c r="N33" i="1"/>
  <c r="O33" i="1"/>
  <c r="P33" i="1"/>
  <c r="Q33" i="1"/>
  <c r="R33" i="1"/>
  <c r="S33" i="1"/>
  <c r="M34" i="1"/>
  <c r="N34" i="1"/>
  <c r="O34" i="1"/>
  <c r="P34" i="1"/>
  <c r="Q34" i="1"/>
  <c r="R34" i="1"/>
  <c r="S34" i="1"/>
  <c r="M35" i="1"/>
  <c r="N35" i="1"/>
  <c r="O35" i="1"/>
  <c r="P35" i="1"/>
  <c r="Q35" i="1"/>
  <c r="R35" i="1"/>
  <c r="S35" i="1"/>
  <c r="M36" i="1"/>
  <c r="N36" i="1"/>
  <c r="O36" i="1"/>
  <c r="P36" i="1"/>
  <c r="Q36" i="1"/>
  <c r="R36" i="1"/>
  <c r="S36" i="1"/>
  <c r="M37" i="1"/>
  <c r="N37" i="1"/>
  <c r="O37" i="1"/>
  <c r="P37" i="1"/>
  <c r="Q37" i="1"/>
  <c r="R37" i="1"/>
  <c r="S37" i="1"/>
  <c r="M38" i="1"/>
  <c r="N38" i="1"/>
  <c r="O38" i="1"/>
  <c r="P38" i="1"/>
  <c r="Q38" i="1"/>
  <c r="R38" i="1"/>
  <c r="S38" i="1"/>
  <c r="M39" i="1"/>
  <c r="N39" i="1"/>
  <c r="O39" i="1"/>
  <c r="P39" i="1"/>
  <c r="Q39" i="1"/>
  <c r="R39" i="1"/>
  <c r="S39" i="1"/>
  <c r="M40" i="1"/>
  <c r="N40" i="1"/>
  <c r="O40" i="1"/>
  <c r="P40" i="1"/>
  <c r="Q40" i="1"/>
  <c r="R40" i="1"/>
  <c r="S40" i="1"/>
  <c r="M41" i="1"/>
  <c r="N41" i="1"/>
  <c r="O41" i="1"/>
  <c r="P41" i="1"/>
  <c r="Q41" i="1"/>
  <c r="R41" i="1"/>
  <c r="S41" i="1"/>
  <c r="M42" i="1"/>
  <c r="N42" i="1"/>
  <c r="O42" i="1"/>
  <c r="P42" i="1"/>
  <c r="Q42" i="1"/>
  <c r="R42" i="1"/>
  <c r="S42" i="1"/>
  <c r="M43" i="1"/>
  <c r="N43" i="1"/>
  <c r="O43" i="1"/>
  <c r="P43" i="1"/>
  <c r="Q43" i="1"/>
  <c r="R43" i="1"/>
  <c r="S43" i="1"/>
  <c r="M44" i="1"/>
  <c r="N44" i="1"/>
  <c r="O44" i="1"/>
  <c r="P44" i="1"/>
  <c r="Q44" i="1"/>
  <c r="R44" i="1"/>
  <c r="S44" i="1"/>
  <c r="M45" i="1"/>
  <c r="N45" i="1"/>
  <c r="O45" i="1"/>
  <c r="P45" i="1"/>
  <c r="Q45" i="1"/>
  <c r="R45" i="1"/>
  <c r="S45" i="1"/>
  <c r="M46" i="1"/>
  <c r="N46" i="1"/>
  <c r="O46" i="1"/>
  <c r="P46" i="1"/>
  <c r="Q46" i="1"/>
  <c r="R46" i="1"/>
  <c r="S46" i="1"/>
  <c r="M47" i="1"/>
  <c r="N47" i="1"/>
  <c r="O47" i="1"/>
  <c r="P47" i="1"/>
  <c r="Q47" i="1"/>
  <c r="R47" i="1"/>
  <c r="S47" i="1"/>
  <c r="M48" i="1"/>
  <c r="N48" i="1"/>
  <c r="O48" i="1"/>
  <c r="P48" i="1"/>
  <c r="Q48" i="1"/>
  <c r="R48" i="1"/>
  <c r="S48" i="1"/>
  <c r="M49" i="1"/>
  <c r="N49" i="1"/>
  <c r="O49" i="1"/>
  <c r="P49" i="1"/>
  <c r="Q49" i="1"/>
  <c r="R49" i="1"/>
  <c r="S49" i="1"/>
  <c r="M50" i="1"/>
  <c r="N50" i="1"/>
  <c r="O50" i="1"/>
  <c r="P50" i="1"/>
  <c r="Q50" i="1"/>
  <c r="R50" i="1"/>
  <c r="S50" i="1"/>
  <c r="M51" i="1"/>
  <c r="N51" i="1"/>
  <c r="O51" i="1"/>
  <c r="P51" i="1"/>
  <c r="Q51" i="1"/>
  <c r="R51" i="1"/>
  <c r="S51" i="1"/>
  <c r="M52" i="1"/>
  <c r="N52" i="1"/>
  <c r="O52" i="1"/>
  <c r="P52" i="1"/>
  <c r="Q52" i="1"/>
  <c r="R52" i="1"/>
  <c r="S52" i="1"/>
  <c r="M53" i="1"/>
  <c r="N53" i="1"/>
  <c r="O53" i="1"/>
  <c r="P53" i="1"/>
  <c r="Q53" i="1"/>
  <c r="R53" i="1"/>
  <c r="S53" i="1"/>
  <c r="M54" i="1"/>
  <c r="N54" i="1"/>
  <c r="O54" i="1"/>
  <c r="P54" i="1"/>
  <c r="Q54" i="1"/>
  <c r="R54" i="1"/>
  <c r="S54" i="1"/>
  <c r="M55" i="1"/>
  <c r="N55" i="1"/>
  <c r="O55" i="1"/>
  <c r="P55" i="1"/>
  <c r="Q55" i="1"/>
  <c r="R55" i="1"/>
  <c r="S55" i="1"/>
  <c r="M56" i="1"/>
  <c r="N56" i="1"/>
  <c r="O56" i="1"/>
  <c r="P56" i="1"/>
  <c r="Q56" i="1"/>
  <c r="R56" i="1"/>
  <c r="S56" i="1"/>
  <c r="M57" i="1"/>
  <c r="N57" i="1"/>
  <c r="O57" i="1"/>
  <c r="P57" i="1"/>
  <c r="Q57" i="1"/>
  <c r="R57" i="1"/>
  <c r="S57" i="1"/>
  <c r="M58" i="1"/>
  <c r="N58" i="1"/>
  <c r="O58" i="1"/>
  <c r="P58" i="1"/>
  <c r="Q58" i="1"/>
  <c r="R58" i="1"/>
  <c r="S58" i="1"/>
  <c r="M59" i="1"/>
  <c r="N59" i="1"/>
  <c r="O59" i="1"/>
  <c r="P59" i="1"/>
  <c r="Q59" i="1"/>
  <c r="R59" i="1"/>
  <c r="S59" i="1"/>
  <c r="M60" i="1"/>
  <c r="N60" i="1"/>
  <c r="O60" i="1"/>
  <c r="P60" i="1"/>
  <c r="Q60" i="1"/>
  <c r="R60" i="1"/>
  <c r="S60" i="1"/>
  <c r="M61" i="1"/>
  <c r="N61" i="1"/>
  <c r="O61" i="1"/>
  <c r="P61" i="1"/>
  <c r="Q61" i="1"/>
  <c r="R61" i="1"/>
  <c r="S61" i="1"/>
  <c r="M62" i="1"/>
  <c r="N62" i="1"/>
  <c r="O62" i="1"/>
  <c r="P62" i="1"/>
  <c r="Q62" i="1"/>
  <c r="R62" i="1"/>
  <c r="S62" i="1"/>
  <c r="M63" i="1"/>
  <c r="N63" i="1"/>
  <c r="O63" i="1"/>
  <c r="P63" i="1"/>
  <c r="Q63" i="1"/>
  <c r="R63" i="1"/>
  <c r="S63" i="1"/>
  <c r="M64" i="1"/>
  <c r="N64" i="1"/>
  <c r="O64" i="1"/>
  <c r="P64" i="1"/>
  <c r="Q64" i="1"/>
  <c r="R64" i="1"/>
  <c r="S64" i="1"/>
  <c r="M65" i="1"/>
  <c r="N65" i="1"/>
  <c r="O65" i="1"/>
  <c r="P65" i="1"/>
  <c r="Q65" i="1"/>
  <c r="R65" i="1"/>
  <c r="S65" i="1"/>
  <c r="M66" i="1"/>
  <c r="N66" i="1"/>
  <c r="O66" i="1"/>
  <c r="P66" i="1"/>
  <c r="Q66" i="1"/>
  <c r="R66" i="1"/>
  <c r="S66" i="1"/>
  <c r="M67" i="1"/>
  <c r="N67" i="1"/>
  <c r="O67" i="1"/>
  <c r="P67" i="1"/>
  <c r="Q67" i="1"/>
  <c r="R67" i="1"/>
  <c r="S67" i="1"/>
  <c r="M68" i="1"/>
  <c r="N68" i="1"/>
  <c r="O68" i="1"/>
  <c r="P68" i="1"/>
  <c r="Q68" i="1"/>
  <c r="R68" i="1"/>
  <c r="S68" i="1"/>
  <c r="M69" i="1"/>
  <c r="N69" i="1"/>
  <c r="O69" i="1"/>
  <c r="P69" i="1"/>
  <c r="Q69" i="1"/>
  <c r="R69" i="1"/>
  <c r="S69" i="1"/>
  <c r="M70" i="1"/>
  <c r="N70" i="1"/>
  <c r="O70" i="1"/>
  <c r="P70" i="1"/>
  <c r="Q70" i="1"/>
  <c r="R70" i="1"/>
  <c r="S70" i="1"/>
  <c r="M71" i="1"/>
  <c r="N71" i="1"/>
  <c r="O71" i="1"/>
  <c r="P71" i="1"/>
  <c r="Q71" i="1"/>
  <c r="R71" i="1"/>
  <c r="S71" i="1"/>
  <c r="M72" i="1"/>
  <c r="N72" i="1"/>
  <c r="O72" i="1"/>
  <c r="P72" i="1"/>
  <c r="Q72" i="1"/>
  <c r="R72" i="1"/>
  <c r="S72" i="1"/>
  <c r="M73" i="1"/>
  <c r="N73" i="1"/>
  <c r="O73" i="1"/>
  <c r="P73" i="1"/>
  <c r="Q73" i="1"/>
  <c r="R73" i="1"/>
  <c r="S73" i="1"/>
  <c r="M74" i="1"/>
  <c r="N74" i="1"/>
  <c r="O74" i="1"/>
  <c r="P74" i="1"/>
  <c r="Q74" i="1"/>
  <c r="R74" i="1"/>
  <c r="S74" i="1"/>
  <c r="M75" i="1"/>
  <c r="N75" i="1"/>
  <c r="O75" i="1"/>
  <c r="P75" i="1"/>
  <c r="Q75" i="1"/>
  <c r="R75" i="1"/>
  <c r="S75" i="1"/>
  <c r="M76" i="1"/>
  <c r="N76" i="1"/>
  <c r="O76" i="1"/>
  <c r="P76" i="1"/>
  <c r="Q76" i="1"/>
  <c r="R76" i="1"/>
  <c r="S76" i="1"/>
  <c r="M77" i="1"/>
  <c r="N77" i="1"/>
  <c r="O77" i="1"/>
  <c r="P77" i="1"/>
  <c r="Q77" i="1"/>
  <c r="R77" i="1"/>
  <c r="S77" i="1"/>
  <c r="M78" i="1"/>
  <c r="N78" i="1"/>
  <c r="O78" i="1"/>
  <c r="P78" i="1"/>
  <c r="Q78" i="1"/>
  <c r="R78" i="1"/>
  <c r="S78" i="1"/>
  <c r="M79" i="1"/>
  <c r="N79" i="1"/>
  <c r="O79" i="1"/>
  <c r="P79" i="1"/>
  <c r="Q79" i="1"/>
  <c r="R79" i="1"/>
  <c r="S79" i="1"/>
  <c r="M80" i="1"/>
  <c r="N80" i="1"/>
  <c r="O80" i="1"/>
  <c r="P80" i="1"/>
  <c r="Q80" i="1"/>
  <c r="R80" i="1"/>
  <c r="S80" i="1"/>
  <c r="M81" i="1"/>
  <c r="N81" i="1"/>
  <c r="O81" i="1"/>
  <c r="P81" i="1"/>
  <c r="Q81" i="1"/>
  <c r="R81" i="1"/>
  <c r="S81" i="1"/>
  <c r="M82" i="1"/>
  <c r="N82" i="1"/>
  <c r="O82" i="1"/>
  <c r="P82" i="1"/>
  <c r="Q82" i="1"/>
  <c r="R82" i="1"/>
  <c r="S82" i="1"/>
  <c r="M83" i="1"/>
  <c r="N83" i="1"/>
  <c r="O83" i="1"/>
  <c r="P83" i="1"/>
  <c r="Q83" i="1"/>
  <c r="R83" i="1"/>
  <c r="S83" i="1"/>
  <c r="M84" i="1"/>
  <c r="N84" i="1"/>
  <c r="O84" i="1"/>
  <c r="P84" i="1"/>
  <c r="Q84" i="1"/>
  <c r="R84" i="1"/>
  <c r="S84" i="1"/>
  <c r="M85" i="1"/>
  <c r="N85" i="1"/>
  <c r="O85" i="1"/>
  <c r="P85" i="1"/>
  <c r="Q85" i="1"/>
  <c r="R85" i="1"/>
  <c r="S85" i="1"/>
  <c r="M86" i="1"/>
  <c r="N86" i="1"/>
  <c r="O86" i="1"/>
  <c r="P86" i="1"/>
  <c r="Q86" i="1"/>
  <c r="R86" i="1"/>
  <c r="S86" i="1"/>
  <c r="M87" i="1"/>
  <c r="N87" i="1"/>
  <c r="O87" i="1"/>
  <c r="P87" i="1"/>
  <c r="Q87" i="1"/>
  <c r="R87" i="1"/>
  <c r="S87" i="1"/>
  <c r="M88" i="1"/>
  <c r="N88" i="1"/>
  <c r="O88" i="1"/>
  <c r="P88" i="1"/>
  <c r="Q88" i="1"/>
  <c r="R88" i="1"/>
  <c r="S88" i="1"/>
  <c r="M89" i="1"/>
  <c r="N89" i="1"/>
  <c r="O89" i="1"/>
  <c r="P89" i="1"/>
  <c r="Q89" i="1"/>
  <c r="R89" i="1"/>
  <c r="S89" i="1"/>
  <c r="M90" i="1"/>
  <c r="N90" i="1"/>
  <c r="O90" i="1"/>
  <c r="P90" i="1"/>
  <c r="Q90" i="1"/>
  <c r="R90" i="1"/>
  <c r="S90" i="1"/>
  <c r="M91" i="1"/>
  <c r="N91" i="1"/>
  <c r="O91" i="1"/>
  <c r="P91" i="1"/>
  <c r="Q91" i="1"/>
  <c r="R91" i="1"/>
  <c r="S91" i="1"/>
  <c r="M92" i="1"/>
  <c r="N92" i="1"/>
  <c r="O92" i="1"/>
  <c r="P92" i="1"/>
  <c r="Q92" i="1"/>
  <c r="R92" i="1"/>
  <c r="S92" i="1"/>
  <c r="M93" i="1"/>
  <c r="N93" i="1"/>
  <c r="O93" i="1"/>
  <c r="P93" i="1"/>
  <c r="Q93" i="1"/>
  <c r="R93" i="1"/>
  <c r="S93" i="1"/>
  <c r="M94" i="1"/>
  <c r="N94" i="1"/>
  <c r="O94" i="1"/>
  <c r="P94" i="1"/>
  <c r="Q94" i="1"/>
  <c r="R94" i="1"/>
  <c r="S94" i="1"/>
  <c r="M95" i="1"/>
  <c r="N95" i="1"/>
  <c r="O95" i="1"/>
  <c r="P95" i="1"/>
  <c r="Q95" i="1"/>
  <c r="R95" i="1"/>
  <c r="S95" i="1"/>
  <c r="M96" i="1"/>
  <c r="N96" i="1"/>
  <c r="O96" i="1"/>
  <c r="P96" i="1"/>
  <c r="Q96" i="1"/>
  <c r="R96" i="1"/>
  <c r="S96" i="1"/>
  <c r="M97" i="1"/>
  <c r="N97" i="1"/>
  <c r="O97" i="1"/>
  <c r="P97" i="1"/>
  <c r="Q97" i="1"/>
  <c r="R97" i="1"/>
  <c r="S97" i="1"/>
  <c r="M98" i="1"/>
  <c r="N98" i="1"/>
  <c r="O98" i="1"/>
  <c r="P98" i="1"/>
  <c r="Q98" i="1"/>
  <c r="R98" i="1"/>
  <c r="S98" i="1"/>
  <c r="M99" i="1"/>
  <c r="N99" i="1"/>
  <c r="O99" i="1"/>
  <c r="P99" i="1"/>
  <c r="Q99" i="1"/>
  <c r="R99" i="1"/>
  <c r="S99" i="1"/>
  <c r="M100" i="1"/>
  <c r="N100" i="1"/>
  <c r="O100" i="1"/>
  <c r="P100" i="1"/>
  <c r="Q100" i="1"/>
  <c r="R100" i="1"/>
  <c r="S100" i="1"/>
  <c r="M101" i="1"/>
  <c r="N101" i="1"/>
  <c r="O101" i="1"/>
  <c r="P101" i="1"/>
  <c r="Q101" i="1"/>
  <c r="R101" i="1"/>
  <c r="S101" i="1"/>
  <c r="M102" i="1"/>
  <c r="N102" i="1"/>
  <c r="O102" i="1"/>
  <c r="P102" i="1"/>
  <c r="Q102" i="1"/>
  <c r="R102" i="1"/>
  <c r="S102" i="1"/>
  <c r="M103" i="1"/>
  <c r="N103" i="1"/>
  <c r="O103" i="1"/>
  <c r="P103" i="1"/>
  <c r="Q103" i="1"/>
  <c r="R103" i="1"/>
  <c r="S103" i="1"/>
  <c r="M104" i="1"/>
  <c r="N104" i="1"/>
  <c r="O104" i="1"/>
  <c r="P104" i="1"/>
  <c r="Q104" i="1"/>
  <c r="R104" i="1"/>
  <c r="S104" i="1"/>
  <c r="M105" i="1"/>
  <c r="N105" i="1"/>
  <c r="O105" i="1"/>
  <c r="P105" i="1"/>
  <c r="Q105" i="1"/>
  <c r="R105" i="1"/>
  <c r="S105" i="1"/>
  <c r="M106" i="1"/>
  <c r="N106" i="1"/>
  <c r="O106" i="1"/>
  <c r="P106" i="1"/>
  <c r="Q106" i="1"/>
  <c r="R106" i="1"/>
  <c r="S106" i="1"/>
  <c r="M107" i="1"/>
  <c r="N107" i="1"/>
  <c r="O107" i="1"/>
  <c r="P107" i="1"/>
  <c r="Q107" i="1"/>
  <c r="R107" i="1"/>
  <c r="S107" i="1"/>
  <c r="M108" i="1"/>
  <c r="N108" i="1"/>
  <c r="O108" i="1"/>
  <c r="P108" i="1"/>
  <c r="Q108" i="1"/>
  <c r="R108" i="1"/>
  <c r="S108" i="1"/>
  <c r="M109" i="1"/>
  <c r="N109" i="1"/>
  <c r="O109" i="1"/>
  <c r="P109" i="1"/>
  <c r="Q109" i="1"/>
  <c r="R109" i="1"/>
  <c r="S109" i="1"/>
  <c r="M110" i="1"/>
  <c r="N110" i="1"/>
  <c r="O110" i="1"/>
  <c r="P110" i="1"/>
  <c r="Q110" i="1"/>
  <c r="R110" i="1"/>
  <c r="S110" i="1"/>
  <c r="M111" i="1"/>
  <c r="N111" i="1"/>
  <c r="O111" i="1"/>
  <c r="P111" i="1"/>
  <c r="Q111" i="1"/>
  <c r="R111" i="1"/>
  <c r="S111" i="1"/>
  <c r="M112" i="1"/>
  <c r="N112" i="1"/>
  <c r="O112" i="1"/>
  <c r="P112" i="1"/>
  <c r="Q112" i="1"/>
  <c r="R112" i="1"/>
  <c r="S112" i="1"/>
  <c r="M113" i="1"/>
  <c r="N113" i="1"/>
  <c r="O113" i="1"/>
  <c r="P113" i="1"/>
  <c r="Q113" i="1"/>
  <c r="R113" i="1"/>
  <c r="S113" i="1"/>
  <c r="M114" i="1"/>
  <c r="N114" i="1"/>
  <c r="O114" i="1"/>
  <c r="P114" i="1"/>
  <c r="Q114" i="1"/>
  <c r="R114" i="1"/>
  <c r="S114" i="1"/>
  <c r="M115" i="1"/>
  <c r="N115" i="1"/>
  <c r="O115" i="1"/>
  <c r="P115" i="1"/>
  <c r="Q115" i="1"/>
  <c r="R115" i="1"/>
  <c r="S115" i="1"/>
  <c r="M116" i="1"/>
  <c r="N116" i="1"/>
  <c r="O116" i="1"/>
  <c r="P116" i="1"/>
  <c r="Q116" i="1"/>
  <c r="R116" i="1"/>
  <c r="S116" i="1"/>
  <c r="M117" i="1"/>
  <c r="N117" i="1"/>
  <c r="O117" i="1"/>
  <c r="P117" i="1"/>
  <c r="Q117" i="1"/>
  <c r="R117" i="1"/>
  <c r="S117" i="1"/>
  <c r="M118" i="1"/>
  <c r="N118" i="1"/>
  <c r="O118" i="1"/>
  <c r="P118" i="1"/>
  <c r="Q118" i="1"/>
  <c r="R118" i="1"/>
  <c r="S118" i="1"/>
  <c r="M119" i="1"/>
  <c r="N119" i="1"/>
  <c r="O119" i="1"/>
  <c r="P119" i="1"/>
  <c r="Q119" i="1"/>
  <c r="R119" i="1"/>
  <c r="S119" i="1"/>
  <c r="M120" i="1"/>
  <c r="N120" i="1"/>
  <c r="O120" i="1"/>
  <c r="P120" i="1"/>
  <c r="Q120" i="1"/>
  <c r="R120" i="1"/>
  <c r="S120" i="1"/>
  <c r="M121" i="1"/>
  <c r="N121" i="1"/>
  <c r="O121" i="1"/>
  <c r="P121" i="1"/>
  <c r="Q121" i="1"/>
  <c r="R121" i="1"/>
  <c r="S121" i="1"/>
  <c r="M122" i="1"/>
  <c r="N122" i="1"/>
  <c r="O122" i="1"/>
  <c r="P122" i="1"/>
  <c r="Q122" i="1"/>
  <c r="R122" i="1"/>
  <c r="S122" i="1"/>
  <c r="M123" i="1"/>
  <c r="N123" i="1"/>
  <c r="O123" i="1"/>
  <c r="P123" i="1"/>
  <c r="Q123" i="1"/>
  <c r="R123" i="1"/>
  <c r="S123" i="1"/>
  <c r="M124" i="1"/>
  <c r="N124" i="1"/>
  <c r="O124" i="1"/>
  <c r="P124" i="1"/>
  <c r="Q124" i="1"/>
  <c r="R124" i="1"/>
  <c r="S124" i="1"/>
  <c r="M125" i="1"/>
  <c r="N125" i="1"/>
  <c r="O125" i="1"/>
  <c r="P125" i="1"/>
  <c r="Q125" i="1"/>
  <c r="R125" i="1"/>
  <c r="S125" i="1"/>
  <c r="M126" i="1"/>
  <c r="N126" i="1"/>
  <c r="O126" i="1"/>
  <c r="P126" i="1"/>
  <c r="Q126" i="1"/>
  <c r="R126" i="1"/>
  <c r="S126" i="1"/>
  <c r="M127" i="1"/>
  <c r="N127" i="1"/>
  <c r="O127" i="1"/>
  <c r="P127" i="1"/>
  <c r="Q127" i="1"/>
  <c r="R127" i="1"/>
  <c r="S127" i="1"/>
  <c r="M128" i="1"/>
  <c r="N128" i="1"/>
  <c r="O128" i="1"/>
  <c r="P128" i="1"/>
  <c r="Q128" i="1"/>
  <c r="R128" i="1"/>
  <c r="S128" i="1"/>
  <c r="M129" i="1"/>
  <c r="N129" i="1"/>
  <c r="O129" i="1"/>
  <c r="P129" i="1"/>
  <c r="Q129" i="1"/>
  <c r="R129" i="1"/>
  <c r="S129" i="1"/>
  <c r="M130" i="1"/>
  <c r="N130" i="1"/>
  <c r="O130" i="1"/>
  <c r="P130" i="1"/>
  <c r="Q130" i="1"/>
  <c r="R130" i="1"/>
  <c r="S130" i="1"/>
  <c r="M131" i="1"/>
  <c r="N131" i="1"/>
  <c r="O131" i="1"/>
  <c r="P131" i="1"/>
  <c r="Q131" i="1"/>
  <c r="R131" i="1"/>
  <c r="S131" i="1"/>
  <c r="M132" i="1"/>
  <c r="N132" i="1"/>
  <c r="O132" i="1"/>
  <c r="P132" i="1"/>
  <c r="Q132" i="1"/>
  <c r="R132" i="1"/>
  <c r="S132" i="1"/>
  <c r="M133" i="1"/>
  <c r="N133" i="1"/>
  <c r="O133" i="1"/>
  <c r="P133" i="1"/>
  <c r="Q133" i="1"/>
  <c r="R133" i="1"/>
  <c r="S133" i="1"/>
  <c r="M134" i="1"/>
  <c r="N134" i="1"/>
  <c r="O134" i="1"/>
  <c r="P134" i="1"/>
  <c r="Q134" i="1"/>
  <c r="R134" i="1"/>
  <c r="S134" i="1"/>
  <c r="M135" i="1"/>
  <c r="N135" i="1"/>
  <c r="O135" i="1"/>
  <c r="P135" i="1"/>
  <c r="Q135" i="1"/>
  <c r="R135" i="1"/>
  <c r="S135" i="1"/>
  <c r="M136" i="1"/>
  <c r="N136" i="1"/>
  <c r="O136" i="1"/>
  <c r="P136" i="1"/>
  <c r="Q136" i="1"/>
  <c r="R136" i="1"/>
  <c r="S136" i="1"/>
  <c r="M137" i="1"/>
  <c r="N137" i="1"/>
  <c r="O137" i="1"/>
  <c r="P137" i="1"/>
  <c r="Q137" i="1"/>
  <c r="R137" i="1"/>
  <c r="S137" i="1"/>
  <c r="M138" i="1"/>
  <c r="N138" i="1"/>
  <c r="O138" i="1"/>
  <c r="P138" i="1"/>
  <c r="Q138" i="1"/>
  <c r="R138" i="1"/>
  <c r="S138" i="1"/>
  <c r="M139" i="1"/>
  <c r="N139" i="1"/>
  <c r="O139" i="1"/>
  <c r="P139" i="1"/>
  <c r="Q139" i="1"/>
  <c r="R139" i="1"/>
  <c r="S139" i="1"/>
  <c r="M140" i="1"/>
  <c r="N140" i="1"/>
  <c r="O140" i="1"/>
  <c r="P140" i="1"/>
  <c r="Q140" i="1"/>
  <c r="R140" i="1"/>
  <c r="S140" i="1"/>
  <c r="M141" i="1"/>
  <c r="N141" i="1"/>
  <c r="O141" i="1"/>
  <c r="P141" i="1"/>
  <c r="Q141" i="1"/>
  <c r="R141" i="1"/>
  <c r="S141" i="1"/>
  <c r="M142" i="1"/>
  <c r="N142" i="1"/>
  <c r="O142" i="1"/>
  <c r="P142" i="1"/>
  <c r="Q142" i="1"/>
  <c r="R142" i="1"/>
  <c r="S142" i="1"/>
  <c r="M143" i="1"/>
  <c r="N143" i="1"/>
  <c r="O143" i="1"/>
  <c r="P143" i="1"/>
  <c r="Q143" i="1"/>
  <c r="R143" i="1"/>
  <c r="S143" i="1"/>
  <c r="M144" i="1"/>
  <c r="N144" i="1"/>
  <c r="O144" i="1"/>
  <c r="P144" i="1"/>
  <c r="Q144" i="1"/>
  <c r="R144" i="1"/>
  <c r="S144" i="1"/>
  <c r="M145" i="1"/>
  <c r="N145" i="1"/>
  <c r="O145" i="1"/>
  <c r="P145" i="1"/>
  <c r="Q145" i="1"/>
  <c r="R145" i="1"/>
  <c r="S145" i="1"/>
  <c r="M146" i="1"/>
  <c r="N146" i="1"/>
  <c r="O146" i="1"/>
  <c r="P146" i="1"/>
  <c r="Q146" i="1"/>
  <c r="R146" i="1"/>
  <c r="S146" i="1"/>
  <c r="M147" i="1"/>
  <c r="N147" i="1"/>
  <c r="O147" i="1"/>
  <c r="P147" i="1"/>
  <c r="Q147" i="1"/>
  <c r="R147" i="1"/>
  <c r="S147" i="1"/>
  <c r="M148" i="1"/>
  <c r="N148" i="1"/>
  <c r="O148" i="1"/>
  <c r="P148" i="1"/>
  <c r="Q148" i="1"/>
  <c r="R148" i="1"/>
  <c r="S148" i="1"/>
  <c r="M149" i="1"/>
  <c r="N149" i="1"/>
  <c r="O149" i="1"/>
  <c r="P149" i="1"/>
  <c r="Q149" i="1"/>
  <c r="R149" i="1"/>
  <c r="S149" i="1"/>
  <c r="M150" i="1"/>
  <c r="N150" i="1"/>
  <c r="O150" i="1"/>
  <c r="P150" i="1"/>
  <c r="Q150" i="1"/>
  <c r="R150" i="1"/>
  <c r="S150" i="1"/>
  <c r="M151" i="1"/>
  <c r="N151" i="1"/>
  <c r="O151" i="1"/>
  <c r="P151" i="1"/>
  <c r="Q151" i="1"/>
  <c r="R151" i="1"/>
  <c r="S151" i="1"/>
  <c r="M152" i="1"/>
  <c r="N152" i="1"/>
  <c r="O152" i="1"/>
  <c r="P152" i="1"/>
  <c r="Q152" i="1"/>
  <c r="R152" i="1"/>
  <c r="S152" i="1"/>
  <c r="M153" i="1"/>
  <c r="N153" i="1"/>
  <c r="O153" i="1"/>
  <c r="P153" i="1"/>
  <c r="Q153" i="1"/>
  <c r="R153" i="1"/>
  <c r="S153" i="1"/>
  <c r="M154" i="1"/>
  <c r="N154" i="1"/>
  <c r="O154" i="1"/>
  <c r="P154" i="1"/>
  <c r="Q154" i="1"/>
  <c r="R154" i="1"/>
  <c r="S154" i="1"/>
  <c r="M155" i="1"/>
  <c r="N155" i="1"/>
  <c r="O155" i="1"/>
  <c r="P155" i="1"/>
  <c r="Q155" i="1"/>
  <c r="R155" i="1"/>
  <c r="S155" i="1"/>
  <c r="M156" i="1"/>
  <c r="N156" i="1"/>
  <c r="O156" i="1"/>
  <c r="P156" i="1"/>
  <c r="Q156" i="1"/>
  <c r="R156" i="1"/>
  <c r="S156" i="1"/>
  <c r="M157" i="1"/>
  <c r="N157" i="1"/>
  <c r="O157" i="1"/>
  <c r="P157" i="1"/>
  <c r="Q157" i="1"/>
  <c r="R157" i="1"/>
  <c r="S157" i="1"/>
  <c r="M158" i="1"/>
  <c r="N158" i="1"/>
  <c r="O158" i="1"/>
  <c r="P158" i="1"/>
  <c r="Q158" i="1"/>
  <c r="R158" i="1"/>
  <c r="S158" i="1"/>
  <c r="M159" i="1"/>
  <c r="N159" i="1"/>
  <c r="O159" i="1"/>
  <c r="P159" i="1"/>
  <c r="Q159" i="1"/>
  <c r="R159" i="1"/>
  <c r="S159" i="1"/>
  <c r="M160" i="1"/>
  <c r="N160" i="1"/>
  <c r="O160" i="1"/>
  <c r="P160" i="1"/>
  <c r="Q160" i="1"/>
  <c r="R160" i="1"/>
  <c r="S160" i="1"/>
  <c r="M161" i="1"/>
  <c r="N161" i="1"/>
  <c r="O161" i="1"/>
  <c r="P161" i="1"/>
  <c r="Q161" i="1"/>
  <c r="R161" i="1"/>
  <c r="S161" i="1"/>
  <c r="M162" i="1"/>
  <c r="N162" i="1"/>
  <c r="O162" i="1"/>
  <c r="P162" i="1"/>
  <c r="Q162" i="1"/>
  <c r="R162" i="1"/>
  <c r="S162" i="1"/>
  <c r="M163" i="1"/>
  <c r="N163" i="1"/>
  <c r="O163" i="1"/>
  <c r="P163" i="1"/>
  <c r="Q163" i="1"/>
  <c r="R163" i="1"/>
  <c r="S163" i="1"/>
  <c r="M164" i="1"/>
  <c r="N164" i="1"/>
  <c r="O164" i="1"/>
  <c r="P164" i="1"/>
  <c r="Q164" i="1"/>
  <c r="R164" i="1"/>
  <c r="S164" i="1"/>
  <c r="M165" i="1"/>
  <c r="N165" i="1"/>
  <c r="O165" i="1"/>
  <c r="P165" i="1"/>
  <c r="Q165" i="1"/>
  <c r="R165" i="1"/>
  <c r="S165" i="1"/>
  <c r="M166" i="1"/>
  <c r="N166" i="1"/>
  <c r="O166" i="1"/>
  <c r="P166" i="1"/>
  <c r="Q166" i="1"/>
  <c r="R166" i="1"/>
  <c r="S166" i="1"/>
  <c r="M167" i="1"/>
  <c r="N167" i="1"/>
  <c r="O167" i="1"/>
  <c r="P167" i="1"/>
  <c r="Q167" i="1"/>
  <c r="R167" i="1"/>
  <c r="S167" i="1"/>
  <c r="M168" i="1"/>
  <c r="N168" i="1"/>
  <c r="O168" i="1"/>
  <c r="P168" i="1"/>
  <c r="Q168" i="1"/>
  <c r="R168" i="1"/>
  <c r="S168" i="1"/>
  <c r="M169" i="1"/>
  <c r="N169" i="1"/>
  <c r="O169" i="1"/>
  <c r="P169" i="1"/>
  <c r="Q169" i="1"/>
  <c r="R169" i="1"/>
  <c r="S169" i="1"/>
  <c r="M170" i="1"/>
  <c r="N170" i="1"/>
  <c r="O170" i="1"/>
  <c r="P170" i="1"/>
  <c r="Q170" i="1"/>
  <c r="R170" i="1"/>
  <c r="S170" i="1"/>
  <c r="M171" i="1"/>
  <c r="N171" i="1"/>
  <c r="O171" i="1"/>
  <c r="P171" i="1"/>
  <c r="Q171" i="1"/>
  <c r="R171" i="1"/>
  <c r="S171" i="1"/>
  <c r="M172" i="1"/>
  <c r="N172" i="1"/>
  <c r="O172" i="1"/>
  <c r="P172" i="1"/>
  <c r="Q172" i="1"/>
  <c r="R172" i="1"/>
  <c r="S172" i="1"/>
  <c r="M173" i="1"/>
  <c r="N173" i="1"/>
  <c r="O173" i="1"/>
  <c r="P173" i="1"/>
  <c r="Q173" i="1"/>
  <c r="R173" i="1"/>
  <c r="S173" i="1"/>
  <c r="M174" i="1"/>
  <c r="N174" i="1"/>
  <c r="O174" i="1"/>
  <c r="P174" i="1"/>
  <c r="Q174" i="1"/>
  <c r="R174" i="1"/>
  <c r="S174" i="1"/>
  <c r="M175" i="1"/>
  <c r="N175" i="1"/>
  <c r="O175" i="1"/>
  <c r="P175" i="1"/>
  <c r="Q175" i="1"/>
  <c r="R175" i="1"/>
  <c r="S175" i="1"/>
  <c r="M176" i="1"/>
  <c r="N176" i="1"/>
  <c r="O176" i="1"/>
  <c r="P176" i="1"/>
  <c r="Q176" i="1"/>
  <c r="R176" i="1"/>
  <c r="S176" i="1"/>
  <c r="M177" i="1"/>
  <c r="N177" i="1"/>
  <c r="O177" i="1"/>
  <c r="P177" i="1"/>
  <c r="Q177" i="1"/>
  <c r="R177" i="1"/>
  <c r="S177" i="1"/>
  <c r="M178" i="1"/>
  <c r="N178" i="1"/>
  <c r="O178" i="1"/>
  <c r="P178" i="1"/>
  <c r="Q178" i="1"/>
  <c r="R178" i="1"/>
  <c r="S178" i="1"/>
  <c r="M179" i="1"/>
  <c r="N179" i="1"/>
  <c r="O179" i="1"/>
  <c r="P179" i="1"/>
  <c r="Q179" i="1"/>
  <c r="R179" i="1"/>
  <c r="S179" i="1"/>
  <c r="M180" i="1"/>
  <c r="N180" i="1"/>
  <c r="O180" i="1"/>
  <c r="P180" i="1"/>
  <c r="Q180" i="1"/>
  <c r="R180" i="1"/>
  <c r="S180" i="1"/>
  <c r="M181" i="1"/>
  <c r="N181" i="1"/>
  <c r="O181" i="1"/>
  <c r="P181" i="1"/>
  <c r="Q181" i="1"/>
  <c r="R181" i="1"/>
  <c r="S181" i="1"/>
  <c r="M182" i="1"/>
  <c r="N182" i="1"/>
  <c r="O182" i="1"/>
  <c r="P182" i="1"/>
  <c r="Q182" i="1"/>
  <c r="R182" i="1"/>
  <c r="S182" i="1"/>
  <c r="M183" i="1"/>
  <c r="N183" i="1"/>
  <c r="O183" i="1"/>
  <c r="P183" i="1"/>
  <c r="Q183" i="1"/>
  <c r="R183" i="1"/>
  <c r="S183" i="1"/>
  <c r="M184" i="1"/>
  <c r="N184" i="1"/>
  <c r="O184" i="1"/>
  <c r="P184" i="1"/>
  <c r="Q184" i="1"/>
  <c r="R184" i="1"/>
  <c r="S184" i="1"/>
  <c r="M185" i="1"/>
  <c r="N185" i="1"/>
  <c r="O185" i="1"/>
  <c r="P185" i="1"/>
  <c r="Q185" i="1"/>
  <c r="R185" i="1"/>
  <c r="S185" i="1"/>
  <c r="M186" i="1"/>
  <c r="N186" i="1"/>
  <c r="O186" i="1"/>
  <c r="P186" i="1"/>
  <c r="Q186" i="1"/>
  <c r="R186" i="1"/>
  <c r="S186" i="1"/>
  <c r="M187" i="1"/>
  <c r="N187" i="1"/>
  <c r="O187" i="1"/>
  <c r="P187" i="1"/>
  <c r="Q187" i="1"/>
  <c r="R187" i="1"/>
  <c r="S187" i="1"/>
  <c r="M188" i="1"/>
  <c r="N188" i="1"/>
  <c r="O188" i="1"/>
  <c r="P188" i="1"/>
  <c r="Q188" i="1"/>
  <c r="R188" i="1"/>
  <c r="S188" i="1"/>
  <c r="M189" i="1"/>
  <c r="N189" i="1"/>
  <c r="O189" i="1"/>
  <c r="P189" i="1"/>
  <c r="Q189" i="1"/>
  <c r="R189" i="1"/>
  <c r="S189" i="1"/>
  <c r="M190" i="1"/>
  <c r="N190" i="1"/>
  <c r="O190" i="1"/>
  <c r="P190" i="1"/>
  <c r="Q190" i="1"/>
  <c r="R190" i="1"/>
  <c r="S190" i="1"/>
  <c r="M191" i="1"/>
  <c r="N191" i="1"/>
  <c r="O191" i="1"/>
  <c r="P191" i="1"/>
  <c r="Q191" i="1"/>
  <c r="R191" i="1"/>
  <c r="S191" i="1"/>
  <c r="M192" i="1"/>
  <c r="N192" i="1"/>
  <c r="O192" i="1"/>
  <c r="P192" i="1"/>
  <c r="Q192" i="1"/>
  <c r="R192" i="1"/>
  <c r="S192" i="1"/>
  <c r="M193" i="1"/>
  <c r="N193" i="1"/>
  <c r="O193" i="1"/>
  <c r="P193" i="1"/>
  <c r="Q193" i="1"/>
  <c r="R193" i="1"/>
  <c r="S193" i="1"/>
  <c r="M194" i="1"/>
  <c r="N194" i="1"/>
  <c r="O194" i="1"/>
  <c r="P194" i="1"/>
  <c r="Q194" i="1"/>
  <c r="R194" i="1"/>
  <c r="S194" i="1"/>
  <c r="M195" i="1"/>
  <c r="N195" i="1"/>
  <c r="O195" i="1"/>
  <c r="P195" i="1"/>
  <c r="Q195" i="1"/>
  <c r="R195" i="1"/>
  <c r="S195" i="1"/>
  <c r="M196" i="1"/>
  <c r="N196" i="1"/>
  <c r="O196" i="1"/>
  <c r="P196" i="1"/>
  <c r="Q196" i="1"/>
  <c r="R196" i="1"/>
  <c r="S196" i="1"/>
  <c r="M197" i="1"/>
  <c r="N197" i="1"/>
  <c r="O197" i="1"/>
  <c r="P197" i="1"/>
  <c r="Q197" i="1"/>
  <c r="R197" i="1"/>
  <c r="S197" i="1"/>
  <c r="M198" i="1"/>
  <c r="N198" i="1"/>
  <c r="O198" i="1"/>
  <c r="P198" i="1"/>
  <c r="Q198" i="1"/>
  <c r="R198" i="1"/>
  <c r="S198" i="1"/>
  <c r="M199" i="1"/>
  <c r="N199" i="1"/>
  <c r="O199" i="1"/>
  <c r="P199" i="1"/>
  <c r="Q199" i="1"/>
  <c r="R199" i="1"/>
  <c r="S199" i="1"/>
  <c r="M200" i="1"/>
  <c r="N200" i="1"/>
  <c r="O200" i="1"/>
  <c r="P200" i="1"/>
  <c r="Q200" i="1"/>
  <c r="R200" i="1"/>
  <c r="S200" i="1"/>
  <c r="M201" i="1"/>
  <c r="N201" i="1"/>
  <c r="O201" i="1"/>
  <c r="P201" i="1"/>
  <c r="Q201" i="1"/>
  <c r="R201" i="1"/>
  <c r="S201" i="1"/>
  <c r="M202" i="1"/>
  <c r="N202" i="1"/>
  <c r="O202" i="1"/>
  <c r="P202" i="1"/>
  <c r="Q202" i="1"/>
  <c r="R202" i="1"/>
  <c r="S202" i="1"/>
  <c r="M203" i="1"/>
  <c r="N203" i="1"/>
  <c r="O203" i="1"/>
  <c r="P203" i="1"/>
  <c r="Q203" i="1"/>
  <c r="R203" i="1"/>
  <c r="S203" i="1"/>
  <c r="M204" i="1"/>
  <c r="N204" i="1"/>
  <c r="O204" i="1"/>
  <c r="P204" i="1"/>
  <c r="Q204" i="1"/>
  <c r="R204" i="1"/>
  <c r="S204" i="1"/>
  <c r="M205" i="1"/>
  <c r="N205" i="1"/>
  <c r="O205" i="1"/>
  <c r="P205" i="1"/>
  <c r="Q205" i="1"/>
  <c r="R205" i="1"/>
  <c r="S205" i="1"/>
  <c r="M206" i="1"/>
  <c r="N206" i="1"/>
  <c r="O206" i="1"/>
  <c r="P206" i="1"/>
  <c r="Q206" i="1"/>
  <c r="R206" i="1"/>
  <c r="S206" i="1"/>
  <c r="M207" i="1"/>
  <c r="N207" i="1"/>
  <c r="O207" i="1"/>
  <c r="P207" i="1"/>
  <c r="Q207" i="1"/>
  <c r="R207" i="1"/>
  <c r="S207" i="1"/>
  <c r="M208" i="1"/>
  <c r="N208" i="1"/>
  <c r="O208" i="1"/>
  <c r="P208" i="1"/>
  <c r="Q208" i="1"/>
  <c r="R208" i="1"/>
  <c r="S208" i="1"/>
  <c r="M209" i="1"/>
  <c r="N209" i="1"/>
  <c r="O209" i="1"/>
  <c r="P209" i="1"/>
  <c r="Q209" i="1"/>
  <c r="R209" i="1"/>
  <c r="S209" i="1"/>
  <c r="M210" i="1"/>
  <c r="N210" i="1"/>
  <c r="O210" i="1"/>
  <c r="P210" i="1"/>
  <c r="Q210" i="1"/>
  <c r="R210" i="1"/>
  <c r="S210" i="1"/>
  <c r="M211" i="1"/>
  <c r="N211" i="1"/>
  <c r="O211" i="1"/>
  <c r="P211" i="1"/>
  <c r="Q211" i="1"/>
  <c r="R211" i="1"/>
  <c r="S211" i="1"/>
  <c r="M212" i="1"/>
  <c r="N212" i="1"/>
  <c r="O212" i="1"/>
  <c r="P212" i="1"/>
  <c r="Q212" i="1"/>
  <c r="R212" i="1"/>
  <c r="S212" i="1"/>
  <c r="M213" i="1"/>
  <c r="N213" i="1"/>
  <c r="O213" i="1"/>
  <c r="P213" i="1"/>
  <c r="Q213" i="1"/>
  <c r="R213" i="1"/>
  <c r="S213" i="1"/>
  <c r="M214" i="1"/>
  <c r="N214" i="1"/>
  <c r="O214" i="1"/>
  <c r="P214" i="1"/>
  <c r="Q214" i="1"/>
  <c r="R214" i="1"/>
  <c r="S214" i="1"/>
  <c r="M215" i="1"/>
  <c r="N215" i="1"/>
  <c r="O215" i="1"/>
  <c r="P215" i="1"/>
  <c r="Q215" i="1"/>
  <c r="R215" i="1"/>
  <c r="S215" i="1"/>
  <c r="M216" i="1"/>
  <c r="N216" i="1"/>
  <c r="O216" i="1"/>
  <c r="P216" i="1"/>
  <c r="Q216" i="1"/>
  <c r="R216" i="1"/>
  <c r="S216" i="1"/>
  <c r="M217" i="1"/>
  <c r="N217" i="1"/>
  <c r="O217" i="1"/>
  <c r="P217" i="1"/>
  <c r="Q217" i="1"/>
  <c r="R217" i="1"/>
  <c r="S217" i="1"/>
  <c r="M218" i="1"/>
  <c r="N218" i="1"/>
  <c r="O218" i="1"/>
  <c r="P218" i="1"/>
  <c r="Q218" i="1"/>
  <c r="R218" i="1"/>
  <c r="S218" i="1"/>
  <c r="M219" i="1"/>
  <c r="N219" i="1"/>
  <c r="O219" i="1"/>
  <c r="P219" i="1"/>
  <c r="Q219" i="1"/>
  <c r="R219" i="1"/>
  <c r="S219" i="1"/>
  <c r="M220" i="1"/>
  <c r="N220" i="1"/>
  <c r="O220" i="1"/>
  <c r="P220" i="1"/>
  <c r="Q220" i="1"/>
  <c r="R220" i="1"/>
  <c r="S220" i="1"/>
  <c r="M221" i="1"/>
  <c r="N221" i="1"/>
  <c r="O221" i="1"/>
  <c r="P221" i="1"/>
  <c r="Q221" i="1"/>
  <c r="R221" i="1"/>
  <c r="S221" i="1"/>
  <c r="M222" i="1"/>
  <c r="N222" i="1"/>
  <c r="O222" i="1"/>
  <c r="P222" i="1"/>
  <c r="Q222" i="1"/>
  <c r="R222" i="1"/>
  <c r="S222" i="1"/>
  <c r="M223" i="1"/>
  <c r="N223" i="1"/>
  <c r="O223" i="1"/>
  <c r="P223" i="1"/>
  <c r="Q223" i="1"/>
  <c r="R223" i="1"/>
  <c r="S223" i="1"/>
  <c r="M224" i="1"/>
  <c r="N224" i="1"/>
  <c r="O224" i="1"/>
  <c r="P224" i="1"/>
  <c r="Q224" i="1"/>
  <c r="R224" i="1"/>
  <c r="S224" i="1"/>
  <c r="M225" i="1"/>
  <c r="N225" i="1"/>
  <c r="O225" i="1"/>
  <c r="P225" i="1"/>
  <c r="Q225" i="1"/>
  <c r="R225" i="1"/>
  <c r="S225" i="1"/>
  <c r="M226" i="1"/>
  <c r="N226" i="1"/>
  <c r="O226" i="1"/>
  <c r="P226" i="1"/>
  <c r="Q226" i="1"/>
  <c r="R226" i="1"/>
  <c r="S226" i="1"/>
  <c r="M227" i="1"/>
  <c r="N227" i="1"/>
  <c r="O227" i="1"/>
  <c r="P227" i="1"/>
  <c r="Q227" i="1"/>
  <c r="R227" i="1"/>
  <c r="S227" i="1"/>
  <c r="M228" i="1"/>
  <c r="N228" i="1"/>
  <c r="O228" i="1"/>
  <c r="P228" i="1"/>
  <c r="Q228" i="1"/>
  <c r="R228" i="1"/>
  <c r="S228" i="1"/>
  <c r="M229" i="1"/>
  <c r="N229" i="1"/>
  <c r="O229" i="1"/>
  <c r="P229" i="1"/>
  <c r="Q229" i="1"/>
  <c r="R229" i="1"/>
  <c r="S229" i="1"/>
  <c r="M230" i="1"/>
  <c r="N230" i="1"/>
  <c r="O230" i="1"/>
  <c r="P230" i="1"/>
  <c r="Q230" i="1"/>
  <c r="R230" i="1"/>
  <c r="S230" i="1"/>
  <c r="M231" i="1"/>
  <c r="N231" i="1"/>
  <c r="O231" i="1"/>
  <c r="P231" i="1"/>
  <c r="Q231" i="1"/>
  <c r="R231" i="1"/>
  <c r="S231" i="1"/>
  <c r="M232" i="1"/>
  <c r="N232" i="1"/>
  <c r="O232" i="1"/>
  <c r="P232" i="1"/>
  <c r="Q232" i="1"/>
  <c r="R232" i="1"/>
  <c r="S232" i="1"/>
  <c r="M233" i="1"/>
  <c r="N233" i="1"/>
  <c r="O233" i="1"/>
  <c r="P233" i="1"/>
  <c r="Q233" i="1"/>
  <c r="R233" i="1"/>
  <c r="S233" i="1"/>
  <c r="M234" i="1"/>
  <c r="N234" i="1"/>
  <c r="O234" i="1"/>
  <c r="P234" i="1"/>
  <c r="Q234" i="1"/>
  <c r="R234" i="1"/>
  <c r="S234" i="1"/>
  <c r="M235" i="1"/>
  <c r="N235" i="1"/>
  <c r="O235" i="1"/>
  <c r="P235" i="1"/>
  <c r="Q235" i="1"/>
  <c r="R235" i="1"/>
  <c r="S235" i="1"/>
  <c r="M236" i="1"/>
  <c r="N236" i="1"/>
  <c r="O236" i="1"/>
  <c r="P236" i="1"/>
  <c r="Q236" i="1"/>
  <c r="R236" i="1"/>
  <c r="S236" i="1"/>
  <c r="M237" i="1"/>
  <c r="N237" i="1"/>
  <c r="O237" i="1"/>
  <c r="P237" i="1"/>
  <c r="Q237" i="1"/>
  <c r="R237" i="1"/>
  <c r="S237" i="1"/>
  <c r="M238" i="1"/>
  <c r="N238" i="1"/>
  <c r="O238" i="1"/>
  <c r="P238" i="1"/>
  <c r="Q238" i="1"/>
  <c r="R238" i="1"/>
  <c r="S238" i="1"/>
  <c r="M239" i="1"/>
  <c r="N239" i="1"/>
  <c r="O239" i="1"/>
  <c r="P239" i="1"/>
  <c r="Q239" i="1"/>
  <c r="R239" i="1"/>
  <c r="S239" i="1"/>
  <c r="M240" i="1"/>
  <c r="N240" i="1"/>
  <c r="O240" i="1"/>
  <c r="P240" i="1"/>
  <c r="Q240" i="1"/>
  <c r="R240" i="1"/>
  <c r="S240" i="1"/>
  <c r="M241" i="1"/>
  <c r="N241" i="1"/>
  <c r="O241" i="1"/>
  <c r="P241" i="1"/>
  <c r="Q241" i="1"/>
  <c r="R241" i="1"/>
  <c r="S241" i="1"/>
  <c r="M242" i="1"/>
  <c r="N242" i="1"/>
  <c r="O242" i="1"/>
  <c r="P242" i="1"/>
  <c r="Q242" i="1"/>
  <c r="R242" i="1"/>
  <c r="S242" i="1"/>
  <c r="M243" i="1"/>
  <c r="N243" i="1"/>
  <c r="O243" i="1"/>
  <c r="P243" i="1"/>
  <c r="Q243" i="1"/>
  <c r="R243" i="1"/>
  <c r="S243" i="1"/>
  <c r="M244" i="1"/>
  <c r="N244" i="1"/>
  <c r="O244" i="1"/>
  <c r="P244" i="1"/>
  <c r="Q244" i="1"/>
  <c r="R244" i="1"/>
  <c r="S244" i="1"/>
  <c r="M245" i="1"/>
  <c r="N245" i="1"/>
  <c r="O245" i="1"/>
  <c r="P245" i="1"/>
  <c r="Q245" i="1"/>
  <c r="R245" i="1"/>
  <c r="S245" i="1"/>
  <c r="M246" i="1"/>
  <c r="N246" i="1"/>
  <c r="O246" i="1"/>
  <c r="P246" i="1"/>
  <c r="Q246" i="1"/>
  <c r="R246" i="1"/>
  <c r="S246" i="1"/>
  <c r="M247" i="1"/>
  <c r="N247" i="1"/>
  <c r="O247" i="1"/>
  <c r="P247" i="1"/>
  <c r="Q247" i="1"/>
  <c r="R247" i="1"/>
  <c r="S247" i="1"/>
  <c r="M248" i="1"/>
  <c r="N248" i="1"/>
  <c r="O248" i="1"/>
  <c r="P248" i="1"/>
  <c r="Q248" i="1"/>
  <c r="R248" i="1"/>
  <c r="S248" i="1"/>
  <c r="M249" i="1"/>
  <c r="N249" i="1"/>
  <c r="O249" i="1"/>
  <c r="P249" i="1"/>
  <c r="Q249" i="1"/>
  <c r="R249" i="1"/>
  <c r="S249" i="1"/>
  <c r="M250" i="1"/>
  <c r="N250" i="1"/>
  <c r="O250" i="1"/>
  <c r="P250" i="1"/>
  <c r="Q250" i="1"/>
  <c r="R250" i="1"/>
  <c r="S250" i="1"/>
  <c r="M251" i="1"/>
  <c r="N251" i="1"/>
  <c r="O251" i="1"/>
  <c r="P251" i="1"/>
  <c r="Q251" i="1"/>
  <c r="R251" i="1"/>
  <c r="S251" i="1"/>
  <c r="M252" i="1"/>
  <c r="N252" i="1"/>
  <c r="O252" i="1"/>
  <c r="P252" i="1"/>
  <c r="Q252" i="1"/>
  <c r="R252" i="1"/>
  <c r="S252" i="1"/>
  <c r="M253" i="1"/>
  <c r="N253" i="1"/>
  <c r="O253" i="1"/>
  <c r="P253" i="1"/>
  <c r="Q253" i="1"/>
  <c r="R253" i="1"/>
  <c r="S253" i="1"/>
  <c r="M254" i="1"/>
  <c r="N254" i="1"/>
  <c r="O254" i="1"/>
  <c r="P254" i="1"/>
  <c r="Q254" i="1"/>
  <c r="R254" i="1"/>
  <c r="S254" i="1"/>
  <c r="M255" i="1"/>
  <c r="N255" i="1"/>
  <c r="O255" i="1"/>
  <c r="P255" i="1"/>
  <c r="Q255" i="1"/>
  <c r="R255" i="1"/>
  <c r="S255" i="1"/>
  <c r="M256" i="1"/>
  <c r="N256" i="1"/>
  <c r="O256" i="1"/>
  <c r="P256" i="1"/>
  <c r="Q256" i="1"/>
  <c r="R256" i="1"/>
  <c r="S256" i="1"/>
  <c r="M257" i="1"/>
  <c r="N257" i="1"/>
  <c r="O257" i="1"/>
  <c r="P257" i="1"/>
  <c r="Q257" i="1"/>
  <c r="R257" i="1"/>
  <c r="S257" i="1"/>
  <c r="M258" i="1"/>
  <c r="N258" i="1"/>
  <c r="O258" i="1"/>
  <c r="P258" i="1"/>
  <c r="Q258" i="1"/>
  <c r="R258" i="1"/>
  <c r="S258" i="1"/>
  <c r="M259" i="1"/>
  <c r="N259" i="1"/>
  <c r="O259" i="1"/>
  <c r="P259" i="1"/>
  <c r="Q259" i="1"/>
  <c r="R259" i="1"/>
  <c r="S259" i="1"/>
  <c r="M260" i="1"/>
  <c r="N260" i="1"/>
  <c r="O260" i="1"/>
  <c r="P260" i="1"/>
  <c r="Q260" i="1"/>
  <c r="R260" i="1"/>
  <c r="S260" i="1"/>
  <c r="M261" i="1"/>
  <c r="N261" i="1"/>
  <c r="O261" i="1"/>
  <c r="P261" i="1"/>
  <c r="Q261" i="1"/>
  <c r="R261" i="1"/>
  <c r="S261" i="1"/>
  <c r="M262" i="1"/>
  <c r="N262" i="1"/>
  <c r="O262" i="1"/>
  <c r="P262" i="1"/>
  <c r="Q262" i="1"/>
  <c r="R262" i="1"/>
  <c r="S262" i="1"/>
  <c r="M263" i="1"/>
  <c r="N263" i="1"/>
  <c r="O263" i="1"/>
  <c r="P263" i="1"/>
  <c r="Q263" i="1"/>
  <c r="R263" i="1"/>
  <c r="S263" i="1"/>
  <c r="M264" i="1"/>
  <c r="N264" i="1"/>
  <c r="O264" i="1"/>
  <c r="P264" i="1"/>
  <c r="Q264" i="1"/>
  <c r="R264" i="1"/>
  <c r="S264" i="1"/>
  <c r="M265" i="1"/>
  <c r="N265" i="1"/>
  <c r="O265" i="1"/>
  <c r="P265" i="1"/>
  <c r="Q265" i="1"/>
  <c r="R265" i="1"/>
  <c r="S265" i="1"/>
  <c r="M266" i="1"/>
  <c r="N266" i="1"/>
  <c r="O266" i="1"/>
  <c r="P266" i="1"/>
  <c r="Q266" i="1"/>
  <c r="R266" i="1"/>
  <c r="S266" i="1"/>
  <c r="M267" i="1"/>
  <c r="N267" i="1"/>
  <c r="O267" i="1"/>
  <c r="P267" i="1"/>
  <c r="Q267" i="1"/>
  <c r="R267" i="1"/>
  <c r="S267" i="1"/>
  <c r="M268" i="1"/>
  <c r="N268" i="1"/>
  <c r="O268" i="1"/>
  <c r="P268" i="1"/>
  <c r="Q268" i="1"/>
  <c r="R268" i="1"/>
  <c r="S268" i="1"/>
  <c r="M269" i="1"/>
  <c r="N269" i="1"/>
  <c r="O269" i="1"/>
  <c r="P269" i="1"/>
  <c r="Q269" i="1"/>
  <c r="R269" i="1"/>
  <c r="S269" i="1"/>
  <c r="M270" i="1"/>
  <c r="N270" i="1"/>
  <c r="O270" i="1"/>
  <c r="P270" i="1"/>
  <c r="Q270" i="1"/>
  <c r="R270" i="1"/>
  <c r="S270" i="1"/>
  <c r="M271" i="1"/>
  <c r="N271" i="1"/>
  <c r="O271" i="1"/>
  <c r="P271" i="1"/>
  <c r="Q271" i="1"/>
  <c r="R271" i="1"/>
  <c r="S271" i="1"/>
  <c r="M272" i="1"/>
  <c r="N272" i="1"/>
  <c r="O272" i="1"/>
  <c r="P272" i="1"/>
  <c r="Q272" i="1"/>
  <c r="R272" i="1"/>
  <c r="S272" i="1"/>
  <c r="M273" i="1"/>
  <c r="N273" i="1"/>
  <c r="O273" i="1"/>
  <c r="P273" i="1"/>
  <c r="Q273" i="1"/>
  <c r="R273" i="1"/>
  <c r="S273" i="1"/>
  <c r="M274" i="1"/>
  <c r="N274" i="1"/>
  <c r="O274" i="1"/>
  <c r="P274" i="1"/>
  <c r="Q274" i="1"/>
  <c r="R274" i="1"/>
  <c r="S274" i="1"/>
  <c r="M275" i="1"/>
  <c r="N275" i="1"/>
  <c r="O275" i="1"/>
  <c r="P275" i="1"/>
  <c r="Q275" i="1"/>
  <c r="R275" i="1"/>
  <c r="S275" i="1"/>
  <c r="M276" i="1"/>
  <c r="N276" i="1"/>
  <c r="O276" i="1"/>
  <c r="P276" i="1"/>
  <c r="Q276" i="1"/>
  <c r="R276" i="1"/>
  <c r="S276" i="1"/>
  <c r="M277" i="1"/>
  <c r="N277" i="1"/>
  <c r="O277" i="1"/>
  <c r="P277" i="1"/>
  <c r="Q277" i="1"/>
  <c r="R277" i="1"/>
  <c r="S277" i="1"/>
  <c r="M278" i="1"/>
  <c r="N278" i="1"/>
  <c r="O278" i="1"/>
  <c r="P278" i="1"/>
  <c r="Q278" i="1"/>
  <c r="R278" i="1"/>
  <c r="S278" i="1"/>
  <c r="M279" i="1"/>
  <c r="N279" i="1"/>
  <c r="O279" i="1"/>
  <c r="P279" i="1"/>
  <c r="Q279" i="1"/>
  <c r="R279" i="1"/>
  <c r="S279" i="1"/>
  <c r="M280" i="1"/>
  <c r="N280" i="1"/>
  <c r="O280" i="1"/>
  <c r="P280" i="1"/>
  <c r="Q280" i="1"/>
  <c r="R280" i="1"/>
  <c r="S280" i="1"/>
  <c r="M281" i="1"/>
  <c r="N281" i="1"/>
  <c r="O281" i="1"/>
  <c r="P281" i="1"/>
  <c r="Q281" i="1"/>
  <c r="R281" i="1"/>
  <c r="S281" i="1"/>
  <c r="M282" i="1"/>
  <c r="N282" i="1"/>
  <c r="O282" i="1"/>
  <c r="P282" i="1"/>
  <c r="Q282" i="1"/>
  <c r="R282" i="1"/>
  <c r="S282" i="1"/>
  <c r="M283" i="1"/>
  <c r="N283" i="1"/>
  <c r="O283" i="1"/>
  <c r="P283" i="1"/>
  <c r="Q283" i="1"/>
  <c r="R283" i="1"/>
  <c r="S283" i="1"/>
  <c r="M284" i="1"/>
  <c r="N284" i="1"/>
  <c r="O284" i="1"/>
  <c r="P284" i="1"/>
  <c r="Q284" i="1"/>
  <c r="R284" i="1"/>
  <c r="S284" i="1"/>
  <c r="M285" i="1"/>
  <c r="N285" i="1"/>
  <c r="O285" i="1"/>
  <c r="P285" i="1"/>
  <c r="Q285" i="1"/>
  <c r="R285" i="1"/>
  <c r="S285" i="1"/>
  <c r="M286" i="1"/>
  <c r="N286" i="1"/>
  <c r="O286" i="1"/>
  <c r="P286" i="1"/>
  <c r="Q286" i="1"/>
  <c r="R286" i="1"/>
  <c r="S286" i="1"/>
  <c r="M287" i="1"/>
  <c r="N287" i="1"/>
  <c r="O287" i="1"/>
  <c r="P287" i="1"/>
  <c r="Q287" i="1"/>
  <c r="R287" i="1"/>
  <c r="S287" i="1"/>
  <c r="M288" i="1"/>
  <c r="N288" i="1"/>
  <c r="O288" i="1"/>
  <c r="P288" i="1"/>
  <c r="Q288" i="1"/>
  <c r="R288" i="1"/>
  <c r="S288" i="1"/>
  <c r="M289" i="1"/>
  <c r="N289" i="1"/>
  <c r="O289" i="1"/>
  <c r="P289" i="1"/>
  <c r="Q289" i="1"/>
  <c r="R289" i="1"/>
  <c r="S289" i="1"/>
  <c r="M290" i="1"/>
  <c r="N290" i="1"/>
  <c r="O290" i="1"/>
  <c r="P290" i="1"/>
  <c r="Q290" i="1"/>
  <c r="R290" i="1"/>
  <c r="S290" i="1"/>
  <c r="M291" i="1"/>
  <c r="N291" i="1"/>
  <c r="O291" i="1"/>
  <c r="P291" i="1"/>
  <c r="Q291" i="1"/>
  <c r="R291" i="1"/>
  <c r="S291" i="1"/>
  <c r="M292" i="1"/>
  <c r="N292" i="1"/>
  <c r="O292" i="1"/>
  <c r="P292" i="1"/>
  <c r="Q292" i="1"/>
  <c r="R292" i="1"/>
  <c r="S292" i="1"/>
  <c r="M293" i="1"/>
  <c r="N293" i="1"/>
  <c r="O293" i="1"/>
  <c r="P293" i="1"/>
  <c r="Q293" i="1"/>
  <c r="R293" i="1"/>
  <c r="S293" i="1"/>
  <c r="M294" i="1"/>
  <c r="N294" i="1"/>
  <c r="O294" i="1"/>
  <c r="P294" i="1"/>
  <c r="Q294" i="1"/>
  <c r="R294" i="1"/>
  <c r="S294" i="1"/>
  <c r="M295" i="1"/>
  <c r="N295" i="1"/>
  <c r="O295" i="1"/>
  <c r="P295" i="1"/>
  <c r="Q295" i="1"/>
  <c r="R295" i="1"/>
  <c r="S295" i="1"/>
  <c r="M296" i="1"/>
  <c r="N296" i="1"/>
  <c r="O296" i="1"/>
  <c r="P296" i="1"/>
  <c r="Q296" i="1"/>
  <c r="R296" i="1"/>
  <c r="S296" i="1"/>
  <c r="M297" i="1"/>
  <c r="N297" i="1"/>
  <c r="O297" i="1"/>
  <c r="P297" i="1"/>
  <c r="Q297" i="1"/>
  <c r="R297" i="1"/>
  <c r="S297" i="1"/>
  <c r="M298" i="1"/>
  <c r="N298" i="1"/>
  <c r="O298" i="1"/>
  <c r="P298" i="1"/>
  <c r="Q298" i="1"/>
  <c r="R298" i="1"/>
  <c r="S298" i="1"/>
  <c r="M299" i="1"/>
  <c r="N299" i="1"/>
  <c r="O299" i="1"/>
  <c r="P299" i="1"/>
  <c r="Q299" i="1"/>
  <c r="R299" i="1"/>
  <c r="S299" i="1"/>
  <c r="M300" i="1"/>
  <c r="N300" i="1"/>
  <c r="O300" i="1"/>
  <c r="P300" i="1"/>
  <c r="Q300" i="1"/>
  <c r="R300" i="1"/>
  <c r="S300" i="1"/>
  <c r="M301" i="1"/>
  <c r="N301" i="1"/>
  <c r="O301" i="1"/>
  <c r="P301" i="1"/>
  <c r="Q301" i="1"/>
  <c r="R301" i="1"/>
  <c r="S301" i="1"/>
  <c r="M302" i="1"/>
  <c r="N302" i="1"/>
  <c r="O302" i="1"/>
  <c r="P302" i="1"/>
  <c r="Q302" i="1"/>
  <c r="R302" i="1"/>
  <c r="S302" i="1"/>
  <c r="M303" i="1"/>
  <c r="N303" i="1"/>
  <c r="O303" i="1"/>
  <c r="P303" i="1"/>
  <c r="Q303" i="1"/>
  <c r="R303" i="1"/>
  <c r="S303" i="1"/>
  <c r="M304" i="1"/>
  <c r="N304" i="1"/>
  <c r="O304" i="1"/>
  <c r="P304" i="1"/>
  <c r="Q304" i="1"/>
  <c r="R304" i="1"/>
  <c r="S304" i="1"/>
  <c r="M305" i="1"/>
  <c r="N305" i="1"/>
  <c r="O305" i="1"/>
  <c r="P305" i="1"/>
  <c r="Q305" i="1"/>
  <c r="R305" i="1"/>
  <c r="S305" i="1"/>
  <c r="M306" i="1"/>
  <c r="N306" i="1"/>
  <c r="O306" i="1"/>
  <c r="P306" i="1"/>
  <c r="Q306" i="1"/>
  <c r="R306" i="1"/>
  <c r="S306" i="1"/>
  <c r="M307" i="1"/>
  <c r="N307" i="1"/>
  <c r="O307" i="1"/>
  <c r="P307" i="1"/>
  <c r="Q307" i="1"/>
  <c r="R307" i="1"/>
  <c r="S307" i="1"/>
  <c r="M308" i="1"/>
  <c r="N308" i="1"/>
  <c r="O308" i="1"/>
  <c r="P308" i="1"/>
  <c r="Q308" i="1"/>
  <c r="R308" i="1"/>
  <c r="S308" i="1"/>
  <c r="M309" i="1"/>
  <c r="N309" i="1"/>
  <c r="O309" i="1"/>
  <c r="P309" i="1"/>
  <c r="Q309" i="1"/>
  <c r="R309" i="1"/>
  <c r="S309" i="1"/>
  <c r="M310" i="1"/>
  <c r="N310" i="1"/>
  <c r="O310" i="1"/>
  <c r="P310" i="1"/>
  <c r="Q310" i="1"/>
  <c r="R310" i="1"/>
  <c r="S310" i="1"/>
  <c r="M311" i="1"/>
  <c r="N311" i="1"/>
  <c r="O311" i="1"/>
  <c r="P311" i="1"/>
  <c r="Q311" i="1"/>
  <c r="R311" i="1"/>
  <c r="S311" i="1"/>
  <c r="M312" i="1"/>
  <c r="N312" i="1"/>
  <c r="O312" i="1"/>
  <c r="P312" i="1"/>
  <c r="Q312" i="1"/>
  <c r="R312" i="1"/>
  <c r="S312" i="1"/>
  <c r="M313" i="1"/>
  <c r="N313" i="1"/>
  <c r="O313" i="1"/>
  <c r="P313" i="1"/>
  <c r="Q313" i="1"/>
  <c r="R313" i="1"/>
  <c r="S313" i="1"/>
  <c r="M314" i="1"/>
  <c r="N314" i="1"/>
  <c r="O314" i="1"/>
  <c r="P314" i="1"/>
  <c r="Q314" i="1"/>
  <c r="R314" i="1"/>
  <c r="S314" i="1"/>
  <c r="M315" i="1"/>
  <c r="N315" i="1"/>
  <c r="O315" i="1"/>
  <c r="P315" i="1"/>
  <c r="Q315" i="1"/>
  <c r="R315" i="1"/>
  <c r="S315" i="1"/>
  <c r="M316" i="1"/>
  <c r="N316" i="1"/>
  <c r="O316" i="1"/>
  <c r="P316" i="1"/>
  <c r="Q316" i="1"/>
  <c r="R316" i="1"/>
  <c r="S316" i="1"/>
  <c r="M317" i="1"/>
  <c r="N317" i="1"/>
  <c r="O317" i="1"/>
  <c r="P317" i="1"/>
  <c r="Q317" i="1"/>
  <c r="R317" i="1"/>
  <c r="S317" i="1"/>
  <c r="M318" i="1"/>
  <c r="N318" i="1"/>
  <c r="O318" i="1"/>
  <c r="P318" i="1"/>
  <c r="Q318" i="1"/>
  <c r="R318" i="1"/>
  <c r="S318" i="1"/>
  <c r="M319" i="1"/>
  <c r="N319" i="1"/>
  <c r="O319" i="1"/>
  <c r="P319" i="1"/>
  <c r="Q319" i="1"/>
  <c r="R319" i="1"/>
  <c r="S319" i="1"/>
  <c r="M320" i="1"/>
  <c r="N320" i="1"/>
  <c r="O320" i="1"/>
  <c r="P320" i="1"/>
  <c r="Q320" i="1"/>
  <c r="R320" i="1"/>
  <c r="S320" i="1"/>
  <c r="M321" i="1"/>
  <c r="N321" i="1"/>
  <c r="O321" i="1"/>
  <c r="P321" i="1"/>
  <c r="Q321" i="1"/>
  <c r="R321" i="1"/>
  <c r="S321" i="1"/>
  <c r="M322" i="1"/>
  <c r="N322" i="1"/>
  <c r="O322" i="1"/>
  <c r="P322" i="1"/>
  <c r="Q322" i="1"/>
  <c r="R322" i="1"/>
  <c r="S322" i="1"/>
  <c r="M323" i="1"/>
  <c r="N323" i="1"/>
  <c r="O323" i="1"/>
  <c r="P323" i="1"/>
  <c r="Q323" i="1"/>
  <c r="R323" i="1"/>
  <c r="S323" i="1"/>
  <c r="M324" i="1"/>
  <c r="N324" i="1"/>
  <c r="O324" i="1"/>
  <c r="P324" i="1"/>
  <c r="Q324" i="1"/>
  <c r="R324" i="1"/>
  <c r="S324" i="1"/>
  <c r="M325" i="1"/>
  <c r="N325" i="1"/>
  <c r="O325" i="1"/>
  <c r="P325" i="1"/>
  <c r="Q325" i="1"/>
  <c r="R325" i="1"/>
  <c r="S325" i="1"/>
  <c r="M326" i="1"/>
  <c r="N326" i="1"/>
  <c r="O326" i="1"/>
  <c r="P326" i="1"/>
  <c r="Q326" i="1"/>
  <c r="R326" i="1"/>
  <c r="S326" i="1"/>
  <c r="M327" i="1"/>
  <c r="N327" i="1"/>
  <c r="O327" i="1"/>
  <c r="P327" i="1"/>
  <c r="Q327" i="1"/>
  <c r="R327" i="1"/>
  <c r="S327" i="1"/>
  <c r="M328" i="1"/>
  <c r="N328" i="1"/>
  <c r="O328" i="1"/>
  <c r="P328" i="1"/>
  <c r="Q328" i="1"/>
  <c r="R328" i="1"/>
  <c r="S328" i="1"/>
  <c r="M329" i="1"/>
  <c r="N329" i="1"/>
  <c r="O329" i="1"/>
  <c r="P329" i="1"/>
  <c r="Q329" i="1"/>
  <c r="R329" i="1"/>
  <c r="S329" i="1"/>
  <c r="M330" i="1"/>
  <c r="N330" i="1"/>
  <c r="O330" i="1"/>
  <c r="P330" i="1"/>
  <c r="Q330" i="1"/>
  <c r="R330" i="1"/>
  <c r="S330" i="1"/>
  <c r="M331" i="1"/>
  <c r="N331" i="1"/>
  <c r="O331" i="1"/>
  <c r="P331" i="1"/>
  <c r="Q331" i="1"/>
  <c r="R331" i="1"/>
  <c r="S331" i="1"/>
  <c r="M332" i="1"/>
  <c r="N332" i="1"/>
  <c r="O332" i="1"/>
  <c r="P332" i="1"/>
  <c r="Q332" i="1"/>
  <c r="R332" i="1"/>
  <c r="S332" i="1"/>
  <c r="M333" i="1"/>
  <c r="N333" i="1"/>
  <c r="O333" i="1"/>
  <c r="P333" i="1"/>
  <c r="Q333" i="1"/>
  <c r="R333" i="1"/>
  <c r="S333" i="1"/>
  <c r="M334" i="1"/>
  <c r="N334" i="1"/>
  <c r="O334" i="1"/>
  <c r="P334" i="1"/>
  <c r="Q334" i="1"/>
  <c r="R334" i="1"/>
  <c r="S334" i="1"/>
  <c r="M335" i="1"/>
  <c r="N335" i="1"/>
  <c r="O335" i="1"/>
  <c r="P335" i="1"/>
  <c r="Q335" i="1"/>
  <c r="R335" i="1"/>
  <c r="S335" i="1"/>
  <c r="M336" i="1"/>
  <c r="N336" i="1"/>
  <c r="O336" i="1"/>
  <c r="P336" i="1"/>
  <c r="Q336" i="1"/>
  <c r="R336" i="1"/>
  <c r="S336" i="1"/>
  <c r="M337" i="1"/>
  <c r="N337" i="1"/>
  <c r="O337" i="1"/>
  <c r="P337" i="1"/>
  <c r="Q337" i="1"/>
  <c r="R337" i="1"/>
  <c r="S337" i="1"/>
  <c r="M338" i="1"/>
  <c r="N338" i="1"/>
  <c r="O338" i="1"/>
  <c r="P338" i="1"/>
  <c r="Q338" i="1"/>
  <c r="R338" i="1"/>
  <c r="S338" i="1"/>
  <c r="M339" i="1"/>
  <c r="N339" i="1"/>
  <c r="O339" i="1"/>
  <c r="P339" i="1"/>
  <c r="Q339" i="1"/>
  <c r="R339" i="1"/>
  <c r="S339" i="1"/>
  <c r="M340" i="1"/>
  <c r="N340" i="1"/>
  <c r="O340" i="1"/>
  <c r="P340" i="1"/>
  <c r="Q340" i="1"/>
  <c r="R340" i="1"/>
  <c r="S340" i="1"/>
  <c r="M341" i="1"/>
  <c r="N341" i="1"/>
  <c r="O341" i="1"/>
  <c r="P341" i="1"/>
  <c r="Q341" i="1"/>
  <c r="R341" i="1"/>
  <c r="S341" i="1"/>
  <c r="M342" i="1"/>
  <c r="N342" i="1"/>
  <c r="O342" i="1"/>
  <c r="P342" i="1"/>
  <c r="Q342" i="1"/>
  <c r="R342" i="1"/>
  <c r="S342" i="1"/>
  <c r="M343" i="1"/>
  <c r="N343" i="1"/>
  <c r="O343" i="1"/>
  <c r="P343" i="1"/>
  <c r="Q343" i="1"/>
  <c r="R343" i="1"/>
  <c r="S343" i="1"/>
  <c r="M344" i="1"/>
  <c r="N344" i="1"/>
  <c r="O344" i="1"/>
  <c r="P344" i="1"/>
  <c r="Q344" i="1"/>
  <c r="R344" i="1"/>
  <c r="S344" i="1"/>
  <c r="M345" i="1"/>
  <c r="N345" i="1"/>
  <c r="O345" i="1"/>
  <c r="P345" i="1"/>
  <c r="Q345" i="1"/>
  <c r="R345" i="1"/>
  <c r="S345" i="1"/>
  <c r="M346" i="1"/>
  <c r="N346" i="1"/>
  <c r="O346" i="1"/>
  <c r="P346" i="1"/>
  <c r="Q346" i="1"/>
  <c r="R346" i="1"/>
  <c r="S346" i="1"/>
  <c r="M347" i="1"/>
  <c r="N347" i="1"/>
  <c r="O347" i="1"/>
  <c r="P347" i="1"/>
  <c r="Q347" i="1"/>
  <c r="R347" i="1"/>
  <c r="S347" i="1"/>
  <c r="M348" i="1"/>
  <c r="N348" i="1"/>
  <c r="O348" i="1"/>
  <c r="P348" i="1"/>
  <c r="Q348" i="1"/>
  <c r="R348" i="1"/>
  <c r="S348" i="1"/>
  <c r="M349" i="1"/>
  <c r="N349" i="1"/>
  <c r="O349" i="1"/>
  <c r="P349" i="1"/>
  <c r="Q349" i="1"/>
  <c r="R349" i="1"/>
  <c r="S349" i="1"/>
  <c r="M350" i="1"/>
  <c r="N350" i="1"/>
  <c r="O350" i="1"/>
  <c r="P350" i="1"/>
  <c r="Q350" i="1"/>
  <c r="R350" i="1"/>
  <c r="S350" i="1"/>
  <c r="M351" i="1"/>
  <c r="N351" i="1"/>
  <c r="O351" i="1"/>
  <c r="P351" i="1"/>
  <c r="Q351" i="1"/>
  <c r="R351" i="1"/>
  <c r="S351" i="1"/>
  <c r="M352" i="1"/>
  <c r="N352" i="1"/>
  <c r="O352" i="1"/>
  <c r="P352" i="1"/>
  <c r="Q352" i="1"/>
  <c r="R352" i="1"/>
  <c r="S352" i="1"/>
  <c r="M353" i="1"/>
  <c r="N353" i="1"/>
  <c r="O353" i="1"/>
  <c r="P353" i="1"/>
  <c r="Q353" i="1"/>
  <c r="R353" i="1"/>
  <c r="S353" i="1"/>
  <c r="M354" i="1"/>
  <c r="N354" i="1"/>
  <c r="O354" i="1"/>
  <c r="P354" i="1"/>
  <c r="Q354" i="1"/>
  <c r="R354" i="1"/>
  <c r="S354" i="1"/>
  <c r="M355" i="1"/>
  <c r="N355" i="1"/>
  <c r="O355" i="1"/>
  <c r="P355" i="1"/>
  <c r="Q355" i="1"/>
  <c r="R355" i="1"/>
  <c r="S355" i="1"/>
  <c r="M356" i="1"/>
  <c r="N356" i="1"/>
  <c r="O356" i="1"/>
  <c r="P356" i="1"/>
  <c r="Q356" i="1"/>
  <c r="R356" i="1"/>
  <c r="S356" i="1"/>
  <c r="M357" i="1"/>
  <c r="N357" i="1"/>
  <c r="O357" i="1"/>
  <c r="P357" i="1"/>
  <c r="Q357" i="1"/>
  <c r="R357" i="1"/>
  <c r="S357" i="1"/>
  <c r="M358" i="1"/>
  <c r="N358" i="1"/>
  <c r="O358" i="1"/>
  <c r="P358" i="1"/>
  <c r="Q358" i="1"/>
  <c r="R358" i="1"/>
  <c r="S358" i="1"/>
  <c r="M359" i="1"/>
  <c r="N359" i="1"/>
  <c r="O359" i="1"/>
  <c r="P359" i="1"/>
  <c r="Q359" i="1"/>
  <c r="R359" i="1"/>
  <c r="S359" i="1"/>
  <c r="M360" i="1"/>
  <c r="N360" i="1"/>
  <c r="O360" i="1"/>
  <c r="P360" i="1"/>
  <c r="Q360" i="1"/>
  <c r="R360" i="1"/>
  <c r="S360" i="1"/>
  <c r="M361" i="1"/>
  <c r="N361" i="1"/>
  <c r="O361" i="1"/>
  <c r="P361" i="1"/>
  <c r="Q361" i="1"/>
  <c r="R361" i="1"/>
  <c r="S361" i="1"/>
  <c r="M362" i="1"/>
  <c r="N362" i="1"/>
  <c r="O362" i="1"/>
  <c r="P362" i="1"/>
  <c r="Q362" i="1"/>
  <c r="R362" i="1"/>
  <c r="S362" i="1"/>
  <c r="M363" i="1"/>
  <c r="N363" i="1"/>
  <c r="O363" i="1"/>
  <c r="P363" i="1"/>
  <c r="Q363" i="1"/>
  <c r="R363" i="1"/>
  <c r="S363" i="1"/>
  <c r="M364" i="1"/>
  <c r="N364" i="1"/>
  <c r="O364" i="1"/>
  <c r="P364" i="1"/>
  <c r="Q364" i="1"/>
  <c r="R364" i="1"/>
  <c r="S364" i="1"/>
  <c r="M365" i="1"/>
  <c r="N365" i="1"/>
  <c r="O365" i="1"/>
  <c r="P365" i="1"/>
  <c r="Q365" i="1"/>
  <c r="R365" i="1"/>
  <c r="S365" i="1"/>
  <c r="M366" i="1"/>
  <c r="N366" i="1"/>
  <c r="O366" i="1"/>
  <c r="P366" i="1"/>
  <c r="Q366" i="1"/>
  <c r="R366" i="1"/>
  <c r="S366" i="1"/>
  <c r="M367" i="1"/>
  <c r="N367" i="1"/>
  <c r="O367" i="1"/>
  <c r="P367" i="1"/>
  <c r="Q367" i="1"/>
  <c r="R367" i="1"/>
  <c r="S367" i="1"/>
  <c r="M368" i="1"/>
  <c r="N368" i="1"/>
  <c r="O368" i="1"/>
  <c r="P368" i="1"/>
  <c r="Q368" i="1"/>
  <c r="R368" i="1"/>
  <c r="S368" i="1"/>
  <c r="M369" i="1"/>
  <c r="N369" i="1"/>
  <c r="O369" i="1"/>
  <c r="P369" i="1"/>
  <c r="Q369" i="1"/>
  <c r="R369" i="1"/>
  <c r="S369" i="1"/>
  <c r="M370" i="1"/>
  <c r="N370" i="1"/>
  <c r="O370" i="1"/>
  <c r="P370" i="1"/>
  <c r="Q370" i="1"/>
  <c r="R370" i="1"/>
  <c r="S370" i="1"/>
  <c r="M371" i="1"/>
  <c r="N371" i="1"/>
  <c r="O371" i="1"/>
  <c r="P371" i="1"/>
  <c r="Q371" i="1"/>
  <c r="R371" i="1"/>
  <c r="S371" i="1"/>
  <c r="M372" i="1"/>
  <c r="N372" i="1"/>
  <c r="O372" i="1"/>
  <c r="P372" i="1"/>
  <c r="Q372" i="1"/>
  <c r="R372" i="1"/>
  <c r="S372" i="1"/>
  <c r="M373" i="1"/>
  <c r="N373" i="1"/>
  <c r="O373" i="1"/>
  <c r="P373" i="1"/>
  <c r="Q373" i="1"/>
  <c r="R373" i="1"/>
  <c r="S373" i="1"/>
  <c r="M374" i="1"/>
  <c r="N374" i="1"/>
  <c r="O374" i="1"/>
  <c r="P374" i="1"/>
  <c r="Q374" i="1"/>
  <c r="R374" i="1"/>
  <c r="S374" i="1"/>
  <c r="M375" i="1"/>
  <c r="N375" i="1"/>
  <c r="O375" i="1"/>
  <c r="P375" i="1"/>
  <c r="Q375" i="1"/>
  <c r="R375" i="1"/>
  <c r="S375" i="1"/>
  <c r="M376" i="1"/>
  <c r="N376" i="1"/>
  <c r="O376" i="1"/>
  <c r="P376" i="1"/>
  <c r="Q376" i="1"/>
  <c r="R376" i="1"/>
  <c r="S376" i="1"/>
  <c r="M377" i="1"/>
  <c r="N377" i="1"/>
  <c r="O377" i="1"/>
  <c r="P377" i="1"/>
  <c r="Q377" i="1"/>
  <c r="R377" i="1"/>
  <c r="S377" i="1"/>
  <c r="M378" i="1"/>
  <c r="N378" i="1"/>
  <c r="O378" i="1"/>
  <c r="P378" i="1"/>
  <c r="Q378" i="1"/>
  <c r="R378" i="1"/>
  <c r="S378" i="1"/>
  <c r="M379" i="1"/>
  <c r="N379" i="1"/>
  <c r="O379" i="1"/>
  <c r="P379" i="1"/>
  <c r="Q379" i="1"/>
  <c r="R379" i="1"/>
  <c r="S379" i="1"/>
  <c r="M380" i="1"/>
  <c r="N380" i="1"/>
  <c r="O380" i="1"/>
  <c r="P380" i="1"/>
  <c r="Q380" i="1"/>
  <c r="R380" i="1"/>
  <c r="S380" i="1"/>
  <c r="M381" i="1"/>
  <c r="N381" i="1"/>
  <c r="O381" i="1"/>
  <c r="P381" i="1"/>
  <c r="Q381" i="1"/>
  <c r="R381" i="1"/>
  <c r="S381" i="1"/>
  <c r="M382" i="1"/>
  <c r="N382" i="1"/>
  <c r="O382" i="1"/>
  <c r="P382" i="1"/>
  <c r="Q382" i="1"/>
  <c r="R382" i="1"/>
  <c r="S382" i="1"/>
  <c r="M383" i="1"/>
  <c r="N383" i="1"/>
  <c r="O383" i="1"/>
  <c r="P383" i="1"/>
  <c r="Q383" i="1"/>
  <c r="R383" i="1"/>
  <c r="S383" i="1"/>
  <c r="M384" i="1"/>
  <c r="N384" i="1"/>
  <c r="O384" i="1"/>
  <c r="P384" i="1"/>
  <c r="Q384" i="1"/>
  <c r="R384" i="1"/>
  <c r="S384" i="1"/>
  <c r="M385" i="1"/>
  <c r="N385" i="1"/>
  <c r="O385" i="1"/>
  <c r="P385" i="1"/>
  <c r="Q385" i="1"/>
  <c r="R385" i="1"/>
  <c r="S385" i="1"/>
  <c r="M386" i="1"/>
  <c r="N386" i="1"/>
  <c r="O386" i="1"/>
  <c r="P386" i="1"/>
  <c r="Q386" i="1"/>
  <c r="R386" i="1"/>
  <c r="S386" i="1"/>
  <c r="M387" i="1"/>
  <c r="N387" i="1"/>
  <c r="O387" i="1"/>
  <c r="P387" i="1"/>
  <c r="Q387" i="1"/>
  <c r="R387" i="1"/>
  <c r="S387" i="1"/>
  <c r="M388" i="1"/>
  <c r="N388" i="1"/>
  <c r="O388" i="1"/>
  <c r="P388" i="1"/>
  <c r="Q388" i="1"/>
  <c r="R388" i="1"/>
  <c r="S388" i="1"/>
  <c r="M389" i="1"/>
  <c r="N389" i="1"/>
  <c r="O389" i="1"/>
  <c r="P389" i="1"/>
  <c r="Q389" i="1"/>
  <c r="R389" i="1"/>
  <c r="S389" i="1"/>
  <c r="M390" i="1"/>
  <c r="N390" i="1"/>
  <c r="O390" i="1"/>
  <c r="P390" i="1"/>
  <c r="Q390" i="1"/>
  <c r="R390" i="1"/>
  <c r="S390" i="1"/>
  <c r="M391" i="1"/>
  <c r="N391" i="1"/>
  <c r="O391" i="1"/>
  <c r="P391" i="1"/>
  <c r="Q391" i="1"/>
  <c r="R391" i="1"/>
  <c r="S391" i="1"/>
  <c r="M392" i="1"/>
  <c r="N392" i="1"/>
  <c r="O392" i="1"/>
  <c r="P392" i="1"/>
  <c r="Q392" i="1"/>
  <c r="R392" i="1"/>
  <c r="S392" i="1"/>
  <c r="M393" i="1"/>
  <c r="N393" i="1"/>
  <c r="O393" i="1"/>
  <c r="P393" i="1"/>
  <c r="Q393" i="1"/>
  <c r="R393" i="1"/>
  <c r="S393" i="1"/>
  <c r="M394" i="1"/>
  <c r="N394" i="1"/>
  <c r="O394" i="1"/>
  <c r="P394" i="1"/>
  <c r="Q394" i="1"/>
  <c r="R394" i="1"/>
  <c r="S394" i="1"/>
  <c r="M395" i="1"/>
  <c r="N395" i="1"/>
  <c r="O395" i="1"/>
  <c r="P395" i="1"/>
  <c r="Q395" i="1"/>
  <c r="R395" i="1"/>
  <c r="S395" i="1"/>
  <c r="M396" i="1"/>
  <c r="N396" i="1"/>
  <c r="O396" i="1"/>
  <c r="P396" i="1"/>
  <c r="Q396" i="1"/>
  <c r="R396" i="1"/>
  <c r="S396" i="1"/>
  <c r="M397" i="1"/>
  <c r="N397" i="1"/>
  <c r="O397" i="1"/>
  <c r="P397" i="1"/>
  <c r="Q397" i="1"/>
  <c r="R397" i="1"/>
  <c r="S397" i="1"/>
  <c r="M398" i="1"/>
  <c r="N398" i="1"/>
  <c r="O398" i="1"/>
  <c r="P398" i="1"/>
  <c r="Q398" i="1"/>
  <c r="R398" i="1"/>
  <c r="S398" i="1"/>
  <c r="M399" i="1"/>
  <c r="N399" i="1"/>
  <c r="O399" i="1"/>
  <c r="P399" i="1"/>
  <c r="Q399" i="1"/>
  <c r="R399" i="1"/>
  <c r="S399" i="1"/>
  <c r="M400" i="1"/>
  <c r="N400" i="1"/>
  <c r="O400" i="1"/>
  <c r="P400" i="1"/>
  <c r="Q400" i="1"/>
  <c r="R400" i="1"/>
  <c r="S400" i="1"/>
  <c r="M401" i="1"/>
  <c r="N401" i="1"/>
  <c r="O401" i="1"/>
  <c r="P401" i="1"/>
  <c r="Q401" i="1"/>
  <c r="R401" i="1"/>
  <c r="S401" i="1"/>
  <c r="M402" i="1"/>
  <c r="N402" i="1"/>
  <c r="O402" i="1"/>
  <c r="P402" i="1"/>
  <c r="Q402" i="1"/>
  <c r="R402" i="1"/>
  <c r="S402" i="1"/>
  <c r="M403" i="1"/>
  <c r="N403" i="1"/>
  <c r="O403" i="1"/>
  <c r="P403" i="1"/>
  <c r="Q403" i="1"/>
  <c r="R403" i="1"/>
  <c r="S403" i="1"/>
  <c r="M404" i="1"/>
  <c r="N404" i="1"/>
  <c r="O404" i="1"/>
  <c r="P404" i="1"/>
  <c r="Q404" i="1"/>
  <c r="R404" i="1"/>
  <c r="S404" i="1"/>
  <c r="M405" i="1"/>
  <c r="N405" i="1"/>
  <c r="O405" i="1"/>
  <c r="P405" i="1"/>
  <c r="Q405" i="1"/>
  <c r="R405" i="1"/>
  <c r="S405" i="1"/>
  <c r="M406" i="1"/>
  <c r="N406" i="1"/>
  <c r="O406" i="1"/>
  <c r="P406" i="1"/>
  <c r="Q406" i="1"/>
  <c r="R406" i="1"/>
  <c r="S406" i="1"/>
  <c r="M407" i="1"/>
  <c r="N407" i="1"/>
  <c r="O407" i="1"/>
  <c r="P407" i="1"/>
  <c r="Q407" i="1"/>
  <c r="R407" i="1"/>
  <c r="S407" i="1"/>
  <c r="M408" i="1"/>
  <c r="N408" i="1"/>
  <c r="O408" i="1"/>
  <c r="P408" i="1"/>
  <c r="Q408" i="1"/>
  <c r="R408" i="1"/>
  <c r="S408" i="1"/>
  <c r="M409" i="1"/>
  <c r="N409" i="1"/>
  <c r="O409" i="1"/>
  <c r="P409" i="1"/>
  <c r="Q409" i="1"/>
  <c r="R409" i="1"/>
  <c r="S409" i="1"/>
  <c r="M410" i="1"/>
  <c r="N410" i="1"/>
  <c r="O410" i="1"/>
  <c r="P410" i="1"/>
  <c r="Q410" i="1"/>
  <c r="R410" i="1"/>
  <c r="S410" i="1"/>
  <c r="M411" i="1"/>
  <c r="N411" i="1"/>
  <c r="O411" i="1"/>
  <c r="P411" i="1"/>
  <c r="Q411" i="1"/>
  <c r="R411" i="1"/>
  <c r="S411" i="1"/>
  <c r="M412" i="1"/>
  <c r="N412" i="1"/>
  <c r="O412" i="1"/>
  <c r="P412" i="1"/>
  <c r="Q412" i="1"/>
  <c r="R412" i="1"/>
  <c r="S412" i="1"/>
  <c r="M413" i="1"/>
  <c r="N413" i="1"/>
  <c r="O413" i="1"/>
  <c r="P413" i="1"/>
  <c r="Q413" i="1"/>
  <c r="R413" i="1"/>
  <c r="S413" i="1"/>
  <c r="M414" i="1"/>
  <c r="N414" i="1"/>
  <c r="O414" i="1"/>
  <c r="P414" i="1"/>
  <c r="Q414" i="1"/>
  <c r="R414" i="1"/>
  <c r="S414" i="1"/>
  <c r="M415" i="1"/>
  <c r="N415" i="1"/>
  <c r="O415" i="1"/>
  <c r="P415" i="1"/>
  <c r="Q415" i="1"/>
  <c r="R415" i="1"/>
  <c r="S415" i="1"/>
  <c r="M416" i="1"/>
  <c r="N416" i="1"/>
  <c r="O416" i="1"/>
  <c r="P416" i="1"/>
  <c r="Q416" i="1"/>
  <c r="R416" i="1"/>
  <c r="S416" i="1"/>
  <c r="M417" i="1"/>
  <c r="N417" i="1"/>
  <c r="O417" i="1"/>
  <c r="P417" i="1"/>
  <c r="Q417" i="1"/>
  <c r="R417" i="1"/>
  <c r="S417" i="1"/>
  <c r="M418" i="1"/>
  <c r="N418" i="1"/>
  <c r="O418" i="1"/>
  <c r="P418" i="1"/>
  <c r="Q418" i="1"/>
  <c r="R418" i="1"/>
  <c r="S418" i="1"/>
  <c r="M419" i="1"/>
  <c r="N419" i="1"/>
  <c r="O419" i="1"/>
  <c r="P419" i="1"/>
  <c r="Q419" i="1"/>
  <c r="R419" i="1"/>
  <c r="S419" i="1"/>
  <c r="M420" i="1"/>
  <c r="N420" i="1"/>
  <c r="O420" i="1"/>
  <c r="P420" i="1"/>
  <c r="Q420" i="1"/>
  <c r="R420" i="1"/>
  <c r="S420" i="1"/>
  <c r="M421" i="1"/>
  <c r="N421" i="1"/>
  <c r="O421" i="1"/>
  <c r="P421" i="1"/>
  <c r="Q421" i="1"/>
  <c r="R421" i="1"/>
  <c r="S421" i="1"/>
  <c r="M422" i="1"/>
  <c r="N422" i="1"/>
  <c r="O422" i="1"/>
  <c r="P422" i="1"/>
  <c r="Q422" i="1"/>
  <c r="R422" i="1"/>
  <c r="S422" i="1"/>
  <c r="M423" i="1"/>
  <c r="N423" i="1"/>
  <c r="O423" i="1"/>
  <c r="P423" i="1"/>
  <c r="Q423" i="1"/>
  <c r="R423" i="1"/>
  <c r="S423" i="1"/>
  <c r="M424" i="1"/>
  <c r="N424" i="1"/>
  <c r="O424" i="1"/>
  <c r="P424" i="1"/>
  <c r="Q424" i="1"/>
  <c r="R424" i="1"/>
  <c r="S424" i="1"/>
  <c r="M425" i="1"/>
  <c r="N425" i="1"/>
  <c r="O425" i="1"/>
  <c r="P425" i="1"/>
  <c r="Q425" i="1"/>
  <c r="R425" i="1"/>
  <c r="S425" i="1"/>
  <c r="M426" i="1"/>
  <c r="N426" i="1"/>
  <c r="O426" i="1"/>
  <c r="P426" i="1"/>
  <c r="Q426" i="1"/>
  <c r="R426" i="1"/>
  <c r="S426" i="1"/>
  <c r="M427" i="1"/>
  <c r="N427" i="1"/>
  <c r="O427" i="1"/>
  <c r="P427" i="1"/>
  <c r="Q427" i="1"/>
  <c r="R427" i="1"/>
  <c r="S427" i="1"/>
  <c r="M428" i="1"/>
  <c r="N428" i="1"/>
  <c r="O428" i="1"/>
  <c r="P428" i="1"/>
  <c r="Q428" i="1"/>
  <c r="R428" i="1"/>
  <c r="S428" i="1"/>
  <c r="M429" i="1"/>
  <c r="N429" i="1"/>
  <c r="O429" i="1"/>
  <c r="P429" i="1"/>
  <c r="Q429" i="1"/>
  <c r="R429" i="1"/>
  <c r="S429" i="1"/>
  <c r="M430" i="1"/>
  <c r="N430" i="1"/>
  <c r="O430" i="1"/>
  <c r="P430" i="1"/>
  <c r="Q430" i="1"/>
  <c r="R430" i="1"/>
  <c r="S430" i="1"/>
  <c r="M431" i="1"/>
  <c r="N431" i="1"/>
  <c r="O431" i="1"/>
  <c r="P431" i="1"/>
  <c r="Q431" i="1"/>
  <c r="R431" i="1"/>
  <c r="S431" i="1"/>
  <c r="M432" i="1"/>
  <c r="N432" i="1"/>
  <c r="O432" i="1"/>
  <c r="P432" i="1"/>
  <c r="Q432" i="1"/>
  <c r="R432" i="1"/>
  <c r="S432" i="1"/>
  <c r="M433" i="1"/>
  <c r="N433" i="1"/>
  <c r="O433" i="1"/>
  <c r="P433" i="1"/>
  <c r="Q433" i="1"/>
  <c r="R433" i="1"/>
  <c r="S433" i="1"/>
  <c r="M434" i="1"/>
  <c r="N434" i="1"/>
  <c r="O434" i="1"/>
  <c r="P434" i="1"/>
  <c r="Q434" i="1"/>
  <c r="R434" i="1"/>
  <c r="S434" i="1"/>
  <c r="M435" i="1"/>
  <c r="N435" i="1"/>
  <c r="O435" i="1"/>
  <c r="P435" i="1"/>
  <c r="Q435" i="1"/>
  <c r="R435" i="1"/>
  <c r="S435" i="1"/>
  <c r="M436" i="1"/>
  <c r="N436" i="1"/>
  <c r="O436" i="1"/>
  <c r="P436" i="1"/>
  <c r="Q436" i="1"/>
  <c r="R436" i="1"/>
  <c r="S436" i="1"/>
  <c r="M437" i="1"/>
  <c r="N437" i="1"/>
  <c r="O437" i="1"/>
  <c r="P437" i="1"/>
  <c r="Q437" i="1"/>
  <c r="R437" i="1"/>
  <c r="S437" i="1"/>
  <c r="M438" i="1"/>
  <c r="N438" i="1"/>
  <c r="O438" i="1"/>
  <c r="P438" i="1"/>
  <c r="Q438" i="1"/>
  <c r="R438" i="1"/>
  <c r="S438" i="1"/>
  <c r="M439" i="1"/>
  <c r="N439" i="1"/>
  <c r="O439" i="1"/>
  <c r="P439" i="1"/>
  <c r="Q439" i="1"/>
  <c r="R439" i="1"/>
  <c r="S439" i="1"/>
  <c r="M440" i="1"/>
  <c r="N440" i="1"/>
  <c r="O440" i="1"/>
  <c r="P440" i="1"/>
  <c r="Q440" i="1"/>
  <c r="R440" i="1"/>
  <c r="S440" i="1"/>
  <c r="M441" i="1"/>
  <c r="N441" i="1"/>
  <c r="O441" i="1"/>
  <c r="P441" i="1"/>
  <c r="Q441" i="1"/>
  <c r="R441" i="1"/>
  <c r="S441" i="1"/>
  <c r="M442" i="1"/>
  <c r="N442" i="1"/>
  <c r="O442" i="1"/>
  <c r="P442" i="1"/>
  <c r="Q442" i="1"/>
  <c r="R442" i="1"/>
  <c r="S442" i="1"/>
  <c r="M443" i="1"/>
  <c r="N443" i="1"/>
  <c r="O443" i="1"/>
  <c r="P443" i="1"/>
  <c r="Q443" i="1"/>
  <c r="R443" i="1"/>
  <c r="S443" i="1"/>
  <c r="M444" i="1"/>
  <c r="N444" i="1"/>
  <c r="O444" i="1"/>
  <c r="P444" i="1"/>
  <c r="Q444" i="1"/>
  <c r="R444" i="1"/>
  <c r="S444" i="1"/>
  <c r="M445" i="1"/>
  <c r="N445" i="1"/>
  <c r="O445" i="1"/>
  <c r="P445" i="1"/>
  <c r="Q445" i="1"/>
  <c r="R445" i="1"/>
  <c r="S445" i="1"/>
  <c r="M446" i="1"/>
  <c r="N446" i="1"/>
  <c r="O446" i="1"/>
  <c r="P446" i="1"/>
  <c r="Q446" i="1"/>
  <c r="R446" i="1"/>
  <c r="S446" i="1"/>
  <c r="M447" i="1"/>
  <c r="N447" i="1"/>
  <c r="O447" i="1"/>
  <c r="P447" i="1"/>
  <c r="Q447" i="1"/>
  <c r="R447" i="1"/>
  <c r="S447" i="1"/>
  <c r="M448" i="1"/>
  <c r="N448" i="1"/>
  <c r="O448" i="1"/>
  <c r="P448" i="1"/>
  <c r="Q448" i="1"/>
  <c r="R448" i="1"/>
  <c r="S448" i="1"/>
  <c r="M449" i="1"/>
  <c r="N449" i="1"/>
  <c r="O449" i="1"/>
  <c r="P449" i="1"/>
  <c r="Q449" i="1"/>
  <c r="R449" i="1"/>
  <c r="S449" i="1"/>
  <c r="M450" i="1"/>
  <c r="N450" i="1"/>
  <c r="O450" i="1"/>
  <c r="P450" i="1"/>
  <c r="Q450" i="1"/>
  <c r="R450" i="1"/>
  <c r="S450" i="1"/>
  <c r="M451" i="1"/>
  <c r="N451" i="1"/>
  <c r="O451" i="1"/>
  <c r="P451" i="1"/>
  <c r="Q451" i="1"/>
  <c r="R451" i="1"/>
  <c r="S451" i="1"/>
  <c r="M452" i="1"/>
  <c r="N452" i="1"/>
  <c r="O452" i="1"/>
  <c r="P452" i="1"/>
  <c r="Q452" i="1"/>
  <c r="R452" i="1"/>
  <c r="S452" i="1"/>
  <c r="M453" i="1"/>
  <c r="N453" i="1"/>
  <c r="O453" i="1"/>
  <c r="P453" i="1"/>
  <c r="Q453" i="1"/>
  <c r="R453" i="1"/>
  <c r="S453" i="1"/>
  <c r="M454" i="1"/>
  <c r="N454" i="1"/>
  <c r="O454" i="1"/>
  <c r="P454" i="1"/>
  <c r="Q454" i="1"/>
  <c r="R454" i="1"/>
  <c r="S454" i="1"/>
  <c r="M455" i="1"/>
  <c r="N455" i="1"/>
  <c r="O455" i="1"/>
  <c r="P455" i="1"/>
  <c r="Q455" i="1"/>
  <c r="R455" i="1"/>
  <c r="S455" i="1"/>
  <c r="M456" i="1"/>
  <c r="N456" i="1"/>
  <c r="O456" i="1"/>
  <c r="P456" i="1"/>
  <c r="Q456" i="1"/>
  <c r="R456" i="1"/>
  <c r="S456" i="1"/>
  <c r="M457" i="1"/>
  <c r="N457" i="1"/>
  <c r="O457" i="1"/>
  <c r="P457" i="1"/>
  <c r="Q457" i="1"/>
  <c r="R457" i="1"/>
  <c r="S457" i="1"/>
  <c r="M458" i="1"/>
  <c r="N458" i="1"/>
  <c r="O458" i="1"/>
  <c r="P458" i="1"/>
  <c r="Q458" i="1"/>
  <c r="R458" i="1"/>
  <c r="S458" i="1"/>
  <c r="M459" i="1"/>
  <c r="N459" i="1"/>
  <c r="O459" i="1"/>
  <c r="P459" i="1"/>
  <c r="Q459" i="1"/>
  <c r="R459" i="1"/>
  <c r="S459" i="1"/>
  <c r="M460" i="1"/>
  <c r="N460" i="1"/>
  <c r="O460" i="1"/>
  <c r="P460" i="1"/>
  <c r="Q460" i="1"/>
  <c r="R460" i="1"/>
  <c r="S460" i="1"/>
  <c r="M461" i="1"/>
  <c r="N461" i="1"/>
  <c r="O461" i="1"/>
  <c r="P461" i="1"/>
  <c r="Q461" i="1"/>
  <c r="R461" i="1"/>
  <c r="S461" i="1"/>
  <c r="M462" i="1"/>
  <c r="N462" i="1"/>
  <c r="O462" i="1"/>
  <c r="P462" i="1"/>
  <c r="Q462" i="1"/>
  <c r="R462" i="1"/>
  <c r="S462" i="1"/>
  <c r="M463" i="1"/>
  <c r="N463" i="1"/>
  <c r="O463" i="1"/>
  <c r="P463" i="1"/>
  <c r="Q463" i="1"/>
  <c r="R463" i="1"/>
  <c r="S463" i="1"/>
  <c r="M464" i="1"/>
  <c r="N464" i="1"/>
  <c r="O464" i="1"/>
  <c r="P464" i="1"/>
  <c r="Q464" i="1"/>
  <c r="R464" i="1"/>
  <c r="S464" i="1"/>
  <c r="M465" i="1"/>
  <c r="N465" i="1"/>
  <c r="O465" i="1"/>
  <c r="P465" i="1"/>
  <c r="Q465" i="1"/>
  <c r="R465" i="1"/>
  <c r="S465" i="1"/>
  <c r="M466" i="1"/>
  <c r="N466" i="1"/>
  <c r="O466" i="1"/>
  <c r="P466" i="1"/>
  <c r="Q466" i="1"/>
  <c r="R466" i="1"/>
  <c r="S466" i="1"/>
  <c r="M467" i="1"/>
  <c r="N467" i="1"/>
  <c r="O467" i="1"/>
  <c r="P467" i="1"/>
  <c r="Q467" i="1"/>
  <c r="R467" i="1"/>
  <c r="S467" i="1"/>
  <c r="M468" i="1"/>
  <c r="N468" i="1"/>
  <c r="O468" i="1"/>
  <c r="P468" i="1"/>
  <c r="Q468" i="1"/>
  <c r="R468" i="1"/>
  <c r="S468" i="1"/>
  <c r="M469" i="1"/>
  <c r="N469" i="1"/>
  <c r="O469" i="1"/>
  <c r="P469" i="1"/>
  <c r="Q469" i="1"/>
  <c r="R469" i="1"/>
  <c r="S469" i="1"/>
  <c r="M470" i="1"/>
  <c r="N470" i="1"/>
  <c r="O470" i="1"/>
  <c r="P470" i="1"/>
  <c r="Q470" i="1"/>
  <c r="R470" i="1"/>
  <c r="S470" i="1"/>
  <c r="M471" i="1"/>
  <c r="N471" i="1"/>
  <c r="O471" i="1"/>
  <c r="P471" i="1"/>
  <c r="Q471" i="1"/>
  <c r="R471" i="1"/>
  <c r="S471" i="1"/>
  <c r="M472" i="1"/>
  <c r="N472" i="1"/>
  <c r="O472" i="1"/>
  <c r="P472" i="1"/>
  <c r="Q472" i="1"/>
  <c r="R472" i="1"/>
  <c r="S472" i="1"/>
  <c r="M473" i="1"/>
  <c r="N473" i="1"/>
  <c r="O473" i="1"/>
  <c r="P473" i="1"/>
  <c r="Q473" i="1"/>
  <c r="R473" i="1"/>
  <c r="S473" i="1"/>
  <c r="M474" i="1"/>
  <c r="N474" i="1"/>
  <c r="O474" i="1"/>
  <c r="P474" i="1"/>
  <c r="Q474" i="1"/>
  <c r="R474" i="1"/>
  <c r="S474" i="1"/>
  <c r="M475" i="1"/>
  <c r="N475" i="1"/>
  <c r="O475" i="1"/>
  <c r="P475" i="1"/>
  <c r="Q475" i="1"/>
  <c r="R475" i="1"/>
  <c r="S475" i="1"/>
  <c r="M476" i="1"/>
  <c r="N476" i="1"/>
  <c r="O476" i="1"/>
  <c r="P476" i="1"/>
  <c r="Q476" i="1"/>
  <c r="R476" i="1"/>
  <c r="S476" i="1"/>
  <c r="M477" i="1"/>
  <c r="N477" i="1"/>
  <c r="O477" i="1"/>
  <c r="P477" i="1"/>
  <c r="Q477" i="1"/>
  <c r="R477" i="1"/>
  <c r="S477" i="1"/>
  <c r="M478" i="1"/>
  <c r="N478" i="1"/>
  <c r="O478" i="1"/>
  <c r="P478" i="1"/>
  <c r="Q478" i="1"/>
  <c r="R478" i="1"/>
  <c r="S478" i="1"/>
  <c r="M479" i="1"/>
  <c r="N479" i="1"/>
  <c r="O479" i="1"/>
  <c r="P479" i="1"/>
  <c r="Q479" i="1"/>
  <c r="R479" i="1"/>
  <c r="S479" i="1"/>
  <c r="M480" i="1"/>
  <c r="N480" i="1"/>
  <c r="O480" i="1"/>
  <c r="P480" i="1"/>
  <c r="Q480" i="1"/>
  <c r="R480" i="1"/>
  <c r="S480" i="1"/>
  <c r="M481" i="1"/>
  <c r="N481" i="1"/>
  <c r="O481" i="1"/>
  <c r="P481" i="1"/>
  <c r="Q481" i="1"/>
  <c r="R481" i="1"/>
  <c r="S481" i="1"/>
  <c r="M482" i="1"/>
  <c r="N482" i="1"/>
  <c r="O482" i="1"/>
  <c r="P482" i="1"/>
  <c r="Q482" i="1"/>
  <c r="R482" i="1"/>
  <c r="S482" i="1"/>
  <c r="M483" i="1"/>
  <c r="N483" i="1"/>
  <c r="O483" i="1"/>
  <c r="P483" i="1"/>
  <c r="Q483" i="1"/>
  <c r="R483" i="1"/>
  <c r="S483" i="1"/>
  <c r="M484" i="1"/>
  <c r="N484" i="1"/>
  <c r="O484" i="1"/>
  <c r="P484" i="1"/>
  <c r="Q484" i="1"/>
  <c r="R484" i="1"/>
  <c r="S484" i="1"/>
  <c r="M485" i="1"/>
  <c r="N485" i="1"/>
  <c r="O485" i="1"/>
  <c r="P485" i="1"/>
  <c r="Q485" i="1"/>
  <c r="R485" i="1"/>
  <c r="S485" i="1"/>
  <c r="M486" i="1"/>
  <c r="N486" i="1"/>
  <c r="O486" i="1"/>
  <c r="P486" i="1"/>
  <c r="Q486" i="1"/>
  <c r="R486" i="1"/>
  <c r="S486" i="1"/>
  <c r="M487" i="1"/>
  <c r="N487" i="1"/>
  <c r="O487" i="1"/>
  <c r="P487" i="1"/>
  <c r="Q487" i="1"/>
  <c r="R487" i="1"/>
  <c r="S487" i="1"/>
  <c r="M488" i="1"/>
  <c r="N488" i="1"/>
  <c r="O488" i="1"/>
  <c r="P488" i="1"/>
  <c r="Q488" i="1"/>
  <c r="R488" i="1"/>
  <c r="S488" i="1"/>
  <c r="M489" i="1"/>
  <c r="N489" i="1"/>
  <c r="O489" i="1"/>
  <c r="P489" i="1"/>
  <c r="Q489" i="1"/>
  <c r="R489" i="1"/>
  <c r="S489" i="1"/>
  <c r="M490" i="1"/>
  <c r="N490" i="1"/>
  <c r="O490" i="1"/>
  <c r="P490" i="1"/>
  <c r="Q490" i="1"/>
  <c r="R490" i="1"/>
  <c r="S490" i="1"/>
  <c r="M491" i="1"/>
  <c r="N491" i="1"/>
  <c r="O491" i="1"/>
  <c r="P491" i="1"/>
  <c r="Q491" i="1"/>
  <c r="R491" i="1"/>
  <c r="S491" i="1"/>
  <c r="M492" i="1"/>
  <c r="N492" i="1"/>
  <c r="O492" i="1"/>
  <c r="P492" i="1"/>
  <c r="Q492" i="1"/>
  <c r="R492" i="1"/>
  <c r="S492" i="1"/>
  <c r="M493" i="1"/>
  <c r="N493" i="1"/>
  <c r="O493" i="1"/>
  <c r="P493" i="1"/>
  <c r="Q493" i="1"/>
  <c r="R493" i="1"/>
  <c r="S493" i="1"/>
  <c r="M494" i="1"/>
  <c r="N494" i="1"/>
  <c r="O494" i="1"/>
  <c r="P494" i="1"/>
  <c r="Q494" i="1"/>
  <c r="R494" i="1"/>
  <c r="S494" i="1"/>
  <c r="M495" i="1"/>
  <c r="N495" i="1"/>
  <c r="O495" i="1"/>
  <c r="P495" i="1"/>
  <c r="Q495" i="1"/>
  <c r="R495" i="1"/>
  <c r="S495" i="1"/>
  <c r="M496" i="1"/>
  <c r="N496" i="1"/>
  <c r="O496" i="1"/>
  <c r="P496" i="1"/>
  <c r="Q496" i="1"/>
  <c r="R496" i="1"/>
  <c r="S496" i="1"/>
  <c r="M497" i="1"/>
  <c r="N497" i="1"/>
  <c r="O497" i="1"/>
  <c r="P497" i="1"/>
  <c r="Q497" i="1"/>
  <c r="R497" i="1"/>
  <c r="S497" i="1"/>
  <c r="M498" i="1"/>
  <c r="N498" i="1"/>
  <c r="O498" i="1"/>
  <c r="P498" i="1"/>
  <c r="Q498" i="1"/>
  <c r="R498" i="1"/>
  <c r="S498" i="1"/>
  <c r="M499" i="1"/>
  <c r="N499" i="1"/>
  <c r="O499" i="1"/>
  <c r="P499" i="1"/>
  <c r="Q499" i="1"/>
  <c r="R499" i="1"/>
  <c r="S499" i="1"/>
  <c r="M500" i="1"/>
  <c r="N500" i="1"/>
  <c r="O500" i="1"/>
  <c r="P500" i="1"/>
  <c r="Q500" i="1"/>
  <c r="R500" i="1"/>
  <c r="S500" i="1"/>
  <c r="M501" i="1"/>
  <c r="N501" i="1"/>
  <c r="O501" i="1"/>
  <c r="P501" i="1"/>
  <c r="Q501" i="1"/>
  <c r="R501" i="1"/>
  <c r="S501" i="1"/>
  <c r="M502" i="1"/>
  <c r="N502" i="1"/>
  <c r="O502" i="1"/>
  <c r="P502" i="1"/>
  <c r="Q502" i="1"/>
  <c r="R502" i="1"/>
  <c r="S502" i="1"/>
  <c r="M503" i="1"/>
  <c r="N503" i="1"/>
  <c r="O503" i="1"/>
  <c r="P503" i="1"/>
  <c r="Q503" i="1"/>
  <c r="R503" i="1"/>
  <c r="S503" i="1"/>
  <c r="M504" i="1"/>
  <c r="N504" i="1"/>
  <c r="O504" i="1"/>
  <c r="P504" i="1"/>
  <c r="Q504" i="1"/>
  <c r="R504" i="1"/>
  <c r="S504" i="1"/>
  <c r="M505" i="1"/>
  <c r="N505" i="1"/>
  <c r="O505" i="1"/>
  <c r="P505" i="1"/>
  <c r="Q505" i="1"/>
  <c r="R505" i="1"/>
  <c r="S505" i="1"/>
  <c r="M506" i="1"/>
  <c r="N506" i="1"/>
  <c r="O506" i="1"/>
  <c r="P506" i="1"/>
  <c r="Q506" i="1"/>
  <c r="R506" i="1"/>
  <c r="S506" i="1"/>
  <c r="M507" i="1"/>
  <c r="N507" i="1"/>
  <c r="O507" i="1"/>
  <c r="P507" i="1"/>
  <c r="Q507" i="1"/>
  <c r="R507" i="1"/>
  <c r="S507" i="1"/>
  <c r="M508" i="1"/>
  <c r="N508" i="1"/>
  <c r="O508" i="1"/>
  <c r="P508" i="1"/>
  <c r="Q508" i="1"/>
  <c r="R508" i="1"/>
  <c r="S508" i="1"/>
  <c r="M509" i="1"/>
  <c r="N509" i="1"/>
  <c r="O509" i="1"/>
  <c r="P509" i="1"/>
  <c r="Q509" i="1"/>
  <c r="R509" i="1"/>
  <c r="S509" i="1"/>
  <c r="M510" i="1"/>
  <c r="N510" i="1"/>
  <c r="O510" i="1"/>
  <c r="P510" i="1"/>
  <c r="Q510" i="1"/>
  <c r="R510" i="1"/>
  <c r="S510" i="1"/>
  <c r="M511" i="1"/>
  <c r="N511" i="1"/>
  <c r="O511" i="1"/>
  <c r="P511" i="1"/>
  <c r="Q511" i="1"/>
  <c r="R511" i="1"/>
  <c r="S511" i="1"/>
  <c r="M512" i="1"/>
  <c r="N512" i="1"/>
  <c r="O512" i="1"/>
  <c r="P512" i="1"/>
  <c r="Q512" i="1"/>
  <c r="R512" i="1"/>
  <c r="S512" i="1"/>
  <c r="M513" i="1"/>
  <c r="N513" i="1"/>
  <c r="O513" i="1"/>
  <c r="P513" i="1"/>
  <c r="Q513" i="1"/>
  <c r="R513" i="1"/>
  <c r="S513" i="1"/>
  <c r="M514" i="1"/>
  <c r="N514" i="1"/>
  <c r="O514" i="1"/>
  <c r="P514" i="1"/>
  <c r="Q514" i="1"/>
  <c r="R514" i="1"/>
  <c r="S514" i="1"/>
  <c r="M515" i="1"/>
  <c r="N515" i="1"/>
  <c r="O515" i="1"/>
  <c r="P515" i="1"/>
  <c r="Q515" i="1"/>
  <c r="R515" i="1"/>
  <c r="S515" i="1"/>
  <c r="M516" i="1"/>
  <c r="N516" i="1"/>
  <c r="O516" i="1"/>
  <c r="P516" i="1"/>
  <c r="Q516" i="1"/>
  <c r="R516" i="1"/>
  <c r="S516" i="1"/>
  <c r="M517" i="1"/>
  <c r="N517" i="1"/>
  <c r="O517" i="1"/>
  <c r="P517" i="1"/>
  <c r="Q517" i="1"/>
  <c r="R517" i="1"/>
  <c r="S517" i="1"/>
  <c r="M518" i="1"/>
  <c r="N518" i="1"/>
  <c r="O518" i="1"/>
  <c r="P518" i="1"/>
  <c r="Q518" i="1"/>
  <c r="R518" i="1"/>
  <c r="S518" i="1"/>
  <c r="M519" i="1"/>
  <c r="N519" i="1"/>
  <c r="O519" i="1"/>
  <c r="P519" i="1"/>
  <c r="Q519" i="1"/>
  <c r="R519" i="1"/>
  <c r="S519" i="1"/>
  <c r="M520" i="1"/>
  <c r="N520" i="1"/>
  <c r="O520" i="1"/>
  <c r="P520" i="1"/>
  <c r="Q520" i="1"/>
  <c r="R520" i="1"/>
  <c r="S520" i="1"/>
  <c r="M521" i="1"/>
  <c r="N521" i="1"/>
  <c r="O521" i="1"/>
  <c r="P521" i="1"/>
  <c r="Q521" i="1"/>
  <c r="R521" i="1"/>
  <c r="S521" i="1"/>
  <c r="M522" i="1"/>
  <c r="N522" i="1"/>
  <c r="O522" i="1"/>
  <c r="P522" i="1"/>
  <c r="Q522" i="1"/>
  <c r="R522" i="1"/>
  <c r="S522" i="1"/>
  <c r="M523" i="1"/>
  <c r="N523" i="1"/>
  <c r="O523" i="1"/>
  <c r="P523" i="1"/>
  <c r="Q523" i="1"/>
  <c r="R523" i="1"/>
  <c r="S523" i="1"/>
  <c r="M524" i="1"/>
  <c r="N524" i="1"/>
  <c r="O524" i="1"/>
  <c r="P524" i="1"/>
  <c r="Q524" i="1"/>
  <c r="R524" i="1"/>
  <c r="S524" i="1"/>
  <c r="M525" i="1"/>
  <c r="N525" i="1"/>
  <c r="O525" i="1"/>
  <c r="P525" i="1"/>
  <c r="Q525" i="1"/>
  <c r="R525" i="1"/>
  <c r="S525" i="1"/>
  <c r="M526" i="1"/>
  <c r="N526" i="1"/>
  <c r="O526" i="1"/>
  <c r="P526" i="1"/>
  <c r="Q526" i="1"/>
  <c r="R526" i="1"/>
  <c r="S526" i="1"/>
  <c r="M527" i="1"/>
  <c r="N527" i="1"/>
  <c r="O527" i="1"/>
  <c r="P527" i="1"/>
  <c r="Q527" i="1"/>
  <c r="R527" i="1"/>
  <c r="S527" i="1"/>
  <c r="M528" i="1"/>
  <c r="N528" i="1"/>
  <c r="O528" i="1"/>
  <c r="P528" i="1"/>
  <c r="Q528" i="1"/>
  <c r="R528" i="1"/>
  <c r="S528" i="1"/>
  <c r="M529" i="1"/>
  <c r="N529" i="1"/>
  <c r="O529" i="1"/>
  <c r="P529" i="1"/>
  <c r="Q529" i="1"/>
  <c r="R529" i="1"/>
  <c r="S529" i="1"/>
  <c r="M530" i="1"/>
  <c r="N530" i="1"/>
  <c r="O530" i="1"/>
  <c r="P530" i="1"/>
  <c r="Q530" i="1"/>
  <c r="R530" i="1"/>
  <c r="S530" i="1"/>
  <c r="M531" i="1"/>
  <c r="N531" i="1"/>
  <c r="O531" i="1"/>
  <c r="P531" i="1"/>
  <c r="Q531" i="1"/>
  <c r="R531" i="1"/>
  <c r="S531" i="1"/>
  <c r="M532" i="1"/>
  <c r="N532" i="1"/>
  <c r="O532" i="1"/>
  <c r="P532" i="1"/>
  <c r="Q532" i="1"/>
  <c r="R532" i="1"/>
  <c r="S532" i="1"/>
  <c r="M533" i="1"/>
  <c r="N533" i="1"/>
  <c r="O533" i="1"/>
  <c r="P533" i="1"/>
  <c r="Q533" i="1"/>
  <c r="R533" i="1"/>
  <c r="S533" i="1"/>
  <c r="M534" i="1"/>
  <c r="N534" i="1"/>
  <c r="O534" i="1"/>
  <c r="P534" i="1"/>
  <c r="Q534" i="1"/>
  <c r="R534" i="1"/>
  <c r="S534" i="1"/>
  <c r="M535" i="1"/>
  <c r="N535" i="1"/>
  <c r="O535" i="1"/>
  <c r="P535" i="1"/>
  <c r="Q535" i="1"/>
  <c r="R535" i="1"/>
  <c r="S535" i="1"/>
  <c r="M536" i="1"/>
  <c r="N536" i="1"/>
  <c r="O536" i="1"/>
  <c r="P536" i="1"/>
  <c r="Q536" i="1"/>
  <c r="R536" i="1"/>
  <c r="S536" i="1"/>
  <c r="M537" i="1"/>
  <c r="N537" i="1"/>
  <c r="O537" i="1"/>
  <c r="P537" i="1"/>
  <c r="Q537" i="1"/>
  <c r="R537" i="1"/>
  <c r="S537" i="1"/>
  <c r="M538" i="1"/>
  <c r="N538" i="1"/>
  <c r="O538" i="1"/>
  <c r="P538" i="1"/>
  <c r="Q538" i="1"/>
  <c r="R538" i="1"/>
  <c r="S538" i="1"/>
  <c r="M539" i="1"/>
  <c r="N539" i="1"/>
  <c r="O539" i="1"/>
  <c r="P539" i="1"/>
  <c r="Q539" i="1"/>
  <c r="R539" i="1"/>
  <c r="S539" i="1"/>
  <c r="M540" i="1"/>
  <c r="N540" i="1"/>
  <c r="O540" i="1"/>
  <c r="P540" i="1"/>
  <c r="Q540" i="1"/>
  <c r="R540" i="1"/>
  <c r="S540" i="1"/>
  <c r="M541" i="1"/>
  <c r="N541" i="1"/>
  <c r="O541" i="1"/>
  <c r="P541" i="1"/>
  <c r="Q541" i="1"/>
  <c r="R541" i="1"/>
  <c r="S541" i="1"/>
  <c r="M542" i="1"/>
  <c r="N542" i="1"/>
  <c r="O542" i="1"/>
  <c r="P542" i="1"/>
  <c r="Q542" i="1"/>
  <c r="R542" i="1"/>
  <c r="S542" i="1"/>
  <c r="M543" i="1"/>
  <c r="N543" i="1"/>
  <c r="O543" i="1"/>
  <c r="P543" i="1"/>
  <c r="Q543" i="1"/>
  <c r="R543" i="1"/>
  <c r="S543" i="1"/>
  <c r="M544" i="1"/>
  <c r="N544" i="1"/>
  <c r="O544" i="1"/>
  <c r="P544" i="1"/>
  <c r="Q544" i="1"/>
  <c r="R544" i="1"/>
  <c r="S544" i="1"/>
  <c r="M545" i="1"/>
  <c r="N545" i="1"/>
  <c r="O545" i="1"/>
  <c r="P545" i="1"/>
  <c r="Q545" i="1"/>
  <c r="R545" i="1"/>
  <c r="S545" i="1"/>
  <c r="M546" i="1"/>
  <c r="N546" i="1"/>
  <c r="O546" i="1"/>
  <c r="P546" i="1"/>
  <c r="Q546" i="1"/>
  <c r="R546" i="1"/>
  <c r="S546" i="1"/>
  <c r="M547" i="1"/>
  <c r="N547" i="1"/>
  <c r="O547" i="1"/>
  <c r="P547" i="1"/>
  <c r="Q547" i="1"/>
  <c r="R547" i="1"/>
  <c r="S547" i="1"/>
  <c r="M548" i="1"/>
  <c r="N548" i="1"/>
  <c r="O548" i="1"/>
  <c r="P548" i="1"/>
  <c r="Q548" i="1"/>
  <c r="R548" i="1"/>
  <c r="S548" i="1"/>
  <c r="M549" i="1"/>
  <c r="N549" i="1"/>
  <c r="O549" i="1"/>
  <c r="P549" i="1"/>
  <c r="Q549" i="1"/>
  <c r="R549" i="1"/>
  <c r="S549" i="1"/>
  <c r="M550" i="1"/>
  <c r="N550" i="1"/>
  <c r="O550" i="1"/>
  <c r="P550" i="1"/>
  <c r="Q550" i="1"/>
  <c r="R550" i="1"/>
  <c r="S550" i="1"/>
  <c r="M551" i="1"/>
  <c r="N551" i="1"/>
  <c r="O551" i="1"/>
  <c r="P551" i="1"/>
  <c r="Q551" i="1"/>
  <c r="R551" i="1"/>
  <c r="S551" i="1"/>
  <c r="M552" i="1"/>
  <c r="N552" i="1"/>
  <c r="O552" i="1"/>
  <c r="P552" i="1"/>
  <c r="Q552" i="1"/>
  <c r="R552" i="1"/>
  <c r="S552" i="1"/>
  <c r="M553" i="1"/>
  <c r="N553" i="1"/>
  <c r="O553" i="1"/>
  <c r="P553" i="1"/>
  <c r="Q553" i="1"/>
  <c r="R553" i="1"/>
  <c r="S553" i="1"/>
  <c r="M554" i="1"/>
  <c r="N554" i="1"/>
  <c r="O554" i="1"/>
  <c r="P554" i="1"/>
  <c r="Q554" i="1"/>
  <c r="R554" i="1"/>
  <c r="S554" i="1"/>
  <c r="M555" i="1"/>
  <c r="N555" i="1"/>
  <c r="O555" i="1"/>
  <c r="P555" i="1"/>
  <c r="Q555" i="1"/>
  <c r="R555" i="1"/>
  <c r="S555" i="1"/>
  <c r="M556" i="1"/>
  <c r="N556" i="1"/>
  <c r="O556" i="1"/>
  <c r="P556" i="1"/>
  <c r="Q556" i="1"/>
  <c r="R556" i="1"/>
  <c r="S556" i="1"/>
  <c r="M557" i="1"/>
  <c r="N557" i="1"/>
  <c r="O557" i="1"/>
  <c r="P557" i="1"/>
  <c r="Q557" i="1"/>
  <c r="R557" i="1"/>
  <c r="S557" i="1"/>
  <c r="M558" i="1"/>
  <c r="N558" i="1"/>
  <c r="O558" i="1"/>
  <c r="P558" i="1"/>
  <c r="Q558" i="1"/>
  <c r="R558" i="1"/>
  <c r="S558" i="1"/>
  <c r="M559" i="1"/>
  <c r="N559" i="1"/>
  <c r="O559" i="1"/>
  <c r="P559" i="1"/>
  <c r="Q559" i="1"/>
  <c r="R559" i="1"/>
  <c r="S559" i="1"/>
  <c r="M560" i="1"/>
  <c r="N560" i="1"/>
  <c r="O560" i="1"/>
  <c r="P560" i="1"/>
  <c r="Q560" i="1"/>
  <c r="R560" i="1"/>
  <c r="S560" i="1"/>
  <c r="M561" i="1"/>
  <c r="N561" i="1"/>
  <c r="O561" i="1"/>
  <c r="P561" i="1"/>
  <c r="Q561" i="1"/>
  <c r="R561" i="1"/>
  <c r="S561" i="1"/>
  <c r="M562" i="1"/>
  <c r="N562" i="1"/>
  <c r="O562" i="1"/>
  <c r="P562" i="1"/>
  <c r="Q562" i="1"/>
  <c r="R562" i="1"/>
  <c r="S562" i="1"/>
  <c r="M563" i="1"/>
  <c r="N563" i="1"/>
  <c r="O563" i="1"/>
  <c r="P563" i="1"/>
  <c r="Q563" i="1"/>
  <c r="R563" i="1"/>
  <c r="S563" i="1"/>
  <c r="M564" i="1"/>
  <c r="N564" i="1"/>
  <c r="O564" i="1"/>
  <c r="P564" i="1"/>
  <c r="Q564" i="1"/>
  <c r="R564" i="1"/>
  <c r="S564" i="1"/>
  <c r="M565" i="1"/>
  <c r="N565" i="1"/>
  <c r="O565" i="1"/>
  <c r="P565" i="1"/>
  <c r="Q565" i="1"/>
  <c r="R565" i="1"/>
  <c r="S565" i="1"/>
  <c r="M566" i="1"/>
  <c r="N566" i="1"/>
  <c r="O566" i="1"/>
  <c r="P566" i="1"/>
  <c r="Q566" i="1"/>
  <c r="R566" i="1"/>
  <c r="S566" i="1"/>
  <c r="M567" i="1"/>
  <c r="N567" i="1"/>
  <c r="O567" i="1"/>
  <c r="P567" i="1"/>
  <c r="Q567" i="1"/>
  <c r="R567" i="1"/>
  <c r="S567" i="1"/>
  <c r="M568" i="1"/>
  <c r="N568" i="1"/>
  <c r="O568" i="1"/>
  <c r="P568" i="1"/>
  <c r="Q568" i="1"/>
  <c r="R568" i="1"/>
  <c r="S568" i="1"/>
  <c r="M569" i="1"/>
  <c r="N569" i="1"/>
  <c r="O569" i="1"/>
  <c r="P569" i="1"/>
  <c r="Q569" i="1"/>
  <c r="R569" i="1"/>
  <c r="S569" i="1"/>
  <c r="M570" i="1"/>
  <c r="N570" i="1"/>
  <c r="O570" i="1"/>
  <c r="P570" i="1"/>
  <c r="Q570" i="1"/>
  <c r="R570" i="1"/>
  <c r="S570" i="1"/>
  <c r="M571" i="1"/>
  <c r="N571" i="1"/>
  <c r="O571" i="1"/>
  <c r="P571" i="1"/>
  <c r="Q571" i="1"/>
  <c r="R571" i="1"/>
  <c r="S571" i="1"/>
  <c r="M572" i="1"/>
  <c r="N572" i="1"/>
  <c r="O572" i="1"/>
  <c r="P572" i="1"/>
  <c r="Q572" i="1"/>
  <c r="R572" i="1"/>
  <c r="S572" i="1"/>
  <c r="M573" i="1"/>
  <c r="N573" i="1"/>
  <c r="O573" i="1"/>
  <c r="P573" i="1"/>
  <c r="Q573" i="1"/>
  <c r="R573" i="1"/>
  <c r="S573" i="1"/>
  <c r="M574" i="1"/>
  <c r="N574" i="1"/>
  <c r="O574" i="1"/>
  <c r="P574" i="1"/>
  <c r="Q574" i="1"/>
  <c r="R574" i="1"/>
  <c r="S574" i="1"/>
  <c r="M575" i="1"/>
  <c r="N575" i="1"/>
  <c r="O575" i="1"/>
  <c r="P575" i="1"/>
  <c r="Q575" i="1"/>
  <c r="R575" i="1"/>
  <c r="S575" i="1"/>
  <c r="M576" i="1"/>
  <c r="N576" i="1"/>
  <c r="O576" i="1"/>
  <c r="P576" i="1"/>
  <c r="Q576" i="1"/>
  <c r="R576" i="1"/>
  <c r="S576" i="1"/>
  <c r="M577" i="1"/>
  <c r="N577" i="1"/>
  <c r="O577" i="1"/>
  <c r="P577" i="1"/>
  <c r="Q577" i="1"/>
  <c r="R577" i="1"/>
  <c r="S577" i="1"/>
  <c r="M578" i="1"/>
  <c r="N578" i="1"/>
  <c r="O578" i="1"/>
  <c r="P578" i="1"/>
  <c r="Q578" i="1"/>
  <c r="R578" i="1"/>
  <c r="S578" i="1"/>
  <c r="M579" i="1"/>
  <c r="N579" i="1"/>
  <c r="O579" i="1"/>
  <c r="P579" i="1"/>
  <c r="Q579" i="1"/>
  <c r="R579" i="1"/>
  <c r="S579" i="1"/>
  <c r="M580" i="1"/>
  <c r="N580" i="1"/>
  <c r="O580" i="1"/>
  <c r="P580" i="1"/>
  <c r="Q580" i="1"/>
  <c r="R580" i="1"/>
  <c r="S580" i="1"/>
  <c r="M581" i="1"/>
  <c r="N581" i="1"/>
  <c r="O581" i="1"/>
  <c r="P581" i="1"/>
  <c r="Q581" i="1"/>
  <c r="R581" i="1"/>
  <c r="S581" i="1"/>
  <c r="M582" i="1"/>
  <c r="N582" i="1"/>
  <c r="O582" i="1"/>
  <c r="P582" i="1"/>
  <c r="Q582" i="1"/>
  <c r="R582" i="1"/>
  <c r="S582" i="1"/>
  <c r="M583" i="1"/>
  <c r="N583" i="1"/>
  <c r="O583" i="1"/>
  <c r="P583" i="1"/>
  <c r="Q583" i="1"/>
  <c r="R583" i="1"/>
  <c r="S583" i="1"/>
  <c r="M584" i="1"/>
  <c r="N584" i="1"/>
  <c r="O584" i="1"/>
  <c r="P584" i="1"/>
  <c r="Q584" i="1"/>
  <c r="R584" i="1"/>
  <c r="S584" i="1"/>
  <c r="M585" i="1"/>
  <c r="N585" i="1"/>
  <c r="O585" i="1"/>
  <c r="P585" i="1"/>
  <c r="Q585" i="1"/>
  <c r="R585" i="1"/>
  <c r="S585" i="1"/>
  <c r="M586" i="1"/>
  <c r="N586" i="1"/>
  <c r="O586" i="1"/>
  <c r="P586" i="1"/>
  <c r="Q586" i="1"/>
  <c r="R586" i="1"/>
  <c r="S586" i="1"/>
  <c r="M587" i="1"/>
  <c r="N587" i="1"/>
  <c r="O587" i="1"/>
  <c r="P587" i="1"/>
  <c r="Q587" i="1"/>
  <c r="R587" i="1"/>
  <c r="S587" i="1"/>
  <c r="M588" i="1"/>
  <c r="N588" i="1"/>
  <c r="O588" i="1"/>
  <c r="P588" i="1"/>
  <c r="Q588" i="1"/>
  <c r="R588" i="1"/>
  <c r="S588" i="1"/>
  <c r="M589" i="1"/>
  <c r="N589" i="1"/>
  <c r="O589" i="1"/>
  <c r="P589" i="1"/>
  <c r="Q589" i="1"/>
  <c r="R589" i="1"/>
  <c r="S589" i="1"/>
  <c r="M590" i="1"/>
  <c r="N590" i="1"/>
  <c r="O590" i="1"/>
  <c r="P590" i="1"/>
  <c r="Q590" i="1"/>
  <c r="R590" i="1"/>
  <c r="S590" i="1"/>
  <c r="M591" i="1"/>
  <c r="N591" i="1"/>
  <c r="O591" i="1"/>
  <c r="P591" i="1"/>
  <c r="Q591" i="1"/>
  <c r="R591" i="1"/>
  <c r="S591" i="1"/>
  <c r="M592" i="1"/>
  <c r="N592" i="1"/>
  <c r="O592" i="1"/>
  <c r="P592" i="1"/>
  <c r="Q592" i="1"/>
  <c r="R592" i="1"/>
  <c r="S592" i="1"/>
  <c r="M593" i="1"/>
  <c r="N593" i="1"/>
  <c r="O593" i="1"/>
  <c r="P593" i="1"/>
  <c r="Q593" i="1"/>
  <c r="R593" i="1"/>
  <c r="S593" i="1"/>
  <c r="M594" i="1"/>
  <c r="N594" i="1"/>
  <c r="O594" i="1"/>
  <c r="P594" i="1"/>
  <c r="Q594" i="1"/>
  <c r="R594" i="1"/>
  <c r="S594" i="1"/>
  <c r="M595" i="1"/>
  <c r="N595" i="1"/>
  <c r="O595" i="1"/>
  <c r="P595" i="1"/>
  <c r="Q595" i="1"/>
  <c r="R595" i="1"/>
  <c r="S595" i="1"/>
  <c r="M596" i="1"/>
  <c r="N596" i="1"/>
  <c r="O596" i="1"/>
  <c r="P596" i="1"/>
  <c r="Q596" i="1"/>
  <c r="R596" i="1"/>
  <c r="S596" i="1"/>
  <c r="M597" i="1"/>
  <c r="N597" i="1"/>
  <c r="O597" i="1"/>
  <c r="P597" i="1"/>
  <c r="Q597" i="1"/>
  <c r="R597" i="1"/>
  <c r="S597" i="1"/>
  <c r="M598" i="1"/>
  <c r="N598" i="1"/>
  <c r="O598" i="1"/>
  <c r="P598" i="1"/>
  <c r="Q598" i="1"/>
  <c r="R598" i="1"/>
  <c r="S598" i="1"/>
  <c r="M599" i="1"/>
  <c r="N599" i="1"/>
  <c r="O599" i="1"/>
  <c r="P599" i="1"/>
  <c r="Q599" i="1"/>
  <c r="R599" i="1"/>
  <c r="S599" i="1"/>
  <c r="M600" i="1"/>
  <c r="N600" i="1"/>
  <c r="O600" i="1"/>
  <c r="P600" i="1"/>
  <c r="Q600" i="1"/>
  <c r="R600" i="1"/>
  <c r="S600" i="1"/>
  <c r="M601" i="1"/>
  <c r="N601" i="1"/>
  <c r="O601" i="1"/>
  <c r="P601" i="1"/>
  <c r="Q601" i="1"/>
  <c r="R601" i="1"/>
  <c r="S601" i="1"/>
  <c r="M602" i="1"/>
  <c r="N602" i="1"/>
  <c r="O602" i="1"/>
  <c r="P602" i="1"/>
  <c r="Q602" i="1"/>
  <c r="R602" i="1"/>
  <c r="S602" i="1"/>
  <c r="M603" i="1"/>
  <c r="N603" i="1"/>
  <c r="O603" i="1"/>
  <c r="P603" i="1"/>
  <c r="Q603" i="1"/>
  <c r="R603" i="1"/>
  <c r="S603" i="1"/>
  <c r="M604" i="1"/>
  <c r="N604" i="1"/>
  <c r="O604" i="1"/>
  <c r="P604" i="1"/>
  <c r="Q604" i="1"/>
  <c r="R604" i="1"/>
  <c r="S604" i="1"/>
  <c r="M605" i="1"/>
  <c r="N605" i="1"/>
  <c r="O605" i="1"/>
  <c r="P605" i="1"/>
  <c r="Q605" i="1"/>
  <c r="R605" i="1"/>
  <c r="S605" i="1"/>
  <c r="M606" i="1"/>
  <c r="N606" i="1"/>
  <c r="O606" i="1"/>
  <c r="P606" i="1"/>
  <c r="Q606" i="1"/>
  <c r="R606" i="1"/>
  <c r="S606" i="1"/>
  <c r="M607" i="1"/>
  <c r="N607" i="1"/>
  <c r="O607" i="1"/>
  <c r="P607" i="1"/>
  <c r="Q607" i="1"/>
  <c r="R607" i="1"/>
  <c r="S607" i="1"/>
  <c r="M608" i="1"/>
  <c r="N608" i="1"/>
  <c r="O608" i="1"/>
  <c r="P608" i="1"/>
  <c r="Q608" i="1"/>
  <c r="R608" i="1"/>
  <c r="S608" i="1"/>
  <c r="M609" i="1"/>
  <c r="N609" i="1"/>
  <c r="O609" i="1"/>
  <c r="P609" i="1"/>
  <c r="Q609" i="1"/>
  <c r="R609" i="1"/>
  <c r="S609" i="1"/>
  <c r="M610" i="1"/>
  <c r="N610" i="1"/>
  <c r="O610" i="1"/>
  <c r="P610" i="1"/>
  <c r="Q610" i="1"/>
  <c r="R610" i="1"/>
  <c r="S610" i="1"/>
  <c r="M611" i="1"/>
  <c r="N611" i="1"/>
  <c r="O611" i="1"/>
  <c r="P611" i="1"/>
  <c r="Q611" i="1"/>
  <c r="R611" i="1"/>
  <c r="S611" i="1"/>
  <c r="M612" i="1"/>
  <c r="N612" i="1"/>
  <c r="O612" i="1"/>
  <c r="P612" i="1"/>
  <c r="Q612" i="1"/>
  <c r="R612" i="1"/>
  <c r="S612" i="1"/>
  <c r="M613" i="1"/>
  <c r="N613" i="1"/>
  <c r="O613" i="1"/>
  <c r="P613" i="1"/>
  <c r="Q613" i="1"/>
  <c r="R613" i="1"/>
  <c r="S613" i="1"/>
  <c r="M614" i="1"/>
  <c r="N614" i="1"/>
  <c r="O614" i="1"/>
  <c r="P614" i="1"/>
  <c r="Q614" i="1"/>
  <c r="R614" i="1"/>
  <c r="S614" i="1"/>
  <c r="M615" i="1"/>
  <c r="N615" i="1"/>
  <c r="O615" i="1"/>
  <c r="P615" i="1"/>
  <c r="Q615" i="1"/>
  <c r="R615" i="1"/>
  <c r="S615" i="1"/>
  <c r="M616" i="1"/>
  <c r="N616" i="1"/>
  <c r="O616" i="1"/>
  <c r="P616" i="1"/>
  <c r="Q616" i="1"/>
  <c r="R616" i="1"/>
  <c r="S616" i="1"/>
  <c r="M617" i="1"/>
  <c r="N617" i="1"/>
  <c r="O617" i="1"/>
  <c r="P617" i="1"/>
  <c r="Q617" i="1"/>
  <c r="R617" i="1"/>
  <c r="S617" i="1"/>
  <c r="M618" i="1"/>
  <c r="N618" i="1"/>
  <c r="O618" i="1"/>
  <c r="P618" i="1"/>
  <c r="Q618" i="1"/>
  <c r="R618" i="1"/>
  <c r="S618" i="1"/>
  <c r="M619" i="1"/>
  <c r="N619" i="1"/>
  <c r="O619" i="1"/>
  <c r="P619" i="1"/>
  <c r="Q619" i="1"/>
  <c r="R619" i="1"/>
  <c r="S619" i="1"/>
  <c r="M620" i="1"/>
  <c r="N620" i="1"/>
  <c r="O620" i="1"/>
  <c r="P620" i="1"/>
  <c r="Q620" i="1"/>
  <c r="R620" i="1"/>
  <c r="S620" i="1"/>
  <c r="M621" i="1"/>
  <c r="N621" i="1"/>
  <c r="O621" i="1"/>
  <c r="P621" i="1"/>
  <c r="Q621" i="1"/>
  <c r="R621" i="1"/>
  <c r="S621" i="1"/>
  <c r="M622" i="1"/>
  <c r="N622" i="1"/>
  <c r="O622" i="1"/>
  <c r="P622" i="1"/>
  <c r="Q622" i="1"/>
  <c r="R622" i="1"/>
  <c r="S622" i="1"/>
  <c r="M623" i="1"/>
  <c r="N623" i="1"/>
  <c r="O623" i="1"/>
  <c r="P623" i="1"/>
  <c r="Q623" i="1"/>
  <c r="R623" i="1"/>
  <c r="S623" i="1"/>
  <c r="M624" i="1"/>
  <c r="N624" i="1"/>
  <c r="O624" i="1"/>
  <c r="P624" i="1"/>
  <c r="Q624" i="1"/>
  <c r="R624" i="1"/>
  <c r="S624" i="1"/>
  <c r="M625" i="1"/>
  <c r="N625" i="1"/>
  <c r="O625" i="1"/>
  <c r="P625" i="1"/>
  <c r="Q625" i="1"/>
  <c r="R625" i="1"/>
  <c r="S625" i="1"/>
  <c r="M626" i="1"/>
  <c r="N626" i="1"/>
  <c r="O626" i="1"/>
  <c r="P626" i="1"/>
  <c r="Q626" i="1"/>
  <c r="R626" i="1"/>
  <c r="S626" i="1"/>
  <c r="M627" i="1"/>
  <c r="N627" i="1"/>
  <c r="O627" i="1"/>
  <c r="P627" i="1"/>
  <c r="Q627" i="1"/>
  <c r="R627" i="1"/>
  <c r="S627" i="1"/>
  <c r="M628" i="1"/>
  <c r="N628" i="1"/>
  <c r="O628" i="1"/>
  <c r="P628" i="1"/>
  <c r="Q628" i="1"/>
  <c r="R628" i="1"/>
  <c r="S628" i="1"/>
  <c r="M629" i="1"/>
  <c r="N629" i="1"/>
  <c r="O629" i="1"/>
  <c r="P629" i="1"/>
  <c r="Q629" i="1"/>
  <c r="R629" i="1"/>
  <c r="S629" i="1"/>
  <c r="M630" i="1"/>
  <c r="N630" i="1"/>
  <c r="O630" i="1"/>
  <c r="P630" i="1"/>
  <c r="Q630" i="1"/>
  <c r="R630" i="1"/>
  <c r="S630" i="1"/>
  <c r="M631" i="1"/>
  <c r="N631" i="1"/>
  <c r="O631" i="1"/>
  <c r="P631" i="1"/>
  <c r="Q631" i="1"/>
  <c r="R631" i="1"/>
  <c r="S631" i="1"/>
  <c r="M632" i="1"/>
  <c r="N632" i="1"/>
  <c r="O632" i="1"/>
  <c r="P632" i="1"/>
  <c r="Q632" i="1"/>
  <c r="R632" i="1"/>
  <c r="S632" i="1"/>
  <c r="M633" i="1"/>
  <c r="N633" i="1"/>
  <c r="O633" i="1"/>
  <c r="P633" i="1"/>
  <c r="Q633" i="1"/>
  <c r="R633" i="1"/>
  <c r="S633" i="1"/>
  <c r="M634" i="1"/>
  <c r="N634" i="1"/>
  <c r="O634" i="1"/>
  <c r="P634" i="1"/>
  <c r="Q634" i="1"/>
  <c r="R634" i="1"/>
  <c r="S634" i="1"/>
  <c r="M635" i="1"/>
  <c r="N635" i="1"/>
  <c r="O635" i="1"/>
  <c r="P635" i="1"/>
  <c r="Q635" i="1"/>
  <c r="R635" i="1"/>
  <c r="S635" i="1"/>
  <c r="M636" i="1"/>
  <c r="N636" i="1"/>
  <c r="O636" i="1"/>
  <c r="P636" i="1"/>
  <c r="Q636" i="1"/>
  <c r="R636" i="1"/>
  <c r="S636" i="1"/>
  <c r="M637" i="1"/>
  <c r="N637" i="1"/>
  <c r="O637" i="1"/>
  <c r="P637" i="1"/>
  <c r="Q637" i="1"/>
  <c r="R637" i="1"/>
  <c r="S637" i="1"/>
  <c r="M638" i="1"/>
  <c r="N638" i="1"/>
  <c r="O638" i="1"/>
  <c r="P638" i="1"/>
  <c r="Q638" i="1"/>
  <c r="R638" i="1"/>
  <c r="S638" i="1"/>
  <c r="M639" i="1"/>
  <c r="N639" i="1"/>
  <c r="O639" i="1"/>
  <c r="P639" i="1"/>
  <c r="Q639" i="1"/>
  <c r="R639" i="1"/>
  <c r="S639" i="1"/>
  <c r="M640" i="1"/>
  <c r="N640" i="1"/>
  <c r="O640" i="1"/>
  <c r="P640" i="1"/>
  <c r="Q640" i="1"/>
  <c r="R640" i="1"/>
  <c r="S640" i="1"/>
  <c r="M641" i="1"/>
  <c r="N641" i="1"/>
  <c r="O641" i="1"/>
  <c r="P641" i="1"/>
  <c r="Q641" i="1"/>
  <c r="R641" i="1"/>
  <c r="S641" i="1"/>
  <c r="M642" i="1"/>
  <c r="N642" i="1"/>
  <c r="O642" i="1"/>
  <c r="P642" i="1"/>
  <c r="Q642" i="1"/>
  <c r="R642" i="1"/>
  <c r="S642" i="1"/>
  <c r="M643" i="1"/>
  <c r="N643" i="1"/>
  <c r="O643" i="1"/>
  <c r="P643" i="1"/>
  <c r="Q643" i="1"/>
  <c r="R643" i="1"/>
  <c r="S643" i="1"/>
  <c r="M644" i="1"/>
  <c r="N644" i="1"/>
  <c r="O644" i="1"/>
  <c r="P644" i="1"/>
  <c r="Q644" i="1"/>
  <c r="R644" i="1"/>
  <c r="S644" i="1"/>
  <c r="M645" i="1"/>
  <c r="N645" i="1"/>
  <c r="O645" i="1"/>
  <c r="P645" i="1"/>
  <c r="Q645" i="1"/>
  <c r="R645" i="1"/>
  <c r="S645" i="1"/>
  <c r="M646" i="1"/>
  <c r="N646" i="1"/>
  <c r="O646" i="1"/>
  <c r="P646" i="1"/>
  <c r="Q646" i="1"/>
  <c r="R646" i="1"/>
  <c r="S646" i="1"/>
  <c r="M647" i="1"/>
  <c r="N647" i="1"/>
  <c r="O647" i="1"/>
  <c r="P647" i="1"/>
  <c r="Q647" i="1"/>
  <c r="R647" i="1"/>
  <c r="S647" i="1"/>
  <c r="M648" i="1"/>
  <c r="N648" i="1"/>
  <c r="O648" i="1"/>
  <c r="P648" i="1"/>
  <c r="Q648" i="1"/>
  <c r="R648" i="1"/>
  <c r="S648" i="1"/>
  <c r="M649" i="1"/>
  <c r="N649" i="1"/>
  <c r="O649" i="1"/>
  <c r="P649" i="1"/>
  <c r="Q649" i="1"/>
  <c r="R649" i="1"/>
  <c r="S649" i="1"/>
  <c r="M650" i="1"/>
  <c r="N650" i="1"/>
  <c r="O650" i="1"/>
  <c r="P650" i="1"/>
  <c r="Q650" i="1"/>
  <c r="R650" i="1"/>
  <c r="S650" i="1"/>
  <c r="M651" i="1"/>
  <c r="N651" i="1"/>
  <c r="O651" i="1"/>
  <c r="P651" i="1"/>
  <c r="Q651" i="1"/>
  <c r="R651" i="1"/>
  <c r="S651" i="1"/>
  <c r="M652" i="1"/>
  <c r="N652" i="1"/>
  <c r="O652" i="1"/>
  <c r="P652" i="1"/>
  <c r="Q652" i="1"/>
  <c r="R652" i="1"/>
  <c r="S652" i="1"/>
  <c r="M653" i="1"/>
  <c r="N653" i="1"/>
  <c r="O653" i="1"/>
  <c r="P653" i="1"/>
  <c r="Q653" i="1"/>
  <c r="R653" i="1"/>
  <c r="S653" i="1"/>
  <c r="M654" i="1"/>
  <c r="N654" i="1"/>
  <c r="O654" i="1"/>
  <c r="P654" i="1"/>
  <c r="Q654" i="1"/>
  <c r="R654" i="1"/>
  <c r="S654" i="1"/>
  <c r="M655" i="1"/>
  <c r="N655" i="1"/>
  <c r="O655" i="1"/>
  <c r="P655" i="1"/>
  <c r="Q655" i="1"/>
  <c r="R655" i="1"/>
  <c r="S655" i="1"/>
  <c r="M656" i="1"/>
  <c r="N656" i="1"/>
  <c r="O656" i="1"/>
  <c r="P656" i="1"/>
  <c r="Q656" i="1"/>
  <c r="R656" i="1"/>
  <c r="S656" i="1"/>
  <c r="M657" i="1"/>
  <c r="N657" i="1"/>
  <c r="O657" i="1"/>
  <c r="P657" i="1"/>
  <c r="Q657" i="1"/>
  <c r="R657" i="1"/>
  <c r="S657" i="1"/>
  <c r="M658" i="1"/>
  <c r="N658" i="1"/>
  <c r="O658" i="1"/>
  <c r="P658" i="1"/>
  <c r="Q658" i="1"/>
  <c r="R658" i="1"/>
  <c r="S658" i="1"/>
  <c r="M659" i="1"/>
  <c r="N659" i="1"/>
  <c r="O659" i="1"/>
  <c r="P659" i="1"/>
  <c r="Q659" i="1"/>
  <c r="R659" i="1"/>
  <c r="S659" i="1"/>
  <c r="M660" i="1"/>
  <c r="N660" i="1"/>
  <c r="O660" i="1"/>
  <c r="P660" i="1"/>
  <c r="Q660" i="1"/>
  <c r="R660" i="1"/>
  <c r="S660" i="1"/>
  <c r="M661" i="1"/>
  <c r="N661" i="1"/>
  <c r="O661" i="1"/>
  <c r="P661" i="1"/>
  <c r="Q661" i="1"/>
  <c r="R661" i="1"/>
  <c r="S661" i="1"/>
  <c r="M662" i="1"/>
  <c r="N662" i="1"/>
  <c r="O662" i="1"/>
  <c r="P662" i="1"/>
  <c r="Q662" i="1"/>
  <c r="R662" i="1"/>
  <c r="S662" i="1"/>
  <c r="M663" i="1"/>
  <c r="N663" i="1"/>
  <c r="O663" i="1"/>
  <c r="P663" i="1"/>
  <c r="Q663" i="1"/>
  <c r="R663" i="1"/>
  <c r="S663" i="1"/>
  <c r="M664" i="1"/>
  <c r="N664" i="1"/>
  <c r="O664" i="1"/>
  <c r="P664" i="1"/>
  <c r="Q664" i="1"/>
  <c r="R664" i="1"/>
  <c r="S664" i="1"/>
  <c r="M665" i="1"/>
  <c r="N665" i="1"/>
  <c r="O665" i="1"/>
  <c r="P665" i="1"/>
  <c r="Q665" i="1"/>
  <c r="R665" i="1"/>
  <c r="S665" i="1"/>
  <c r="M666" i="1"/>
  <c r="N666" i="1"/>
  <c r="O666" i="1"/>
  <c r="P666" i="1"/>
  <c r="Q666" i="1"/>
  <c r="R666" i="1"/>
  <c r="S666" i="1"/>
  <c r="M667" i="1"/>
  <c r="N667" i="1"/>
  <c r="O667" i="1"/>
  <c r="P667" i="1"/>
  <c r="Q667" i="1"/>
  <c r="R667" i="1"/>
  <c r="S667" i="1"/>
  <c r="M668" i="1"/>
  <c r="N668" i="1"/>
  <c r="O668" i="1"/>
  <c r="P668" i="1"/>
  <c r="Q668" i="1"/>
  <c r="R668" i="1"/>
  <c r="S668" i="1"/>
  <c r="M669" i="1"/>
  <c r="N669" i="1"/>
  <c r="O669" i="1"/>
  <c r="P669" i="1"/>
  <c r="Q669" i="1"/>
  <c r="R669" i="1"/>
  <c r="S669" i="1"/>
  <c r="M670" i="1"/>
  <c r="N670" i="1"/>
  <c r="O670" i="1"/>
  <c r="P670" i="1"/>
  <c r="Q670" i="1"/>
  <c r="R670" i="1"/>
  <c r="S670" i="1"/>
  <c r="M671" i="1"/>
  <c r="N671" i="1"/>
  <c r="O671" i="1"/>
  <c r="P671" i="1"/>
  <c r="Q671" i="1"/>
  <c r="R671" i="1"/>
  <c r="S671" i="1"/>
  <c r="M672" i="1"/>
  <c r="N672" i="1"/>
  <c r="O672" i="1"/>
  <c r="P672" i="1"/>
  <c r="Q672" i="1"/>
  <c r="R672" i="1"/>
  <c r="S672" i="1"/>
  <c r="M673" i="1"/>
  <c r="N673" i="1"/>
  <c r="O673" i="1"/>
  <c r="P673" i="1"/>
  <c r="Q673" i="1"/>
  <c r="R673" i="1"/>
  <c r="S673" i="1"/>
  <c r="M674" i="1"/>
  <c r="N674" i="1"/>
  <c r="O674" i="1"/>
  <c r="P674" i="1"/>
  <c r="Q674" i="1"/>
  <c r="R674" i="1"/>
  <c r="S674" i="1"/>
  <c r="M675" i="1"/>
  <c r="N675" i="1"/>
  <c r="O675" i="1"/>
  <c r="P675" i="1"/>
  <c r="Q675" i="1"/>
  <c r="R675" i="1"/>
  <c r="S675" i="1"/>
  <c r="M676" i="1"/>
  <c r="N676" i="1"/>
  <c r="O676" i="1"/>
  <c r="P676" i="1"/>
  <c r="Q676" i="1"/>
  <c r="R676" i="1"/>
  <c r="S676" i="1"/>
  <c r="M677" i="1"/>
  <c r="N677" i="1"/>
  <c r="O677" i="1"/>
  <c r="P677" i="1"/>
  <c r="Q677" i="1"/>
  <c r="R677" i="1"/>
  <c r="S677" i="1"/>
  <c r="M678" i="1"/>
  <c r="N678" i="1"/>
  <c r="O678" i="1"/>
  <c r="P678" i="1"/>
  <c r="Q678" i="1"/>
  <c r="R678" i="1"/>
  <c r="S678" i="1"/>
  <c r="M679" i="1"/>
  <c r="N679" i="1"/>
  <c r="O679" i="1"/>
  <c r="P679" i="1"/>
  <c r="Q679" i="1"/>
  <c r="R679" i="1"/>
  <c r="S679" i="1"/>
  <c r="M680" i="1"/>
  <c r="N680" i="1"/>
  <c r="O680" i="1"/>
  <c r="P680" i="1"/>
  <c r="Q680" i="1"/>
  <c r="R680" i="1"/>
  <c r="S680" i="1"/>
  <c r="M681" i="1"/>
  <c r="N681" i="1"/>
  <c r="O681" i="1"/>
  <c r="P681" i="1"/>
  <c r="Q681" i="1"/>
  <c r="R681" i="1"/>
  <c r="S681" i="1"/>
  <c r="M682" i="1"/>
  <c r="N682" i="1"/>
  <c r="O682" i="1"/>
  <c r="P682" i="1"/>
  <c r="Q682" i="1"/>
  <c r="R682" i="1"/>
  <c r="S682" i="1"/>
  <c r="M683" i="1"/>
  <c r="N683" i="1"/>
  <c r="O683" i="1"/>
  <c r="P683" i="1"/>
  <c r="Q683" i="1"/>
  <c r="R683" i="1"/>
  <c r="S683" i="1"/>
  <c r="M684" i="1"/>
  <c r="N684" i="1"/>
  <c r="O684" i="1"/>
  <c r="P684" i="1"/>
  <c r="Q684" i="1"/>
  <c r="R684" i="1"/>
  <c r="S684" i="1"/>
  <c r="M685" i="1"/>
  <c r="N685" i="1"/>
  <c r="O685" i="1"/>
  <c r="P685" i="1"/>
  <c r="Q685" i="1"/>
  <c r="R685" i="1"/>
  <c r="S685" i="1"/>
  <c r="M686" i="1"/>
  <c r="N686" i="1"/>
  <c r="O686" i="1"/>
  <c r="P686" i="1"/>
  <c r="Q686" i="1"/>
  <c r="R686" i="1"/>
  <c r="S686" i="1"/>
  <c r="M687" i="1"/>
  <c r="N687" i="1"/>
  <c r="O687" i="1"/>
  <c r="P687" i="1"/>
  <c r="Q687" i="1"/>
  <c r="R687" i="1"/>
  <c r="S687" i="1"/>
  <c r="M688" i="1"/>
  <c r="N688" i="1"/>
  <c r="O688" i="1"/>
  <c r="P688" i="1"/>
  <c r="Q688" i="1"/>
  <c r="R688" i="1"/>
  <c r="S688" i="1"/>
  <c r="M689" i="1"/>
  <c r="N689" i="1"/>
  <c r="O689" i="1"/>
  <c r="P689" i="1"/>
  <c r="Q689" i="1"/>
  <c r="R689" i="1"/>
  <c r="S689" i="1"/>
  <c r="M690" i="1"/>
  <c r="N690" i="1"/>
  <c r="O690" i="1"/>
  <c r="P690" i="1"/>
  <c r="Q690" i="1"/>
  <c r="R690" i="1"/>
  <c r="S690" i="1"/>
  <c r="M691" i="1"/>
  <c r="N691" i="1"/>
  <c r="O691" i="1"/>
  <c r="P691" i="1"/>
  <c r="Q691" i="1"/>
  <c r="R691" i="1"/>
  <c r="S691" i="1"/>
  <c r="M692" i="1"/>
  <c r="N692" i="1"/>
  <c r="O692" i="1"/>
  <c r="P692" i="1"/>
  <c r="Q692" i="1"/>
  <c r="R692" i="1"/>
  <c r="S692" i="1"/>
  <c r="M693" i="1"/>
  <c r="N693" i="1"/>
  <c r="O693" i="1"/>
  <c r="P693" i="1"/>
  <c r="Q693" i="1"/>
  <c r="R693" i="1"/>
  <c r="S693" i="1"/>
  <c r="M694" i="1"/>
  <c r="N694" i="1"/>
  <c r="O694" i="1"/>
  <c r="P694" i="1"/>
  <c r="Q694" i="1"/>
  <c r="R694" i="1"/>
  <c r="S694" i="1"/>
  <c r="M695" i="1"/>
  <c r="N695" i="1"/>
  <c r="O695" i="1"/>
  <c r="P695" i="1"/>
  <c r="Q695" i="1"/>
  <c r="R695" i="1"/>
  <c r="S695" i="1"/>
  <c r="M696" i="1"/>
  <c r="N696" i="1"/>
  <c r="O696" i="1"/>
  <c r="P696" i="1"/>
  <c r="Q696" i="1"/>
  <c r="R696" i="1"/>
  <c r="S696" i="1"/>
  <c r="M697" i="1"/>
  <c r="N697" i="1"/>
  <c r="O697" i="1"/>
  <c r="P697" i="1"/>
  <c r="Q697" i="1"/>
  <c r="R697" i="1"/>
  <c r="S697" i="1"/>
  <c r="M698" i="1"/>
  <c r="N698" i="1"/>
  <c r="O698" i="1"/>
  <c r="P698" i="1"/>
  <c r="Q698" i="1"/>
  <c r="R698" i="1"/>
  <c r="S698" i="1"/>
  <c r="M699" i="1"/>
  <c r="N699" i="1"/>
  <c r="O699" i="1"/>
  <c r="P699" i="1"/>
  <c r="Q699" i="1"/>
  <c r="R699" i="1"/>
  <c r="S699" i="1"/>
  <c r="M700" i="1"/>
  <c r="N700" i="1"/>
  <c r="O700" i="1"/>
  <c r="P700" i="1"/>
  <c r="Q700" i="1"/>
  <c r="R700" i="1"/>
  <c r="S700" i="1"/>
  <c r="M701" i="1"/>
  <c r="N701" i="1"/>
  <c r="O701" i="1"/>
  <c r="P701" i="1"/>
  <c r="Q701" i="1"/>
  <c r="R701" i="1"/>
  <c r="S701" i="1"/>
  <c r="M702" i="1"/>
  <c r="N702" i="1"/>
  <c r="O702" i="1"/>
  <c r="P702" i="1"/>
  <c r="Q702" i="1"/>
  <c r="R702" i="1"/>
  <c r="S702" i="1"/>
  <c r="M703" i="1"/>
  <c r="N703" i="1"/>
  <c r="O703" i="1"/>
  <c r="P703" i="1"/>
  <c r="Q703" i="1"/>
  <c r="R703" i="1"/>
  <c r="S703" i="1"/>
  <c r="M704" i="1"/>
  <c r="N704" i="1"/>
  <c r="O704" i="1"/>
  <c r="P704" i="1"/>
  <c r="Q704" i="1"/>
  <c r="R704" i="1"/>
  <c r="S704" i="1"/>
  <c r="M705" i="1"/>
  <c r="N705" i="1"/>
  <c r="O705" i="1"/>
  <c r="P705" i="1"/>
  <c r="Q705" i="1"/>
  <c r="R705" i="1"/>
  <c r="S705" i="1"/>
  <c r="M706" i="1"/>
  <c r="N706" i="1"/>
  <c r="O706" i="1"/>
  <c r="P706" i="1"/>
  <c r="Q706" i="1"/>
  <c r="R706" i="1"/>
  <c r="S706" i="1"/>
  <c r="M707" i="1"/>
  <c r="N707" i="1"/>
  <c r="O707" i="1"/>
  <c r="P707" i="1"/>
  <c r="Q707" i="1"/>
  <c r="R707" i="1"/>
  <c r="S707" i="1"/>
  <c r="M708" i="1"/>
  <c r="N708" i="1"/>
  <c r="O708" i="1"/>
  <c r="P708" i="1"/>
  <c r="Q708" i="1"/>
  <c r="R708" i="1"/>
  <c r="S708" i="1"/>
  <c r="M709" i="1"/>
  <c r="N709" i="1"/>
  <c r="O709" i="1"/>
  <c r="P709" i="1"/>
  <c r="Q709" i="1"/>
  <c r="R709" i="1"/>
  <c r="S709" i="1"/>
  <c r="M710" i="1"/>
  <c r="N710" i="1"/>
  <c r="O710" i="1"/>
  <c r="P710" i="1"/>
  <c r="Q710" i="1"/>
  <c r="R710" i="1"/>
  <c r="S710" i="1"/>
  <c r="M711" i="1"/>
  <c r="N711" i="1"/>
  <c r="O711" i="1"/>
  <c r="P711" i="1"/>
  <c r="Q711" i="1"/>
  <c r="R711" i="1"/>
  <c r="S711" i="1"/>
  <c r="M712" i="1"/>
  <c r="N712" i="1"/>
  <c r="O712" i="1"/>
  <c r="P712" i="1"/>
  <c r="Q712" i="1"/>
  <c r="R712" i="1"/>
  <c r="S712" i="1"/>
  <c r="M713" i="1"/>
  <c r="N713" i="1"/>
  <c r="O713" i="1"/>
  <c r="P713" i="1"/>
  <c r="Q713" i="1"/>
  <c r="R713" i="1"/>
  <c r="S713" i="1"/>
  <c r="M714" i="1"/>
  <c r="N714" i="1"/>
  <c r="O714" i="1"/>
  <c r="P714" i="1"/>
  <c r="Q714" i="1"/>
  <c r="R714" i="1"/>
  <c r="S714" i="1"/>
  <c r="M715" i="1"/>
  <c r="N715" i="1"/>
  <c r="O715" i="1"/>
  <c r="P715" i="1"/>
  <c r="Q715" i="1"/>
  <c r="R715" i="1"/>
  <c r="S715" i="1"/>
  <c r="M716" i="1"/>
  <c r="N716" i="1"/>
  <c r="O716" i="1"/>
  <c r="P716" i="1"/>
  <c r="Q716" i="1"/>
  <c r="R716" i="1"/>
  <c r="S716" i="1"/>
  <c r="M717" i="1"/>
  <c r="N717" i="1"/>
  <c r="O717" i="1"/>
  <c r="P717" i="1"/>
  <c r="Q717" i="1"/>
  <c r="R717" i="1"/>
  <c r="S717" i="1"/>
  <c r="M718" i="1"/>
  <c r="N718" i="1"/>
  <c r="O718" i="1"/>
  <c r="P718" i="1"/>
  <c r="Q718" i="1"/>
  <c r="R718" i="1"/>
  <c r="S718" i="1"/>
  <c r="M719" i="1"/>
  <c r="N719" i="1"/>
  <c r="O719" i="1"/>
  <c r="P719" i="1"/>
  <c r="Q719" i="1"/>
  <c r="R719" i="1"/>
  <c r="S719" i="1"/>
  <c r="M720" i="1"/>
  <c r="N720" i="1"/>
  <c r="O720" i="1"/>
  <c r="P720" i="1"/>
  <c r="Q720" i="1"/>
  <c r="R720" i="1"/>
  <c r="S720" i="1"/>
  <c r="M721" i="1"/>
  <c r="N721" i="1"/>
  <c r="O721" i="1"/>
  <c r="P721" i="1"/>
  <c r="Q721" i="1"/>
  <c r="R721" i="1"/>
  <c r="S721" i="1"/>
  <c r="M722" i="1"/>
  <c r="N722" i="1"/>
  <c r="O722" i="1"/>
  <c r="P722" i="1"/>
  <c r="Q722" i="1"/>
  <c r="R722" i="1"/>
  <c r="S722" i="1"/>
  <c r="M723" i="1"/>
  <c r="N723" i="1"/>
  <c r="O723" i="1"/>
  <c r="P723" i="1"/>
  <c r="Q723" i="1"/>
  <c r="R723" i="1"/>
  <c r="S723" i="1"/>
  <c r="M724" i="1"/>
  <c r="N724" i="1"/>
  <c r="O724" i="1"/>
  <c r="P724" i="1"/>
  <c r="Q724" i="1"/>
  <c r="R724" i="1"/>
  <c r="S724" i="1"/>
  <c r="M725" i="1"/>
  <c r="N725" i="1"/>
  <c r="O725" i="1"/>
  <c r="P725" i="1"/>
  <c r="Q725" i="1"/>
  <c r="R725" i="1"/>
  <c r="S725" i="1"/>
  <c r="M726" i="1"/>
  <c r="N726" i="1"/>
  <c r="O726" i="1"/>
  <c r="P726" i="1"/>
  <c r="Q726" i="1"/>
  <c r="R726" i="1"/>
  <c r="S726" i="1"/>
  <c r="M727" i="1"/>
  <c r="N727" i="1"/>
  <c r="O727" i="1"/>
  <c r="P727" i="1"/>
  <c r="Q727" i="1"/>
  <c r="R727" i="1"/>
  <c r="S727" i="1"/>
  <c r="M728" i="1"/>
  <c r="N728" i="1"/>
  <c r="O728" i="1"/>
  <c r="P728" i="1"/>
  <c r="Q728" i="1"/>
  <c r="R728" i="1"/>
  <c r="S728" i="1"/>
  <c r="M729" i="1"/>
  <c r="N729" i="1"/>
  <c r="O729" i="1"/>
  <c r="P729" i="1"/>
  <c r="Q729" i="1"/>
  <c r="R729" i="1"/>
  <c r="S729" i="1"/>
  <c r="M730" i="1"/>
  <c r="N730" i="1"/>
  <c r="O730" i="1"/>
  <c r="P730" i="1"/>
  <c r="Q730" i="1"/>
  <c r="R730" i="1"/>
  <c r="S730" i="1"/>
  <c r="M731" i="1"/>
  <c r="N731" i="1"/>
  <c r="O731" i="1"/>
  <c r="P731" i="1"/>
  <c r="Q731" i="1"/>
  <c r="R731" i="1"/>
  <c r="S731" i="1"/>
  <c r="M732" i="1"/>
  <c r="N732" i="1"/>
  <c r="O732" i="1"/>
  <c r="P732" i="1"/>
  <c r="Q732" i="1"/>
  <c r="R732" i="1"/>
  <c r="S732" i="1"/>
  <c r="M733" i="1"/>
  <c r="N733" i="1"/>
  <c r="O733" i="1"/>
  <c r="P733" i="1"/>
  <c r="Q733" i="1"/>
  <c r="R733" i="1"/>
  <c r="S733" i="1"/>
  <c r="M734" i="1"/>
  <c r="N734" i="1"/>
  <c r="O734" i="1"/>
  <c r="P734" i="1"/>
  <c r="Q734" i="1"/>
  <c r="R734" i="1"/>
  <c r="S734" i="1"/>
  <c r="M735" i="1"/>
  <c r="N735" i="1"/>
  <c r="O735" i="1"/>
  <c r="P735" i="1"/>
  <c r="Q735" i="1"/>
  <c r="R735" i="1"/>
  <c r="S735" i="1"/>
  <c r="M736" i="1"/>
  <c r="N736" i="1"/>
  <c r="O736" i="1"/>
  <c r="P736" i="1"/>
  <c r="Q736" i="1"/>
  <c r="R736" i="1"/>
  <c r="S736" i="1"/>
  <c r="M737" i="1"/>
  <c r="N737" i="1"/>
  <c r="O737" i="1"/>
  <c r="P737" i="1"/>
  <c r="Q737" i="1"/>
  <c r="R737" i="1"/>
  <c r="S737" i="1"/>
  <c r="M738" i="1"/>
  <c r="N738" i="1"/>
  <c r="O738" i="1"/>
  <c r="P738" i="1"/>
  <c r="Q738" i="1"/>
  <c r="R738" i="1"/>
  <c r="S738" i="1"/>
  <c r="M739" i="1"/>
  <c r="N739" i="1"/>
  <c r="O739" i="1"/>
  <c r="P739" i="1"/>
  <c r="Q739" i="1"/>
  <c r="R739" i="1"/>
  <c r="S739" i="1"/>
  <c r="M740" i="1"/>
  <c r="N740" i="1"/>
  <c r="O740" i="1"/>
  <c r="P740" i="1"/>
  <c r="Q740" i="1"/>
  <c r="R740" i="1"/>
  <c r="S740" i="1"/>
  <c r="M741" i="1"/>
  <c r="N741" i="1"/>
  <c r="O741" i="1"/>
  <c r="P741" i="1"/>
  <c r="Q741" i="1"/>
  <c r="R741" i="1"/>
  <c r="S741" i="1"/>
  <c r="M742" i="1"/>
  <c r="N742" i="1"/>
  <c r="O742" i="1"/>
  <c r="P742" i="1"/>
  <c r="Q742" i="1"/>
  <c r="R742" i="1"/>
  <c r="S742" i="1"/>
  <c r="M743" i="1"/>
  <c r="N743" i="1"/>
  <c r="O743" i="1"/>
  <c r="P743" i="1"/>
  <c r="Q743" i="1"/>
  <c r="R743" i="1"/>
  <c r="S743" i="1"/>
  <c r="M744" i="1"/>
  <c r="N744" i="1"/>
  <c r="O744" i="1"/>
  <c r="P744" i="1"/>
  <c r="Q744" i="1"/>
  <c r="R744" i="1"/>
  <c r="S744" i="1"/>
  <c r="M745" i="1"/>
  <c r="N745" i="1"/>
  <c r="O745" i="1"/>
  <c r="P745" i="1"/>
  <c r="Q745" i="1"/>
  <c r="R745" i="1"/>
  <c r="S745" i="1"/>
  <c r="M746" i="1"/>
  <c r="N746" i="1"/>
  <c r="O746" i="1"/>
  <c r="P746" i="1"/>
  <c r="Q746" i="1"/>
  <c r="R746" i="1"/>
  <c r="S746" i="1"/>
  <c r="M747" i="1"/>
  <c r="N747" i="1"/>
  <c r="O747" i="1"/>
  <c r="P747" i="1"/>
  <c r="Q747" i="1"/>
  <c r="R747" i="1"/>
  <c r="S747" i="1"/>
  <c r="M748" i="1"/>
  <c r="N748" i="1"/>
  <c r="O748" i="1"/>
  <c r="P748" i="1"/>
  <c r="Q748" i="1"/>
  <c r="R748" i="1"/>
  <c r="S748" i="1"/>
  <c r="M749" i="1"/>
  <c r="N749" i="1"/>
  <c r="O749" i="1"/>
  <c r="P749" i="1"/>
  <c r="Q749" i="1"/>
  <c r="R749" i="1"/>
  <c r="S749" i="1"/>
  <c r="M750" i="1"/>
  <c r="N750" i="1"/>
  <c r="O750" i="1"/>
  <c r="P750" i="1"/>
  <c r="Q750" i="1"/>
  <c r="R750" i="1"/>
  <c r="S750" i="1"/>
  <c r="M751" i="1"/>
  <c r="N751" i="1"/>
  <c r="O751" i="1"/>
  <c r="P751" i="1"/>
  <c r="Q751" i="1"/>
  <c r="R751" i="1"/>
  <c r="S751" i="1"/>
  <c r="M752" i="1"/>
  <c r="N752" i="1"/>
  <c r="O752" i="1"/>
  <c r="P752" i="1"/>
  <c r="Q752" i="1"/>
  <c r="R752" i="1"/>
  <c r="S752" i="1"/>
  <c r="M753" i="1"/>
  <c r="N753" i="1"/>
  <c r="O753" i="1"/>
  <c r="P753" i="1"/>
  <c r="Q753" i="1"/>
  <c r="R753" i="1"/>
  <c r="S753" i="1"/>
  <c r="M754" i="1"/>
  <c r="N754" i="1"/>
  <c r="O754" i="1"/>
  <c r="P754" i="1"/>
  <c r="Q754" i="1"/>
  <c r="R754" i="1"/>
  <c r="S754" i="1"/>
  <c r="M755" i="1"/>
  <c r="N755" i="1"/>
  <c r="O755" i="1"/>
  <c r="P755" i="1"/>
  <c r="Q755" i="1"/>
  <c r="R755" i="1"/>
  <c r="S755" i="1"/>
  <c r="M756" i="1"/>
  <c r="N756" i="1"/>
  <c r="O756" i="1"/>
  <c r="P756" i="1"/>
  <c r="Q756" i="1"/>
  <c r="R756" i="1"/>
  <c r="S756" i="1"/>
  <c r="M757" i="1"/>
  <c r="N757" i="1"/>
  <c r="O757" i="1"/>
  <c r="P757" i="1"/>
  <c r="Q757" i="1"/>
  <c r="R757" i="1"/>
  <c r="S757" i="1"/>
  <c r="M758" i="1"/>
  <c r="N758" i="1"/>
  <c r="O758" i="1"/>
  <c r="P758" i="1"/>
  <c r="Q758" i="1"/>
  <c r="R758" i="1"/>
  <c r="S758" i="1"/>
  <c r="M759" i="1"/>
  <c r="N759" i="1"/>
  <c r="O759" i="1"/>
  <c r="P759" i="1"/>
  <c r="Q759" i="1"/>
  <c r="R759" i="1"/>
  <c r="S759" i="1"/>
  <c r="M760" i="1"/>
  <c r="N760" i="1"/>
  <c r="O760" i="1"/>
  <c r="P760" i="1"/>
  <c r="Q760" i="1"/>
  <c r="R760" i="1"/>
  <c r="S760" i="1"/>
  <c r="M761" i="1"/>
  <c r="N761" i="1"/>
  <c r="O761" i="1"/>
  <c r="P761" i="1"/>
  <c r="Q761" i="1"/>
  <c r="R761" i="1"/>
  <c r="S761" i="1"/>
  <c r="M762" i="1"/>
  <c r="N762" i="1"/>
  <c r="O762" i="1"/>
  <c r="P762" i="1"/>
  <c r="Q762" i="1"/>
  <c r="R762" i="1"/>
  <c r="S762" i="1"/>
  <c r="M763" i="1"/>
  <c r="N763" i="1"/>
  <c r="O763" i="1"/>
  <c r="P763" i="1"/>
  <c r="Q763" i="1"/>
  <c r="R763" i="1"/>
  <c r="S763" i="1"/>
  <c r="M764" i="1"/>
  <c r="N764" i="1"/>
  <c r="O764" i="1"/>
  <c r="P764" i="1"/>
  <c r="Q764" i="1"/>
  <c r="R764" i="1"/>
  <c r="S764" i="1"/>
  <c r="M765" i="1"/>
  <c r="N765" i="1"/>
  <c r="O765" i="1"/>
  <c r="P765" i="1"/>
  <c r="Q765" i="1"/>
  <c r="R765" i="1"/>
  <c r="S765" i="1"/>
  <c r="M766" i="1"/>
  <c r="N766" i="1"/>
  <c r="O766" i="1"/>
  <c r="P766" i="1"/>
  <c r="Q766" i="1"/>
  <c r="R766" i="1"/>
  <c r="S766" i="1"/>
  <c r="M767" i="1"/>
  <c r="N767" i="1"/>
  <c r="O767" i="1"/>
  <c r="P767" i="1"/>
  <c r="Q767" i="1"/>
  <c r="R767" i="1"/>
  <c r="S767" i="1"/>
  <c r="M768" i="1"/>
  <c r="N768" i="1"/>
  <c r="O768" i="1"/>
  <c r="P768" i="1"/>
  <c r="Q768" i="1"/>
  <c r="R768" i="1"/>
  <c r="S768" i="1"/>
  <c r="M769" i="1"/>
  <c r="N769" i="1"/>
  <c r="O769" i="1"/>
  <c r="P769" i="1"/>
  <c r="Q769" i="1"/>
  <c r="R769" i="1"/>
  <c r="S769" i="1"/>
  <c r="M770" i="1"/>
  <c r="N770" i="1"/>
  <c r="O770" i="1"/>
  <c r="P770" i="1"/>
  <c r="Q770" i="1"/>
  <c r="R770" i="1"/>
  <c r="S770" i="1"/>
  <c r="M771" i="1"/>
  <c r="N771" i="1"/>
  <c r="O771" i="1"/>
  <c r="P771" i="1"/>
  <c r="Q771" i="1"/>
  <c r="R771" i="1"/>
  <c r="S771" i="1"/>
  <c r="M772" i="1"/>
  <c r="N772" i="1"/>
  <c r="O772" i="1"/>
  <c r="P772" i="1"/>
  <c r="Q772" i="1"/>
  <c r="R772" i="1"/>
  <c r="S772" i="1"/>
  <c r="M773" i="1"/>
  <c r="N773" i="1"/>
  <c r="O773" i="1"/>
  <c r="P773" i="1"/>
  <c r="Q773" i="1"/>
  <c r="R773" i="1"/>
  <c r="S773" i="1"/>
  <c r="M774" i="1"/>
  <c r="N774" i="1"/>
  <c r="O774" i="1"/>
  <c r="P774" i="1"/>
  <c r="Q774" i="1"/>
  <c r="R774" i="1"/>
  <c r="S774" i="1"/>
  <c r="M775" i="1"/>
  <c r="N775" i="1"/>
  <c r="O775" i="1"/>
  <c r="P775" i="1"/>
  <c r="Q775" i="1"/>
  <c r="R775" i="1"/>
  <c r="S775" i="1"/>
  <c r="M776" i="1"/>
  <c r="N776" i="1"/>
  <c r="O776" i="1"/>
  <c r="P776" i="1"/>
  <c r="Q776" i="1"/>
  <c r="R776" i="1"/>
  <c r="S776" i="1"/>
  <c r="M777" i="1"/>
  <c r="N777" i="1"/>
  <c r="O777" i="1"/>
  <c r="P777" i="1"/>
  <c r="Q777" i="1"/>
  <c r="R777" i="1"/>
  <c r="S777" i="1"/>
  <c r="M778" i="1"/>
  <c r="N778" i="1"/>
  <c r="O778" i="1"/>
  <c r="P778" i="1"/>
  <c r="Q778" i="1"/>
  <c r="R778" i="1"/>
  <c r="S778" i="1"/>
  <c r="M779" i="1"/>
  <c r="N779" i="1"/>
  <c r="O779" i="1"/>
  <c r="P779" i="1"/>
  <c r="Q779" i="1"/>
  <c r="R779" i="1"/>
  <c r="S779" i="1"/>
  <c r="M780" i="1"/>
  <c r="N780" i="1"/>
  <c r="O780" i="1"/>
  <c r="P780" i="1"/>
  <c r="Q780" i="1"/>
  <c r="R780" i="1"/>
  <c r="S780" i="1"/>
  <c r="M781" i="1"/>
  <c r="N781" i="1"/>
  <c r="O781" i="1"/>
  <c r="P781" i="1"/>
  <c r="Q781" i="1"/>
  <c r="R781" i="1"/>
  <c r="S781" i="1"/>
  <c r="M782" i="1"/>
  <c r="N782" i="1"/>
  <c r="O782" i="1"/>
  <c r="P782" i="1"/>
  <c r="Q782" i="1"/>
  <c r="R782" i="1"/>
  <c r="S782" i="1"/>
  <c r="M783" i="1"/>
  <c r="N783" i="1"/>
  <c r="O783" i="1"/>
  <c r="P783" i="1"/>
  <c r="Q783" i="1"/>
  <c r="R783" i="1"/>
  <c r="S783" i="1"/>
  <c r="M784" i="1"/>
  <c r="N784" i="1"/>
  <c r="O784" i="1"/>
  <c r="P784" i="1"/>
  <c r="Q784" i="1"/>
  <c r="R784" i="1"/>
  <c r="S784" i="1"/>
  <c r="M785" i="1"/>
  <c r="N785" i="1"/>
  <c r="O785" i="1"/>
  <c r="P785" i="1"/>
  <c r="Q785" i="1"/>
  <c r="R785" i="1"/>
  <c r="S785" i="1"/>
  <c r="M786" i="1"/>
  <c r="N786" i="1"/>
  <c r="O786" i="1"/>
  <c r="P786" i="1"/>
  <c r="Q786" i="1"/>
  <c r="R786" i="1"/>
  <c r="S786" i="1"/>
  <c r="M787" i="1"/>
  <c r="N787" i="1"/>
  <c r="O787" i="1"/>
  <c r="P787" i="1"/>
  <c r="Q787" i="1"/>
  <c r="R787" i="1"/>
  <c r="S787" i="1"/>
  <c r="M788" i="1"/>
  <c r="N788" i="1"/>
  <c r="O788" i="1"/>
  <c r="P788" i="1"/>
  <c r="Q788" i="1"/>
  <c r="R788" i="1"/>
  <c r="S788" i="1"/>
  <c r="M789" i="1"/>
  <c r="N789" i="1"/>
  <c r="O789" i="1"/>
  <c r="P789" i="1"/>
  <c r="Q789" i="1"/>
  <c r="R789" i="1"/>
  <c r="S789" i="1"/>
  <c r="M790" i="1"/>
  <c r="N790" i="1"/>
  <c r="O790" i="1"/>
  <c r="P790" i="1"/>
  <c r="Q790" i="1"/>
  <c r="R790" i="1"/>
  <c r="S790" i="1"/>
  <c r="M791" i="1"/>
  <c r="N791" i="1"/>
  <c r="O791" i="1"/>
  <c r="P791" i="1"/>
  <c r="Q791" i="1"/>
  <c r="R791" i="1"/>
  <c r="S791" i="1"/>
  <c r="M792" i="1"/>
  <c r="N792" i="1"/>
  <c r="O792" i="1"/>
  <c r="P792" i="1"/>
  <c r="Q792" i="1"/>
  <c r="R792" i="1"/>
  <c r="S792" i="1"/>
  <c r="M793" i="1"/>
  <c r="N793" i="1"/>
  <c r="O793" i="1"/>
  <c r="P793" i="1"/>
  <c r="Q793" i="1"/>
  <c r="R793" i="1"/>
  <c r="S793" i="1"/>
  <c r="M794" i="1"/>
  <c r="N794" i="1"/>
  <c r="O794" i="1"/>
  <c r="P794" i="1"/>
  <c r="Q794" i="1"/>
  <c r="R794" i="1"/>
  <c r="S794" i="1"/>
  <c r="M795" i="1"/>
  <c r="N795" i="1"/>
  <c r="O795" i="1"/>
  <c r="P795" i="1"/>
  <c r="Q795" i="1"/>
  <c r="R795" i="1"/>
  <c r="S795" i="1"/>
  <c r="M796" i="1"/>
  <c r="N796" i="1"/>
  <c r="O796" i="1"/>
  <c r="P796" i="1"/>
  <c r="Q796" i="1"/>
  <c r="R796" i="1"/>
  <c r="S796" i="1"/>
  <c r="M797" i="1"/>
  <c r="N797" i="1"/>
  <c r="O797" i="1"/>
  <c r="P797" i="1"/>
  <c r="Q797" i="1"/>
  <c r="R797" i="1"/>
  <c r="S797" i="1"/>
  <c r="M798" i="1"/>
  <c r="N798" i="1"/>
  <c r="O798" i="1"/>
  <c r="P798" i="1"/>
  <c r="Q798" i="1"/>
  <c r="R798" i="1"/>
  <c r="S798" i="1"/>
  <c r="M799" i="1"/>
  <c r="N799" i="1"/>
  <c r="O799" i="1"/>
  <c r="P799" i="1"/>
  <c r="Q799" i="1"/>
  <c r="R799" i="1"/>
  <c r="S799" i="1"/>
  <c r="M800" i="1"/>
  <c r="N800" i="1"/>
  <c r="O800" i="1"/>
  <c r="P800" i="1"/>
  <c r="Q800" i="1"/>
  <c r="R800" i="1"/>
  <c r="S800" i="1"/>
  <c r="M801" i="1"/>
  <c r="N801" i="1"/>
  <c r="O801" i="1"/>
  <c r="P801" i="1"/>
  <c r="Q801" i="1"/>
  <c r="R801" i="1"/>
  <c r="S801" i="1"/>
  <c r="M802" i="1"/>
  <c r="N802" i="1"/>
  <c r="O802" i="1"/>
  <c r="P802" i="1"/>
  <c r="Q802" i="1"/>
  <c r="R802" i="1"/>
  <c r="S802" i="1"/>
  <c r="M803" i="1"/>
  <c r="N803" i="1"/>
  <c r="O803" i="1"/>
  <c r="P803" i="1"/>
  <c r="Q803" i="1"/>
  <c r="R803" i="1"/>
  <c r="S803" i="1"/>
  <c r="M804" i="1"/>
  <c r="N804" i="1"/>
  <c r="O804" i="1"/>
  <c r="P804" i="1"/>
  <c r="Q804" i="1"/>
  <c r="R804" i="1"/>
  <c r="S804" i="1"/>
  <c r="M805" i="1"/>
  <c r="N805" i="1"/>
  <c r="O805" i="1"/>
  <c r="P805" i="1"/>
  <c r="Q805" i="1"/>
  <c r="R805" i="1"/>
  <c r="S805" i="1"/>
  <c r="M806" i="1"/>
  <c r="N806" i="1"/>
  <c r="O806" i="1"/>
  <c r="P806" i="1"/>
  <c r="Q806" i="1"/>
  <c r="R806" i="1"/>
  <c r="S806" i="1"/>
  <c r="M807" i="1"/>
  <c r="N807" i="1"/>
  <c r="O807" i="1"/>
  <c r="P807" i="1"/>
  <c r="Q807" i="1"/>
  <c r="R807" i="1"/>
  <c r="S807" i="1"/>
  <c r="M808" i="1"/>
  <c r="N808" i="1"/>
  <c r="O808" i="1"/>
  <c r="P808" i="1"/>
  <c r="Q808" i="1"/>
  <c r="R808" i="1"/>
  <c r="S808" i="1"/>
  <c r="M809" i="1"/>
  <c r="N809" i="1"/>
  <c r="O809" i="1"/>
  <c r="P809" i="1"/>
  <c r="Q809" i="1"/>
  <c r="R809" i="1"/>
  <c r="S809" i="1"/>
  <c r="M810" i="1"/>
  <c r="N810" i="1"/>
  <c r="O810" i="1"/>
  <c r="P810" i="1"/>
  <c r="Q810" i="1"/>
  <c r="R810" i="1"/>
  <c r="S810" i="1"/>
  <c r="M811" i="1"/>
  <c r="N811" i="1"/>
  <c r="O811" i="1"/>
  <c r="P811" i="1"/>
  <c r="Q811" i="1"/>
  <c r="R811" i="1"/>
  <c r="S811" i="1"/>
  <c r="M812" i="1"/>
  <c r="N812" i="1"/>
  <c r="O812" i="1"/>
  <c r="P812" i="1"/>
  <c r="Q812" i="1"/>
  <c r="R812" i="1"/>
  <c r="S812" i="1"/>
  <c r="M813" i="1"/>
  <c r="N813" i="1"/>
  <c r="O813" i="1"/>
  <c r="P813" i="1"/>
  <c r="Q813" i="1"/>
  <c r="R813" i="1"/>
  <c r="S813" i="1"/>
  <c r="M814" i="1"/>
  <c r="N814" i="1"/>
  <c r="O814" i="1"/>
  <c r="P814" i="1"/>
  <c r="Q814" i="1"/>
  <c r="R814" i="1"/>
  <c r="S814" i="1"/>
  <c r="M815" i="1"/>
  <c r="N815" i="1"/>
  <c r="O815" i="1"/>
  <c r="P815" i="1"/>
  <c r="Q815" i="1"/>
  <c r="R815" i="1"/>
  <c r="S815" i="1"/>
  <c r="M816" i="1"/>
  <c r="N816" i="1"/>
  <c r="O816" i="1"/>
  <c r="P816" i="1"/>
  <c r="Q816" i="1"/>
  <c r="R816" i="1"/>
  <c r="S816" i="1"/>
  <c r="M817" i="1"/>
  <c r="N817" i="1"/>
  <c r="O817" i="1"/>
  <c r="P817" i="1"/>
  <c r="Q817" i="1"/>
  <c r="R817" i="1"/>
  <c r="S817" i="1"/>
  <c r="M818" i="1"/>
  <c r="N818" i="1"/>
  <c r="O818" i="1"/>
  <c r="P818" i="1"/>
  <c r="Q818" i="1"/>
  <c r="R818" i="1"/>
  <c r="S818" i="1"/>
  <c r="M819" i="1"/>
  <c r="N819" i="1"/>
  <c r="O819" i="1"/>
  <c r="P819" i="1"/>
  <c r="Q819" i="1"/>
  <c r="R819" i="1"/>
  <c r="S819" i="1"/>
  <c r="M820" i="1"/>
  <c r="N820" i="1"/>
  <c r="O820" i="1"/>
  <c r="P820" i="1"/>
  <c r="Q820" i="1"/>
  <c r="R820" i="1"/>
  <c r="S820" i="1"/>
  <c r="M821" i="1"/>
  <c r="N821" i="1"/>
  <c r="O821" i="1"/>
  <c r="P821" i="1"/>
  <c r="Q821" i="1"/>
  <c r="R821" i="1"/>
  <c r="S821" i="1"/>
  <c r="M822" i="1"/>
  <c r="N822" i="1"/>
  <c r="O822" i="1"/>
  <c r="P822" i="1"/>
  <c r="Q822" i="1"/>
  <c r="R822" i="1"/>
  <c r="S822" i="1"/>
  <c r="M823" i="1"/>
  <c r="N823" i="1"/>
  <c r="O823" i="1"/>
  <c r="P823" i="1"/>
  <c r="Q823" i="1"/>
  <c r="R823" i="1"/>
  <c r="S823" i="1"/>
  <c r="M824" i="1"/>
  <c r="N824" i="1"/>
  <c r="O824" i="1"/>
  <c r="P824" i="1"/>
  <c r="Q824" i="1"/>
  <c r="R824" i="1"/>
  <c r="S824" i="1"/>
  <c r="M825" i="1"/>
  <c r="N825" i="1"/>
  <c r="O825" i="1"/>
  <c r="P825" i="1"/>
  <c r="Q825" i="1"/>
  <c r="R825" i="1"/>
  <c r="S825" i="1"/>
  <c r="M826" i="1"/>
  <c r="N826" i="1"/>
  <c r="O826" i="1"/>
  <c r="P826" i="1"/>
  <c r="Q826" i="1"/>
  <c r="R826" i="1"/>
  <c r="S826" i="1"/>
  <c r="M827" i="1"/>
  <c r="N827" i="1"/>
  <c r="O827" i="1"/>
  <c r="P827" i="1"/>
  <c r="Q827" i="1"/>
  <c r="R827" i="1"/>
  <c r="S827" i="1"/>
  <c r="M828" i="1"/>
  <c r="N828" i="1"/>
  <c r="O828" i="1"/>
  <c r="P828" i="1"/>
  <c r="Q828" i="1"/>
  <c r="R828" i="1"/>
  <c r="S828" i="1"/>
  <c r="M829" i="1"/>
  <c r="N829" i="1"/>
  <c r="O829" i="1"/>
  <c r="P829" i="1"/>
  <c r="Q829" i="1"/>
  <c r="R829" i="1"/>
  <c r="S829" i="1"/>
  <c r="M830" i="1"/>
  <c r="N830" i="1"/>
  <c r="O830" i="1"/>
  <c r="P830" i="1"/>
  <c r="Q830" i="1"/>
  <c r="R830" i="1"/>
  <c r="S830" i="1"/>
  <c r="M831" i="1"/>
  <c r="N831" i="1"/>
  <c r="O831" i="1"/>
  <c r="P831" i="1"/>
  <c r="Q831" i="1"/>
  <c r="R831" i="1"/>
  <c r="S831" i="1"/>
  <c r="M832" i="1"/>
  <c r="N832" i="1"/>
  <c r="O832" i="1"/>
  <c r="P832" i="1"/>
  <c r="Q832" i="1"/>
  <c r="R832" i="1"/>
  <c r="S832" i="1"/>
  <c r="M833" i="1"/>
  <c r="N833" i="1"/>
  <c r="O833" i="1"/>
  <c r="P833" i="1"/>
  <c r="Q833" i="1"/>
  <c r="R833" i="1"/>
  <c r="S833" i="1"/>
  <c r="M834" i="1"/>
  <c r="N834" i="1"/>
  <c r="O834" i="1"/>
  <c r="P834" i="1"/>
  <c r="Q834" i="1"/>
  <c r="R834" i="1"/>
  <c r="S834" i="1"/>
  <c r="M835" i="1"/>
  <c r="N835" i="1"/>
  <c r="O835" i="1"/>
  <c r="P835" i="1"/>
  <c r="Q835" i="1"/>
  <c r="R835" i="1"/>
  <c r="S835" i="1"/>
  <c r="M836" i="1"/>
  <c r="N836" i="1"/>
  <c r="O836" i="1"/>
  <c r="P836" i="1"/>
  <c r="Q836" i="1"/>
  <c r="R836" i="1"/>
  <c r="S836" i="1"/>
  <c r="M837" i="1"/>
  <c r="N837" i="1"/>
  <c r="O837" i="1"/>
  <c r="P837" i="1"/>
  <c r="Q837" i="1"/>
  <c r="R837" i="1"/>
  <c r="S837" i="1"/>
  <c r="M838" i="1"/>
  <c r="N838" i="1"/>
  <c r="O838" i="1"/>
  <c r="P838" i="1"/>
  <c r="Q838" i="1"/>
  <c r="R838" i="1"/>
  <c r="S838" i="1"/>
  <c r="M839" i="1"/>
  <c r="N839" i="1"/>
  <c r="O839" i="1"/>
  <c r="P839" i="1"/>
  <c r="Q839" i="1"/>
  <c r="R839" i="1"/>
  <c r="S839" i="1"/>
  <c r="M840" i="1"/>
  <c r="N840" i="1"/>
  <c r="O840" i="1"/>
  <c r="P840" i="1"/>
  <c r="Q840" i="1"/>
  <c r="R840" i="1"/>
  <c r="S840" i="1"/>
  <c r="M841" i="1"/>
  <c r="N841" i="1"/>
  <c r="O841" i="1"/>
  <c r="P841" i="1"/>
  <c r="Q841" i="1"/>
  <c r="R841" i="1"/>
  <c r="S841" i="1"/>
  <c r="M842" i="1"/>
  <c r="N842" i="1"/>
  <c r="O842" i="1"/>
  <c r="P842" i="1"/>
  <c r="Q842" i="1"/>
  <c r="R842" i="1"/>
  <c r="S842" i="1"/>
  <c r="M843" i="1"/>
  <c r="N843" i="1"/>
  <c r="O843" i="1"/>
  <c r="P843" i="1"/>
  <c r="Q843" i="1"/>
  <c r="R843" i="1"/>
  <c r="S843" i="1"/>
  <c r="M844" i="1"/>
  <c r="N844" i="1"/>
  <c r="O844" i="1"/>
  <c r="P844" i="1"/>
  <c r="Q844" i="1"/>
  <c r="R844" i="1"/>
  <c r="S844" i="1"/>
  <c r="M845" i="1"/>
  <c r="N845" i="1"/>
  <c r="O845" i="1"/>
  <c r="P845" i="1"/>
  <c r="Q845" i="1"/>
  <c r="R845" i="1"/>
  <c r="S845" i="1"/>
  <c r="M846" i="1"/>
  <c r="N846" i="1"/>
  <c r="O846" i="1"/>
  <c r="P846" i="1"/>
  <c r="Q846" i="1"/>
  <c r="R846" i="1"/>
  <c r="S846" i="1"/>
  <c r="M847" i="1"/>
  <c r="N847" i="1"/>
  <c r="O847" i="1"/>
  <c r="P847" i="1"/>
  <c r="Q847" i="1"/>
  <c r="R847" i="1"/>
  <c r="S847" i="1"/>
  <c r="M848" i="1"/>
  <c r="N848" i="1"/>
  <c r="O848" i="1"/>
  <c r="P848" i="1"/>
  <c r="Q848" i="1"/>
  <c r="R848" i="1"/>
  <c r="S848" i="1"/>
  <c r="M849" i="1"/>
  <c r="N849" i="1"/>
  <c r="O849" i="1"/>
  <c r="P849" i="1"/>
  <c r="Q849" i="1"/>
  <c r="R849" i="1"/>
  <c r="S849" i="1"/>
  <c r="M850" i="1"/>
  <c r="N850" i="1"/>
  <c r="O850" i="1"/>
  <c r="P850" i="1"/>
  <c r="Q850" i="1"/>
  <c r="R850" i="1"/>
  <c r="S850" i="1"/>
  <c r="M851" i="1"/>
  <c r="N851" i="1"/>
  <c r="O851" i="1"/>
  <c r="P851" i="1"/>
  <c r="Q851" i="1"/>
  <c r="R851" i="1"/>
  <c r="S851" i="1"/>
  <c r="M852" i="1"/>
  <c r="N852" i="1"/>
  <c r="O852" i="1"/>
  <c r="P852" i="1"/>
  <c r="Q852" i="1"/>
  <c r="R852" i="1"/>
  <c r="S852" i="1"/>
  <c r="M853" i="1"/>
  <c r="N853" i="1"/>
  <c r="O853" i="1"/>
  <c r="P853" i="1"/>
  <c r="Q853" i="1"/>
  <c r="R853" i="1"/>
  <c r="S853" i="1"/>
  <c r="M854" i="1"/>
  <c r="N854" i="1"/>
  <c r="O854" i="1"/>
  <c r="P854" i="1"/>
  <c r="Q854" i="1"/>
  <c r="R854" i="1"/>
  <c r="S854" i="1"/>
  <c r="M855" i="1"/>
  <c r="N855" i="1"/>
  <c r="O855" i="1"/>
  <c r="P855" i="1"/>
  <c r="Q855" i="1"/>
  <c r="R855" i="1"/>
  <c r="S855" i="1"/>
  <c r="M856" i="1"/>
  <c r="N856" i="1"/>
  <c r="O856" i="1"/>
  <c r="P856" i="1"/>
  <c r="Q856" i="1"/>
  <c r="R856" i="1"/>
  <c r="S856" i="1"/>
  <c r="M857" i="1"/>
  <c r="N857" i="1"/>
  <c r="O857" i="1"/>
  <c r="P857" i="1"/>
  <c r="Q857" i="1"/>
  <c r="R857" i="1"/>
  <c r="S857" i="1"/>
  <c r="M858" i="1"/>
  <c r="N858" i="1"/>
  <c r="O858" i="1"/>
  <c r="P858" i="1"/>
  <c r="Q858" i="1"/>
  <c r="R858" i="1"/>
  <c r="S858" i="1"/>
  <c r="M859" i="1"/>
  <c r="N859" i="1"/>
  <c r="O859" i="1"/>
  <c r="P859" i="1"/>
  <c r="Q859" i="1"/>
  <c r="R859" i="1"/>
  <c r="S859" i="1"/>
  <c r="M860" i="1"/>
  <c r="N860" i="1"/>
  <c r="O860" i="1"/>
  <c r="P860" i="1"/>
  <c r="Q860" i="1"/>
  <c r="R860" i="1"/>
  <c r="S860" i="1"/>
  <c r="M861" i="1"/>
  <c r="N861" i="1"/>
  <c r="O861" i="1"/>
  <c r="P861" i="1"/>
  <c r="Q861" i="1"/>
  <c r="R861" i="1"/>
  <c r="S861" i="1"/>
  <c r="M862" i="1"/>
  <c r="N862" i="1"/>
  <c r="O862" i="1"/>
  <c r="P862" i="1"/>
  <c r="Q862" i="1"/>
  <c r="R862" i="1"/>
  <c r="S862" i="1"/>
  <c r="M863" i="1"/>
  <c r="N863" i="1"/>
  <c r="O863" i="1"/>
  <c r="P863" i="1"/>
  <c r="Q863" i="1"/>
  <c r="R863" i="1"/>
  <c r="S863" i="1"/>
  <c r="M864" i="1"/>
  <c r="N864" i="1"/>
  <c r="O864" i="1"/>
  <c r="P864" i="1"/>
  <c r="Q864" i="1"/>
  <c r="R864" i="1"/>
  <c r="S864" i="1"/>
  <c r="M865" i="1"/>
  <c r="N865" i="1"/>
  <c r="O865" i="1"/>
  <c r="P865" i="1"/>
  <c r="Q865" i="1"/>
  <c r="R865" i="1"/>
  <c r="S865" i="1"/>
  <c r="M866" i="1"/>
  <c r="N866" i="1"/>
  <c r="O866" i="1"/>
  <c r="P866" i="1"/>
  <c r="Q866" i="1"/>
  <c r="R866" i="1"/>
  <c r="S866" i="1"/>
  <c r="M867" i="1"/>
  <c r="N867" i="1"/>
  <c r="O867" i="1"/>
  <c r="P867" i="1"/>
  <c r="Q867" i="1"/>
  <c r="R867" i="1"/>
  <c r="S867" i="1"/>
  <c r="M868" i="1"/>
  <c r="N868" i="1"/>
  <c r="O868" i="1"/>
  <c r="P868" i="1"/>
  <c r="Q868" i="1"/>
  <c r="R868" i="1"/>
  <c r="S868" i="1"/>
  <c r="M869" i="1"/>
  <c r="N869" i="1"/>
  <c r="O869" i="1"/>
  <c r="P869" i="1"/>
  <c r="Q869" i="1"/>
  <c r="R869" i="1"/>
  <c r="S869" i="1"/>
  <c r="M870" i="1"/>
  <c r="N870" i="1"/>
  <c r="O870" i="1"/>
  <c r="P870" i="1"/>
  <c r="Q870" i="1"/>
  <c r="R870" i="1"/>
  <c r="S870" i="1"/>
  <c r="M871" i="1"/>
  <c r="N871" i="1"/>
  <c r="O871" i="1"/>
  <c r="P871" i="1"/>
  <c r="Q871" i="1"/>
  <c r="R871" i="1"/>
  <c r="S871" i="1"/>
  <c r="M872" i="1"/>
  <c r="N872" i="1"/>
  <c r="O872" i="1"/>
  <c r="P872" i="1"/>
  <c r="Q872" i="1"/>
  <c r="R872" i="1"/>
  <c r="S872" i="1"/>
  <c r="M873" i="1"/>
  <c r="N873" i="1"/>
  <c r="O873" i="1"/>
  <c r="P873" i="1"/>
  <c r="Q873" i="1"/>
  <c r="R873" i="1"/>
  <c r="S873" i="1"/>
  <c r="M874" i="1"/>
  <c r="N874" i="1"/>
  <c r="O874" i="1"/>
  <c r="P874" i="1"/>
  <c r="Q874" i="1"/>
  <c r="R874" i="1"/>
  <c r="S874" i="1"/>
  <c r="M875" i="1"/>
  <c r="N875" i="1"/>
  <c r="O875" i="1"/>
  <c r="P875" i="1"/>
  <c r="Q875" i="1"/>
  <c r="R875" i="1"/>
  <c r="S875" i="1"/>
  <c r="M876" i="1"/>
  <c r="N876" i="1"/>
  <c r="O876" i="1"/>
  <c r="P876" i="1"/>
  <c r="Q876" i="1"/>
  <c r="R876" i="1"/>
  <c r="S876" i="1"/>
  <c r="M877" i="1"/>
  <c r="N877" i="1"/>
  <c r="O877" i="1"/>
  <c r="P877" i="1"/>
  <c r="Q877" i="1"/>
  <c r="R877" i="1"/>
  <c r="S877" i="1"/>
  <c r="M878" i="1"/>
  <c r="N878" i="1"/>
  <c r="O878" i="1"/>
  <c r="P878" i="1"/>
  <c r="Q878" i="1"/>
  <c r="R878" i="1"/>
  <c r="S878" i="1"/>
  <c r="M879" i="1"/>
  <c r="N879" i="1"/>
  <c r="O879" i="1"/>
  <c r="P879" i="1"/>
  <c r="Q879" i="1"/>
  <c r="R879" i="1"/>
  <c r="S879" i="1"/>
  <c r="M880" i="1"/>
  <c r="N880" i="1"/>
  <c r="O880" i="1"/>
  <c r="P880" i="1"/>
  <c r="Q880" i="1"/>
  <c r="R880" i="1"/>
  <c r="S880" i="1"/>
  <c r="M881" i="1"/>
  <c r="N881" i="1"/>
  <c r="O881" i="1"/>
  <c r="P881" i="1"/>
  <c r="Q881" i="1"/>
  <c r="R881" i="1"/>
  <c r="S881" i="1"/>
  <c r="M882" i="1"/>
  <c r="N882" i="1"/>
  <c r="O882" i="1"/>
  <c r="P882" i="1"/>
  <c r="Q882" i="1"/>
  <c r="R882" i="1"/>
  <c r="S882" i="1"/>
  <c r="M883" i="1"/>
  <c r="N883" i="1"/>
  <c r="O883" i="1"/>
  <c r="P883" i="1"/>
  <c r="Q883" i="1"/>
  <c r="R883" i="1"/>
  <c r="S883" i="1"/>
  <c r="M884" i="1"/>
  <c r="N884" i="1"/>
  <c r="O884" i="1"/>
  <c r="P884" i="1"/>
  <c r="Q884" i="1"/>
  <c r="R884" i="1"/>
  <c r="S884" i="1"/>
  <c r="M885" i="1"/>
  <c r="N885" i="1"/>
  <c r="O885" i="1"/>
  <c r="P885" i="1"/>
  <c r="Q885" i="1"/>
  <c r="R885" i="1"/>
  <c r="S885" i="1"/>
  <c r="M886" i="1"/>
  <c r="N886" i="1"/>
  <c r="O886" i="1"/>
  <c r="P886" i="1"/>
  <c r="Q886" i="1"/>
  <c r="R886" i="1"/>
  <c r="S886" i="1"/>
  <c r="M887" i="1"/>
  <c r="N887" i="1"/>
  <c r="O887" i="1"/>
  <c r="P887" i="1"/>
  <c r="Q887" i="1"/>
  <c r="R887" i="1"/>
  <c r="S887" i="1"/>
  <c r="M888" i="1"/>
  <c r="N888" i="1"/>
  <c r="O888" i="1"/>
  <c r="P888" i="1"/>
  <c r="Q888" i="1"/>
  <c r="R888" i="1"/>
  <c r="S888" i="1"/>
  <c r="M889" i="1"/>
  <c r="N889" i="1"/>
  <c r="O889" i="1"/>
  <c r="P889" i="1"/>
  <c r="Q889" i="1"/>
  <c r="R889" i="1"/>
  <c r="S889" i="1"/>
  <c r="M890" i="1"/>
  <c r="N890" i="1"/>
  <c r="O890" i="1"/>
  <c r="P890" i="1"/>
  <c r="Q890" i="1"/>
  <c r="R890" i="1"/>
  <c r="S890" i="1"/>
  <c r="M891" i="1"/>
  <c r="N891" i="1"/>
  <c r="O891" i="1"/>
  <c r="P891" i="1"/>
  <c r="Q891" i="1"/>
  <c r="R891" i="1"/>
  <c r="S891" i="1"/>
  <c r="M892" i="1"/>
  <c r="N892" i="1"/>
  <c r="O892" i="1"/>
  <c r="P892" i="1"/>
  <c r="Q892" i="1"/>
  <c r="R892" i="1"/>
  <c r="S892" i="1"/>
  <c r="M893" i="1"/>
  <c r="N893" i="1"/>
  <c r="O893" i="1"/>
  <c r="P893" i="1"/>
  <c r="Q893" i="1"/>
  <c r="R893" i="1"/>
  <c r="S893" i="1"/>
  <c r="M894" i="1"/>
  <c r="N894" i="1"/>
  <c r="O894" i="1"/>
  <c r="P894" i="1"/>
  <c r="Q894" i="1"/>
  <c r="R894" i="1"/>
  <c r="S894" i="1"/>
  <c r="M895" i="1"/>
  <c r="N895" i="1"/>
  <c r="O895" i="1"/>
  <c r="P895" i="1"/>
  <c r="Q895" i="1"/>
  <c r="R895" i="1"/>
  <c r="S895" i="1"/>
  <c r="M896" i="1"/>
  <c r="N896" i="1"/>
  <c r="O896" i="1"/>
  <c r="P896" i="1"/>
  <c r="Q896" i="1"/>
  <c r="R896" i="1"/>
  <c r="S896" i="1"/>
  <c r="M897" i="1"/>
  <c r="N897" i="1"/>
  <c r="O897" i="1"/>
  <c r="P897" i="1"/>
  <c r="Q897" i="1"/>
  <c r="R897" i="1"/>
  <c r="S897" i="1"/>
  <c r="M898" i="1"/>
  <c r="N898" i="1"/>
  <c r="O898" i="1"/>
  <c r="P898" i="1"/>
  <c r="Q898" i="1"/>
  <c r="R898" i="1"/>
  <c r="S898" i="1"/>
  <c r="M899" i="1"/>
  <c r="N899" i="1"/>
  <c r="O899" i="1"/>
  <c r="P899" i="1"/>
  <c r="Q899" i="1"/>
  <c r="R899" i="1"/>
  <c r="S899" i="1"/>
  <c r="M900" i="1"/>
  <c r="N900" i="1"/>
  <c r="O900" i="1"/>
  <c r="P900" i="1"/>
  <c r="Q900" i="1"/>
  <c r="R900" i="1"/>
  <c r="S900" i="1"/>
  <c r="M901" i="1"/>
  <c r="N901" i="1"/>
  <c r="O901" i="1"/>
  <c r="P901" i="1"/>
  <c r="Q901" i="1"/>
  <c r="R901" i="1"/>
  <c r="S901" i="1"/>
  <c r="M902" i="1"/>
  <c r="N902" i="1"/>
  <c r="O902" i="1"/>
  <c r="P902" i="1"/>
  <c r="Q902" i="1"/>
  <c r="R902" i="1"/>
  <c r="S902" i="1"/>
  <c r="M903" i="1"/>
  <c r="N903" i="1"/>
  <c r="O903" i="1"/>
  <c r="P903" i="1"/>
  <c r="Q903" i="1"/>
  <c r="R903" i="1"/>
  <c r="S903" i="1"/>
  <c r="M904" i="1"/>
  <c r="N904" i="1"/>
  <c r="O904" i="1"/>
  <c r="P904" i="1"/>
  <c r="Q904" i="1"/>
  <c r="R904" i="1"/>
  <c r="S904" i="1"/>
  <c r="M905" i="1"/>
  <c r="N905" i="1"/>
  <c r="O905" i="1"/>
  <c r="P905" i="1"/>
  <c r="Q905" i="1"/>
  <c r="R905" i="1"/>
  <c r="S905" i="1"/>
  <c r="M906" i="1"/>
  <c r="N906" i="1"/>
  <c r="O906" i="1"/>
  <c r="P906" i="1"/>
  <c r="Q906" i="1"/>
  <c r="R906" i="1"/>
  <c r="S906" i="1"/>
  <c r="M907" i="1"/>
  <c r="N907" i="1"/>
  <c r="O907" i="1"/>
  <c r="P907" i="1"/>
  <c r="Q907" i="1"/>
  <c r="R907" i="1"/>
  <c r="S907" i="1"/>
  <c r="M908" i="1"/>
  <c r="N908" i="1"/>
  <c r="O908" i="1"/>
  <c r="P908" i="1"/>
  <c r="Q908" i="1"/>
  <c r="R908" i="1"/>
  <c r="S908" i="1"/>
  <c r="M909" i="1"/>
  <c r="N909" i="1"/>
  <c r="O909" i="1"/>
  <c r="P909" i="1"/>
  <c r="Q909" i="1"/>
  <c r="R909" i="1"/>
  <c r="S909" i="1"/>
  <c r="M910" i="1"/>
  <c r="N910" i="1"/>
  <c r="O910" i="1"/>
  <c r="P910" i="1"/>
  <c r="Q910" i="1"/>
  <c r="R910" i="1"/>
  <c r="S910" i="1"/>
  <c r="M911" i="1"/>
  <c r="N911" i="1"/>
  <c r="O911" i="1"/>
  <c r="P911" i="1"/>
  <c r="Q911" i="1"/>
  <c r="R911" i="1"/>
  <c r="S911" i="1"/>
  <c r="M912" i="1"/>
  <c r="N912" i="1"/>
  <c r="O912" i="1"/>
  <c r="P912" i="1"/>
  <c r="Q912" i="1"/>
  <c r="R912" i="1"/>
  <c r="S912" i="1"/>
  <c r="M913" i="1"/>
  <c r="N913" i="1"/>
  <c r="O913" i="1"/>
  <c r="P913" i="1"/>
  <c r="Q913" i="1"/>
  <c r="R913" i="1"/>
  <c r="S913" i="1"/>
  <c r="M914" i="1"/>
  <c r="N914" i="1"/>
  <c r="O914" i="1"/>
  <c r="P914" i="1"/>
  <c r="Q914" i="1"/>
  <c r="R914" i="1"/>
  <c r="S914" i="1"/>
  <c r="M915" i="1"/>
  <c r="N915" i="1"/>
  <c r="O915" i="1"/>
  <c r="P915" i="1"/>
  <c r="Q915" i="1"/>
  <c r="R915" i="1"/>
  <c r="S915" i="1"/>
  <c r="M916" i="1"/>
  <c r="N916" i="1"/>
  <c r="O916" i="1"/>
  <c r="P916" i="1"/>
  <c r="Q916" i="1"/>
  <c r="R916" i="1"/>
  <c r="S916" i="1"/>
  <c r="M917" i="1"/>
  <c r="N917" i="1"/>
  <c r="O917" i="1"/>
  <c r="P917" i="1"/>
  <c r="Q917" i="1"/>
  <c r="R917" i="1"/>
  <c r="S917" i="1"/>
  <c r="M918" i="1"/>
  <c r="N918" i="1"/>
  <c r="O918" i="1"/>
  <c r="P918" i="1"/>
  <c r="Q918" i="1"/>
  <c r="R918" i="1"/>
  <c r="S918" i="1"/>
  <c r="M919" i="1"/>
  <c r="N919" i="1"/>
  <c r="O919" i="1"/>
  <c r="P919" i="1"/>
  <c r="Q919" i="1"/>
  <c r="R919" i="1"/>
  <c r="S919" i="1"/>
  <c r="M920" i="1"/>
  <c r="N920" i="1"/>
  <c r="O920" i="1"/>
  <c r="P920" i="1"/>
  <c r="Q920" i="1"/>
  <c r="R920" i="1"/>
  <c r="S920" i="1"/>
  <c r="M921" i="1"/>
  <c r="N921" i="1"/>
  <c r="O921" i="1"/>
  <c r="P921" i="1"/>
  <c r="Q921" i="1"/>
  <c r="R921" i="1"/>
  <c r="S921" i="1"/>
  <c r="M922" i="1"/>
  <c r="N922" i="1"/>
  <c r="O922" i="1"/>
  <c r="P922" i="1"/>
  <c r="Q922" i="1"/>
  <c r="R922" i="1"/>
  <c r="S922" i="1"/>
  <c r="M923" i="1"/>
  <c r="N923" i="1"/>
  <c r="O923" i="1"/>
  <c r="P923" i="1"/>
  <c r="Q923" i="1"/>
  <c r="R923" i="1"/>
  <c r="S923" i="1"/>
  <c r="M924" i="1"/>
  <c r="N924" i="1"/>
  <c r="O924" i="1"/>
  <c r="P924" i="1"/>
  <c r="Q924" i="1"/>
  <c r="R924" i="1"/>
  <c r="S924" i="1"/>
  <c r="M925" i="1"/>
  <c r="N925" i="1"/>
  <c r="O925" i="1"/>
  <c r="P925" i="1"/>
  <c r="Q925" i="1"/>
  <c r="R925" i="1"/>
  <c r="S925" i="1"/>
  <c r="M926" i="1"/>
  <c r="N926" i="1"/>
  <c r="O926" i="1"/>
  <c r="P926" i="1"/>
  <c r="Q926" i="1"/>
  <c r="R926" i="1"/>
  <c r="S926" i="1"/>
  <c r="M927" i="1"/>
  <c r="N927" i="1"/>
  <c r="O927" i="1"/>
  <c r="P927" i="1"/>
  <c r="Q927" i="1"/>
  <c r="R927" i="1"/>
  <c r="S927" i="1"/>
  <c r="M928" i="1"/>
  <c r="N928" i="1"/>
  <c r="O928" i="1"/>
  <c r="P928" i="1"/>
  <c r="Q928" i="1"/>
  <c r="R928" i="1"/>
  <c r="S928" i="1"/>
  <c r="M929" i="1"/>
  <c r="N929" i="1"/>
  <c r="O929" i="1"/>
  <c r="P929" i="1"/>
  <c r="Q929" i="1"/>
  <c r="R929" i="1"/>
  <c r="S929" i="1"/>
  <c r="M930" i="1"/>
  <c r="N930" i="1"/>
  <c r="O930" i="1"/>
  <c r="P930" i="1"/>
  <c r="Q930" i="1"/>
  <c r="R930" i="1"/>
  <c r="S930" i="1"/>
  <c r="M931" i="1"/>
  <c r="N931" i="1"/>
  <c r="O931" i="1"/>
  <c r="P931" i="1"/>
  <c r="Q931" i="1"/>
  <c r="R931" i="1"/>
  <c r="S931" i="1"/>
  <c r="M932" i="1"/>
  <c r="N932" i="1"/>
  <c r="O932" i="1"/>
  <c r="P932" i="1"/>
  <c r="Q932" i="1"/>
  <c r="R932" i="1"/>
  <c r="S932" i="1"/>
  <c r="M933" i="1"/>
  <c r="N933" i="1"/>
  <c r="O933" i="1"/>
  <c r="P933" i="1"/>
  <c r="Q933" i="1"/>
  <c r="R933" i="1"/>
  <c r="S933" i="1"/>
  <c r="M934" i="1"/>
  <c r="N934" i="1"/>
  <c r="O934" i="1"/>
  <c r="P934" i="1"/>
  <c r="Q934" i="1"/>
  <c r="R934" i="1"/>
  <c r="S934" i="1"/>
  <c r="M935" i="1"/>
  <c r="N935" i="1"/>
  <c r="O935" i="1"/>
  <c r="P935" i="1"/>
  <c r="Q935" i="1"/>
  <c r="R935" i="1"/>
  <c r="S935" i="1"/>
  <c r="M936" i="1"/>
  <c r="N936" i="1"/>
  <c r="O936" i="1"/>
  <c r="P936" i="1"/>
  <c r="Q936" i="1"/>
  <c r="R936" i="1"/>
  <c r="S936" i="1"/>
  <c r="M937" i="1"/>
  <c r="N937" i="1"/>
  <c r="O937" i="1"/>
  <c r="P937" i="1"/>
  <c r="Q937" i="1"/>
  <c r="R937" i="1"/>
  <c r="S937" i="1"/>
  <c r="M938" i="1"/>
  <c r="N938" i="1"/>
  <c r="O938" i="1"/>
  <c r="P938" i="1"/>
  <c r="Q938" i="1"/>
  <c r="R938" i="1"/>
  <c r="S938" i="1"/>
  <c r="M939" i="1"/>
  <c r="N939" i="1"/>
  <c r="O939" i="1"/>
  <c r="P939" i="1"/>
  <c r="Q939" i="1"/>
  <c r="R939" i="1"/>
  <c r="S939" i="1"/>
  <c r="M940" i="1"/>
  <c r="N940" i="1"/>
  <c r="O940" i="1"/>
  <c r="P940" i="1"/>
  <c r="Q940" i="1"/>
  <c r="R940" i="1"/>
  <c r="S940" i="1"/>
  <c r="M941" i="1"/>
  <c r="N941" i="1"/>
  <c r="O941" i="1"/>
  <c r="P941" i="1"/>
  <c r="Q941" i="1"/>
  <c r="R941" i="1"/>
  <c r="S941" i="1"/>
  <c r="M942" i="1"/>
  <c r="N942" i="1"/>
  <c r="O942" i="1"/>
  <c r="P942" i="1"/>
  <c r="Q942" i="1"/>
  <c r="R942" i="1"/>
  <c r="S942" i="1"/>
  <c r="M943" i="1"/>
  <c r="N943" i="1"/>
  <c r="O943" i="1"/>
  <c r="P943" i="1"/>
  <c r="Q943" i="1"/>
  <c r="R943" i="1"/>
  <c r="S943" i="1"/>
  <c r="M944" i="1"/>
  <c r="N944" i="1"/>
  <c r="O944" i="1"/>
  <c r="P944" i="1"/>
  <c r="Q944" i="1"/>
  <c r="R944" i="1"/>
  <c r="S944" i="1"/>
  <c r="M945" i="1"/>
  <c r="N945" i="1"/>
  <c r="O945" i="1"/>
  <c r="P945" i="1"/>
  <c r="Q945" i="1"/>
  <c r="R945" i="1"/>
  <c r="S945" i="1"/>
  <c r="M946" i="1"/>
  <c r="N946" i="1"/>
  <c r="O946" i="1"/>
  <c r="P946" i="1"/>
  <c r="Q946" i="1"/>
  <c r="R946" i="1"/>
  <c r="S946" i="1"/>
  <c r="M947" i="1"/>
  <c r="N947" i="1"/>
  <c r="O947" i="1"/>
  <c r="P947" i="1"/>
  <c r="Q947" i="1"/>
  <c r="R947" i="1"/>
  <c r="S947" i="1"/>
  <c r="M948" i="1"/>
  <c r="N948" i="1"/>
  <c r="O948" i="1"/>
  <c r="P948" i="1"/>
  <c r="Q948" i="1"/>
  <c r="R948" i="1"/>
  <c r="S948" i="1"/>
  <c r="M949" i="1"/>
  <c r="N949" i="1"/>
  <c r="O949" i="1"/>
  <c r="P949" i="1"/>
  <c r="Q949" i="1"/>
  <c r="R949" i="1"/>
  <c r="S949" i="1"/>
  <c r="M950" i="1"/>
  <c r="N950" i="1"/>
  <c r="O950" i="1"/>
  <c r="P950" i="1"/>
  <c r="Q950" i="1"/>
  <c r="R950" i="1"/>
  <c r="S950" i="1"/>
  <c r="M951" i="1"/>
  <c r="N951" i="1"/>
  <c r="O951" i="1"/>
  <c r="P951" i="1"/>
  <c r="Q951" i="1"/>
  <c r="R951" i="1"/>
  <c r="S951" i="1"/>
  <c r="M952" i="1"/>
  <c r="N952" i="1"/>
  <c r="O952" i="1"/>
  <c r="P952" i="1"/>
  <c r="Q952" i="1"/>
  <c r="R952" i="1"/>
  <c r="S952" i="1"/>
  <c r="M953" i="1"/>
  <c r="N953" i="1"/>
  <c r="O953" i="1"/>
  <c r="P953" i="1"/>
  <c r="Q953" i="1"/>
  <c r="R953" i="1"/>
  <c r="S953" i="1"/>
  <c r="M954" i="1"/>
  <c r="N954" i="1"/>
  <c r="O954" i="1"/>
  <c r="P954" i="1"/>
  <c r="Q954" i="1"/>
  <c r="R954" i="1"/>
  <c r="S954" i="1"/>
  <c r="M955" i="1"/>
  <c r="N955" i="1"/>
  <c r="O955" i="1"/>
  <c r="P955" i="1"/>
  <c r="Q955" i="1"/>
  <c r="R955" i="1"/>
  <c r="S955" i="1"/>
  <c r="M956" i="1"/>
  <c r="N956" i="1"/>
  <c r="O956" i="1"/>
  <c r="P956" i="1"/>
  <c r="Q956" i="1"/>
  <c r="R956" i="1"/>
  <c r="S956" i="1"/>
  <c r="M957" i="1"/>
  <c r="N957" i="1"/>
  <c r="O957" i="1"/>
  <c r="P957" i="1"/>
  <c r="Q957" i="1"/>
  <c r="R957" i="1"/>
  <c r="S957" i="1"/>
  <c r="M958" i="1"/>
  <c r="N958" i="1"/>
  <c r="O958" i="1"/>
  <c r="P958" i="1"/>
  <c r="Q958" i="1"/>
  <c r="R958" i="1"/>
  <c r="S958" i="1"/>
  <c r="M959" i="1"/>
  <c r="N959" i="1"/>
  <c r="O959" i="1"/>
  <c r="P959" i="1"/>
  <c r="Q959" i="1"/>
  <c r="R959" i="1"/>
  <c r="S959" i="1"/>
  <c r="M960" i="1"/>
  <c r="N960" i="1"/>
  <c r="O960" i="1"/>
  <c r="P960" i="1"/>
  <c r="Q960" i="1"/>
  <c r="R960" i="1"/>
  <c r="S960" i="1"/>
  <c r="M961" i="1"/>
  <c r="N961" i="1"/>
  <c r="O961" i="1"/>
  <c r="P961" i="1"/>
  <c r="Q961" i="1"/>
  <c r="R961" i="1"/>
  <c r="S961" i="1"/>
  <c r="M962" i="1"/>
  <c r="N962" i="1"/>
  <c r="O962" i="1"/>
  <c r="P962" i="1"/>
  <c r="Q962" i="1"/>
  <c r="R962" i="1"/>
  <c r="S962" i="1"/>
  <c r="M963" i="1"/>
  <c r="N963" i="1"/>
  <c r="O963" i="1"/>
  <c r="P963" i="1"/>
  <c r="Q963" i="1"/>
  <c r="R963" i="1"/>
  <c r="S963" i="1"/>
  <c r="M964" i="1"/>
  <c r="N964" i="1"/>
  <c r="O964" i="1"/>
  <c r="P964" i="1"/>
  <c r="Q964" i="1"/>
  <c r="R964" i="1"/>
  <c r="S964" i="1"/>
  <c r="M965" i="1"/>
  <c r="N965" i="1"/>
  <c r="O965" i="1"/>
  <c r="P965" i="1"/>
  <c r="Q965" i="1"/>
  <c r="R965" i="1"/>
  <c r="S965" i="1"/>
  <c r="M966" i="1"/>
  <c r="N966" i="1"/>
  <c r="O966" i="1"/>
  <c r="P966" i="1"/>
  <c r="Q966" i="1"/>
  <c r="R966" i="1"/>
  <c r="S966" i="1"/>
  <c r="M967" i="1"/>
  <c r="N967" i="1"/>
  <c r="O967" i="1"/>
  <c r="P967" i="1"/>
  <c r="Q967" i="1"/>
  <c r="R967" i="1"/>
  <c r="S967" i="1"/>
  <c r="M968" i="1"/>
  <c r="N968" i="1"/>
  <c r="O968" i="1"/>
  <c r="P968" i="1"/>
  <c r="Q968" i="1"/>
  <c r="R968" i="1"/>
  <c r="S968" i="1"/>
  <c r="M969" i="1"/>
  <c r="N969" i="1"/>
  <c r="O969" i="1"/>
  <c r="P969" i="1"/>
  <c r="Q969" i="1"/>
  <c r="R969" i="1"/>
  <c r="S969" i="1"/>
  <c r="M970" i="1"/>
  <c r="N970" i="1"/>
  <c r="O970" i="1"/>
  <c r="P970" i="1"/>
  <c r="Q970" i="1"/>
  <c r="R970" i="1"/>
  <c r="S970" i="1"/>
  <c r="M971" i="1"/>
  <c r="N971" i="1"/>
  <c r="O971" i="1"/>
  <c r="P971" i="1"/>
  <c r="Q971" i="1"/>
  <c r="R971" i="1"/>
  <c r="S971" i="1"/>
  <c r="M972" i="1"/>
  <c r="N972" i="1"/>
  <c r="O972" i="1"/>
  <c r="P972" i="1"/>
  <c r="Q972" i="1"/>
  <c r="R972" i="1"/>
  <c r="S972" i="1"/>
  <c r="M973" i="1"/>
  <c r="N973" i="1"/>
  <c r="O973" i="1"/>
  <c r="P973" i="1"/>
  <c r="Q973" i="1"/>
  <c r="R973" i="1"/>
  <c r="S973" i="1"/>
  <c r="M974" i="1"/>
  <c r="N974" i="1"/>
  <c r="O974" i="1"/>
  <c r="P974" i="1"/>
  <c r="Q974" i="1"/>
  <c r="R974" i="1"/>
  <c r="S974" i="1"/>
  <c r="M975" i="1"/>
  <c r="N975" i="1"/>
  <c r="O975" i="1"/>
  <c r="P975" i="1"/>
  <c r="Q975" i="1"/>
  <c r="R975" i="1"/>
  <c r="S975" i="1"/>
  <c r="M976" i="1"/>
  <c r="N976" i="1"/>
  <c r="O976" i="1"/>
  <c r="P976" i="1"/>
  <c r="Q976" i="1"/>
  <c r="R976" i="1"/>
  <c r="S976" i="1"/>
  <c r="M977" i="1"/>
  <c r="N977" i="1"/>
  <c r="O977" i="1"/>
  <c r="P977" i="1"/>
  <c r="Q977" i="1"/>
  <c r="R977" i="1"/>
  <c r="S977" i="1"/>
  <c r="M978" i="1"/>
  <c r="N978" i="1"/>
  <c r="O978" i="1"/>
  <c r="P978" i="1"/>
  <c r="Q978" i="1"/>
  <c r="R978" i="1"/>
  <c r="S978" i="1"/>
  <c r="M979" i="1"/>
  <c r="N979" i="1"/>
  <c r="O979" i="1"/>
  <c r="P979" i="1"/>
  <c r="Q979" i="1"/>
  <c r="R979" i="1"/>
  <c r="S979" i="1"/>
  <c r="M980" i="1"/>
  <c r="N980" i="1"/>
  <c r="O980" i="1"/>
  <c r="P980" i="1"/>
  <c r="Q980" i="1"/>
  <c r="R980" i="1"/>
  <c r="S980" i="1"/>
  <c r="M981" i="1"/>
  <c r="N981" i="1"/>
  <c r="O981" i="1"/>
  <c r="P981" i="1"/>
  <c r="Q981" i="1"/>
  <c r="R981" i="1"/>
  <c r="S981" i="1"/>
  <c r="M982" i="1"/>
  <c r="N982" i="1"/>
  <c r="O982" i="1"/>
  <c r="P982" i="1"/>
  <c r="Q982" i="1"/>
  <c r="R982" i="1"/>
  <c r="S982" i="1"/>
  <c r="M983" i="1"/>
  <c r="N983" i="1"/>
  <c r="O983" i="1"/>
  <c r="P983" i="1"/>
  <c r="Q983" i="1"/>
  <c r="R983" i="1"/>
  <c r="S983" i="1"/>
  <c r="M984" i="1"/>
  <c r="N984" i="1"/>
  <c r="O984" i="1"/>
  <c r="P984" i="1"/>
  <c r="Q984" i="1"/>
  <c r="R984" i="1"/>
  <c r="S984" i="1"/>
  <c r="M985" i="1"/>
  <c r="N985" i="1"/>
  <c r="O985" i="1"/>
  <c r="P985" i="1"/>
  <c r="Q985" i="1"/>
  <c r="R985" i="1"/>
  <c r="S985" i="1"/>
  <c r="M986" i="1"/>
  <c r="N986" i="1"/>
  <c r="O986" i="1"/>
  <c r="P986" i="1"/>
  <c r="Q986" i="1"/>
  <c r="R986" i="1"/>
  <c r="S986" i="1"/>
  <c r="M987" i="1"/>
  <c r="N987" i="1"/>
  <c r="O987" i="1"/>
  <c r="P987" i="1"/>
  <c r="Q987" i="1"/>
  <c r="R987" i="1"/>
  <c r="S987" i="1"/>
  <c r="M988" i="1"/>
  <c r="N988" i="1"/>
  <c r="O988" i="1"/>
  <c r="P988" i="1"/>
  <c r="Q988" i="1"/>
  <c r="R988" i="1"/>
  <c r="S988" i="1"/>
  <c r="M989" i="1"/>
  <c r="N989" i="1"/>
  <c r="O989" i="1"/>
  <c r="P989" i="1"/>
  <c r="Q989" i="1"/>
  <c r="R989" i="1"/>
  <c r="S989" i="1"/>
  <c r="M990" i="1"/>
  <c r="N990" i="1"/>
  <c r="O990" i="1"/>
  <c r="P990" i="1"/>
  <c r="Q990" i="1"/>
  <c r="R990" i="1"/>
  <c r="S990" i="1"/>
  <c r="M991" i="1"/>
  <c r="N991" i="1"/>
  <c r="O991" i="1"/>
  <c r="P991" i="1"/>
  <c r="Q991" i="1"/>
  <c r="R991" i="1"/>
  <c r="S991" i="1"/>
  <c r="M992" i="1"/>
  <c r="N992" i="1"/>
  <c r="O992" i="1"/>
  <c r="P992" i="1"/>
  <c r="Q992" i="1"/>
  <c r="R992" i="1"/>
  <c r="S992" i="1"/>
  <c r="M993" i="1"/>
  <c r="N993" i="1"/>
  <c r="O993" i="1"/>
  <c r="P993" i="1"/>
  <c r="Q993" i="1"/>
  <c r="R993" i="1"/>
  <c r="S993" i="1"/>
  <c r="M994" i="1"/>
  <c r="N994" i="1"/>
  <c r="O994" i="1"/>
  <c r="P994" i="1"/>
  <c r="Q994" i="1"/>
  <c r="R994" i="1"/>
  <c r="S994" i="1"/>
  <c r="M995" i="1"/>
  <c r="N995" i="1"/>
  <c r="O995" i="1"/>
  <c r="P995" i="1"/>
  <c r="Q995" i="1"/>
  <c r="R995" i="1"/>
  <c r="S995" i="1"/>
  <c r="M996" i="1"/>
  <c r="N996" i="1"/>
  <c r="O996" i="1"/>
  <c r="P996" i="1"/>
  <c r="Q996" i="1"/>
  <c r="R996" i="1"/>
  <c r="S996" i="1"/>
  <c r="M997" i="1"/>
  <c r="N997" i="1"/>
  <c r="O997" i="1"/>
  <c r="P997" i="1"/>
  <c r="Q997" i="1"/>
  <c r="R997" i="1"/>
  <c r="S997" i="1"/>
  <c r="M998" i="1"/>
  <c r="N998" i="1"/>
  <c r="O998" i="1"/>
  <c r="P998" i="1"/>
  <c r="Q998" i="1"/>
  <c r="R998" i="1"/>
  <c r="S998" i="1"/>
  <c r="M999" i="1"/>
  <c r="N999" i="1"/>
  <c r="O999" i="1"/>
  <c r="P999" i="1"/>
  <c r="Q999" i="1"/>
  <c r="R999" i="1"/>
  <c r="S999" i="1"/>
  <c r="M1000" i="1"/>
  <c r="N1000" i="1"/>
  <c r="O1000" i="1"/>
  <c r="P1000" i="1"/>
  <c r="Q1000" i="1"/>
  <c r="R1000" i="1"/>
  <c r="S1000" i="1"/>
  <c r="M1001" i="1"/>
  <c r="N1001" i="1"/>
  <c r="O1001" i="1"/>
  <c r="P1001" i="1"/>
  <c r="Q1001" i="1"/>
  <c r="R1001" i="1"/>
  <c r="S1001" i="1"/>
  <c r="M1002" i="1"/>
  <c r="N1002" i="1"/>
  <c r="O1002" i="1"/>
  <c r="P1002" i="1"/>
  <c r="Q1002" i="1"/>
  <c r="R1002" i="1"/>
  <c r="S1002" i="1"/>
  <c r="M1003" i="1"/>
  <c r="N1003" i="1"/>
  <c r="O1003" i="1"/>
  <c r="P1003" i="1"/>
  <c r="Q1003" i="1"/>
  <c r="R1003" i="1"/>
  <c r="S1003" i="1"/>
  <c r="M1004" i="1"/>
  <c r="N1004" i="1"/>
  <c r="O1004" i="1"/>
  <c r="P1004" i="1"/>
  <c r="Q1004" i="1"/>
  <c r="R1004" i="1"/>
  <c r="S1004" i="1"/>
  <c r="M1005" i="1"/>
  <c r="N1005" i="1"/>
  <c r="O1005" i="1"/>
  <c r="P1005" i="1"/>
  <c r="Q1005" i="1"/>
  <c r="R1005" i="1"/>
  <c r="S1005" i="1"/>
  <c r="M1006" i="1"/>
  <c r="N1006" i="1"/>
  <c r="O1006" i="1"/>
  <c r="P1006" i="1"/>
  <c r="Q1006" i="1"/>
  <c r="R1006" i="1"/>
  <c r="S1006" i="1"/>
  <c r="M1007" i="1"/>
  <c r="N1007" i="1"/>
  <c r="O1007" i="1"/>
  <c r="P1007" i="1"/>
  <c r="Q1007" i="1"/>
  <c r="R1007" i="1"/>
  <c r="S1007" i="1"/>
  <c r="M1008" i="1"/>
  <c r="N1008" i="1"/>
  <c r="O1008" i="1"/>
  <c r="P1008" i="1"/>
  <c r="Q1008" i="1"/>
  <c r="R1008" i="1"/>
  <c r="S1008" i="1"/>
  <c r="M1009" i="1"/>
  <c r="N1009" i="1"/>
  <c r="O1009" i="1"/>
  <c r="P1009" i="1"/>
  <c r="Q1009" i="1"/>
  <c r="R1009" i="1"/>
  <c r="S1009" i="1"/>
  <c r="M1010" i="1"/>
  <c r="N1010" i="1"/>
  <c r="O1010" i="1"/>
  <c r="P1010" i="1"/>
  <c r="Q1010" i="1"/>
  <c r="R1010" i="1"/>
  <c r="S1010" i="1"/>
  <c r="M1011" i="1"/>
  <c r="N1011" i="1"/>
  <c r="O1011" i="1"/>
  <c r="P1011" i="1"/>
  <c r="Q1011" i="1"/>
  <c r="R1011" i="1"/>
  <c r="S1011" i="1"/>
  <c r="M1012" i="1"/>
  <c r="N1012" i="1"/>
  <c r="O1012" i="1"/>
  <c r="P1012" i="1"/>
  <c r="Q1012" i="1"/>
  <c r="R1012" i="1"/>
  <c r="S1012" i="1"/>
  <c r="M1013" i="1"/>
  <c r="N1013" i="1"/>
  <c r="O1013" i="1"/>
  <c r="P1013" i="1"/>
  <c r="Q1013" i="1"/>
  <c r="R1013" i="1"/>
  <c r="S1013" i="1"/>
  <c r="M1014" i="1"/>
  <c r="N1014" i="1"/>
  <c r="O1014" i="1"/>
  <c r="P1014" i="1"/>
  <c r="Q1014" i="1"/>
  <c r="R1014" i="1"/>
  <c r="S1014" i="1"/>
  <c r="M1015" i="1"/>
  <c r="N1015" i="1"/>
  <c r="O1015" i="1"/>
  <c r="P1015" i="1"/>
  <c r="Q1015" i="1"/>
  <c r="R1015" i="1"/>
  <c r="S1015" i="1"/>
  <c r="M1016" i="1"/>
  <c r="N1016" i="1"/>
  <c r="O1016" i="1"/>
  <c r="P1016" i="1"/>
  <c r="Q1016" i="1"/>
  <c r="R1016" i="1"/>
  <c r="S1016" i="1"/>
  <c r="M1017" i="1"/>
  <c r="N1017" i="1"/>
  <c r="O1017" i="1"/>
  <c r="P1017" i="1"/>
  <c r="Q1017" i="1"/>
  <c r="R1017" i="1"/>
  <c r="S1017" i="1"/>
  <c r="M1018" i="1"/>
  <c r="N1018" i="1"/>
  <c r="O1018" i="1"/>
  <c r="P1018" i="1"/>
  <c r="Q1018" i="1"/>
  <c r="R1018" i="1"/>
  <c r="S1018" i="1"/>
  <c r="M1019" i="1"/>
  <c r="N1019" i="1"/>
  <c r="O1019" i="1"/>
  <c r="P1019" i="1"/>
  <c r="Q1019" i="1"/>
  <c r="R1019" i="1"/>
  <c r="S1019" i="1"/>
  <c r="M1020" i="1"/>
  <c r="N1020" i="1"/>
  <c r="O1020" i="1"/>
  <c r="P1020" i="1"/>
  <c r="Q1020" i="1"/>
  <c r="R1020" i="1"/>
  <c r="S1020" i="1"/>
  <c r="M1021" i="1"/>
  <c r="N1021" i="1"/>
  <c r="O1021" i="1"/>
  <c r="P1021" i="1"/>
  <c r="Q1021" i="1"/>
  <c r="R1021" i="1"/>
  <c r="S1021" i="1"/>
  <c r="M1022" i="1"/>
  <c r="N1022" i="1"/>
  <c r="O1022" i="1"/>
  <c r="P1022" i="1"/>
  <c r="Q1022" i="1"/>
  <c r="R1022" i="1"/>
  <c r="S1022" i="1"/>
  <c r="M1023" i="1"/>
  <c r="N1023" i="1"/>
  <c r="O1023" i="1"/>
  <c r="P1023" i="1"/>
  <c r="Q1023" i="1"/>
  <c r="R1023" i="1"/>
  <c r="S1023" i="1"/>
  <c r="M1024" i="1"/>
  <c r="N1024" i="1"/>
  <c r="O1024" i="1"/>
  <c r="P1024" i="1"/>
  <c r="Q1024" i="1"/>
  <c r="R1024" i="1"/>
  <c r="S1024" i="1"/>
  <c r="M1025" i="1"/>
  <c r="N1025" i="1"/>
  <c r="O1025" i="1"/>
  <c r="P1025" i="1"/>
  <c r="Q1025" i="1"/>
  <c r="R1025" i="1"/>
  <c r="S1025" i="1"/>
  <c r="M1026" i="1"/>
  <c r="N1026" i="1"/>
  <c r="O1026" i="1"/>
  <c r="P1026" i="1"/>
  <c r="Q1026" i="1"/>
  <c r="R1026" i="1"/>
  <c r="S1026" i="1"/>
  <c r="M1027" i="1"/>
  <c r="N1027" i="1"/>
  <c r="O1027" i="1"/>
  <c r="P1027" i="1"/>
  <c r="Q1027" i="1"/>
  <c r="R1027" i="1"/>
  <c r="S1027" i="1"/>
  <c r="M1028" i="1"/>
  <c r="N1028" i="1"/>
  <c r="O1028" i="1"/>
  <c r="P1028" i="1"/>
  <c r="Q1028" i="1"/>
  <c r="R1028" i="1"/>
  <c r="S1028" i="1"/>
  <c r="M1029" i="1"/>
  <c r="N1029" i="1"/>
  <c r="O1029" i="1"/>
  <c r="P1029" i="1"/>
  <c r="Q1029" i="1"/>
  <c r="R1029" i="1"/>
  <c r="S1029" i="1"/>
  <c r="M1030" i="1"/>
  <c r="N1030" i="1"/>
  <c r="O1030" i="1"/>
  <c r="P1030" i="1"/>
  <c r="Q1030" i="1"/>
  <c r="R1030" i="1"/>
  <c r="S1030" i="1"/>
  <c r="M1031" i="1"/>
  <c r="N1031" i="1"/>
  <c r="O1031" i="1"/>
  <c r="P1031" i="1"/>
  <c r="Q1031" i="1"/>
  <c r="R1031" i="1"/>
  <c r="S1031" i="1"/>
  <c r="M1032" i="1"/>
  <c r="N1032" i="1"/>
  <c r="O1032" i="1"/>
  <c r="P1032" i="1"/>
  <c r="Q1032" i="1"/>
  <c r="R1032" i="1"/>
  <c r="S1032" i="1"/>
  <c r="M1033" i="1"/>
  <c r="N1033" i="1"/>
  <c r="O1033" i="1"/>
  <c r="P1033" i="1"/>
  <c r="Q1033" i="1"/>
  <c r="R1033" i="1"/>
  <c r="S1033" i="1"/>
  <c r="M1034" i="1"/>
  <c r="N1034" i="1"/>
  <c r="O1034" i="1"/>
  <c r="P1034" i="1"/>
  <c r="Q1034" i="1"/>
  <c r="R1034" i="1"/>
  <c r="S1034" i="1"/>
  <c r="M1035" i="1"/>
  <c r="N1035" i="1"/>
  <c r="O1035" i="1"/>
  <c r="P1035" i="1"/>
  <c r="Q1035" i="1"/>
  <c r="R1035" i="1"/>
  <c r="S1035" i="1"/>
  <c r="M1036" i="1"/>
  <c r="N1036" i="1"/>
  <c r="O1036" i="1"/>
  <c r="P1036" i="1"/>
  <c r="Q1036" i="1"/>
  <c r="R1036" i="1"/>
  <c r="S1036" i="1"/>
  <c r="M1037" i="1"/>
  <c r="N1037" i="1"/>
  <c r="O1037" i="1"/>
  <c r="P1037" i="1"/>
  <c r="Q1037" i="1"/>
  <c r="R1037" i="1"/>
  <c r="S1037" i="1"/>
  <c r="M1038" i="1"/>
  <c r="N1038" i="1"/>
  <c r="O1038" i="1"/>
  <c r="P1038" i="1"/>
  <c r="Q1038" i="1"/>
  <c r="R1038" i="1"/>
  <c r="S1038" i="1"/>
  <c r="M1039" i="1"/>
  <c r="N1039" i="1"/>
  <c r="O1039" i="1"/>
  <c r="P1039" i="1"/>
  <c r="Q1039" i="1"/>
  <c r="R1039" i="1"/>
  <c r="S1039" i="1"/>
  <c r="M1040" i="1"/>
  <c r="N1040" i="1"/>
  <c r="O1040" i="1"/>
  <c r="P1040" i="1"/>
  <c r="Q1040" i="1"/>
  <c r="R1040" i="1"/>
  <c r="S1040" i="1"/>
  <c r="M1041" i="1"/>
  <c r="N1041" i="1"/>
  <c r="O1041" i="1"/>
  <c r="P1041" i="1"/>
  <c r="Q1041" i="1"/>
  <c r="R1041" i="1"/>
  <c r="S1041" i="1"/>
  <c r="M1042" i="1"/>
  <c r="N1042" i="1"/>
  <c r="O1042" i="1"/>
  <c r="P1042" i="1"/>
  <c r="Q1042" i="1"/>
  <c r="R1042" i="1"/>
  <c r="S1042" i="1"/>
  <c r="M1043" i="1"/>
  <c r="N1043" i="1"/>
  <c r="O1043" i="1"/>
  <c r="P1043" i="1"/>
  <c r="Q1043" i="1"/>
  <c r="R1043" i="1"/>
  <c r="S1043" i="1"/>
  <c r="M1044" i="1"/>
  <c r="N1044" i="1"/>
  <c r="O1044" i="1"/>
  <c r="P1044" i="1"/>
  <c r="Q1044" i="1"/>
  <c r="R1044" i="1"/>
  <c r="S1044" i="1"/>
  <c r="M1045" i="1"/>
  <c r="N1045" i="1"/>
  <c r="O1045" i="1"/>
  <c r="P1045" i="1"/>
  <c r="Q1045" i="1"/>
  <c r="R1045" i="1"/>
  <c r="S1045" i="1"/>
  <c r="M1046" i="1"/>
  <c r="N1046" i="1"/>
  <c r="O1046" i="1"/>
  <c r="P1046" i="1"/>
  <c r="Q1046" i="1"/>
  <c r="R1046" i="1"/>
  <c r="S1046" i="1"/>
  <c r="M1047" i="1"/>
  <c r="N1047" i="1"/>
  <c r="O1047" i="1"/>
  <c r="P1047" i="1"/>
  <c r="Q1047" i="1"/>
  <c r="R1047" i="1"/>
  <c r="S1047" i="1"/>
  <c r="M1048" i="1"/>
  <c r="N1048" i="1"/>
  <c r="O1048" i="1"/>
  <c r="P1048" i="1"/>
  <c r="Q1048" i="1"/>
  <c r="R1048" i="1"/>
  <c r="S1048" i="1"/>
  <c r="M1049" i="1"/>
  <c r="N1049" i="1"/>
  <c r="O1049" i="1"/>
  <c r="P1049" i="1"/>
  <c r="Q1049" i="1"/>
  <c r="R1049" i="1"/>
  <c r="S1049" i="1"/>
  <c r="M1050" i="1"/>
  <c r="N1050" i="1"/>
  <c r="O1050" i="1"/>
  <c r="P1050" i="1"/>
  <c r="Q1050" i="1"/>
  <c r="R1050" i="1"/>
  <c r="S1050" i="1"/>
  <c r="M1051" i="1"/>
  <c r="N1051" i="1"/>
  <c r="O1051" i="1"/>
  <c r="P1051" i="1"/>
  <c r="Q1051" i="1"/>
  <c r="R1051" i="1"/>
  <c r="S1051" i="1"/>
  <c r="M1052" i="1"/>
  <c r="N1052" i="1"/>
  <c r="O1052" i="1"/>
  <c r="P1052" i="1"/>
  <c r="Q1052" i="1"/>
  <c r="R1052" i="1"/>
  <c r="S1052" i="1"/>
  <c r="M1053" i="1"/>
  <c r="N1053" i="1"/>
  <c r="O1053" i="1"/>
  <c r="P1053" i="1"/>
  <c r="Q1053" i="1"/>
  <c r="R1053" i="1"/>
  <c r="S1053" i="1"/>
  <c r="M1054" i="1"/>
  <c r="N1054" i="1"/>
  <c r="O1054" i="1"/>
  <c r="P1054" i="1"/>
  <c r="Q1054" i="1"/>
  <c r="R1054" i="1"/>
  <c r="S1054" i="1"/>
  <c r="M1055" i="1"/>
  <c r="N1055" i="1"/>
  <c r="O1055" i="1"/>
  <c r="P1055" i="1"/>
  <c r="Q1055" i="1"/>
  <c r="R1055" i="1"/>
  <c r="S1055" i="1"/>
  <c r="M1056" i="1"/>
  <c r="N1056" i="1"/>
  <c r="O1056" i="1"/>
  <c r="P1056" i="1"/>
  <c r="Q1056" i="1"/>
  <c r="R1056" i="1"/>
  <c r="S1056" i="1"/>
  <c r="M1057" i="1"/>
  <c r="N1057" i="1"/>
  <c r="O1057" i="1"/>
  <c r="P1057" i="1"/>
  <c r="Q1057" i="1"/>
  <c r="R1057" i="1"/>
  <c r="S1057" i="1"/>
  <c r="M1058" i="1"/>
  <c r="N1058" i="1"/>
  <c r="O1058" i="1"/>
  <c r="P1058" i="1"/>
  <c r="Q1058" i="1"/>
  <c r="R1058" i="1"/>
  <c r="S1058" i="1"/>
  <c r="M1059" i="1"/>
  <c r="N1059" i="1"/>
  <c r="O1059" i="1"/>
  <c r="P1059" i="1"/>
  <c r="Q1059" i="1"/>
  <c r="R1059" i="1"/>
  <c r="S1059" i="1"/>
  <c r="M1060" i="1"/>
  <c r="N1060" i="1"/>
  <c r="O1060" i="1"/>
  <c r="P1060" i="1"/>
  <c r="Q1060" i="1"/>
  <c r="R1060" i="1"/>
  <c r="S1060" i="1"/>
  <c r="M1061" i="1"/>
  <c r="N1061" i="1"/>
  <c r="O1061" i="1"/>
  <c r="P1061" i="1"/>
  <c r="Q1061" i="1"/>
  <c r="R1061" i="1"/>
  <c r="S1061" i="1"/>
  <c r="M1062" i="1"/>
  <c r="N1062" i="1"/>
  <c r="O1062" i="1"/>
  <c r="P1062" i="1"/>
  <c r="Q1062" i="1"/>
  <c r="R1062" i="1"/>
  <c r="S1062" i="1"/>
  <c r="M1063" i="1"/>
  <c r="N1063" i="1"/>
  <c r="O1063" i="1"/>
  <c r="P1063" i="1"/>
  <c r="Q1063" i="1"/>
  <c r="R1063" i="1"/>
  <c r="S1063" i="1"/>
  <c r="M1064" i="1"/>
  <c r="N1064" i="1"/>
  <c r="O1064" i="1"/>
  <c r="P1064" i="1"/>
  <c r="Q1064" i="1"/>
  <c r="R1064" i="1"/>
  <c r="S1064" i="1"/>
  <c r="M1065" i="1"/>
  <c r="N1065" i="1"/>
  <c r="O1065" i="1"/>
  <c r="P1065" i="1"/>
  <c r="Q1065" i="1"/>
  <c r="R1065" i="1"/>
  <c r="S1065" i="1"/>
  <c r="M1066" i="1"/>
  <c r="N1066" i="1"/>
  <c r="O1066" i="1"/>
  <c r="P1066" i="1"/>
  <c r="Q1066" i="1"/>
  <c r="R1066" i="1"/>
  <c r="S1066" i="1"/>
  <c r="M1067" i="1"/>
  <c r="N1067" i="1"/>
  <c r="O1067" i="1"/>
  <c r="P1067" i="1"/>
  <c r="Q1067" i="1"/>
  <c r="R1067" i="1"/>
  <c r="S1067" i="1"/>
  <c r="M1068" i="1"/>
  <c r="N1068" i="1"/>
  <c r="O1068" i="1"/>
  <c r="P1068" i="1"/>
  <c r="Q1068" i="1"/>
  <c r="R1068" i="1"/>
  <c r="S1068" i="1"/>
  <c r="M1069" i="1"/>
  <c r="N1069" i="1"/>
  <c r="O1069" i="1"/>
  <c r="P1069" i="1"/>
  <c r="Q1069" i="1"/>
  <c r="R1069" i="1"/>
  <c r="S1069" i="1"/>
  <c r="M1070" i="1"/>
  <c r="N1070" i="1"/>
  <c r="O1070" i="1"/>
  <c r="P1070" i="1"/>
  <c r="Q1070" i="1"/>
  <c r="R1070" i="1"/>
  <c r="S1070" i="1"/>
  <c r="M1071" i="1"/>
  <c r="N1071" i="1"/>
  <c r="O1071" i="1"/>
  <c r="P1071" i="1"/>
  <c r="Q1071" i="1"/>
  <c r="R1071" i="1"/>
  <c r="S1071" i="1"/>
  <c r="M1072" i="1"/>
  <c r="N1072" i="1"/>
  <c r="O1072" i="1"/>
  <c r="P1072" i="1"/>
  <c r="Q1072" i="1"/>
  <c r="R1072" i="1"/>
  <c r="S1072" i="1"/>
  <c r="M1073" i="1"/>
  <c r="N1073" i="1"/>
  <c r="O1073" i="1"/>
  <c r="P1073" i="1"/>
  <c r="Q1073" i="1"/>
  <c r="R1073" i="1"/>
  <c r="S1073" i="1"/>
  <c r="M1074" i="1"/>
  <c r="N1074" i="1"/>
  <c r="O1074" i="1"/>
  <c r="P1074" i="1"/>
  <c r="Q1074" i="1"/>
  <c r="R1074" i="1"/>
  <c r="S1074" i="1"/>
  <c r="M1075" i="1"/>
  <c r="N1075" i="1"/>
  <c r="O1075" i="1"/>
  <c r="P1075" i="1"/>
  <c r="Q1075" i="1"/>
  <c r="R1075" i="1"/>
  <c r="S1075" i="1"/>
  <c r="M1076" i="1"/>
  <c r="N1076" i="1"/>
  <c r="O1076" i="1"/>
  <c r="P1076" i="1"/>
  <c r="Q1076" i="1"/>
  <c r="R1076" i="1"/>
  <c r="S1076" i="1"/>
  <c r="M1077" i="1"/>
  <c r="N1077" i="1"/>
  <c r="O1077" i="1"/>
  <c r="P1077" i="1"/>
  <c r="Q1077" i="1"/>
  <c r="R1077" i="1"/>
  <c r="S1077" i="1"/>
  <c r="M1078" i="1"/>
  <c r="N1078" i="1"/>
  <c r="O1078" i="1"/>
  <c r="P1078" i="1"/>
  <c r="Q1078" i="1"/>
  <c r="R1078" i="1"/>
  <c r="S1078" i="1"/>
  <c r="M1079" i="1"/>
  <c r="N1079" i="1"/>
  <c r="O1079" i="1"/>
  <c r="P1079" i="1"/>
  <c r="Q1079" i="1"/>
  <c r="R1079" i="1"/>
  <c r="S1079" i="1"/>
  <c r="M1080" i="1"/>
  <c r="N1080" i="1"/>
  <c r="O1080" i="1"/>
  <c r="P1080" i="1"/>
  <c r="Q1080" i="1"/>
  <c r="R1080" i="1"/>
  <c r="S1080" i="1"/>
  <c r="M1081" i="1"/>
  <c r="N1081" i="1"/>
  <c r="O1081" i="1"/>
  <c r="P1081" i="1"/>
  <c r="Q1081" i="1"/>
  <c r="R1081" i="1"/>
  <c r="S1081" i="1"/>
  <c r="M1082" i="1"/>
  <c r="N1082" i="1"/>
  <c r="O1082" i="1"/>
  <c r="P1082" i="1"/>
  <c r="Q1082" i="1"/>
  <c r="R1082" i="1"/>
  <c r="S1082" i="1"/>
  <c r="M1083" i="1"/>
  <c r="N1083" i="1"/>
  <c r="O1083" i="1"/>
  <c r="P1083" i="1"/>
  <c r="Q1083" i="1"/>
  <c r="R1083" i="1"/>
  <c r="S1083" i="1"/>
  <c r="M1084" i="1"/>
  <c r="N1084" i="1"/>
  <c r="O1084" i="1"/>
  <c r="P1084" i="1"/>
  <c r="Q1084" i="1"/>
  <c r="R1084" i="1"/>
  <c r="S1084" i="1"/>
  <c r="M1085" i="1"/>
  <c r="N1085" i="1"/>
  <c r="O1085" i="1"/>
  <c r="P1085" i="1"/>
  <c r="Q1085" i="1"/>
  <c r="R1085" i="1"/>
  <c r="S1085" i="1"/>
  <c r="M1086" i="1"/>
  <c r="N1086" i="1"/>
  <c r="O1086" i="1"/>
  <c r="P1086" i="1"/>
  <c r="Q1086" i="1"/>
  <c r="R1086" i="1"/>
  <c r="S1086" i="1"/>
  <c r="M1087" i="1"/>
  <c r="N1087" i="1"/>
  <c r="O1087" i="1"/>
  <c r="P1087" i="1"/>
  <c r="Q1087" i="1"/>
  <c r="R1087" i="1"/>
  <c r="S1087" i="1"/>
  <c r="M1088" i="1"/>
  <c r="N1088" i="1"/>
  <c r="O1088" i="1"/>
  <c r="P1088" i="1"/>
  <c r="Q1088" i="1"/>
  <c r="R1088" i="1"/>
  <c r="S1088" i="1"/>
  <c r="M1089" i="1"/>
  <c r="N1089" i="1"/>
  <c r="O1089" i="1"/>
  <c r="P1089" i="1"/>
  <c r="Q1089" i="1"/>
  <c r="R1089" i="1"/>
  <c r="S1089" i="1"/>
  <c r="M1090" i="1"/>
  <c r="N1090" i="1"/>
  <c r="O1090" i="1"/>
  <c r="P1090" i="1"/>
  <c r="Q1090" i="1"/>
  <c r="R1090" i="1"/>
  <c r="S1090" i="1"/>
  <c r="M1091" i="1"/>
  <c r="N1091" i="1"/>
  <c r="O1091" i="1"/>
  <c r="P1091" i="1"/>
  <c r="Q1091" i="1"/>
  <c r="R1091" i="1"/>
  <c r="S1091" i="1"/>
  <c r="M1092" i="1"/>
  <c r="N1092" i="1"/>
  <c r="O1092" i="1"/>
  <c r="P1092" i="1"/>
  <c r="Q1092" i="1"/>
  <c r="R1092" i="1"/>
  <c r="S1092" i="1"/>
  <c r="M1093" i="1"/>
  <c r="N1093" i="1"/>
  <c r="O1093" i="1"/>
  <c r="P1093" i="1"/>
  <c r="Q1093" i="1"/>
  <c r="R1093" i="1"/>
  <c r="S1093" i="1"/>
  <c r="M1094" i="1"/>
  <c r="N1094" i="1"/>
  <c r="O1094" i="1"/>
  <c r="P1094" i="1"/>
  <c r="Q1094" i="1"/>
  <c r="R1094" i="1"/>
  <c r="S1094" i="1"/>
  <c r="M1095" i="1"/>
  <c r="N1095" i="1"/>
  <c r="O1095" i="1"/>
  <c r="P1095" i="1"/>
  <c r="Q1095" i="1"/>
  <c r="R1095" i="1"/>
  <c r="S1095" i="1"/>
  <c r="M1096" i="1"/>
  <c r="N1096" i="1"/>
  <c r="O1096" i="1"/>
  <c r="P1096" i="1"/>
  <c r="Q1096" i="1"/>
  <c r="R1096" i="1"/>
  <c r="S1096" i="1"/>
  <c r="M1097" i="1"/>
  <c r="N1097" i="1"/>
  <c r="O1097" i="1"/>
  <c r="P1097" i="1"/>
  <c r="Q1097" i="1"/>
  <c r="R1097" i="1"/>
  <c r="S1097" i="1"/>
  <c r="M1098" i="1"/>
  <c r="N1098" i="1"/>
  <c r="O1098" i="1"/>
  <c r="P1098" i="1"/>
  <c r="Q1098" i="1"/>
  <c r="R1098" i="1"/>
  <c r="S1098" i="1"/>
  <c r="M1099" i="1"/>
  <c r="N1099" i="1"/>
  <c r="O1099" i="1"/>
  <c r="P1099" i="1"/>
  <c r="Q1099" i="1"/>
  <c r="R1099" i="1"/>
  <c r="S1099" i="1"/>
  <c r="M1100" i="1"/>
  <c r="N1100" i="1"/>
  <c r="O1100" i="1"/>
  <c r="P1100" i="1"/>
  <c r="Q1100" i="1"/>
  <c r="R1100" i="1"/>
  <c r="S1100" i="1"/>
  <c r="M1101" i="1"/>
  <c r="N1101" i="1"/>
  <c r="O1101" i="1"/>
  <c r="P1101" i="1"/>
  <c r="Q1101" i="1"/>
  <c r="R1101" i="1"/>
  <c r="S1101" i="1"/>
  <c r="M1102" i="1"/>
  <c r="N1102" i="1"/>
  <c r="O1102" i="1"/>
  <c r="P1102" i="1"/>
  <c r="Q1102" i="1"/>
  <c r="R1102" i="1"/>
  <c r="S1102" i="1"/>
  <c r="M1103" i="1"/>
  <c r="N1103" i="1"/>
  <c r="O1103" i="1"/>
  <c r="P1103" i="1"/>
  <c r="Q1103" i="1"/>
  <c r="R1103" i="1"/>
  <c r="S1103" i="1"/>
  <c r="M1104" i="1"/>
  <c r="N1104" i="1"/>
  <c r="O1104" i="1"/>
  <c r="P1104" i="1"/>
  <c r="Q1104" i="1"/>
  <c r="R1104" i="1"/>
  <c r="S1104" i="1"/>
  <c r="M1105" i="1"/>
  <c r="N1105" i="1"/>
  <c r="O1105" i="1"/>
  <c r="P1105" i="1"/>
  <c r="Q1105" i="1"/>
  <c r="R1105" i="1"/>
  <c r="S1105" i="1"/>
  <c r="M1106" i="1"/>
  <c r="N1106" i="1"/>
  <c r="O1106" i="1"/>
  <c r="P1106" i="1"/>
  <c r="Q1106" i="1"/>
  <c r="R1106" i="1"/>
  <c r="S1106" i="1"/>
  <c r="M1107" i="1"/>
  <c r="N1107" i="1"/>
  <c r="O1107" i="1"/>
  <c r="P1107" i="1"/>
  <c r="Q1107" i="1"/>
  <c r="R1107" i="1"/>
  <c r="S1107" i="1"/>
  <c r="M1108" i="1"/>
  <c r="N1108" i="1"/>
  <c r="O1108" i="1"/>
  <c r="P1108" i="1"/>
  <c r="Q1108" i="1"/>
  <c r="R1108" i="1"/>
  <c r="S1108" i="1"/>
  <c r="M1109" i="1"/>
  <c r="N1109" i="1"/>
  <c r="O1109" i="1"/>
  <c r="P1109" i="1"/>
  <c r="Q1109" i="1"/>
  <c r="R1109" i="1"/>
  <c r="S1109" i="1"/>
  <c r="M1110" i="1"/>
  <c r="N1110" i="1"/>
  <c r="O1110" i="1"/>
  <c r="P1110" i="1"/>
  <c r="Q1110" i="1"/>
  <c r="R1110" i="1"/>
  <c r="S1110" i="1"/>
  <c r="M1111" i="1"/>
  <c r="N1111" i="1"/>
  <c r="O1111" i="1"/>
  <c r="P1111" i="1"/>
  <c r="Q1111" i="1"/>
  <c r="R1111" i="1"/>
  <c r="S1111" i="1"/>
  <c r="M1112" i="1"/>
  <c r="N1112" i="1"/>
  <c r="O1112" i="1"/>
  <c r="P1112" i="1"/>
  <c r="Q1112" i="1"/>
  <c r="R1112" i="1"/>
  <c r="S1112" i="1"/>
  <c r="M1113" i="1"/>
  <c r="N1113" i="1"/>
  <c r="O1113" i="1"/>
  <c r="P1113" i="1"/>
  <c r="Q1113" i="1"/>
  <c r="R1113" i="1"/>
  <c r="S1113" i="1"/>
  <c r="M1114" i="1"/>
  <c r="N1114" i="1"/>
  <c r="O1114" i="1"/>
  <c r="P1114" i="1"/>
  <c r="Q1114" i="1"/>
  <c r="R1114" i="1"/>
  <c r="S1114" i="1"/>
  <c r="M1115" i="1"/>
  <c r="N1115" i="1"/>
  <c r="O1115" i="1"/>
  <c r="P1115" i="1"/>
  <c r="Q1115" i="1"/>
  <c r="R1115" i="1"/>
  <c r="S1115" i="1"/>
  <c r="M1116" i="1"/>
  <c r="N1116" i="1"/>
  <c r="O1116" i="1"/>
  <c r="P1116" i="1"/>
  <c r="Q1116" i="1"/>
  <c r="R1116" i="1"/>
  <c r="S1116" i="1"/>
  <c r="M1117" i="1"/>
  <c r="N1117" i="1"/>
  <c r="O1117" i="1"/>
  <c r="P1117" i="1"/>
  <c r="Q1117" i="1"/>
  <c r="R1117" i="1"/>
  <c r="S1117" i="1"/>
  <c r="M1118" i="1"/>
  <c r="N1118" i="1"/>
  <c r="O1118" i="1"/>
  <c r="P1118" i="1"/>
  <c r="Q1118" i="1"/>
  <c r="R1118" i="1"/>
  <c r="S1118" i="1"/>
  <c r="M1119" i="1"/>
  <c r="N1119" i="1"/>
  <c r="O1119" i="1"/>
  <c r="P1119" i="1"/>
  <c r="Q1119" i="1"/>
  <c r="R1119" i="1"/>
  <c r="S1119" i="1"/>
  <c r="M1120" i="1"/>
  <c r="N1120" i="1"/>
  <c r="O1120" i="1"/>
  <c r="P1120" i="1"/>
  <c r="Q1120" i="1"/>
  <c r="R1120" i="1"/>
  <c r="S1120" i="1"/>
  <c r="M1121" i="1"/>
  <c r="N1121" i="1"/>
  <c r="O1121" i="1"/>
  <c r="P1121" i="1"/>
  <c r="Q1121" i="1"/>
  <c r="R1121" i="1"/>
  <c r="S1121" i="1"/>
  <c r="M1122" i="1"/>
  <c r="N1122" i="1"/>
  <c r="O1122" i="1"/>
  <c r="P1122" i="1"/>
  <c r="Q1122" i="1"/>
  <c r="R1122" i="1"/>
  <c r="S1122" i="1"/>
  <c r="M1123" i="1"/>
  <c r="N1123" i="1"/>
  <c r="O1123" i="1"/>
  <c r="P1123" i="1"/>
  <c r="Q1123" i="1"/>
  <c r="R1123" i="1"/>
  <c r="S1123" i="1"/>
  <c r="M1124" i="1"/>
  <c r="N1124" i="1"/>
  <c r="O1124" i="1"/>
  <c r="P1124" i="1"/>
  <c r="Q1124" i="1"/>
  <c r="R1124" i="1"/>
  <c r="S1124" i="1"/>
  <c r="M1125" i="1"/>
  <c r="N1125" i="1"/>
  <c r="O1125" i="1"/>
  <c r="P1125" i="1"/>
  <c r="Q1125" i="1"/>
  <c r="R1125" i="1"/>
  <c r="S1125" i="1"/>
  <c r="M1126" i="1"/>
  <c r="N1126" i="1"/>
  <c r="O1126" i="1"/>
  <c r="P1126" i="1"/>
  <c r="Q1126" i="1"/>
  <c r="R1126" i="1"/>
  <c r="S1126" i="1"/>
  <c r="M1127" i="1"/>
  <c r="N1127" i="1"/>
  <c r="O1127" i="1"/>
  <c r="P1127" i="1"/>
  <c r="Q1127" i="1"/>
  <c r="R1127" i="1"/>
  <c r="S1127" i="1"/>
  <c r="M1128" i="1"/>
  <c r="N1128" i="1"/>
  <c r="O1128" i="1"/>
  <c r="P1128" i="1"/>
  <c r="Q1128" i="1"/>
  <c r="R1128" i="1"/>
  <c r="S1128" i="1"/>
  <c r="M1129" i="1"/>
  <c r="N1129" i="1"/>
  <c r="O1129" i="1"/>
  <c r="P1129" i="1"/>
  <c r="Q1129" i="1"/>
  <c r="R1129" i="1"/>
  <c r="S1129" i="1"/>
  <c r="M1130" i="1"/>
  <c r="N1130" i="1"/>
  <c r="O1130" i="1"/>
  <c r="P1130" i="1"/>
  <c r="Q1130" i="1"/>
  <c r="R1130" i="1"/>
  <c r="S1130" i="1"/>
  <c r="M1131" i="1"/>
  <c r="N1131" i="1"/>
  <c r="O1131" i="1"/>
  <c r="P1131" i="1"/>
  <c r="Q1131" i="1"/>
  <c r="R1131" i="1"/>
  <c r="S1131" i="1"/>
  <c r="M1132" i="1"/>
  <c r="N1132" i="1"/>
  <c r="O1132" i="1"/>
  <c r="P1132" i="1"/>
  <c r="Q1132" i="1"/>
  <c r="R1132" i="1"/>
  <c r="S1132" i="1"/>
  <c r="M1133" i="1"/>
  <c r="N1133" i="1"/>
  <c r="O1133" i="1"/>
  <c r="P1133" i="1"/>
  <c r="Q1133" i="1"/>
  <c r="R1133" i="1"/>
  <c r="S1133" i="1"/>
  <c r="M1134" i="1"/>
  <c r="N1134" i="1"/>
  <c r="O1134" i="1"/>
  <c r="P1134" i="1"/>
  <c r="Q1134" i="1"/>
  <c r="R1134" i="1"/>
  <c r="S1134" i="1"/>
  <c r="M1135" i="1"/>
  <c r="N1135" i="1"/>
  <c r="O1135" i="1"/>
  <c r="P1135" i="1"/>
  <c r="Q1135" i="1"/>
  <c r="R1135" i="1"/>
  <c r="S1135" i="1"/>
  <c r="M1136" i="1"/>
  <c r="N1136" i="1"/>
  <c r="O1136" i="1"/>
  <c r="P1136" i="1"/>
  <c r="Q1136" i="1"/>
  <c r="R1136" i="1"/>
  <c r="S1136" i="1"/>
  <c r="M1137" i="1"/>
  <c r="N1137" i="1"/>
  <c r="O1137" i="1"/>
  <c r="P1137" i="1"/>
  <c r="Q1137" i="1"/>
  <c r="R1137" i="1"/>
  <c r="S1137" i="1"/>
  <c r="M1138" i="1"/>
  <c r="N1138" i="1"/>
  <c r="O1138" i="1"/>
  <c r="P1138" i="1"/>
  <c r="Q1138" i="1"/>
  <c r="R1138" i="1"/>
  <c r="S1138" i="1"/>
  <c r="M1139" i="1"/>
  <c r="N1139" i="1"/>
  <c r="O1139" i="1"/>
  <c r="P1139" i="1"/>
  <c r="Q1139" i="1"/>
  <c r="R1139" i="1"/>
  <c r="S1139" i="1"/>
  <c r="M1140" i="1"/>
  <c r="N1140" i="1"/>
  <c r="O1140" i="1"/>
  <c r="P1140" i="1"/>
  <c r="Q1140" i="1"/>
  <c r="R1140" i="1"/>
  <c r="S1140" i="1"/>
  <c r="M1141" i="1"/>
  <c r="N1141" i="1"/>
  <c r="O1141" i="1"/>
  <c r="P1141" i="1"/>
  <c r="Q1141" i="1"/>
  <c r="R1141" i="1"/>
  <c r="S1141" i="1"/>
  <c r="M1142" i="1"/>
  <c r="N1142" i="1"/>
  <c r="O1142" i="1"/>
  <c r="P1142" i="1"/>
  <c r="Q1142" i="1"/>
  <c r="R1142" i="1"/>
  <c r="S1142" i="1"/>
  <c r="M1143" i="1"/>
  <c r="N1143" i="1"/>
  <c r="O1143" i="1"/>
  <c r="P1143" i="1"/>
  <c r="Q1143" i="1"/>
  <c r="R1143" i="1"/>
  <c r="S1143" i="1"/>
  <c r="M1144" i="1"/>
  <c r="N1144" i="1"/>
  <c r="O1144" i="1"/>
  <c r="P1144" i="1"/>
  <c r="Q1144" i="1"/>
  <c r="R1144" i="1"/>
  <c r="S1144" i="1"/>
  <c r="M1145" i="1"/>
  <c r="N1145" i="1"/>
  <c r="O1145" i="1"/>
  <c r="P1145" i="1"/>
  <c r="Q1145" i="1"/>
  <c r="R1145" i="1"/>
  <c r="S1145" i="1"/>
  <c r="M1146" i="1"/>
  <c r="N1146" i="1"/>
  <c r="O1146" i="1"/>
  <c r="P1146" i="1"/>
  <c r="Q1146" i="1"/>
  <c r="R1146" i="1"/>
  <c r="S1146" i="1"/>
  <c r="M1147" i="1"/>
  <c r="N1147" i="1"/>
  <c r="O1147" i="1"/>
  <c r="P1147" i="1"/>
  <c r="Q1147" i="1"/>
  <c r="R1147" i="1"/>
  <c r="S1147" i="1"/>
  <c r="M1148" i="1"/>
  <c r="N1148" i="1"/>
  <c r="O1148" i="1"/>
  <c r="P1148" i="1"/>
  <c r="Q1148" i="1"/>
  <c r="R1148" i="1"/>
  <c r="S1148" i="1"/>
  <c r="M1149" i="1"/>
  <c r="N1149" i="1"/>
  <c r="O1149" i="1"/>
  <c r="P1149" i="1"/>
  <c r="Q1149" i="1"/>
  <c r="R1149" i="1"/>
  <c r="S1149" i="1"/>
  <c r="M1150" i="1"/>
  <c r="N1150" i="1"/>
  <c r="O1150" i="1"/>
  <c r="P1150" i="1"/>
  <c r="Q1150" i="1"/>
  <c r="R1150" i="1"/>
  <c r="S1150" i="1"/>
  <c r="M1151" i="1"/>
  <c r="N1151" i="1"/>
  <c r="O1151" i="1"/>
  <c r="P1151" i="1"/>
  <c r="Q1151" i="1"/>
  <c r="R1151" i="1"/>
  <c r="S1151" i="1"/>
  <c r="M1152" i="1"/>
  <c r="N1152" i="1"/>
  <c r="O1152" i="1"/>
  <c r="P1152" i="1"/>
  <c r="Q1152" i="1"/>
  <c r="R1152" i="1"/>
  <c r="S1152" i="1"/>
  <c r="M1153" i="1"/>
  <c r="N1153" i="1"/>
  <c r="O1153" i="1"/>
  <c r="P1153" i="1"/>
  <c r="Q1153" i="1"/>
  <c r="R1153" i="1"/>
  <c r="S1153" i="1"/>
  <c r="M1154" i="1"/>
  <c r="N1154" i="1"/>
  <c r="O1154" i="1"/>
  <c r="P1154" i="1"/>
  <c r="Q1154" i="1"/>
  <c r="R1154" i="1"/>
  <c r="S1154" i="1"/>
  <c r="M1155" i="1"/>
  <c r="N1155" i="1"/>
  <c r="O1155" i="1"/>
  <c r="P1155" i="1"/>
  <c r="Q1155" i="1"/>
  <c r="R1155" i="1"/>
  <c r="S1155" i="1"/>
  <c r="M1156" i="1"/>
  <c r="N1156" i="1"/>
  <c r="O1156" i="1"/>
  <c r="P1156" i="1"/>
  <c r="Q1156" i="1"/>
  <c r="R1156" i="1"/>
  <c r="S1156" i="1"/>
  <c r="M1157" i="1"/>
  <c r="N1157" i="1"/>
  <c r="O1157" i="1"/>
  <c r="P1157" i="1"/>
  <c r="Q1157" i="1"/>
  <c r="R1157" i="1"/>
  <c r="S1157" i="1"/>
  <c r="M1158" i="1"/>
  <c r="N1158" i="1"/>
  <c r="O1158" i="1"/>
  <c r="P1158" i="1"/>
  <c r="Q1158" i="1"/>
  <c r="R1158" i="1"/>
  <c r="S1158" i="1"/>
  <c r="M1159" i="1"/>
  <c r="N1159" i="1"/>
  <c r="O1159" i="1"/>
  <c r="P1159" i="1"/>
  <c r="Q1159" i="1"/>
  <c r="R1159" i="1"/>
  <c r="S1159" i="1"/>
  <c r="M1160" i="1"/>
  <c r="N1160" i="1"/>
  <c r="O1160" i="1"/>
  <c r="P1160" i="1"/>
  <c r="Q1160" i="1"/>
  <c r="R1160" i="1"/>
  <c r="S1160" i="1"/>
  <c r="M1161" i="1"/>
  <c r="N1161" i="1"/>
  <c r="O1161" i="1"/>
  <c r="P1161" i="1"/>
  <c r="Q1161" i="1"/>
  <c r="R1161" i="1"/>
  <c r="S1161" i="1"/>
  <c r="M1162" i="1"/>
  <c r="N1162" i="1"/>
  <c r="O1162" i="1"/>
  <c r="P1162" i="1"/>
  <c r="Q1162" i="1"/>
  <c r="R1162" i="1"/>
  <c r="S1162" i="1"/>
  <c r="M1163" i="1"/>
  <c r="N1163" i="1"/>
  <c r="O1163" i="1"/>
  <c r="P1163" i="1"/>
  <c r="Q1163" i="1"/>
  <c r="R1163" i="1"/>
  <c r="S1163" i="1"/>
  <c r="M1164" i="1"/>
  <c r="N1164" i="1"/>
  <c r="O1164" i="1"/>
  <c r="P1164" i="1"/>
  <c r="Q1164" i="1"/>
  <c r="R1164" i="1"/>
  <c r="S1164" i="1"/>
  <c r="M1165" i="1"/>
  <c r="N1165" i="1"/>
  <c r="O1165" i="1"/>
  <c r="P1165" i="1"/>
  <c r="Q1165" i="1"/>
  <c r="R1165" i="1"/>
  <c r="S1165" i="1"/>
  <c r="M1166" i="1"/>
  <c r="N1166" i="1"/>
  <c r="O1166" i="1"/>
  <c r="P1166" i="1"/>
  <c r="Q1166" i="1"/>
  <c r="R1166" i="1"/>
  <c r="S1166" i="1"/>
  <c r="M1167" i="1"/>
  <c r="N1167" i="1"/>
  <c r="O1167" i="1"/>
  <c r="P1167" i="1"/>
  <c r="Q1167" i="1"/>
  <c r="R1167" i="1"/>
  <c r="S1167" i="1"/>
  <c r="M1168" i="1"/>
  <c r="N1168" i="1"/>
  <c r="O1168" i="1"/>
  <c r="P1168" i="1"/>
  <c r="Q1168" i="1"/>
  <c r="R1168" i="1"/>
  <c r="S1168" i="1"/>
  <c r="M1169" i="1"/>
  <c r="N1169" i="1"/>
  <c r="O1169" i="1"/>
  <c r="P1169" i="1"/>
  <c r="Q1169" i="1"/>
  <c r="R1169" i="1"/>
  <c r="S1169" i="1"/>
  <c r="M1170" i="1"/>
  <c r="N1170" i="1"/>
  <c r="O1170" i="1"/>
  <c r="P1170" i="1"/>
  <c r="Q1170" i="1"/>
  <c r="R1170" i="1"/>
  <c r="S1170" i="1"/>
  <c r="M1171" i="1"/>
  <c r="N1171" i="1"/>
  <c r="O1171" i="1"/>
  <c r="P1171" i="1"/>
  <c r="Q1171" i="1"/>
  <c r="R1171" i="1"/>
  <c r="S1171" i="1"/>
  <c r="M1172" i="1"/>
  <c r="N1172" i="1"/>
  <c r="O1172" i="1"/>
  <c r="P1172" i="1"/>
  <c r="Q1172" i="1"/>
  <c r="R1172" i="1"/>
  <c r="S1172" i="1"/>
  <c r="M1173" i="1"/>
  <c r="N1173" i="1"/>
  <c r="O1173" i="1"/>
  <c r="P1173" i="1"/>
  <c r="Q1173" i="1"/>
  <c r="R1173" i="1"/>
  <c r="S1173" i="1"/>
  <c r="M1174" i="1"/>
  <c r="N1174" i="1"/>
  <c r="O1174" i="1"/>
  <c r="P1174" i="1"/>
  <c r="Q1174" i="1"/>
  <c r="R1174" i="1"/>
  <c r="S1174" i="1"/>
  <c r="M1175" i="1"/>
  <c r="N1175" i="1"/>
  <c r="O1175" i="1"/>
  <c r="P1175" i="1"/>
  <c r="Q1175" i="1"/>
  <c r="R1175" i="1"/>
  <c r="S1175" i="1"/>
  <c r="M1176" i="1"/>
  <c r="N1176" i="1"/>
  <c r="O1176" i="1"/>
  <c r="P1176" i="1"/>
  <c r="Q1176" i="1"/>
  <c r="R1176" i="1"/>
  <c r="S1176" i="1"/>
  <c r="M1177" i="1"/>
  <c r="N1177" i="1"/>
  <c r="O1177" i="1"/>
  <c r="P1177" i="1"/>
  <c r="Q1177" i="1"/>
  <c r="R1177" i="1"/>
  <c r="S1177" i="1"/>
  <c r="M1178" i="1"/>
  <c r="N1178" i="1"/>
  <c r="O1178" i="1"/>
  <c r="P1178" i="1"/>
  <c r="Q1178" i="1"/>
  <c r="R1178" i="1"/>
  <c r="S1178" i="1"/>
  <c r="M1179" i="1"/>
  <c r="N1179" i="1"/>
  <c r="O1179" i="1"/>
  <c r="P1179" i="1"/>
  <c r="Q1179" i="1"/>
  <c r="R1179" i="1"/>
  <c r="S1179" i="1"/>
  <c r="M1180" i="1"/>
  <c r="N1180" i="1"/>
  <c r="O1180" i="1"/>
  <c r="P1180" i="1"/>
  <c r="Q1180" i="1"/>
  <c r="R1180" i="1"/>
  <c r="S1180" i="1"/>
  <c r="M1181" i="1"/>
  <c r="N1181" i="1"/>
  <c r="O1181" i="1"/>
  <c r="P1181" i="1"/>
  <c r="Q1181" i="1"/>
  <c r="R1181" i="1"/>
  <c r="S1181" i="1"/>
  <c r="M1182" i="1"/>
  <c r="N1182" i="1"/>
  <c r="O1182" i="1"/>
  <c r="P1182" i="1"/>
  <c r="Q1182" i="1"/>
  <c r="R1182" i="1"/>
  <c r="S1182" i="1"/>
  <c r="M1183" i="1"/>
  <c r="N1183" i="1"/>
  <c r="O1183" i="1"/>
  <c r="P1183" i="1"/>
  <c r="Q1183" i="1"/>
  <c r="R1183" i="1"/>
  <c r="S1183" i="1"/>
  <c r="M1184" i="1"/>
  <c r="N1184" i="1"/>
  <c r="O1184" i="1"/>
  <c r="P1184" i="1"/>
  <c r="Q1184" i="1"/>
  <c r="R1184" i="1"/>
  <c r="S1184" i="1"/>
  <c r="M1185" i="1"/>
  <c r="N1185" i="1"/>
  <c r="O1185" i="1"/>
  <c r="P1185" i="1"/>
  <c r="Q1185" i="1"/>
  <c r="R1185" i="1"/>
  <c r="S1185" i="1"/>
  <c r="M1186" i="1"/>
  <c r="N1186" i="1"/>
  <c r="O1186" i="1"/>
  <c r="P1186" i="1"/>
  <c r="Q1186" i="1"/>
  <c r="R1186" i="1"/>
  <c r="S1186" i="1"/>
  <c r="M1187" i="1"/>
  <c r="N1187" i="1"/>
  <c r="O1187" i="1"/>
  <c r="P1187" i="1"/>
  <c r="Q1187" i="1"/>
  <c r="R1187" i="1"/>
  <c r="S1187" i="1"/>
  <c r="M1188" i="1"/>
  <c r="N1188" i="1"/>
  <c r="O1188" i="1"/>
  <c r="P1188" i="1"/>
  <c r="Q1188" i="1"/>
  <c r="R1188" i="1"/>
  <c r="S1188" i="1"/>
  <c r="M1189" i="1"/>
  <c r="N1189" i="1"/>
  <c r="O1189" i="1"/>
  <c r="P1189" i="1"/>
  <c r="Q1189" i="1"/>
  <c r="R1189" i="1"/>
  <c r="S1189" i="1"/>
  <c r="M1190" i="1"/>
  <c r="N1190" i="1"/>
  <c r="O1190" i="1"/>
  <c r="P1190" i="1"/>
  <c r="Q1190" i="1"/>
  <c r="R1190" i="1"/>
  <c r="S1190" i="1"/>
  <c r="M1191" i="1"/>
  <c r="N1191" i="1"/>
  <c r="O1191" i="1"/>
  <c r="P1191" i="1"/>
  <c r="Q1191" i="1"/>
  <c r="R1191" i="1"/>
  <c r="S1191" i="1"/>
  <c r="M1192" i="1"/>
  <c r="N1192" i="1"/>
  <c r="O1192" i="1"/>
  <c r="P1192" i="1"/>
  <c r="Q1192" i="1"/>
  <c r="R1192" i="1"/>
  <c r="S1192" i="1"/>
  <c r="M1193" i="1"/>
  <c r="N1193" i="1"/>
  <c r="O1193" i="1"/>
  <c r="P1193" i="1"/>
  <c r="Q1193" i="1"/>
  <c r="R1193" i="1"/>
  <c r="S1193" i="1"/>
  <c r="M1194" i="1"/>
  <c r="N1194" i="1"/>
  <c r="O1194" i="1"/>
  <c r="P1194" i="1"/>
  <c r="Q1194" i="1"/>
  <c r="R1194" i="1"/>
  <c r="S1194" i="1"/>
  <c r="M1195" i="1"/>
  <c r="N1195" i="1"/>
  <c r="O1195" i="1"/>
  <c r="P1195" i="1"/>
  <c r="Q1195" i="1"/>
  <c r="R1195" i="1"/>
  <c r="S1195" i="1"/>
  <c r="M1196" i="1"/>
  <c r="N1196" i="1"/>
  <c r="O1196" i="1"/>
  <c r="P1196" i="1"/>
  <c r="Q1196" i="1"/>
  <c r="R1196" i="1"/>
  <c r="S1196" i="1"/>
  <c r="M1197" i="1"/>
  <c r="N1197" i="1"/>
  <c r="O1197" i="1"/>
  <c r="P1197" i="1"/>
  <c r="Q1197" i="1"/>
  <c r="R1197" i="1"/>
  <c r="S1197" i="1"/>
  <c r="M1198" i="1"/>
  <c r="N1198" i="1"/>
  <c r="O1198" i="1"/>
  <c r="P1198" i="1"/>
  <c r="Q1198" i="1"/>
  <c r="R1198" i="1"/>
  <c r="S1198" i="1"/>
  <c r="M1199" i="1"/>
  <c r="N1199" i="1"/>
  <c r="O1199" i="1"/>
  <c r="P1199" i="1"/>
  <c r="Q1199" i="1"/>
  <c r="R1199" i="1"/>
  <c r="S1199" i="1"/>
  <c r="M1200" i="1"/>
  <c r="N1200" i="1"/>
  <c r="O1200" i="1"/>
  <c r="P1200" i="1"/>
  <c r="Q1200" i="1"/>
  <c r="R1200" i="1"/>
  <c r="S1200" i="1"/>
  <c r="M1201" i="1"/>
  <c r="N1201" i="1"/>
  <c r="O1201" i="1"/>
  <c r="P1201" i="1"/>
  <c r="Q1201" i="1"/>
  <c r="R1201" i="1"/>
  <c r="S1201" i="1"/>
  <c r="M1202" i="1"/>
  <c r="N1202" i="1"/>
  <c r="O1202" i="1"/>
  <c r="P1202" i="1"/>
  <c r="Q1202" i="1"/>
  <c r="R1202" i="1"/>
  <c r="S1202" i="1"/>
  <c r="M1203" i="1"/>
  <c r="N1203" i="1"/>
  <c r="O1203" i="1"/>
  <c r="P1203" i="1"/>
  <c r="Q1203" i="1"/>
  <c r="R1203" i="1"/>
  <c r="S1203" i="1"/>
  <c r="M1204" i="1"/>
  <c r="N1204" i="1"/>
  <c r="O1204" i="1"/>
  <c r="P1204" i="1"/>
  <c r="Q1204" i="1"/>
  <c r="R1204" i="1"/>
  <c r="S1204" i="1"/>
  <c r="M1205" i="1"/>
  <c r="N1205" i="1"/>
  <c r="O1205" i="1"/>
  <c r="P1205" i="1"/>
  <c r="Q1205" i="1"/>
  <c r="R1205" i="1"/>
  <c r="S1205" i="1"/>
  <c r="M1206" i="1"/>
  <c r="N1206" i="1"/>
  <c r="O1206" i="1"/>
  <c r="P1206" i="1"/>
  <c r="Q1206" i="1"/>
  <c r="R1206" i="1"/>
  <c r="S1206" i="1"/>
  <c r="M1207" i="1"/>
  <c r="N1207" i="1"/>
  <c r="O1207" i="1"/>
  <c r="P1207" i="1"/>
  <c r="Q1207" i="1"/>
  <c r="R1207" i="1"/>
  <c r="S1207" i="1"/>
  <c r="M1208" i="1"/>
  <c r="N1208" i="1"/>
  <c r="O1208" i="1"/>
  <c r="P1208" i="1"/>
  <c r="Q1208" i="1"/>
  <c r="R1208" i="1"/>
  <c r="S1208" i="1"/>
  <c r="M1209" i="1"/>
  <c r="N1209" i="1"/>
  <c r="O1209" i="1"/>
  <c r="P1209" i="1"/>
  <c r="Q1209" i="1"/>
  <c r="R1209" i="1"/>
  <c r="S1209" i="1"/>
  <c r="M1210" i="1"/>
  <c r="N1210" i="1"/>
  <c r="O1210" i="1"/>
  <c r="P1210" i="1"/>
  <c r="Q1210" i="1"/>
  <c r="R1210" i="1"/>
  <c r="S1210" i="1"/>
  <c r="M1211" i="1"/>
  <c r="N1211" i="1"/>
  <c r="O1211" i="1"/>
  <c r="P1211" i="1"/>
  <c r="Q1211" i="1"/>
  <c r="R1211" i="1"/>
  <c r="S1211" i="1"/>
  <c r="M1212" i="1"/>
  <c r="N1212" i="1"/>
  <c r="O1212" i="1"/>
  <c r="P1212" i="1"/>
  <c r="Q1212" i="1"/>
  <c r="R1212" i="1"/>
  <c r="S1212" i="1"/>
  <c r="M1213" i="1"/>
  <c r="N1213" i="1"/>
  <c r="O1213" i="1"/>
  <c r="P1213" i="1"/>
  <c r="Q1213" i="1"/>
  <c r="R1213" i="1"/>
  <c r="S1213" i="1"/>
  <c r="M1214" i="1"/>
  <c r="N1214" i="1"/>
  <c r="O1214" i="1"/>
  <c r="P1214" i="1"/>
  <c r="Q1214" i="1"/>
  <c r="R1214" i="1"/>
  <c r="S1214" i="1"/>
  <c r="M1215" i="1"/>
  <c r="N1215" i="1"/>
  <c r="O1215" i="1"/>
  <c r="P1215" i="1"/>
  <c r="Q1215" i="1"/>
  <c r="R1215" i="1"/>
  <c r="S1215" i="1"/>
  <c r="M1216" i="1"/>
  <c r="N1216" i="1"/>
  <c r="O1216" i="1"/>
  <c r="P1216" i="1"/>
  <c r="Q1216" i="1"/>
  <c r="R1216" i="1"/>
  <c r="S1216" i="1"/>
  <c r="M1217" i="1"/>
  <c r="N1217" i="1"/>
  <c r="O1217" i="1"/>
  <c r="P1217" i="1"/>
  <c r="Q1217" i="1"/>
  <c r="R1217" i="1"/>
  <c r="S1217" i="1"/>
  <c r="M1218" i="1"/>
  <c r="N1218" i="1"/>
  <c r="O1218" i="1"/>
  <c r="P1218" i="1"/>
  <c r="Q1218" i="1"/>
  <c r="R1218" i="1"/>
  <c r="S1218" i="1"/>
  <c r="M1219" i="1"/>
  <c r="N1219" i="1"/>
  <c r="O1219" i="1"/>
  <c r="P1219" i="1"/>
  <c r="Q1219" i="1"/>
  <c r="R1219" i="1"/>
  <c r="S1219" i="1"/>
  <c r="M1220" i="1"/>
  <c r="N1220" i="1"/>
  <c r="O1220" i="1"/>
  <c r="P1220" i="1"/>
  <c r="Q1220" i="1"/>
  <c r="R1220" i="1"/>
  <c r="S1220" i="1"/>
  <c r="M1221" i="1"/>
  <c r="N1221" i="1"/>
  <c r="O1221" i="1"/>
  <c r="P1221" i="1"/>
  <c r="Q1221" i="1"/>
  <c r="R1221" i="1"/>
  <c r="S1221" i="1"/>
  <c r="M1222" i="1"/>
  <c r="N1222" i="1"/>
  <c r="O1222" i="1"/>
  <c r="P1222" i="1"/>
  <c r="Q1222" i="1"/>
  <c r="R1222" i="1"/>
  <c r="S1222" i="1"/>
  <c r="M1223" i="1"/>
  <c r="N1223" i="1"/>
  <c r="O1223" i="1"/>
  <c r="P1223" i="1"/>
  <c r="Q1223" i="1"/>
  <c r="R1223" i="1"/>
  <c r="S1223" i="1"/>
  <c r="M1224" i="1"/>
  <c r="N1224" i="1"/>
  <c r="O1224" i="1"/>
  <c r="P1224" i="1"/>
  <c r="Q1224" i="1"/>
  <c r="R1224" i="1"/>
  <c r="S1224" i="1"/>
  <c r="M1225" i="1"/>
  <c r="N1225" i="1"/>
  <c r="O1225" i="1"/>
  <c r="P1225" i="1"/>
  <c r="Q1225" i="1"/>
  <c r="R1225" i="1"/>
  <c r="S1225" i="1"/>
  <c r="M1226" i="1"/>
  <c r="N1226" i="1"/>
  <c r="O1226" i="1"/>
  <c r="P1226" i="1"/>
  <c r="Q1226" i="1"/>
  <c r="R1226" i="1"/>
  <c r="S1226" i="1"/>
  <c r="M1227" i="1"/>
  <c r="N1227" i="1"/>
  <c r="O1227" i="1"/>
  <c r="P1227" i="1"/>
  <c r="Q1227" i="1"/>
  <c r="R1227" i="1"/>
  <c r="S1227" i="1"/>
  <c r="M1228" i="1"/>
  <c r="N1228" i="1"/>
  <c r="O1228" i="1"/>
  <c r="P1228" i="1"/>
  <c r="Q1228" i="1"/>
  <c r="R1228" i="1"/>
  <c r="S1228" i="1"/>
  <c r="M1229" i="1"/>
  <c r="N1229" i="1"/>
  <c r="O1229" i="1"/>
  <c r="P1229" i="1"/>
  <c r="Q1229" i="1"/>
  <c r="R1229" i="1"/>
  <c r="S1229" i="1"/>
  <c r="M1230" i="1"/>
  <c r="N1230" i="1"/>
  <c r="O1230" i="1"/>
  <c r="P1230" i="1"/>
  <c r="Q1230" i="1"/>
  <c r="R1230" i="1"/>
  <c r="S1230" i="1"/>
  <c r="M1231" i="1"/>
  <c r="N1231" i="1"/>
  <c r="O1231" i="1"/>
  <c r="P1231" i="1"/>
  <c r="Q1231" i="1"/>
  <c r="R1231" i="1"/>
  <c r="S1231" i="1"/>
  <c r="M1232" i="1"/>
  <c r="N1232" i="1"/>
  <c r="O1232" i="1"/>
  <c r="P1232" i="1"/>
  <c r="Q1232" i="1"/>
  <c r="R1232" i="1"/>
  <c r="S1232" i="1"/>
  <c r="M1233" i="1"/>
  <c r="N1233" i="1"/>
  <c r="O1233" i="1"/>
  <c r="P1233" i="1"/>
  <c r="Q1233" i="1"/>
  <c r="R1233" i="1"/>
  <c r="S1233" i="1"/>
  <c r="M1234" i="1"/>
  <c r="N1234" i="1"/>
  <c r="O1234" i="1"/>
  <c r="P1234" i="1"/>
  <c r="Q1234" i="1"/>
  <c r="R1234" i="1"/>
  <c r="S1234" i="1"/>
  <c r="M1235" i="1"/>
  <c r="N1235" i="1"/>
  <c r="O1235" i="1"/>
  <c r="P1235" i="1"/>
  <c r="Q1235" i="1"/>
  <c r="R1235" i="1"/>
  <c r="S1235" i="1"/>
  <c r="M1236" i="1"/>
  <c r="N1236" i="1"/>
  <c r="O1236" i="1"/>
  <c r="P1236" i="1"/>
  <c r="Q1236" i="1"/>
  <c r="R1236" i="1"/>
  <c r="S1236" i="1"/>
  <c r="M1237" i="1"/>
  <c r="N1237" i="1"/>
  <c r="O1237" i="1"/>
  <c r="P1237" i="1"/>
  <c r="Q1237" i="1"/>
  <c r="R1237" i="1"/>
  <c r="S1237" i="1"/>
  <c r="M1238" i="1"/>
  <c r="N1238" i="1"/>
  <c r="O1238" i="1"/>
  <c r="P1238" i="1"/>
  <c r="Q1238" i="1"/>
  <c r="R1238" i="1"/>
  <c r="S1238" i="1"/>
  <c r="M1239" i="1"/>
  <c r="N1239" i="1"/>
  <c r="O1239" i="1"/>
  <c r="P1239" i="1"/>
  <c r="Q1239" i="1"/>
  <c r="R1239" i="1"/>
  <c r="S1239" i="1"/>
  <c r="M1240" i="1"/>
  <c r="N1240" i="1"/>
  <c r="O1240" i="1"/>
  <c r="P1240" i="1"/>
  <c r="Q1240" i="1"/>
  <c r="R1240" i="1"/>
  <c r="S1240" i="1"/>
  <c r="M1241" i="1"/>
  <c r="N1241" i="1"/>
  <c r="O1241" i="1"/>
  <c r="P1241" i="1"/>
  <c r="Q1241" i="1"/>
  <c r="R1241" i="1"/>
  <c r="S1241" i="1"/>
  <c r="M1242" i="1"/>
  <c r="N1242" i="1"/>
  <c r="O1242" i="1"/>
  <c r="P1242" i="1"/>
  <c r="Q1242" i="1"/>
  <c r="R1242" i="1"/>
  <c r="S1242" i="1"/>
  <c r="M1243" i="1"/>
  <c r="N1243" i="1"/>
  <c r="O1243" i="1"/>
  <c r="P1243" i="1"/>
  <c r="Q1243" i="1"/>
  <c r="R1243" i="1"/>
  <c r="S1243" i="1"/>
  <c r="M1244" i="1"/>
  <c r="N1244" i="1"/>
  <c r="O1244" i="1"/>
  <c r="P1244" i="1"/>
  <c r="Q1244" i="1"/>
  <c r="R1244" i="1"/>
  <c r="S1244" i="1"/>
  <c r="M1245" i="1"/>
  <c r="N1245" i="1"/>
  <c r="O1245" i="1"/>
  <c r="P1245" i="1"/>
  <c r="Q1245" i="1"/>
  <c r="R1245" i="1"/>
  <c r="S1245" i="1"/>
  <c r="M1246" i="1"/>
  <c r="N1246" i="1"/>
  <c r="O1246" i="1"/>
  <c r="P1246" i="1"/>
  <c r="Q1246" i="1"/>
  <c r="R1246" i="1"/>
  <c r="S1246" i="1"/>
  <c r="M1247" i="1"/>
  <c r="N1247" i="1"/>
  <c r="O1247" i="1"/>
  <c r="P1247" i="1"/>
  <c r="Q1247" i="1"/>
  <c r="R1247" i="1"/>
  <c r="S1247" i="1"/>
  <c r="M1248" i="1"/>
  <c r="N1248" i="1"/>
  <c r="O1248" i="1"/>
  <c r="P1248" i="1"/>
  <c r="Q1248" i="1"/>
  <c r="R1248" i="1"/>
  <c r="S1248" i="1"/>
  <c r="M1249" i="1"/>
  <c r="N1249" i="1"/>
  <c r="O1249" i="1"/>
  <c r="P1249" i="1"/>
  <c r="Q1249" i="1"/>
  <c r="R1249" i="1"/>
  <c r="S1249" i="1"/>
  <c r="M1250" i="1"/>
  <c r="N1250" i="1"/>
  <c r="O1250" i="1"/>
  <c r="P1250" i="1"/>
  <c r="Q1250" i="1"/>
  <c r="R1250" i="1"/>
  <c r="S1250" i="1"/>
  <c r="M1251" i="1"/>
  <c r="N1251" i="1"/>
  <c r="O1251" i="1"/>
  <c r="P1251" i="1"/>
  <c r="Q1251" i="1"/>
  <c r="R1251" i="1"/>
  <c r="S1251" i="1"/>
  <c r="M1252" i="1"/>
  <c r="N1252" i="1"/>
  <c r="O1252" i="1"/>
  <c r="P1252" i="1"/>
  <c r="Q1252" i="1"/>
  <c r="R1252" i="1"/>
  <c r="S1252" i="1"/>
  <c r="M1253" i="1"/>
  <c r="N1253" i="1"/>
  <c r="O1253" i="1"/>
  <c r="P1253" i="1"/>
  <c r="Q1253" i="1"/>
  <c r="R1253" i="1"/>
  <c r="S1253" i="1"/>
  <c r="M1254" i="1"/>
  <c r="N1254" i="1"/>
  <c r="O1254" i="1"/>
  <c r="P1254" i="1"/>
  <c r="Q1254" i="1"/>
  <c r="R1254" i="1"/>
  <c r="S1254" i="1"/>
  <c r="M1255" i="1"/>
  <c r="N1255" i="1"/>
  <c r="O1255" i="1"/>
  <c r="P1255" i="1"/>
  <c r="Q1255" i="1"/>
  <c r="R1255" i="1"/>
  <c r="S1255" i="1"/>
  <c r="M1256" i="1"/>
  <c r="N1256" i="1"/>
  <c r="O1256" i="1"/>
  <c r="P1256" i="1"/>
  <c r="Q1256" i="1"/>
  <c r="R1256" i="1"/>
  <c r="S1256" i="1"/>
  <c r="M1257" i="1"/>
  <c r="N1257" i="1"/>
  <c r="O1257" i="1"/>
  <c r="P1257" i="1"/>
  <c r="Q1257" i="1"/>
  <c r="R1257" i="1"/>
  <c r="S1257" i="1"/>
  <c r="M1258" i="1"/>
  <c r="N1258" i="1"/>
  <c r="O1258" i="1"/>
  <c r="P1258" i="1"/>
  <c r="Q1258" i="1"/>
  <c r="R1258" i="1"/>
  <c r="S1258" i="1"/>
  <c r="M1259" i="1"/>
  <c r="N1259" i="1"/>
  <c r="O1259" i="1"/>
  <c r="P1259" i="1"/>
  <c r="Q1259" i="1"/>
  <c r="R1259" i="1"/>
  <c r="S1259" i="1"/>
  <c r="M1260" i="1"/>
  <c r="N1260" i="1"/>
  <c r="O1260" i="1"/>
  <c r="P1260" i="1"/>
  <c r="Q1260" i="1"/>
  <c r="R1260" i="1"/>
  <c r="S1260" i="1"/>
  <c r="M1261" i="1"/>
  <c r="N1261" i="1"/>
  <c r="O1261" i="1"/>
  <c r="P1261" i="1"/>
  <c r="Q1261" i="1"/>
  <c r="R1261" i="1"/>
  <c r="S1261" i="1"/>
  <c r="M1262" i="1"/>
  <c r="N1262" i="1"/>
  <c r="O1262" i="1"/>
  <c r="P1262" i="1"/>
  <c r="Q1262" i="1"/>
  <c r="R1262" i="1"/>
  <c r="S1262" i="1"/>
  <c r="M1263" i="1"/>
  <c r="N1263" i="1"/>
  <c r="O1263" i="1"/>
  <c r="P1263" i="1"/>
  <c r="Q1263" i="1"/>
  <c r="R1263" i="1"/>
  <c r="S1263" i="1"/>
  <c r="M1264" i="1"/>
  <c r="N1264" i="1"/>
  <c r="O1264" i="1"/>
  <c r="P1264" i="1"/>
  <c r="Q1264" i="1"/>
  <c r="R1264" i="1"/>
  <c r="S1264" i="1"/>
  <c r="M1265" i="1"/>
  <c r="N1265" i="1"/>
  <c r="O1265" i="1"/>
  <c r="P1265" i="1"/>
  <c r="Q1265" i="1"/>
  <c r="R1265" i="1"/>
  <c r="S1265" i="1"/>
  <c r="M1266" i="1"/>
  <c r="N1266" i="1"/>
  <c r="O1266" i="1"/>
  <c r="P1266" i="1"/>
  <c r="Q1266" i="1"/>
  <c r="R1266" i="1"/>
  <c r="S1266" i="1"/>
  <c r="M1267" i="1"/>
  <c r="N1267" i="1"/>
  <c r="O1267" i="1"/>
  <c r="P1267" i="1"/>
  <c r="Q1267" i="1"/>
  <c r="R1267" i="1"/>
  <c r="S1267" i="1"/>
  <c r="M1268" i="1"/>
  <c r="N1268" i="1"/>
  <c r="O1268" i="1"/>
  <c r="P1268" i="1"/>
  <c r="Q1268" i="1"/>
  <c r="R1268" i="1"/>
  <c r="S1268" i="1"/>
  <c r="M1269" i="1"/>
  <c r="N1269" i="1"/>
  <c r="O1269" i="1"/>
  <c r="P1269" i="1"/>
  <c r="Q1269" i="1"/>
  <c r="R1269" i="1"/>
  <c r="S1269" i="1"/>
  <c r="M1270" i="1"/>
  <c r="N1270" i="1"/>
  <c r="O1270" i="1"/>
  <c r="P1270" i="1"/>
  <c r="Q1270" i="1"/>
  <c r="R1270" i="1"/>
  <c r="S1270" i="1"/>
  <c r="M1271" i="1"/>
  <c r="N1271" i="1"/>
  <c r="O1271" i="1"/>
  <c r="P1271" i="1"/>
  <c r="Q1271" i="1"/>
  <c r="R1271" i="1"/>
  <c r="S1271" i="1"/>
  <c r="M1272" i="1"/>
  <c r="N1272" i="1"/>
  <c r="O1272" i="1"/>
  <c r="P1272" i="1"/>
  <c r="Q1272" i="1"/>
  <c r="R1272" i="1"/>
  <c r="S1272" i="1"/>
  <c r="M1273" i="1"/>
  <c r="N1273" i="1"/>
  <c r="O1273" i="1"/>
  <c r="P1273" i="1"/>
  <c r="Q1273" i="1"/>
  <c r="R1273" i="1"/>
  <c r="S1273" i="1"/>
  <c r="M1274" i="1"/>
  <c r="N1274" i="1"/>
  <c r="O1274" i="1"/>
  <c r="P1274" i="1"/>
  <c r="Q1274" i="1"/>
  <c r="R1274" i="1"/>
  <c r="S1274" i="1"/>
  <c r="M1275" i="1"/>
  <c r="N1275" i="1"/>
  <c r="O1275" i="1"/>
  <c r="P1275" i="1"/>
  <c r="Q1275" i="1"/>
  <c r="R1275" i="1"/>
  <c r="S1275" i="1"/>
  <c r="M1276" i="1"/>
  <c r="N1276" i="1"/>
  <c r="O1276" i="1"/>
  <c r="P1276" i="1"/>
  <c r="Q1276" i="1"/>
  <c r="R1276" i="1"/>
  <c r="S1276" i="1"/>
  <c r="M1277" i="1"/>
  <c r="N1277" i="1"/>
  <c r="O1277" i="1"/>
  <c r="P1277" i="1"/>
  <c r="Q1277" i="1"/>
  <c r="R1277" i="1"/>
  <c r="S1277" i="1"/>
  <c r="M1278" i="1"/>
  <c r="N1278" i="1"/>
  <c r="O1278" i="1"/>
  <c r="P1278" i="1"/>
  <c r="Q1278" i="1"/>
  <c r="R1278" i="1"/>
  <c r="S1278" i="1"/>
  <c r="M1279" i="1"/>
  <c r="N1279" i="1"/>
  <c r="O1279" i="1"/>
  <c r="P1279" i="1"/>
  <c r="Q1279" i="1"/>
  <c r="R1279" i="1"/>
  <c r="S1279" i="1"/>
  <c r="M1280" i="1"/>
  <c r="N1280" i="1"/>
  <c r="O1280" i="1"/>
  <c r="P1280" i="1"/>
  <c r="Q1280" i="1"/>
  <c r="R1280" i="1"/>
  <c r="S1280" i="1"/>
  <c r="M1281" i="1"/>
  <c r="N1281" i="1"/>
  <c r="O1281" i="1"/>
  <c r="P1281" i="1"/>
  <c r="Q1281" i="1"/>
  <c r="R1281" i="1"/>
  <c r="S1281" i="1"/>
  <c r="M1282" i="1"/>
  <c r="N1282" i="1"/>
  <c r="O1282" i="1"/>
  <c r="P1282" i="1"/>
  <c r="Q1282" i="1"/>
  <c r="R1282" i="1"/>
  <c r="S1282" i="1"/>
  <c r="M1283" i="1"/>
  <c r="N1283" i="1"/>
  <c r="O1283" i="1"/>
  <c r="P1283" i="1"/>
  <c r="Q1283" i="1"/>
  <c r="R1283" i="1"/>
  <c r="S1283" i="1"/>
  <c r="M1284" i="1"/>
  <c r="N1284" i="1"/>
  <c r="O1284" i="1"/>
  <c r="P1284" i="1"/>
  <c r="Q1284" i="1"/>
  <c r="R1284" i="1"/>
  <c r="S1284" i="1"/>
  <c r="M1285" i="1"/>
  <c r="N1285" i="1"/>
  <c r="O1285" i="1"/>
  <c r="P1285" i="1"/>
  <c r="Q1285" i="1"/>
  <c r="R1285" i="1"/>
  <c r="S1285" i="1"/>
  <c r="M1286" i="1"/>
  <c r="N1286" i="1"/>
  <c r="O1286" i="1"/>
  <c r="P1286" i="1"/>
  <c r="Q1286" i="1"/>
  <c r="R1286" i="1"/>
  <c r="S1286" i="1"/>
  <c r="M1287" i="1"/>
  <c r="N1287" i="1"/>
  <c r="O1287" i="1"/>
  <c r="P1287" i="1"/>
  <c r="Q1287" i="1"/>
  <c r="R1287" i="1"/>
  <c r="S1287" i="1"/>
  <c r="M1288" i="1"/>
  <c r="N1288" i="1"/>
  <c r="O1288" i="1"/>
  <c r="P1288" i="1"/>
  <c r="Q1288" i="1"/>
  <c r="R1288" i="1"/>
  <c r="S1288" i="1"/>
  <c r="M1289" i="1"/>
  <c r="N1289" i="1"/>
  <c r="O1289" i="1"/>
  <c r="P1289" i="1"/>
  <c r="Q1289" i="1"/>
  <c r="R1289" i="1"/>
  <c r="S1289" i="1"/>
  <c r="M1290" i="1"/>
  <c r="N1290" i="1"/>
  <c r="O1290" i="1"/>
  <c r="P1290" i="1"/>
  <c r="Q1290" i="1"/>
  <c r="R1290" i="1"/>
  <c r="S1290" i="1"/>
  <c r="M1291" i="1"/>
  <c r="N1291" i="1"/>
  <c r="O1291" i="1"/>
  <c r="P1291" i="1"/>
  <c r="Q1291" i="1"/>
  <c r="R1291" i="1"/>
  <c r="S1291" i="1"/>
  <c r="M1292" i="1"/>
  <c r="N1292" i="1"/>
  <c r="O1292" i="1"/>
  <c r="P1292" i="1"/>
  <c r="Q1292" i="1"/>
  <c r="R1292" i="1"/>
  <c r="S1292" i="1"/>
  <c r="M1293" i="1"/>
  <c r="N1293" i="1"/>
  <c r="O1293" i="1"/>
  <c r="P1293" i="1"/>
  <c r="Q1293" i="1"/>
  <c r="R1293" i="1"/>
  <c r="S1293" i="1"/>
  <c r="M1294" i="1"/>
  <c r="N1294" i="1"/>
  <c r="O1294" i="1"/>
  <c r="P1294" i="1"/>
  <c r="Q1294" i="1"/>
  <c r="R1294" i="1"/>
  <c r="S1294" i="1"/>
  <c r="M1295" i="1"/>
  <c r="N1295" i="1"/>
  <c r="O1295" i="1"/>
  <c r="P1295" i="1"/>
  <c r="Q1295" i="1"/>
  <c r="R1295" i="1"/>
  <c r="S1295" i="1"/>
  <c r="M1296" i="1"/>
  <c r="N1296" i="1"/>
  <c r="O1296" i="1"/>
  <c r="P1296" i="1"/>
  <c r="Q1296" i="1"/>
  <c r="R1296" i="1"/>
  <c r="S1296" i="1"/>
  <c r="M1297" i="1"/>
  <c r="N1297" i="1"/>
  <c r="O1297" i="1"/>
  <c r="P1297" i="1"/>
  <c r="Q1297" i="1"/>
  <c r="R1297" i="1"/>
  <c r="S1297" i="1"/>
  <c r="M1298" i="1"/>
  <c r="N1298" i="1"/>
  <c r="O1298" i="1"/>
  <c r="P1298" i="1"/>
  <c r="Q1298" i="1"/>
  <c r="R1298" i="1"/>
  <c r="S1298" i="1"/>
  <c r="M1299" i="1"/>
  <c r="N1299" i="1"/>
  <c r="O1299" i="1"/>
  <c r="P1299" i="1"/>
  <c r="Q1299" i="1"/>
  <c r="R1299" i="1"/>
  <c r="S1299" i="1"/>
  <c r="M1300" i="1"/>
  <c r="N1300" i="1"/>
  <c r="O1300" i="1"/>
  <c r="P1300" i="1"/>
  <c r="Q1300" i="1"/>
  <c r="R1300" i="1"/>
  <c r="S1300" i="1"/>
  <c r="M1301" i="1"/>
  <c r="N1301" i="1"/>
  <c r="O1301" i="1"/>
  <c r="P1301" i="1"/>
  <c r="Q1301" i="1"/>
  <c r="R1301" i="1"/>
  <c r="S1301" i="1"/>
  <c r="M1302" i="1"/>
  <c r="N1302" i="1"/>
  <c r="O1302" i="1"/>
  <c r="P1302" i="1"/>
  <c r="Q1302" i="1"/>
  <c r="R1302" i="1"/>
  <c r="S1302" i="1"/>
  <c r="M1303" i="1"/>
  <c r="N1303" i="1"/>
  <c r="O1303" i="1"/>
  <c r="P1303" i="1"/>
  <c r="Q1303" i="1"/>
  <c r="R1303" i="1"/>
  <c r="S1303" i="1"/>
  <c r="M1304" i="1"/>
  <c r="N1304" i="1"/>
  <c r="O1304" i="1"/>
  <c r="P1304" i="1"/>
  <c r="Q1304" i="1"/>
  <c r="R1304" i="1"/>
  <c r="S1304" i="1"/>
  <c r="M1305" i="1"/>
  <c r="N1305" i="1"/>
  <c r="O1305" i="1"/>
  <c r="P1305" i="1"/>
  <c r="Q1305" i="1"/>
  <c r="R1305" i="1"/>
  <c r="S1305" i="1"/>
  <c r="M1306" i="1"/>
  <c r="N1306" i="1"/>
  <c r="O1306" i="1"/>
  <c r="P1306" i="1"/>
  <c r="Q1306" i="1"/>
  <c r="R1306" i="1"/>
  <c r="S1306" i="1"/>
  <c r="M1307" i="1"/>
  <c r="N1307" i="1"/>
  <c r="O1307" i="1"/>
  <c r="P1307" i="1"/>
  <c r="Q1307" i="1"/>
  <c r="R1307" i="1"/>
  <c r="S1307" i="1"/>
  <c r="M1308" i="1"/>
  <c r="N1308" i="1"/>
  <c r="O1308" i="1"/>
  <c r="P1308" i="1"/>
  <c r="Q1308" i="1"/>
  <c r="R1308" i="1"/>
  <c r="S1308" i="1"/>
  <c r="M1309" i="1"/>
  <c r="N1309" i="1"/>
  <c r="O1309" i="1"/>
  <c r="P1309" i="1"/>
  <c r="Q1309" i="1"/>
  <c r="R1309" i="1"/>
  <c r="S1309" i="1"/>
  <c r="M1310" i="1"/>
  <c r="N1310" i="1"/>
  <c r="O1310" i="1"/>
  <c r="P1310" i="1"/>
  <c r="Q1310" i="1"/>
  <c r="R1310" i="1"/>
  <c r="S1310" i="1"/>
  <c r="M1311" i="1"/>
  <c r="N1311" i="1"/>
  <c r="O1311" i="1"/>
  <c r="P1311" i="1"/>
  <c r="Q1311" i="1"/>
  <c r="R1311" i="1"/>
  <c r="S1311" i="1"/>
  <c r="M1312" i="1"/>
  <c r="N1312" i="1"/>
  <c r="O1312" i="1"/>
  <c r="P1312" i="1"/>
  <c r="Q1312" i="1"/>
  <c r="R1312" i="1"/>
  <c r="S1312" i="1"/>
  <c r="M1313" i="1"/>
  <c r="N1313" i="1"/>
  <c r="O1313" i="1"/>
  <c r="P1313" i="1"/>
  <c r="Q1313" i="1"/>
  <c r="R1313" i="1"/>
  <c r="S1313" i="1"/>
  <c r="M1314" i="1"/>
  <c r="N1314" i="1"/>
  <c r="O1314" i="1"/>
  <c r="P1314" i="1"/>
  <c r="Q1314" i="1"/>
  <c r="R1314" i="1"/>
  <c r="S1314" i="1"/>
  <c r="M1315" i="1"/>
  <c r="N1315" i="1"/>
  <c r="O1315" i="1"/>
  <c r="P1315" i="1"/>
  <c r="Q1315" i="1"/>
  <c r="R1315" i="1"/>
  <c r="S1315" i="1"/>
  <c r="M1316" i="1"/>
  <c r="N1316" i="1"/>
  <c r="O1316" i="1"/>
  <c r="P1316" i="1"/>
  <c r="Q1316" i="1"/>
  <c r="R1316" i="1"/>
  <c r="S1316" i="1"/>
  <c r="M1317" i="1"/>
  <c r="N1317" i="1"/>
  <c r="O1317" i="1"/>
  <c r="P1317" i="1"/>
  <c r="Q1317" i="1"/>
  <c r="R1317" i="1"/>
  <c r="S1317" i="1"/>
  <c r="M1318" i="1"/>
  <c r="N1318" i="1"/>
  <c r="O1318" i="1"/>
  <c r="P1318" i="1"/>
  <c r="Q1318" i="1"/>
  <c r="R1318" i="1"/>
  <c r="S1318" i="1"/>
  <c r="M1319" i="1"/>
  <c r="N1319" i="1"/>
  <c r="O1319" i="1"/>
  <c r="P1319" i="1"/>
  <c r="Q1319" i="1"/>
  <c r="R1319" i="1"/>
  <c r="S1319" i="1"/>
  <c r="M1320" i="1"/>
  <c r="N1320" i="1"/>
  <c r="O1320" i="1"/>
  <c r="P1320" i="1"/>
  <c r="Q1320" i="1"/>
  <c r="R1320" i="1"/>
  <c r="S1320" i="1"/>
  <c r="M1321" i="1"/>
  <c r="N1321" i="1"/>
  <c r="O1321" i="1"/>
  <c r="P1321" i="1"/>
  <c r="Q1321" i="1"/>
  <c r="R1321" i="1"/>
  <c r="S1321" i="1"/>
  <c r="M1322" i="1"/>
  <c r="N1322" i="1"/>
  <c r="O1322" i="1"/>
  <c r="P1322" i="1"/>
  <c r="Q1322" i="1"/>
  <c r="R1322" i="1"/>
  <c r="S1322" i="1"/>
  <c r="M1323" i="1"/>
  <c r="N1323" i="1"/>
  <c r="O1323" i="1"/>
  <c r="P1323" i="1"/>
  <c r="Q1323" i="1"/>
  <c r="R1323" i="1"/>
  <c r="S1323" i="1"/>
  <c r="M1324" i="1"/>
  <c r="N1324" i="1"/>
  <c r="O1324" i="1"/>
  <c r="P1324" i="1"/>
  <c r="Q1324" i="1"/>
  <c r="R1324" i="1"/>
  <c r="S1324" i="1"/>
  <c r="M1325" i="1"/>
  <c r="N1325" i="1"/>
  <c r="O1325" i="1"/>
  <c r="P1325" i="1"/>
  <c r="Q1325" i="1"/>
  <c r="R1325" i="1"/>
  <c r="S1325" i="1"/>
  <c r="M1326" i="1"/>
  <c r="N1326" i="1"/>
  <c r="O1326" i="1"/>
  <c r="P1326" i="1"/>
  <c r="Q1326" i="1"/>
  <c r="R1326" i="1"/>
  <c r="S1326" i="1"/>
  <c r="M1327" i="1"/>
  <c r="N1327" i="1"/>
  <c r="O1327" i="1"/>
  <c r="P1327" i="1"/>
  <c r="Q1327" i="1"/>
  <c r="R1327" i="1"/>
  <c r="S1327" i="1"/>
  <c r="M1328" i="1"/>
  <c r="N1328" i="1"/>
  <c r="O1328" i="1"/>
  <c r="P1328" i="1"/>
  <c r="Q1328" i="1"/>
  <c r="R1328" i="1"/>
  <c r="S1328" i="1"/>
  <c r="M1329" i="1"/>
  <c r="N1329" i="1"/>
  <c r="O1329" i="1"/>
  <c r="P1329" i="1"/>
  <c r="Q1329" i="1"/>
  <c r="R1329" i="1"/>
  <c r="S1329" i="1"/>
  <c r="M1330" i="1"/>
  <c r="N1330" i="1"/>
  <c r="O1330" i="1"/>
  <c r="P1330" i="1"/>
  <c r="Q1330" i="1"/>
  <c r="R1330" i="1"/>
  <c r="S1330" i="1"/>
  <c r="M1331" i="1"/>
  <c r="N1331" i="1"/>
  <c r="O1331" i="1"/>
  <c r="P1331" i="1"/>
  <c r="Q1331" i="1"/>
  <c r="R1331" i="1"/>
  <c r="S1331" i="1"/>
  <c r="M1332" i="1"/>
  <c r="N1332" i="1"/>
  <c r="O1332" i="1"/>
  <c r="P1332" i="1"/>
  <c r="Q1332" i="1"/>
  <c r="R1332" i="1"/>
  <c r="S1332" i="1"/>
  <c r="M1333" i="1"/>
  <c r="N1333" i="1"/>
  <c r="O1333" i="1"/>
  <c r="P1333" i="1"/>
  <c r="Q1333" i="1"/>
  <c r="R1333" i="1"/>
  <c r="S1333" i="1"/>
  <c r="M1334" i="1"/>
  <c r="N1334" i="1"/>
  <c r="O1334" i="1"/>
  <c r="P1334" i="1"/>
  <c r="Q1334" i="1"/>
  <c r="R1334" i="1"/>
  <c r="S1334" i="1"/>
  <c r="M1335" i="1"/>
  <c r="N1335" i="1"/>
  <c r="O1335" i="1"/>
  <c r="P1335" i="1"/>
  <c r="Q1335" i="1"/>
  <c r="R1335" i="1"/>
  <c r="S1335" i="1"/>
  <c r="M1336" i="1"/>
  <c r="N1336" i="1"/>
  <c r="O1336" i="1"/>
  <c r="P1336" i="1"/>
  <c r="Q1336" i="1"/>
  <c r="R1336" i="1"/>
  <c r="S1336" i="1"/>
  <c r="M1337" i="1"/>
  <c r="N1337" i="1"/>
  <c r="O1337" i="1"/>
  <c r="P1337" i="1"/>
  <c r="Q1337" i="1"/>
  <c r="R1337" i="1"/>
  <c r="S1337" i="1"/>
  <c r="M1338" i="1"/>
  <c r="N1338" i="1"/>
  <c r="O1338" i="1"/>
  <c r="P1338" i="1"/>
  <c r="Q1338" i="1"/>
  <c r="R1338" i="1"/>
  <c r="S1338" i="1"/>
  <c r="M1339" i="1"/>
  <c r="N1339" i="1"/>
  <c r="O1339" i="1"/>
  <c r="P1339" i="1"/>
  <c r="Q1339" i="1"/>
  <c r="R1339" i="1"/>
  <c r="S1339" i="1"/>
  <c r="M1340" i="1"/>
  <c r="N1340" i="1"/>
  <c r="O1340" i="1"/>
  <c r="P1340" i="1"/>
  <c r="Q1340" i="1"/>
  <c r="R1340" i="1"/>
  <c r="S1340" i="1"/>
  <c r="M1341" i="1"/>
  <c r="N1341" i="1"/>
  <c r="O1341" i="1"/>
  <c r="P1341" i="1"/>
  <c r="Q1341" i="1"/>
  <c r="R1341" i="1"/>
  <c r="S1341" i="1"/>
  <c r="M1342" i="1"/>
  <c r="N1342" i="1"/>
  <c r="O1342" i="1"/>
  <c r="P1342" i="1"/>
  <c r="Q1342" i="1"/>
  <c r="R1342" i="1"/>
  <c r="S1342" i="1"/>
  <c r="M1343" i="1"/>
  <c r="N1343" i="1"/>
  <c r="O1343" i="1"/>
  <c r="P1343" i="1"/>
  <c r="Q1343" i="1"/>
  <c r="R1343" i="1"/>
  <c r="S1343" i="1"/>
  <c r="M1344" i="1"/>
  <c r="N1344" i="1"/>
  <c r="O1344" i="1"/>
  <c r="P1344" i="1"/>
  <c r="Q1344" i="1"/>
  <c r="R1344" i="1"/>
  <c r="S1344" i="1"/>
  <c r="M1345" i="1"/>
  <c r="N1345" i="1"/>
  <c r="O1345" i="1"/>
  <c r="P1345" i="1"/>
  <c r="Q1345" i="1"/>
  <c r="R1345" i="1"/>
  <c r="S1345" i="1"/>
  <c r="M1346" i="1"/>
  <c r="N1346" i="1"/>
  <c r="O1346" i="1"/>
  <c r="P1346" i="1"/>
  <c r="Q1346" i="1"/>
  <c r="R1346" i="1"/>
  <c r="S1346" i="1"/>
  <c r="M1347" i="1"/>
  <c r="N1347" i="1"/>
  <c r="O1347" i="1"/>
  <c r="P1347" i="1"/>
  <c r="Q1347" i="1"/>
  <c r="R1347" i="1"/>
  <c r="S1347" i="1"/>
  <c r="M1348" i="1"/>
  <c r="N1348" i="1"/>
  <c r="O1348" i="1"/>
  <c r="P1348" i="1"/>
  <c r="Q1348" i="1"/>
  <c r="R1348" i="1"/>
  <c r="S1348" i="1"/>
  <c r="M1349" i="1"/>
  <c r="N1349" i="1"/>
  <c r="O1349" i="1"/>
  <c r="P1349" i="1"/>
  <c r="Q1349" i="1"/>
  <c r="R1349" i="1"/>
  <c r="S1349" i="1"/>
  <c r="M1350" i="1"/>
  <c r="N1350" i="1"/>
  <c r="O1350" i="1"/>
  <c r="P1350" i="1"/>
  <c r="Q1350" i="1"/>
  <c r="R1350" i="1"/>
  <c r="S1350" i="1"/>
  <c r="M1351" i="1"/>
  <c r="N1351" i="1"/>
  <c r="O1351" i="1"/>
  <c r="P1351" i="1"/>
  <c r="Q1351" i="1"/>
  <c r="R1351" i="1"/>
  <c r="S1351" i="1"/>
  <c r="M1352" i="1"/>
  <c r="N1352" i="1"/>
  <c r="O1352" i="1"/>
  <c r="P1352" i="1"/>
  <c r="Q1352" i="1"/>
  <c r="R1352" i="1"/>
  <c r="S1352" i="1"/>
  <c r="M1353" i="1"/>
  <c r="N1353" i="1"/>
  <c r="O1353" i="1"/>
  <c r="P1353" i="1"/>
  <c r="Q1353" i="1"/>
  <c r="R1353" i="1"/>
  <c r="S1353" i="1"/>
  <c r="M1354" i="1"/>
  <c r="N1354" i="1"/>
  <c r="O1354" i="1"/>
  <c r="P1354" i="1"/>
  <c r="Q1354" i="1"/>
  <c r="R1354" i="1"/>
  <c r="S1354" i="1"/>
  <c r="M1355" i="1"/>
  <c r="N1355" i="1"/>
  <c r="O1355" i="1"/>
  <c r="P1355" i="1"/>
  <c r="Q1355" i="1"/>
  <c r="R1355" i="1"/>
  <c r="S1355" i="1"/>
  <c r="M1356" i="1"/>
  <c r="N1356" i="1"/>
  <c r="O1356" i="1"/>
  <c r="P1356" i="1"/>
  <c r="Q1356" i="1"/>
  <c r="R1356" i="1"/>
  <c r="S1356" i="1"/>
  <c r="M1357" i="1"/>
  <c r="N1357" i="1"/>
  <c r="O1357" i="1"/>
  <c r="P1357" i="1"/>
  <c r="Q1357" i="1"/>
  <c r="R1357" i="1"/>
  <c r="S1357" i="1"/>
  <c r="M1358" i="1"/>
  <c r="N1358" i="1"/>
  <c r="O1358" i="1"/>
  <c r="P1358" i="1"/>
  <c r="Q1358" i="1"/>
  <c r="R1358" i="1"/>
  <c r="S1358" i="1"/>
  <c r="M1359" i="1"/>
  <c r="N1359" i="1"/>
  <c r="O1359" i="1"/>
  <c r="P1359" i="1"/>
  <c r="Q1359" i="1"/>
  <c r="R1359" i="1"/>
  <c r="S1359" i="1"/>
  <c r="M1360" i="1"/>
  <c r="N1360" i="1"/>
  <c r="O1360" i="1"/>
  <c r="P1360" i="1"/>
  <c r="Q1360" i="1"/>
  <c r="R1360" i="1"/>
  <c r="S1360" i="1"/>
  <c r="M1361" i="1"/>
  <c r="N1361" i="1"/>
  <c r="O1361" i="1"/>
  <c r="P1361" i="1"/>
  <c r="Q1361" i="1"/>
  <c r="R1361" i="1"/>
  <c r="S1361" i="1"/>
  <c r="M1362" i="1"/>
  <c r="N1362" i="1"/>
  <c r="O1362" i="1"/>
  <c r="P1362" i="1"/>
  <c r="Q1362" i="1"/>
  <c r="R1362" i="1"/>
  <c r="S1362" i="1"/>
  <c r="M1363" i="1"/>
  <c r="N1363" i="1"/>
  <c r="O1363" i="1"/>
  <c r="P1363" i="1"/>
  <c r="Q1363" i="1"/>
  <c r="R1363" i="1"/>
  <c r="S1363" i="1"/>
  <c r="M1364" i="1"/>
  <c r="N1364" i="1"/>
  <c r="O1364" i="1"/>
  <c r="P1364" i="1"/>
  <c r="Q1364" i="1"/>
  <c r="R1364" i="1"/>
  <c r="S1364" i="1"/>
  <c r="M1365" i="1"/>
  <c r="N1365" i="1"/>
  <c r="O1365" i="1"/>
  <c r="P1365" i="1"/>
  <c r="Q1365" i="1"/>
  <c r="R1365" i="1"/>
  <c r="S1365" i="1"/>
  <c r="M1366" i="1"/>
  <c r="N1366" i="1"/>
  <c r="O1366" i="1"/>
  <c r="P1366" i="1"/>
  <c r="Q1366" i="1"/>
  <c r="R1366" i="1"/>
  <c r="S1366" i="1"/>
  <c r="M1367" i="1"/>
  <c r="N1367" i="1"/>
  <c r="O1367" i="1"/>
  <c r="P1367" i="1"/>
  <c r="Q1367" i="1"/>
  <c r="R1367" i="1"/>
  <c r="S1367" i="1"/>
  <c r="M1368" i="1"/>
  <c r="N1368" i="1"/>
  <c r="O1368" i="1"/>
  <c r="P1368" i="1"/>
  <c r="Q1368" i="1"/>
  <c r="R1368" i="1"/>
  <c r="S1368" i="1"/>
  <c r="M1369" i="1"/>
  <c r="N1369" i="1"/>
  <c r="O1369" i="1"/>
  <c r="P1369" i="1"/>
  <c r="Q1369" i="1"/>
  <c r="R1369" i="1"/>
  <c r="S1369" i="1"/>
  <c r="M1370" i="1"/>
  <c r="N1370" i="1"/>
  <c r="O1370" i="1"/>
  <c r="P1370" i="1"/>
  <c r="Q1370" i="1"/>
  <c r="R1370" i="1"/>
  <c r="S1370" i="1"/>
  <c r="M1371" i="1"/>
  <c r="N1371" i="1"/>
  <c r="O1371" i="1"/>
  <c r="P1371" i="1"/>
  <c r="Q1371" i="1"/>
  <c r="R1371" i="1"/>
  <c r="S1371" i="1"/>
  <c r="M1372" i="1"/>
  <c r="N1372" i="1"/>
  <c r="O1372" i="1"/>
  <c r="P1372" i="1"/>
  <c r="Q1372" i="1"/>
  <c r="R1372" i="1"/>
  <c r="S1372" i="1"/>
  <c r="M1373" i="1"/>
  <c r="N1373" i="1"/>
  <c r="O1373" i="1"/>
  <c r="P1373" i="1"/>
  <c r="Q1373" i="1"/>
  <c r="R1373" i="1"/>
  <c r="S1373" i="1"/>
  <c r="M1374" i="1"/>
  <c r="N1374" i="1"/>
  <c r="O1374" i="1"/>
  <c r="P1374" i="1"/>
  <c r="Q1374" i="1"/>
  <c r="R1374" i="1"/>
  <c r="S1374" i="1"/>
  <c r="M1375" i="1"/>
  <c r="N1375" i="1"/>
  <c r="O1375" i="1"/>
  <c r="P1375" i="1"/>
  <c r="Q1375" i="1"/>
  <c r="R1375" i="1"/>
  <c r="S1375" i="1"/>
  <c r="M1376" i="1"/>
  <c r="N1376" i="1"/>
  <c r="O1376" i="1"/>
  <c r="P1376" i="1"/>
  <c r="Q1376" i="1"/>
  <c r="R1376" i="1"/>
  <c r="S1376" i="1"/>
  <c r="M1377" i="1"/>
  <c r="N1377" i="1"/>
  <c r="O1377" i="1"/>
  <c r="P1377" i="1"/>
  <c r="Q1377" i="1"/>
  <c r="R1377" i="1"/>
  <c r="S1377" i="1"/>
  <c r="M1378" i="1"/>
  <c r="N1378" i="1"/>
  <c r="O1378" i="1"/>
  <c r="P1378" i="1"/>
  <c r="Q1378" i="1"/>
  <c r="R1378" i="1"/>
  <c r="S1378" i="1"/>
  <c r="M1379" i="1"/>
  <c r="N1379" i="1"/>
  <c r="O1379" i="1"/>
  <c r="P1379" i="1"/>
  <c r="Q1379" i="1"/>
  <c r="R1379" i="1"/>
  <c r="S1379" i="1"/>
  <c r="M1380" i="1"/>
  <c r="N1380" i="1"/>
  <c r="O1380" i="1"/>
  <c r="P1380" i="1"/>
  <c r="Q1380" i="1"/>
  <c r="R1380" i="1"/>
  <c r="S1380" i="1"/>
  <c r="M1381" i="1"/>
  <c r="N1381" i="1"/>
  <c r="O1381" i="1"/>
  <c r="P1381" i="1"/>
  <c r="Q1381" i="1"/>
  <c r="R1381" i="1"/>
  <c r="S1381" i="1"/>
  <c r="M1382" i="1"/>
  <c r="N1382" i="1"/>
  <c r="O1382" i="1"/>
  <c r="P1382" i="1"/>
  <c r="Q1382" i="1"/>
  <c r="R1382" i="1"/>
  <c r="S1382" i="1"/>
  <c r="M1383" i="1"/>
  <c r="N1383" i="1"/>
  <c r="O1383" i="1"/>
  <c r="P1383" i="1"/>
  <c r="Q1383" i="1"/>
  <c r="R1383" i="1"/>
  <c r="S1383" i="1"/>
  <c r="M1384" i="1"/>
  <c r="N1384" i="1"/>
  <c r="O1384" i="1"/>
  <c r="P1384" i="1"/>
  <c r="Q1384" i="1"/>
  <c r="R1384" i="1"/>
  <c r="S1384" i="1"/>
  <c r="M1385" i="1"/>
  <c r="N1385" i="1"/>
  <c r="O1385" i="1"/>
  <c r="P1385" i="1"/>
  <c r="Q1385" i="1"/>
  <c r="R1385" i="1"/>
  <c r="S1385" i="1"/>
  <c r="M1386" i="1"/>
  <c r="N1386" i="1"/>
  <c r="O1386" i="1"/>
  <c r="P1386" i="1"/>
  <c r="Q1386" i="1"/>
  <c r="R1386" i="1"/>
  <c r="S1386" i="1"/>
  <c r="M1387" i="1"/>
  <c r="N1387" i="1"/>
  <c r="O1387" i="1"/>
  <c r="P1387" i="1"/>
  <c r="Q1387" i="1"/>
  <c r="R1387" i="1"/>
  <c r="S1387" i="1"/>
  <c r="M1388" i="1"/>
  <c r="N1388" i="1"/>
  <c r="O1388" i="1"/>
  <c r="P1388" i="1"/>
  <c r="Q1388" i="1"/>
  <c r="R1388" i="1"/>
  <c r="S1388" i="1"/>
  <c r="M1389" i="1"/>
  <c r="N1389" i="1"/>
  <c r="O1389" i="1"/>
  <c r="P1389" i="1"/>
  <c r="Q1389" i="1"/>
  <c r="R1389" i="1"/>
  <c r="S1389" i="1"/>
  <c r="M1390" i="1"/>
  <c r="N1390" i="1"/>
  <c r="O1390" i="1"/>
  <c r="P1390" i="1"/>
  <c r="Q1390" i="1"/>
  <c r="R1390" i="1"/>
  <c r="S1390" i="1"/>
  <c r="M1391" i="1"/>
  <c r="N1391" i="1"/>
  <c r="O1391" i="1"/>
  <c r="P1391" i="1"/>
  <c r="Q1391" i="1"/>
  <c r="R1391" i="1"/>
  <c r="S1391" i="1"/>
  <c r="M1392" i="1"/>
  <c r="N1392" i="1"/>
  <c r="O1392" i="1"/>
  <c r="P1392" i="1"/>
  <c r="Q1392" i="1"/>
  <c r="R1392" i="1"/>
  <c r="S1392" i="1"/>
  <c r="M1393" i="1"/>
  <c r="N1393" i="1"/>
  <c r="O1393" i="1"/>
  <c r="P1393" i="1"/>
  <c r="Q1393" i="1"/>
  <c r="R1393" i="1"/>
  <c r="S1393" i="1"/>
  <c r="M1394" i="1"/>
  <c r="N1394" i="1"/>
  <c r="O1394" i="1"/>
  <c r="P1394" i="1"/>
  <c r="Q1394" i="1"/>
  <c r="R1394" i="1"/>
  <c r="S1394" i="1"/>
  <c r="M1395" i="1"/>
  <c r="N1395" i="1"/>
  <c r="O1395" i="1"/>
  <c r="P1395" i="1"/>
  <c r="Q1395" i="1"/>
  <c r="R1395" i="1"/>
  <c r="S1395" i="1"/>
  <c r="M1396" i="1"/>
  <c r="N1396" i="1"/>
  <c r="O1396" i="1"/>
  <c r="P1396" i="1"/>
  <c r="Q1396" i="1"/>
  <c r="R1396" i="1"/>
  <c r="S1396" i="1"/>
  <c r="M1397" i="1"/>
  <c r="N1397" i="1"/>
  <c r="O1397" i="1"/>
  <c r="P1397" i="1"/>
  <c r="Q1397" i="1"/>
  <c r="R1397" i="1"/>
  <c r="S1397" i="1"/>
  <c r="M1398" i="1"/>
  <c r="N1398" i="1"/>
  <c r="O1398" i="1"/>
  <c r="P1398" i="1"/>
  <c r="Q1398" i="1"/>
  <c r="R1398" i="1"/>
  <c r="S1398" i="1"/>
  <c r="M1399" i="1"/>
  <c r="N1399" i="1"/>
  <c r="O1399" i="1"/>
  <c r="P1399" i="1"/>
  <c r="Q1399" i="1"/>
  <c r="R1399" i="1"/>
  <c r="S1399" i="1"/>
  <c r="M1400" i="1"/>
  <c r="N1400" i="1"/>
  <c r="O1400" i="1"/>
  <c r="P1400" i="1"/>
  <c r="Q1400" i="1"/>
  <c r="R1400" i="1"/>
  <c r="S1400" i="1"/>
  <c r="M1401" i="1"/>
  <c r="N1401" i="1"/>
  <c r="O1401" i="1"/>
  <c r="P1401" i="1"/>
  <c r="Q1401" i="1"/>
  <c r="R1401" i="1"/>
  <c r="S1401" i="1"/>
  <c r="M1402" i="1"/>
  <c r="N1402" i="1"/>
  <c r="O1402" i="1"/>
  <c r="P1402" i="1"/>
  <c r="Q1402" i="1"/>
  <c r="R1402" i="1"/>
  <c r="S1402" i="1"/>
  <c r="M1403" i="1"/>
  <c r="N1403" i="1"/>
  <c r="O1403" i="1"/>
  <c r="P1403" i="1"/>
  <c r="Q1403" i="1"/>
  <c r="R1403" i="1"/>
  <c r="S1403" i="1"/>
  <c r="M1404" i="1"/>
  <c r="N1404" i="1"/>
  <c r="O1404" i="1"/>
  <c r="P1404" i="1"/>
  <c r="Q1404" i="1"/>
  <c r="R1404" i="1"/>
  <c r="S1404" i="1"/>
  <c r="M1405" i="1"/>
  <c r="N1405" i="1"/>
  <c r="O1405" i="1"/>
  <c r="P1405" i="1"/>
  <c r="Q1405" i="1"/>
  <c r="R1405" i="1"/>
  <c r="S1405" i="1"/>
  <c r="M1406" i="1"/>
  <c r="N1406" i="1"/>
  <c r="O1406" i="1"/>
  <c r="P1406" i="1"/>
  <c r="Q1406" i="1"/>
  <c r="R1406" i="1"/>
  <c r="S1406" i="1"/>
  <c r="M1407" i="1"/>
  <c r="N1407" i="1"/>
  <c r="O1407" i="1"/>
  <c r="P1407" i="1"/>
  <c r="Q1407" i="1"/>
  <c r="R1407" i="1"/>
  <c r="S1407" i="1"/>
  <c r="M1408" i="1"/>
  <c r="N1408" i="1"/>
  <c r="O1408" i="1"/>
  <c r="P1408" i="1"/>
  <c r="Q1408" i="1"/>
  <c r="R1408" i="1"/>
  <c r="S1408" i="1"/>
  <c r="M1409" i="1"/>
  <c r="N1409" i="1"/>
  <c r="O1409" i="1"/>
  <c r="P1409" i="1"/>
  <c r="Q1409" i="1"/>
  <c r="R1409" i="1"/>
  <c r="S1409" i="1"/>
  <c r="M1410" i="1"/>
  <c r="N1410" i="1"/>
  <c r="O1410" i="1"/>
  <c r="P1410" i="1"/>
  <c r="Q1410" i="1"/>
  <c r="R1410" i="1"/>
  <c r="S1410" i="1"/>
  <c r="M1411" i="1"/>
  <c r="N1411" i="1"/>
  <c r="O1411" i="1"/>
  <c r="P1411" i="1"/>
  <c r="Q1411" i="1"/>
  <c r="R1411" i="1"/>
  <c r="S1411" i="1"/>
  <c r="M1412" i="1"/>
  <c r="N1412" i="1"/>
  <c r="O1412" i="1"/>
  <c r="P1412" i="1"/>
  <c r="Q1412" i="1"/>
  <c r="R1412" i="1"/>
  <c r="S1412" i="1"/>
  <c r="M1413" i="1"/>
  <c r="N1413" i="1"/>
  <c r="O1413" i="1"/>
  <c r="P1413" i="1"/>
  <c r="Q1413" i="1"/>
  <c r="R1413" i="1"/>
  <c r="S1413" i="1"/>
  <c r="M1414" i="1"/>
  <c r="N1414" i="1"/>
  <c r="O1414" i="1"/>
  <c r="P1414" i="1"/>
  <c r="Q1414" i="1"/>
  <c r="R1414" i="1"/>
  <c r="S1414" i="1"/>
  <c r="M1415" i="1"/>
  <c r="N1415" i="1"/>
  <c r="O1415" i="1"/>
  <c r="P1415" i="1"/>
  <c r="Q1415" i="1"/>
  <c r="R1415" i="1"/>
  <c r="S1415" i="1"/>
  <c r="M1416" i="1"/>
  <c r="N1416" i="1"/>
  <c r="O1416" i="1"/>
  <c r="P1416" i="1"/>
  <c r="Q1416" i="1"/>
  <c r="R1416" i="1"/>
  <c r="S1416" i="1"/>
  <c r="M1417" i="1"/>
  <c r="N1417" i="1"/>
  <c r="O1417" i="1"/>
  <c r="P1417" i="1"/>
  <c r="Q1417" i="1"/>
  <c r="R1417" i="1"/>
  <c r="S1417" i="1"/>
  <c r="M1418" i="1"/>
  <c r="N1418" i="1"/>
  <c r="O1418" i="1"/>
  <c r="P1418" i="1"/>
  <c r="Q1418" i="1"/>
  <c r="R1418" i="1"/>
  <c r="S1418" i="1"/>
  <c r="M1419" i="1"/>
  <c r="N1419" i="1"/>
  <c r="O1419" i="1"/>
  <c r="P1419" i="1"/>
  <c r="Q1419" i="1"/>
  <c r="R1419" i="1"/>
  <c r="S1419" i="1"/>
  <c r="M1420" i="1"/>
  <c r="N1420" i="1"/>
  <c r="O1420" i="1"/>
  <c r="P1420" i="1"/>
  <c r="Q1420" i="1"/>
  <c r="R1420" i="1"/>
  <c r="S1420" i="1"/>
  <c r="M1421" i="1"/>
  <c r="N1421" i="1"/>
  <c r="O1421" i="1"/>
  <c r="P1421" i="1"/>
  <c r="Q1421" i="1"/>
  <c r="R1421" i="1"/>
  <c r="S1421" i="1"/>
  <c r="M1422" i="1"/>
  <c r="N1422" i="1"/>
  <c r="O1422" i="1"/>
  <c r="P1422" i="1"/>
  <c r="Q1422" i="1"/>
  <c r="R1422" i="1"/>
  <c r="S1422" i="1"/>
  <c r="M1423" i="1"/>
  <c r="N1423" i="1"/>
  <c r="O1423" i="1"/>
  <c r="P1423" i="1"/>
  <c r="Q1423" i="1"/>
  <c r="R1423" i="1"/>
  <c r="S1423" i="1"/>
  <c r="M1424" i="1"/>
  <c r="N1424" i="1"/>
  <c r="O1424" i="1"/>
  <c r="P1424" i="1"/>
  <c r="Q1424" i="1"/>
  <c r="R1424" i="1"/>
  <c r="S1424" i="1"/>
  <c r="M1425" i="1"/>
  <c r="N1425" i="1"/>
  <c r="O1425" i="1"/>
  <c r="P1425" i="1"/>
  <c r="Q1425" i="1"/>
  <c r="R1425" i="1"/>
  <c r="S1425" i="1"/>
  <c r="M1426" i="1"/>
  <c r="N1426" i="1"/>
  <c r="O1426" i="1"/>
  <c r="P1426" i="1"/>
  <c r="Q1426" i="1"/>
  <c r="R1426" i="1"/>
  <c r="S1426" i="1"/>
  <c r="M1427" i="1"/>
  <c r="N1427" i="1"/>
  <c r="O1427" i="1"/>
  <c r="P1427" i="1"/>
  <c r="Q1427" i="1"/>
  <c r="R1427" i="1"/>
  <c r="S1427" i="1"/>
  <c r="M1428" i="1"/>
  <c r="N1428" i="1"/>
  <c r="O1428" i="1"/>
  <c r="P1428" i="1"/>
  <c r="Q1428" i="1"/>
  <c r="R1428" i="1"/>
  <c r="S1428" i="1"/>
  <c r="M1429" i="1"/>
  <c r="N1429" i="1"/>
  <c r="O1429" i="1"/>
  <c r="P1429" i="1"/>
  <c r="Q1429" i="1"/>
  <c r="R1429" i="1"/>
  <c r="S1429" i="1"/>
  <c r="M1430" i="1"/>
  <c r="N1430" i="1"/>
  <c r="O1430" i="1"/>
  <c r="P1430" i="1"/>
  <c r="Q1430" i="1"/>
  <c r="R1430" i="1"/>
  <c r="S1430" i="1"/>
  <c r="M1431" i="1"/>
  <c r="N1431" i="1"/>
  <c r="O1431" i="1"/>
  <c r="P1431" i="1"/>
  <c r="Q1431" i="1"/>
  <c r="R1431" i="1"/>
  <c r="S1431" i="1"/>
  <c r="M1432" i="1"/>
  <c r="N1432" i="1"/>
  <c r="O1432" i="1"/>
  <c r="P1432" i="1"/>
  <c r="Q1432" i="1"/>
  <c r="R1432" i="1"/>
  <c r="S1432" i="1"/>
  <c r="M1433" i="1"/>
  <c r="N1433" i="1"/>
  <c r="O1433" i="1"/>
  <c r="P1433" i="1"/>
  <c r="Q1433" i="1"/>
  <c r="R1433" i="1"/>
  <c r="S1433" i="1"/>
  <c r="M1434" i="1"/>
  <c r="N1434" i="1"/>
  <c r="O1434" i="1"/>
  <c r="P1434" i="1"/>
  <c r="Q1434" i="1"/>
  <c r="R1434" i="1"/>
  <c r="S1434" i="1"/>
  <c r="M1435" i="1"/>
  <c r="N1435" i="1"/>
  <c r="O1435" i="1"/>
  <c r="P1435" i="1"/>
  <c r="Q1435" i="1"/>
  <c r="R1435" i="1"/>
  <c r="S1435" i="1"/>
  <c r="M1436" i="1"/>
  <c r="N1436" i="1"/>
  <c r="O1436" i="1"/>
  <c r="P1436" i="1"/>
  <c r="Q1436" i="1"/>
  <c r="R1436" i="1"/>
  <c r="S1436" i="1"/>
  <c r="M1437" i="1"/>
  <c r="N1437" i="1"/>
  <c r="O1437" i="1"/>
  <c r="P1437" i="1"/>
  <c r="Q1437" i="1"/>
  <c r="R1437" i="1"/>
  <c r="S1437" i="1"/>
  <c r="M1438" i="1"/>
  <c r="N1438" i="1"/>
  <c r="O1438" i="1"/>
  <c r="P1438" i="1"/>
  <c r="Q1438" i="1"/>
  <c r="R1438" i="1"/>
  <c r="S1438" i="1"/>
  <c r="M1439" i="1"/>
  <c r="N1439" i="1"/>
  <c r="O1439" i="1"/>
  <c r="P1439" i="1"/>
  <c r="Q1439" i="1"/>
  <c r="R1439" i="1"/>
  <c r="S1439" i="1"/>
  <c r="M1440" i="1"/>
  <c r="N1440" i="1"/>
  <c r="O1440" i="1"/>
  <c r="P1440" i="1"/>
  <c r="Q1440" i="1"/>
  <c r="R1440" i="1"/>
  <c r="S1440" i="1"/>
  <c r="M1441" i="1"/>
  <c r="N1441" i="1"/>
  <c r="O1441" i="1"/>
  <c r="P1441" i="1"/>
  <c r="Q1441" i="1"/>
  <c r="R1441" i="1"/>
  <c r="S1441" i="1"/>
  <c r="M1442" i="1"/>
  <c r="N1442" i="1"/>
  <c r="O1442" i="1"/>
  <c r="P1442" i="1"/>
  <c r="Q1442" i="1"/>
  <c r="R1442" i="1"/>
  <c r="S1442" i="1"/>
  <c r="M1443" i="1"/>
  <c r="N1443" i="1"/>
  <c r="O1443" i="1"/>
  <c r="P1443" i="1"/>
  <c r="Q1443" i="1"/>
  <c r="R1443" i="1"/>
  <c r="S1443" i="1"/>
  <c r="M1444" i="1"/>
  <c r="N1444" i="1"/>
  <c r="O1444" i="1"/>
  <c r="P1444" i="1"/>
  <c r="Q1444" i="1"/>
  <c r="R1444" i="1"/>
  <c r="S1444" i="1"/>
  <c r="M1445" i="1"/>
  <c r="N1445" i="1"/>
  <c r="O1445" i="1"/>
  <c r="P1445" i="1"/>
  <c r="Q1445" i="1"/>
  <c r="R1445" i="1"/>
  <c r="S1445" i="1"/>
  <c r="M1446" i="1"/>
  <c r="N1446" i="1"/>
  <c r="O1446" i="1"/>
  <c r="P1446" i="1"/>
  <c r="Q1446" i="1"/>
  <c r="R1446" i="1"/>
  <c r="S1446" i="1"/>
  <c r="M1447" i="1"/>
  <c r="N1447" i="1"/>
  <c r="O1447" i="1"/>
  <c r="P1447" i="1"/>
  <c r="Q1447" i="1"/>
  <c r="R1447" i="1"/>
  <c r="S1447" i="1"/>
  <c r="M1448" i="1"/>
  <c r="N1448" i="1"/>
  <c r="O1448" i="1"/>
  <c r="P1448" i="1"/>
  <c r="Q1448" i="1"/>
  <c r="R1448" i="1"/>
  <c r="S1448" i="1"/>
  <c r="M1449" i="1"/>
  <c r="N1449" i="1"/>
  <c r="O1449" i="1"/>
  <c r="P1449" i="1"/>
  <c r="Q1449" i="1"/>
  <c r="R1449" i="1"/>
  <c r="S1449" i="1"/>
  <c r="M1450" i="1"/>
  <c r="N1450" i="1"/>
  <c r="O1450" i="1"/>
  <c r="P1450" i="1"/>
  <c r="Q1450" i="1"/>
  <c r="R1450" i="1"/>
  <c r="S1450" i="1"/>
  <c r="M1451" i="1"/>
  <c r="N1451" i="1"/>
  <c r="O1451" i="1"/>
  <c r="P1451" i="1"/>
  <c r="Q1451" i="1"/>
  <c r="R1451" i="1"/>
  <c r="S1451" i="1"/>
  <c r="M1452" i="1"/>
  <c r="N1452" i="1"/>
  <c r="O1452" i="1"/>
  <c r="P1452" i="1"/>
  <c r="Q1452" i="1"/>
  <c r="R1452" i="1"/>
  <c r="S1452" i="1"/>
  <c r="M1453" i="1"/>
  <c r="N1453" i="1"/>
  <c r="O1453" i="1"/>
  <c r="P1453" i="1"/>
  <c r="Q1453" i="1"/>
  <c r="R1453" i="1"/>
  <c r="S1453" i="1"/>
  <c r="M1454" i="1"/>
  <c r="N1454" i="1"/>
  <c r="O1454" i="1"/>
  <c r="P1454" i="1"/>
  <c r="Q1454" i="1"/>
  <c r="R1454" i="1"/>
  <c r="S1454" i="1"/>
  <c r="M1455" i="1"/>
  <c r="N1455" i="1"/>
  <c r="O1455" i="1"/>
  <c r="P1455" i="1"/>
  <c r="Q1455" i="1"/>
  <c r="R1455" i="1"/>
  <c r="S1455" i="1"/>
  <c r="M1456" i="1"/>
  <c r="N1456" i="1"/>
  <c r="O1456" i="1"/>
  <c r="P1456" i="1"/>
  <c r="Q1456" i="1"/>
  <c r="R1456" i="1"/>
  <c r="S1456" i="1"/>
  <c r="M1457" i="1"/>
  <c r="N1457" i="1"/>
  <c r="O1457" i="1"/>
  <c r="P1457" i="1"/>
  <c r="Q1457" i="1"/>
  <c r="R1457" i="1"/>
  <c r="S1457" i="1"/>
  <c r="M1458" i="1"/>
  <c r="N1458" i="1"/>
  <c r="O1458" i="1"/>
  <c r="P1458" i="1"/>
  <c r="Q1458" i="1"/>
  <c r="R1458" i="1"/>
  <c r="S1458" i="1"/>
  <c r="M1459" i="1"/>
  <c r="N1459" i="1"/>
  <c r="O1459" i="1"/>
  <c r="P1459" i="1"/>
  <c r="Q1459" i="1"/>
  <c r="R1459" i="1"/>
  <c r="S1459" i="1"/>
  <c r="M1460" i="1"/>
  <c r="N1460" i="1"/>
  <c r="O1460" i="1"/>
  <c r="P1460" i="1"/>
  <c r="Q1460" i="1"/>
  <c r="R1460" i="1"/>
  <c r="S1460" i="1"/>
  <c r="M1461" i="1"/>
  <c r="N1461" i="1"/>
  <c r="O1461" i="1"/>
  <c r="P1461" i="1"/>
  <c r="Q1461" i="1"/>
  <c r="R1461" i="1"/>
  <c r="S1461" i="1"/>
  <c r="M1462" i="1"/>
  <c r="N1462" i="1"/>
  <c r="O1462" i="1"/>
  <c r="P1462" i="1"/>
  <c r="Q1462" i="1"/>
  <c r="R1462" i="1"/>
  <c r="S1462" i="1"/>
  <c r="M1463" i="1"/>
  <c r="N1463" i="1"/>
  <c r="O1463" i="1"/>
  <c r="P1463" i="1"/>
  <c r="Q1463" i="1"/>
  <c r="R1463" i="1"/>
  <c r="S1463" i="1"/>
  <c r="M1464" i="1"/>
  <c r="N1464" i="1"/>
  <c r="O1464" i="1"/>
  <c r="P1464" i="1"/>
  <c r="Q1464" i="1"/>
  <c r="R1464" i="1"/>
  <c r="S1464" i="1"/>
  <c r="M1465" i="1"/>
  <c r="N1465" i="1"/>
  <c r="O1465" i="1"/>
  <c r="P1465" i="1"/>
  <c r="Q1465" i="1"/>
  <c r="R1465" i="1"/>
  <c r="S1465" i="1"/>
  <c r="M1466" i="1"/>
  <c r="N1466" i="1"/>
  <c r="O1466" i="1"/>
  <c r="P1466" i="1"/>
  <c r="Q1466" i="1"/>
  <c r="R1466" i="1"/>
  <c r="S1466" i="1"/>
  <c r="M1467" i="1"/>
  <c r="N1467" i="1"/>
  <c r="O1467" i="1"/>
  <c r="P1467" i="1"/>
  <c r="Q1467" i="1"/>
  <c r="R1467" i="1"/>
  <c r="S1467" i="1"/>
  <c r="M1468" i="1"/>
  <c r="N1468" i="1"/>
  <c r="O1468" i="1"/>
  <c r="P1468" i="1"/>
  <c r="Q1468" i="1"/>
  <c r="R1468" i="1"/>
  <c r="S1468" i="1"/>
  <c r="M1469" i="1"/>
  <c r="N1469" i="1"/>
  <c r="O1469" i="1"/>
  <c r="P1469" i="1"/>
  <c r="Q1469" i="1"/>
  <c r="R1469" i="1"/>
  <c r="S1469" i="1"/>
  <c r="M1470" i="1"/>
  <c r="N1470" i="1"/>
  <c r="O1470" i="1"/>
  <c r="P1470" i="1"/>
  <c r="Q1470" i="1"/>
  <c r="R1470" i="1"/>
  <c r="S1470" i="1"/>
  <c r="M1471" i="1"/>
  <c r="N1471" i="1"/>
  <c r="O1471" i="1"/>
  <c r="P1471" i="1"/>
  <c r="Q1471" i="1"/>
  <c r="R1471" i="1"/>
  <c r="S1471" i="1"/>
  <c r="M1472" i="1"/>
  <c r="N1472" i="1"/>
  <c r="O1472" i="1"/>
  <c r="P1472" i="1"/>
  <c r="Q1472" i="1"/>
  <c r="R1472" i="1"/>
  <c r="S1472" i="1"/>
  <c r="M1473" i="1"/>
  <c r="N1473" i="1"/>
  <c r="O1473" i="1"/>
  <c r="P1473" i="1"/>
  <c r="Q1473" i="1"/>
  <c r="R1473" i="1"/>
  <c r="S1473" i="1"/>
  <c r="M1474" i="1"/>
  <c r="N1474" i="1"/>
  <c r="O1474" i="1"/>
  <c r="P1474" i="1"/>
  <c r="Q1474" i="1"/>
  <c r="R1474" i="1"/>
  <c r="S1474" i="1"/>
  <c r="M1475" i="1"/>
  <c r="N1475" i="1"/>
  <c r="O1475" i="1"/>
  <c r="P1475" i="1"/>
  <c r="Q1475" i="1"/>
  <c r="R1475" i="1"/>
  <c r="S1475" i="1"/>
  <c r="M1476" i="1"/>
  <c r="N1476" i="1"/>
  <c r="O1476" i="1"/>
  <c r="P1476" i="1"/>
  <c r="Q1476" i="1"/>
  <c r="R1476" i="1"/>
  <c r="S1476" i="1"/>
  <c r="M1477" i="1"/>
  <c r="N1477" i="1"/>
  <c r="O1477" i="1"/>
  <c r="P1477" i="1"/>
  <c r="Q1477" i="1"/>
  <c r="R1477" i="1"/>
  <c r="S1477" i="1"/>
  <c r="M1478" i="1"/>
  <c r="N1478" i="1"/>
  <c r="O1478" i="1"/>
  <c r="P1478" i="1"/>
  <c r="Q1478" i="1"/>
  <c r="R1478" i="1"/>
  <c r="S1478" i="1"/>
  <c r="M1479" i="1"/>
  <c r="N1479" i="1"/>
  <c r="O1479" i="1"/>
  <c r="P1479" i="1"/>
  <c r="Q1479" i="1"/>
  <c r="R1479" i="1"/>
  <c r="S1479" i="1"/>
  <c r="M1480" i="1"/>
  <c r="N1480" i="1"/>
  <c r="O1480" i="1"/>
  <c r="P1480" i="1"/>
  <c r="Q1480" i="1"/>
  <c r="R1480" i="1"/>
  <c r="S1480" i="1"/>
  <c r="M1481" i="1"/>
  <c r="N1481" i="1"/>
  <c r="O1481" i="1"/>
  <c r="P1481" i="1"/>
  <c r="Q1481" i="1"/>
  <c r="R1481" i="1"/>
  <c r="S1481" i="1"/>
  <c r="M1482" i="1"/>
  <c r="N1482" i="1"/>
  <c r="O1482" i="1"/>
  <c r="P1482" i="1"/>
  <c r="Q1482" i="1"/>
  <c r="R1482" i="1"/>
  <c r="S1482" i="1"/>
  <c r="M1483" i="1"/>
  <c r="N1483" i="1"/>
  <c r="O1483" i="1"/>
  <c r="P1483" i="1"/>
  <c r="Q1483" i="1"/>
  <c r="R1483" i="1"/>
  <c r="S1483" i="1"/>
  <c r="M1484" i="1"/>
  <c r="N1484" i="1"/>
  <c r="O1484" i="1"/>
  <c r="P1484" i="1"/>
  <c r="Q1484" i="1"/>
  <c r="R1484" i="1"/>
  <c r="S1484" i="1"/>
  <c r="M1485" i="1"/>
  <c r="N1485" i="1"/>
  <c r="O1485" i="1"/>
  <c r="P1485" i="1"/>
  <c r="Q1485" i="1"/>
  <c r="R1485" i="1"/>
  <c r="S1485" i="1"/>
  <c r="M1486" i="1"/>
  <c r="N1486" i="1"/>
  <c r="O1486" i="1"/>
  <c r="P1486" i="1"/>
  <c r="Q1486" i="1"/>
  <c r="R1486" i="1"/>
  <c r="S1486" i="1"/>
  <c r="M1487" i="1"/>
  <c r="N1487" i="1"/>
  <c r="O1487" i="1"/>
  <c r="P1487" i="1"/>
  <c r="Q1487" i="1"/>
  <c r="R1487" i="1"/>
  <c r="S1487" i="1"/>
  <c r="M1488" i="1"/>
  <c r="N1488" i="1"/>
  <c r="O1488" i="1"/>
  <c r="P1488" i="1"/>
  <c r="Q1488" i="1"/>
  <c r="R1488" i="1"/>
  <c r="S1488" i="1"/>
  <c r="M1489" i="1"/>
  <c r="N1489" i="1"/>
  <c r="O1489" i="1"/>
  <c r="P1489" i="1"/>
  <c r="Q1489" i="1"/>
  <c r="R1489" i="1"/>
  <c r="S1489" i="1"/>
  <c r="M1490" i="1"/>
  <c r="N1490" i="1"/>
  <c r="O1490" i="1"/>
  <c r="P1490" i="1"/>
  <c r="Q1490" i="1"/>
  <c r="R1490" i="1"/>
  <c r="S1490" i="1"/>
  <c r="M1491" i="1"/>
  <c r="N1491" i="1"/>
  <c r="O1491" i="1"/>
  <c r="P1491" i="1"/>
  <c r="Q1491" i="1"/>
  <c r="R1491" i="1"/>
  <c r="S1491" i="1"/>
  <c r="M1492" i="1"/>
  <c r="N1492" i="1"/>
  <c r="O1492" i="1"/>
  <c r="P1492" i="1"/>
  <c r="Q1492" i="1"/>
  <c r="R1492" i="1"/>
  <c r="S1492" i="1"/>
  <c r="M1493" i="1"/>
  <c r="N1493" i="1"/>
  <c r="O1493" i="1"/>
  <c r="P1493" i="1"/>
  <c r="Q1493" i="1"/>
  <c r="R1493" i="1"/>
  <c r="S1493" i="1"/>
  <c r="M1494" i="1"/>
  <c r="N1494" i="1"/>
  <c r="O1494" i="1"/>
  <c r="P1494" i="1"/>
  <c r="Q1494" i="1"/>
  <c r="R1494" i="1"/>
  <c r="S1494" i="1"/>
  <c r="M1495" i="1"/>
  <c r="N1495" i="1"/>
  <c r="O1495" i="1"/>
  <c r="P1495" i="1"/>
  <c r="Q1495" i="1"/>
  <c r="R1495" i="1"/>
  <c r="S1495" i="1"/>
  <c r="M1496" i="1"/>
  <c r="N1496" i="1"/>
  <c r="O1496" i="1"/>
  <c r="P1496" i="1"/>
  <c r="Q1496" i="1"/>
  <c r="R1496" i="1"/>
  <c r="S1496" i="1"/>
  <c r="M1497" i="1"/>
  <c r="N1497" i="1"/>
  <c r="O1497" i="1"/>
  <c r="P1497" i="1"/>
  <c r="Q1497" i="1"/>
  <c r="R1497" i="1"/>
  <c r="S1497" i="1"/>
  <c r="M1498" i="1"/>
  <c r="N1498" i="1"/>
  <c r="O1498" i="1"/>
  <c r="P1498" i="1"/>
  <c r="Q1498" i="1"/>
  <c r="R1498" i="1"/>
  <c r="S1498" i="1"/>
  <c r="M1499" i="1"/>
  <c r="N1499" i="1"/>
  <c r="O1499" i="1"/>
  <c r="P1499" i="1"/>
  <c r="Q1499" i="1"/>
  <c r="R1499" i="1"/>
  <c r="S1499" i="1"/>
  <c r="M1500" i="1"/>
  <c r="N1500" i="1"/>
  <c r="O1500" i="1"/>
  <c r="P1500" i="1"/>
  <c r="Q1500" i="1"/>
  <c r="R1500" i="1"/>
  <c r="S1500" i="1"/>
  <c r="M1501" i="1"/>
  <c r="N1501" i="1"/>
  <c r="O1501" i="1"/>
  <c r="P1501" i="1"/>
  <c r="Q1501" i="1"/>
  <c r="R1501" i="1"/>
  <c r="S1501" i="1"/>
  <c r="M1502" i="1"/>
  <c r="N1502" i="1"/>
  <c r="O1502" i="1"/>
  <c r="P1502" i="1"/>
  <c r="Q1502" i="1"/>
  <c r="R1502" i="1"/>
  <c r="S1502" i="1"/>
  <c r="M1503" i="1"/>
  <c r="N1503" i="1"/>
  <c r="O1503" i="1"/>
  <c r="P1503" i="1"/>
  <c r="Q1503" i="1"/>
  <c r="R1503" i="1"/>
  <c r="S1503" i="1"/>
  <c r="M1504" i="1"/>
  <c r="N1504" i="1"/>
  <c r="O1504" i="1"/>
  <c r="P1504" i="1"/>
  <c r="Q1504" i="1"/>
  <c r="R1504" i="1"/>
  <c r="S1504" i="1"/>
  <c r="M1505" i="1"/>
  <c r="N1505" i="1"/>
  <c r="O1505" i="1"/>
  <c r="P1505" i="1"/>
  <c r="Q1505" i="1"/>
  <c r="R1505" i="1"/>
  <c r="S1505" i="1"/>
  <c r="M1506" i="1"/>
  <c r="N1506" i="1"/>
  <c r="O1506" i="1"/>
  <c r="P1506" i="1"/>
  <c r="Q1506" i="1"/>
  <c r="R1506" i="1"/>
  <c r="S1506" i="1"/>
  <c r="M1507" i="1"/>
  <c r="N1507" i="1"/>
  <c r="O1507" i="1"/>
  <c r="P1507" i="1"/>
  <c r="Q1507" i="1"/>
  <c r="R1507" i="1"/>
  <c r="S1507" i="1"/>
  <c r="M1508" i="1"/>
  <c r="N1508" i="1"/>
  <c r="O1508" i="1"/>
  <c r="P1508" i="1"/>
  <c r="Q1508" i="1"/>
  <c r="R1508" i="1"/>
  <c r="S1508" i="1"/>
  <c r="M1509" i="1"/>
  <c r="N1509" i="1"/>
  <c r="O1509" i="1"/>
  <c r="P1509" i="1"/>
  <c r="Q1509" i="1"/>
  <c r="R1509" i="1"/>
  <c r="S1509" i="1"/>
  <c r="M1510" i="1"/>
  <c r="N1510" i="1"/>
  <c r="O1510" i="1"/>
  <c r="P1510" i="1"/>
  <c r="Q1510" i="1"/>
  <c r="R1510" i="1"/>
  <c r="S1510" i="1"/>
  <c r="M1511" i="1"/>
  <c r="N1511" i="1"/>
  <c r="O1511" i="1"/>
  <c r="P1511" i="1"/>
  <c r="Q1511" i="1"/>
  <c r="R1511" i="1"/>
  <c r="S1511" i="1"/>
  <c r="M1512" i="1"/>
  <c r="N1512" i="1"/>
  <c r="O1512" i="1"/>
  <c r="P1512" i="1"/>
  <c r="Q1512" i="1"/>
  <c r="R1512" i="1"/>
  <c r="S1512" i="1"/>
  <c r="M1513" i="1"/>
  <c r="N1513" i="1"/>
  <c r="O1513" i="1"/>
  <c r="P1513" i="1"/>
  <c r="Q1513" i="1"/>
  <c r="R1513" i="1"/>
  <c r="S1513" i="1"/>
  <c r="M1514" i="1"/>
  <c r="N1514" i="1"/>
  <c r="O1514" i="1"/>
  <c r="P1514" i="1"/>
  <c r="Q1514" i="1"/>
  <c r="R1514" i="1"/>
  <c r="S1514" i="1"/>
  <c r="M1515" i="1"/>
  <c r="N1515" i="1"/>
  <c r="O1515" i="1"/>
  <c r="P1515" i="1"/>
  <c r="Q1515" i="1"/>
  <c r="R1515" i="1"/>
  <c r="S1515" i="1"/>
  <c r="M1516" i="1"/>
  <c r="N1516" i="1"/>
  <c r="O1516" i="1"/>
  <c r="P1516" i="1"/>
  <c r="Q1516" i="1"/>
  <c r="R1516" i="1"/>
  <c r="S1516" i="1"/>
  <c r="M1517" i="1"/>
  <c r="N1517" i="1"/>
  <c r="O1517" i="1"/>
  <c r="P1517" i="1"/>
  <c r="Q1517" i="1"/>
  <c r="R1517" i="1"/>
  <c r="S1517" i="1"/>
  <c r="M1518" i="1"/>
  <c r="N1518" i="1"/>
  <c r="O1518" i="1"/>
  <c r="P1518" i="1"/>
  <c r="Q1518" i="1"/>
  <c r="R1518" i="1"/>
  <c r="S1518" i="1"/>
  <c r="M1519" i="1"/>
  <c r="N1519" i="1"/>
  <c r="O1519" i="1"/>
  <c r="P1519" i="1"/>
  <c r="Q1519" i="1"/>
  <c r="R1519" i="1"/>
  <c r="S1519" i="1"/>
  <c r="M1520" i="1"/>
  <c r="N1520" i="1"/>
  <c r="O1520" i="1"/>
  <c r="P1520" i="1"/>
  <c r="Q1520" i="1"/>
  <c r="R1520" i="1"/>
  <c r="S1520" i="1"/>
  <c r="M1521" i="1"/>
  <c r="N1521" i="1"/>
  <c r="O1521" i="1"/>
  <c r="P1521" i="1"/>
  <c r="Q1521" i="1"/>
  <c r="R1521" i="1"/>
  <c r="S1521" i="1"/>
  <c r="M1522" i="1"/>
  <c r="N1522" i="1"/>
  <c r="O1522" i="1"/>
  <c r="P1522" i="1"/>
  <c r="Q1522" i="1"/>
  <c r="R1522" i="1"/>
  <c r="S1522" i="1"/>
  <c r="M1523" i="1"/>
  <c r="N1523" i="1"/>
  <c r="O1523" i="1"/>
  <c r="P1523" i="1"/>
  <c r="Q1523" i="1"/>
  <c r="R1523" i="1"/>
  <c r="S1523" i="1"/>
  <c r="M1524" i="1"/>
  <c r="N1524" i="1"/>
  <c r="O1524" i="1"/>
  <c r="P1524" i="1"/>
  <c r="Q1524" i="1"/>
  <c r="R1524" i="1"/>
  <c r="S1524" i="1"/>
  <c r="M1525" i="1"/>
  <c r="N1525" i="1"/>
  <c r="O1525" i="1"/>
  <c r="P1525" i="1"/>
  <c r="Q1525" i="1"/>
  <c r="R1525" i="1"/>
  <c r="S1525" i="1"/>
  <c r="M1526" i="1"/>
  <c r="N1526" i="1"/>
  <c r="O1526" i="1"/>
  <c r="P1526" i="1"/>
  <c r="Q1526" i="1"/>
  <c r="R1526" i="1"/>
  <c r="S1526" i="1"/>
  <c r="M1527" i="1"/>
  <c r="N1527" i="1"/>
  <c r="O1527" i="1"/>
  <c r="P1527" i="1"/>
  <c r="Q1527" i="1"/>
  <c r="R1527" i="1"/>
  <c r="S1527" i="1"/>
  <c r="M1528" i="1"/>
  <c r="N1528" i="1"/>
  <c r="O1528" i="1"/>
  <c r="P1528" i="1"/>
  <c r="Q1528" i="1"/>
  <c r="R1528" i="1"/>
  <c r="S1528" i="1"/>
  <c r="M1529" i="1"/>
  <c r="N1529" i="1"/>
  <c r="O1529" i="1"/>
  <c r="P1529" i="1"/>
  <c r="Q1529" i="1"/>
  <c r="R1529" i="1"/>
  <c r="S1529" i="1"/>
  <c r="M1530" i="1"/>
  <c r="N1530" i="1"/>
  <c r="O1530" i="1"/>
  <c r="P1530" i="1"/>
  <c r="Q1530" i="1"/>
  <c r="R1530" i="1"/>
  <c r="S1530" i="1"/>
  <c r="M1531" i="1"/>
  <c r="N1531" i="1"/>
  <c r="O1531" i="1"/>
  <c r="P1531" i="1"/>
  <c r="Q1531" i="1"/>
  <c r="R1531" i="1"/>
  <c r="S1531" i="1"/>
  <c r="M1532" i="1"/>
  <c r="N1532" i="1"/>
  <c r="O1532" i="1"/>
  <c r="P1532" i="1"/>
  <c r="Q1532" i="1"/>
  <c r="R1532" i="1"/>
  <c r="S1532" i="1"/>
  <c r="M1533" i="1"/>
  <c r="N1533" i="1"/>
  <c r="O1533" i="1"/>
  <c r="P1533" i="1"/>
  <c r="Q1533" i="1"/>
  <c r="R1533" i="1"/>
  <c r="S1533" i="1"/>
  <c r="M1534" i="1"/>
  <c r="N1534" i="1"/>
  <c r="O1534" i="1"/>
  <c r="P1534" i="1"/>
  <c r="Q1534" i="1"/>
  <c r="R1534" i="1"/>
  <c r="S1534" i="1"/>
  <c r="M1535" i="1"/>
  <c r="N1535" i="1"/>
  <c r="O1535" i="1"/>
  <c r="P1535" i="1"/>
  <c r="Q1535" i="1"/>
  <c r="R1535" i="1"/>
  <c r="S1535" i="1"/>
  <c r="M1536" i="1"/>
  <c r="N1536" i="1"/>
  <c r="O1536" i="1"/>
  <c r="P1536" i="1"/>
  <c r="Q1536" i="1"/>
  <c r="R1536" i="1"/>
  <c r="S1536" i="1"/>
  <c r="M1537" i="1"/>
  <c r="N1537" i="1"/>
  <c r="O1537" i="1"/>
  <c r="P1537" i="1"/>
  <c r="Q1537" i="1"/>
  <c r="R1537" i="1"/>
  <c r="S1537" i="1"/>
  <c r="M1538" i="1"/>
  <c r="N1538" i="1"/>
  <c r="O1538" i="1"/>
  <c r="P1538" i="1"/>
  <c r="Q1538" i="1"/>
  <c r="R1538" i="1"/>
  <c r="S1538" i="1"/>
  <c r="M1539" i="1"/>
  <c r="N1539" i="1"/>
  <c r="O1539" i="1"/>
  <c r="P1539" i="1"/>
  <c r="Q1539" i="1"/>
  <c r="R1539" i="1"/>
  <c r="S1539" i="1"/>
  <c r="M1540" i="1"/>
  <c r="N1540" i="1"/>
  <c r="O1540" i="1"/>
  <c r="P1540" i="1"/>
  <c r="Q1540" i="1"/>
  <c r="R1540" i="1"/>
  <c r="S1540" i="1"/>
  <c r="M1541" i="1"/>
  <c r="N1541" i="1"/>
  <c r="O1541" i="1"/>
  <c r="P1541" i="1"/>
  <c r="Q1541" i="1"/>
  <c r="R1541" i="1"/>
  <c r="S1541" i="1"/>
  <c r="M1542" i="1"/>
  <c r="N1542" i="1"/>
  <c r="O1542" i="1"/>
  <c r="P1542" i="1"/>
  <c r="Q1542" i="1"/>
  <c r="R1542" i="1"/>
  <c r="S1542" i="1"/>
  <c r="M1543" i="1"/>
  <c r="N1543" i="1"/>
  <c r="O1543" i="1"/>
  <c r="P1543" i="1"/>
  <c r="Q1543" i="1"/>
  <c r="R1543" i="1"/>
  <c r="S1543" i="1"/>
  <c r="M1544" i="1"/>
  <c r="N1544" i="1"/>
  <c r="O1544" i="1"/>
  <c r="P1544" i="1"/>
  <c r="Q1544" i="1"/>
  <c r="R1544" i="1"/>
  <c r="S1544" i="1"/>
  <c r="M1545" i="1"/>
  <c r="N1545" i="1"/>
  <c r="O1545" i="1"/>
  <c r="P1545" i="1"/>
  <c r="Q1545" i="1"/>
  <c r="R1545" i="1"/>
  <c r="S1545" i="1"/>
  <c r="M1546" i="1"/>
  <c r="N1546" i="1"/>
  <c r="O1546" i="1"/>
  <c r="P1546" i="1"/>
  <c r="Q1546" i="1"/>
  <c r="R1546" i="1"/>
  <c r="S1546" i="1"/>
  <c r="M1547" i="1"/>
  <c r="N1547" i="1"/>
  <c r="O1547" i="1"/>
  <c r="P1547" i="1"/>
  <c r="Q1547" i="1"/>
  <c r="R1547" i="1"/>
  <c r="S1547" i="1"/>
  <c r="M1548" i="1"/>
  <c r="N1548" i="1"/>
  <c r="O1548" i="1"/>
  <c r="P1548" i="1"/>
  <c r="Q1548" i="1"/>
  <c r="R1548" i="1"/>
  <c r="S1548" i="1"/>
  <c r="M1549" i="1"/>
  <c r="N1549" i="1"/>
  <c r="O1549" i="1"/>
  <c r="P1549" i="1"/>
  <c r="Q1549" i="1"/>
  <c r="R1549" i="1"/>
  <c r="S1549" i="1"/>
  <c r="M1550" i="1"/>
  <c r="N1550" i="1"/>
  <c r="O1550" i="1"/>
  <c r="P1550" i="1"/>
  <c r="Q1550" i="1"/>
  <c r="R1550" i="1"/>
  <c r="S1550" i="1"/>
  <c r="M1551" i="1"/>
  <c r="N1551" i="1"/>
  <c r="O1551" i="1"/>
  <c r="P1551" i="1"/>
  <c r="Q1551" i="1"/>
  <c r="R1551" i="1"/>
  <c r="S1551" i="1"/>
  <c r="M1552" i="1"/>
  <c r="N1552" i="1"/>
  <c r="O1552" i="1"/>
  <c r="P1552" i="1"/>
  <c r="Q1552" i="1"/>
  <c r="R1552" i="1"/>
  <c r="S1552" i="1"/>
  <c r="M1553" i="1"/>
  <c r="N1553" i="1"/>
  <c r="O1553" i="1"/>
  <c r="P1553" i="1"/>
  <c r="Q1553" i="1"/>
  <c r="R1553" i="1"/>
  <c r="S1553" i="1"/>
  <c r="M1554" i="1"/>
  <c r="N1554" i="1"/>
  <c r="O1554" i="1"/>
  <c r="P1554" i="1"/>
  <c r="Q1554" i="1"/>
  <c r="R1554" i="1"/>
  <c r="S1554" i="1"/>
  <c r="M1555" i="1"/>
  <c r="N1555" i="1"/>
  <c r="O1555" i="1"/>
  <c r="P1555" i="1"/>
  <c r="Q1555" i="1"/>
  <c r="R1555" i="1"/>
  <c r="S1555" i="1"/>
  <c r="M1556" i="1"/>
  <c r="N1556" i="1"/>
  <c r="O1556" i="1"/>
  <c r="P1556" i="1"/>
  <c r="Q1556" i="1"/>
  <c r="R1556" i="1"/>
  <c r="S1556" i="1"/>
  <c r="M1557" i="1"/>
  <c r="N1557" i="1"/>
  <c r="O1557" i="1"/>
  <c r="P1557" i="1"/>
  <c r="Q1557" i="1"/>
  <c r="R1557" i="1"/>
  <c r="S1557" i="1"/>
  <c r="M1558" i="1"/>
  <c r="N1558" i="1"/>
  <c r="O1558" i="1"/>
  <c r="P1558" i="1"/>
  <c r="Q1558" i="1"/>
  <c r="R1558" i="1"/>
  <c r="S1558" i="1"/>
  <c r="M1559" i="1"/>
  <c r="N1559" i="1"/>
  <c r="O1559" i="1"/>
  <c r="P1559" i="1"/>
  <c r="Q1559" i="1"/>
  <c r="R1559" i="1"/>
  <c r="S1559" i="1"/>
  <c r="M1560" i="1"/>
  <c r="N1560" i="1"/>
  <c r="O1560" i="1"/>
  <c r="P1560" i="1"/>
  <c r="Q1560" i="1"/>
  <c r="R1560" i="1"/>
  <c r="S1560" i="1"/>
  <c r="M1561" i="1"/>
  <c r="N1561" i="1"/>
  <c r="O1561" i="1"/>
  <c r="P1561" i="1"/>
  <c r="Q1561" i="1"/>
  <c r="R1561" i="1"/>
  <c r="S1561" i="1"/>
  <c r="M1562" i="1"/>
  <c r="N1562" i="1"/>
  <c r="O1562" i="1"/>
  <c r="P1562" i="1"/>
  <c r="Q1562" i="1"/>
  <c r="R1562" i="1"/>
  <c r="S1562" i="1"/>
  <c r="M1563" i="1"/>
  <c r="N1563" i="1"/>
  <c r="O1563" i="1"/>
  <c r="P1563" i="1"/>
  <c r="Q1563" i="1"/>
  <c r="R1563" i="1"/>
  <c r="S1563" i="1"/>
  <c r="M1564" i="1"/>
  <c r="N1564" i="1"/>
  <c r="O1564" i="1"/>
  <c r="P1564" i="1"/>
  <c r="Q1564" i="1"/>
  <c r="R1564" i="1"/>
  <c r="S1564" i="1"/>
  <c r="M1565" i="1"/>
  <c r="N1565" i="1"/>
  <c r="O1565" i="1"/>
  <c r="P1565" i="1"/>
  <c r="Q1565" i="1"/>
  <c r="R1565" i="1"/>
  <c r="S1565" i="1"/>
  <c r="M1566" i="1"/>
  <c r="N1566" i="1"/>
  <c r="O1566" i="1"/>
  <c r="P1566" i="1"/>
  <c r="Q1566" i="1"/>
  <c r="R1566" i="1"/>
  <c r="S1566" i="1"/>
  <c r="M1567" i="1"/>
  <c r="N1567" i="1"/>
  <c r="O1567" i="1"/>
  <c r="P1567" i="1"/>
  <c r="Q1567" i="1"/>
  <c r="R1567" i="1"/>
  <c r="S1567" i="1"/>
  <c r="M1568" i="1"/>
  <c r="N1568" i="1"/>
  <c r="O1568" i="1"/>
  <c r="P1568" i="1"/>
  <c r="Q1568" i="1"/>
  <c r="R1568" i="1"/>
  <c r="S1568" i="1"/>
  <c r="M1569" i="1"/>
  <c r="N1569" i="1"/>
  <c r="O1569" i="1"/>
  <c r="P1569" i="1"/>
  <c r="Q1569" i="1"/>
  <c r="R1569" i="1"/>
  <c r="S1569" i="1"/>
  <c r="M1570" i="1"/>
  <c r="N1570" i="1"/>
  <c r="O1570" i="1"/>
  <c r="P1570" i="1"/>
  <c r="Q1570" i="1"/>
  <c r="R1570" i="1"/>
  <c r="S1570" i="1"/>
  <c r="M1571" i="1"/>
  <c r="N1571" i="1"/>
  <c r="O1571" i="1"/>
  <c r="P1571" i="1"/>
  <c r="Q1571" i="1"/>
  <c r="R1571" i="1"/>
  <c r="S1571" i="1"/>
  <c r="M1572" i="1"/>
  <c r="N1572" i="1"/>
  <c r="O1572" i="1"/>
  <c r="P1572" i="1"/>
  <c r="Q1572" i="1"/>
  <c r="R1572" i="1"/>
  <c r="S1572" i="1"/>
  <c r="M1573" i="1"/>
  <c r="N1573" i="1"/>
  <c r="O1573" i="1"/>
  <c r="P1573" i="1"/>
  <c r="Q1573" i="1"/>
  <c r="R1573" i="1"/>
  <c r="S1573" i="1"/>
  <c r="M1574" i="1"/>
  <c r="N1574" i="1"/>
  <c r="O1574" i="1"/>
  <c r="P1574" i="1"/>
  <c r="Q1574" i="1"/>
  <c r="R1574" i="1"/>
  <c r="S1574" i="1"/>
  <c r="M1575" i="1"/>
  <c r="N1575" i="1"/>
  <c r="O1575" i="1"/>
  <c r="P1575" i="1"/>
  <c r="Q1575" i="1"/>
  <c r="R1575" i="1"/>
  <c r="S1575" i="1"/>
  <c r="M1576" i="1"/>
  <c r="N1576" i="1"/>
  <c r="O1576" i="1"/>
  <c r="P1576" i="1"/>
  <c r="Q1576" i="1"/>
  <c r="R1576" i="1"/>
  <c r="S1576" i="1"/>
  <c r="M1577" i="1"/>
  <c r="N1577" i="1"/>
  <c r="O1577" i="1"/>
  <c r="P1577" i="1"/>
  <c r="Q1577" i="1"/>
  <c r="R1577" i="1"/>
  <c r="S1577" i="1"/>
  <c r="M1578" i="1"/>
  <c r="N1578" i="1"/>
  <c r="O1578" i="1"/>
  <c r="P1578" i="1"/>
  <c r="Q1578" i="1"/>
  <c r="R1578" i="1"/>
  <c r="S1578" i="1"/>
  <c r="M1579" i="1"/>
  <c r="N1579" i="1"/>
  <c r="O1579" i="1"/>
  <c r="P1579" i="1"/>
  <c r="Q1579" i="1"/>
  <c r="R1579" i="1"/>
  <c r="S1579" i="1"/>
  <c r="M1580" i="1"/>
  <c r="N1580" i="1"/>
  <c r="O1580" i="1"/>
  <c r="P1580" i="1"/>
  <c r="Q1580" i="1"/>
  <c r="R1580" i="1"/>
  <c r="S1580" i="1"/>
  <c r="M1581" i="1"/>
  <c r="N1581" i="1"/>
  <c r="O1581" i="1"/>
  <c r="P1581" i="1"/>
  <c r="Q1581" i="1"/>
  <c r="R1581" i="1"/>
  <c r="S1581" i="1"/>
  <c r="M1582" i="1"/>
  <c r="N1582" i="1"/>
  <c r="O1582" i="1"/>
  <c r="P1582" i="1"/>
  <c r="Q1582" i="1"/>
  <c r="R1582" i="1"/>
  <c r="S1582" i="1"/>
  <c r="M1583" i="1"/>
  <c r="N1583" i="1"/>
  <c r="O1583" i="1"/>
  <c r="P1583" i="1"/>
  <c r="Q1583" i="1"/>
  <c r="R1583" i="1"/>
  <c r="S1583" i="1"/>
  <c r="M1584" i="1"/>
  <c r="N1584" i="1"/>
  <c r="O1584" i="1"/>
  <c r="P1584" i="1"/>
  <c r="Q1584" i="1"/>
  <c r="R1584" i="1"/>
  <c r="S1584" i="1"/>
  <c r="M1585" i="1"/>
  <c r="N1585" i="1"/>
  <c r="O1585" i="1"/>
  <c r="P1585" i="1"/>
  <c r="Q1585" i="1"/>
  <c r="R1585" i="1"/>
  <c r="S1585" i="1"/>
  <c r="M1586" i="1"/>
  <c r="N1586" i="1"/>
  <c r="O1586" i="1"/>
  <c r="P1586" i="1"/>
  <c r="Q1586" i="1"/>
  <c r="R1586" i="1"/>
  <c r="S1586" i="1"/>
  <c r="M1587" i="1"/>
  <c r="N1587" i="1"/>
  <c r="O1587" i="1"/>
  <c r="P1587" i="1"/>
  <c r="Q1587" i="1"/>
  <c r="R1587" i="1"/>
  <c r="S1587" i="1"/>
  <c r="M1588" i="1"/>
  <c r="N1588" i="1"/>
  <c r="O1588" i="1"/>
  <c r="P1588" i="1"/>
  <c r="Q1588" i="1"/>
  <c r="R1588" i="1"/>
  <c r="S1588" i="1"/>
  <c r="M1589" i="1"/>
  <c r="N1589" i="1"/>
  <c r="O1589" i="1"/>
  <c r="P1589" i="1"/>
  <c r="Q1589" i="1"/>
  <c r="R1589" i="1"/>
  <c r="S1589" i="1"/>
  <c r="M1590" i="1"/>
  <c r="N1590" i="1"/>
  <c r="O1590" i="1"/>
  <c r="P1590" i="1"/>
  <c r="Q1590" i="1"/>
  <c r="R1590" i="1"/>
  <c r="S1590" i="1"/>
  <c r="M1591" i="1"/>
  <c r="N1591" i="1"/>
  <c r="O1591" i="1"/>
  <c r="P1591" i="1"/>
  <c r="Q1591" i="1"/>
  <c r="R1591" i="1"/>
  <c r="S1591" i="1"/>
  <c r="M1592" i="1"/>
  <c r="N1592" i="1"/>
  <c r="O1592" i="1"/>
  <c r="P1592" i="1"/>
  <c r="Q1592" i="1"/>
  <c r="R1592" i="1"/>
  <c r="S1592" i="1"/>
  <c r="M1593" i="1"/>
  <c r="N1593" i="1"/>
  <c r="O1593" i="1"/>
  <c r="P1593" i="1"/>
  <c r="Q1593" i="1"/>
  <c r="R1593" i="1"/>
  <c r="S1593" i="1"/>
  <c r="M1594" i="1"/>
  <c r="N1594" i="1"/>
  <c r="O1594" i="1"/>
  <c r="P1594" i="1"/>
  <c r="Q1594" i="1"/>
  <c r="R1594" i="1"/>
  <c r="S1594" i="1"/>
  <c r="M1595" i="1"/>
  <c r="N1595" i="1"/>
  <c r="O1595" i="1"/>
  <c r="P1595" i="1"/>
  <c r="Q1595" i="1"/>
  <c r="R1595" i="1"/>
  <c r="S1595" i="1"/>
  <c r="M1596" i="1"/>
  <c r="N1596" i="1"/>
  <c r="O1596" i="1"/>
  <c r="P1596" i="1"/>
  <c r="Q1596" i="1"/>
  <c r="R1596" i="1"/>
  <c r="S1596" i="1"/>
  <c r="M1597" i="1"/>
  <c r="N1597" i="1"/>
  <c r="O1597" i="1"/>
  <c r="P1597" i="1"/>
  <c r="Q1597" i="1"/>
  <c r="R1597" i="1"/>
  <c r="S1597" i="1"/>
  <c r="M1598" i="1"/>
  <c r="N1598" i="1"/>
  <c r="O1598" i="1"/>
  <c r="P1598" i="1"/>
  <c r="Q1598" i="1"/>
  <c r="R1598" i="1"/>
  <c r="S1598" i="1"/>
  <c r="M1599" i="1"/>
  <c r="N1599" i="1"/>
  <c r="O1599" i="1"/>
  <c r="P1599" i="1"/>
  <c r="Q1599" i="1"/>
  <c r="R1599" i="1"/>
  <c r="S1599" i="1"/>
  <c r="M1600" i="1"/>
  <c r="N1600" i="1"/>
  <c r="O1600" i="1"/>
  <c r="P1600" i="1"/>
  <c r="Q1600" i="1"/>
  <c r="R1600" i="1"/>
  <c r="S1600" i="1"/>
  <c r="M1601" i="1"/>
  <c r="N1601" i="1"/>
  <c r="O1601" i="1"/>
  <c r="P1601" i="1"/>
  <c r="Q1601" i="1"/>
  <c r="R1601" i="1"/>
  <c r="S1601" i="1"/>
  <c r="M1602" i="1"/>
  <c r="N1602" i="1"/>
  <c r="O1602" i="1"/>
  <c r="P1602" i="1"/>
  <c r="Q1602" i="1"/>
  <c r="R1602" i="1"/>
  <c r="S1602" i="1"/>
  <c r="M1603" i="1"/>
  <c r="N1603" i="1"/>
  <c r="O1603" i="1"/>
  <c r="P1603" i="1"/>
  <c r="Q1603" i="1"/>
  <c r="R1603" i="1"/>
  <c r="S1603" i="1"/>
  <c r="M1604" i="1"/>
  <c r="N1604" i="1"/>
  <c r="O1604" i="1"/>
  <c r="P1604" i="1"/>
  <c r="Q1604" i="1"/>
  <c r="R1604" i="1"/>
  <c r="S1604" i="1"/>
  <c r="M1605" i="1"/>
  <c r="N1605" i="1"/>
  <c r="O1605" i="1"/>
  <c r="P1605" i="1"/>
  <c r="Q1605" i="1"/>
  <c r="R1605" i="1"/>
  <c r="S1605" i="1"/>
  <c r="M1606" i="1"/>
  <c r="N1606" i="1"/>
  <c r="O1606" i="1"/>
  <c r="P1606" i="1"/>
  <c r="Q1606" i="1"/>
  <c r="R1606" i="1"/>
  <c r="S1606" i="1"/>
  <c r="M1607" i="1"/>
  <c r="N1607" i="1"/>
  <c r="O1607" i="1"/>
  <c r="P1607" i="1"/>
  <c r="Q1607" i="1"/>
  <c r="R1607" i="1"/>
  <c r="S1607" i="1"/>
  <c r="M1608" i="1"/>
  <c r="N1608" i="1"/>
  <c r="O1608" i="1"/>
  <c r="P1608" i="1"/>
  <c r="Q1608" i="1"/>
  <c r="R1608" i="1"/>
  <c r="S1608" i="1"/>
  <c r="M1609" i="1"/>
  <c r="N1609" i="1"/>
  <c r="O1609" i="1"/>
  <c r="P1609" i="1"/>
  <c r="Q1609" i="1"/>
  <c r="R1609" i="1"/>
  <c r="S1609" i="1"/>
  <c r="M1610" i="1"/>
  <c r="N1610" i="1"/>
  <c r="O1610" i="1"/>
  <c r="P1610" i="1"/>
  <c r="Q1610" i="1"/>
  <c r="R1610" i="1"/>
  <c r="S1610" i="1"/>
  <c r="M1611" i="1"/>
  <c r="N1611" i="1"/>
  <c r="O1611" i="1"/>
  <c r="P1611" i="1"/>
  <c r="Q1611" i="1"/>
  <c r="R1611" i="1"/>
  <c r="S1611" i="1"/>
  <c r="M1612" i="1"/>
  <c r="N1612" i="1"/>
  <c r="O1612" i="1"/>
  <c r="P1612" i="1"/>
  <c r="Q1612" i="1"/>
  <c r="R1612" i="1"/>
  <c r="S1612" i="1"/>
  <c r="M1613" i="1"/>
  <c r="N1613" i="1"/>
  <c r="O1613" i="1"/>
  <c r="P1613" i="1"/>
  <c r="Q1613" i="1"/>
  <c r="R1613" i="1"/>
  <c r="S1613" i="1"/>
  <c r="M1614" i="1"/>
  <c r="N1614" i="1"/>
  <c r="O1614" i="1"/>
  <c r="P1614" i="1"/>
  <c r="Q1614" i="1"/>
  <c r="R1614" i="1"/>
  <c r="S1614" i="1"/>
  <c r="M1615" i="1"/>
  <c r="N1615" i="1"/>
  <c r="O1615" i="1"/>
  <c r="P1615" i="1"/>
  <c r="Q1615" i="1"/>
  <c r="R1615" i="1"/>
  <c r="S1615" i="1"/>
  <c r="M1616" i="1"/>
  <c r="N1616" i="1"/>
  <c r="O1616" i="1"/>
  <c r="P1616" i="1"/>
  <c r="Q1616" i="1"/>
  <c r="R1616" i="1"/>
  <c r="S1616" i="1"/>
  <c r="M1617" i="1"/>
  <c r="N1617" i="1"/>
  <c r="O1617" i="1"/>
  <c r="P1617" i="1"/>
  <c r="Q1617" i="1"/>
  <c r="R1617" i="1"/>
  <c r="S1617" i="1"/>
  <c r="M1618" i="1"/>
  <c r="N1618" i="1"/>
  <c r="O1618" i="1"/>
  <c r="P1618" i="1"/>
  <c r="Q1618" i="1"/>
  <c r="R1618" i="1"/>
  <c r="S1618" i="1"/>
  <c r="M1619" i="1"/>
  <c r="N1619" i="1"/>
  <c r="O1619" i="1"/>
  <c r="P1619" i="1"/>
  <c r="Q1619" i="1"/>
  <c r="R1619" i="1"/>
  <c r="S1619" i="1"/>
  <c r="M1620" i="1"/>
  <c r="N1620" i="1"/>
  <c r="O1620" i="1"/>
  <c r="P1620" i="1"/>
  <c r="Q1620" i="1"/>
  <c r="R1620" i="1"/>
  <c r="S1620" i="1"/>
  <c r="M1621" i="1"/>
  <c r="N1621" i="1"/>
  <c r="O1621" i="1"/>
  <c r="P1621" i="1"/>
  <c r="Q1621" i="1"/>
  <c r="R1621" i="1"/>
  <c r="S1621" i="1"/>
  <c r="M1622" i="1"/>
  <c r="N1622" i="1"/>
  <c r="O1622" i="1"/>
  <c r="P1622" i="1"/>
  <c r="Q1622" i="1"/>
  <c r="R1622" i="1"/>
  <c r="S1622" i="1"/>
  <c r="M1623" i="1"/>
  <c r="N1623" i="1"/>
  <c r="O1623" i="1"/>
  <c r="P1623" i="1"/>
  <c r="Q1623" i="1"/>
  <c r="R1623" i="1"/>
  <c r="S1623" i="1"/>
  <c r="M1624" i="1"/>
  <c r="N1624" i="1"/>
  <c r="O1624" i="1"/>
  <c r="P1624" i="1"/>
  <c r="Q1624" i="1"/>
  <c r="R1624" i="1"/>
  <c r="S1624" i="1"/>
  <c r="M1625" i="1"/>
  <c r="N1625" i="1"/>
  <c r="O1625" i="1"/>
  <c r="P1625" i="1"/>
  <c r="Q1625" i="1"/>
  <c r="R1625" i="1"/>
  <c r="S1625" i="1"/>
  <c r="M1626" i="1"/>
  <c r="N1626" i="1"/>
  <c r="O1626" i="1"/>
  <c r="P1626" i="1"/>
  <c r="Q1626" i="1"/>
  <c r="R1626" i="1"/>
  <c r="S1626" i="1"/>
  <c r="M1627" i="1"/>
  <c r="N1627" i="1"/>
  <c r="O1627" i="1"/>
  <c r="P1627" i="1"/>
  <c r="Q1627" i="1"/>
  <c r="R1627" i="1"/>
  <c r="S1627" i="1"/>
  <c r="M1628" i="1"/>
  <c r="N1628" i="1"/>
  <c r="O1628" i="1"/>
  <c r="P1628" i="1"/>
  <c r="Q1628" i="1"/>
  <c r="R1628" i="1"/>
  <c r="S1628" i="1"/>
  <c r="M1629" i="1"/>
  <c r="N1629" i="1"/>
  <c r="O1629" i="1"/>
  <c r="P1629" i="1"/>
  <c r="Q1629" i="1"/>
  <c r="R1629" i="1"/>
  <c r="S1629" i="1"/>
  <c r="M1630" i="1"/>
  <c r="N1630" i="1"/>
  <c r="O1630" i="1"/>
  <c r="P1630" i="1"/>
  <c r="Q1630" i="1"/>
  <c r="R1630" i="1"/>
  <c r="S1630" i="1"/>
  <c r="M1631" i="1"/>
  <c r="N1631" i="1"/>
  <c r="O1631" i="1"/>
  <c r="P1631" i="1"/>
  <c r="Q1631" i="1"/>
  <c r="R1631" i="1"/>
  <c r="S1631" i="1"/>
  <c r="M1632" i="1"/>
  <c r="N1632" i="1"/>
  <c r="O1632" i="1"/>
  <c r="P1632" i="1"/>
  <c r="Q1632" i="1"/>
  <c r="R1632" i="1"/>
  <c r="S1632" i="1"/>
  <c r="M1633" i="1"/>
  <c r="N1633" i="1"/>
  <c r="O1633" i="1"/>
  <c r="P1633" i="1"/>
  <c r="Q1633" i="1"/>
  <c r="R1633" i="1"/>
  <c r="S1633" i="1"/>
  <c r="M1634" i="1"/>
  <c r="N1634" i="1"/>
  <c r="O1634" i="1"/>
  <c r="P1634" i="1"/>
  <c r="Q1634" i="1"/>
  <c r="R1634" i="1"/>
  <c r="S1634" i="1"/>
  <c r="M1635" i="1"/>
  <c r="N1635" i="1"/>
  <c r="O1635" i="1"/>
  <c r="P1635" i="1"/>
  <c r="Q1635" i="1"/>
  <c r="R1635" i="1"/>
  <c r="S1635" i="1"/>
  <c r="M1636" i="1"/>
  <c r="N1636" i="1"/>
  <c r="O1636" i="1"/>
  <c r="P1636" i="1"/>
  <c r="Q1636" i="1"/>
  <c r="R1636" i="1"/>
  <c r="S1636" i="1"/>
  <c r="M1637" i="1"/>
  <c r="N1637" i="1"/>
  <c r="O1637" i="1"/>
  <c r="P1637" i="1"/>
  <c r="Q1637" i="1"/>
  <c r="R1637" i="1"/>
  <c r="S1637" i="1"/>
  <c r="M1638" i="1"/>
  <c r="N1638" i="1"/>
  <c r="O1638" i="1"/>
  <c r="P1638" i="1"/>
  <c r="Q1638" i="1"/>
  <c r="R1638" i="1"/>
  <c r="S1638" i="1"/>
  <c r="M1639" i="1"/>
  <c r="N1639" i="1"/>
  <c r="O1639" i="1"/>
  <c r="P1639" i="1"/>
  <c r="Q1639" i="1"/>
  <c r="R1639" i="1"/>
  <c r="S1639" i="1"/>
  <c r="M1640" i="1"/>
  <c r="N1640" i="1"/>
  <c r="O1640" i="1"/>
  <c r="P1640" i="1"/>
  <c r="Q1640" i="1"/>
  <c r="R1640" i="1"/>
  <c r="S1640" i="1"/>
  <c r="M1641" i="1"/>
  <c r="N1641" i="1"/>
  <c r="O1641" i="1"/>
  <c r="P1641" i="1"/>
  <c r="Q1641" i="1"/>
  <c r="R1641" i="1"/>
  <c r="S1641" i="1"/>
  <c r="M1642" i="1"/>
  <c r="N1642" i="1"/>
  <c r="O1642" i="1"/>
  <c r="P1642" i="1"/>
  <c r="Q1642" i="1"/>
  <c r="R1642" i="1"/>
  <c r="S1642" i="1"/>
  <c r="M1643" i="1"/>
  <c r="N1643" i="1"/>
  <c r="O1643" i="1"/>
  <c r="P1643" i="1"/>
  <c r="Q1643" i="1"/>
  <c r="R1643" i="1"/>
  <c r="S1643" i="1"/>
  <c r="M1644" i="1"/>
  <c r="N1644" i="1"/>
  <c r="O1644" i="1"/>
  <c r="P1644" i="1"/>
  <c r="Q1644" i="1"/>
  <c r="R1644" i="1"/>
  <c r="S1644" i="1"/>
  <c r="M1645" i="1"/>
  <c r="N1645" i="1"/>
  <c r="O1645" i="1"/>
  <c r="P1645" i="1"/>
  <c r="Q1645" i="1"/>
  <c r="R1645" i="1"/>
  <c r="S1645" i="1"/>
  <c r="M1646" i="1"/>
  <c r="N1646" i="1"/>
  <c r="O1646" i="1"/>
  <c r="P1646" i="1"/>
  <c r="Q1646" i="1"/>
  <c r="R1646" i="1"/>
  <c r="S1646" i="1"/>
  <c r="M1647" i="1"/>
  <c r="N1647" i="1"/>
  <c r="O1647" i="1"/>
  <c r="P1647" i="1"/>
  <c r="Q1647" i="1"/>
  <c r="R1647" i="1"/>
  <c r="S1647" i="1"/>
  <c r="M1648" i="1"/>
  <c r="N1648" i="1"/>
  <c r="O1648" i="1"/>
  <c r="P1648" i="1"/>
  <c r="Q1648" i="1"/>
  <c r="R1648" i="1"/>
  <c r="S1648" i="1"/>
  <c r="M1649" i="1"/>
  <c r="N1649" i="1"/>
  <c r="O1649" i="1"/>
  <c r="P1649" i="1"/>
  <c r="Q1649" i="1"/>
  <c r="R1649" i="1"/>
  <c r="S1649" i="1"/>
  <c r="M1650" i="1"/>
  <c r="N1650" i="1"/>
  <c r="O1650" i="1"/>
  <c r="P1650" i="1"/>
  <c r="Q1650" i="1"/>
  <c r="R1650" i="1"/>
  <c r="S1650" i="1"/>
  <c r="M1651" i="1"/>
  <c r="N1651" i="1"/>
  <c r="O1651" i="1"/>
  <c r="P1651" i="1"/>
  <c r="Q1651" i="1"/>
  <c r="R1651" i="1"/>
  <c r="S1651" i="1"/>
  <c r="M1652" i="1"/>
  <c r="N1652" i="1"/>
  <c r="O1652" i="1"/>
  <c r="P1652" i="1"/>
  <c r="Q1652" i="1"/>
  <c r="R1652" i="1"/>
  <c r="S1652" i="1"/>
  <c r="M1653" i="1"/>
  <c r="N1653" i="1"/>
  <c r="O1653" i="1"/>
  <c r="P1653" i="1"/>
  <c r="Q1653" i="1"/>
  <c r="R1653" i="1"/>
  <c r="S1653" i="1"/>
  <c r="M1654" i="1"/>
  <c r="N1654" i="1"/>
  <c r="O1654" i="1"/>
  <c r="P1654" i="1"/>
  <c r="Q1654" i="1"/>
  <c r="R1654" i="1"/>
  <c r="S1654" i="1"/>
  <c r="M1655" i="1"/>
  <c r="N1655" i="1"/>
  <c r="O1655" i="1"/>
  <c r="P1655" i="1"/>
  <c r="Q1655" i="1"/>
  <c r="R1655" i="1"/>
  <c r="S1655" i="1"/>
  <c r="M1656" i="1"/>
  <c r="N1656" i="1"/>
  <c r="O1656" i="1"/>
  <c r="P1656" i="1"/>
  <c r="Q1656" i="1"/>
  <c r="R1656" i="1"/>
  <c r="S1656" i="1"/>
  <c r="M1657" i="1"/>
  <c r="N1657" i="1"/>
  <c r="O1657" i="1"/>
  <c r="P1657" i="1"/>
  <c r="Q1657" i="1"/>
  <c r="R1657" i="1"/>
  <c r="S1657" i="1"/>
  <c r="M1658" i="1"/>
  <c r="N1658" i="1"/>
  <c r="O1658" i="1"/>
  <c r="P1658" i="1"/>
  <c r="Q1658" i="1"/>
  <c r="R1658" i="1"/>
  <c r="S1658" i="1"/>
  <c r="M1659" i="1"/>
  <c r="N1659" i="1"/>
  <c r="O1659" i="1"/>
  <c r="P1659" i="1"/>
  <c r="Q1659" i="1"/>
  <c r="R1659" i="1"/>
  <c r="S1659" i="1"/>
  <c r="M1660" i="1"/>
  <c r="N1660" i="1"/>
  <c r="O1660" i="1"/>
  <c r="P1660" i="1"/>
  <c r="Q1660" i="1"/>
  <c r="R1660" i="1"/>
  <c r="S1660" i="1"/>
  <c r="M1661" i="1"/>
  <c r="N1661" i="1"/>
  <c r="O1661" i="1"/>
  <c r="P1661" i="1"/>
  <c r="Q1661" i="1"/>
  <c r="R1661" i="1"/>
  <c r="S1661" i="1"/>
  <c r="M1662" i="1"/>
  <c r="N1662" i="1"/>
  <c r="O1662" i="1"/>
  <c r="P1662" i="1"/>
  <c r="Q1662" i="1"/>
  <c r="R1662" i="1"/>
  <c r="S1662" i="1"/>
  <c r="M1663" i="1"/>
  <c r="N1663" i="1"/>
  <c r="O1663" i="1"/>
  <c r="P1663" i="1"/>
  <c r="Q1663" i="1"/>
  <c r="R1663" i="1"/>
  <c r="S1663" i="1"/>
  <c r="M1664" i="1"/>
  <c r="N1664" i="1"/>
  <c r="O1664" i="1"/>
  <c r="P1664" i="1"/>
  <c r="Q1664" i="1"/>
  <c r="R1664" i="1"/>
  <c r="S1664" i="1"/>
  <c r="M1665" i="1"/>
  <c r="N1665" i="1"/>
  <c r="O1665" i="1"/>
  <c r="P1665" i="1"/>
  <c r="Q1665" i="1"/>
  <c r="R1665" i="1"/>
  <c r="S1665" i="1"/>
  <c r="M1666" i="1"/>
  <c r="N1666" i="1"/>
  <c r="O1666" i="1"/>
  <c r="P1666" i="1"/>
  <c r="Q1666" i="1"/>
  <c r="R1666" i="1"/>
  <c r="S1666" i="1"/>
  <c r="M1667" i="1"/>
  <c r="N1667" i="1"/>
  <c r="O1667" i="1"/>
  <c r="P1667" i="1"/>
  <c r="Q1667" i="1"/>
  <c r="R1667" i="1"/>
  <c r="S1667" i="1"/>
  <c r="M1668" i="1"/>
  <c r="N1668" i="1"/>
  <c r="O1668" i="1"/>
  <c r="P1668" i="1"/>
  <c r="Q1668" i="1"/>
  <c r="R1668" i="1"/>
  <c r="S1668" i="1"/>
  <c r="M1669" i="1"/>
  <c r="N1669" i="1"/>
  <c r="O1669" i="1"/>
  <c r="P1669" i="1"/>
  <c r="Q1669" i="1"/>
  <c r="R1669" i="1"/>
  <c r="S1669" i="1"/>
  <c r="M1670" i="1"/>
  <c r="N1670" i="1"/>
  <c r="O1670" i="1"/>
  <c r="P1670" i="1"/>
  <c r="Q1670" i="1"/>
  <c r="R1670" i="1"/>
  <c r="S1670" i="1"/>
  <c r="M1671" i="1"/>
  <c r="N1671" i="1"/>
  <c r="O1671" i="1"/>
  <c r="P1671" i="1"/>
  <c r="Q1671" i="1"/>
  <c r="R1671" i="1"/>
  <c r="S1671" i="1"/>
  <c r="M1672" i="1"/>
  <c r="N1672" i="1"/>
  <c r="O1672" i="1"/>
  <c r="P1672" i="1"/>
  <c r="Q1672" i="1"/>
  <c r="R1672" i="1"/>
  <c r="S1672" i="1"/>
  <c r="M1673" i="1"/>
  <c r="N1673" i="1"/>
  <c r="O1673" i="1"/>
  <c r="P1673" i="1"/>
  <c r="Q1673" i="1"/>
  <c r="R1673" i="1"/>
  <c r="S1673" i="1"/>
  <c r="M1674" i="1"/>
  <c r="N1674" i="1"/>
  <c r="O1674" i="1"/>
  <c r="P1674" i="1"/>
  <c r="Q1674" i="1"/>
  <c r="R1674" i="1"/>
  <c r="S1674" i="1"/>
  <c r="M1675" i="1"/>
  <c r="N1675" i="1"/>
  <c r="O1675" i="1"/>
  <c r="P1675" i="1"/>
  <c r="Q1675" i="1"/>
  <c r="R1675" i="1"/>
  <c r="S1675" i="1"/>
  <c r="M1676" i="1"/>
  <c r="N1676" i="1"/>
  <c r="O1676" i="1"/>
  <c r="P1676" i="1"/>
  <c r="Q1676" i="1"/>
  <c r="R1676" i="1"/>
  <c r="S1676" i="1"/>
  <c r="M1677" i="1"/>
  <c r="N1677" i="1"/>
  <c r="O1677" i="1"/>
  <c r="P1677" i="1"/>
  <c r="Q1677" i="1"/>
  <c r="R1677" i="1"/>
  <c r="S1677" i="1"/>
  <c r="M1678" i="1"/>
  <c r="N1678" i="1"/>
  <c r="O1678" i="1"/>
  <c r="P1678" i="1"/>
  <c r="Q1678" i="1"/>
  <c r="R1678" i="1"/>
  <c r="S1678" i="1"/>
  <c r="M1679" i="1"/>
  <c r="N1679" i="1"/>
  <c r="O1679" i="1"/>
  <c r="P1679" i="1"/>
  <c r="Q1679" i="1"/>
  <c r="R1679" i="1"/>
  <c r="S1679" i="1"/>
  <c r="M1680" i="1"/>
  <c r="N1680" i="1"/>
  <c r="O1680" i="1"/>
  <c r="P1680" i="1"/>
  <c r="Q1680" i="1"/>
  <c r="R1680" i="1"/>
  <c r="S1680" i="1"/>
  <c r="M1681" i="1"/>
  <c r="N1681" i="1"/>
  <c r="O1681" i="1"/>
  <c r="P1681" i="1"/>
  <c r="Q1681" i="1"/>
  <c r="R1681" i="1"/>
  <c r="S1681" i="1"/>
  <c r="M1682" i="1"/>
  <c r="N1682" i="1"/>
  <c r="O1682" i="1"/>
  <c r="P1682" i="1"/>
  <c r="Q1682" i="1"/>
  <c r="R1682" i="1"/>
  <c r="S1682" i="1"/>
  <c r="M1683" i="1"/>
  <c r="N1683" i="1"/>
  <c r="O1683" i="1"/>
  <c r="P1683" i="1"/>
  <c r="Q1683" i="1"/>
  <c r="R1683" i="1"/>
  <c r="S1683" i="1"/>
  <c r="M1684" i="1"/>
  <c r="N1684" i="1"/>
  <c r="O1684" i="1"/>
  <c r="P1684" i="1"/>
  <c r="Q1684" i="1"/>
  <c r="R1684" i="1"/>
  <c r="S1684" i="1"/>
  <c r="M1685" i="1"/>
  <c r="N1685" i="1"/>
  <c r="O1685" i="1"/>
  <c r="P1685" i="1"/>
  <c r="Q1685" i="1"/>
  <c r="R1685" i="1"/>
  <c r="S1685" i="1"/>
  <c r="M1686" i="1"/>
  <c r="N1686" i="1"/>
  <c r="O1686" i="1"/>
  <c r="P1686" i="1"/>
  <c r="Q1686" i="1"/>
  <c r="R1686" i="1"/>
  <c r="S1686" i="1"/>
  <c r="M1687" i="1"/>
  <c r="N1687" i="1"/>
  <c r="O1687" i="1"/>
  <c r="P1687" i="1"/>
  <c r="Q1687" i="1"/>
  <c r="R1687" i="1"/>
  <c r="S1687" i="1"/>
  <c r="M1688" i="1"/>
  <c r="N1688" i="1"/>
  <c r="O1688" i="1"/>
  <c r="P1688" i="1"/>
  <c r="Q1688" i="1"/>
  <c r="R1688" i="1"/>
  <c r="S1688" i="1"/>
  <c r="M1689" i="1"/>
  <c r="N1689" i="1"/>
  <c r="O1689" i="1"/>
  <c r="P1689" i="1"/>
  <c r="Q1689" i="1"/>
  <c r="R1689" i="1"/>
  <c r="S1689" i="1"/>
  <c r="M1690" i="1"/>
  <c r="N1690" i="1"/>
  <c r="O1690" i="1"/>
  <c r="P1690" i="1"/>
  <c r="Q1690" i="1"/>
  <c r="R1690" i="1"/>
  <c r="S1690" i="1"/>
  <c r="M1691" i="1"/>
  <c r="N1691" i="1"/>
  <c r="O1691" i="1"/>
  <c r="P1691" i="1"/>
  <c r="Q1691" i="1"/>
  <c r="R1691" i="1"/>
  <c r="S1691" i="1"/>
  <c r="M1692" i="1"/>
  <c r="N1692" i="1"/>
  <c r="O1692" i="1"/>
  <c r="P1692" i="1"/>
  <c r="Q1692" i="1"/>
  <c r="R1692" i="1"/>
  <c r="S1692" i="1"/>
  <c r="M1693" i="1"/>
  <c r="N1693" i="1"/>
  <c r="O1693" i="1"/>
  <c r="P1693" i="1"/>
  <c r="Q1693" i="1"/>
  <c r="R1693" i="1"/>
  <c r="S1693" i="1"/>
  <c r="M1694" i="1"/>
  <c r="N1694" i="1"/>
  <c r="O1694" i="1"/>
  <c r="P1694" i="1"/>
  <c r="Q1694" i="1"/>
  <c r="R1694" i="1"/>
  <c r="S1694" i="1"/>
  <c r="M1695" i="1"/>
  <c r="N1695" i="1"/>
  <c r="O1695" i="1"/>
  <c r="P1695" i="1"/>
  <c r="Q1695" i="1"/>
  <c r="R1695" i="1"/>
  <c r="S1695" i="1"/>
  <c r="M1696" i="1"/>
  <c r="N1696" i="1"/>
  <c r="O1696" i="1"/>
  <c r="P1696" i="1"/>
  <c r="Q1696" i="1"/>
  <c r="R1696" i="1"/>
  <c r="S1696" i="1"/>
  <c r="M1697" i="1"/>
  <c r="N1697" i="1"/>
  <c r="O1697" i="1"/>
  <c r="P1697" i="1"/>
  <c r="Q1697" i="1"/>
  <c r="R1697" i="1"/>
  <c r="S1697" i="1"/>
  <c r="M1698" i="1"/>
  <c r="N1698" i="1"/>
  <c r="O1698" i="1"/>
  <c r="P1698" i="1"/>
  <c r="Q1698" i="1"/>
  <c r="R1698" i="1"/>
  <c r="S1698" i="1"/>
  <c r="M1699" i="1"/>
  <c r="N1699" i="1"/>
  <c r="O1699" i="1"/>
  <c r="P1699" i="1"/>
  <c r="Q1699" i="1"/>
  <c r="R1699" i="1"/>
  <c r="S1699" i="1"/>
  <c r="M1700" i="1"/>
  <c r="N1700" i="1"/>
  <c r="O1700" i="1"/>
  <c r="P1700" i="1"/>
  <c r="Q1700" i="1"/>
  <c r="R1700" i="1"/>
  <c r="S1700" i="1"/>
  <c r="M1701" i="1"/>
  <c r="N1701" i="1"/>
  <c r="O1701" i="1"/>
  <c r="P1701" i="1"/>
  <c r="Q1701" i="1"/>
  <c r="R1701" i="1"/>
  <c r="S1701" i="1"/>
  <c r="M1702" i="1"/>
  <c r="N1702" i="1"/>
  <c r="O1702" i="1"/>
  <c r="P1702" i="1"/>
  <c r="Q1702" i="1"/>
  <c r="R1702" i="1"/>
  <c r="S1702" i="1"/>
  <c r="M1703" i="1"/>
  <c r="N1703" i="1"/>
  <c r="O1703" i="1"/>
  <c r="P1703" i="1"/>
  <c r="Q1703" i="1"/>
  <c r="R1703" i="1"/>
  <c r="S1703" i="1"/>
  <c r="M1704" i="1"/>
  <c r="N1704" i="1"/>
  <c r="O1704" i="1"/>
  <c r="P1704" i="1"/>
  <c r="Q1704" i="1"/>
  <c r="R1704" i="1"/>
  <c r="S1704" i="1"/>
  <c r="M1705" i="1"/>
  <c r="N1705" i="1"/>
  <c r="O1705" i="1"/>
  <c r="P1705" i="1"/>
  <c r="Q1705" i="1"/>
  <c r="R1705" i="1"/>
  <c r="S1705" i="1"/>
  <c r="M1706" i="1"/>
  <c r="N1706" i="1"/>
  <c r="O1706" i="1"/>
  <c r="P1706" i="1"/>
  <c r="Q1706" i="1"/>
  <c r="R1706" i="1"/>
  <c r="S1706" i="1"/>
  <c r="M1707" i="1"/>
  <c r="N1707" i="1"/>
  <c r="O1707" i="1"/>
  <c r="P1707" i="1"/>
  <c r="Q1707" i="1"/>
  <c r="R1707" i="1"/>
  <c r="S1707" i="1"/>
  <c r="M1708" i="1"/>
  <c r="N1708" i="1"/>
  <c r="O1708" i="1"/>
  <c r="P1708" i="1"/>
  <c r="Q1708" i="1"/>
  <c r="R1708" i="1"/>
  <c r="S1708" i="1"/>
  <c r="M1709" i="1"/>
  <c r="N1709" i="1"/>
  <c r="O1709" i="1"/>
  <c r="P1709" i="1"/>
  <c r="Q1709" i="1"/>
  <c r="R1709" i="1"/>
  <c r="S1709" i="1"/>
  <c r="M1710" i="1"/>
  <c r="N1710" i="1"/>
  <c r="O1710" i="1"/>
  <c r="P1710" i="1"/>
  <c r="Q1710" i="1"/>
  <c r="R1710" i="1"/>
  <c r="S1710" i="1"/>
  <c r="M1711" i="1"/>
  <c r="N1711" i="1"/>
  <c r="O1711" i="1"/>
  <c r="P1711" i="1"/>
  <c r="Q1711" i="1"/>
  <c r="R1711" i="1"/>
  <c r="S1711" i="1"/>
  <c r="M1712" i="1"/>
  <c r="N1712" i="1"/>
  <c r="O1712" i="1"/>
  <c r="P1712" i="1"/>
  <c r="Q1712" i="1"/>
  <c r="R1712" i="1"/>
  <c r="S1712" i="1"/>
  <c r="M1713" i="1"/>
  <c r="N1713" i="1"/>
  <c r="O1713" i="1"/>
  <c r="P1713" i="1"/>
  <c r="Q1713" i="1"/>
  <c r="R1713" i="1"/>
  <c r="S1713" i="1"/>
  <c r="M1714" i="1"/>
  <c r="N1714" i="1"/>
  <c r="O1714" i="1"/>
  <c r="P1714" i="1"/>
  <c r="Q1714" i="1"/>
  <c r="R1714" i="1"/>
  <c r="S1714" i="1"/>
  <c r="M1715" i="1"/>
  <c r="N1715" i="1"/>
  <c r="O1715" i="1"/>
  <c r="P1715" i="1"/>
  <c r="Q1715" i="1"/>
  <c r="R1715" i="1"/>
  <c r="S1715" i="1"/>
  <c r="M1716" i="1"/>
  <c r="N1716" i="1"/>
  <c r="O1716" i="1"/>
  <c r="P1716" i="1"/>
  <c r="Q1716" i="1"/>
  <c r="R1716" i="1"/>
  <c r="S1716" i="1"/>
  <c r="M1717" i="1"/>
  <c r="N1717" i="1"/>
  <c r="O1717" i="1"/>
  <c r="P1717" i="1"/>
  <c r="Q1717" i="1"/>
  <c r="R1717" i="1"/>
  <c r="S1717" i="1"/>
  <c r="M1718" i="1"/>
  <c r="N1718" i="1"/>
  <c r="O1718" i="1"/>
  <c r="P1718" i="1"/>
  <c r="Q1718" i="1"/>
  <c r="R1718" i="1"/>
  <c r="S1718" i="1"/>
  <c r="M1719" i="1"/>
  <c r="N1719" i="1"/>
  <c r="O1719" i="1"/>
  <c r="P1719" i="1"/>
  <c r="Q1719" i="1"/>
  <c r="R1719" i="1"/>
  <c r="S1719" i="1"/>
  <c r="M1720" i="1"/>
  <c r="N1720" i="1"/>
  <c r="O1720" i="1"/>
  <c r="P1720" i="1"/>
  <c r="Q1720" i="1"/>
  <c r="R1720" i="1"/>
  <c r="S1720" i="1"/>
  <c r="M1721" i="1"/>
  <c r="N1721" i="1"/>
  <c r="O1721" i="1"/>
  <c r="P1721" i="1"/>
  <c r="Q1721" i="1"/>
  <c r="R1721" i="1"/>
  <c r="S1721" i="1"/>
  <c r="M1722" i="1"/>
  <c r="N1722" i="1"/>
  <c r="O1722" i="1"/>
  <c r="P1722" i="1"/>
  <c r="Q1722" i="1"/>
  <c r="R1722" i="1"/>
  <c r="S1722" i="1"/>
  <c r="M1723" i="1"/>
  <c r="N1723" i="1"/>
  <c r="O1723" i="1"/>
  <c r="P1723" i="1"/>
  <c r="Q1723" i="1"/>
  <c r="R1723" i="1"/>
  <c r="S1723" i="1"/>
  <c r="M1724" i="1"/>
  <c r="N1724" i="1"/>
  <c r="O1724" i="1"/>
  <c r="P1724" i="1"/>
  <c r="Q1724" i="1"/>
  <c r="R1724" i="1"/>
  <c r="S1724" i="1"/>
  <c r="M1725" i="1"/>
  <c r="N1725" i="1"/>
  <c r="O1725" i="1"/>
  <c r="P1725" i="1"/>
  <c r="Q1725" i="1"/>
  <c r="R1725" i="1"/>
  <c r="S1725" i="1"/>
  <c r="M1726" i="1"/>
  <c r="N1726" i="1"/>
  <c r="O1726" i="1"/>
  <c r="P1726" i="1"/>
  <c r="Q1726" i="1"/>
  <c r="R1726" i="1"/>
  <c r="S1726" i="1"/>
  <c r="M1727" i="1"/>
  <c r="N1727" i="1"/>
  <c r="O1727" i="1"/>
  <c r="P1727" i="1"/>
  <c r="Q1727" i="1"/>
  <c r="R1727" i="1"/>
  <c r="S1727" i="1"/>
  <c r="M1728" i="1"/>
  <c r="N1728" i="1"/>
  <c r="O1728" i="1"/>
  <c r="P1728" i="1"/>
  <c r="Q1728" i="1"/>
  <c r="R1728" i="1"/>
  <c r="S1728" i="1"/>
  <c r="M1729" i="1"/>
  <c r="N1729" i="1"/>
  <c r="O1729" i="1"/>
  <c r="P1729" i="1"/>
  <c r="Q1729" i="1"/>
  <c r="R1729" i="1"/>
  <c r="S1729" i="1"/>
  <c r="M1730" i="1"/>
  <c r="N1730" i="1"/>
  <c r="O1730" i="1"/>
  <c r="P1730" i="1"/>
  <c r="Q1730" i="1"/>
  <c r="R1730" i="1"/>
  <c r="S1730" i="1"/>
  <c r="M1731" i="1"/>
  <c r="N1731" i="1"/>
  <c r="O1731" i="1"/>
  <c r="P1731" i="1"/>
  <c r="Q1731" i="1"/>
  <c r="R1731" i="1"/>
  <c r="S1731" i="1"/>
  <c r="M1732" i="1"/>
  <c r="N1732" i="1"/>
  <c r="O1732" i="1"/>
  <c r="P1732" i="1"/>
  <c r="Q1732" i="1"/>
  <c r="R1732" i="1"/>
  <c r="S1732" i="1"/>
  <c r="M1733" i="1"/>
  <c r="N1733" i="1"/>
  <c r="O1733" i="1"/>
  <c r="P1733" i="1"/>
  <c r="Q1733" i="1"/>
  <c r="R1733" i="1"/>
  <c r="S1733" i="1"/>
  <c r="M1734" i="1"/>
  <c r="N1734" i="1"/>
  <c r="O1734" i="1"/>
  <c r="P1734" i="1"/>
  <c r="Q1734" i="1"/>
  <c r="R1734" i="1"/>
  <c r="S1734" i="1"/>
  <c r="M1735" i="1"/>
  <c r="N1735" i="1"/>
  <c r="O1735" i="1"/>
  <c r="P1735" i="1"/>
  <c r="Q1735" i="1"/>
  <c r="R1735" i="1"/>
  <c r="S1735" i="1"/>
  <c r="M1736" i="1"/>
  <c r="N1736" i="1"/>
  <c r="O1736" i="1"/>
  <c r="P1736" i="1"/>
  <c r="Q1736" i="1"/>
  <c r="R1736" i="1"/>
  <c r="S1736" i="1"/>
  <c r="M1737" i="1"/>
  <c r="N1737" i="1"/>
  <c r="O1737" i="1"/>
  <c r="P1737" i="1"/>
  <c r="Q1737" i="1"/>
  <c r="R1737" i="1"/>
  <c r="S1737" i="1"/>
  <c r="M1738" i="1"/>
  <c r="N1738" i="1"/>
  <c r="O1738" i="1"/>
  <c r="P1738" i="1"/>
  <c r="Q1738" i="1"/>
  <c r="R1738" i="1"/>
  <c r="S1738" i="1"/>
  <c r="M1739" i="1"/>
  <c r="N1739" i="1"/>
  <c r="O1739" i="1"/>
  <c r="P1739" i="1"/>
  <c r="Q1739" i="1"/>
  <c r="R1739" i="1"/>
  <c r="S1739" i="1"/>
  <c r="M1740" i="1"/>
  <c r="N1740" i="1"/>
  <c r="O1740" i="1"/>
  <c r="P1740" i="1"/>
  <c r="Q1740" i="1"/>
  <c r="R1740" i="1"/>
  <c r="S1740" i="1"/>
  <c r="M1741" i="1"/>
  <c r="N1741" i="1"/>
  <c r="O1741" i="1"/>
  <c r="P1741" i="1"/>
  <c r="Q1741" i="1"/>
  <c r="R1741" i="1"/>
  <c r="S1741" i="1"/>
  <c r="M1742" i="1"/>
  <c r="N1742" i="1"/>
  <c r="O1742" i="1"/>
  <c r="P1742" i="1"/>
  <c r="Q1742" i="1"/>
  <c r="R1742" i="1"/>
  <c r="S1742" i="1"/>
  <c r="M1743" i="1"/>
  <c r="N1743" i="1"/>
  <c r="O1743" i="1"/>
  <c r="P1743" i="1"/>
  <c r="Q1743" i="1"/>
  <c r="R1743" i="1"/>
  <c r="S1743" i="1"/>
  <c r="M1744" i="1"/>
  <c r="N1744" i="1"/>
  <c r="O1744" i="1"/>
  <c r="P1744" i="1"/>
  <c r="Q1744" i="1"/>
  <c r="R1744" i="1"/>
  <c r="S1744" i="1"/>
  <c r="M1745" i="1"/>
  <c r="N1745" i="1"/>
  <c r="O1745" i="1"/>
  <c r="P1745" i="1"/>
  <c r="Q1745" i="1"/>
  <c r="R1745" i="1"/>
  <c r="S1745" i="1"/>
  <c r="M1746" i="1"/>
  <c r="N1746" i="1"/>
  <c r="O1746" i="1"/>
  <c r="P1746" i="1"/>
  <c r="Q1746" i="1"/>
  <c r="R1746" i="1"/>
  <c r="S1746" i="1"/>
  <c r="M1747" i="1"/>
  <c r="N1747" i="1"/>
  <c r="O1747" i="1"/>
  <c r="P1747" i="1"/>
  <c r="Q1747" i="1"/>
  <c r="R1747" i="1"/>
  <c r="S1747" i="1"/>
  <c r="M1748" i="1"/>
  <c r="N1748" i="1"/>
  <c r="O1748" i="1"/>
  <c r="P1748" i="1"/>
  <c r="Q1748" i="1"/>
  <c r="R1748" i="1"/>
  <c r="S1748" i="1"/>
  <c r="M1749" i="1"/>
  <c r="N1749" i="1"/>
  <c r="O1749" i="1"/>
  <c r="P1749" i="1"/>
  <c r="Q1749" i="1"/>
  <c r="R1749" i="1"/>
  <c r="S1749" i="1"/>
  <c r="M1750" i="1"/>
  <c r="N1750" i="1"/>
  <c r="O1750" i="1"/>
  <c r="P1750" i="1"/>
  <c r="Q1750" i="1"/>
  <c r="R1750" i="1"/>
  <c r="S1750" i="1"/>
  <c r="M1751" i="1"/>
  <c r="N1751" i="1"/>
  <c r="O1751" i="1"/>
  <c r="P1751" i="1"/>
  <c r="Q1751" i="1"/>
  <c r="R1751" i="1"/>
  <c r="S1751" i="1"/>
  <c r="M1752" i="1"/>
  <c r="N1752" i="1"/>
  <c r="O1752" i="1"/>
  <c r="P1752" i="1"/>
  <c r="Q1752" i="1"/>
  <c r="R1752" i="1"/>
  <c r="S1752" i="1"/>
  <c r="M1753" i="1"/>
  <c r="N1753" i="1"/>
  <c r="O1753" i="1"/>
  <c r="P1753" i="1"/>
  <c r="Q1753" i="1"/>
  <c r="R1753" i="1"/>
  <c r="S1753" i="1"/>
  <c r="M1754" i="1"/>
  <c r="N1754" i="1"/>
  <c r="O1754" i="1"/>
  <c r="P1754" i="1"/>
  <c r="Q1754" i="1"/>
  <c r="R1754" i="1"/>
  <c r="S1754" i="1"/>
  <c r="M1755" i="1"/>
  <c r="N1755" i="1"/>
  <c r="O1755" i="1"/>
  <c r="P1755" i="1"/>
  <c r="Q1755" i="1"/>
  <c r="R1755" i="1"/>
  <c r="S1755" i="1"/>
  <c r="M1756" i="1"/>
  <c r="N1756" i="1"/>
  <c r="O1756" i="1"/>
  <c r="P1756" i="1"/>
  <c r="Q1756" i="1"/>
  <c r="R1756" i="1"/>
  <c r="S1756" i="1"/>
  <c r="M1757" i="1"/>
  <c r="N1757" i="1"/>
  <c r="O1757" i="1"/>
  <c r="P1757" i="1"/>
  <c r="Q1757" i="1"/>
  <c r="R1757" i="1"/>
  <c r="S1757" i="1"/>
  <c r="M1758" i="1"/>
  <c r="N1758" i="1"/>
  <c r="O1758" i="1"/>
  <c r="P1758" i="1"/>
  <c r="Q1758" i="1"/>
  <c r="R1758" i="1"/>
  <c r="S1758" i="1"/>
  <c r="M1759" i="1"/>
  <c r="N1759" i="1"/>
  <c r="O1759" i="1"/>
  <c r="P1759" i="1"/>
  <c r="Q1759" i="1"/>
  <c r="R1759" i="1"/>
  <c r="S1759" i="1"/>
  <c r="M1760" i="1"/>
  <c r="N1760" i="1"/>
  <c r="O1760" i="1"/>
  <c r="P1760" i="1"/>
  <c r="Q1760" i="1"/>
  <c r="R1760" i="1"/>
  <c r="S1760" i="1"/>
  <c r="M1761" i="1"/>
  <c r="N1761" i="1"/>
  <c r="O1761" i="1"/>
  <c r="P1761" i="1"/>
  <c r="Q1761" i="1"/>
  <c r="R1761" i="1"/>
  <c r="S1761" i="1"/>
  <c r="M1762" i="1"/>
  <c r="N1762" i="1"/>
  <c r="O1762" i="1"/>
  <c r="P1762" i="1"/>
  <c r="Q1762" i="1"/>
  <c r="R1762" i="1"/>
  <c r="S1762" i="1"/>
  <c r="M1763" i="1"/>
  <c r="N1763" i="1"/>
  <c r="O1763" i="1"/>
  <c r="P1763" i="1"/>
  <c r="Q1763" i="1"/>
  <c r="R1763" i="1"/>
  <c r="S1763" i="1"/>
  <c r="M1764" i="1"/>
  <c r="N1764" i="1"/>
  <c r="O1764" i="1"/>
  <c r="P1764" i="1"/>
  <c r="Q1764" i="1"/>
  <c r="R1764" i="1"/>
  <c r="S1764" i="1"/>
  <c r="M1765" i="1"/>
  <c r="N1765" i="1"/>
  <c r="O1765" i="1"/>
  <c r="P1765" i="1"/>
  <c r="Q1765" i="1"/>
  <c r="R1765" i="1"/>
  <c r="S1765" i="1"/>
  <c r="M1766" i="1"/>
  <c r="N1766" i="1"/>
  <c r="O1766" i="1"/>
  <c r="P1766" i="1"/>
  <c r="Q1766" i="1"/>
  <c r="R1766" i="1"/>
  <c r="S1766" i="1"/>
  <c r="M1767" i="1"/>
  <c r="N1767" i="1"/>
  <c r="O1767" i="1"/>
  <c r="P1767" i="1"/>
  <c r="Q1767" i="1"/>
  <c r="R1767" i="1"/>
  <c r="S1767" i="1"/>
  <c r="M1768" i="1"/>
  <c r="N1768" i="1"/>
  <c r="O1768" i="1"/>
  <c r="P1768" i="1"/>
  <c r="Q1768" i="1"/>
  <c r="R1768" i="1"/>
  <c r="S1768" i="1"/>
  <c r="M1769" i="1"/>
  <c r="N1769" i="1"/>
  <c r="O1769" i="1"/>
  <c r="P1769" i="1"/>
  <c r="Q1769" i="1"/>
  <c r="R1769" i="1"/>
  <c r="S1769" i="1"/>
  <c r="M1770" i="1"/>
  <c r="N1770" i="1"/>
  <c r="O1770" i="1"/>
  <c r="P1770" i="1"/>
  <c r="Q1770" i="1"/>
  <c r="R1770" i="1"/>
  <c r="S1770" i="1"/>
  <c r="M1771" i="1"/>
  <c r="N1771" i="1"/>
  <c r="O1771" i="1"/>
  <c r="P1771" i="1"/>
  <c r="Q1771" i="1"/>
  <c r="R1771" i="1"/>
  <c r="S1771" i="1"/>
  <c r="M1772" i="1"/>
  <c r="N1772" i="1"/>
  <c r="O1772" i="1"/>
  <c r="P1772" i="1"/>
  <c r="Q1772" i="1"/>
  <c r="R1772" i="1"/>
  <c r="S1772" i="1"/>
  <c r="M1773" i="1"/>
  <c r="N1773" i="1"/>
  <c r="O1773" i="1"/>
  <c r="P1773" i="1"/>
  <c r="Q1773" i="1"/>
  <c r="R1773" i="1"/>
  <c r="S1773" i="1"/>
  <c r="M1774" i="1"/>
  <c r="N1774" i="1"/>
  <c r="O1774" i="1"/>
  <c r="P1774" i="1"/>
  <c r="Q1774" i="1"/>
  <c r="R1774" i="1"/>
  <c r="S1774" i="1"/>
  <c r="M1775" i="1"/>
  <c r="N1775" i="1"/>
  <c r="O1775" i="1"/>
  <c r="P1775" i="1"/>
  <c r="Q1775" i="1"/>
  <c r="R1775" i="1"/>
  <c r="S1775" i="1"/>
  <c r="M1776" i="1"/>
  <c r="N1776" i="1"/>
  <c r="O1776" i="1"/>
  <c r="P1776" i="1"/>
  <c r="Q1776" i="1"/>
  <c r="R1776" i="1"/>
  <c r="S1776" i="1"/>
  <c r="M1777" i="1"/>
  <c r="N1777" i="1"/>
  <c r="O1777" i="1"/>
  <c r="P1777" i="1"/>
  <c r="Q1777" i="1"/>
  <c r="R1777" i="1"/>
  <c r="S1777" i="1"/>
  <c r="M1778" i="1"/>
  <c r="N1778" i="1"/>
  <c r="O1778" i="1"/>
  <c r="P1778" i="1"/>
  <c r="Q1778" i="1"/>
  <c r="R1778" i="1"/>
  <c r="S1778" i="1"/>
  <c r="M1779" i="1"/>
  <c r="N1779" i="1"/>
  <c r="O1779" i="1"/>
  <c r="P1779" i="1"/>
  <c r="Q1779" i="1"/>
  <c r="R1779" i="1"/>
  <c r="S1779" i="1"/>
  <c r="M1780" i="1"/>
  <c r="N1780" i="1"/>
  <c r="O1780" i="1"/>
  <c r="P1780" i="1"/>
  <c r="Q1780" i="1"/>
  <c r="R1780" i="1"/>
  <c r="S1780" i="1"/>
  <c r="M1781" i="1"/>
  <c r="N1781" i="1"/>
  <c r="O1781" i="1"/>
  <c r="P1781" i="1"/>
  <c r="Q1781" i="1"/>
  <c r="R1781" i="1"/>
  <c r="S1781" i="1"/>
  <c r="M1782" i="1"/>
  <c r="N1782" i="1"/>
  <c r="O1782" i="1"/>
  <c r="P1782" i="1"/>
  <c r="Q1782" i="1"/>
  <c r="R1782" i="1"/>
  <c r="S1782" i="1"/>
  <c r="M1783" i="1"/>
  <c r="N1783" i="1"/>
  <c r="O1783" i="1"/>
  <c r="P1783" i="1"/>
  <c r="Q1783" i="1"/>
  <c r="R1783" i="1"/>
  <c r="S1783" i="1"/>
  <c r="M1784" i="1"/>
  <c r="N1784" i="1"/>
  <c r="O1784" i="1"/>
  <c r="P1784" i="1"/>
  <c r="Q1784" i="1"/>
  <c r="R1784" i="1"/>
  <c r="S1784" i="1"/>
  <c r="M1785" i="1"/>
  <c r="N1785" i="1"/>
  <c r="O1785" i="1"/>
  <c r="P1785" i="1"/>
  <c r="Q1785" i="1"/>
  <c r="R1785" i="1"/>
  <c r="S1785" i="1"/>
  <c r="M1786" i="1"/>
  <c r="N1786" i="1"/>
  <c r="O1786" i="1"/>
  <c r="P1786" i="1"/>
  <c r="Q1786" i="1"/>
  <c r="R1786" i="1"/>
  <c r="S1786" i="1"/>
  <c r="M1787" i="1"/>
  <c r="N1787" i="1"/>
  <c r="O1787" i="1"/>
  <c r="P1787" i="1"/>
  <c r="Q1787" i="1"/>
  <c r="R1787" i="1"/>
  <c r="S1787" i="1"/>
  <c r="M1788" i="1"/>
  <c r="N1788" i="1"/>
  <c r="O1788" i="1"/>
  <c r="P1788" i="1"/>
  <c r="Q1788" i="1"/>
  <c r="R1788" i="1"/>
  <c r="S1788" i="1"/>
  <c r="M1789" i="1"/>
  <c r="N1789" i="1"/>
  <c r="O1789" i="1"/>
  <c r="P1789" i="1"/>
  <c r="Q1789" i="1"/>
  <c r="R1789" i="1"/>
  <c r="S1789" i="1"/>
  <c r="M1790" i="1"/>
  <c r="N1790" i="1"/>
  <c r="O1790" i="1"/>
  <c r="P1790" i="1"/>
  <c r="Q1790" i="1"/>
  <c r="R1790" i="1"/>
  <c r="S1790" i="1"/>
  <c r="M1791" i="1"/>
  <c r="N1791" i="1"/>
  <c r="O1791" i="1"/>
  <c r="P1791" i="1"/>
  <c r="Q1791" i="1"/>
  <c r="R1791" i="1"/>
  <c r="S1791" i="1"/>
  <c r="M1792" i="1"/>
  <c r="N1792" i="1"/>
  <c r="O1792" i="1"/>
  <c r="P1792" i="1"/>
  <c r="Q1792" i="1"/>
  <c r="R1792" i="1"/>
  <c r="S1792" i="1"/>
  <c r="M1793" i="1"/>
  <c r="N1793" i="1"/>
  <c r="O1793" i="1"/>
  <c r="P1793" i="1"/>
  <c r="Q1793" i="1"/>
  <c r="R1793" i="1"/>
  <c r="S1793" i="1"/>
  <c r="M1794" i="1"/>
  <c r="N1794" i="1"/>
  <c r="O1794" i="1"/>
  <c r="P1794" i="1"/>
  <c r="Q1794" i="1"/>
  <c r="R1794" i="1"/>
  <c r="S1794" i="1"/>
  <c r="M1795" i="1"/>
  <c r="N1795" i="1"/>
  <c r="O1795" i="1"/>
  <c r="P1795" i="1"/>
  <c r="Q1795" i="1"/>
  <c r="R1795" i="1"/>
  <c r="S1795" i="1"/>
  <c r="M1796" i="1"/>
  <c r="N1796" i="1"/>
  <c r="O1796" i="1"/>
  <c r="P1796" i="1"/>
  <c r="Q1796" i="1"/>
  <c r="R1796" i="1"/>
  <c r="S1796" i="1"/>
  <c r="M1797" i="1"/>
  <c r="N1797" i="1"/>
  <c r="O1797" i="1"/>
  <c r="P1797" i="1"/>
  <c r="Q1797" i="1"/>
  <c r="R1797" i="1"/>
  <c r="S1797" i="1"/>
  <c r="M1798" i="1"/>
  <c r="N1798" i="1"/>
  <c r="O1798" i="1"/>
  <c r="P1798" i="1"/>
  <c r="Q1798" i="1"/>
  <c r="R1798" i="1"/>
  <c r="S1798" i="1"/>
  <c r="M1799" i="1"/>
  <c r="N1799" i="1"/>
  <c r="O1799" i="1"/>
  <c r="P1799" i="1"/>
  <c r="Q1799" i="1"/>
  <c r="R1799" i="1"/>
  <c r="S1799" i="1"/>
  <c r="M1800" i="1"/>
  <c r="N1800" i="1"/>
  <c r="O1800" i="1"/>
  <c r="P1800" i="1"/>
  <c r="Q1800" i="1"/>
  <c r="R1800" i="1"/>
  <c r="S1800" i="1"/>
  <c r="M1801" i="1"/>
  <c r="N1801" i="1"/>
  <c r="O1801" i="1"/>
  <c r="P1801" i="1"/>
  <c r="Q1801" i="1"/>
  <c r="R1801" i="1"/>
  <c r="S1801" i="1"/>
  <c r="M1802" i="1"/>
  <c r="N1802" i="1"/>
  <c r="O1802" i="1"/>
  <c r="P1802" i="1"/>
  <c r="Q1802" i="1"/>
  <c r="R1802" i="1"/>
  <c r="S1802" i="1"/>
  <c r="M1803" i="1"/>
  <c r="N1803" i="1"/>
  <c r="O1803" i="1"/>
  <c r="P1803" i="1"/>
  <c r="Q1803" i="1"/>
  <c r="R1803" i="1"/>
  <c r="S1803" i="1"/>
  <c r="M1804" i="1"/>
  <c r="N1804" i="1"/>
  <c r="O1804" i="1"/>
  <c r="P1804" i="1"/>
  <c r="Q1804" i="1"/>
  <c r="R1804" i="1"/>
  <c r="S1804" i="1"/>
  <c r="M1805" i="1"/>
  <c r="N1805" i="1"/>
  <c r="O1805" i="1"/>
  <c r="P1805" i="1"/>
  <c r="Q1805" i="1"/>
  <c r="R1805" i="1"/>
  <c r="S1805" i="1"/>
  <c r="M1806" i="1"/>
  <c r="N1806" i="1"/>
  <c r="O1806" i="1"/>
  <c r="P1806" i="1"/>
  <c r="Q1806" i="1"/>
  <c r="R1806" i="1"/>
  <c r="S1806" i="1"/>
  <c r="M1807" i="1"/>
  <c r="N1807" i="1"/>
  <c r="O1807" i="1"/>
  <c r="P1807" i="1"/>
  <c r="Q1807" i="1"/>
  <c r="R1807" i="1"/>
  <c r="S1807" i="1"/>
  <c r="M1808" i="1"/>
  <c r="N1808" i="1"/>
  <c r="O1808" i="1"/>
  <c r="P1808" i="1"/>
  <c r="Q1808" i="1"/>
  <c r="R1808" i="1"/>
  <c r="S1808" i="1"/>
  <c r="M1809" i="1"/>
  <c r="N1809" i="1"/>
  <c r="O1809" i="1"/>
  <c r="P1809" i="1"/>
  <c r="Q1809" i="1"/>
  <c r="R1809" i="1"/>
  <c r="S1809" i="1"/>
  <c r="M1810" i="1"/>
  <c r="N1810" i="1"/>
  <c r="O1810" i="1"/>
  <c r="P1810" i="1"/>
  <c r="Q1810" i="1"/>
  <c r="R1810" i="1"/>
  <c r="S1810" i="1"/>
  <c r="M1811" i="1"/>
  <c r="N1811" i="1"/>
  <c r="O1811" i="1"/>
  <c r="P1811" i="1"/>
  <c r="Q1811" i="1"/>
  <c r="R1811" i="1"/>
  <c r="S1811" i="1"/>
  <c r="M1812" i="1"/>
  <c r="N1812" i="1"/>
  <c r="O1812" i="1"/>
  <c r="P1812" i="1"/>
  <c r="Q1812" i="1"/>
  <c r="R1812" i="1"/>
  <c r="S1812" i="1"/>
  <c r="M1813" i="1"/>
  <c r="N1813" i="1"/>
  <c r="O1813" i="1"/>
  <c r="P1813" i="1"/>
  <c r="Q1813" i="1"/>
  <c r="R1813" i="1"/>
  <c r="S1813" i="1"/>
  <c r="M1814" i="1"/>
  <c r="N1814" i="1"/>
  <c r="O1814" i="1"/>
  <c r="P1814" i="1"/>
  <c r="Q1814" i="1"/>
  <c r="R1814" i="1"/>
  <c r="S1814" i="1"/>
  <c r="M1815" i="1"/>
  <c r="N1815" i="1"/>
  <c r="O1815" i="1"/>
  <c r="P1815" i="1"/>
  <c r="Q1815" i="1"/>
  <c r="R1815" i="1"/>
  <c r="S1815" i="1"/>
  <c r="M1816" i="1"/>
  <c r="N1816" i="1"/>
  <c r="O1816" i="1"/>
  <c r="P1816" i="1"/>
  <c r="Q1816" i="1"/>
  <c r="R1816" i="1"/>
  <c r="S1816" i="1"/>
  <c r="M1817" i="1"/>
  <c r="N1817" i="1"/>
  <c r="O1817" i="1"/>
  <c r="P1817" i="1"/>
  <c r="Q1817" i="1"/>
  <c r="R1817" i="1"/>
  <c r="S1817" i="1"/>
  <c r="M1818" i="1"/>
  <c r="N1818" i="1"/>
  <c r="O1818" i="1"/>
  <c r="P1818" i="1"/>
  <c r="Q1818" i="1"/>
  <c r="R1818" i="1"/>
  <c r="S1818" i="1"/>
  <c r="M1819" i="1"/>
  <c r="N1819" i="1"/>
  <c r="O1819" i="1"/>
  <c r="P1819" i="1"/>
  <c r="Q1819" i="1"/>
  <c r="R1819" i="1"/>
  <c r="S1819" i="1"/>
  <c r="M1820" i="1"/>
  <c r="N1820" i="1"/>
  <c r="O1820" i="1"/>
  <c r="P1820" i="1"/>
  <c r="Q1820" i="1"/>
  <c r="R1820" i="1"/>
  <c r="S1820" i="1"/>
  <c r="M1821" i="1"/>
  <c r="N1821" i="1"/>
  <c r="O1821" i="1"/>
  <c r="P1821" i="1"/>
  <c r="Q1821" i="1"/>
  <c r="R1821" i="1"/>
  <c r="S1821" i="1"/>
  <c r="M1822" i="1"/>
  <c r="N1822" i="1"/>
  <c r="O1822" i="1"/>
  <c r="P1822" i="1"/>
  <c r="Q1822" i="1"/>
  <c r="R1822" i="1"/>
  <c r="S1822" i="1"/>
  <c r="M1823" i="1"/>
  <c r="N1823" i="1"/>
  <c r="O1823" i="1"/>
  <c r="P1823" i="1"/>
  <c r="Q1823" i="1"/>
  <c r="R1823" i="1"/>
  <c r="S1823" i="1"/>
  <c r="M1824" i="1"/>
  <c r="N1824" i="1"/>
  <c r="O1824" i="1"/>
  <c r="P1824" i="1"/>
  <c r="Q1824" i="1"/>
  <c r="R1824" i="1"/>
  <c r="S1824" i="1"/>
  <c r="M1825" i="1"/>
  <c r="N1825" i="1"/>
  <c r="O1825" i="1"/>
  <c r="P1825" i="1"/>
  <c r="Q1825" i="1"/>
  <c r="R1825" i="1"/>
  <c r="S1825" i="1"/>
  <c r="M1826" i="1"/>
  <c r="N1826" i="1"/>
  <c r="O1826" i="1"/>
  <c r="P1826" i="1"/>
  <c r="Q1826" i="1"/>
  <c r="R1826" i="1"/>
  <c r="S1826" i="1"/>
  <c r="M1827" i="1"/>
  <c r="N1827" i="1"/>
  <c r="O1827" i="1"/>
  <c r="P1827" i="1"/>
  <c r="Q1827" i="1"/>
  <c r="R1827" i="1"/>
  <c r="S1827" i="1"/>
  <c r="M1828" i="1"/>
  <c r="N1828" i="1"/>
  <c r="O1828" i="1"/>
  <c r="P1828" i="1"/>
  <c r="Q1828" i="1"/>
  <c r="R1828" i="1"/>
  <c r="S1828" i="1"/>
  <c r="M1829" i="1"/>
  <c r="N1829" i="1"/>
  <c r="O1829" i="1"/>
  <c r="P1829" i="1"/>
  <c r="Q1829" i="1"/>
  <c r="R1829" i="1"/>
  <c r="S1829" i="1"/>
  <c r="M1830" i="1"/>
  <c r="N1830" i="1"/>
  <c r="O1830" i="1"/>
  <c r="P1830" i="1"/>
  <c r="Q1830" i="1"/>
  <c r="R1830" i="1"/>
  <c r="S1830" i="1"/>
  <c r="M1831" i="1"/>
  <c r="N1831" i="1"/>
  <c r="O1831" i="1"/>
  <c r="P1831" i="1"/>
  <c r="Q1831" i="1"/>
  <c r="R1831" i="1"/>
  <c r="S1831" i="1"/>
  <c r="M1832" i="1"/>
  <c r="N1832" i="1"/>
  <c r="O1832" i="1"/>
  <c r="P1832" i="1"/>
  <c r="Q1832" i="1"/>
  <c r="R1832" i="1"/>
  <c r="S1832" i="1"/>
  <c r="M1833" i="1"/>
  <c r="N1833" i="1"/>
  <c r="O1833" i="1"/>
  <c r="P1833" i="1"/>
  <c r="Q1833" i="1"/>
  <c r="R1833" i="1"/>
  <c r="S1833" i="1"/>
  <c r="M1834" i="1"/>
  <c r="N1834" i="1"/>
  <c r="O1834" i="1"/>
  <c r="P1834" i="1"/>
  <c r="Q1834" i="1"/>
  <c r="R1834" i="1"/>
  <c r="S1834" i="1"/>
  <c r="M1835" i="1"/>
  <c r="N1835" i="1"/>
  <c r="O1835" i="1"/>
  <c r="P1835" i="1"/>
  <c r="Q1835" i="1"/>
  <c r="R1835" i="1"/>
  <c r="S1835" i="1"/>
  <c r="M1836" i="1"/>
  <c r="N1836" i="1"/>
  <c r="O1836" i="1"/>
  <c r="P1836" i="1"/>
  <c r="Q1836" i="1"/>
  <c r="R1836" i="1"/>
  <c r="S1836" i="1"/>
  <c r="M1837" i="1"/>
  <c r="N1837" i="1"/>
  <c r="O1837" i="1"/>
  <c r="P1837" i="1"/>
  <c r="Q1837" i="1"/>
  <c r="R1837" i="1"/>
  <c r="S1837" i="1"/>
  <c r="M1838" i="1"/>
  <c r="N1838" i="1"/>
  <c r="O1838" i="1"/>
  <c r="P1838" i="1"/>
  <c r="Q1838" i="1"/>
  <c r="R1838" i="1"/>
  <c r="S1838" i="1"/>
  <c r="M1839" i="1"/>
  <c r="N1839" i="1"/>
  <c r="O1839" i="1"/>
  <c r="P1839" i="1"/>
  <c r="Q1839" i="1"/>
  <c r="R1839" i="1"/>
  <c r="S1839" i="1"/>
  <c r="M1840" i="1"/>
  <c r="N1840" i="1"/>
  <c r="O1840" i="1"/>
  <c r="P1840" i="1"/>
  <c r="Q1840" i="1"/>
  <c r="R1840" i="1"/>
  <c r="S1840" i="1"/>
  <c r="M1841" i="1"/>
  <c r="N1841" i="1"/>
  <c r="O1841" i="1"/>
  <c r="P1841" i="1"/>
  <c r="Q1841" i="1"/>
  <c r="R1841" i="1"/>
  <c r="S1841" i="1"/>
  <c r="M1842" i="1"/>
  <c r="N1842" i="1"/>
  <c r="O1842" i="1"/>
  <c r="P1842" i="1"/>
  <c r="Q1842" i="1"/>
  <c r="R1842" i="1"/>
  <c r="S1842" i="1"/>
  <c r="M1843" i="1"/>
  <c r="N1843" i="1"/>
  <c r="O1843" i="1"/>
  <c r="P1843" i="1"/>
  <c r="Q1843" i="1"/>
  <c r="R1843" i="1"/>
  <c r="S1843" i="1"/>
  <c r="M1844" i="1"/>
  <c r="N1844" i="1"/>
  <c r="O1844" i="1"/>
  <c r="P1844" i="1"/>
  <c r="Q1844" i="1"/>
  <c r="R1844" i="1"/>
  <c r="S1844" i="1"/>
  <c r="M1845" i="1"/>
  <c r="N1845" i="1"/>
  <c r="O1845" i="1"/>
  <c r="P1845" i="1"/>
  <c r="Q1845" i="1"/>
  <c r="R1845" i="1"/>
  <c r="S1845" i="1"/>
  <c r="M1846" i="1"/>
  <c r="N1846" i="1"/>
  <c r="O1846" i="1"/>
  <c r="P1846" i="1"/>
  <c r="Q1846" i="1"/>
  <c r="R1846" i="1"/>
  <c r="S1846" i="1"/>
  <c r="M1847" i="1"/>
  <c r="N1847" i="1"/>
  <c r="O1847" i="1"/>
  <c r="P1847" i="1"/>
  <c r="Q1847" i="1"/>
  <c r="R1847" i="1"/>
  <c r="S1847" i="1"/>
  <c r="M1848" i="1"/>
  <c r="N1848" i="1"/>
  <c r="O1848" i="1"/>
  <c r="P1848" i="1"/>
  <c r="Q1848" i="1"/>
  <c r="R1848" i="1"/>
  <c r="S1848" i="1"/>
  <c r="M1849" i="1"/>
  <c r="N1849" i="1"/>
  <c r="O1849" i="1"/>
  <c r="P1849" i="1"/>
  <c r="Q1849" i="1"/>
  <c r="R1849" i="1"/>
  <c r="S1849" i="1"/>
  <c r="M1850" i="1"/>
  <c r="N1850" i="1"/>
  <c r="O1850" i="1"/>
  <c r="P1850" i="1"/>
  <c r="Q1850" i="1"/>
  <c r="R1850" i="1"/>
  <c r="S1850" i="1"/>
  <c r="M1851" i="1"/>
  <c r="N1851" i="1"/>
  <c r="O1851" i="1"/>
  <c r="P1851" i="1"/>
  <c r="Q1851" i="1"/>
  <c r="R1851" i="1"/>
  <c r="S1851" i="1"/>
  <c r="M1852" i="1"/>
  <c r="N1852" i="1"/>
  <c r="O1852" i="1"/>
  <c r="P1852" i="1"/>
  <c r="Q1852" i="1"/>
  <c r="R1852" i="1"/>
  <c r="S1852" i="1"/>
  <c r="M1853" i="1"/>
  <c r="N1853" i="1"/>
  <c r="O1853" i="1"/>
  <c r="P1853" i="1"/>
  <c r="Q1853" i="1"/>
  <c r="R1853" i="1"/>
  <c r="S1853" i="1"/>
  <c r="M1854" i="1"/>
  <c r="N1854" i="1"/>
  <c r="O1854" i="1"/>
  <c r="P1854" i="1"/>
  <c r="Q1854" i="1"/>
  <c r="R1854" i="1"/>
  <c r="S1854" i="1"/>
  <c r="M1855" i="1"/>
  <c r="N1855" i="1"/>
  <c r="O1855" i="1"/>
  <c r="P1855" i="1"/>
  <c r="Q1855" i="1"/>
  <c r="R1855" i="1"/>
  <c r="S1855" i="1"/>
  <c r="M1856" i="1"/>
  <c r="N1856" i="1"/>
  <c r="O1856" i="1"/>
  <c r="P1856" i="1"/>
  <c r="Q1856" i="1"/>
  <c r="R1856" i="1"/>
  <c r="S1856" i="1"/>
  <c r="M1857" i="1"/>
  <c r="N1857" i="1"/>
  <c r="O1857" i="1"/>
  <c r="P1857" i="1"/>
  <c r="Q1857" i="1"/>
  <c r="R1857" i="1"/>
  <c r="S1857" i="1"/>
  <c r="M1858" i="1"/>
  <c r="N1858" i="1"/>
  <c r="O1858" i="1"/>
  <c r="P1858" i="1"/>
  <c r="Q1858" i="1"/>
  <c r="R1858" i="1"/>
  <c r="S1858" i="1"/>
  <c r="M1859" i="1"/>
  <c r="N1859" i="1"/>
  <c r="O1859" i="1"/>
  <c r="P1859" i="1"/>
  <c r="Q1859" i="1"/>
  <c r="R1859" i="1"/>
  <c r="S1859" i="1"/>
  <c r="M1860" i="1"/>
  <c r="N1860" i="1"/>
  <c r="O1860" i="1"/>
  <c r="P1860" i="1"/>
  <c r="Q1860" i="1"/>
  <c r="R1860" i="1"/>
  <c r="S1860" i="1"/>
  <c r="M1861" i="1"/>
  <c r="N1861" i="1"/>
  <c r="O1861" i="1"/>
  <c r="P1861" i="1"/>
  <c r="Q1861" i="1"/>
  <c r="R1861" i="1"/>
  <c r="S1861" i="1"/>
  <c r="M1862" i="1"/>
  <c r="N1862" i="1"/>
  <c r="O1862" i="1"/>
  <c r="P1862" i="1"/>
  <c r="Q1862" i="1"/>
  <c r="R1862" i="1"/>
  <c r="S1862" i="1"/>
  <c r="M1863" i="1"/>
  <c r="N1863" i="1"/>
  <c r="O1863" i="1"/>
  <c r="P1863" i="1"/>
  <c r="Q1863" i="1"/>
  <c r="R1863" i="1"/>
  <c r="S1863" i="1"/>
  <c r="M1864" i="1"/>
  <c r="N1864" i="1"/>
  <c r="O1864" i="1"/>
  <c r="P1864" i="1"/>
  <c r="Q1864" i="1"/>
  <c r="R1864" i="1"/>
  <c r="S1864" i="1"/>
  <c r="M1865" i="1"/>
  <c r="N1865" i="1"/>
  <c r="O1865" i="1"/>
  <c r="P1865" i="1"/>
  <c r="Q1865" i="1"/>
  <c r="R1865" i="1"/>
  <c r="S1865" i="1"/>
  <c r="M1866" i="1"/>
  <c r="N1866" i="1"/>
  <c r="O1866" i="1"/>
  <c r="P1866" i="1"/>
  <c r="Q1866" i="1"/>
  <c r="R1866" i="1"/>
  <c r="S1866" i="1"/>
  <c r="M1867" i="1"/>
  <c r="N1867" i="1"/>
  <c r="O1867" i="1"/>
  <c r="P1867" i="1"/>
  <c r="Q1867" i="1"/>
  <c r="R1867" i="1"/>
  <c r="S1867" i="1"/>
  <c r="M1868" i="1"/>
  <c r="N1868" i="1"/>
  <c r="O1868" i="1"/>
  <c r="P1868" i="1"/>
  <c r="Q1868" i="1"/>
  <c r="R1868" i="1"/>
  <c r="S1868" i="1"/>
  <c r="M1869" i="1"/>
  <c r="N1869" i="1"/>
  <c r="O1869" i="1"/>
  <c r="P1869" i="1"/>
  <c r="Q1869" i="1"/>
  <c r="R1869" i="1"/>
  <c r="S1869" i="1"/>
  <c r="M1870" i="1"/>
  <c r="N1870" i="1"/>
  <c r="O1870" i="1"/>
  <c r="P1870" i="1"/>
  <c r="Q1870" i="1"/>
  <c r="R1870" i="1"/>
  <c r="S1870" i="1"/>
  <c r="M1871" i="1"/>
  <c r="N1871" i="1"/>
  <c r="O1871" i="1"/>
  <c r="P1871" i="1"/>
  <c r="Q1871" i="1"/>
  <c r="R1871" i="1"/>
  <c r="S1871" i="1"/>
  <c r="M1872" i="1"/>
  <c r="N1872" i="1"/>
  <c r="O1872" i="1"/>
  <c r="P1872" i="1"/>
  <c r="Q1872" i="1"/>
  <c r="R1872" i="1"/>
  <c r="S1872" i="1"/>
  <c r="M1873" i="1"/>
  <c r="N1873" i="1"/>
  <c r="O1873" i="1"/>
  <c r="P1873" i="1"/>
  <c r="Q1873" i="1"/>
  <c r="R1873" i="1"/>
  <c r="S1873" i="1"/>
  <c r="M1874" i="1"/>
  <c r="N1874" i="1"/>
  <c r="O1874" i="1"/>
  <c r="P1874" i="1"/>
  <c r="Q1874" i="1"/>
  <c r="R1874" i="1"/>
  <c r="S1874" i="1"/>
  <c r="M1875" i="1"/>
  <c r="N1875" i="1"/>
  <c r="O1875" i="1"/>
  <c r="P1875" i="1"/>
  <c r="Q1875" i="1"/>
  <c r="R1875" i="1"/>
  <c r="S1875" i="1"/>
  <c r="M1876" i="1"/>
  <c r="N1876" i="1"/>
  <c r="O1876" i="1"/>
  <c r="P1876" i="1"/>
  <c r="Q1876" i="1"/>
  <c r="R1876" i="1"/>
  <c r="S1876" i="1"/>
  <c r="M1877" i="1"/>
  <c r="N1877" i="1"/>
  <c r="O1877" i="1"/>
  <c r="P1877" i="1"/>
  <c r="Q1877" i="1"/>
  <c r="R1877" i="1"/>
  <c r="S1877" i="1"/>
  <c r="M1878" i="1"/>
  <c r="N1878" i="1"/>
  <c r="O1878" i="1"/>
  <c r="P1878" i="1"/>
  <c r="Q1878" i="1"/>
  <c r="R1878" i="1"/>
  <c r="S1878" i="1"/>
  <c r="M1879" i="1"/>
  <c r="N1879" i="1"/>
  <c r="O1879" i="1"/>
  <c r="P1879" i="1"/>
  <c r="Q1879" i="1"/>
  <c r="R1879" i="1"/>
  <c r="S1879" i="1"/>
  <c r="M1880" i="1"/>
  <c r="N1880" i="1"/>
  <c r="O1880" i="1"/>
  <c r="P1880" i="1"/>
  <c r="Q1880" i="1"/>
  <c r="R1880" i="1"/>
  <c r="S1880" i="1"/>
  <c r="M1881" i="1"/>
  <c r="N1881" i="1"/>
  <c r="O1881" i="1"/>
  <c r="P1881" i="1"/>
  <c r="Q1881" i="1"/>
  <c r="R1881" i="1"/>
  <c r="S1881" i="1"/>
  <c r="M1882" i="1"/>
  <c r="N1882" i="1"/>
  <c r="O1882" i="1"/>
  <c r="P1882" i="1"/>
  <c r="Q1882" i="1"/>
  <c r="R1882" i="1"/>
  <c r="S1882" i="1"/>
  <c r="M1883" i="1"/>
  <c r="N1883" i="1"/>
  <c r="O1883" i="1"/>
  <c r="P1883" i="1"/>
  <c r="Q1883" i="1"/>
  <c r="R1883" i="1"/>
  <c r="S1883" i="1"/>
  <c r="M1884" i="1"/>
  <c r="N1884" i="1"/>
  <c r="O1884" i="1"/>
  <c r="P1884" i="1"/>
  <c r="Q1884" i="1"/>
  <c r="R1884" i="1"/>
  <c r="S1884" i="1"/>
  <c r="M1885" i="1"/>
  <c r="N1885" i="1"/>
  <c r="O1885" i="1"/>
  <c r="P1885" i="1"/>
  <c r="Q1885" i="1"/>
  <c r="R1885" i="1"/>
  <c r="S1885" i="1"/>
  <c r="M1886" i="1"/>
  <c r="N1886" i="1"/>
  <c r="O1886" i="1"/>
  <c r="P1886" i="1"/>
  <c r="Q1886" i="1"/>
  <c r="R1886" i="1"/>
  <c r="S1886" i="1"/>
  <c r="M1887" i="1"/>
  <c r="N1887" i="1"/>
  <c r="O1887" i="1"/>
  <c r="P1887" i="1"/>
  <c r="Q1887" i="1"/>
  <c r="R1887" i="1"/>
  <c r="S1887" i="1"/>
  <c r="M1888" i="1"/>
  <c r="N1888" i="1"/>
  <c r="O1888" i="1"/>
  <c r="P1888" i="1"/>
  <c r="Q1888" i="1"/>
  <c r="R1888" i="1"/>
  <c r="S1888" i="1"/>
  <c r="M1889" i="1"/>
  <c r="N1889" i="1"/>
  <c r="O1889" i="1"/>
  <c r="P1889" i="1"/>
  <c r="Q1889" i="1"/>
  <c r="R1889" i="1"/>
  <c r="S1889" i="1"/>
  <c r="M1890" i="1"/>
  <c r="N1890" i="1"/>
  <c r="O1890" i="1"/>
  <c r="P1890" i="1"/>
  <c r="Q1890" i="1"/>
  <c r="R1890" i="1"/>
  <c r="S1890" i="1"/>
  <c r="M1891" i="1"/>
  <c r="N1891" i="1"/>
  <c r="O1891" i="1"/>
  <c r="P1891" i="1"/>
  <c r="Q1891" i="1"/>
  <c r="R1891" i="1"/>
  <c r="S1891" i="1"/>
  <c r="M1892" i="1"/>
  <c r="N1892" i="1"/>
  <c r="O1892" i="1"/>
  <c r="P1892" i="1"/>
  <c r="Q1892" i="1"/>
  <c r="R1892" i="1"/>
  <c r="S1892" i="1"/>
  <c r="M1893" i="1"/>
  <c r="N1893" i="1"/>
  <c r="O1893" i="1"/>
  <c r="P1893" i="1"/>
  <c r="Q1893" i="1"/>
  <c r="R1893" i="1"/>
  <c r="S1893" i="1"/>
  <c r="M1894" i="1"/>
  <c r="N1894" i="1"/>
  <c r="O1894" i="1"/>
  <c r="P1894" i="1"/>
  <c r="Q1894" i="1"/>
  <c r="R1894" i="1"/>
  <c r="S1894" i="1"/>
  <c r="M1895" i="1"/>
  <c r="N1895" i="1"/>
  <c r="O1895" i="1"/>
  <c r="P1895" i="1"/>
  <c r="Q1895" i="1"/>
  <c r="R1895" i="1"/>
  <c r="S1895" i="1"/>
  <c r="M1896" i="1"/>
  <c r="N1896" i="1"/>
  <c r="O1896" i="1"/>
  <c r="P1896" i="1"/>
  <c r="Q1896" i="1"/>
  <c r="R1896" i="1"/>
  <c r="S1896" i="1"/>
  <c r="M1897" i="1"/>
  <c r="N1897" i="1"/>
  <c r="O1897" i="1"/>
  <c r="P1897" i="1"/>
  <c r="Q1897" i="1"/>
  <c r="R1897" i="1"/>
  <c r="S1897" i="1"/>
  <c r="M1898" i="1"/>
  <c r="N1898" i="1"/>
  <c r="O1898" i="1"/>
  <c r="P1898" i="1"/>
  <c r="Q1898" i="1"/>
  <c r="R1898" i="1"/>
  <c r="S1898" i="1"/>
  <c r="M1899" i="1"/>
  <c r="N1899" i="1"/>
  <c r="O1899" i="1"/>
  <c r="P1899" i="1"/>
  <c r="Q1899" i="1"/>
  <c r="R1899" i="1"/>
  <c r="S1899" i="1"/>
  <c r="M1900" i="1"/>
  <c r="N1900" i="1"/>
  <c r="O1900" i="1"/>
  <c r="P1900" i="1"/>
  <c r="Q1900" i="1"/>
  <c r="R1900" i="1"/>
  <c r="S1900" i="1"/>
  <c r="M1901" i="1"/>
  <c r="N1901" i="1"/>
  <c r="O1901" i="1"/>
  <c r="P1901" i="1"/>
  <c r="Q1901" i="1"/>
  <c r="R1901" i="1"/>
  <c r="S1901" i="1"/>
  <c r="M1902" i="1"/>
  <c r="N1902" i="1"/>
  <c r="O1902" i="1"/>
  <c r="P1902" i="1"/>
  <c r="Q1902" i="1"/>
  <c r="R1902" i="1"/>
  <c r="S1902" i="1"/>
  <c r="M1903" i="1"/>
  <c r="N1903" i="1"/>
  <c r="O1903" i="1"/>
  <c r="P1903" i="1"/>
  <c r="Q1903" i="1"/>
  <c r="R1903" i="1"/>
  <c r="S1903" i="1"/>
  <c r="M1904" i="1"/>
  <c r="N1904" i="1"/>
  <c r="O1904" i="1"/>
  <c r="P1904" i="1"/>
  <c r="Q1904" i="1"/>
  <c r="R1904" i="1"/>
  <c r="S1904" i="1"/>
  <c r="M1905" i="1"/>
  <c r="N1905" i="1"/>
  <c r="O1905" i="1"/>
  <c r="P1905" i="1"/>
  <c r="Q1905" i="1"/>
  <c r="R1905" i="1"/>
  <c r="S1905" i="1"/>
  <c r="M1906" i="1"/>
  <c r="N1906" i="1"/>
  <c r="O1906" i="1"/>
  <c r="P1906" i="1"/>
  <c r="Q1906" i="1"/>
  <c r="R1906" i="1"/>
  <c r="S1906" i="1"/>
  <c r="M1907" i="1"/>
  <c r="N1907" i="1"/>
  <c r="O1907" i="1"/>
  <c r="P1907" i="1"/>
  <c r="Q1907" i="1"/>
  <c r="R1907" i="1"/>
  <c r="S1907" i="1"/>
  <c r="M1908" i="1"/>
  <c r="N1908" i="1"/>
  <c r="O1908" i="1"/>
  <c r="P1908" i="1"/>
  <c r="Q1908" i="1"/>
  <c r="R1908" i="1"/>
  <c r="S1908" i="1"/>
  <c r="M1909" i="1"/>
  <c r="N1909" i="1"/>
  <c r="O1909" i="1"/>
  <c r="P1909" i="1"/>
  <c r="Q1909" i="1"/>
  <c r="R1909" i="1"/>
  <c r="S1909" i="1"/>
  <c r="M1910" i="1"/>
  <c r="N1910" i="1"/>
  <c r="O1910" i="1"/>
  <c r="P1910" i="1"/>
  <c r="Q1910" i="1"/>
  <c r="R1910" i="1"/>
  <c r="S1910" i="1"/>
  <c r="M1911" i="1"/>
  <c r="N1911" i="1"/>
  <c r="O1911" i="1"/>
  <c r="P1911" i="1"/>
  <c r="Q1911" i="1"/>
  <c r="R1911" i="1"/>
  <c r="S1911" i="1"/>
  <c r="M1912" i="1"/>
  <c r="N1912" i="1"/>
  <c r="O1912" i="1"/>
  <c r="P1912" i="1"/>
  <c r="Q1912" i="1"/>
  <c r="R1912" i="1"/>
  <c r="S1912" i="1"/>
  <c r="M1913" i="1"/>
  <c r="N1913" i="1"/>
  <c r="O1913" i="1"/>
  <c r="P1913" i="1"/>
  <c r="Q1913" i="1"/>
  <c r="R1913" i="1"/>
  <c r="S1913" i="1"/>
  <c r="M1914" i="1"/>
  <c r="N1914" i="1"/>
  <c r="O1914" i="1"/>
  <c r="P1914" i="1"/>
  <c r="Q1914" i="1"/>
  <c r="R1914" i="1"/>
  <c r="S1914" i="1"/>
  <c r="M1915" i="1"/>
  <c r="N1915" i="1"/>
  <c r="O1915" i="1"/>
  <c r="P1915" i="1"/>
  <c r="Q1915" i="1"/>
  <c r="R1915" i="1"/>
  <c r="S1915" i="1"/>
  <c r="M1916" i="1"/>
  <c r="N1916" i="1"/>
  <c r="O1916" i="1"/>
  <c r="P1916" i="1"/>
  <c r="Q1916" i="1"/>
  <c r="R1916" i="1"/>
  <c r="S1916" i="1"/>
  <c r="M1917" i="1"/>
  <c r="N1917" i="1"/>
  <c r="O1917" i="1"/>
  <c r="P1917" i="1"/>
  <c r="Q1917" i="1"/>
  <c r="R1917" i="1"/>
  <c r="S1917" i="1"/>
  <c r="M1918" i="1"/>
  <c r="N1918" i="1"/>
  <c r="O1918" i="1"/>
  <c r="P1918" i="1"/>
  <c r="Q1918" i="1"/>
  <c r="R1918" i="1"/>
  <c r="S1918" i="1"/>
  <c r="M1919" i="1"/>
  <c r="N1919" i="1"/>
  <c r="O1919" i="1"/>
  <c r="P1919" i="1"/>
  <c r="Q1919" i="1"/>
  <c r="R1919" i="1"/>
  <c r="S1919" i="1"/>
  <c r="M1920" i="1"/>
  <c r="N1920" i="1"/>
  <c r="O1920" i="1"/>
  <c r="P1920" i="1"/>
  <c r="Q1920" i="1"/>
  <c r="R1920" i="1"/>
  <c r="S1920" i="1"/>
  <c r="M1921" i="1"/>
  <c r="N1921" i="1"/>
  <c r="O1921" i="1"/>
  <c r="P1921" i="1"/>
  <c r="Q1921" i="1"/>
  <c r="R1921" i="1"/>
  <c r="S1921" i="1"/>
  <c r="M1922" i="1"/>
  <c r="N1922" i="1"/>
  <c r="O1922" i="1"/>
  <c r="P1922" i="1"/>
  <c r="Q1922" i="1"/>
  <c r="R1922" i="1"/>
  <c r="S1922" i="1"/>
  <c r="M1923" i="1"/>
  <c r="N1923" i="1"/>
  <c r="O1923" i="1"/>
  <c r="P1923" i="1"/>
  <c r="Q1923" i="1"/>
  <c r="R1923" i="1"/>
  <c r="S1923" i="1"/>
  <c r="M1924" i="1"/>
  <c r="N1924" i="1"/>
  <c r="O1924" i="1"/>
  <c r="P1924" i="1"/>
  <c r="Q1924" i="1"/>
  <c r="R1924" i="1"/>
  <c r="S1924" i="1"/>
  <c r="M1925" i="1"/>
  <c r="N1925" i="1"/>
  <c r="O1925" i="1"/>
  <c r="P1925" i="1"/>
  <c r="Q1925" i="1"/>
  <c r="R1925" i="1"/>
  <c r="S1925" i="1"/>
  <c r="M1926" i="1"/>
  <c r="N1926" i="1"/>
  <c r="O1926" i="1"/>
  <c r="P1926" i="1"/>
  <c r="Q1926" i="1"/>
  <c r="R1926" i="1"/>
  <c r="S1926" i="1"/>
  <c r="M1927" i="1"/>
  <c r="N1927" i="1"/>
  <c r="O1927" i="1"/>
  <c r="P1927" i="1"/>
  <c r="Q1927" i="1"/>
  <c r="R1927" i="1"/>
  <c r="S1927" i="1"/>
  <c r="M1928" i="1"/>
  <c r="N1928" i="1"/>
  <c r="O1928" i="1"/>
  <c r="P1928" i="1"/>
  <c r="Q1928" i="1"/>
  <c r="R1928" i="1"/>
  <c r="S1928" i="1"/>
  <c r="M1929" i="1"/>
  <c r="N1929" i="1"/>
  <c r="O1929" i="1"/>
  <c r="P1929" i="1"/>
  <c r="Q1929" i="1"/>
  <c r="R1929" i="1"/>
  <c r="S1929" i="1"/>
  <c r="M1930" i="1"/>
  <c r="N1930" i="1"/>
  <c r="O1930" i="1"/>
  <c r="P1930" i="1"/>
  <c r="Q1930" i="1"/>
  <c r="R1930" i="1"/>
  <c r="S1930" i="1"/>
  <c r="M1931" i="1"/>
  <c r="N1931" i="1"/>
  <c r="O1931" i="1"/>
  <c r="P1931" i="1"/>
  <c r="Q1931" i="1"/>
  <c r="R1931" i="1"/>
  <c r="S1931" i="1"/>
  <c r="M1932" i="1"/>
  <c r="N1932" i="1"/>
  <c r="O1932" i="1"/>
  <c r="P1932" i="1"/>
  <c r="Q1932" i="1"/>
  <c r="R1932" i="1"/>
  <c r="S1932" i="1"/>
  <c r="M1933" i="1"/>
  <c r="N1933" i="1"/>
  <c r="O1933" i="1"/>
  <c r="P1933" i="1"/>
  <c r="Q1933" i="1"/>
  <c r="R1933" i="1"/>
  <c r="S1933" i="1"/>
  <c r="M1934" i="1"/>
  <c r="N1934" i="1"/>
  <c r="O1934" i="1"/>
  <c r="P1934" i="1"/>
  <c r="Q1934" i="1"/>
  <c r="R1934" i="1"/>
  <c r="S1934" i="1"/>
  <c r="M1935" i="1"/>
  <c r="N1935" i="1"/>
  <c r="O1935" i="1"/>
  <c r="P1935" i="1"/>
  <c r="Q1935" i="1"/>
  <c r="R1935" i="1"/>
  <c r="S1935" i="1"/>
  <c r="M1936" i="1"/>
  <c r="N1936" i="1"/>
  <c r="O1936" i="1"/>
  <c r="P1936" i="1"/>
  <c r="Q1936" i="1"/>
  <c r="R1936" i="1"/>
  <c r="S1936" i="1"/>
  <c r="M1937" i="1"/>
  <c r="N1937" i="1"/>
  <c r="O1937" i="1"/>
  <c r="P1937" i="1"/>
  <c r="Q1937" i="1"/>
  <c r="R1937" i="1"/>
  <c r="S1937" i="1"/>
  <c r="M1938" i="1"/>
  <c r="N1938" i="1"/>
  <c r="O1938" i="1"/>
  <c r="P1938" i="1"/>
  <c r="Q1938" i="1"/>
  <c r="R1938" i="1"/>
  <c r="S1938" i="1"/>
  <c r="M1939" i="1"/>
  <c r="N1939" i="1"/>
  <c r="O1939" i="1"/>
  <c r="P1939" i="1"/>
  <c r="Q1939" i="1"/>
  <c r="R1939" i="1"/>
  <c r="S1939" i="1"/>
  <c r="M1940" i="1"/>
  <c r="N1940" i="1"/>
  <c r="O1940" i="1"/>
  <c r="P1940" i="1"/>
  <c r="Q1940" i="1"/>
  <c r="R1940" i="1"/>
  <c r="S1940" i="1"/>
  <c r="M1941" i="1"/>
  <c r="N1941" i="1"/>
  <c r="O1941" i="1"/>
  <c r="P1941" i="1"/>
  <c r="Q1941" i="1"/>
  <c r="R1941" i="1"/>
  <c r="S1941" i="1"/>
  <c r="M1942" i="1"/>
  <c r="N1942" i="1"/>
  <c r="O1942" i="1"/>
  <c r="P1942" i="1"/>
  <c r="Q1942" i="1"/>
  <c r="R1942" i="1"/>
  <c r="S1942" i="1"/>
  <c r="M1943" i="1"/>
  <c r="N1943" i="1"/>
  <c r="O1943" i="1"/>
  <c r="P1943" i="1"/>
  <c r="Q1943" i="1"/>
  <c r="R1943" i="1"/>
  <c r="S1943" i="1"/>
  <c r="M1944" i="1"/>
  <c r="N1944" i="1"/>
  <c r="O1944" i="1"/>
  <c r="P1944" i="1"/>
  <c r="Q1944" i="1"/>
  <c r="R1944" i="1"/>
  <c r="S1944" i="1"/>
  <c r="M1945" i="1"/>
  <c r="N1945" i="1"/>
  <c r="O1945" i="1"/>
  <c r="P1945" i="1"/>
  <c r="Q1945" i="1"/>
  <c r="R1945" i="1"/>
  <c r="S1945" i="1"/>
  <c r="M1946" i="1"/>
  <c r="N1946" i="1"/>
  <c r="O1946" i="1"/>
  <c r="P1946" i="1"/>
  <c r="Q1946" i="1"/>
  <c r="R1946" i="1"/>
  <c r="S1946" i="1"/>
  <c r="M1947" i="1"/>
  <c r="N1947" i="1"/>
  <c r="O1947" i="1"/>
  <c r="P1947" i="1"/>
  <c r="Q1947" i="1"/>
  <c r="R1947" i="1"/>
  <c r="S1947" i="1"/>
  <c r="M1948" i="1"/>
  <c r="N1948" i="1"/>
  <c r="O1948" i="1"/>
  <c r="P1948" i="1"/>
  <c r="Q1948" i="1"/>
  <c r="R1948" i="1"/>
  <c r="S1948" i="1"/>
  <c r="M1949" i="1"/>
  <c r="N1949" i="1"/>
  <c r="O1949" i="1"/>
  <c r="P1949" i="1"/>
  <c r="Q1949" i="1"/>
  <c r="R1949" i="1"/>
  <c r="S1949" i="1"/>
  <c r="M1950" i="1"/>
  <c r="N1950" i="1"/>
  <c r="O1950" i="1"/>
  <c r="P1950" i="1"/>
  <c r="Q1950" i="1"/>
  <c r="R1950" i="1"/>
  <c r="S1950" i="1"/>
  <c r="M1951" i="1"/>
  <c r="N1951" i="1"/>
  <c r="O1951" i="1"/>
  <c r="P1951" i="1"/>
  <c r="Q1951" i="1"/>
  <c r="R1951" i="1"/>
  <c r="S1951" i="1"/>
  <c r="M1952" i="1"/>
  <c r="N1952" i="1"/>
  <c r="O1952" i="1"/>
  <c r="P1952" i="1"/>
  <c r="Q1952" i="1"/>
  <c r="R1952" i="1"/>
  <c r="S1952" i="1"/>
  <c r="M1953" i="1"/>
  <c r="N1953" i="1"/>
  <c r="O1953" i="1"/>
  <c r="P1953" i="1"/>
  <c r="Q1953" i="1"/>
  <c r="R1953" i="1"/>
  <c r="S1953" i="1"/>
  <c r="M1954" i="1"/>
  <c r="N1954" i="1"/>
  <c r="O1954" i="1"/>
  <c r="P1954" i="1"/>
  <c r="Q1954" i="1"/>
  <c r="R1954" i="1"/>
  <c r="S1954" i="1"/>
  <c r="M1955" i="1"/>
  <c r="N1955" i="1"/>
  <c r="O1955" i="1"/>
  <c r="P1955" i="1"/>
  <c r="Q1955" i="1"/>
  <c r="R1955" i="1"/>
  <c r="S1955" i="1"/>
  <c r="M1956" i="1"/>
  <c r="N1956" i="1"/>
  <c r="O1956" i="1"/>
  <c r="P1956" i="1"/>
  <c r="Q1956" i="1"/>
  <c r="R1956" i="1"/>
  <c r="S1956" i="1"/>
  <c r="M1957" i="1"/>
  <c r="N1957" i="1"/>
  <c r="O1957" i="1"/>
  <c r="P1957" i="1"/>
  <c r="Q1957" i="1"/>
  <c r="R1957" i="1"/>
  <c r="S1957" i="1"/>
  <c r="M1958" i="1"/>
  <c r="N1958" i="1"/>
  <c r="O1958" i="1"/>
  <c r="P1958" i="1"/>
  <c r="Q1958" i="1"/>
  <c r="R1958" i="1"/>
  <c r="S1958" i="1"/>
  <c r="M1959" i="1"/>
  <c r="N1959" i="1"/>
  <c r="O1959" i="1"/>
  <c r="P1959" i="1"/>
  <c r="Q1959" i="1"/>
  <c r="R1959" i="1"/>
  <c r="S1959" i="1"/>
  <c r="M1960" i="1"/>
  <c r="N1960" i="1"/>
  <c r="O1960" i="1"/>
  <c r="P1960" i="1"/>
  <c r="Q1960" i="1"/>
  <c r="R1960" i="1"/>
  <c r="S1960" i="1"/>
  <c r="M1961" i="1"/>
  <c r="N1961" i="1"/>
  <c r="O1961" i="1"/>
  <c r="P1961" i="1"/>
  <c r="Q1961" i="1"/>
  <c r="R1961" i="1"/>
  <c r="S1961" i="1"/>
  <c r="M1962" i="1"/>
  <c r="N1962" i="1"/>
  <c r="O1962" i="1"/>
  <c r="P1962" i="1"/>
  <c r="Q1962" i="1"/>
  <c r="R1962" i="1"/>
  <c r="S1962" i="1"/>
  <c r="M1963" i="1"/>
  <c r="N1963" i="1"/>
  <c r="O1963" i="1"/>
  <c r="P1963" i="1"/>
  <c r="Q1963" i="1"/>
  <c r="R1963" i="1"/>
  <c r="S1963" i="1"/>
  <c r="M1964" i="1"/>
  <c r="N1964" i="1"/>
  <c r="O1964" i="1"/>
  <c r="P1964" i="1"/>
  <c r="Q1964" i="1"/>
  <c r="R1964" i="1"/>
  <c r="S1964" i="1"/>
  <c r="M1965" i="1"/>
  <c r="N1965" i="1"/>
  <c r="O1965" i="1"/>
  <c r="P1965" i="1"/>
  <c r="Q1965" i="1"/>
  <c r="R1965" i="1"/>
  <c r="S1965" i="1"/>
  <c r="M1966" i="1"/>
  <c r="N1966" i="1"/>
  <c r="O1966" i="1"/>
  <c r="P1966" i="1"/>
  <c r="Q1966" i="1"/>
  <c r="R1966" i="1"/>
  <c r="S1966" i="1"/>
  <c r="M1967" i="1"/>
  <c r="N1967" i="1"/>
  <c r="O1967" i="1"/>
  <c r="P1967" i="1"/>
  <c r="Q1967" i="1"/>
  <c r="R1967" i="1"/>
  <c r="S1967" i="1"/>
  <c r="M1968" i="1"/>
  <c r="N1968" i="1"/>
  <c r="O1968" i="1"/>
  <c r="P1968" i="1"/>
  <c r="Q1968" i="1"/>
  <c r="R1968" i="1"/>
  <c r="S1968" i="1"/>
  <c r="M1969" i="1"/>
  <c r="N1969" i="1"/>
  <c r="O1969" i="1"/>
  <c r="P1969" i="1"/>
  <c r="Q1969" i="1"/>
  <c r="R1969" i="1"/>
  <c r="S1969" i="1"/>
  <c r="M1970" i="1"/>
  <c r="N1970" i="1"/>
  <c r="O1970" i="1"/>
  <c r="P1970" i="1"/>
  <c r="Q1970" i="1"/>
  <c r="R1970" i="1"/>
  <c r="S1970" i="1"/>
  <c r="M1971" i="1"/>
  <c r="N1971" i="1"/>
  <c r="O1971" i="1"/>
  <c r="P1971" i="1"/>
  <c r="Q1971" i="1"/>
  <c r="R1971" i="1"/>
  <c r="S1971" i="1"/>
  <c r="M1972" i="1"/>
  <c r="N1972" i="1"/>
  <c r="O1972" i="1"/>
  <c r="P1972" i="1"/>
  <c r="Q1972" i="1"/>
  <c r="R1972" i="1"/>
  <c r="S1972" i="1"/>
  <c r="M1973" i="1"/>
  <c r="N1973" i="1"/>
  <c r="O1973" i="1"/>
  <c r="P1973" i="1"/>
  <c r="Q1973" i="1"/>
  <c r="R1973" i="1"/>
  <c r="S1973" i="1"/>
  <c r="M1974" i="1"/>
  <c r="N1974" i="1"/>
  <c r="O1974" i="1"/>
  <c r="P1974" i="1"/>
  <c r="Q1974" i="1"/>
  <c r="R1974" i="1"/>
  <c r="S1974" i="1"/>
  <c r="M1975" i="1"/>
  <c r="N1975" i="1"/>
  <c r="O1975" i="1"/>
  <c r="P1975" i="1"/>
  <c r="Q1975" i="1"/>
  <c r="R1975" i="1"/>
  <c r="S1975" i="1"/>
  <c r="M1976" i="1"/>
  <c r="N1976" i="1"/>
  <c r="O1976" i="1"/>
  <c r="P1976" i="1"/>
  <c r="Q1976" i="1"/>
  <c r="R1976" i="1"/>
  <c r="S1976" i="1"/>
  <c r="M1977" i="1"/>
  <c r="N1977" i="1"/>
  <c r="O1977" i="1"/>
  <c r="P1977" i="1"/>
  <c r="Q1977" i="1"/>
  <c r="R1977" i="1"/>
  <c r="S1977" i="1"/>
  <c r="M1978" i="1"/>
  <c r="N1978" i="1"/>
  <c r="O1978" i="1"/>
  <c r="P1978" i="1"/>
  <c r="Q1978" i="1"/>
  <c r="R1978" i="1"/>
  <c r="S1978" i="1"/>
  <c r="M1979" i="1"/>
  <c r="N1979" i="1"/>
  <c r="O1979" i="1"/>
  <c r="P1979" i="1"/>
  <c r="Q1979" i="1"/>
  <c r="R1979" i="1"/>
  <c r="S1979" i="1"/>
  <c r="M1980" i="1"/>
  <c r="N1980" i="1"/>
  <c r="O1980" i="1"/>
  <c r="P1980" i="1"/>
  <c r="Q1980" i="1"/>
  <c r="R1980" i="1"/>
  <c r="S1980" i="1"/>
  <c r="M1981" i="1"/>
  <c r="N1981" i="1"/>
  <c r="O1981" i="1"/>
  <c r="P1981" i="1"/>
  <c r="Q1981" i="1"/>
  <c r="R1981" i="1"/>
  <c r="S1981" i="1"/>
  <c r="M1982" i="1"/>
  <c r="N1982" i="1"/>
  <c r="O1982" i="1"/>
  <c r="P1982" i="1"/>
  <c r="Q1982" i="1"/>
  <c r="R1982" i="1"/>
  <c r="S1982" i="1"/>
  <c r="M1983" i="1"/>
  <c r="N1983" i="1"/>
  <c r="O1983" i="1"/>
  <c r="P1983" i="1"/>
  <c r="Q1983" i="1"/>
  <c r="R1983" i="1"/>
  <c r="S1983" i="1"/>
  <c r="M1984" i="1"/>
  <c r="N1984" i="1"/>
  <c r="O1984" i="1"/>
  <c r="P1984" i="1"/>
  <c r="Q1984" i="1"/>
  <c r="R1984" i="1"/>
  <c r="S1984" i="1"/>
  <c r="M1985" i="1"/>
  <c r="N1985" i="1"/>
  <c r="O1985" i="1"/>
  <c r="P1985" i="1"/>
  <c r="Q1985" i="1"/>
  <c r="R1985" i="1"/>
  <c r="S1985" i="1"/>
  <c r="M1986" i="1"/>
  <c r="N1986" i="1"/>
  <c r="O1986" i="1"/>
  <c r="P1986" i="1"/>
  <c r="Q1986" i="1"/>
  <c r="R1986" i="1"/>
  <c r="S1986" i="1"/>
  <c r="M1987" i="1"/>
  <c r="N1987" i="1"/>
  <c r="O1987" i="1"/>
  <c r="P1987" i="1"/>
  <c r="Q1987" i="1"/>
  <c r="R1987" i="1"/>
  <c r="S1987" i="1"/>
  <c r="M1988" i="1"/>
  <c r="N1988" i="1"/>
  <c r="O1988" i="1"/>
  <c r="P1988" i="1"/>
  <c r="Q1988" i="1"/>
  <c r="R1988" i="1"/>
  <c r="S1988" i="1"/>
  <c r="M1989" i="1"/>
  <c r="N1989" i="1"/>
  <c r="O1989" i="1"/>
  <c r="P1989" i="1"/>
  <c r="Q1989" i="1"/>
  <c r="R1989" i="1"/>
  <c r="S1989" i="1"/>
  <c r="M1990" i="1"/>
  <c r="N1990" i="1"/>
  <c r="O1990" i="1"/>
  <c r="P1990" i="1"/>
  <c r="Q1990" i="1"/>
  <c r="R1990" i="1"/>
  <c r="S1990" i="1"/>
  <c r="M1991" i="1"/>
  <c r="N1991" i="1"/>
  <c r="O1991" i="1"/>
  <c r="P1991" i="1"/>
  <c r="Q1991" i="1"/>
  <c r="R1991" i="1"/>
  <c r="S1991" i="1"/>
  <c r="M1992" i="1"/>
  <c r="N1992" i="1"/>
  <c r="O1992" i="1"/>
  <c r="P1992" i="1"/>
  <c r="Q1992" i="1"/>
  <c r="R1992" i="1"/>
  <c r="S1992" i="1"/>
  <c r="M1993" i="1"/>
  <c r="N1993" i="1"/>
  <c r="O1993" i="1"/>
  <c r="P1993" i="1"/>
  <c r="Q1993" i="1"/>
  <c r="R1993" i="1"/>
  <c r="S1993" i="1"/>
  <c r="M1994" i="1"/>
  <c r="N1994" i="1"/>
  <c r="O1994" i="1"/>
  <c r="P1994" i="1"/>
  <c r="Q1994" i="1"/>
  <c r="R1994" i="1"/>
  <c r="S1994" i="1"/>
  <c r="M1995" i="1"/>
  <c r="N1995" i="1"/>
  <c r="O1995" i="1"/>
  <c r="P1995" i="1"/>
  <c r="Q1995" i="1"/>
  <c r="R1995" i="1"/>
  <c r="S1995" i="1"/>
  <c r="M1996" i="1"/>
  <c r="N1996" i="1"/>
  <c r="O1996" i="1"/>
  <c r="P1996" i="1"/>
  <c r="Q1996" i="1"/>
  <c r="R1996" i="1"/>
  <c r="S1996" i="1"/>
  <c r="M1997" i="1"/>
  <c r="N1997" i="1"/>
  <c r="O1997" i="1"/>
  <c r="P1997" i="1"/>
  <c r="Q1997" i="1"/>
  <c r="R1997" i="1"/>
  <c r="S1997" i="1"/>
  <c r="M1998" i="1"/>
  <c r="N1998" i="1"/>
  <c r="O1998" i="1"/>
  <c r="P1998" i="1"/>
  <c r="Q1998" i="1"/>
  <c r="R1998" i="1"/>
  <c r="S1998" i="1"/>
  <c r="M1999" i="1"/>
  <c r="N1999" i="1"/>
  <c r="O1999" i="1"/>
  <c r="P1999" i="1"/>
  <c r="Q1999" i="1"/>
  <c r="R1999" i="1"/>
  <c r="S1999" i="1"/>
  <c r="M2000" i="1"/>
  <c r="N2000" i="1"/>
  <c r="O2000" i="1"/>
  <c r="P2000" i="1"/>
  <c r="Q2000" i="1"/>
  <c r="R2000" i="1"/>
  <c r="S2000" i="1"/>
  <c r="M2001" i="1"/>
  <c r="N2001" i="1"/>
  <c r="O2001" i="1"/>
  <c r="P2001" i="1"/>
  <c r="Q2001" i="1"/>
  <c r="R2001" i="1"/>
  <c r="S2001" i="1"/>
  <c r="M2002" i="1"/>
  <c r="N2002" i="1"/>
  <c r="O2002" i="1"/>
  <c r="P2002" i="1"/>
  <c r="Q2002" i="1"/>
  <c r="R2002" i="1"/>
  <c r="S2002" i="1"/>
  <c r="M2003" i="1"/>
  <c r="N2003" i="1"/>
  <c r="O2003" i="1"/>
  <c r="P2003" i="1"/>
  <c r="Q2003" i="1"/>
  <c r="R2003" i="1"/>
  <c r="S2003" i="1"/>
  <c r="M2004" i="1"/>
  <c r="N2004" i="1"/>
  <c r="O2004" i="1"/>
  <c r="P2004" i="1"/>
  <c r="Q2004" i="1"/>
  <c r="R2004" i="1"/>
  <c r="S2004" i="1"/>
  <c r="M2005" i="1"/>
  <c r="N2005" i="1"/>
  <c r="O2005" i="1"/>
  <c r="P2005" i="1"/>
  <c r="Q2005" i="1"/>
  <c r="R2005" i="1"/>
  <c r="S2005" i="1"/>
  <c r="M2006" i="1"/>
  <c r="N2006" i="1"/>
  <c r="O2006" i="1"/>
  <c r="P2006" i="1"/>
  <c r="Q2006" i="1"/>
  <c r="R2006" i="1"/>
  <c r="S2006" i="1"/>
  <c r="M2007" i="1"/>
  <c r="N2007" i="1"/>
  <c r="O2007" i="1"/>
  <c r="P2007" i="1"/>
  <c r="Q2007" i="1"/>
  <c r="R2007" i="1"/>
  <c r="S2007" i="1"/>
  <c r="M2008" i="1"/>
  <c r="N2008" i="1"/>
  <c r="O2008" i="1"/>
  <c r="P2008" i="1"/>
  <c r="Q2008" i="1"/>
  <c r="R2008" i="1"/>
  <c r="S2008" i="1"/>
  <c r="M2009" i="1"/>
  <c r="N2009" i="1"/>
  <c r="O2009" i="1"/>
  <c r="P2009" i="1"/>
  <c r="Q2009" i="1"/>
  <c r="R2009" i="1"/>
  <c r="S2009" i="1"/>
  <c r="M2010" i="1"/>
  <c r="N2010" i="1"/>
  <c r="O2010" i="1"/>
  <c r="P2010" i="1"/>
  <c r="Q2010" i="1"/>
  <c r="R2010" i="1"/>
  <c r="S2010" i="1"/>
  <c r="M2011" i="1"/>
  <c r="N2011" i="1"/>
  <c r="O2011" i="1"/>
  <c r="P2011" i="1"/>
  <c r="Q2011" i="1"/>
  <c r="R2011" i="1"/>
  <c r="S2011" i="1"/>
  <c r="M2012" i="1"/>
  <c r="N2012" i="1"/>
  <c r="O2012" i="1"/>
  <c r="P2012" i="1"/>
  <c r="Q2012" i="1"/>
  <c r="R2012" i="1"/>
  <c r="S2012" i="1"/>
  <c r="M2013" i="1"/>
  <c r="N2013" i="1"/>
  <c r="O2013" i="1"/>
  <c r="P2013" i="1"/>
  <c r="Q2013" i="1"/>
  <c r="R2013" i="1"/>
  <c r="S2013" i="1"/>
  <c r="M2014" i="1"/>
  <c r="N2014" i="1"/>
  <c r="O2014" i="1"/>
  <c r="P2014" i="1"/>
  <c r="Q2014" i="1"/>
  <c r="R2014" i="1"/>
  <c r="S2014" i="1"/>
  <c r="M2015" i="1"/>
  <c r="N2015" i="1"/>
  <c r="O2015" i="1"/>
  <c r="P2015" i="1"/>
  <c r="Q2015" i="1"/>
  <c r="R2015" i="1"/>
  <c r="S2015" i="1"/>
  <c r="M2016" i="1"/>
  <c r="N2016" i="1"/>
  <c r="O2016" i="1"/>
  <c r="P2016" i="1"/>
  <c r="Q2016" i="1"/>
  <c r="R2016" i="1"/>
  <c r="S2016" i="1"/>
  <c r="M2017" i="1"/>
  <c r="N2017" i="1"/>
  <c r="O2017" i="1"/>
  <c r="P2017" i="1"/>
  <c r="Q2017" i="1"/>
  <c r="R2017" i="1"/>
  <c r="S2017" i="1"/>
  <c r="M2018" i="1"/>
  <c r="N2018" i="1"/>
  <c r="O2018" i="1"/>
  <c r="P2018" i="1"/>
  <c r="Q2018" i="1"/>
  <c r="R2018" i="1"/>
  <c r="S2018" i="1"/>
  <c r="M2019" i="1"/>
  <c r="N2019" i="1"/>
  <c r="O2019" i="1"/>
  <c r="P2019" i="1"/>
  <c r="Q2019" i="1"/>
  <c r="R2019" i="1"/>
  <c r="S2019" i="1"/>
  <c r="M2020" i="1"/>
  <c r="N2020" i="1"/>
  <c r="O2020" i="1"/>
  <c r="P2020" i="1"/>
  <c r="Q2020" i="1"/>
  <c r="R2020" i="1"/>
  <c r="S2020" i="1"/>
  <c r="M2021" i="1"/>
  <c r="N2021" i="1"/>
  <c r="O2021" i="1"/>
  <c r="P2021" i="1"/>
  <c r="Q2021" i="1"/>
  <c r="R2021" i="1"/>
  <c r="S2021" i="1"/>
  <c r="M2022" i="1"/>
  <c r="N2022" i="1"/>
  <c r="O2022" i="1"/>
  <c r="P2022" i="1"/>
  <c r="Q2022" i="1"/>
  <c r="R2022" i="1"/>
  <c r="S2022" i="1"/>
  <c r="M2023" i="1"/>
  <c r="N2023" i="1"/>
  <c r="O2023" i="1"/>
  <c r="P2023" i="1"/>
  <c r="Q2023" i="1"/>
  <c r="R2023" i="1"/>
  <c r="S2023" i="1"/>
  <c r="M2024" i="1"/>
  <c r="N2024" i="1"/>
  <c r="O2024" i="1"/>
  <c r="P2024" i="1"/>
  <c r="Q2024" i="1"/>
  <c r="R2024" i="1"/>
  <c r="S2024" i="1"/>
  <c r="M2025" i="1"/>
  <c r="N2025" i="1"/>
  <c r="O2025" i="1"/>
  <c r="P2025" i="1"/>
  <c r="Q2025" i="1"/>
  <c r="R2025" i="1"/>
  <c r="S2025" i="1"/>
  <c r="M2026" i="1"/>
  <c r="N2026" i="1"/>
  <c r="O2026" i="1"/>
  <c r="P2026" i="1"/>
  <c r="Q2026" i="1"/>
  <c r="R2026" i="1"/>
  <c r="S2026" i="1"/>
  <c r="M2027" i="1"/>
  <c r="N2027" i="1"/>
  <c r="O2027" i="1"/>
  <c r="P2027" i="1"/>
  <c r="Q2027" i="1"/>
  <c r="R2027" i="1"/>
  <c r="S2027" i="1"/>
  <c r="M2028" i="1"/>
  <c r="N2028" i="1"/>
  <c r="O2028" i="1"/>
  <c r="P2028" i="1"/>
  <c r="Q2028" i="1"/>
  <c r="R2028" i="1"/>
  <c r="S2028" i="1"/>
  <c r="M2029" i="1"/>
  <c r="N2029" i="1"/>
  <c r="O2029" i="1"/>
  <c r="P2029" i="1"/>
  <c r="Q2029" i="1"/>
  <c r="R2029" i="1"/>
  <c r="S2029" i="1"/>
  <c r="M2030" i="1"/>
  <c r="N2030" i="1"/>
  <c r="O2030" i="1"/>
  <c r="P2030" i="1"/>
  <c r="Q2030" i="1"/>
  <c r="R2030" i="1"/>
  <c r="S2030" i="1"/>
  <c r="M2031" i="1"/>
  <c r="N2031" i="1"/>
  <c r="O2031" i="1"/>
  <c r="P2031" i="1"/>
  <c r="Q2031" i="1"/>
  <c r="R2031" i="1"/>
  <c r="S2031" i="1"/>
  <c r="M2032" i="1"/>
  <c r="N2032" i="1"/>
  <c r="O2032" i="1"/>
  <c r="P2032" i="1"/>
  <c r="Q2032" i="1"/>
  <c r="R2032" i="1"/>
  <c r="S2032" i="1"/>
  <c r="M2033" i="1"/>
  <c r="N2033" i="1"/>
  <c r="O2033" i="1"/>
  <c r="P2033" i="1"/>
  <c r="Q2033" i="1"/>
  <c r="R2033" i="1"/>
  <c r="S2033" i="1"/>
  <c r="M2034" i="1"/>
  <c r="N2034" i="1"/>
  <c r="O2034" i="1"/>
  <c r="P2034" i="1"/>
  <c r="Q2034" i="1"/>
  <c r="R2034" i="1"/>
  <c r="S2034" i="1"/>
  <c r="M2035" i="1"/>
  <c r="N2035" i="1"/>
  <c r="O2035" i="1"/>
  <c r="P2035" i="1"/>
  <c r="Q2035" i="1"/>
  <c r="R2035" i="1"/>
  <c r="S2035" i="1"/>
  <c r="M2036" i="1"/>
  <c r="N2036" i="1"/>
  <c r="O2036" i="1"/>
  <c r="P2036" i="1"/>
  <c r="Q2036" i="1"/>
  <c r="R2036" i="1"/>
  <c r="S2036" i="1"/>
  <c r="M2037" i="1"/>
  <c r="N2037" i="1"/>
  <c r="O2037" i="1"/>
  <c r="P2037" i="1"/>
  <c r="Q2037" i="1"/>
  <c r="R2037" i="1"/>
  <c r="S2037" i="1"/>
  <c r="M2038" i="1"/>
  <c r="N2038" i="1"/>
  <c r="O2038" i="1"/>
  <c r="P2038" i="1"/>
  <c r="Q2038" i="1"/>
  <c r="R2038" i="1"/>
  <c r="S2038" i="1"/>
  <c r="M2039" i="1"/>
  <c r="N2039" i="1"/>
  <c r="O2039" i="1"/>
  <c r="P2039" i="1"/>
  <c r="Q2039" i="1"/>
  <c r="R2039" i="1"/>
  <c r="S2039" i="1"/>
  <c r="M2040" i="1"/>
  <c r="N2040" i="1"/>
  <c r="O2040" i="1"/>
  <c r="P2040" i="1"/>
  <c r="Q2040" i="1"/>
  <c r="R2040" i="1"/>
  <c r="S2040" i="1"/>
  <c r="M2041" i="1"/>
  <c r="N2041" i="1"/>
  <c r="O2041" i="1"/>
  <c r="P2041" i="1"/>
  <c r="Q2041" i="1"/>
  <c r="R2041" i="1"/>
  <c r="S2041" i="1"/>
  <c r="M2042" i="1"/>
  <c r="N2042" i="1"/>
  <c r="O2042" i="1"/>
  <c r="P2042" i="1"/>
  <c r="Q2042" i="1"/>
  <c r="R2042" i="1"/>
  <c r="S2042" i="1"/>
  <c r="M2043" i="1"/>
  <c r="N2043" i="1"/>
  <c r="O2043" i="1"/>
  <c r="P2043" i="1"/>
  <c r="Q2043" i="1"/>
  <c r="R2043" i="1"/>
  <c r="S2043" i="1"/>
  <c r="M2044" i="1"/>
  <c r="N2044" i="1"/>
  <c r="O2044" i="1"/>
  <c r="P2044" i="1"/>
  <c r="Q2044" i="1"/>
  <c r="R2044" i="1"/>
  <c r="S2044" i="1"/>
  <c r="M2045" i="1"/>
  <c r="N2045" i="1"/>
  <c r="O2045" i="1"/>
  <c r="P2045" i="1"/>
  <c r="Q2045" i="1"/>
  <c r="R2045" i="1"/>
  <c r="S2045" i="1"/>
  <c r="M2046" i="1"/>
  <c r="N2046" i="1"/>
  <c r="O2046" i="1"/>
  <c r="P2046" i="1"/>
  <c r="Q2046" i="1"/>
  <c r="R2046" i="1"/>
  <c r="S2046" i="1"/>
  <c r="M2047" i="1"/>
  <c r="N2047" i="1"/>
  <c r="O2047" i="1"/>
  <c r="P2047" i="1"/>
  <c r="Q2047" i="1"/>
  <c r="R2047" i="1"/>
  <c r="S2047" i="1"/>
  <c r="M2048" i="1"/>
  <c r="N2048" i="1"/>
  <c r="O2048" i="1"/>
  <c r="P2048" i="1"/>
  <c r="Q2048" i="1"/>
  <c r="R2048" i="1"/>
  <c r="S2048" i="1"/>
  <c r="M2049" i="1"/>
  <c r="N2049" i="1"/>
  <c r="O2049" i="1"/>
  <c r="P2049" i="1"/>
  <c r="Q2049" i="1"/>
  <c r="R2049" i="1"/>
  <c r="S2049" i="1"/>
  <c r="M2050" i="1"/>
  <c r="N2050" i="1"/>
  <c r="O2050" i="1"/>
  <c r="P2050" i="1"/>
  <c r="Q2050" i="1"/>
  <c r="R2050" i="1"/>
  <c r="S2050" i="1"/>
  <c r="M2051" i="1"/>
  <c r="N2051" i="1"/>
  <c r="O2051" i="1"/>
  <c r="P2051" i="1"/>
  <c r="Q2051" i="1"/>
  <c r="R2051" i="1"/>
  <c r="S2051" i="1"/>
  <c r="M2052" i="1"/>
  <c r="N2052" i="1"/>
  <c r="O2052" i="1"/>
  <c r="P2052" i="1"/>
  <c r="Q2052" i="1"/>
  <c r="R2052" i="1"/>
  <c r="S2052" i="1"/>
  <c r="M2053" i="1"/>
  <c r="N2053" i="1"/>
  <c r="O2053" i="1"/>
  <c r="P2053" i="1"/>
  <c r="Q2053" i="1"/>
  <c r="R2053" i="1"/>
  <c r="S2053" i="1"/>
  <c r="M2054" i="1"/>
  <c r="N2054" i="1"/>
  <c r="O2054" i="1"/>
  <c r="P2054" i="1"/>
  <c r="Q2054" i="1"/>
  <c r="R2054" i="1"/>
  <c r="S2054" i="1"/>
  <c r="M2055" i="1"/>
  <c r="N2055" i="1"/>
  <c r="O2055" i="1"/>
  <c r="P2055" i="1"/>
  <c r="Q2055" i="1"/>
  <c r="R2055" i="1"/>
  <c r="S2055" i="1"/>
  <c r="M2056" i="1"/>
  <c r="N2056" i="1"/>
  <c r="O2056" i="1"/>
  <c r="P2056" i="1"/>
  <c r="Q2056" i="1"/>
  <c r="R2056" i="1"/>
  <c r="S2056" i="1"/>
  <c r="M2057" i="1"/>
  <c r="N2057" i="1"/>
  <c r="O2057" i="1"/>
  <c r="P2057" i="1"/>
  <c r="Q2057" i="1"/>
  <c r="R2057" i="1"/>
  <c r="S2057" i="1"/>
  <c r="M2058" i="1"/>
  <c r="N2058" i="1"/>
  <c r="O2058" i="1"/>
  <c r="P2058" i="1"/>
  <c r="Q2058" i="1"/>
  <c r="R2058" i="1"/>
  <c r="S2058" i="1"/>
  <c r="M2059" i="1"/>
  <c r="N2059" i="1"/>
  <c r="O2059" i="1"/>
  <c r="P2059" i="1"/>
  <c r="Q2059" i="1"/>
  <c r="R2059" i="1"/>
  <c r="S2059" i="1"/>
  <c r="M2060" i="1"/>
  <c r="N2060" i="1"/>
  <c r="O2060" i="1"/>
  <c r="P2060" i="1"/>
  <c r="Q2060" i="1"/>
  <c r="R2060" i="1"/>
  <c r="S2060" i="1"/>
  <c r="M2061" i="1"/>
  <c r="N2061" i="1"/>
  <c r="O2061" i="1"/>
  <c r="P2061" i="1"/>
  <c r="Q2061" i="1"/>
  <c r="R2061" i="1"/>
  <c r="S2061" i="1"/>
  <c r="M2062" i="1"/>
  <c r="N2062" i="1"/>
  <c r="O2062" i="1"/>
  <c r="P2062" i="1"/>
  <c r="Q2062" i="1"/>
  <c r="R2062" i="1"/>
  <c r="S2062" i="1"/>
  <c r="M2063" i="1"/>
  <c r="N2063" i="1"/>
  <c r="O2063" i="1"/>
  <c r="P2063" i="1"/>
  <c r="Q2063" i="1"/>
  <c r="R2063" i="1"/>
  <c r="S2063" i="1"/>
  <c r="M2064" i="1"/>
  <c r="N2064" i="1"/>
  <c r="O2064" i="1"/>
  <c r="P2064" i="1"/>
  <c r="Q2064" i="1"/>
  <c r="R2064" i="1"/>
  <c r="S2064" i="1"/>
  <c r="M2065" i="1"/>
  <c r="N2065" i="1"/>
  <c r="O2065" i="1"/>
  <c r="P2065" i="1"/>
  <c r="Q2065" i="1"/>
  <c r="R2065" i="1"/>
  <c r="S2065" i="1"/>
  <c r="M2066" i="1"/>
  <c r="N2066" i="1"/>
  <c r="O2066" i="1"/>
  <c r="P2066" i="1"/>
  <c r="Q2066" i="1"/>
  <c r="R2066" i="1"/>
  <c r="S2066" i="1"/>
  <c r="M2067" i="1"/>
  <c r="N2067" i="1"/>
  <c r="O2067" i="1"/>
  <c r="P2067" i="1"/>
  <c r="Q2067" i="1"/>
  <c r="R2067" i="1"/>
  <c r="S2067" i="1"/>
  <c r="M2068" i="1"/>
  <c r="N2068" i="1"/>
  <c r="O2068" i="1"/>
  <c r="P2068" i="1"/>
  <c r="Q2068" i="1"/>
  <c r="R2068" i="1"/>
  <c r="S2068" i="1"/>
  <c r="M2069" i="1"/>
  <c r="N2069" i="1"/>
  <c r="O2069" i="1"/>
  <c r="P2069" i="1"/>
  <c r="Q2069" i="1"/>
  <c r="R2069" i="1"/>
  <c r="S2069" i="1"/>
  <c r="M2070" i="1"/>
  <c r="N2070" i="1"/>
  <c r="O2070" i="1"/>
  <c r="P2070" i="1"/>
  <c r="Q2070" i="1"/>
  <c r="R2070" i="1"/>
  <c r="S2070" i="1"/>
  <c r="M2071" i="1"/>
  <c r="N2071" i="1"/>
  <c r="O2071" i="1"/>
  <c r="P2071" i="1"/>
  <c r="Q2071" i="1"/>
  <c r="R2071" i="1"/>
  <c r="S2071" i="1"/>
  <c r="M2072" i="1"/>
  <c r="N2072" i="1"/>
  <c r="O2072" i="1"/>
  <c r="P2072" i="1"/>
  <c r="Q2072" i="1"/>
  <c r="R2072" i="1"/>
  <c r="S2072" i="1"/>
  <c r="M2073" i="1"/>
  <c r="N2073" i="1"/>
  <c r="O2073" i="1"/>
  <c r="P2073" i="1"/>
  <c r="Q2073" i="1"/>
  <c r="R2073" i="1"/>
  <c r="S2073" i="1"/>
  <c r="M2074" i="1"/>
  <c r="N2074" i="1"/>
  <c r="O2074" i="1"/>
  <c r="P2074" i="1"/>
  <c r="Q2074" i="1"/>
  <c r="R2074" i="1"/>
  <c r="S2074" i="1"/>
  <c r="M2075" i="1"/>
  <c r="N2075" i="1"/>
  <c r="O2075" i="1"/>
  <c r="P2075" i="1"/>
  <c r="Q2075" i="1"/>
  <c r="R2075" i="1"/>
  <c r="S2075" i="1"/>
  <c r="M2076" i="1"/>
  <c r="N2076" i="1"/>
  <c r="O2076" i="1"/>
  <c r="P2076" i="1"/>
  <c r="Q2076" i="1"/>
  <c r="R2076" i="1"/>
  <c r="S2076" i="1"/>
  <c r="M2077" i="1"/>
  <c r="N2077" i="1"/>
  <c r="O2077" i="1"/>
  <c r="P2077" i="1"/>
  <c r="Q2077" i="1"/>
  <c r="R2077" i="1"/>
  <c r="S2077" i="1"/>
  <c r="M2078" i="1"/>
  <c r="N2078" i="1"/>
  <c r="O2078" i="1"/>
  <c r="P2078" i="1"/>
  <c r="Q2078" i="1"/>
  <c r="R2078" i="1"/>
  <c r="S2078" i="1"/>
  <c r="M2079" i="1"/>
  <c r="N2079" i="1"/>
  <c r="O2079" i="1"/>
  <c r="P2079" i="1"/>
  <c r="Q2079" i="1"/>
  <c r="R2079" i="1"/>
  <c r="S2079" i="1"/>
  <c r="M2080" i="1"/>
  <c r="N2080" i="1"/>
  <c r="O2080" i="1"/>
  <c r="P2080" i="1"/>
  <c r="Q2080" i="1"/>
  <c r="R2080" i="1"/>
  <c r="S2080" i="1"/>
  <c r="M2081" i="1"/>
  <c r="N2081" i="1"/>
  <c r="O2081" i="1"/>
  <c r="P2081" i="1"/>
  <c r="Q2081" i="1"/>
  <c r="R2081" i="1"/>
  <c r="S2081" i="1"/>
  <c r="M2082" i="1"/>
  <c r="N2082" i="1"/>
  <c r="O2082" i="1"/>
  <c r="P2082" i="1"/>
  <c r="Q2082" i="1"/>
  <c r="R2082" i="1"/>
  <c r="S2082" i="1"/>
  <c r="M2083" i="1"/>
  <c r="N2083" i="1"/>
  <c r="O2083" i="1"/>
  <c r="P2083" i="1"/>
  <c r="Q2083" i="1"/>
  <c r="R2083" i="1"/>
  <c r="S2083" i="1"/>
  <c r="M2084" i="1"/>
  <c r="N2084" i="1"/>
  <c r="O2084" i="1"/>
  <c r="P2084" i="1"/>
  <c r="Q2084" i="1"/>
  <c r="R2084" i="1"/>
  <c r="S2084" i="1"/>
  <c r="M2085" i="1"/>
  <c r="N2085" i="1"/>
  <c r="O2085" i="1"/>
  <c r="P2085" i="1"/>
  <c r="Q2085" i="1"/>
  <c r="R2085" i="1"/>
  <c r="S2085" i="1"/>
  <c r="M2086" i="1"/>
  <c r="N2086" i="1"/>
  <c r="O2086" i="1"/>
  <c r="P2086" i="1"/>
  <c r="Q2086" i="1"/>
  <c r="R2086" i="1"/>
  <c r="S2086" i="1"/>
  <c r="M2087" i="1"/>
  <c r="N2087" i="1"/>
  <c r="O2087" i="1"/>
  <c r="P2087" i="1"/>
  <c r="Q2087" i="1"/>
  <c r="R2087" i="1"/>
  <c r="S2087" i="1"/>
  <c r="M2088" i="1"/>
  <c r="N2088" i="1"/>
  <c r="O2088" i="1"/>
  <c r="P2088" i="1"/>
  <c r="Q2088" i="1"/>
  <c r="R2088" i="1"/>
  <c r="S2088" i="1"/>
  <c r="M2089" i="1"/>
  <c r="N2089" i="1"/>
  <c r="O2089" i="1"/>
  <c r="P2089" i="1"/>
  <c r="Q2089" i="1"/>
  <c r="R2089" i="1"/>
  <c r="S2089" i="1"/>
  <c r="M2090" i="1"/>
  <c r="N2090" i="1"/>
  <c r="O2090" i="1"/>
  <c r="P2090" i="1"/>
  <c r="Q2090" i="1"/>
  <c r="R2090" i="1"/>
  <c r="S2090" i="1"/>
  <c r="M2091" i="1"/>
  <c r="N2091" i="1"/>
  <c r="O2091" i="1"/>
  <c r="P2091" i="1"/>
  <c r="Q2091" i="1"/>
  <c r="R2091" i="1"/>
  <c r="S2091" i="1"/>
  <c r="M2092" i="1"/>
  <c r="N2092" i="1"/>
  <c r="O2092" i="1"/>
  <c r="P2092" i="1"/>
  <c r="Q2092" i="1"/>
  <c r="R2092" i="1"/>
  <c r="S2092" i="1"/>
  <c r="M2093" i="1"/>
  <c r="N2093" i="1"/>
  <c r="O2093" i="1"/>
  <c r="P2093" i="1"/>
  <c r="Q2093" i="1"/>
  <c r="R2093" i="1"/>
  <c r="S2093" i="1"/>
  <c r="M2094" i="1"/>
  <c r="N2094" i="1"/>
  <c r="O2094" i="1"/>
  <c r="P2094" i="1"/>
  <c r="Q2094" i="1"/>
  <c r="R2094" i="1"/>
  <c r="S2094" i="1"/>
  <c r="M2095" i="1"/>
  <c r="N2095" i="1"/>
  <c r="O2095" i="1"/>
  <c r="P2095" i="1"/>
  <c r="Q2095" i="1"/>
  <c r="R2095" i="1"/>
  <c r="S2095" i="1"/>
  <c r="M2096" i="1"/>
  <c r="N2096" i="1"/>
  <c r="O2096" i="1"/>
  <c r="P2096" i="1"/>
  <c r="Q2096" i="1"/>
  <c r="R2096" i="1"/>
  <c r="S2096" i="1"/>
  <c r="M2097" i="1"/>
  <c r="N2097" i="1"/>
  <c r="O2097" i="1"/>
  <c r="P2097" i="1"/>
  <c r="Q2097" i="1"/>
  <c r="R2097" i="1"/>
  <c r="S2097" i="1"/>
  <c r="M2098" i="1"/>
  <c r="N2098" i="1"/>
  <c r="O2098" i="1"/>
  <c r="P2098" i="1"/>
  <c r="Q2098" i="1"/>
  <c r="R2098" i="1"/>
  <c r="S2098" i="1"/>
  <c r="M2099" i="1"/>
  <c r="N2099" i="1"/>
  <c r="O2099" i="1"/>
  <c r="P2099" i="1"/>
  <c r="Q2099" i="1"/>
  <c r="R2099" i="1"/>
  <c r="S2099" i="1"/>
  <c r="M2100" i="1"/>
  <c r="N2100" i="1"/>
  <c r="O2100" i="1"/>
  <c r="P2100" i="1"/>
  <c r="Q2100" i="1"/>
  <c r="R2100" i="1"/>
  <c r="S2100" i="1"/>
  <c r="M2101" i="1"/>
  <c r="N2101" i="1"/>
  <c r="O2101" i="1"/>
  <c r="P2101" i="1"/>
  <c r="Q2101" i="1"/>
  <c r="R2101" i="1"/>
  <c r="S2101" i="1"/>
  <c r="M2102" i="1"/>
  <c r="N2102" i="1"/>
  <c r="O2102" i="1"/>
  <c r="P2102" i="1"/>
  <c r="Q2102" i="1"/>
  <c r="R2102" i="1"/>
  <c r="S2102" i="1"/>
  <c r="M2103" i="1"/>
  <c r="N2103" i="1"/>
  <c r="O2103" i="1"/>
  <c r="P2103" i="1"/>
  <c r="Q2103" i="1"/>
  <c r="R2103" i="1"/>
  <c r="S2103" i="1"/>
  <c r="M2104" i="1"/>
  <c r="N2104" i="1"/>
  <c r="O2104" i="1"/>
  <c r="P2104" i="1"/>
  <c r="Q2104" i="1"/>
  <c r="R2104" i="1"/>
  <c r="S2104" i="1"/>
  <c r="M2105" i="1"/>
  <c r="N2105" i="1"/>
  <c r="O2105" i="1"/>
  <c r="P2105" i="1"/>
  <c r="Q2105" i="1"/>
  <c r="R2105" i="1"/>
  <c r="S2105" i="1"/>
  <c r="M2106" i="1"/>
  <c r="N2106" i="1"/>
  <c r="O2106" i="1"/>
  <c r="P2106" i="1"/>
  <c r="Q2106" i="1"/>
  <c r="R2106" i="1"/>
  <c r="S2106" i="1"/>
  <c r="M2107" i="1"/>
  <c r="N2107" i="1"/>
  <c r="O2107" i="1"/>
  <c r="P2107" i="1"/>
  <c r="Q2107" i="1"/>
  <c r="R2107" i="1"/>
  <c r="S2107" i="1"/>
  <c r="M2108" i="1"/>
  <c r="N2108" i="1"/>
  <c r="O2108" i="1"/>
  <c r="P2108" i="1"/>
  <c r="Q2108" i="1"/>
  <c r="R2108" i="1"/>
  <c r="S2108" i="1"/>
  <c r="M2109" i="1"/>
  <c r="N2109" i="1"/>
  <c r="O2109" i="1"/>
  <c r="P2109" i="1"/>
  <c r="Q2109" i="1"/>
  <c r="R2109" i="1"/>
  <c r="S2109" i="1"/>
  <c r="M2110" i="1"/>
  <c r="N2110" i="1"/>
  <c r="O2110" i="1"/>
  <c r="P2110" i="1"/>
  <c r="Q2110" i="1"/>
  <c r="R2110" i="1"/>
  <c r="S2110" i="1"/>
  <c r="M2111" i="1"/>
  <c r="N2111" i="1"/>
  <c r="O2111" i="1"/>
  <c r="P2111" i="1"/>
  <c r="Q2111" i="1"/>
  <c r="R2111" i="1"/>
  <c r="S2111" i="1"/>
  <c r="M2112" i="1"/>
  <c r="N2112" i="1"/>
  <c r="O2112" i="1"/>
  <c r="P2112" i="1"/>
  <c r="Q2112" i="1"/>
  <c r="R2112" i="1"/>
  <c r="S2112" i="1"/>
  <c r="M2113" i="1"/>
  <c r="N2113" i="1"/>
  <c r="O2113" i="1"/>
  <c r="P2113" i="1"/>
  <c r="Q2113" i="1"/>
  <c r="R2113" i="1"/>
  <c r="S2113" i="1"/>
  <c r="M2114" i="1"/>
  <c r="N2114" i="1"/>
  <c r="O2114" i="1"/>
  <c r="P2114" i="1"/>
  <c r="Q2114" i="1"/>
  <c r="R2114" i="1"/>
  <c r="S2114" i="1"/>
  <c r="M2115" i="1"/>
  <c r="N2115" i="1"/>
  <c r="O2115" i="1"/>
  <c r="P2115" i="1"/>
  <c r="Q2115" i="1"/>
  <c r="R2115" i="1"/>
  <c r="S2115" i="1"/>
  <c r="M2116" i="1"/>
  <c r="N2116" i="1"/>
  <c r="O2116" i="1"/>
  <c r="P2116" i="1"/>
  <c r="Q2116" i="1"/>
  <c r="R2116" i="1"/>
  <c r="S2116" i="1"/>
  <c r="M2117" i="1"/>
  <c r="N2117" i="1"/>
  <c r="O2117" i="1"/>
  <c r="P2117" i="1"/>
  <c r="Q2117" i="1"/>
  <c r="R2117" i="1"/>
  <c r="S2117" i="1"/>
  <c r="M2118" i="1"/>
  <c r="N2118" i="1"/>
  <c r="O2118" i="1"/>
  <c r="P2118" i="1"/>
  <c r="Q2118" i="1"/>
  <c r="R2118" i="1"/>
  <c r="S2118" i="1"/>
  <c r="M2119" i="1"/>
  <c r="N2119" i="1"/>
  <c r="O2119" i="1"/>
  <c r="P2119" i="1"/>
  <c r="Q2119" i="1"/>
  <c r="R2119" i="1"/>
  <c r="S2119" i="1"/>
  <c r="M2120" i="1"/>
  <c r="N2120" i="1"/>
  <c r="O2120" i="1"/>
  <c r="P2120" i="1"/>
  <c r="Q2120" i="1"/>
  <c r="R2120" i="1"/>
  <c r="S2120" i="1"/>
  <c r="M2121" i="1"/>
  <c r="N2121" i="1"/>
  <c r="O2121" i="1"/>
  <c r="P2121" i="1"/>
  <c r="Q2121" i="1"/>
  <c r="R2121" i="1"/>
  <c r="S2121" i="1"/>
  <c r="M2122" i="1"/>
  <c r="N2122" i="1"/>
  <c r="O2122" i="1"/>
  <c r="P2122" i="1"/>
  <c r="Q2122" i="1"/>
  <c r="R2122" i="1"/>
  <c r="S2122" i="1"/>
  <c r="M2123" i="1"/>
  <c r="N2123" i="1"/>
  <c r="O2123" i="1"/>
  <c r="P2123" i="1"/>
  <c r="Q2123" i="1"/>
  <c r="R2123" i="1"/>
  <c r="S2123" i="1"/>
  <c r="M2124" i="1"/>
  <c r="N2124" i="1"/>
  <c r="O2124" i="1"/>
  <c r="P2124" i="1"/>
  <c r="Q2124" i="1"/>
  <c r="R2124" i="1"/>
  <c r="S2124" i="1"/>
  <c r="M2125" i="1"/>
  <c r="N2125" i="1"/>
  <c r="O2125" i="1"/>
  <c r="P2125" i="1"/>
  <c r="Q2125" i="1"/>
  <c r="R2125" i="1"/>
  <c r="S2125" i="1"/>
  <c r="M2126" i="1"/>
  <c r="N2126" i="1"/>
  <c r="O2126" i="1"/>
  <c r="P2126" i="1"/>
  <c r="Q2126" i="1"/>
  <c r="R2126" i="1"/>
  <c r="S2126" i="1"/>
  <c r="M2127" i="1"/>
  <c r="N2127" i="1"/>
  <c r="O2127" i="1"/>
  <c r="P2127" i="1"/>
  <c r="Q2127" i="1"/>
  <c r="R2127" i="1"/>
  <c r="S2127" i="1"/>
  <c r="M2128" i="1"/>
  <c r="N2128" i="1"/>
  <c r="O2128" i="1"/>
  <c r="P2128" i="1"/>
  <c r="Q2128" i="1"/>
  <c r="R2128" i="1"/>
  <c r="S2128" i="1"/>
  <c r="M2129" i="1"/>
  <c r="N2129" i="1"/>
  <c r="O2129" i="1"/>
  <c r="P2129" i="1"/>
  <c r="Q2129" i="1"/>
  <c r="R2129" i="1"/>
  <c r="S2129" i="1"/>
  <c r="M2130" i="1"/>
  <c r="N2130" i="1"/>
  <c r="O2130" i="1"/>
  <c r="P2130" i="1"/>
  <c r="Q2130" i="1"/>
  <c r="R2130" i="1"/>
  <c r="S2130" i="1"/>
  <c r="M2131" i="1"/>
  <c r="N2131" i="1"/>
  <c r="O2131" i="1"/>
  <c r="P2131" i="1"/>
  <c r="Q2131" i="1"/>
  <c r="R2131" i="1"/>
  <c r="S2131" i="1"/>
  <c r="M2132" i="1"/>
  <c r="N2132" i="1"/>
  <c r="O2132" i="1"/>
  <c r="P2132" i="1"/>
  <c r="Q2132" i="1"/>
  <c r="R2132" i="1"/>
  <c r="S2132" i="1"/>
  <c r="M2133" i="1"/>
  <c r="N2133" i="1"/>
  <c r="O2133" i="1"/>
  <c r="P2133" i="1"/>
  <c r="Q2133" i="1"/>
  <c r="R2133" i="1"/>
  <c r="S2133" i="1"/>
  <c r="M2134" i="1"/>
  <c r="N2134" i="1"/>
  <c r="O2134" i="1"/>
  <c r="P2134" i="1"/>
  <c r="Q2134" i="1"/>
  <c r="R2134" i="1"/>
  <c r="S2134" i="1"/>
  <c r="M2135" i="1"/>
  <c r="N2135" i="1"/>
  <c r="O2135" i="1"/>
  <c r="P2135" i="1"/>
  <c r="Q2135" i="1"/>
  <c r="R2135" i="1"/>
  <c r="S2135" i="1"/>
  <c r="M2136" i="1"/>
  <c r="N2136" i="1"/>
  <c r="O2136" i="1"/>
  <c r="P2136" i="1"/>
  <c r="Q2136" i="1"/>
  <c r="R2136" i="1"/>
  <c r="S2136" i="1"/>
  <c r="M2137" i="1"/>
  <c r="N2137" i="1"/>
  <c r="O2137" i="1"/>
  <c r="P2137" i="1"/>
  <c r="Q2137" i="1"/>
  <c r="R2137" i="1"/>
  <c r="S2137" i="1"/>
  <c r="M2138" i="1"/>
  <c r="N2138" i="1"/>
  <c r="O2138" i="1"/>
  <c r="P2138" i="1"/>
  <c r="Q2138" i="1"/>
  <c r="R2138" i="1"/>
  <c r="S2138" i="1"/>
  <c r="M2139" i="1"/>
  <c r="N2139" i="1"/>
  <c r="O2139" i="1"/>
  <c r="P2139" i="1"/>
  <c r="Q2139" i="1"/>
  <c r="R2139" i="1"/>
  <c r="S2139" i="1"/>
  <c r="M2140" i="1"/>
  <c r="N2140" i="1"/>
  <c r="O2140" i="1"/>
  <c r="P2140" i="1"/>
  <c r="Q2140" i="1"/>
  <c r="R2140" i="1"/>
  <c r="S2140" i="1"/>
  <c r="M2141" i="1"/>
  <c r="N2141" i="1"/>
  <c r="O2141" i="1"/>
  <c r="P2141" i="1"/>
  <c r="Q2141" i="1"/>
  <c r="R2141" i="1"/>
  <c r="S2141" i="1"/>
  <c r="M2142" i="1"/>
  <c r="N2142" i="1"/>
  <c r="O2142" i="1"/>
  <c r="P2142" i="1"/>
  <c r="Q2142" i="1"/>
  <c r="R2142" i="1"/>
  <c r="S2142" i="1"/>
  <c r="M2143" i="1"/>
  <c r="N2143" i="1"/>
  <c r="O2143" i="1"/>
  <c r="P2143" i="1"/>
  <c r="Q2143" i="1"/>
  <c r="R2143" i="1"/>
  <c r="S2143" i="1"/>
  <c r="M2144" i="1"/>
  <c r="N2144" i="1"/>
  <c r="O2144" i="1"/>
  <c r="P2144" i="1"/>
  <c r="Q2144" i="1"/>
  <c r="R2144" i="1"/>
  <c r="S2144" i="1"/>
  <c r="M2145" i="1"/>
  <c r="N2145" i="1"/>
  <c r="O2145" i="1"/>
  <c r="P2145" i="1"/>
  <c r="Q2145" i="1"/>
  <c r="R2145" i="1"/>
  <c r="S2145" i="1"/>
  <c r="M2146" i="1"/>
  <c r="N2146" i="1"/>
  <c r="O2146" i="1"/>
  <c r="P2146" i="1"/>
  <c r="Q2146" i="1"/>
  <c r="R2146" i="1"/>
  <c r="S2146" i="1"/>
  <c r="M2147" i="1"/>
  <c r="N2147" i="1"/>
  <c r="O2147" i="1"/>
  <c r="P2147" i="1"/>
  <c r="Q2147" i="1"/>
  <c r="R2147" i="1"/>
  <c r="S2147" i="1"/>
  <c r="M2148" i="1"/>
  <c r="N2148" i="1"/>
  <c r="O2148" i="1"/>
  <c r="P2148" i="1"/>
  <c r="Q2148" i="1"/>
  <c r="R2148" i="1"/>
  <c r="S2148" i="1"/>
  <c r="M2149" i="1"/>
  <c r="N2149" i="1"/>
  <c r="O2149" i="1"/>
  <c r="P2149" i="1"/>
  <c r="Q2149" i="1"/>
  <c r="R2149" i="1"/>
  <c r="S2149" i="1"/>
  <c r="M2150" i="1"/>
  <c r="N2150" i="1"/>
  <c r="O2150" i="1"/>
  <c r="P2150" i="1"/>
  <c r="Q2150" i="1"/>
  <c r="R2150" i="1"/>
  <c r="S2150" i="1"/>
  <c r="M2151" i="1"/>
  <c r="N2151" i="1"/>
  <c r="O2151" i="1"/>
  <c r="P2151" i="1"/>
  <c r="Q2151" i="1"/>
  <c r="R2151" i="1"/>
  <c r="S2151" i="1"/>
  <c r="M2152" i="1"/>
  <c r="N2152" i="1"/>
  <c r="O2152" i="1"/>
  <c r="P2152" i="1"/>
  <c r="Q2152" i="1"/>
  <c r="R2152" i="1"/>
  <c r="S2152" i="1"/>
  <c r="M2153" i="1"/>
  <c r="N2153" i="1"/>
  <c r="O2153" i="1"/>
  <c r="P2153" i="1"/>
  <c r="Q2153" i="1"/>
  <c r="R2153" i="1"/>
  <c r="S2153" i="1"/>
  <c r="M2154" i="1"/>
  <c r="N2154" i="1"/>
  <c r="O2154" i="1"/>
  <c r="P2154" i="1"/>
  <c r="Q2154" i="1"/>
  <c r="R2154" i="1"/>
  <c r="S2154" i="1"/>
  <c r="M2155" i="1"/>
  <c r="N2155" i="1"/>
  <c r="O2155" i="1"/>
  <c r="P2155" i="1"/>
  <c r="Q2155" i="1"/>
  <c r="R2155" i="1"/>
  <c r="S2155" i="1"/>
  <c r="M2156" i="1"/>
  <c r="N2156" i="1"/>
  <c r="O2156" i="1"/>
  <c r="P2156" i="1"/>
  <c r="Q2156" i="1"/>
  <c r="R2156" i="1"/>
  <c r="S2156" i="1"/>
  <c r="M2157" i="1"/>
  <c r="N2157" i="1"/>
  <c r="O2157" i="1"/>
  <c r="P2157" i="1"/>
  <c r="Q2157" i="1"/>
  <c r="R2157" i="1"/>
  <c r="S2157" i="1"/>
  <c r="M2158" i="1"/>
  <c r="N2158" i="1"/>
  <c r="O2158" i="1"/>
  <c r="P2158" i="1"/>
  <c r="Q2158" i="1"/>
  <c r="R2158" i="1"/>
  <c r="S2158" i="1"/>
  <c r="M2159" i="1"/>
  <c r="N2159" i="1"/>
  <c r="O2159" i="1"/>
  <c r="P2159" i="1"/>
  <c r="Q2159" i="1"/>
  <c r="R2159" i="1"/>
  <c r="S2159" i="1"/>
  <c r="M2160" i="1"/>
  <c r="N2160" i="1"/>
  <c r="O2160" i="1"/>
  <c r="P2160" i="1"/>
  <c r="Q2160" i="1"/>
  <c r="R2160" i="1"/>
  <c r="S2160" i="1"/>
  <c r="M2161" i="1"/>
  <c r="N2161" i="1"/>
  <c r="O2161" i="1"/>
  <c r="P2161" i="1"/>
  <c r="Q2161" i="1"/>
  <c r="R2161" i="1"/>
  <c r="S2161" i="1"/>
  <c r="M2162" i="1"/>
  <c r="N2162" i="1"/>
  <c r="O2162" i="1"/>
  <c r="P2162" i="1"/>
  <c r="Q2162" i="1"/>
  <c r="R2162" i="1"/>
  <c r="S2162" i="1"/>
  <c r="M2163" i="1"/>
  <c r="N2163" i="1"/>
  <c r="O2163" i="1"/>
  <c r="P2163" i="1"/>
  <c r="Q2163" i="1"/>
  <c r="R2163" i="1"/>
  <c r="S2163" i="1"/>
  <c r="M2164" i="1"/>
  <c r="N2164" i="1"/>
  <c r="O2164" i="1"/>
  <c r="P2164" i="1"/>
  <c r="Q2164" i="1"/>
  <c r="R2164" i="1"/>
  <c r="S2164" i="1"/>
  <c r="M2165" i="1"/>
  <c r="N2165" i="1"/>
  <c r="O2165" i="1"/>
  <c r="P2165" i="1"/>
  <c r="Q2165" i="1"/>
  <c r="R2165" i="1"/>
  <c r="S2165" i="1"/>
  <c r="M2166" i="1"/>
  <c r="N2166" i="1"/>
  <c r="O2166" i="1"/>
  <c r="P2166" i="1"/>
  <c r="Q2166" i="1"/>
  <c r="R2166" i="1"/>
  <c r="S2166" i="1"/>
  <c r="M2167" i="1"/>
  <c r="N2167" i="1"/>
  <c r="O2167" i="1"/>
  <c r="P2167" i="1"/>
  <c r="Q2167" i="1"/>
  <c r="R2167" i="1"/>
  <c r="S2167" i="1"/>
  <c r="M2168" i="1"/>
  <c r="N2168" i="1"/>
  <c r="O2168" i="1"/>
  <c r="P2168" i="1"/>
  <c r="Q2168" i="1"/>
  <c r="R2168" i="1"/>
  <c r="S2168" i="1"/>
  <c r="M2169" i="1"/>
  <c r="N2169" i="1"/>
  <c r="O2169" i="1"/>
  <c r="P2169" i="1"/>
  <c r="Q2169" i="1"/>
  <c r="R2169" i="1"/>
  <c r="S2169" i="1"/>
  <c r="M2170" i="1"/>
  <c r="N2170" i="1"/>
  <c r="O2170" i="1"/>
  <c r="P2170" i="1"/>
  <c r="Q2170" i="1"/>
  <c r="R2170" i="1"/>
  <c r="S2170" i="1"/>
  <c r="M2171" i="1"/>
  <c r="N2171" i="1"/>
  <c r="O2171" i="1"/>
  <c r="P2171" i="1"/>
  <c r="Q2171" i="1"/>
  <c r="R2171" i="1"/>
  <c r="S2171" i="1"/>
  <c r="M2172" i="1"/>
  <c r="N2172" i="1"/>
  <c r="O2172" i="1"/>
  <c r="P2172" i="1"/>
  <c r="Q2172" i="1"/>
  <c r="R2172" i="1"/>
  <c r="S2172" i="1"/>
  <c r="M2173" i="1"/>
  <c r="N2173" i="1"/>
  <c r="O2173" i="1"/>
  <c r="P2173" i="1"/>
  <c r="Q2173" i="1"/>
  <c r="R2173" i="1"/>
  <c r="S2173" i="1"/>
  <c r="M2174" i="1"/>
  <c r="N2174" i="1"/>
  <c r="O2174" i="1"/>
  <c r="P2174" i="1"/>
  <c r="Q2174" i="1"/>
  <c r="R2174" i="1"/>
  <c r="S2174" i="1"/>
  <c r="M2175" i="1"/>
  <c r="N2175" i="1"/>
  <c r="O2175" i="1"/>
  <c r="P2175" i="1"/>
  <c r="Q2175" i="1"/>
  <c r="R2175" i="1"/>
  <c r="S2175" i="1"/>
  <c r="M2176" i="1"/>
  <c r="N2176" i="1"/>
  <c r="O2176" i="1"/>
  <c r="P2176" i="1"/>
  <c r="Q2176" i="1"/>
  <c r="R2176" i="1"/>
  <c r="S2176" i="1"/>
  <c r="M2177" i="1"/>
  <c r="N2177" i="1"/>
  <c r="O2177" i="1"/>
  <c r="P2177" i="1"/>
  <c r="Q2177" i="1"/>
  <c r="R2177" i="1"/>
  <c r="S2177" i="1"/>
  <c r="M2178" i="1"/>
  <c r="N2178" i="1"/>
  <c r="O2178" i="1"/>
  <c r="P2178" i="1"/>
  <c r="Q2178" i="1"/>
  <c r="R2178" i="1"/>
  <c r="S2178" i="1"/>
  <c r="M2179" i="1"/>
  <c r="N2179" i="1"/>
  <c r="O2179" i="1"/>
  <c r="P2179" i="1"/>
  <c r="Q2179" i="1"/>
  <c r="R2179" i="1"/>
  <c r="S2179" i="1"/>
  <c r="M2180" i="1"/>
  <c r="N2180" i="1"/>
  <c r="O2180" i="1"/>
  <c r="P2180" i="1"/>
  <c r="Q2180" i="1"/>
  <c r="R2180" i="1"/>
  <c r="S2180" i="1"/>
  <c r="M2181" i="1"/>
  <c r="N2181" i="1"/>
  <c r="O2181" i="1"/>
  <c r="P2181" i="1"/>
  <c r="Q2181" i="1"/>
  <c r="R2181" i="1"/>
  <c r="S2181" i="1"/>
  <c r="M2182" i="1"/>
  <c r="N2182" i="1"/>
  <c r="O2182" i="1"/>
  <c r="P2182" i="1"/>
  <c r="Q2182" i="1"/>
  <c r="R2182" i="1"/>
  <c r="S2182" i="1"/>
  <c r="M2183" i="1"/>
  <c r="N2183" i="1"/>
  <c r="O2183" i="1"/>
  <c r="P2183" i="1"/>
  <c r="Q2183" i="1"/>
  <c r="R2183" i="1"/>
  <c r="S2183" i="1"/>
  <c r="M2184" i="1"/>
  <c r="N2184" i="1"/>
  <c r="O2184" i="1"/>
  <c r="P2184" i="1"/>
  <c r="Q2184" i="1"/>
  <c r="R2184" i="1"/>
  <c r="S2184" i="1"/>
  <c r="M2185" i="1"/>
  <c r="N2185" i="1"/>
  <c r="O2185" i="1"/>
  <c r="P2185" i="1"/>
  <c r="Q2185" i="1"/>
  <c r="R2185" i="1"/>
  <c r="S2185" i="1"/>
  <c r="M2186" i="1"/>
  <c r="N2186" i="1"/>
  <c r="O2186" i="1"/>
  <c r="P2186" i="1"/>
  <c r="Q2186" i="1"/>
  <c r="R2186" i="1"/>
  <c r="S2186" i="1"/>
  <c r="M2187" i="1"/>
  <c r="N2187" i="1"/>
  <c r="O2187" i="1"/>
  <c r="P2187" i="1"/>
  <c r="Q2187" i="1"/>
  <c r="R2187" i="1"/>
  <c r="S2187" i="1"/>
  <c r="M2188" i="1"/>
  <c r="N2188" i="1"/>
  <c r="O2188" i="1"/>
  <c r="P2188" i="1"/>
  <c r="Q2188" i="1"/>
  <c r="R2188" i="1"/>
  <c r="S2188" i="1"/>
  <c r="M2189" i="1"/>
  <c r="N2189" i="1"/>
  <c r="O2189" i="1"/>
  <c r="P2189" i="1"/>
  <c r="Q2189" i="1"/>
  <c r="R2189" i="1"/>
  <c r="S2189" i="1"/>
  <c r="M2190" i="1"/>
  <c r="N2190" i="1"/>
  <c r="O2190" i="1"/>
  <c r="P2190" i="1"/>
  <c r="Q2190" i="1"/>
  <c r="R2190" i="1"/>
  <c r="S2190" i="1"/>
  <c r="M2191" i="1"/>
  <c r="N2191" i="1"/>
  <c r="O2191" i="1"/>
  <c r="P2191" i="1"/>
  <c r="Q2191" i="1"/>
  <c r="R2191" i="1"/>
  <c r="S2191" i="1"/>
  <c r="M2192" i="1"/>
  <c r="N2192" i="1"/>
  <c r="O2192" i="1"/>
  <c r="P2192" i="1"/>
  <c r="Q2192" i="1"/>
  <c r="R2192" i="1"/>
  <c r="S2192" i="1"/>
  <c r="M2193" i="1"/>
  <c r="N2193" i="1"/>
  <c r="O2193" i="1"/>
  <c r="P2193" i="1"/>
  <c r="Q2193" i="1"/>
  <c r="R2193" i="1"/>
  <c r="S2193" i="1"/>
  <c r="M2194" i="1"/>
  <c r="N2194" i="1"/>
  <c r="O2194" i="1"/>
  <c r="P2194" i="1"/>
  <c r="Q2194" i="1"/>
  <c r="R2194" i="1"/>
  <c r="S2194" i="1"/>
  <c r="M2195" i="1"/>
  <c r="N2195" i="1"/>
  <c r="O2195" i="1"/>
  <c r="P2195" i="1"/>
  <c r="Q2195" i="1"/>
  <c r="R2195" i="1"/>
  <c r="S2195" i="1"/>
  <c r="M2196" i="1"/>
  <c r="N2196" i="1"/>
  <c r="O2196" i="1"/>
  <c r="P2196" i="1"/>
  <c r="Q2196" i="1"/>
  <c r="R2196" i="1"/>
  <c r="S2196" i="1"/>
  <c r="M2197" i="1"/>
  <c r="N2197" i="1"/>
  <c r="O2197" i="1"/>
  <c r="P2197" i="1"/>
  <c r="Q2197" i="1"/>
  <c r="R2197" i="1"/>
  <c r="S2197" i="1"/>
  <c r="M2198" i="1"/>
  <c r="N2198" i="1"/>
  <c r="O2198" i="1"/>
  <c r="P2198" i="1"/>
  <c r="Q2198" i="1"/>
  <c r="R2198" i="1"/>
  <c r="S2198" i="1"/>
  <c r="M2199" i="1"/>
  <c r="N2199" i="1"/>
  <c r="O2199" i="1"/>
  <c r="P2199" i="1"/>
  <c r="Q2199" i="1"/>
  <c r="R2199" i="1"/>
  <c r="S2199" i="1"/>
  <c r="M2200" i="1"/>
  <c r="N2200" i="1"/>
  <c r="O2200" i="1"/>
  <c r="P2200" i="1"/>
  <c r="Q2200" i="1"/>
  <c r="R2200" i="1"/>
  <c r="S2200" i="1"/>
  <c r="M2201" i="1"/>
  <c r="N2201" i="1"/>
  <c r="O2201" i="1"/>
  <c r="P2201" i="1"/>
  <c r="Q2201" i="1"/>
  <c r="R2201" i="1"/>
  <c r="S2201" i="1"/>
  <c r="M2202" i="1"/>
  <c r="N2202" i="1"/>
  <c r="O2202" i="1"/>
  <c r="P2202" i="1"/>
  <c r="Q2202" i="1"/>
  <c r="R2202" i="1"/>
  <c r="S2202" i="1"/>
  <c r="M2203" i="1"/>
  <c r="N2203" i="1"/>
  <c r="O2203" i="1"/>
  <c r="P2203" i="1"/>
  <c r="Q2203" i="1"/>
  <c r="R2203" i="1"/>
  <c r="S2203" i="1"/>
  <c r="M2204" i="1"/>
  <c r="N2204" i="1"/>
  <c r="O2204" i="1"/>
  <c r="P2204" i="1"/>
  <c r="Q2204" i="1"/>
  <c r="R2204" i="1"/>
  <c r="S2204" i="1"/>
  <c r="M2205" i="1"/>
  <c r="N2205" i="1"/>
  <c r="O2205" i="1"/>
  <c r="P2205" i="1"/>
  <c r="Q2205" i="1"/>
  <c r="R2205" i="1"/>
  <c r="S2205" i="1"/>
  <c r="M2206" i="1"/>
  <c r="N2206" i="1"/>
  <c r="O2206" i="1"/>
  <c r="P2206" i="1"/>
  <c r="Q2206" i="1"/>
  <c r="R2206" i="1"/>
  <c r="S2206" i="1"/>
  <c r="M2207" i="1"/>
  <c r="N2207" i="1"/>
  <c r="O2207" i="1"/>
  <c r="P2207" i="1"/>
  <c r="Q2207" i="1"/>
  <c r="R2207" i="1"/>
  <c r="S2207" i="1"/>
  <c r="M2208" i="1"/>
  <c r="N2208" i="1"/>
  <c r="O2208" i="1"/>
  <c r="P2208" i="1"/>
  <c r="Q2208" i="1"/>
  <c r="R2208" i="1"/>
  <c r="S2208" i="1"/>
  <c r="M2209" i="1"/>
  <c r="N2209" i="1"/>
  <c r="O2209" i="1"/>
  <c r="P2209" i="1"/>
  <c r="Q2209" i="1"/>
  <c r="R2209" i="1"/>
  <c r="S2209" i="1"/>
  <c r="M2210" i="1"/>
  <c r="N2210" i="1"/>
  <c r="O2210" i="1"/>
  <c r="P2210" i="1"/>
  <c r="Q2210" i="1"/>
  <c r="R2210" i="1"/>
  <c r="S2210" i="1"/>
  <c r="M2211" i="1"/>
  <c r="N2211" i="1"/>
  <c r="O2211" i="1"/>
  <c r="P2211" i="1"/>
  <c r="Q2211" i="1"/>
  <c r="R2211" i="1"/>
  <c r="S2211" i="1"/>
  <c r="M2212" i="1"/>
  <c r="N2212" i="1"/>
  <c r="O2212" i="1"/>
  <c r="P2212" i="1"/>
  <c r="Q2212" i="1"/>
  <c r="R2212" i="1"/>
  <c r="S2212" i="1"/>
  <c r="M2213" i="1"/>
  <c r="N2213" i="1"/>
  <c r="O2213" i="1"/>
  <c r="P2213" i="1"/>
  <c r="Q2213" i="1"/>
  <c r="R2213" i="1"/>
  <c r="S2213" i="1"/>
  <c r="M2214" i="1"/>
  <c r="N2214" i="1"/>
  <c r="O2214" i="1"/>
  <c r="P2214" i="1"/>
  <c r="Q2214" i="1"/>
  <c r="R2214" i="1"/>
  <c r="S2214" i="1"/>
  <c r="M2215" i="1"/>
  <c r="N2215" i="1"/>
  <c r="O2215" i="1"/>
  <c r="P2215" i="1"/>
  <c r="Q2215" i="1"/>
  <c r="R2215" i="1"/>
  <c r="S2215" i="1"/>
  <c r="M2216" i="1"/>
  <c r="N2216" i="1"/>
  <c r="O2216" i="1"/>
  <c r="P2216" i="1"/>
  <c r="Q2216" i="1"/>
  <c r="R2216" i="1"/>
  <c r="S2216" i="1"/>
  <c r="M2217" i="1"/>
  <c r="N2217" i="1"/>
  <c r="O2217" i="1"/>
  <c r="P2217" i="1"/>
  <c r="Q2217" i="1"/>
  <c r="R2217" i="1"/>
  <c r="S2217" i="1"/>
  <c r="M2218" i="1"/>
  <c r="N2218" i="1"/>
  <c r="O2218" i="1"/>
  <c r="P2218" i="1"/>
  <c r="Q2218" i="1"/>
  <c r="R2218" i="1"/>
  <c r="S2218" i="1"/>
  <c r="M2219" i="1"/>
  <c r="N2219" i="1"/>
  <c r="O2219" i="1"/>
  <c r="P2219" i="1"/>
  <c r="Q2219" i="1"/>
  <c r="R2219" i="1"/>
  <c r="S2219" i="1"/>
  <c r="M2220" i="1"/>
  <c r="N2220" i="1"/>
  <c r="O2220" i="1"/>
  <c r="P2220" i="1"/>
  <c r="Q2220" i="1"/>
  <c r="R2220" i="1"/>
  <c r="S2220" i="1"/>
  <c r="M2221" i="1"/>
  <c r="N2221" i="1"/>
  <c r="O2221" i="1"/>
  <c r="P2221" i="1"/>
  <c r="Q2221" i="1"/>
  <c r="R2221" i="1"/>
  <c r="S2221" i="1"/>
  <c r="M2222" i="1"/>
  <c r="N2222" i="1"/>
  <c r="O2222" i="1"/>
  <c r="P2222" i="1"/>
  <c r="Q2222" i="1"/>
  <c r="R2222" i="1"/>
  <c r="S2222" i="1"/>
  <c r="M2223" i="1"/>
  <c r="N2223" i="1"/>
  <c r="O2223" i="1"/>
  <c r="P2223" i="1"/>
  <c r="Q2223" i="1"/>
  <c r="R2223" i="1"/>
  <c r="S2223" i="1"/>
  <c r="M2224" i="1"/>
  <c r="N2224" i="1"/>
  <c r="O2224" i="1"/>
  <c r="P2224" i="1"/>
  <c r="Q2224" i="1"/>
  <c r="R2224" i="1"/>
  <c r="S2224" i="1"/>
  <c r="M2225" i="1"/>
  <c r="N2225" i="1"/>
  <c r="O2225" i="1"/>
  <c r="P2225" i="1"/>
  <c r="Q2225" i="1"/>
  <c r="R2225" i="1"/>
  <c r="S2225" i="1"/>
  <c r="M2226" i="1"/>
  <c r="N2226" i="1"/>
  <c r="O2226" i="1"/>
  <c r="P2226" i="1"/>
  <c r="Q2226" i="1"/>
  <c r="R2226" i="1"/>
  <c r="S2226" i="1"/>
  <c r="M2227" i="1"/>
  <c r="N2227" i="1"/>
  <c r="O2227" i="1"/>
  <c r="P2227" i="1"/>
  <c r="Q2227" i="1"/>
  <c r="R2227" i="1"/>
  <c r="S2227" i="1"/>
  <c r="M2228" i="1"/>
  <c r="N2228" i="1"/>
  <c r="O2228" i="1"/>
  <c r="P2228" i="1"/>
  <c r="Q2228" i="1"/>
  <c r="R2228" i="1"/>
  <c r="S2228" i="1"/>
  <c r="M2229" i="1"/>
  <c r="N2229" i="1"/>
  <c r="O2229" i="1"/>
  <c r="P2229" i="1"/>
  <c r="Q2229" i="1"/>
  <c r="R2229" i="1"/>
  <c r="S2229" i="1"/>
  <c r="M2230" i="1"/>
  <c r="N2230" i="1"/>
  <c r="O2230" i="1"/>
  <c r="P2230" i="1"/>
  <c r="Q2230" i="1"/>
  <c r="R2230" i="1"/>
  <c r="S2230" i="1"/>
  <c r="M2231" i="1"/>
  <c r="N2231" i="1"/>
  <c r="O2231" i="1"/>
  <c r="P2231" i="1"/>
  <c r="Q2231" i="1"/>
  <c r="R2231" i="1"/>
  <c r="S2231" i="1"/>
  <c r="M2232" i="1"/>
  <c r="N2232" i="1"/>
  <c r="O2232" i="1"/>
  <c r="P2232" i="1"/>
  <c r="Q2232" i="1"/>
  <c r="R2232" i="1"/>
  <c r="S2232" i="1"/>
  <c r="M2233" i="1"/>
  <c r="N2233" i="1"/>
  <c r="O2233" i="1"/>
  <c r="P2233" i="1"/>
  <c r="Q2233" i="1"/>
  <c r="R2233" i="1"/>
  <c r="S2233" i="1"/>
  <c r="M2234" i="1"/>
  <c r="N2234" i="1"/>
  <c r="O2234" i="1"/>
  <c r="P2234" i="1"/>
  <c r="Q2234" i="1"/>
  <c r="R2234" i="1"/>
  <c r="S2234" i="1"/>
  <c r="M2235" i="1"/>
  <c r="N2235" i="1"/>
  <c r="O2235" i="1"/>
  <c r="P2235" i="1"/>
  <c r="Q2235" i="1"/>
  <c r="R2235" i="1"/>
  <c r="S2235" i="1"/>
  <c r="M2236" i="1"/>
  <c r="N2236" i="1"/>
  <c r="O2236" i="1"/>
  <c r="P2236" i="1"/>
  <c r="Q2236" i="1"/>
  <c r="R2236" i="1"/>
  <c r="S2236" i="1"/>
  <c r="M2237" i="1"/>
  <c r="N2237" i="1"/>
  <c r="O2237" i="1"/>
  <c r="P2237" i="1"/>
  <c r="Q2237" i="1"/>
  <c r="R2237" i="1"/>
  <c r="S2237" i="1"/>
  <c r="M2238" i="1"/>
  <c r="N2238" i="1"/>
  <c r="O2238" i="1"/>
  <c r="P2238" i="1"/>
  <c r="Q2238" i="1"/>
  <c r="R2238" i="1"/>
  <c r="S2238" i="1"/>
  <c r="M2239" i="1"/>
  <c r="N2239" i="1"/>
  <c r="O2239" i="1"/>
  <c r="P2239" i="1"/>
  <c r="Q2239" i="1"/>
  <c r="R2239" i="1"/>
  <c r="S2239" i="1"/>
  <c r="M2240" i="1"/>
  <c r="N2240" i="1"/>
  <c r="O2240" i="1"/>
  <c r="P2240" i="1"/>
  <c r="Q2240" i="1"/>
  <c r="R2240" i="1"/>
  <c r="S2240" i="1"/>
  <c r="M2241" i="1"/>
  <c r="N2241" i="1"/>
  <c r="O2241" i="1"/>
  <c r="P2241" i="1"/>
  <c r="Q2241" i="1"/>
  <c r="R2241" i="1"/>
  <c r="S2241" i="1"/>
  <c r="M2242" i="1"/>
  <c r="N2242" i="1"/>
  <c r="O2242" i="1"/>
  <c r="P2242" i="1"/>
  <c r="Q2242" i="1"/>
  <c r="R2242" i="1"/>
  <c r="S2242" i="1"/>
  <c r="M2243" i="1"/>
  <c r="N2243" i="1"/>
  <c r="O2243" i="1"/>
  <c r="P2243" i="1"/>
  <c r="Q2243" i="1"/>
  <c r="R2243" i="1"/>
  <c r="S2243" i="1"/>
  <c r="M2244" i="1"/>
  <c r="N2244" i="1"/>
  <c r="O2244" i="1"/>
  <c r="P2244" i="1"/>
  <c r="Q2244" i="1"/>
  <c r="R2244" i="1"/>
  <c r="S2244" i="1"/>
  <c r="M2245" i="1"/>
  <c r="N2245" i="1"/>
  <c r="O2245" i="1"/>
  <c r="P2245" i="1"/>
  <c r="Q2245" i="1"/>
  <c r="R2245" i="1"/>
  <c r="S2245" i="1"/>
  <c r="M2246" i="1"/>
  <c r="N2246" i="1"/>
  <c r="O2246" i="1"/>
  <c r="P2246" i="1"/>
  <c r="Q2246" i="1"/>
  <c r="R2246" i="1"/>
  <c r="S2246" i="1"/>
  <c r="M2247" i="1"/>
  <c r="N2247" i="1"/>
  <c r="O2247" i="1"/>
  <c r="P2247" i="1"/>
  <c r="Q2247" i="1"/>
  <c r="R2247" i="1"/>
  <c r="S2247" i="1"/>
  <c r="M2248" i="1"/>
  <c r="N2248" i="1"/>
  <c r="O2248" i="1"/>
  <c r="P2248" i="1"/>
  <c r="Q2248" i="1"/>
  <c r="R2248" i="1"/>
  <c r="S2248" i="1"/>
  <c r="M2249" i="1"/>
  <c r="N2249" i="1"/>
  <c r="O2249" i="1"/>
  <c r="P2249" i="1"/>
  <c r="Q2249" i="1"/>
  <c r="R2249" i="1"/>
  <c r="S2249" i="1"/>
  <c r="M2250" i="1"/>
  <c r="N2250" i="1"/>
  <c r="O2250" i="1"/>
  <c r="P2250" i="1"/>
  <c r="Q2250" i="1"/>
  <c r="R2250" i="1"/>
  <c r="S2250" i="1"/>
  <c r="M2251" i="1"/>
  <c r="N2251" i="1"/>
  <c r="O2251" i="1"/>
  <c r="P2251" i="1"/>
  <c r="Q2251" i="1"/>
  <c r="R2251" i="1"/>
  <c r="S2251" i="1"/>
  <c r="M2252" i="1"/>
  <c r="N2252" i="1"/>
  <c r="O2252" i="1"/>
  <c r="P2252" i="1"/>
  <c r="Q2252" i="1"/>
  <c r="R2252" i="1"/>
  <c r="S2252" i="1"/>
  <c r="M2253" i="1"/>
  <c r="N2253" i="1"/>
  <c r="O2253" i="1"/>
  <c r="P2253" i="1"/>
  <c r="Q2253" i="1"/>
  <c r="R2253" i="1"/>
  <c r="S2253" i="1"/>
  <c r="M2254" i="1"/>
  <c r="N2254" i="1"/>
  <c r="O2254" i="1"/>
  <c r="P2254" i="1"/>
  <c r="Q2254" i="1"/>
  <c r="R2254" i="1"/>
  <c r="S2254" i="1"/>
  <c r="M2255" i="1"/>
  <c r="N2255" i="1"/>
  <c r="O2255" i="1"/>
  <c r="P2255" i="1"/>
  <c r="Q2255" i="1"/>
  <c r="R2255" i="1"/>
  <c r="S2255" i="1"/>
  <c r="M2256" i="1"/>
  <c r="N2256" i="1"/>
  <c r="O2256" i="1"/>
  <c r="P2256" i="1"/>
  <c r="Q2256" i="1"/>
  <c r="R2256" i="1"/>
  <c r="S2256" i="1"/>
  <c r="M2257" i="1"/>
  <c r="N2257" i="1"/>
  <c r="O2257" i="1"/>
  <c r="P2257" i="1"/>
  <c r="Q2257" i="1"/>
  <c r="R2257" i="1"/>
  <c r="S2257" i="1"/>
  <c r="M2258" i="1"/>
  <c r="N2258" i="1"/>
  <c r="O2258" i="1"/>
  <c r="P2258" i="1"/>
  <c r="Q2258" i="1"/>
  <c r="R2258" i="1"/>
  <c r="S2258" i="1"/>
  <c r="M2259" i="1"/>
  <c r="N2259" i="1"/>
  <c r="O2259" i="1"/>
  <c r="P2259" i="1"/>
  <c r="Q2259" i="1"/>
  <c r="R2259" i="1"/>
  <c r="S2259" i="1"/>
  <c r="M2260" i="1"/>
  <c r="N2260" i="1"/>
  <c r="O2260" i="1"/>
  <c r="P2260" i="1"/>
  <c r="Q2260" i="1"/>
  <c r="R2260" i="1"/>
  <c r="S2260" i="1"/>
  <c r="M2261" i="1"/>
  <c r="N2261" i="1"/>
  <c r="O2261" i="1"/>
  <c r="P2261" i="1"/>
  <c r="Q2261" i="1"/>
  <c r="R2261" i="1"/>
  <c r="S2261" i="1"/>
  <c r="M2262" i="1"/>
  <c r="N2262" i="1"/>
  <c r="O2262" i="1"/>
  <c r="P2262" i="1"/>
  <c r="Q2262" i="1"/>
  <c r="R2262" i="1"/>
  <c r="S2262" i="1"/>
  <c r="M2263" i="1"/>
  <c r="N2263" i="1"/>
  <c r="O2263" i="1"/>
  <c r="P2263" i="1"/>
  <c r="Q2263" i="1"/>
  <c r="R2263" i="1"/>
  <c r="S2263" i="1"/>
  <c r="M2264" i="1"/>
  <c r="N2264" i="1"/>
  <c r="O2264" i="1"/>
  <c r="P2264" i="1"/>
  <c r="Q2264" i="1"/>
  <c r="R2264" i="1"/>
  <c r="S2264" i="1"/>
  <c r="M2265" i="1"/>
  <c r="N2265" i="1"/>
  <c r="O2265" i="1"/>
  <c r="P2265" i="1"/>
  <c r="Q2265" i="1"/>
  <c r="R2265" i="1"/>
  <c r="S2265" i="1"/>
  <c r="M2266" i="1"/>
  <c r="N2266" i="1"/>
  <c r="O2266" i="1"/>
  <c r="P2266" i="1"/>
  <c r="Q2266" i="1"/>
  <c r="R2266" i="1"/>
  <c r="S2266" i="1"/>
  <c r="M2267" i="1"/>
  <c r="N2267" i="1"/>
  <c r="O2267" i="1"/>
  <c r="P2267" i="1"/>
  <c r="Q2267" i="1"/>
  <c r="R2267" i="1"/>
  <c r="S2267" i="1"/>
  <c r="M2268" i="1"/>
  <c r="N2268" i="1"/>
  <c r="O2268" i="1"/>
  <c r="P2268" i="1"/>
  <c r="Q2268" i="1"/>
  <c r="R2268" i="1"/>
  <c r="S2268" i="1"/>
  <c r="M2269" i="1"/>
  <c r="N2269" i="1"/>
  <c r="O2269" i="1"/>
  <c r="P2269" i="1"/>
  <c r="Q2269" i="1"/>
  <c r="R2269" i="1"/>
  <c r="S2269" i="1"/>
  <c r="M2270" i="1"/>
  <c r="N2270" i="1"/>
  <c r="O2270" i="1"/>
  <c r="P2270" i="1"/>
  <c r="Q2270" i="1"/>
  <c r="R2270" i="1"/>
  <c r="S2270" i="1"/>
  <c r="M2271" i="1"/>
  <c r="N2271" i="1"/>
  <c r="O2271" i="1"/>
  <c r="P2271" i="1"/>
  <c r="Q2271" i="1"/>
  <c r="R2271" i="1"/>
  <c r="S2271" i="1"/>
  <c r="M2272" i="1"/>
  <c r="N2272" i="1"/>
  <c r="O2272" i="1"/>
  <c r="P2272" i="1"/>
  <c r="Q2272" i="1"/>
  <c r="R2272" i="1"/>
  <c r="S2272" i="1"/>
  <c r="M2273" i="1"/>
  <c r="N2273" i="1"/>
  <c r="O2273" i="1"/>
  <c r="P2273" i="1"/>
  <c r="Q2273" i="1"/>
  <c r="R2273" i="1"/>
  <c r="S2273" i="1"/>
  <c r="M2274" i="1"/>
  <c r="N2274" i="1"/>
  <c r="O2274" i="1"/>
  <c r="P2274" i="1"/>
  <c r="Q2274" i="1"/>
  <c r="R2274" i="1"/>
  <c r="S2274" i="1"/>
  <c r="M2275" i="1"/>
  <c r="N2275" i="1"/>
  <c r="O2275" i="1"/>
  <c r="P2275" i="1"/>
  <c r="Q2275" i="1"/>
  <c r="R2275" i="1"/>
  <c r="S2275" i="1"/>
  <c r="M2276" i="1"/>
  <c r="N2276" i="1"/>
  <c r="O2276" i="1"/>
  <c r="P2276" i="1"/>
  <c r="Q2276" i="1"/>
  <c r="R2276" i="1"/>
  <c r="S2276" i="1"/>
  <c r="M2277" i="1"/>
  <c r="N2277" i="1"/>
  <c r="O2277" i="1"/>
  <c r="P2277" i="1"/>
  <c r="Q2277" i="1"/>
  <c r="R2277" i="1"/>
  <c r="S2277" i="1"/>
  <c r="M2278" i="1"/>
  <c r="N2278" i="1"/>
  <c r="O2278" i="1"/>
  <c r="P2278" i="1"/>
  <c r="Q2278" i="1"/>
  <c r="R2278" i="1"/>
  <c r="S2278" i="1"/>
  <c r="M2279" i="1"/>
  <c r="N2279" i="1"/>
  <c r="O2279" i="1"/>
  <c r="P2279" i="1"/>
  <c r="Q2279" i="1"/>
  <c r="R2279" i="1"/>
  <c r="S2279" i="1"/>
  <c r="M2280" i="1"/>
  <c r="N2280" i="1"/>
  <c r="O2280" i="1"/>
  <c r="P2280" i="1"/>
  <c r="Q2280" i="1"/>
  <c r="R2280" i="1"/>
  <c r="S2280" i="1"/>
  <c r="M2281" i="1"/>
  <c r="N2281" i="1"/>
  <c r="O2281" i="1"/>
  <c r="P2281" i="1"/>
  <c r="Q2281" i="1"/>
  <c r="R2281" i="1"/>
  <c r="S2281" i="1"/>
  <c r="M2282" i="1"/>
  <c r="N2282" i="1"/>
  <c r="O2282" i="1"/>
  <c r="P2282" i="1"/>
  <c r="Q2282" i="1"/>
  <c r="R2282" i="1"/>
  <c r="S2282" i="1"/>
  <c r="M2283" i="1"/>
  <c r="N2283" i="1"/>
  <c r="O2283" i="1"/>
  <c r="P2283" i="1"/>
  <c r="Q2283" i="1"/>
  <c r="R2283" i="1"/>
  <c r="S2283" i="1"/>
  <c r="M2284" i="1"/>
  <c r="N2284" i="1"/>
  <c r="O2284" i="1"/>
  <c r="P2284" i="1"/>
  <c r="Q2284" i="1"/>
  <c r="R2284" i="1"/>
  <c r="S2284" i="1"/>
  <c r="M2285" i="1"/>
  <c r="N2285" i="1"/>
  <c r="O2285" i="1"/>
  <c r="P2285" i="1"/>
  <c r="Q2285" i="1"/>
  <c r="R2285" i="1"/>
  <c r="S2285" i="1"/>
  <c r="M2286" i="1"/>
  <c r="N2286" i="1"/>
  <c r="O2286" i="1"/>
  <c r="P2286" i="1"/>
  <c r="Q2286" i="1"/>
  <c r="R2286" i="1"/>
  <c r="S2286" i="1"/>
  <c r="M2287" i="1"/>
  <c r="N2287" i="1"/>
  <c r="O2287" i="1"/>
  <c r="P2287" i="1"/>
  <c r="Q2287" i="1"/>
  <c r="R2287" i="1"/>
  <c r="S2287" i="1"/>
  <c r="M2288" i="1"/>
  <c r="N2288" i="1"/>
  <c r="O2288" i="1"/>
  <c r="P2288" i="1"/>
  <c r="Q2288" i="1"/>
  <c r="R2288" i="1"/>
  <c r="S2288" i="1"/>
  <c r="M2289" i="1"/>
  <c r="N2289" i="1"/>
  <c r="O2289" i="1"/>
  <c r="P2289" i="1"/>
  <c r="Q2289" i="1"/>
  <c r="R2289" i="1"/>
  <c r="S2289" i="1"/>
  <c r="M2290" i="1"/>
  <c r="N2290" i="1"/>
  <c r="O2290" i="1"/>
  <c r="P2290" i="1"/>
  <c r="Q2290" i="1"/>
  <c r="R2290" i="1"/>
  <c r="S2290" i="1"/>
  <c r="M2291" i="1"/>
  <c r="N2291" i="1"/>
  <c r="O2291" i="1"/>
  <c r="P2291" i="1"/>
  <c r="Q2291" i="1"/>
  <c r="R2291" i="1"/>
  <c r="S2291" i="1"/>
  <c r="M2292" i="1"/>
  <c r="N2292" i="1"/>
  <c r="O2292" i="1"/>
  <c r="P2292" i="1"/>
  <c r="Q2292" i="1"/>
  <c r="R2292" i="1"/>
  <c r="S2292" i="1"/>
  <c r="M2293" i="1"/>
  <c r="N2293" i="1"/>
  <c r="O2293" i="1"/>
  <c r="P2293" i="1"/>
  <c r="Q2293" i="1"/>
  <c r="R2293" i="1"/>
  <c r="S2293" i="1"/>
  <c r="M2294" i="1"/>
  <c r="N2294" i="1"/>
  <c r="O2294" i="1"/>
  <c r="P2294" i="1"/>
  <c r="Q2294" i="1"/>
  <c r="R2294" i="1"/>
  <c r="S2294" i="1"/>
  <c r="M2295" i="1"/>
  <c r="N2295" i="1"/>
  <c r="O2295" i="1"/>
  <c r="P2295" i="1"/>
  <c r="Q2295" i="1"/>
  <c r="R2295" i="1"/>
  <c r="S2295" i="1"/>
  <c r="M2296" i="1"/>
  <c r="N2296" i="1"/>
  <c r="O2296" i="1"/>
  <c r="P2296" i="1"/>
  <c r="Q2296" i="1"/>
  <c r="R2296" i="1"/>
  <c r="S2296" i="1"/>
  <c r="M2297" i="1"/>
  <c r="N2297" i="1"/>
  <c r="O2297" i="1"/>
  <c r="P2297" i="1"/>
  <c r="Q2297" i="1"/>
  <c r="R2297" i="1"/>
  <c r="S2297" i="1"/>
  <c r="M2298" i="1"/>
  <c r="N2298" i="1"/>
  <c r="O2298" i="1"/>
  <c r="P2298" i="1"/>
  <c r="Q2298" i="1"/>
  <c r="R2298" i="1"/>
  <c r="S2298" i="1"/>
  <c r="M2299" i="1"/>
  <c r="N2299" i="1"/>
  <c r="O2299" i="1"/>
  <c r="P2299" i="1"/>
  <c r="Q2299" i="1"/>
  <c r="R2299" i="1"/>
  <c r="S2299" i="1"/>
  <c r="M2300" i="1"/>
  <c r="N2300" i="1"/>
  <c r="O2300" i="1"/>
  <c r="P2300" i="1"/>
  <c r="Q2300" i="1"/>
  <c r="R2300" i="1"/>
  <c r="S2300" i="1"/>
  <c r="M2301" i="1"/>
  <c r="N2301" i="1"/>
  <c r="O2301" i="1"/>
  <c r="P2301" i="1"/>
  <c r="Q2301" i="1"/>
  <c r="R2301" i="1"/>
  <c r="S2301" i="1"/>
  <c r="M2302" i="1"/>
  <c r="N2302" i="1"/>
  <c r="O2302" i="1"/>
  <c r="P2302" i="1"/>
  <c r="Q2302" i="1"/>
  <c r="R2302" i="1"/>
  <c r="S2302" i="1"/>
  <c r="M2303" i="1"/>
  <c r="N2303" i="1"/>
  <c r="O2303" i="1"/>
  <c r="P2303" i="1"/>
  <c r="Q2303" i="1"/>
  <c r="R2303" i="1"/>
  <c r="S2303" i="1"/>
  <c r="M2304" i="1"/>
  <c r="N2304" i="1"/>
  <c r="O2304" i="1"/>
  <c r="P2304" i="1"/>
  <c r="Q2304" i="1"/>
  <c r="R2304" i="1"/>
  <c r="S2304" i="1"/>
  <c r="M2305" i="1"/>
  <c r="N2305" i="1"/>
  <c r="O2305" i="1"/>
  <c r="P2305" i="1"/>
  <c r="Q2305" i="1"/>
  <c r="R2305" i="1"/>
  <c r="S2305" i="1"/>
  <c r="M2306" i="1"/>
  <c r="N2306" i="1"/>
  <c r="O2306" i="1"/>
  <c r="P2306" i="1"/>
  <c r="Q2306" i="1"/>
  <c r="R2306" i="1"/>
  <c r="S2306" i="1"/>
  <c r="M2307" i="1"/>
  <c r="N2307" i="1"/>
  <c r="O2307" i="1"/>
  <c r="P2307" i="1"/>
  <c r="Q2307" i="1"/>
  <c r="R2307" i="1"/>
  <c r="S2307" i="1"/>
  <c r="M2308" i="1"/>
  <c r="N2308" i="1"/>
  <c r="O2308" i="1"/>
  <c r="P2308" i="1"/>
  <c r="Q2308" i="1"/>
  <c r="R2308" i="1"/>
  <c r="S2308" i="1"/>
  <c r="M2309" i="1"/>
  <c r="N2309" i="1"/>
  <c r="O2309" i="1"/>
  <c r="P2309" i="1"/>
  <c r="Q2309" i="1"/>
  <c r="R2309" i="1"/>
  <c r="S2309" i="1"/>
  <c r="M2310" i="1"/>
  <c r="N2310" i="1"/>
  <c r="O2310" i="1"/>
  <c r="P2310" i="1"/>
  <c r="Q2310" i="1"/>
  <c r="R2310" i="1"/>
  <c r="S2310" i="1"/>
  <c r="M2311" i="1"/>
  <c r="N2311" i="1"/>
  <c r="O2311" i="1"/>
  <c r="P2311" i="1"/>
  <c r="Q2311" i="1"/>
  <c r="R2311" i="1"/>
  <c r="S2311" i="1"/>
  <c r="M2312" i="1"/>
  <c r="N2312" i="1"/>
  <c r="O2312" i="1"/>
  <c r="P2312" i="1"/>
  <c r="Q2312" i="1"/>
  <c r="R2312" i="1"/>
  <c r="S2312" i="1"/>
  <c r="M2313" i="1"/>
  <c r="N2313" i="1"/>
  <c r="O2313" i="1"/>
  <c r="P2313" i="1"/>
  <c r="Q2313" i="1"/>
  <c r="R2313" i="1"/>
  <c r="S2313" i="1"/>
  <c r="M2314" i="1"/>
  <c r="N2314" i="1"/>
  <c r="O2314" i="1"/>
  <c r="P2314" i="1"/>
  <c r="Q2314" i="1"/>
  <c r="R2314" i="1"/>
  <c r="S2314" i="1"/>
  <c r="M2315" i="1"/>
  <c r="N2315" i="1"/>
  <c r="O2315" i="1"/>
  <c r="P2315" i="1"/>
  <c r="Q2315" i="1"/>
  <c r="R2315" i="1"/>
  <c r="S2315" i="1"/>
  <c r="M2316" i="1"/>
  <c r="N2316" i="1"/>
  <c r="O2316" i="1"/>
  <c r="P2316" i="1"/>
  <c r="Q2316" i="1"/>
  <c r="R2316" i="1"/>
  <c r="S2316" i="1"/>
  <c r="M2317" i="1"/>
  <c r="N2317" i="1"/>
  <c r="O2317" i="1"/>
  <c r="P2317" i="1"/>
  <c r="Q2317" i="1"/>
  <c r="R2317" i="1"/>
  <c r="S2317" i="1"/>
  <c r="M2318" i="1"/>
  <c r="N2318" i="1"/>
  <c r="O2318" i="1"/>
  <c r="P2318" i="1"/>
  <c r="Q2318" i="1"/>
  <c r="R2318" i="1"/>
  <c r="S2318" i="1"/>
  <c r="M2319" i="1"/>
  <c r="N2319" i="1"/>
  <c r="O2319" i="1"/>
  <c r="P2319" i="1"/>
  <c r="Q2319" i="1"/>
  <c r="R2319" i="1"/>
  <c r="S2319" i="1"/>
  <c r="M2320" i="1"/>
  <c r="N2320" i="1"/>
  <c r="O2320" i="1"/>
  <c r="P2320" i="1"/>
  <c r="Q2320" i="1"/>
  <c r="R2320" i="1"/>
  <c r="S2320" i="1"/>
  <c r="M2321" i="1"/>
  <c r="N2321" i="1"/>
  <c r="O2321" i="1"/>
  <c r="P2321" i="1"/>
  <c r="Q2321" i="1"/>
  <c r="R2321" i="1"/>
  <c r="S2321" i="1"/>
  <c r="M2322" i="1"/>
  <c r="N2322" i="1"/>
  <c r="O2322" i="1"/>
  <c r="P2322" i="1"/>
  <c r="Q2322" i="1"/>
  <c r="R2322" i="1"/>
  <c r="S2322" i="1"/>
  <c r="M2323" i="1"/>
  <c r="N2323" i="1"/>
  <c r="O2323" i="1"/>
  <c r="P2323" i="1"/>
  <c r="Q2323" i="1"/>
  <c r="R2323" i="1"/>
  <c r="S2323" i="1"/>
  <c r="M2324" i="1"/>
  <c r="N2324" i="1"/>
  <c r="O2324" i="1"/>
  <c r="P2324" i="1"/>
  <c r="Q2324" i="1"/>
  <c r="R2324" i="1"/>
  <c r="S2324" i="1"/>
  <c r="M2325" i="1"/>
  <c r="N2325" i="1"/>
  <c r="O2325" i="1"/>
  <c r="P2325" i="1"/>
  <c r="Q2325" i="1"/>
  <c r="R2325" i="1"/>
  <c r="S2325" i="1"/>
  <c r="M2326" i="1"/>
  <c r="N2326" i="1"/>
  <c r="O2326" i="1"/>
  <c r="P2326" i="1"/>
  <c r="Q2326" i="1"/>
  <c r="R2326" i="1"/>
  <c r="S2326" i="1"/>
  <c r="M2327" i="1"/>
  <c r="N2327" i="1"/>
  <c r="O2327" i="1"/>
  <c r="P2327" i="1"/>
  <c r="Q2327" i="1"/>
  <c r="R2327" i="1"/>
  <c r="S2327" i="1"/>
  <c r="M2328" i="1"/>
  <c r="N2328" i="1"/>
  <c r="O2328" i="1"/>
  <c r="P2328" i="1"/>
  <c r="Q2328" i="1"/>
  <c r="R2328" i="1"/>
  <c r="S2328" i="1"/>
  <c r="M2329" i="1"/>
  <c r="N2329" i="1"/>
  <c r="O2329" i="1"/>
  <c r="P2329" i="1"/>
  <c r="Q2329" i="1"/>
  <c r="R2329" i="1"/>
  <c r="S2329" i="1"/>
  <c r="M2330" i="1"/>
  <c r="N2330" i="1"/>
  <c r="O2330" i="1"/>
  <c r="P2330" i="1"/>
  <c r="Q2330" i="1"/>
  <c r="R2330" i="1"/>
  <c r="S2330" i="1"/>
  <c r="M2331" i="1"/>
  <c r="N2331" i="1"/>
  <c r="O2331" i="1"/>
  <c r="P2331" i="1"/>
  <c r="Q2331" i="1"/>
  <c r="R2331" i="1"/>
  <c r="S2331" i="1"/>
  <c r="M2332" i="1"/>
  <c r="N2332" i="1"/>
  <c r="O2332" i="1"/>
  <c r="P2332" i="1"/>
  <c r="Q2332" i="1"/>
  <c r="R2332" i="1"/>
  <c r="S2332" i="1"/>
  <c r="M2333" i="1"/>
  <c r="N2333" i="1"/>
  <c r="O2333" i="1"/>
  <c r="P2333" i="1"/>
  <c r="Q2333" i="1"/>
  <c r="R2333" i="1"/>
  <c r="S2333" i="1"/>
  <c r="M2334" i="1"/>
  <c r="N2334" i="1"/>
  <c r="O2334" i="1"/>
  <c r="P2334" i="1"/>
  <c r="Q2334" i="1"/>
  <c r="R2334" i="1"/>
  <c r="S2334" i="1"/>
  <c r="M2335" i="1"/>
  <c r="N2335" i="1"/>
  <c r="O2335" i="1"/>
  <c r="P2335" i="1"/>
  <c r="Q2335" i="1"/>
  <c r="R2335" i="1"/>
  <c r="S2335" i="1"/>
  <c r="M2336" i="1"/>
  <c r="N2336" i="1"/>
  <c r="O2336" i="1"/>
  <c r="P2336" i="1"/>
  <c r="Q2336" i="1"/>
  <c r="R2336" i="1"/>
  <c r="S2336" i="1"/>
  <c r="M2337" i="1"/>
  <c r="N2337" i="1"/>
  <c r="O2337" i="1"/>
  <c r="P2337" i="1"/>
  <c r="Q2337" i="1"/>
  <c r="R2337" i="1"/>
  <c r="S2337" i="1"/>
  <c r="M2338" i="1"/>
  <c r="N2338" i="1"/>
  <c r="O2338" i="1"/>
  <c r="P2338" i="1"/>
  <c r="Q2338" i="1"/>
  <c r="R2338" i="1"/>
  <c r="S2338" i="1"/>
  <c r="M2339" i="1"/>
  <c r="N2339" i="1"/>
  <c r="O2339" i="1"/>
  <c r="P2339" i="1"/>
  <c r="Q2339" i="1"/>
  <c r="R2339" i="1"/>
  <c r="S2339" i="1"/>
  <c r="M2340" i="1"/>
  <c r="N2340" i="1"/>
  <c r="O2340" i="1"/>
  <c r="P2340" i="1"/>
  <c r="Q2340" i="1"/>
  <c r="R2340" i="1"/>
  <c r="S2340" i="1"/>
  <c r="M2341" i="1"/>
  <c r="N2341" i="1"/>
  <c r="O2341" i="1"/>
  <c r="P2341" i="1"/>
  <c r="Q2341" i="1"/>
  <c r="R2341" i="1"/>
  <c r="S2341" i="1"/>
  <c r="M2342" i="1"/>
  <c r="N2342" i="1"/>
  <c r="O2342" i="1"/>
  <c r="P2342" i="1"/>
  <c r="Q2342" i="1"/>
  <c r="R2342" i="1"/>
  <c r="S2342" i="1"/>
  <c r="M2343" i="1"/>
  <c r="N2343" i="1"/>
  <c r="O2343" i="1"/>
  <c r="P2343" i="1"/>
  <c r="Q2343" i="1"/>
  <c r="R2343" i="1"/>
  <c r="S2343" i="1"/>
  <c r="M2344" i="1"/>
  <c r="N2344" i="1"/>
  <c r="O2344" i="1"/>
  <c r="P2344" i="1"/>
  <c r="Q2344" i="1"/>
  <c r="R2344" i="1"/>
  <c r="S2344" i="1"/>
  <c r="M2345" i="1"/>
  <c r="N2345" i="1"/>
  <c r="O2345" i="1"/>
  <c r="P2345" i="1"/>
  <c r="Q2345" i="1"/>
  <c r="R2345" i="1"/>
  <c r="S2345" i="1"/>
  <c r="M2346" i="1"/>
  <c r="N2346" i="1"/>
  <c r="O2346" i="1"/>
  <c r="P2346" i="1"/>
  <c r="Q2346" i="1"/>
  <c r="R2346" i="1"/>
  <c r="S2346" i="1"/>
  <c r="M2347" i="1"/>
  <c r="N2347" i="1"/>
  <c r="O2347" i="1"/>
  <c r="P2347" i="1"/>
  <c r="Q2347" i="1"/>
  <c r="R2347" i="1"/>
  <c r="S2347" i="1"/>
  <c r="M2348" i="1"/>
  <c r="N2348" i="1"/>
  <c r="O2348" i="1"/>
  <c r="P2348" i="1"/>
  <c r="Q2348" i="1"/>
  <c r="R2348" i="1"/>
  <c r="S2348" i="1"/>
  <c r="M2349" i="1"/>
  <c r="N2349" i="1"/>
  <c r="O2349" i="1"/>
  <c r="P2349" i="1"/>
  <c r="Q2349" i="1"/>
  <c r="R2349" i="1"/>
  <c r="S2349" i="1"/>
  <c r="M2350" i="1"/>
  <c r="N2350" i="1"/>
  <c r="O2350" i="1"/>
  <c r="P2350" i="1"/>
  <c r="Q2350" i="1"/>
  <c r="R2350" i="1"/>
  <c r="S2350" i="1"/>
  <c r="M2351" i="1"/>
  <c r="N2351" i="1"/>
  <c r="O2351" i="1"/>
  <c r="P2351" i="1"/>
  <c r="Q2351" i="1"/>
  <c r="R2351" i="1"/>
  <c r="S2351" i="1"/>
  <c r="M2352" i="1"/>
  <c r="N2352" i="1"/>
  <c r="O2352" i="1"/>
  <c r="P2352" i="1"/>
  <c r="Q2352" i="1"/>
  <c r="R2352" i="1"/>
  <c r="S2352" i="1"/>
  <c r="M2353" i="1"/>
  <c r="N2353" i="1"/>
  <c r="O2353" i="1"/>
  <c r="P2353" i="1"/>
  <c r="Q2353" i="1"/>
  <c r="R2353" i="1"/>
  <c r="S2353" i="1"/>
  <c r="M2354" i="1"/>
  <c r="N2354" i="1"/>
  <c r="O2354" i="1"/>
  <c r="P2354" i="1"/>
  <c r="Q2354" i="1"/>
  <c r="R2354" i="1"/>
  <c r="S2354" i="1"/>
  <c r="M2355" i="1"/>
  <c r="N2355" i="1"/>
  <c r="O2355" i="1"/>
  <c r="P2355" i="1"/>
  <c r="Q2355" i="1"/>
  <c r="R2355" i="1"/>
  <c r="S2355" i="1"/>
  <c r="M2356" i="1"/>
  <c r="N2356" i="1"/>
  <c r="O2356" i="1"/>
  <c r="P2356" i="1"/>
  <c r="Q2356" i="1"/>
  <c r="R2356" i="1"/>
  <c r="S2356" i="1"/>
  <c r="M2357" i="1"/>
  <c r="N2357" i="1"/>
  <c r="O2357" i="1"/>
  <c r="P2357" i="1"/>
  <c r="Q2357" i="1"/>
  <c r="R2357" i="1"/>
  <c r="S2357" i="1"/>
  <c r="M2358" i="1"/>
  <c r="N2358" i="1"/>
  <c r="O2358" i="1"/>
  <c r="P2358" i="1"/>
  <c r="Q2358" i="1"/>
  <c r="R2358" i="1"/>
  <c r="S2358" i="1"/>
  <c r="M2359" i="1"/>
  <c r="N2359" i="1"/>
  <c r="O2359" i="1"/>
  <c r="P2359" i="1"/>
  <c r="Q2359" i="1"/>
  <c r="R2359" i="1"/>
  <c r="S2359" i="1"/>
  <c r="M2360" i="1"/>
  <c r="N2360" i="1"/>
  <c r="O2360" i="1"/>
  <c r="P2360" i="1"/>
  <c r="Q2360" i="1"/>
  <c r="R2360" i="1"/>
  <c r="S2360" i="1"/>
  <c r="M2361" i="1"/>
  <c r="N2361" i="1"/>
  <c r="O2361" i="1"/>
  <c r="P2361" i="1"/>
  <c r="Q2361" i="1"/>
  <c r="R2361" i="1"/>
  <c r="S2361" i="1"/>
  <c r="M2362" i="1"/>
  <c r="N2362" i="1"/>
  <c r="O2362" i="1"/>
  <c r="P2362" i="1"/>
  <c r="Q2362" i="1"/>
  <c r="R2362" i="1"/>
  <c r="S2362" i="1"/>
  <c r="M2363" i="1"/>
  <c r="N2363" i="1"/>
  <c r="O2363" i="1"/>
  <c r="P2363" i="1"/>
  <c r="Q2363" i="1"/>
  <c r="R2363" i="1"/>
  <c r="S2363" i="1"/>
  <c r="M2364" i="1"/>
  <c r="N2364" i="1"/>
  <c r="O2364" i="1"/>
  <c r="P2364" i="1"/>
  <c r="Q2364" i="1"/>
  <c r="R2364" i="1"/>
  <c r="S2364" i="1"/>
  <c r="M2365" i="1"/>
  <c r="N2365" i="1"/>
  <c r="O2365" i="1"/>
  <c r="P2365" i="1"/>
  <c r="Q2365" i="1"/>
  <c r="R2365" i="1"/>
  <c r="S2365" i="1"/>
  <c r="M2366" i="1"/>
  <c r="N2366" i="1"/>
  <c r="O2366" i="1"/>
  <c r="P2366" i="1"/>
  <c r="Q2366" i="1"/>
  <c r="R2366" i="1"/>
  <c r="S2366" i="1"/>
  <c r="M2367" i="1"/>
  <c r="N2367" i="1"/>
  <c r="O2367" i="1"/>
  <c r="P2367" i="1"/>
  <c r="Q2367" i="1"/>
  <c r="R2367" i="1"/>
  <c r="S2367" i="1"/>
  <c r="M2368" i="1"/>
  <c r="N2368" i="1"/>
  <c r="O2368" i="1"/>
  <c r="P2368" i="1"/>
  <c r="Q2368" i="1"/>
  <c r="R2368" i="1"/>
  <c r="S2368" i="1"/>
  <c r="M2369" i="1"/>
  <c r="N2369" i="1"/>
  <c r="O2369" i="1"/>
  <c r="P2369" i="1"/>
  <c r="Q2369" i="1"/>
  <c r="R2369" i="1"/>
  <c r="S2369" i="1"/>
  <c r="M2370" i="1"/>
  <c r="N2370" i="1"/>
  <c r="O2370" i="1"/>
  <c r="P2370" i="1"/>
  <c r="Q2370" i="1"/>
  <c r="R2370" i="1"/>
  <c r="S2370" i="1"/>
  <c r="M2371" i="1"/>
  <c r="N2371" i="1"/>
  <c r="O2371" i="1"/>
  <c r="P2371" i="1"/>
  <c r="Q2371" i="1"/>
  <c r="R2371" i="1"/>
  <c r="S2371" i="1"/>
  <c r="M2372" i="1"/>
  <c r="N2372" i="1"/>
  <c r="O2372" i="1"/>
  <c r="P2372" i="1"/>
  <c r="Q2372" i="1"/>
  <c r="R2372" i="1"/>
  <c r="S2372" i="1"/>
  <c r="M2373" i="1"/>
  <c r="N2373" i="1"/>
  <c r="O2373" i="1"/>
  <c r="P2373" i="1"/>
  <c r="Q2373" i="1"/>
  <c r="R2373" i="1"/>
  <c r="S2373" i="1"/>
  <c r="M2374" i="1"/>
  <c r="N2374" i="1"/>
  <c r="O2374" i="1"/>
  <c r="P2374" i="1"/>
  <c r="Q2374" i="1"/>
  <c r="R2374" i="1"/>
  <c r="S2374" i="1"/>
  <c r="M2375" i="1"/>
  <c r="N2375" i="1"/>
  <c r="O2375" i="1"/>
  <c r="P2375" i="1"/>
  <c r="Q2375" i="1"/>
  <c r="R2375" i="1"/>
  <c r="S2375" i="1"/>
  <c r="M2376" i="1"/>
  <c r="N2376" i="1"/>
  <c r="O2376" i="1"/>
  <c r="P2376" i="1"/>
  <c r="Q2376" i="1"/>
  <c r="R2376" i="1"/>
  <c r="S2376" i="1"/>
  <c r="M2377" i="1"/>
  <c r="N2377" i="1"/>
  <c r="O2377" i="1"/>
  <c r="P2377" i="1"/>
  <c r="Q2377" i="1"/>
  <c r="R2377" i="1"/>
  <c r="S2377" i="1"/>
  <c r="M2378" i="1"/>
  <c r="N2378" i="1"/>
  <c r="O2378" i="1"/>
  <c r="P2378" i="1"/>
  <c r="Q2378" i="1"/>
  <c r="R2378" i="1"/>
  <c r="S2378" i="1"/>
  <c r="M2379" i="1"/>
  <c r="N2379" i="1"/>
  <c r="O2379" i="1"/>
  <c r="P2379" i="1"/>
  <c r="Q2379" i="1"/>
  <c r="R2379" i="1"/>
  <c r="S2379" i="1"/>
  <c r="M2380" i="1"/>
  <c r="N2380" i="1"/>
  <c r="O2380" i="1"/>
  <c r="P2380" i="1"/>
  <c r="Q2380" i="1"/>
  <c r="R2380" i="1"/>
  <c r="S2380" i="1"/>
  <c r="M2381" i="1"/>
  <c r="N2381" i="1"/>
  <c r="O2381" i="1"/>
  <c r="P2381" i="1"/>
  <c r="Q2381" i="1"/>
  <c r="R2381" i="1"/>
  <c r="S2381" i="1"/>
  <c r="M2382" i="1"/>
  <c r="N2382" i="1"/>
  <c r="O2382" i="1"/>
  <c r="P2382" i="1"/>
  <c r="Q2382" i="1"/>
  <c r="R2382" i="1"/>
  <c r="S2382" i="1"/>
  <c r="M2383" i="1"/>
  <c r="N2383" i="1"/>
  <c r="O2383" i="1"/>
  <c r="P2383" i="1"/>
  <c r="Q2383" i="1"/>
  <c r="R2383" i="1"/>
  <c r="S2383" i="1"/>
  <c r="M2384" i="1"/>
  <c r="N2384" i="1"/>
  <c r="O2384" i="1"/>
  <c r="P2384" i="1"/>
  <c r="Q2384" i="1"/>
  <c r="R2384" i="1"/>
  <c r="S2384" i="1"/>
  <c r="M2385" i="1"/>
  <c r="N2385" i="1"/>
  <c r="O2385" i="1"/>
  <c r="P2385" i="1"/>
  <c r="Q2385" i="1"/>
  <c r="R2385" i="1"/>
  <c r="S2385" i="1"/>
  <c r="M2386" i="1"/>
  <c r="N2386" i="1"/>
  <c r="O2386" i="1"/>
  <c r="P2386" i="1"/>
  <c r="Q2386" i="1"/>
  <c r="R2386" i="1"/>
  <c r="S2386" i="1"/>
  <c r="M2387" i="1"/>
  <c r="N2387" i="1"/>
  <c r="O2387" i="1"/>
  <c r="P2387" i="1"/>
  <c r="Q2387" i="1"/>
  <c r="R2387" i="1"/>
  <c r="S2387" i="1"/>
  <c r="M2388" i="1"/>
  <c r="N2388" i="1"/>
  <c r="O2388" i="1"/>
  <c r="P2388" i="1"/>
  <c r="Q2388" i="1"/>
  <c r="R2388" i="1"/>
  <c r="S2388" i="1"/>
  <c r="M2389" i="1"/>
  <c r="N2389" i="1"/>
  <c r="O2389" i="1"/>
  <c r="P2389" i="1"/>
  <c r="Q2389" i="1"/>
  <c r="R2389" i="1"/>
  <c r="S2389" i="1"/>
  <c r="M2390" i="1"/>
  <c r="N2390" i="1"/>
  <c r="O2390" i="1"/>
  <c r="P2390" i="1"/>
  <c r="Q2390" i="1"/>
  <c r="R2390" i="1"/>
  <c r="S2390" i="1"/>
  <c r="M2391" i="1"/>
  <c r="N2391" i="1"/>
  <c r="O2391" i="1"/>
  <c r="P2391" i="1"/>
  <c r="Q2391" i="1"/>
  <c r="R2391" i="1"/>
  <c r="S2391" i="1"/>
  <c r="M2392" i="1"/>
  <c r="N2392" i="1"/>
  <c r="O2392" i="1"/>
  <c r="P2392" i="1"/>
  <c r="Q2392" i="1"/>
  <c r="R2392" i="1"/>
  <c r="S2392" i="1"/>
  <c r="M2393" i="1"/>
  <c r="N2393" i="1"/>
  <c r="O2393" i="1"/>
  <c r="P2393" i="1"/>
  <c r="Q2393" i="1"/>
  <c r="R2393" i="1"/>
  <c r="S2393" i="1"/>
  <c r="M2394" i="1"/>
  <c r="N2394" i="1"/>
  <c r="O2394" i="1"/>
  <c r="P2394" i="1"/>
  <c r="Q2394" i="1"/>
  <c r="R2394" i="1"/>
  <c r="S2394" i="1"/>
  <c r="M2395" i="1"/>
  <c r="N2395" i="1"/>
  <c r="O2395" i="1"/>
  <c r="P2395" i="1"/>
  <c r="Q2395" i="1"/>
  <c r="R2395" i="1"/>
  <c r="S2395" i="1"/>
  <c r="M2396" i="1"/>
  <c r="N2396" i="1"/>
  <c r="O2396" i="1"/>
  <c r="P2396" i="1"/>
  <c r="Q2396" i="1"/>
  <c r="R2396" i="1"/>
  <c r="S2396" i="1"/>
  <c r="M2397" i="1"/>
  <c r="N2397" i="1"/>
  <c r="O2397" i="1"/>
  <c r="P2397" i="1"/>
  <c r="Q2397" i="1"/>
  <c r="R2397" i="1"/>
  <c r="S2397" i="1"/>
  <c r="M2398" i="1"/>
  <c r="N2398" i="1"/>
  <c r="O2398" i="1"/>
  <c r="P2398" i="1"/>
  <c r="Q2398" i="1"/>
  <c r="R2398" i="1"/>
  <c r="S2398" i="1"/>
  <c r="M2399" i="1"/>
  <c r="N2399" i="1"/>
  <c r="O2399" i="1"/>
  <c r="P2399" i="1"/>
  <c r="Q2399" i="1"/>
  <c r="R2399" i="1"/>
  <c r="S2399" i="1"/>
  <c r="M2400" i="1"/>
  <c r="N2400" i="1"/>
  <c r="O2400" i="1"/>
  <c r="P2400" i="1"/>
  <c r="Q2400" i="1"/>
  <c r="R2400" i="1"/>
  <c r="S2400" i="1"/>
  <c r="M2401" i="1"/>
  <c r="N2401" i="1"/>
  <c r="O2401" i="1"/>
  <c r="P2401" i="1"/>
  <c r="Q2401" i="1"/>
  <c r="R2401" i="1"/>
  <c r="S2401" i="1"/>
  <c r="M2402" i="1"/>
  <c r="N2402" i="1"/>
  <c r="O2402" i="1"/>
  <c r="P2402" i="1"/>
  <c r="Q2402" i="1"/>
  <c r="R2402" i="1"/>
  <c r="S2402" i="1"/>
  <c r="M2403" i="1"/>
  <c r="N2403" i="1"/>
  <c r="O2403" i="1"/>
  <c r="P2403" i="1"/>
  <c r="Q2403" i="1"/>
  <c r="R2403" i="1"/>
  <c r="S2403" i="1"/>
  <c r="M2404" i="1"/>
  <c r="N2404" i="1"/>
  <c r="O2404" i="1"/>
  <c r="P2404" i="1"/>
  <c r="Q2404" i="1"/>
  <c r="R2404" i="1"/>
  <c r="S2404" i="1"/>
  <c r="M2405" i="1"/>
  <c r="N2405" i="1"/>
  <c r="O2405" i="1"/>
  <c r="P2405" i="1"/>
  <c r="Q2405" i="1"/>
  <c r="R2405" i="1"/>
  <c r="S2405" i="1"/>
  <c r="M2406" i="1"/>
  <c r="N2406" i="1"/>
  <c r="O2406" i="1"/>
  <c r="P2406" i="1"/>
  <c r="Q2406" i="1"/>
  <c r="R2406" i="1"/>
  <c r="S2406" i="1"/>
  <c r="M2407" i="1"/>
  <c r="N2407" i="1"/>
  <c r="O2407" i="1"/>
  <c r="P2407" i="1"/>
  <c r="Q2407" i="1"/>
  <c r="R2407" i="1"/>
  <c r="S2407" i="1"/>
  <c r="M2408" i="1"/>
  <c r="N2408" i="1"/>
  <c r="O2408" i="1"/>
  <c r="P2408" i="1"/>
  <c r="Q2408" i="1"/>
  <c r="R2408" i="1"/>
  <c r="S2408" i="1"/>
  <c r="M2409" i="1"/>
  <c r="N2409" i="1"/>
  <c r="O2409" i="1"/>
  <c r="P2409" i="1"/>
  <c r="Q2409" i="1"/>
  <c r="R2409" i="1"/>
  <c r="S2409" i="1"/>
  <c r="M2410" i="1"/>
  <c r="N2410" i="1"/>
  <c r="O2410" i="1"/>
  <c r="P2410" i="1"/>
  <c r="Q2410" i="1"/>
  <c r="R2410" i="1"/>
  <c r="S2410" i="1"/>
  <c r="M2411" i="1"/>
  <c r="N2411" i="1"/>
  <c r="O2411" i="1"/>
  <c r="P2411" i="1"/>
  <c r="Q2411" i="1"/>
  <c r="R2411" i="1"/>
  <c r="S2411" i="1"/>
  <c r="M2412" i="1"/>
  <c r="N2412" i="1"/>
  <c r="O2412" i="1"/>
  <c r="P2412" i="1"/>
  <c r="Q2412" i="1"/>
  <c r="R2412" i="1"/>
  <c r="S2412" i="1"/>
  <c r="M2413" i="1"/>
  <c r="N2413" i="1"/>
  <c r="O2413" i="1"/>
  <c r="P2413" i="1"/>
  <c r="Q2413" i="1"/>
  <c r="R2413" i="1"/>
  <c r="S2413" i="1"/>
  <c r="M2414" i="1"/>
  <c r="N2414" i="1"/>
  <c r="O2414" i="1"/>
  <c r="P2414" i="1"/>
  <c r="Q2414" i="1"/>
  <c r="R2414" i="1"/>
  <c r="S2414" i="1"/>
  <c r="M2415" i="1"/>
  <c r="N2415" i="1"/>
  <c r="O2415" i="1"/>
  <c r="P2415" i="1"/>
  <c r="Q2415" i="1"/>
  <c r="R2415" i="1"/>
  <c r="S2415" i="1"/>
  <c r="M2416" i="1"/>
  <c r="N2416" i="1"/>
  <c r="O2416" i="1"/>
  <c r="P2416" i="1"/>
  <c r="Q2416" i="1"/>
  <c r="R2416" i="1"/>
  <c r="S2416" i="1"/>
  <c r="M2417" i="1"/>
  <c r="N2417" i="1"/>
  <c r="O2417" i="1"/>
  <c r="P2417" i="1"/>
  <c r="Q2417" i="1"/>
  <c r="R2417" i="1"/>
  <c r="S2417" i="1"/>
  <c r="M2418" i="1"/>
  <c r="N2418" i="1"/>
  <c r="O2418" i="1"/>
  <c r="P2418" i="1"/>
  <c r="Q2418" i="1"/>
  <c r="R2418" i="1"/>
  <c r="S2418" i="1"/>
  <c r="M2419" i="1"/>
  <c r="N2419" i="1"/>
  <c r="O2419" i="1"/>
  <c r="P2419" i="1"/>
  <c r="Q2419" i="1"/>
  <c r="R2419" i="1"/>
  <c r="S2419" i="1"/>
  <c r="M2420" i="1"/>
  <c r="N2420" i="1"/>
  <c r="O2420" i="1"/>
  <c r="P2420" i="1"/>
  <c r="Q2420" i="1"/>
  <c r="R2420" i="1"/>
  <c r="S2420" i="1"/>
  <c r="M2421" i="1"/>
  <c r="N2421" i="1"/>
  <c r="O2421" i="1"/>
  <c r="P2421" i="1"/>
  <c r="Q2421" i="1"/>
  <c r="R2421" i="1"/>
  <c r="S2421" i="1"/>
  <c r="M2422" i="1"/>
  <c r="N2422" i="1"/>
  <c r="O2422" i="1"/>
  <c r="P2422" i="1"/>
  <c r="Q2422" i="1"/>
  <c r="R2422" i="1"/>
  <c r="S2422" i="1"/>
  <c r="M2423" i="1"/>
  <c r="N2423" i="1"/>
  <c r="O2423" i="1"/>
  <c r="P2423" i="1"/>
  <c r="Q2423" i="1"/>
  <c r="R2423" i="1"/>
  <c r="S2423" i="1"/>
  <c r="M2424" i="1"/>
  <c r="N2424" i="1"/>
  <c r="O2424" i="1"/>
  <c r="P2424" i="1"/>
  <c r="Q2424" i="1"/>
  <c r="R2424" i="1"/>
  <c r="S2424" i="1"/>
  <c r="M2425" i="1"/>
  <c r="N2425" i="1"/>
  <c r="O2425" i="1"/>
  <c r="P2425" i="1"/>
  <c r="Q2425" i="1"/>
  <c r="R2425" i="1"/>
  <c r="S2425" i="1"/>
  <c r="M2426" i="1"/>
  <c r="N2426" i="1"/>
  <c r="O2426" i="1"/>
  <c r="P2426" i="1"/>
  <c r="Q2426" i="1"/>
  <c r="R2426" i="1"/>
  <c r="S2426" i="1"/>
  <c r="M2427" i="1"/>
  <c r="N2427" i="1"/>
  <c r="O2427" i="1"/>
  <c r="P2427" i="1"/>
  <c r="Q2427" i="1"/>
  <c r="R2427" i="1"/>
  <c r="S2427" i="1"/>
  <c r="M2428" i="1"/>
  <c r="N2428" i="1"/>
  <c r="O2428" i="1"/>
  <c r="P2428" i="1"/>
  <c r="Q2428" i="1"/>
  <c r="R2428" i="1"/>
  <c r="S2428" i="1"/>
  <c r="M2429" i="1"/>
  <c r="N2429" i="1"/>
  <c r="O2429" i="1"/>
  <c r="P2429" i="1"/>
  <c r="Q2429" i="1"/>
  <c r="R2429" i="1"/>
  <c r="S2429" i="1"/>
  <c r="M2430" i="1"/>
  <c r="N2430" i="1"/>
  <c r="O2430" i="1"/>
  <c r="P2430" i="1"/>
  <c r="Q2430" i="1"/>
  <c r="R2430" i="1"/>
  <c r="S2430" i="1"/>
  <c r="M2431" i="1"/>
  <c r="N2431" i="1"/>
  <c r="O2431" i="1"/>
  <c r="P2431" i="1"/>
  <c r="Q2431" i="1"/>
  <c r="R2431" i="1"/>
  <c r="S2431" i="1"/>
  <c r="M2432" i="1"/>
  <c r="N2432" i="1"/>
  <c r="O2432" i="1"/>
  <c r="P2432" i="1"/>
  <c r="Q2432" i="1"/>
  <c r="R2432" i="1"/>
  <c r="S2432" i="1"/>
  <c r="M2433" i="1"/>
  <c r="N2433" i="1"/>
  <c r="O2433" i="1"/>
  <c r="P2433" i="1"/>
  <c r="Q2433" i="1"/>
  <c r="R2433" i="1"/>
  <c r="S2433" i="1"/>
  <c r="M2434" i="1"/>
  <c r="N2434" i="1"/>
  <c r="O2434" i="1"/>
  <c r="P2434" i="1"/>
  <c r="Q2434" i="1"/>
  <c r="R2434" i="1"/>
  <c r="S2434" i="1"/>
  <c r="M2435" i="1"/>
  <c r="N2435" i="1"/>
  <c r="O2435" i="1"/>
  <c r="P2435" i="1"/>
  <c r="Q2435" i="1"/>
  <c r="R2435" i="1"/>
  <c r="S2435" i="1"/>
  <c r="M2436" i="1"/>
  <c r="N2436" i="1"/>
  <c r="O2436" i="1"/>
  <c r="P2436" i="1"/>
  <c r="Q2436" i="1"/>
  <c r="R2436" i="1"/>
  <c r="S2436" i="1"/>
  <c r="M2437" i="1"/>
  <c r="N2437" i="1"/>
  <c r="O2437" i="1"/>
  <c r="P2437" i="1"/>
  <c r="Q2437" i="1"/>
  <c r="R2437" i="1"/>
  <c r="S2437" i="1"/>
  <c r="M2438" i="1"/>
  <c r="N2438" i="1"/>
  <c r="O2438" i="1"/>
  <c r="P2438" i="1"/>
  <c r="Q2438" i="1"/>
  <c r="R2438" i="1"/>
  <c r="S2438" i="1"/>
  <c r="M2439" i="1"/>
  <c r="N2439" i="1"/>
  <c r="O2439" i="1"/>
  <c r="P2439" i="1"/>
  <c r="Q2439" i="1"/>
  <c r="R2439" i="1"/>
  <c r="S2439" i="1"/>
  <c r="M2440" i="1"/>
  <c r="N2440" i="1"/>
  <c r="O2440" i="1"/>
  <c r="P2440" i="1"/>
  <c r="Q2440" i="1"/>
  <c r="R2440" i="1"/>
  <c r="S2440" i="1"/>
  <c r="M2441" i="1"/>
  <c r="N2441" i="1"/>
  <c r="O2441" i="1"/>
  <c r="P2441" i="1"/>
  <c r="Q2441" i="1"/>
  <c r="R2441" i="1"/>
  <c r="S2441" i="1"/>
  <c r="M2442" i="1"/>
  <c r="N2442" i="1"/>
  <c r="O2442" i="1"/>
  <c r="P2442" i="1"/>
  <c r="Q2442" i="1"/>
  <c r="R2442" i="1"/>
  <c r="S2442" i="1"/>
  <c r="M2443" i="1"/>
  <c r="N2443" i="1"/>
  <c r="O2443" i="1"/>
  <c r="P2443" i="1"/>
  <c r="Q2443" i="1"/>
  <c r="R2443" i="1"/>
  <c r="S2443" i="1"/>
  <c r="M2444" i="1"/>
  <c r="N2444" i="1"/>
  <c r="O2444" i="1"/>
  <c r="P2444" i="1"/>
  <c r="Q2444" i="1"/>
  <c r="R2444" i="1"/>
  <c r="S2444" i="1"/>
  <c r="M2445" i="1"/>
  <c r="N2445" i="1"/>
  <c r="O2445" i="1"/>
  <c r="P2445" i="1"/>
  <c r="Q2445" i="1"/>
  <c r="R2445" i="1"/>
  <c r="S2445" i="1"/>
  <c r="M2446" i="1"/>
  <c r="N2446" i="1"/>
  <c r="O2446" i="1"/>
  <c r="P2446" i="1"/>
  <c r="Q2446" i="1"/>
  <c r="R2446" i="1"/>
  <c r="S2446" i="1"/>
  <c r="M2447" i="1"/>
  <c r="N2447" i="1"/>
  <c r="O2447" i="1"/>
  <c r="P2447" i="1"/>
  <c r="Q2447" i="1"/>
  <c r="R2447" i="1"/>
  <c r="S2447" i="1"/>
  <c r="M2448" i="1"/>
  <c r="N2448" i="1"/>
  <c r="O2448" i="1"/>
  <c r="P2448" i="1"/>
  <c r="Q2448" i="1"/>
  <c r="R2448" i="1"/>
  <c r="S2448" i="1"/>
  <c r="M2449" i="1"/>
  <c r="N2449" i="1"/>
  <c r="O2449" i="1"/>
  <c r="P2449" i="1"/>
  <c r="Q2449" i="1"/>
  <c r="R2449" i="1"/>
  <c r="S2449" i="1"/>
  <c r="M2450" i="1"/>
  <c r="N2450" i="1"/>
  <c r="O2450" i="1"/>
  <c r="P2450" i="1"/>
  <c r="Q2450" i="1"/>
  <c r="R2450" i="1"/>
  <c r="S2450" i="1"/>
  <c r="M2451" i="1"/>
  <c r="N2451" i="1"/>
  <c r="O2451" i="1"/>
  <c r="P2451" i="1"/>
  <c r="Q2451" i="1"/>
  <c r="R2451" i="1"/>
  <c r="S2451" i="1"/>
  <c r="M2452" i="1"/>
  <c r="N2452" i="1"/>
  <c r="O2452" i="1"/>
  <c r="P2452" i="1"/>
  <c r="Q2452" i="1"/>
  <c r="R2452" i="1"/>
  <c r="S2452" i="1"/>
  <c r="M2453" i="1"/>
  <c r="N2453" i="1"/>
  <c r="O2453" i="1"/>
  <c r="P2453" i="1"/>
  <c r="Q2453" i="1"/>
  <c r="R2453" i="1"/>
  <c r="S2453" i="1"/>
  <c r="M2454" i="1"/>
  <c r="N2454" i="1"/>
  <c r="O2454" i="1"/>
  <c r="P2454" i="1"/>
  <c r="Q2454" i="1"/>
  <c r="R2454" i="1"/>
  <c r="S2454" i="1"/>
  <c r="M2455" i="1"/>
  <c r="N2455" i="1"/>
  <c r="O2455" i="1"/>
  <c r="P2455" i="1"/>
  <c r="Q2455" i="1"/>
  <c r="R2455" i="1"/>
  <c r="S2455" i="1"/>
  <c r="M2456" i="1"/>
  <c r="N2456" i="1"/>
  <c r="O2456" i="1"/>
  <c r="P2456" i="1"/>
  <c r="Q2456" i="1"/>
  <c r="R2456" i="1"/>
  <c r="S2456" i="1"/>
  <c r="M2457" i="1"/>
  <c r="N2457" i="1"/>
  <c r="O2457" i="1"/>
  <c r="P2457" i="1"/>
  <c r="Q2457" i="1"/>
  <c r="R2457" i="1"/>
  <c r="S2457" i="1"/>
  <c r="M2458" i="1"/>
  <c r="N2458" i="1"/>
  <c r="O2458" i="1"/>
  <c r="P2458" i="1"/>
  <c r="Q2458" i="1"/>
  <c r="R2458" i="1"/>
  <c r="S2458" i="1"/>
  <c r="M2459" i="1"/>
  <c r="N2459" i="1"/>
  <c r="O2459" i="1"/>
  <c r="P2459" i="1"/>
  <c r="Q2459" i="1"/>
  <c r="R2459" i="1"/>
  <c r="S2459" i="1"/>
  <c r="M2460" i="1"/>
  <c r="N2460" i="1"/>
  <c r="O2460" i="1"/>
  <c r="P2460" i="1"/>
  <c r="Q2460" i="1"/>
  <c r="R2460" i="1"/>
  <c r="S2460" i="1"/>
  <c r="M2461" i="1"/>
  <c r="N2461" i="1"/>
  <c r="O2461" i="1"/>
  <c r="P2461" i="1"/>
  <c r="Q2461" i="1"/>
  <c r="R2461" i="1"/>
  <c r="S2461" i="1"/>
  <c r="M2462" i="1"/>
  <c r="N2462" i="1"/>
  <c r="O2462" i="1"/>
  <c r="P2462" i="1"/>
  <c r="Q2462" i="1"/>
  <c r="R2462" i="1"/>
  <c r="S2462" i="1"/>
  <c r="M2463" i="1"/>
  <c r="N2463" i="1"/>
  <c r="O2463" i="1"/>
  <c r="P2463" i="1"/>
  <c r="Q2463" i="1"/>
  <c r="R2463" i="1"/>
  <c r="S2463" i="1"/>
  <c r="M2464" i="1"/>
  <c r="N2464" i="1"/>
  <c r="O2464" i="1"/>
  <c r="P2464" i="1"/>
  <c r="Q2464" i="1"/>
  <c r="R2464" i="1"/>
  <c r="S2464" i="1"/>
  <c r="M2465" i="1"/>
  <c r="N2465" i="1"/>
  <c r="O2465" i="1"/>
  <c r="P2465" i="1"/>
  <c r="Q2465" i="1"/>
  <c r="R2465" i="1"/>
  <c r="S2465" i="1"/>
  <c r="M2466" i="1"/>
  <c r="N2466" i="1"/>
  <c r="O2466" i="1"/>
  <c r="P2466" i="1"/>
  <c r="Q2466" i="1"/>
  <c r="R2466" i="1"/>
  <c r="S2466" i="1"/>
  <c r="M2467" i="1"/>
  <c r="N2467" i="1"/>
  <c r="O2467" i="1"/>
  <c r="P2467" i="1"/>
  <c r="Q2467" i="1"/>
  <c r="R2467" i="1"/>
  <c r="S2467" i="1"/>
  <c r="M2468" i="1"/>
  <c r="N2468" i="1"/>
  <c r="O2468" i="1"/>
  <c r="P2468" i="1"/>
  <c r="Q2468" i="1"/>
  <c r="R2468" i="1"/>
  <c r="S2468" i="1"/>
  <c r="M2469" i="1"/>
  <c r="N2469" i="1"/>
  <c r="O2469" i="1"/>
  <c r="P2469" i="1"/>
  <c r="Q2469" i="1"/>
  <c r="R2469" i="1"/>
  <c r="S2469" i="1"/>
  <c r="M2470" i="1"/>
  <c r="N2470" i="1"/>
  <c r="O2470" i="1"/>
  <c r="P2470" i="1"/>
  <c r="Q2470" i="1"/>
  <c r="R2470" i="1"/>
  <c r="S2470" i="1"/>
  <c r="M2471" i="1"/>
  <c r="N2471" i="1"/>
  <c r="O2471" i="1"/>
  <c r="P2471" i="1"/>
  <c r="Q2471" i="1"/>
  <c r="R2471" i="1"/>
  <c r="S2471" i="1"/>
  <c r="M2472" i="1"/>
  <c r="N2472" i="1"/>
  <c r="O2472" i="1"/>
  <c r="P2472" i="1"/>
  <c r="Q2472" i="1"/>
  <c r="R2472" i="1"/>
  <c r="S2472" i="1"/>
  <c r="M2473" i="1"/>
  <c r="N2473" i="1"/>
  <c r="O2473" i="1"/>
  <c r="P2473" i="1"/>
  <c r="Q2473" i="1"/>
  <c r="R2473" i="1"/>
  <c r="S2473" i="1"/>
  <c r="M2474" i="1"/>
  <c r="N2474" i="1"/>
  <c r="O2474" i="1"/>
  <c r="P2474" i="1"/>
  <c r="Q2474" i="1"/>
  <c r="R2474" i="1"/>
  <c r="S2474" i="1"/>
  <c r="M2475" i="1"/>
  <c r="N2475" i="1"/>
  <c r="O2475" i="1"/>
  <c r="P2475" i="1"/>
  <c r="Q2475" i="1"/>
  <c r="R2475" i="1"/>
  <c r="S2475" i="1"/>
  <c r="M2476" i="1"/>
  <c r="N2476" i="1"/>
  <c r="O2476" i="1"/>
  <c r="P2476" i="1"/>
  <c r="Q2476" i="1"/>
  <c r="R2476" i="1"/>
  <c r="S2476" i="1"/>
  <c r="M2477" i="1"/>
  <c r="N2477" i="1"/>
  <c r="O2477" i="1"/>
  <c r="P2477" i="1"/>
  <c r="Q2477" i="1"/>
  <c r="R2477" i="1"/>
  <c r="S2477" i="1"/>
  <c r="M2478" i="1"/>
  <c r="N2478" i="1"/>
  <c r="O2478" i="1"/>
  <c r="P2478" i="1"/>
  <c r="Q2478" i="1"/>
  <c r="R2478" i="1"/>
  <c r="S2478" i="1"/>
  <c r="M2479" i="1"/>
  <c r="N2479" i="1"/>
  <c r="O2479" i="1"/>
  <c r="P2479" i="1"/>
  <c r="Q2479" i="1"/>
  <c r="R2479" i="1"/>
  <c r="S2479" i="1"/>
  <c r="M2480" i="1"/>
  <c r="N2480" i="1"/>
  <c r="O2480" i="1"/>
  <c r="P2480" i="1"/>
  <c r="Q2480" i="1"/>
  <c r="R2480" i="1"/>
  <c r="S2480" i="1"/>
  <c r="M2481" i="1"/>
  <c r="N2481" i="1"/>
  <c r="O2481" i="1"/>
  <c r="P2481" i="1"/>
  <c r="Q2481" i="1"/>
  <c r="R2481" i="1"/>
  <c r="S2481" i="1"/>
  <c r="M2482" i="1"/>
  <c r="N2482" i="1"/>
  <c r="O2482" i="1"/>
  <c r="P2482" i="1"/>
  <c r="Q2482" i="1"/>
  <c r="R2482" i="1"/>
  <c r="S2482" i="1"/>
  <c r="M2483" i="1"/>
  <c r="N2483" i="1"/>
  <c r="O2483" i="1"/>
  <c r="P2483" i="1"/>
  <c r="Q2483" i="1"/>
  <c r="R2483" i="1"/>
  <c r="S2483" i="1"/>
  <c r="M2484" i="1"/>
  <c r="N2484" i="1"/>
  <c r="O2484" i="1"/>
  <c r="P2484" i="1"/>
  <c r="Q2484" i="1"/>
  <c r="R2484" i="1"/>
  <c r="S2484" i="1"/>
  <c r="M2485" i="1"/>
  <c r="N2485" i="1"/>
  <c r="O2485" i="1"/>
  <c r="P2485" i="1"/>
  <c r="Q2485" i="1"/>
  <c r="R2485" i="1"/>
  <c r="S2485" i="1"/>
  <c r="M2486" i="1"/>
  <c r="N2486" i="1"/>
  <c r="O2486" i="1"/>
  <c r="P2486" i="1"/>
  <c r="Q2486" i="1"/>
  <c r="R2486" i="1"/>
  <c r="S2486" i="1"/>
  <c r="M2487" i="1"/>
  <c r="N2487" i="1"/>
  <c r="O2487" i="1"/>
  <c r="P2487" i="1"/>
  <c r="Q2487" i="1"/>
  <c r="R2487" i="1"/>
  <c r="S2487" i="1"/>
  <c r="M2488" i="1"/>
  <c r="N2488" i="1"/>
  <c r="O2488" i="1"/>
  <c r="P2488" i="1"/>
  <c r="Q2488" i="1"/>
  <c r="R2488" i="1"/>
  <c r="S2488" i="1"/>
  <c r="M2489" i="1"/>
  <c r="N2489" i="1"/>
  <c r="O2489" i="1"/>
  <c r="P2489" i="1"/>
  <c r="Q2489" i="1"/>
  <c r="R2489" i="1"/>
  <c r="S2489" i="1"/>
  <c r="M2490" i="1"/>
  <c r="N2490" i="1"/>
  <c r="O2490" i="1"/>
  <c r="P2490" i="1"/>
  <c r="Q2490" i="1"/>
  <c r="R2490" i="1"/>
  <c r="S2490" i="1"/>
  <c r="M2491" i="1"/>
  <c r="N2491" i="1"/>
  <c r="O2491" i="1"/>
  <c r="P2491" i="1"/>
  <c r="Q2491" i="1"/>
  <c r="R2491" i="1"/>
  <c r="S2491" i="1"/>
  <c r="M2492" i="1"/>
  <c r="N2492" i="1"/>
  <c r="O2492" i="1"/>
  <c r="P2492" i="1"/>
  <c r="Q2492" i="1"/>
  <c r="R2492" i="1"/>
  <c r="S2492" i="1"/>
  <c r="M2493" i="1"/>
  <c r="N2493" i="1"/>
  <c r="O2493" i="1"/>
  <c r="P2493" i="1"/>
  <c r="Q2493" i="1"/>
  <c r="R2493" i="1"/>
  <c r="S2493" i="1"/>
  <c r="M2494" i="1"/>
  <c r="N2494" i="1"/>
  <c r="O2494" i="1"/>
  <c r="P2494" i="1"/>
  <c r="Q2494" i="1"/>
  <c r="R2494" i="1"/>
  <c r="S2494" i="1"/>
  <c r="M2495" i="1"/>
  <c r="N2495" i="1"/>
  <c r="O2495" i="1"/>
  <c r="P2495" i="1"/>
  <c r="Q2495" i="1"/>
  <c r="R2495" i="1"/>
  <c r="S2495" i="1"/>
  <c r="M2496" i="1"/>
  <c r="N2496" i="1"/>
  <c r="O2496" i="1"/>
  <c r="P2496" i="1"/>
  <c r="Q2496" i="1"/>
  <c r="R2496" i="1"/>
  <c r="S2496" i="1"/>
  <c r="M2497" i="1"/>
  <c r="N2497" i="1"/>
  <c r="O2497" i="1"/>
  <c r="P2497" i="1"/>
  <c r="Q2497" i="1"/>
  <c r="R2497" i="1"/>
  <c r="S2497" i="1"/>
  <c r="M2498" i="1"/>
  <c r="N2498" i="1"/>
  <c r="O2498" i="1"/>
  <c r="P2498" i="1"/>
  <c r="Q2498" i="1"/>
  <c r="R2498" i="1"/>
  <c r="S2498" i="1"/>
  <c r="M2499" i="1"/>
  <c r="N2499" i="1"/>
  <c r="O2499" i="1"/>
  <c r="P2499" i="1"/>
  <c r="Q2499" i="1"/>
  <c r="R2499" i="1"/>
  <c r="S2499" i="1"/>
  <c r="M2500" i="1"/>
  <c r="N2500" i="1"/>
  <c r="O2500" i="1"/>
  <c r="P2500" i="1"/>
  <c r="Q2500" i="1"/>
  <c r="R2500" i="1"/>
  <c r="S2500" i="1"/>
  <c r="M2501" i="1"/>
  <c r="N2501" i="1"/>
  <c r="O2501" i="1"/>
  <c r="P2501" i="1"/>
  <c r="Q2501" i="1"/>
  <c r="R2501" i="1"/>
  <c r="S2501" i="1"/>
  <c r="M2502" i="1"/>
  <c r="N2502" i="1"/>
  <c r="O2502" i="1"/>
  <c r="P2502" i="1"/>
  <c r="Q2502" i="1"/>
  <c r="R2502" i="1"/>
  <c r="S2502" i="1"/>
  <c r="M2503" i="1"/>
  <c r="N2503" i="1"/>
  <c r="O2503" i="1"/>
  <c r="P2503" i="1"/>
  <c r="Q2503" i="1"/>
  <c r="R2503" i="1"/>
  <c r="S2503" i="1"/>
  <c r="M2504" i="1"/>
  <c r="N2504" i="1"/>
  <c r="O2504" i="1"/>
  <c r="P2504" i="1"/>
  <c r="Q2504" i="1"/>
  <c r="R2504" i="1"/>
  <c r="S2504" i="1"/>
  <c r="M2505" i="1"/>
  <c r="N2505" i="1"/>
  <c r="O2505" i="1"/>
  <c r="P2505" i="1"/>
  <c r="Q2505" i="1"/>
  <c r="R2505" i="1"/>
  <c r="S2505" i="1"/>
  <c r="M2506" i="1"/>
  <c r="N2506" i="1"/>
  <c r="O2506" i="1"/>
  <c r="P2506" i="1"/>
  <c r="Q2506" i="1"/>
  <c r="R2506" i="1"/>
  <c r="S2506" i="1"/>
  <c r="M2507" i="1"/>
  <c r="N2507" i="1"/>
  <c r="O2507" i="1"/>
  <c r="P2507" i="1"/>
  <c r="Q2507" i="1"/>
  <c r="R2507" i="1"/>
  <c r="S2507" i="1"/>
  <c r="M2508" i="1"/>
  <c r="N2508" i="1"/>
  <c r="O2508" i="1"/>
  <c r="P2508" i="1"/>
  <c r="Q2508" i="1"/>
  <c r="R2508" i="1"/>
  <c r="S2508" i="1"/>
  <c r="M2509" i="1"/>
  <c r="N2509" i="1"/>
  <c r="O2509" i="1"/>
  <c r="P2509" i="1"/>
  <c r="Q2509" i="1"/>
  <c r="R2509" i="1"/>
  <c r="S2509" i="1"/>
  <c r="M2510" i="1"/>
  <c r="N2510" i="1"/>
  <c r="O2510" i="1"/>
  <c r="P2510" i="1"/>
  <c r="Q2510" i="1"/>
  <c r="R2510" i="1"/>
  <c r="S2510" i="1"/>
  <c r="M2511" i="1"/>
  <c r="N2511" i="1"/>
  <c r="O2511" i="1"/>
  <c r="P2511" i="1"/>
  <c r="Q2511" i="1"/>
  <c r="R2511" i="1"/>
  <c r="S2511" i="1"/>
  <c r="M2512" i="1"/>
  <c r="N2512" i="1"/>
  <c r="O2512" i="1"/>
  <c r="P2512" i="1"/>
  <c r="Q2512" i="1"/>
  <c r="R2512" i="1"/>
  <c r="S2512" i="1"/>
  <c r="M2513" i="1"/>
  <c r="N2513" i="1"/>
  <c r="O2513" i="1"/>
  <c r="P2513" i="1"/>
  <c r="Q2513" i="1"/>
  <c r="R2513" i="1"/>
  <c r="S2513" i="1"/>
  <c r="M2514" i="1"/>
  <c r="N2514" i="1"/>
  <c r="O2514" i="1"/>
  <c r="P2514" i="1"/>
  <c r="Q2514" i="1"/>
  <c r="R2514" i="1"/>
  <c r="S2514" i="1"/>
  <c r="M2515" i="1"/>
  <c r="N2515" i="1"/>
  <c r="O2515" i="1"/>
  <c r="P2515" i="1"/>
  <c r="Q2515" i="1"/>
  <c r="R2515" i="1"/>
  <c r="S2515" i="1"/>
  <c r="M2516" i="1"/>
  <c r="N2516" i="1"/>
  <c r="O2516" i="1"/>
  <c r="P2516" i="1"/>
  <c r="Q2516" i="1"/>
  <c r="R2516" i="1"/>
  <c r="S2516" i="1"/>
  <c r="M2517" i="1"/>
  <c r="N2517" i="1"/>
  <c r="O2517" i="1"/>
  <c r="P2517" i="1"/>
  <c r="Q2517" i="1"/>
  <c r="R2517" i="1"/>
  <c r="S2517" i="1"/>
  <c r="M2518" i="1"/>
  <c r="N2518" i="1"/>
  <c r="O2518" i="1"/>
  <c r="P2518" i="1"/>
  <c r="Q2518" i="1"/>
  <c r="R2518" i="1"/>
  <c r="S2518" i="1"/>
  <c r="M2519" i="1"/>
  <c r="N2519" i="1"/>
  <c r="O2519" i="1"/>
  <c r="P2519" i="1"/>
  <c r="Q2519" i="1"/>
  <c r="R2519" i="1"/>
  <c r="S2519" i="1"/>
  <c r="M2520" i="1"/>
  <c r="N2520" i="1"/>
  <c r="O2520" i="1"/>
  <c r="P2520" i="1"/>
  <c r="Q2520" i="1"/>
  <c r="R2520" i="1"/>
  <c r="S2520" i="1"/>
  <c r="M2521" i="1"/>
  <c r="N2521" i="1"/>
  <c r="O2521" i="1"/>
  <c r="P2521" i="1"/>
  <c r="Q2521" i="1"/>
  <c r="R2521" i="1"/>
  <c r="S2521" i="1"/>
  <c r="M2522" i="1"/>
  <c r="N2522" i="1"/>
  <c r="O2522" i="1"/>
  <c r="P2522" i="1"/>
  <c r="Q2522" i="1"/>
  <c r="R2522" i="1"/>
  <c r="S2522" i="1"/>
  <c r="M2523" i="1"/>
  <c r="N2523" i="1"/>
  <c r="O2523" i="1"/>
  <c r="P2523" i="1"/>
  <c r="Q2523" i="1"/>
  <c r="R2523" i="1"/>
  <c r="S2523" i="1"/>
  <c r="M2524" i="1"/>
  <c r="N2524" i="1"/>
  <c r="O2524" i="1"/>
  <c r="P2524" i="1"/>
  <c r="Q2524" i="1"/>
  <c r="R2524" i="1"/>
  <c r="S2524" i="1"/>
  <c r="M2525" i="1"/>
  <c r="N2525" i="1"/>
  <c r="O2525" i="1"/>
  <c r="P2525" i="1"/>
  <c r="Q2525" i="1"/>
  <c r="R2525" i="1"/>
  <c r="S2525" i="1"/>
  <c r="M2526" i="1"/>
  <c r="N2526" i="1"/>
  <c r="O2526" i="1"/>
  <c r="P2526" i="1"/>
  <c r="Q2526" i="1"/>
  <c r="R2526" i="1"/>
  <c r="S2526" i="1"/>
  <c r="M2527" i="1"/>
  <c r="N2527" i="1"/>
  <c r="O2527" i="1"/>
  <c r="P2527" i="1"/>
  <c r="Q2527" i="1"/>
  <c r="R2527" i="1"/>
  <c r="S2527" i="1"/>
  <c r="M2528" i="1"/>
  <c r="N2528" i="1"/>
  <c r="O2528" i="1"/>
  <c r="P2528" i="1"/>
  <c r="Q2528" i="1"/>
  <c r="R2528" i="1"/>
  <c r="S2528" i="1"/>
  <c r="M2529" i="1"/>
  <c r="N2529" i="1"/>
  <c r="O2529" i="1"/>
  <c r="P2529" i="1"/>
  <c r="Q2529" i="1"/>
  <c r="R2529" i="1"/>
  <c r="S2529" i="1"/>
  <c r="M2530" i="1"/>
  <c r="N2530" i="1"/>
  <c r="O2530" i="1"/>
  <c r="P2530" i="1"/>
  <c r="Q2530" i="1"/>
  <c r="R2530" i="1"/>
  <c r="S2530" i="1"/>
  <c r="M2531" i="1"/>
  <c r="N2531" i="1"/>
  <c r="O2531" i="1"/>
  <c r="P2531" i="1"/>
  <c r="Q2531" i="1"/>
  <c r="R2531" i="1"/>
  <c r="S2531" i="1"/>
  <c r="M2532" i="1"/>
  <c r="N2532" i="1"/>
  <c r="O2532" i="1"/>
  <c r="P2532" i="1"/>
  <c r="Q2532" i="1"/>
  <c r="R2532" i="1"/>
  <c r="S2532" i="1"/>
  <c r="M2533" i="1"/>
  <c r="N2533" i="1"/>
  <c r="O2533" i="1"/>
  <c r="P2533" i="1"/>
  <c r="Q2533" i="1"/>
  <c r="R2533" i="1"/>
  <c r="S2533" i="1"/>
  <c r="M2534" i="1"/>
  <c r="N2534" i="1"/>
  <c r="O2534" i="1"/>
  <c r="P2534" i="1"/>
  <c r="Q2534" i="1"/>
  <c r="R2534" i="1"/>
  <c r="S2534" i="1"/>
  <c r="M2535" i="1"/>
  <c r="N2535" i="1"/>
  <c r="O2535" i="1"/>
  <c r="P2535" i="1"/>
  <c r="Q2535" i="1"/>
  <c r="R2535" i="1"/>
  <c r="S2535" i="1"/>
  <c r="M2536" i="1"/>
  <c r="N2536" i="1"/>
  <c r="O2536" i="1"/>
  <c r="P2536" i="1"/>
  <c r="Q2536" i="1"/>
  <c r="R2536" i="1"/>
  <c r="S2536" i="1"/>
  <c r="M2537" i="1"/>
  <c r="N2537" i="1"/>
  <c r="O2537" i="1"/>
  <c r="P2537" i="1"/>
  <c r="Q2537" i="1"/>
  <c r="R2537" i="1"/>
  <c r="S2537" i="1"/>
  <c r="M2538" i="1"/>
  <c r="N2538" i="1"/>
  <c r="O2538" i="1"/>
  <c r="P2538" i="1"/>
  <c r="Q2538" i="1"/>
  <c r="R2538" i="1"/>
  <c r="S2538" i="1"/>
  <c r="M2539" i="1"/>
  <c r="N2539" i="1"/>
  <c r="O2539" i="1"/>
  <c r="P2539" i="1"/>
  <c r="Q2539" i="1"/>
  <c r="R2539" i="1"/>
  <c r="S2539" i="1"/>
  <c r="M2540" i="1"/>
  <c r="N2540" i="1"/>
  <c r="O2540" i="1"/>
  <c r="P2540" i="1"/>
  <c r="Q2540" i="1"/>
  <c r="R2540" i="1"/>
  <c r="S2540" i="1"/>
  <c r="M2541" i="1"/>
  <c r="N2541" i="1"/>
  <c r="O2541" i="1"/>
  <c r="P2541" i="1"/>
  <c r="Q2541" i="1"/>
  <c r="R2541" i="1"/>
  <c r="S2541" i="1"/>
  <c r="M2542" i="1"/>
  <c r="N2542" i="1"/>
  <c r="O2542" i="1"/>
  <c r="P2542" i="1"/>
  <c r="Q2542" i="1"/>
  <c r="R2542" i="1"/>
  <c r="S2542" i="1"/>
  <c r="M2543" i="1"/>
  <c r="N2543" i="1"/>
  <c r="O2543" i="1"/>
  <c r="P2543" i="1"/>
  <c r="Q2543" i="1"/>
  <c r="R2543" i="1"/>
  <c r="S2543" i="1"/>
  <c r="M2544" i="1"/>
  <c r="N2544" i="1"/>
  <c r="O2544" i="1"/>
  <c r="P2544" i="1"/>
  <c r="Q2544" i="1"/>
  <c r="R2544" i="1"/>
  <c r="S2544" i="1"/>
  <c r="M2545" i="1"/>
  <c r="N2545" i="1"/>
  <c r="O2545" i="1"/>
  <c r="P2545" i="1"/>
  <c r="Q2545" i="1"/>
  <c r="R2545" i="1"/>
  <c r="S2545" i="1"/>
  <c r="M2546" i="1"/>
  <c r="N2546" i="1"/>
  <c r="O2546" i="1"/>
  <c r="P2546" i="1"/>
  <c r="Q2546" i="1"/>
  <c r="R2546" i="1"/>
  <c r="S2546" i="1"/>
  <c r="M2547" i="1"/>
  <c r="N2547" i="1"/>
  <c r="O2547" i="1"/>
  <c r="P2547" i="1"/>
  <c r="Q2547" i="1"/>
  <c r="R2547" i="1"/>
  <c r="S2547" i="1"/>
  <c r="M2548" i="1"/>
  <c r="N2548" i="1"/>
  <c r="O2548" i="1"/>
  <c r="P2548" i="1"/>
  <c r="Q2548" i="1"/>
  <c r="R2548" i="1"/>
  <c r="S2548" i="1"/>
  <c r="M2549" i="1"/>
  <c r="N2549" i="1"/>
  <c r="O2549" i="1"/>
  <c r="P2549" i="1"/>
  <c r="Q2549" i="1"/>
  <c r="R2549" i="1"/>
  <c r="S2549" i="1"/>
  <c r="M2550" i="1"/>
  <c r="N2550" i="1"/>
  <c r="O2550" i="1"/>
  <c r="P2550" i="1"/>
  <c r="Q2550" i="1"/>
  <c r="R2550" i="1"/>
  <c r="S2550" i="1"/>
  <c r="M2551" i="1"/>
  <c r="N2551" i="1"/>
  <c r="O2551" i="1"/>
  <c r="P2551" i="1"/>
  <c r="Q2551" i="1"/>
  <c r="R2551" i="1"/>
  <c r="S2551" i="1"/>
  <c r="M2552" i="1"/>
  <c r="N2552" i="1"/>
  <c r="O2552" i="1"/>
  <c r="P2552" i="1"/>
  <c r="Q2552" i="1"/>
  <c r="R2552" i="1"/>
  <c r="S2552" i="1"/>
  <c r="M2553" i="1"/>
  <c r="N2553" i="1"/>
  <c r="O2553" i="1"/>
  <c r="P2553" i="1"/>
  <c r="Q2553" i="1"/>
  <c r="R2553" i="1"/>
  <c r="S2553" i="1"/>
  <c r="M2554" i="1"/>
  <c r="N2554" i="1"/>
  <c r="O2554" i="1"/>
  <c r="P2554" i="1"/>
  <c r="Q2554" i="1"/>
  <c r="R2554" i="1"/>
  <c r="S2554" i="1"/>
  <c r="M2555" i="1"/>
  <c r="N2555" i="1"/>
  <c r="O2555" i="1"/>
  <c r="P2555" i="1"/>
  <c r="Q2555" i="1"/>
  <c r="R2555" i="1"/>
  <c r="S2555" i="1"/>
  <c r="M2556" i="1"/>
  <c r="N2556" i="1"/>
  <c r="O2556" i="1"/>
  <c r="P2556" i="1"/>
  <c r="Q2556" i="1"/>
  <c r="R2556" i="1"/>
  <c r="S2556" i="1"/>
  <c r="M2557" i="1"/>
  <c r="N2557" i="1"/>
  <c r="O2557" i="1"/>
  <c r="P2557" i="1"/>
  <c r="Q2557" i="1"/>
  <c r="R2557" i="1"/>
  <c r="S2557" i="1"/>
  <c r="M2558" i="1"/>
  <c r="N2558" i="1"/>
  <c r="O2558" i="1"/>
  <c r="P2558" i="1"/>
  <c r="Q2558" i="1"/>
  <c r="R2558" i="1"/>
  <c r="S2558" i="1"/>
  <c r="M2559" i="1"/>
  <c r="N2559" i="1"/>
  <c r="O2559" i="1"/>
  <c r="P2559" i="1"/>
  <c r="Q2559" i="1"/>
  <c r="R2559" i="1"/>
  <c r="S2559" i="1"/>
  <c r="M2560" i="1"/>
  <c r="N2560" i="1"/>
  <c r="O2560" i="1"/>
  <c r="P2560" i="1"/>
  <c r="Q2560" i="1"/>
  <c r="R2560" i="1"/>
  <c r="S2560" i="1"/>
  <c r="M2561" i="1"/>
  <c r="N2561" i="1"/>
  <c r="O2561" i="1"/>
  <c r="P2561" i="1"/>
  <c r="Q2561" i="1"/>
  <c r="R2561" i="1"/>
  <c r="S2561" i="1"/>
  <c r="M2562" i="1"/>
  <c r="N2562" i="1"/>
  <c r="O2562" i="1"/>
  <c r="P2562" i="1"/>
  <c r="Q2562" i="1"/>
  <c r="R2562" i="1"/>
  <c r="S2562" i="1"/>
  <c r="M2563" i="1"/>
  <c r="N2563" i="1"/>
  <c r="O2563" i="1"/>
  <c r="P2563" i="1"/>
  <c r="Q2563" i="1"/>
  <c r="R2563" i="1"/>
  <c r="S2563" i="1"/>
  <c r="M2564" i="1"/>
  <c r="N2564" i="1"/>
  <c r="O2564" i="1"/>
  <c r="P2564" i="1"/>
  <c r="Q2564" i="1"/>
  <c r="R2564" i="1"/>
  <c r="S2564" i="1"/>
  <c r="M2565" i="1"/>
  <c r="N2565" i="1"/>
  <c r="O2565" i="1"/>
  <c r="P2565" i="1"/>
  <c r="Q2565" i="1"/>
  <c r="R2565" i="1"/>
  <c r="S2565" i="1"/>
  <c r="M2566" i="1"/>
  <c r="N2566" i="1"/>
  <c r="O2566" i="1"/>
  <c r="P2566" i="1"/>
  <c r="Q2566" i="1"/>
  <c r="R2566" i="1"/>
  <c r="S2566" i="1"/>
  <c r="M2567" i="1"/>
  <c r="N2567" i="1"/>
  <c r="O2567" i="1"/>
  <c r="P2567" i="1"/>
  <c r="Q2567" i="1"/>
  <c r="R2567" i="1"/>
  <c r="S2567" i="1"/>
  <c r="M2568" i="1"/>
  <c r="N2568" i="1"/>
  <c r="O2568" i="1"/>
  <c r="P2568" i="1"/>
  <c r="Q2568" i="1"/>
  <c r="R2568" i="1"/>
  <c r="S2568" i="1"/>
  <c r="M2569" i="1"/>
  <c r="N2569" i="1"/>
  <c r="O2569" i="1"/>
  <c r="P2569" i="1"/>
  <c r="Q2569" i="1"/>
  <c r="R2569" i="1"/>
  <c r="S2569" i="1"/>
  <c r="M2570" i="1"/>
  <c r="N2570" i="1"/>
  <c r="O2570" i="1"/>
  <c r="P2570" i="1"/>
  <c r="Q2570" i="1"/>
  <c r="R2570" i="1"/>
  <c r="S2570" i="1"/>
  <c r="M2571" i="1"/>
  <c r="N2571" i="1"/>
  <c r="O2571" i="1"/>
  <c r="P2571" i="1"/>
  <c r="Q2571" i="1"/>
  <c r="R2571" i="1"/>
  <c r="S2571" i="1"/>
  <c r="M2572" i="1"/>
  <c r="N2572" i="1"/>
  <c r="O2572" i="1"/>
  <c r="P2572" i="1"/>
  <c r="Q2572" i="1"/>
  <c r="R2572" i="1"/>
  <c r="S2572" i="1"/>
  <c r="M2573" i="1"/>
  <c r="N2573" i="1"/>
  <c r="O2573" i="1"/>
  <c r="P2573" i="1"/>
  <c r="Q2573" i="1"/>
  <c r="R2573" i="1"/>
  <c r="S2573" i="1"/>
  <c r="M2574" i="1"/>
  <c r="N2574" i="1"/>
  <c r="O2574" i="1"/>
  <c r="P2574" i="1"/>
  <c r="Q2574" i="1"/>
  <c r="R2574" i="1"/>
  <c r="S2574" i="1"/>
  <c r="M2575" i="1"/>
  <c r="N2575" i="1"/>
  <c r="O2575" i="1"/>
  <c r="P2575" i="1"/>
  <c r="Q2575" i="1"/>
  <c r="R2575" i="1"/>
  <c r="S2575" i="1"/>
  <c r="M2576" i="1"/>
  <c r="N2576" i="1"/>
  <c r="O2576" i="1"/>
  <c r="P2576" i="1"/>
  <c r="Q2576" i="1"/>
  <c r="R2576" i="1"/>
  <c r="S2576" i="1"/>
  <c r="M2577" i="1"/>
  <c r="N2577" i="1"/>
  <c r="O2577" i="1"/>
  <c r="P2577" i="1"/>
  <c r="Q2577" i="1"/>
  <c r="R2577" i="1"/>
  <c r="S2577" i="1"/>
  <c r="M2578" i="1"/>
  <c r="N2578" i="1"/>
  <c r="O2578" i="1"/>
  <c r="P2578" i="1"/>
  <c r="Q2578" i="1"/>
  <c r="R2578" i="1"/>
  <c r="S2578" i="1"/>
  <c r="M2579" i="1"/>
  <c r="N2579" i="1"/>
  <c r="O2579" i="1"/>
  <c r="P2579" i="1"/>
  <c r="Q2579" i="1"/>
  <c r="R2579" i="1"/>
  <c r="S2579" i="1"/>
  <c r="M2580" i="1"/>
  <c r="N2580" i="1"/>
  <c r="O2580" i="1"/>
  <c r="P2580" i="1"/>
  <c r="Q2580" i="1"/>
  <c r="R2580" i="1"/>
  <c r="S2580" i="1"/>
  <c r="M2581" i="1"/>
  <c r="N2581" i="1"/>
  <c r="O2581" i="1"/>
  <c r="P2581" i="1"/>
  <c r="Q2581" i="1"/>
  <c r="R2581" i="1"/>
  <c r="S2581" i="1"/>
  <c r="M2582" i="1"/>
  <c r="N2582" i="1"/>
  <c r="O2582" i="1"/>
  <c r="P2582" i="1"/>
  <c r="Q2582" i="1"/>
  <c r="R2582" i="1"/>
  <c r="S2582" i="1"/>
  <c r="M2583" i="1"/>
  <c r="N2583" i="1"/>
  <c r="O2583" i="1"/>
  <c r="P2583" i="1"/>
  <c r="Q2583" i="1"/>
  <c r="R2583" i="1"/>
  <c r="S2583" i="1"/>
  <c r="M2584" i="1"/>
  <c r="N2584" i="1"/>
  <c r="O2584" i="1"/>
  <c r="P2584" i="1"/>
  <c r="Q2584" i="1"/>
  <c r="R2584" i="1"/>
  <c r="S2584" i="1"/>
  <c r="M2585" i="1"/>
  <c r="N2585" i="1"/>
  <c r="O2585" i="1"/>
  <c r="P2585" i="1"/>
  <c r="Q2585" i="1"/>
  <c r="R2585" i="1"/>
  <c r="S2585" i="1"/>
  <c r="M2586" i="1"/>
  <c r="N2586" i="1"/>
  <c r="O2586" i="1"/>
  <c r="P2586" i="1"/>
  <c r="Q2586" i="1"/>
  <c r="R2586" i="1"/>
  <c r="S2586" i="1"/>
  <c r="M2587" i="1"/>
  <c r="N2587" i="1"/>
  <c r="O2587" i="1"/>
  <c r="P2587" i="1"/>
  <c r="Q2587" i="1"/>
  <c r="R2587" i="1"/>
  <c r="S2587" i="1"/>
  <c r="M2588" i="1"/>
  <c r="N2588" i="1"/>
  <c r="O2588" i="1"/>
  <c r="P2588" i="1"/>
  <c r="Q2588" i="1"/>
  <c r="R2588" i="1"/>
  <c r="S2588" i="1"/>
  <c r="M2589" i="1"/>
  <c r="N2589" i="1"/>
  <c r="O2589" i="1"/>
  <c r="P2589" i="1"/>
  <c r="Q2589" i="1"/>
  <c r="R2589" i="1"/>
  <c r="S2589" i="1"/>
  <c r="M2590" i="1"/>
  <c r="N2590" i="1"/>
  <c r="O2590" i="1"/>
  <c r="P2590" i="1"/>
  <c r="Q2590" i="1"/>
  <c r="R2590" i="1"/>
  <c r="S2590" i="1"/>
  <c r="M2591" i="1"/>
  <c r="N2591" i="1"/>
  <c r="O2591" i="1"/>
  <c r="P2591" i="1"/>
  <c r="Q2591" i="1"/>
  <c r="R2591" i="1"/>
  <c r="S2591" i="1"/>
  <c r="M2592" i="1"/>
  <c r="N2592" i="1"/>
  <c r="O2592" i="1"/>
  <c r="P2592" i="1"/>
  <c r="Q2592" i="1"/>
  <c r="R2592" i="1"/>
  <c r="S2592" i="1"/>
  <c r="M2593" i="1"/>
  <c r="N2593" i="1"/>
  <c r="O2593" i="1"/>
  <c r="P2593" i="1"/>
  <c r="Q2593" i="1"/>
  <c r="R2593" i="1"/>
  <c r="S2593" i="1"/>
  <c r="M2594" i="1"/>
  <c r="N2594" i="1"/>
  <c r="O2594" i="1"/>
  <c r="P2594" i="1"/>
  <c r="Q2594" i="1"/>
  <c r="R2594" i="1"/>
  <c r="S2594" i="1"/>
  <c r="M2595" i="1"/>
  <c r="N2595" i="1"/>
  <c r="O2595" i="1"/>
  <c r="P2595" i="1"/>
  <c r="Q2595" i="1"/>
  <c r="R2595" i="1"/>
  <c r="S2595" i="1"/>
  <c r="M2596" i="1"/>
  <c r="N2596" i="1"/>
  <c r="O2596" i="1"/>
  <c r="P2596" i="1"/>
  <c r="Q2596" i="1"/>
  <c r="R2596" i="1"/>
  <c r="S2596" i="1"/>
  <c r="M2597" i="1"/>
  <c r="N2597" i="1"/>
  <c r="O2597" i="1"/>
  <c r="P2597" i="1"/>
  <c r="Q2597" i="1"/>
  <c r="R2597" i="1"/>
  <c r="S2597" i="1"/>
  <c r="M2598" i="1"/>
  <c r="N2598" i="1"/>
  <c r="O2598" i="1"/>
  <c r="P2598" i="1"/>
  <c r="Q2598" i="1"/>
  <c r="R2598" i="1"/>
  <c r="S2598" i="1"/>
  <c r="M2599" i="1"/>
  <c r="N2599" i="1"/>
  <c r="O2599" i="1"/>
  <c r="P2599" i="1"/>
  <c r="Q2599" i="1"/>
  <c r="R2599" i="1"/>
  <c r="S2599" i="1"/>
  <c r="M2600" i="1"/>
  <c r="N2600" i="1"/>
  <c r="O2600" i="1"/>
  <c r="P2600" i="1"/>
  <c r="Q2600" i="1"/>
  <c r="R2600" i="1"/>
  <c r="S2600" i="1"/>
  <c r="M2601" i="1"/>
  <c r="N2601" i="1"/>
  <c r="O2601" i="1"/>
  <c r="P2601" i="1"/>
  <c r="Q2601" i="1"/>
  <c r="R2601" i="1"/>
  <c r="S2601" i="1"/>
  <c r="M2602" i="1"/>
  <c r="N2602" i="1"/>
  <c r="O2602" i="1"/>
  <c r="P2602" i="1"/>
  <c r="Q2602" i="1"/>
  <c r="R2602" i="1"/>
  <c r="S2602" i="1"/>
  <c r="M2603" i="1"/>
  <c r="N2603" i="1"/>
  <c r="O2603" i="1"/>
  <c r="P2603" i="1"/>
  <c r="Q2603" i="1"/>
  <c r="R2603" i="1"/>
  <c r="S2603" i="1"/>
  <c r="M2604" i="1"/>
  <c r="N2604" i="1"/>
  <c r="O2604" i="1"/>
  <c r="P2604" i="1"/>
  <c r="Q2604" i="1"/>
  <c r="R2604" i="1"/>
  <c r="S2604" i="1"/>
  <c r="M2605" i="1"/>
  <c r="N2605" i="1"/>
  <c r="O2605" i="1"/>
  <c r="P2605" i="1"/>
  <c r="Q2605" i="1"/>
  <c r="R2605" i="1"/>
  <c r="S2605" i="1"/>
  <c r="M2606" i="1"/>
  <c r="N2606" i="1"/>
  <c r="O2606" i="1"/>
  <c r="P2606" i="1"/>
  <c r="Q2606" i="1"/>
  <c r="R2606" i="1"/>
  <c r="S2606" i="1"/>
  <c r="M2607" i="1"/>
  <c r="N2607" i="1"/>
  <c r="O2607" i="1"/>
  <c r="P2607" i="1"/>
  <c r="Q2607" i="1"/>
  <c r="R2607" i="1"/>
  <c r="S2607" i="1"/>
  <c r="M2608" i="1"/>
  <c r="N2608" i="1"/>
  <c r="O2608" i="1"/>
  <c r="P2608" i="1"/>
  <c r="Q2608" i="1"/>
  <c r="R2608" i="1"/>
  <c r="S2608" i="1"/>
  <c r="M2609" i="1"/>
  <c r="N2609" i="1"/>
  <c r="O2609" i="1"/>
  <c r="P2609" i="1"/>
  <c r="Q2609" i="1"/>
  <c r="R2609" i="1"/>
  <c r="S2609" i="1"/>
  <c r="M2610" i="1"/>
  <c r="N2610" i="1"/>
  <c r="O2610" i="1"/>
  <c r="P2610" i="1"/>
  <c r="Q2610" i="1"/>
  <c r="R2610" i="1"/>
  <c r="S2610" i="1"/>
  <c r="M2611" i="1"/>
  <c r="N2611" i="1"/>
  <c r="O2611" i="1"/>
  <c r="P2611" i="1"/>
  <c r="Q2611" i="1"/>
  <c r="R2611" i="1"/>
  <c r="S2611" i="1"/>
  <c r="M2612" i="1"/>
  <c r="N2612" i="1"/>
  <c r="O2612" i="1"/>
  <c r="P2612" i="1"/>
  <c r="Q2612" i="1"/>
  <c r="R2612" i="1"/>
  <c r="S2612" i="1"/>
  <c r="M2613" i="1"/>
  <c r="N2613" i="1"/>
  <c r="O2613" i="1"/>
  <c r="P2613" i="1"/>
  <c r="Q2613" i="1"/>
  <c r="R2613" i="1"/>
  <c r="S2613" i="1"/>
  <c r="M2614" i="1"/>
  <c r="N2614" i="1"/>
  <c r="O2614" i="1"/>
  <c r="P2614" i="1"/>
  <c r="Q2614" i="1"/>
  <c r="R2614" i="1"/>
  <c r="S2614" i="1"/>
  <c r="M2615" i="1"/>
  <c r="N2615" i="1"/>
  <c r="O2615" i="1"/>
  <c r="P2615" i="1"/>
  <c r="Q2615" i="1"/>
  <c r="R2615" i="1"/>
  <c r="S2615" i="1"/>
  <c r="M2616" i="1"/>
  <c r="N2616" i="1"/>
  <c r="O2616" i="1"/>
  <c r="P2616" i="1"/>
  <c r="Q2616" i="1"/>
  <c r="R2616" i="1"/>
  <c r="S2616" i="1"/>
  <c r="M2617" i="1"/>
  <c r="N2617" i="1"/>
  <c r="O2617" i="1"/>
  <c r="P2617" i="1"/>
  <c r="Q2617" i="1"/>
  <c r="R2617" i="1"/>
  <c r="S2617" i="1"/>
  <c r="M2618" i="1"/>
  <c r="N2618" i="1"/>
  <c r="O2618" i="1"/>
  <c r="P2618" i="1"/>
  <c r="Q2618" i="1"/>
  <c r="R2618" i="1"/>
  <c r="S2618" i="1"/>
  <c r="M2619" i="1"/>
  <c r="N2619" i="1"/>
  <c r="O2619" i="1"/>
  <c r="P2619" i="1"/>
  <c r="Q2619" i="1"/>
  <c r="R2619" i="1"/>
  <c r="S2619" i="1"/>
  <c r="M2620" i="1"/>
  <c r="N2620" i="1"/>
  <c r="O2620" i="1"/>
  <c r="P2620" i="1"/>
  <c r="Q2620" i="1"/>
  <c r="R2620" i="1"/>
  <c r="S2620" i="1"/>
  <c r="M2621" i="1"/>
  <c r="N2621" i="1"/>
  <c r="O2621" i="1"/>
  <c r="P2621" i="1"/>
  <c r="Q2621" i="1"/>
  <c r="R2621" i="1"/>
  <c r="S2621" i="1"/>
  <c r="M2622" i="1"/>
  <c r="N2622" i="1"/>
  <c r="O2622" i="1"/>
  <c r="P2622" i="1"/>
  <c r="Q2622" i="1"/>
  <c r="R2622" i="1"/>
  <c r="S2622" i="1"/>
  <c r="M2623" i="1"/>
  <c r="N2623" i="1"/>
  <c r="O2623" i="1"/>
  <c r="P2623" i="1"/>
  <c r="Q2623" i="1"/>
  <c r="R2623" i="1"/>
  <c r="S2623" i="1"/>
  <c r="M2624" i="1"/>
  <c r="N2624" i="1"/>
  <c r="O2624" i="1"/>
  <c r="P2624" i="1"/>
  <c r="Q2624" i="1"/>
  <c r="R2624" i="1"/>
  <c r="S2624" i="1"/>
  <c r="M2625" i="1"/>
  <c r="N2625" i="1"/>
  <c r="O2625" i="1"/>
  <c r="P2625" i="1"/>
  <c r="Q2625" i="1"/>
  <c r="R2625" i="1"/>
  <c r="S2625" i="1"/>
  <c r="M2626" i="1"/>
  <c r="N2626" i="1"/>
  <c r="O2626" i="1"/>
  <c r="P2626" i="1"/>
  <c r="Q2626" i="1"/>
  <c r="R2626" i="1"/>
  <c r="S2626" i="1"/>
  <c r="M2627" i="1"/>
  <c r="N2627" i="1"/>
  <c r="O2627" i="1"/>
  <c r="P2627" i="1"/>
  <c r="Q2627" i="1"/>
  <c r="R2627" i="1"/>
  <c r="S2627" i="1"/>
  <c r="M2628" i="1"/>
  <c r="N2628" i="1"/>
  <c r="O2628" i="1"/>
  <c r="P2628" i="1"/>
  <c r="Q2628" i="1"/>
  <c r="R2628" i="1"/>
  <c r="S2628" i="1"/>
  <c r="M2629" i="1"/>
  <c r="N2629" i="1"/>
  <c r="O2629" i="1"/>
  <c r="P2629" i="1"/>
  <c r="Q2629" i="1"/>
  <c r="R2629" i="1"/>
  <c r="S2629" i="1"/>
  <c r="M2630" i="1"/>
  <c r="N2630" i="1"/>
  <c r="O2630" i="1"/>
  <c r="P2630" i="1"/>
  <c r="Q2630" i="1"/>
  <c r="R2630" i="1"/>
  <c r="S2630" i="1"/>
  <c r="M2631" i="1"/>
  <c r="N2631" i="1"/>
  <c r="O2631" i="1"/>
  <c r="P2631" i="1"/>
  <c r="Q2631" i="1"/>
  <c r="R2631" i="1"/>
  <c r="S2631" i="1"/>
  <c r="M2632" i="1"/>
  <c r="N2632" i="1"/>
  <c r="O2632" i="1"/>
  <c r="P2632" i="1"/>
  <c r="Q2632" i="1"/>
  <c r="R2632" i="1"/>
  <c r="S2632" i="1"/>
  <c r="M2633" i="1"/>
  <c r="N2633" i="1"/>
  <c r="O2633" i="1"/>
  <c r="P2633" i="1"/>
  <c r="Q2633" i="1"/>
  <c r="R2633" i="1"/>
  <c r="S2633" i="1"/>
  <c r="M2634" i="1"/>
  <c r="N2634" i="1"/>
  <c r="O2634" i="1"/>
  <c r="P2634" i="1"/>
  <c r="Q2634" i="1"/>
  <c r="R2634" i="1"/>
  <c r="S2634" i="1"/>
  <c r="M2635" i="1"/>
  <c r="N2635" i="1"/>
  <c r="O2635" i="1"/>
  <c r="P2635" i="1"/>
  <c r="Q2635" i="1"/>
  <c r="R2635" i="1"/>
  <c r="S2635" i="1"/>
  <c r="M2636" i="1"/>
  <c r="N2636" i="1"/>
  <c r="O2636" i="1"/>
  <c r="P2636" i="1"/>
  <c r="Q2636" i="1"/>
  <c r="R2636" i="1"/>
  <c r="S2636" i="1"/>
  <c r="M2637" i="1"/>
  <c r="N2637" i="1"/>
  <c r="O2637" i="1"/>
  <c r="P2637" i="1"/>
  <c r="Q2637" i="1"/>
  <c r="R2637" i="1"/>
  <c r="S2637" i="1"/>
  <c r="M2638" i="1"/>
  <c r="N2638" i="1"/>
  <c r="O2638" i="1"/>
  <c r="P2638" i="1"/>
  <c r="Q2638" i="1"/>
  <c r="R2638" i="1"/>
  <c r="S2638" i="1"/>
  <c r="M2639" i="1"/>
  <c r="N2639" i="1"/>
  <c r="O2639" i="1"/>
  <c r="P2639" i="1"/>
  <c r="Q2639" i="1"/>
  <c r="R2639" i="1"/>
  <c r="S2639" i="1"/>
  <c r="M2640" i="1"/>
  <c r="N2640" i="1"/>
  <c r="O2640" i="1"/>
  <c r="P2640" i="1"/>
  <c r="Q2640" i="1"/>
  <c r="R2640" i="1"/>
  <c r="S2640" i="1"/>
  <c r="M2641" i="1"/>
  <c r="N2641" i="1"/>
  <c r="O2641" i="1"/>
  <c r="P2641" i="1"/>
  <c r="Q2641" i="1"/>
  <c r="R2641" i="1"/>
  <c r="S2641" i="1"/>
  <c r="M2642" i="1"/>
  <c r="N2642" i="1"/>
  <c r="O2642" i="1"/>
  <c r="P2642" i="1"/>
  <c r="Q2642" i="1"/>
  <c r="R2642" i="1"/>
  <c r="S2642" i="1"/>
  <c r="M2643" i="1"/>
  <c r="N2643" i="1"/>
  <c r="O2643" i="1"/>
  <c r="P2643" i="1"/>
  <c r="Q2643" i="1"/>
  <c r="R2643" i="1"/>
  <c r="S2643" i="1"/>
  <c r="M2644" i="1"/>
  <c r="N2644" i="1"/>
  <c r="O2644" i="1"/>
  <c r="P2644" i="1"/>
  <c r="Q2644" i="1"/>
  <c r="R2644" i="1"/>
  <c r="S2644" i="1"/>
  <c r="M2645" i="1"/>
  <c r="N2645" i="1"/>
  <c r="O2645" i="1"/>
  <c r="P2645" i="1"/>
  <c r="Q2645" i="1"/>
  <c r="R2645" i="1"/>
  <c r="S2645" i="1"/>
  <c r="M2646" i="1"/>
  <c r="N2646" i="1"/>
  <c r="O2646" i="1"/>
  <c r="P2646" i="1"/>
  <c r="Q2646" i="1"/>
  <c r="R2646" i="1"/>
  <c r="S2646" i="1"/>
  <c r="M2647" i="1"/>
  <c r="N2647" i="1"/>
  <c r="O2647" i="1"/>
  <c r="P2647" i="1"/>
  <c r="Q2647" i="1"/>
  <c r="R2647" i="1"/>
  <c r="S2647" i="1"/>
  <c r="M2648" i="1"/>
  <c r="N2648" i="1"/>
  <c r="O2648" i="1"/>
  <c r="P2648" i="1"/>
  <c r="Q2648" i="1"/>
  <c r="R2648" i="1"/>
  <c r="S2648" i="1"/>
  <c r="M2649" i="1"/>
  <c r="N2649" i="1"/>
  <c r="O2649" i="1"/>
  <c r="P2649" i="1"/>
  <c r="Q2649" i="1"/>
  <c r="R2649" i="1"/>
  <c r="S2649" i="1"/>
  <c r="M2650" i="1"/>
  <c r="N2650" i="1"/>
  <c r="O2650" i="1"/>
  <c r="P2650" i="1"/>
  <c r="Q2650" i="1"/>
  <c r="R2650" i="1"/>
  <c r="S2650" i="1"/>
  <c r="M2651" i="1"/>
  <c r="N2651" i="1"/>
  <c r="O2651" i="1"/>
  <c r="P2651" i="1"/>
  <c r="Q2651" i="1"/>
  <c r="R2651" i="1"/>
  <c r="S2651" i="1"/>
  <c r="M2652" i="1"/>
  <c r="N2652" i="1"/>
  <c r="O2652" i="1"/>
  <c r="P2652" i="1"/>
  <c r="Q2652" i="1"/>
  <c r="R2652" i="1"/>
  <c r="S2652" i="1"/>
  <c r="M2653" i="1"/>
  <c r="N2653" i="1"/>
  <c r="O2653" i="1"/>
  <c r="P2653" i="1"/>
  <c r="Q2653" i="1"/>
  <c r="R2653" i="1"/>
  <c r="S2653" i="1"/>
  <c r="M2654" i="1"/>
  <c r="N2654" i="1"/>
  <c r="O2654" i="1"/>
  <c r="P2654" i="1"/>
  <c r="Q2654" i="1"/>
  <c r="R2654" i="1"/>
  <c r="S2654" i="1"/>
  <c r="M2655" i="1"/>
  <c r="N2655" i="1"/>
  <c r="O2655" i="1"/>
  <c r="P2655" i="1"/>
  <c r="Q2655" i="1"/>
  <c r="R2655" i="1"/>
  <c r="S2655" i="1"/>
  <c r="M2656" i="1"/>
  <c r="N2656" i="1"/>
  <c r="O2656" i="1"/>
  <c r="P2656" i="1"/>
  <c r="Q2656" i="1"/>
  <c r="R2656" i="1"/>
  <c r="S2656" i="1"/>
  <c r="M2657" i="1"/>
  <c r="N2657" i="1"/>
  <c r="O2657" i="1"/>
  <c r="P2657" i="1"/>
  <c r="Q2657" i="1"/>
  <c r="R2657" i="1"/>
  <c r="S2657" i="1"/>
  <c r="M2658" i="1"/>
  <c r="N2658" i="1"/>
  <c r="O2658" i="1"/>
  <c r="P2658" i="1"/>
  <c r="Q2658" i="1"/>
  <c r="R2658" i="1"/>
  <c r="S2658" i="1"/>
  <c r="M2659" i="1"/>
  <c r="N2659" i="1"/>
  <c r="O2659" i="1"/>
  <c r="P2659" i="1"/>
  <c r="Q2659" i="1"/>
  <c r="R2659" i="1"/>
  <c r="S2659" i="1"/>
  <c r="M2660" i="1"/>
  <c r="N2660" i="1"/>
  <c r="O2660" i="1"/>
  <c r="P2660" i="1"/>
  <c r="Q2660" i="1"/>
  <c r="R2660" i="1"/>
  <c r="S2660" i="1"/>
  <c r="M2661" i="1"/>
  <c r="N2661" i="1"/>
  <c r="O2661" i="1"/>
  <c r="P2661" i="1"/>
  <c r="Q2661" i="1"/>
  <c r="R2661" i="1"/>
  <c r="S2661" i="1"/>
  <c r="M2662" i="1"/>
  <c r="N2662" i="1"/>
  <c r="O2662" i="1"/>
  <c r="P2662" i="1"/>
  <c r="Q2662" i="1"/>
  <c r="R2662" i="1"/>
  <c r="S2662" i="1"/>
  <c r="M2663" i="1"/>
  <c r="N2663" i="1"/>
  <c r="O2663" i="1"/>
  <c r="P2663" i="1"/>
  <c r="Q2663" i="1"/>
  <c r="R2663" i="1"/>
  <c r="S2663" i="1"/>
  <c r="M2664" i="1"/>
  <c r="N2664" i="1"/>
  <c r="O2664" i="1"/>
  <c r="P2664" i="1"/>
  <c r="Q2664" i="1"/>
  <c r="R2664" i="1"/>
  <c r="S2664" i="1"/>
  <c r="M2665" i="1"/>
  <c r="N2665" i="1"/>
  <c r="O2665" i="1"/>
  <c r="P2665" i="1"/>
  <c r="Q2665" i="1"/>
  <c r="R2665" i="1"/>
  <c r="S2665" i="1"/>
  <c r="M2666" i="1"/>
  <c r="N2666" i="1"/>
  <c r="O2666" i="1"/>
  <c r="P2666" i="1"/>
  <c r="Q2666" i="1"/>
  <c r="R2666" i="1"/>
  <c r="S2666" i="1"/>
  <c r="M2667" i="1"/>
  <c r="N2667" i="1"/>
  <c r="O2667" i="1"/>
  <c r="P2667" i="1"/>
  <c r="Q2667" i="1"/>
  <c r="R2667" i="1"/>
  <c r="S2667" i="1"/>
  <c r="M2668" i="1"/>
  <c r="N2668" i="1"/>
  <c r="O2668" i="1"/>
  <c r="P2668" i="1"/>
  <c r="Q2668" i="1"/>
  <c r="R2668" i="1"/>
  <c r="S2668" i="1"/>
  <c r="M2669" i="1"/>
  <c r="N2669" i="1"/>
  <c r="O2669" i="1"/>
  <c r="P2669" i="1"/>
  <c r="Q2669" i="1"/>
  <c r="R2669" i="1"/>
  <c r="S2669" i="1"/>
  <c r="M2670" i="1"/>
  <c r="N2670" i="1"/>
  <c r="O2670" i="1"/>
  <c r="P2670" i="1"/>
  <c r="Q2670" i="1"/>
  <c r="R2670" i="1"/>
  <c r="S2670" i="1"/>
  <c r="M2671" i="1"/>
  <c r="N2671" i="1"/>
  <c r="O2671" i="1"/>
  <c r="P2671" i="1"/>
  <c r="Q2671" i="1"/>
  <c r="R2671" i="1"/>
  <c r="S2671" i="1"/>
  <c r="M2672" i="1"/>
  <c r="N2672" i="1"/>
  <c r="O2672" i="1"/>
  <c r="P2672" i="1"/>
  <c r="Q2672" i="1"/>
  <c r="R2672" i="1"/>
  <c r="S2672" i="1"/>
  <c r="M2673" i="1"/>
  <c r="N2673" i="1"/>
  <c r="O2673" i="1"/>
  <c r="P2673" i="1"/>
  <c r="Q2673" i="1"/>
  <c r="R2673" i="1"/>
  <c r="S2673" i="1"/>
  <c r="M2674" i="1"/>
  <c r="N2674" i="1"/>
  <c r="O2674" i="1"/>
  <c r="P2674" i="1"/>
  <c r="Q2674" i="1"/>
  <c r="R2674" i="1"/>
  <c r="S2674" i="1"/>
  <c r="M2675" i="1"/>
  <c r="N2675" i="1"/>
  <c r="O2675" i="1"/>
  <c r="P2675" i="1"/>
  <c r="Q2675" i="1"/>
  <c r="R2675" i="1"/>
  <c r="S2675" i="1"/>
  <c r="M2676" i="1"/>
  <c r="N2676" i="1"/>
  <c r="O2676" i="1"/>
  <c r="P2676" i="1"/>
  <c r="Q2676" i="1"/>
  <c r="R2676" i="1"/>
  <c r="S2676" i="1"/>
  <c r="M2677" i="1"/>
  <c r="N2677" i="1"/>
  <c r="O2677" i="1"/>
  <c r="P2677" i="1"/>
  <c r="Q2677" i="1"/>
  <c r="R2677" i="1"/>
  <c r="S2677" i="1"/>
  <c r="M2678" i="1"/>
  <c r="N2678" i="1"/>
  <c r="O2678" i="1"/>
  <c r="P2678" i="1"/>
  <c r="Q2678" i="1"/>
  <c r="R2678" i="1"/>
  <c r="S2678" i="1"/>
  <c r="M2679" i="1"/>
  <c r="N2679" i="1"/>
  <c r="O2679" i="1"/>
  <c r="P2679" i="1"/>
  <c r="Q2679" i="1"/>
  <c r="R2679" i="1"/>
  <c r="S2679" i="1"/>
  <c r="M2680" i="1"/>
  <c r="N2680" i="1"/>
  <c r="O2680" i="1"/>
  <c r="P2680" i="1"/>
  <c r="Q2680" i="1"/>
  <c r="R2680" i="1"/>
  <c r="S2680" i="1"/>
  <c r="M2681" i="1"/>
  <c r="N2681" i="1"/>
  <c r="O2681" i="1"/>
  <c r="P2681" i="1"/>
  <c r="Q2681" i="1"/>
  <c r="R2681" i="1"/>
  <c r="S2681" i="1"/>
  <c r="M2682" i="1"/>
  <c r="N2682" i="1"/>
  <c r="O2682" i="1"/>
  <c r="P2682" i="1"/>
  <c r="Q2682" i="1"/>
  <c r="R2682" i="1"/>
  <c r="S2682" i="1"/>
  <c r="M2683" i="1"/>
  <c r="N2683" i="1"/>
  <c r="O2683" i="1"/>
  <c r="P2683" i="1"/>
  <c r="Q2683" i="1"/>
  <c r="R2683" i="1"/>
  <c r="S2683" i="1"/>
  <c r="M2684" i="1"/>
  <c r="N2684" i="1"/>
  <c r="O2684" i="1"/>
  <c r="P2684" i="1"/>
  <c r="Q2684" i="1"/>
  <c r="R2684" i="1"/>
  <c r="S2684" i="1"/>
  <c r="M2685" i="1"/>
  <c r="N2685" i="1"/>
  <c r="O2685" i="1"/>
  <c r="P2685" i="1"/>
  <c r="Q2685" i="1"/>
  <c r="R2685" i="1"/>
  <c r="S2685" i="1"/>
  <c r="M2686" i="1"/>
  <c r="N2686" i="1"/>
  <c r="O2686" i="1"/>
  <c r="P2686" i="1"/>
  <c r="Q2686" i="1"/>
  <c r="R2686" i="1"/>
  <c r="S2686" i="1"/>
  <c r="M2687" i="1"/>
  <c r="N2687" i="1"/>
  <c r="O2687" i="1"/>
  <c r="P2687" i="1"/>
  <c r="Q2687" i="1"/>
  <c r="R2687" i="1"/>
  <c r="S2687" i="1"/>
  <c r="M2688" i="1"/>
  <c r="N2688" i="1"/>
  <c r="O2688" i="1"/>
  <c r="P2688" i="1"/>
  <c r="Q2688" i="1"/>
  <c r="R2688" i="1"/>
  <c r="S2688" i="1"/>
  <c r="M2689" i="1"/>
  <c r="N2689" i="1"/>
  <c r="O2689" i="1"/>
  <c r="P2689" i="1"/>
  <c r="Q2689" i="1"/>
  <c r="R2689" i="1"/>
  <c r="S2689" i="1"/>
  <c r="M2690" i="1"/>
  <c r="N2690" i="1"/>
  <c r="O2690" i="1"/>
  <c r="P2690" i="1"/>
  <c r="Q2690" i="1"/>
  <c r="R2690" i="1"/>
  <c r="S2690" i="1"/>
  <c r="M2691" i="1"/>
  <c r="N2691" i="1"/>
  <c r="O2691" i="1"/>
  <c r="P2691" i="1"/>
  <c r="Q2691" i="1"/>
  <c r="R2691" i="1"/>
  <c r="S2691" i="1"/>
  <c r="M2692" i="1"/>
  <c r="N2692" i="1"/>
  <c r="O2692" i="1"/>
  <c r="P2692" i="1"/>
  <c r="Q2692" i="1"/>
  <c r="R2692" i="1"/>
  <c r="S2692" i="1"/>
  <c r="M2693" i="1"/>
  <c r="N2693" i="1"/>
  <c r="O2693" i="1"/>
  <c r="P2693" i="1"/>
  <c r="Q2693" i="1"/>
  <c r="R2693" i="1"/>
  <c r="S2693" i="1"/>
  <c r="M2694" i="1"/>
  <c r="N2694" i="1"/>
  <c r="O2694" i="1"/>
  <c r="P2694" i="1"/>
  <c r="Q2694" i="1"/>
  <c r="R2694" i="1"/>
  <c r="S2694" i="1"/>
  <c r="M2695" i="1"/>
  <c r="N2695" i="1"/>
  <c r="O2695" i="1"/>
  <c r="P2695" i="1"/>
  <c r="Q2695" i="1"/>
  <c r="R2695" i="1"/>
  <c r="S2695" i="1"/>
  <c r="M2696" i="1"/>
  <c r="N2696" i="1"/>
  <c r="O2696" i="1"/>
  <c r="P2696" i="1"/>
  <c r="Q2696" i="1"/>
  <c r="R2696" i="1"/>
  <c r="S2696" i="1"/>
  <c r="M2697" i="1"/>
  <c r="N2697" i="1"/>
  <c r="O2697" i="1"/>
  <c r="P2697" i="1"/>
  <c r="Q2697" i="1"/>
  <c r="R2697" i="1"/>
  <c r="S2697" i="1"/>
  <c r="M2698" i="1"/>
  <c r="N2698" i="1"/>
  <c r="O2698" i="1"/>
  <c r="P2698" i="1"/>
  <c r="Q2698" i="1"/>
  <c r="R2698" i="1"/>
  <c r="S2698" i="1"/>
  <c r="M2699" i="1"/>
  <c r="N2699" i="1"/>
  <c r="O2699" i="1"/>
  <c r="P2699" i="1"/>
  <c r="Q2699" i="1"/>
  <c r="R2699" i="1"/>
  <c r="S2699" i="1"/>
  <c r="M2700" i="1"/>
  <c r="N2700" i="1"/>
  <c r="O2700" i="1"/>
  <c r="P2700" i="1"/>
  <c r="Q2700" i="1"/>
  <c r="R2700" i="1"/>
  <c r="S2700" i="1"/>
  <c r="M2701" i="1"/>
  <c r="N2701" i="1"/>
  <c r="O2701" i="1"/>
  <c r="P2701" i="1"/>
  <c r="Q2701" i="1"/>
  <c r="R2701" i="1"/>
  <c r="S2701" i="1"/>
  <c r="M2702" i="1"/>
  <c r="N2702" i="1"/>
  <c r="O2702" i="1"/>
  <c r="P2702" i="1"/>
  <c r="Q2702" i="1"/>
  <c r="R2702" i="1"/>
  <c r="S2702" i="1"/>
  <c r="M2703" i="1"/>
  <c r="N2703" i="1"/>
  <c r="O2703" i="1"/>
  <c r="P2703" i="1"/>
  <c r="Q2703" i="1"/>
  <c r="R2703" i="1"/>
  <c r="S2703" i="1"/>
  <c r="M2704" i="1"/>
  <c r="N2704" i="1"/>
  <c r="O2704" i="1"/>
  <c r="P2704" i="1"/>
  <c r="Q2704" i="1"/>
  <c r="R2704" i="1"/>
  <c r="S2704" i="1"/>
  <c r="M2705" i="1"/>
  <c r="N2705" i="1"/>
  <c r="O2705" i="1"/>
  <c r="P2705" i="1"/>
  <c r="Q2705" i="1"/>
  <c r="R2705" i="1"/>
  <c r="S2705" i="1"/>
  <c r="M2706" i="1"/>
  <c r="N2706" i="1"/>
  <c r="O2706" i="1"/>
  <c r="P2706" i="1"/>
  <c r="Q2706" i="1"/>
  <c r="R2706" i="1"/>
  <c r="S2706" i="1"/>
  <c r="M2707" i="1"/>
  <c r="N2707" i="1"/>
  <c r="O2707" i="1"/>
  <c r="P2707" i="1"/>
  <c r="Q2707" i="1"/>
  <c r="R2707" i="1"/>
  <c r="S2707" i="1"/>
  <c r="M2708" i="1"/>
  <c r="N2708" i="1"/>
  <c r="O2708" i="1"/>
  <c r="P2708" i="1"/>
  <c r="Q2708" i="1"/>
  <c r="R2708" i="1"/>
  <c r="S2708" i="1"/>
  <c r="M2709" i="1"/>
  <c r="N2709" i="1"/>
  <c r="O2709" i="1"/>
  <c r="P2709" i="1"/>
  <c r="Q2709" i="1"/>
  <c r="R2709" i="1"/>
  <c r="S2709" i="1"/>
  <c r="M2710" i="1"/>
  <c r="N2710" i="1"/>
  <c r="O2710" i="1"/>
  <c r="P2710" i="1"/>
  <c r="Q2710" i="1"/>
  <c r="R2710" i="1"/>
  <c r="S2710" i="1"/>
  <c r="M2711" i="1"/>
  <c r="N2711" i="1"/>
  <c r="O2711" i="1"/>
  <c r="P2711" i="1"/>
  <c r="Q2711" i="1"/>
  <c r="R2711" i="1"/>
  <c r="S2711" i="1"/>
  <c r="M2712" i="1"/>
  <c r="N2712" i="1"/>
  <c r="O2712" i="1"/>
  <c r="P2712" i="1"/>
  <c r="Q2712" i="1"/>
  <c r="R2712" i="1"/>
  <c r="S2712" i="1"/>
  <c r="M2713" i="1"/>
  <c r="N2713" i="1"/>
  <c r="O2713" i="1"/>
  <c r="P2713" i="1"/>
  <c r="Q2713" i="1"/>
  <c r="R2713" i="1"/>
  <c r="S2713" i="1"/>
  <c r="M2714" i="1"/>
  <c r="N2714" i="1"/>
  <c r="O2714" i="1"/>
  <c r="P2714" i="1"/>
  <c r="Q2714" i="1"/>
  <c r="R2714" i="1"/>
  <c r="S2714" i="1"/>
  <c r="M2715" i="1"/>
  <c r="N2715" i="1"/>
  <c r="O2715" i="1"/>
  <c r="P2715" i="1"/>
  <c r="Q2715" i="1"/>
  <c r="R2715" i="1"/>
  <c r="S2715" i="1"/>
  <c r="M2716" i="1"/>
  <c r="N2716" i="1"/>
  <c r="O2716" i="1"/>
  <c r="P2716" i="1"/>
  <c r="Q2716" i="1"/>
  <c r="R2716" i="1"/>
  <c r="S2716" i="1"/>
  <c r="M2717" i="1"/>
  <c r="N2717" i="1"/>
  <c r="O2717" i="1"/>
  <c r="P2717" i="1"/>
  <c r="Q2717" i="1"/>
  <c r="R2717" i="1"/>
  <c r="S2717" i="1"/>
  <c r="M2718" i="1"/>
  <c r="N2718" i="1"/>
  <c r="O2718" i="1"/>
  <c r="P2718" i="1"/>
  <c r="Q2718" i="1"/>
  <c r="R2718" i="1"/>
  <c r="S2718" i="1"/>
  <c r="M2719" i="1"/>
  <c r="N2719" i="1"/>
  <c r="O2719" i="1"/>
  <c r="P2719" i="1"/>
  <c r="Q2719" i="1"/>
  <c r="R2719" i="1"/>
  <c r="S2719" i="1"/>
  <c r="M2720" i="1"/>
  <c r="N2720" i="1"/>
  <c r="O2720" i="1"/>
  <c r="P2720" i="1"/>
  <c r="Q2720" i="1"/>
  <c r="R2720" i="1"/>
  <c r="S2720" i="1"/>
  <c r="M2721" i="1"/>
  <c r="N2721" i="1"/>
  <c r="O2721" i="1"/>
  <c r="P2721" i="1"/>
  <c r="Q2721" i="1"/>
  <c r="R2721" i="1"/>
  <c r="S2721" i="1"/>
  <c r="M2722" i="1"/>
  <c r="N2722" i="1"/>
  <c r="O2722" i="1"/>
  <c r="P2722" i="1"/>
  <c r="Q2722" i="1"/>
  <c r="R2722" i="1"/>
  <c r="S2722" i="1"/>
  <c r="M2723" i="1"/>
  <c r="N2723" i="1"/>
  <c r="O2723" i="1"/>
  <c r="P2723" i="1"/>
  <c r="Q2723" i="1"/>
  <c r="R2723" i="1"/>
  <c r="S2723" i="1"/>
  <c r="M2724" i="1"/>
  <c r="N2724" i="1"/>
  <c r="O2724" i="1"/>
  <c r="P2724" i="1"/>
  <c r="Q2724" i="1"/>
  <c r="R2724" i="1"/>
  <c r="S2724" i="1"/>
  <c r="M2725" i="1"/>
  <c r="N2725" i="1"/>
  <c r="O2725" i="1"/>
  <c r="P2725" i="1"/>
  <c r="Q2725" i="1"/>
  <c r="R2725" i="1"/>
  <c r="S2725" i="1"/>
  <c r="M2726" i="1"/>
  <c r="N2726" i="1"/>
  <c r="O2726" i="1"/>
  <c r="P2726" i="1"/>
  <c r="Q2726" i="1"/>
  <c r="R2726" i="1"/>
  <c r="S2726" i="1"/>
  <c r="M2727" i="1"/>
  <c r="N2727" i="1"/>
  <c r="O2727" i="1"/>
  <c r="P2727" i="1"/>
  <c r="Q2727" i="1"/>
  <c r="R2727" i="1"/>
  <c r="S2727" i="1"/>
  <c r="M2728" i="1"/>
  <c r="N2728" i="1"/>
  <c r="O2728" i="1"/>
  <c r="P2728" i="1"/>
  <c r="Q2728" i="1"/>
  <c r="R2728" i="1"/>
  <c r="S2728" i="1"/>
  <c r="M2729" i="1"/>
  <c r="N2729" i="1"/>
  <c r="O2729" i="1"/>
  <c r="P2729" i="1"/>
  <c r="Q2729" i="1"/>
  <c r="R2729" i="1"/>
  <c r="S2729" i="1"/>
  <c r="M2730" i="1"/>
  <c r="N2730" i="1"/>
  <c r="O2730" i="1"/>
  <c r="P2730" i="1"/>
  <c r="Q2730" i="1"/>
  <c r="R2730" i="1"/>
  <c r="S2730" i="1"/>
  <c r="M2731" i="1"/>
  <c r="N2731" i="1"/>
  <c r="O2731" i="1"/>
  <c r="P2731" i="1"/>
  <c r="Q2731" i="1"/>
  <c r="R2731" i="1"/>
  <c r="S2731" i="1"/>
  <c r="M2732" i="1"/>
  <c r="N2732" i="1"/>
  <c r="O2732" i="1"/>
  <c r="P2732" i="1"/>
  <c r="Q2732" i="1"/>
  <c r="R2732" i="1"/>
  <c r="S2732" i="1"/>
  <c r="M2733" i="1"/>
  <c r="N2733" i="1"/>
  <c r="O2733" i="1"/>
  <c r="P2733" i="1"/>
  <c r="Q2733" i="1"/>
  <c r="R2733" i="1"/>
  <c r="S2733" i="1"/>
  <c r="M2734" i="1"/>
  <c r="N2734" i="1"/>
  <c r="O2734" i="1"/>
  <c r="P2734" i="1"/>
  <c r="Q2734" i="1"/>
  <c r="R2734" i="1"/>
  <c r="S2734" i="1"/>
  <c r="M2735" i="1"/>
  <c r="N2735" i="1"/>
  <c r="O2735" i="1"/>
  <c r="P2735" i="1"/>
  <c r="Q2735" i="1"/>
  <c r="R2735" i="1"/>
  <c r="S2735" i="1"/>
  <c r="M2736" i="1"/>
  <c r="N2736" i="1"/>
  <c r="O2736" i="1"/>
  <c r="P2736" i="1"/>
  <c r="Q2736" i="1"/>
  <c r="R2736" i="1"/>
  <c r="S2736" i="1"/>
  <c r="M2737" i="1"/>
  <c r="N2737" i="1"/>
  <c r="O2737" i="1"/>
  <c r="P2737" i="1"/>
  <c r="Q2737" i="1"/>
  <c r="R2737" i="1"/>
  <c r="S2737" i="1"/>
  <c r="M2738" i="1"/>
  <c r="N2738" i="1"/>
  <c r="O2738" i="1"/>
  <c r="P2738" i="1"/>
  <c r="Q2738" i="1"/>
  <c r="R2738" i="1"/>
  <c r="S2738" i="1"/>
  <c r="M2739" i="1"/>
  <c r="N2739" i="1"/>
  <c r="O2739" i="1"/>
  <c r="P2739" i="1"/>
  <c r="Q2739" i="1"/>
  <c r="R2739" i="1"/>
  <c r="S2739" i="1"/>
  <c r="M2740" i="1"/>
  <c r="N2740" i="1"/>
  <c r="O2740" i="1"/>
  <c r="P2740" i="1"/>
  <c r="Q2740" i="1"/>
  <c r="R2740" i="1"/>
  <c r="S2740" i="1"/>
  <c r="M2741" i="1"/>
  <c r="N2741" i="1"/>
  <c r="O2741" i="1"/>
  <c r="P2741" i="1"/>
  <c r="Q2741" i="1"/>
  <c r="R2741" i="1"/>
  <c r="S2741" i="1"/>
  <c r="M2742" i="1"/>
  <c r="N2742" i="1"/>
  <c r="O2742" i="1"/>
  <c r="P2742" i="1"/>
  <c r="Q2742" i="1"/>
  <c r="R2742" i="1"/>
  <c r="S2742" i="1"/>
  <c r="M2743" i="1"/>
  <c r="N2743" i="1"/>
  <c r="O2743" i="1"/>
  <c r="P2743" i="1"/>
  <c r="Q2743" i="1"/>
  <c r="R2743" i="1"/>
  <c r="S2743" i="1"/>
  <c r="M2744" i="1"/>
  <c r="N2744" i="1"/>
  <c r="O2744" i="1"/>
  <c r="P2744" i="1"/>
  <c r="Q2744" i="1"/>
  <c r="R2744" i="1"/>
  <c r="S2744" i="1"/>
  <c r="M2745" i="1"/>
  <c r="N2745" i="1"/>
  <c r="O2745" i="1"/>
  <c r="P2745" i="1"/>
  <c r="Q2745" i="1"/>
  <c r="R2745" i="1"/>
  <c r="S2745" i="1"/>
  <c r="M2746" i="1"/>
  <c r="N2746" i="1"/>
  <c r="O2746" i="1"/>
  <c r="P2746" i="1"/>
  <c r="Q2746" i="1"/>
  <c r="R2746" i="1"/>
  <c r="S2746" i="1"/>
  <c r="M2747" i="1"/>
  <c r="N2747" i="1"/>
  <c r="O2747" i="1"/>
  <c r="P2747" i="1"/>
  <c r="Q2747" i="1"/>
  <c r="R2747" i="1"/>
  <c r="S2747" i="1"/>
  <c r="M2748" i="1"/>
  <c r="N2748" i="1"/>
  <c r="O2748" i="1"/>
  <c r="P2748" i="1"/>
  <c r="Q2748" i="1"/>
  <c r="R2748" i="1"/>
  <c r="S2748" i="1"/>
  <c r="M2749" i="1"/>
  <c r="N2749" i="1"/>
  <c r="O2749" i="1"/>
  <c r="P2749" i="1"/>
  <c r="Q2749" i="1"/>
  <c r="R2749" i="1"/>
  <c r="S2749" i="1"/>
  <c r="M2750" i="1"/>
  <c r="N2750" i="1"/>
  <c r="O2750" i="1"/>
  <c r="P2750" i="1"/>
  <c r="Q2750" i="1"/>
  <c r="R2750" i="1"/>
  <c r="S2750" i="1"/>
  <c r="M2751" i="1"/>
  <c r="N2751" i="1"/>
  <c r="O2751" i="1"/>
  <c r="P2751" i="1"/>
  <c r="Q2751" i="1"/>
  <c r="R2751" i="1"/>
  <c r="S2751" i="1"/>
  <c r="M2752" i="1"/>
  <c r="N2752" i="1"/>
  <c r="O2752" i="1"/>
  <c r="P2752" i="1"/>
  <c r="Q2752" i="1"/>
  <c r="R2752" i="1"/>
  <c r="S2752" i="1"/>
  <c r="M2753" i="1"/>
  <c r="N2753" i="1"/>
  <c r="O2753" i="1"/>
  <c r="P2753" i="1"/>
  <c r="Q2753" i="1"/>
  <c r="R2753" i="1"/>
  <c r="S2753" i="1"/>
  <c r="M2754" i="1"/>
  <c r="N2754" i="1"/>
  <c r="O2754" i="1"/>
  <c r="P2754" i="1"/>
  <c r="Q2754" i="1"/>
  <c r="R2754" i="1"/>
  <c r="S2754" i="1"/>
  <c r="M2755" i="1"/>
  <c r="N2755" i="1"/>
  <c r="O2755" i="1"/>
  <c r="P2755" i="1"/>
  <c r="Q2755" i="1"/>
  <c r="R2755" i="1"/>
  <c r="S2755" i="1"/>
  <c r="M2756" i="1"/>
  <c r="N2756" i="1"/>
  <c r="O2756" i="1"/>
  <c r="P2756" i="1"/>
  <c r="Q2756" i="1"/>
  <c r="R2756" i="1"/>
  <c r="S2756" i="1"/>
  <c r="M2757" i="1"/>
  <c r="N2757" i="1"/>
  <c r="O2757" i="1"/>
  <c r="P2757" i="1"/>
  <c r="Q2757" i="1"/>
  <c r="R2757" i="1"/>
  <c r="S2757" i="1"/>
  <c r="M2758" i="1"/>
  <c r="N2758" i="1"/>
  <c r="O2758" i="1"/>
  <c r="P2758" i="1"/>
  <c r="Q2758" i="1"/>
  <c r="R2758" i="1"/>
  <c r="S2758" i="1"/>
  <c r="M2759" i="1"/>
  <c r="N2759" i="1"/>
  <c r="O2759" i="1"/>
  <c r="P2759" i="1"/>
  <c r="Q2759" i="1"/>
  <c r="R2759" i="1"/>
  <c r="S2759" i="1"/>
  <c r="M2760" i="1"/>
  <c r="N2760" i="1"/>
  <c r="O2760" i="1"/>
  <c r="P2760" i="1"/>
  <c r="Q2760" i="1"/>
  <c r="R2760" i="1"/>
  <c r="S2760" i="1"/>
  <c r="M2761" i="1"/>
  <c r="N2761" i="1"/>
  <c r="O2761" i="1"/>
  <c r="P2761" i="1"/>
  <c r="Q2761" i="1"/>
  <c r="R2761" i="1"/>
  <c r="S2761" i="1"/>
  <c r="M2762" i="1"/>
  <c r="N2762" i="1"/>
  <c r="O2762" i="1"/>
  <c r="P2762" i="1"/>
  <c r="Q2762" i="1"/>
  <c r="R2762" i="1"/>
  <c r="S2762" i="1"/>
  <c r="M2763" i="1"/>
  <c r="N2763" i="1"/>
  <c r="O2763" i="1"/>
  <c r="P2763" i="1"/>
  <c r="Q2763" i="1"/>
  <c r="R2763" i="1"/>
  <c r="S2763" i="1"/>
  <c r="M2764" i="1"/>
  <c r="N2764" i="1"/>
  <c r="O2764" i="1"/>
  <c r="P2764" i="1"/>
  <c r="Q2764" i="1"/>
  <c r="R2764" i="1"/>
  <c r="S2764" i="1"/>
  <c r="M2765" i="1"/>
  <c r="N2765" i="1"/>
  <c r="O2765" i="1"/>
  <c r="P2765" i="1"/>
  <c r="Q2765" i="1"/>
  <c r="R2765" i="1"/>
  <c r="S2765" i="1"/>
  <c r="M2766" i="1"/>
  <c r="N2766" i="1"/>
  <c r="O2766" i="1"/>
  <c r="P2766" i="1"/>
  <c r="Q2766" i="1"/>
  <c r="R2766" i="1"/>
  <c r="S2766" i="1"/>
  <c r="M2767" i="1"/>
  <c r="N2767" i="1"/>
  <c r="O2767" i="1"/>
  <c r="P2767" i="1"/>
  <c r="Q2767" i="1"/>
  <c r="R2767" i="1"/>
  <c r="S2767" i="1"/>
  <c r="M2768" i="1"/>
  <c r="N2768" i="1"/>
  <c r="O2768" i="1"/>
  <c r="P2768" i="1"/>
  <c r="Q2768" i="1"/>
  <c r="R2768" i="1"/>
  <c r="S2768" i="1"/>
  <c r="M2769" i="1"/>
  <c r="N2769" i="1"/>
  <c r="O2769" i="1"/>
  <c r="P2769" i="1"/>
  <c r="Q2769" i="1"/>
  <c r="R2769" i="1"/>
  <c r="S2769" i="1"/>
  <c r="M2770" i="1"/>
  <c r="N2770" i="1"/>
  <c r="O2770" i="1"/>
  <c r="P2770" i="1"/>
  <c r="Q2770" i="1"/>
  <c r="R2770" i="1"/>
  <c r="S2770" i="1"/>
  <c r="M2771" i="1"/>
  <c r="N2771" i="1"/>
  <c r="O2771" i="1"/>
  <c r="P2771" i="1"/>
  <c r="Q2771" i="1"/>
  <c r="R2771" i="1"/>
  <c r="S2771" i="1"/>
  <c r="M2772" i="1"/>
  <c r="N2772" i="1"/>
  <c r="O2772" i="1"/>
  <c r="P2772" i="1"/>
  <c r="Q2772" i="1"/>
  <c r="R2772" i="1"/>
  <c r="S2772" i="1"/>
  <c r="M2773" i="1"/>
  <c r="N2773" i="1"/>
  <c r="O2773" i="1"/>
  <c r="P2773" i="1"/>
  <c r="Q2773" i="1"/>
  <c r="R2773" i="1"/>
  <c r="S2773" i="1"/>
  <c r="M2774" i="1"/>
  <c r="N2774" i="1"/>
  <c r="O2774" i="1"/>
  <c r="P2774" i="1"/>
  <c r="Q2774" i="1"/>
  <c r="R2774" i="1"/>
  <c r="S2774" i="1"/>
  <c r="M2775" i="1"/>
  <c r="N2775" i="1"/>
  <c r="O2775" i="1"/>
  <c r="P2775" i="1"/>
  <c r="Q2775" i="1"/>
  <c r="R2775" i="1"/>
  <c r="S2775" i="1"/>
  <c r="M2776" i="1"/>
  <c r="N2776" i="1"/>
  <c r="O2776" i="1"/>
  <c r="P2776" i="1"/>
  <c r="Q2776" i="1"/>
  <c r="R2776" i="1"/>
  <c r="S2776" i="1"/>
  <c r="M2777" i="1"/>
  <c r="N2777" i="1"/>
  <c r="O2777" i="1"/>
  <c r="P2777" i="1"/>
  <c r="Q2777" i="1"/>
  <c r="R2777" i="1"/>
  <c r="S2777" i="1"/>
  <c r="M2778" i="1"/>
  <c r="N2778" i="1"/>
  <c r="O2778" i="1"/>
  <c r="P2778" i="1"/>
  <c r="Q2778" i="1"/>
  <c r="R2778" i="1"/>
  <c r="S2778" i="1"/>
  <c r="M2779" i="1"/>
  <c r="N2779" i="1"/>
  <c r="O2779" i="1"/>
  <c r="P2779" i="1"/>
  <c r="Q2779" i="1"/>
  <c r="R2779" i="1"/>
  <c r="S2779" i="1"/>
  <c r="M2780" i="1"/>
  <c r="N2780" i="1"/>
  <c r="O2780" i="1"/>
  <c r="P2780" i="1"/>
  <c r="Q2780" i="1"/>
  <c r="R2780" i="1"/>
  <c r="S2780" i="1"/>
  <c r="M2781" i="1"/>
  <c r="N2781" i="1"/>
  <c r="O2781" i="1"/>
  <c r="P2781" i="1"/>
  <c r="Q2781" i="1"/>
  <c r="R2781" i="1"/>
  <c r="S2781" i="1"/>
  <c r="M2782" i="1"/>
  <c r="N2782" i="1"/>
  <c r="O2782" i="1"/>
  <c r="P2782" i="1"/>
  <c r="Q2782" i="1"/>
  <c r="R2782" i="1"/>
  <c r="S2782" i="1"/>
  <c r="M2783" i="1"/>
  <c r="N2783" i="1"/>
  <c r="O2783" i="1"/>
  <c r="P2783" i="1"/>
  <c r="Q2783" i="1"/>
  <c r="R2783" i="1"/>
  <c r="S2783" i="1"/>
  <c r="M2784" i="1"/>
  <c r="N2784" i="1"/>
  <c r="O2784" i="1"/>
  <c r="P2784" i="1"/>
  <c r="Q2784" i="1"/>
  <c r="R2784" i="1"/>
  <c r="S2784" i="1"/>
  <c r="M2785" i="1"/>
  <c r="N2785" i="1"/>
  <c r="O2785" i="1"/>
  <c r="P2785" i="1"/>
  <c r="Q2785" i="1"/>
  <c r="R2785" i="1"/>
  <c r="S2785" i="1"/>
  <c r="M2786" i="1"/>
  <c r="N2786" i="1"/>
  <c r="O2786" i="1"/>
  <c r="P2786" i="1"/>
  <c r="Q2786" i="1"/>
  <c r="R2786" i="1"/>
  <c r="S2786" i="1"/>
  <c r="M2787" i="1"/>
  <c r="N2787" i="1"/>
  <c r="O2787" i="1"/>
  <c r="P2787" i="1"/>
  <c r="Q2787" i="1"/>
  <c r="R2787" i="1"/>
  <c r="S2787" i="1"/>
  <c r="M2788" i="1"/>
  <c r="N2788" i="1"/>
  <c r="O2788" i="1"/>
  <c r="P2788" i="1"/>
  <c r="Q2788" i="1"/>
  <c r="R2788" i="1"/>
  <c r="S2788" i="1"/>
  <c r="M2789" i="1"/>
  <c r="N2789" i="1"/>
  <c r="O2789" i="1"/>
  <c r="P2789" i="1"/>
  <c r="Q2789" i="1"/>
  <c r="R2789" i="1"/>
  <c r="S2789" i="1"/>
  <c r="M2790" i="1"/>
  <c r="N2790" i="1"/>
  <c r="O2790" i="1"/>
  <c r="P2790" i="1"/>
  <c r="Q2790" i="1"/>
  <c r="R2790" i="1"/>
  <c r="S2790" i="1"/>
  <c r="M2791" i="1"/>
  <c r="N2791" i="1"/>
  <c r="O2791" i="1"/>
  <c r="P2791" i="1"/>
  <c r="Q2791" i="1"/>
  <c r="R2791" i="1"/>
  <c r="S2791" i="1"/>
  <c r="M2792" i="1"/>
  <c r="N2792" i="1"/>
  <c r="O2792" i="1"/>
  <c r="P2792" i="1"/>
  <c r="Q2792" i="1"/>
  <c r="R2792" i="1"/>
  <c r="S2792" i="1"/>
  <c r="M2793" i="1"/>
  <c r="N2793" i="1"/>
  <c r="O2793" i="1"/>
  <c r="P2793" i="1"/>
  <c r="Q2793" i="1"/>
  <c r="R2793" i="1"/>
  <c r="S2793" i="1"/>
  <c r="M2794" i="1"/>
  <c r="N2794" i="1"/>
  <c r="O2794" i="1"/>
  <c r="P2794" i="1"/>
  <c r="Q2794" i="1"/>
  <c r="R2794" i="1"/>
  <c r="S2794" i="1"/>
  <c r="M2795" i="1"/>
  <c r="N2795" i="1"/>
  <c r="O2795" i="1"/>
  <c r="P2795" i="1"/>
  <c r="Q2795" i="1"/>
  <c r="R2795" i="1"/>
  <c r="S2795" i="1"/>
  <c r="M2796" i="1"/>
  <c r="N2796" i="1"/>
  <c r="O2796" i="1"/>
  <c r="P2796" i="1"/>
  <c r="Q2796" i="1"/>
  <c r="R2796" i="1"/>
  <c r="S2796" i="1"/>
  <c r="M2797" i="1"/>
  <c r="N2797" i="1"/>
  <c r="O2797" i="1"/>
  <c r="P2797" i="1"/>
  <c r="Q2797" i="1"/>
  <c r="R2797" i="1"/>
  <c r="S2797" i="1"/>
  <c r="M2798" i="1"/>
  <c r="N2798" i="1"/>
  <c r="O2798" i="1"/>
  <c r="P2798" i="1"/>
  <c r="Q2798" i="1"/>
  <c r="R2798" i="1"/>
  <c r="S2798" i="1"/>
  <c r="M2799" i="1"/>
  <c r="N2799" i="1"/>
  <c r="O2799" i="1"/>
  <c r="P2799" i="1"/>
  <c r="Q2799" i="1"/>
  <c r="R2799" i="1"/>
  <c r="S2799" i="1"/>
  <c r="M2800" i="1"/>
  <c r="N2800" i="1"/>
  <c r="O2800" i="1"/>
  <c r="P2800" i="1"/>
  <c r="Q2800" i="1"/>
  <c r="R2800" i="1"/>
  <c r="S2800" i="1"/>
  <c r="M2801" i="1"/>
  <c r="N2801" i="1"/>
  <c r="O2801" i="1"/>
  <c r="P2801" i="1"/>
  <c r="Q2801" i="1"/>
  <c r="R2801" i="1"/>
  <c r="S2801" i="1"/>
  <c r="M2802" i="1"/>
  <c r="N2802" i="1"/>
  <c r="O2802" i="1"/>
  <c r="P2802" i="1"/>
  <c r="Q2802" i="1"/>
  <c r="R2802" i="1"/>
  <c r="S2802" i="1"/>
  <c r="M2803" i="1"/>
  <c r="N2803" i="1"/>
  <c r="O2803" i="1"/>
  <c r="P2803" i="1"/>
  <c r="Q2803" i="1"/>
  <c r="R2803" i="1"/>
  <c r="S2803" i="1"/>
  <c r="M2804" i="1"/>
  <c r="N2804" i="1"/>
  <c r="O2804" i="1"/>
  <c r="P2804" i="1"/>
  <c r="Q2804" i="1"/>
  <c r="R2804" i="1"/>
  <c r="S2804" i="1"/>
  <c r="M2805" i="1"/>
  <c r="N2805" i="1"/>
  <c r="O2805" i="1"/>
  <c r="P2805" i="1"/>
  <c r="Q2805" i="1"/>
  <c r="R2805" i="1"/>
  <c r="S2805" i="1"/>
  <c r="M2806" i="1"/>
  <c r="N2806" i="1"/>
  <c r="O2806" i="1"/>
  <c r="P2806" i="1"/>
  <c r="Q2806" i="1"/>
  <c r="R2806" i="1"/>
  <c r="S2806" i="1"/>
  <c r="M2807" i="1"/>
  <c r="N2807" i="1"/>
  <c r="O2807" i="1"/>
  <c r="P2807" i="1"/>
  <c r="Q2807" i="1"/>
  <c r="R2807" i="1"/>
  <c r="S2807" i="1"/>
  <c r="M2808" i="1"/>
  <c r="N2808" i="1"/>
  <c r="O2808" i="1"/>
  <c r="P2808" i="1"/>
  <c r="Q2808" i="1"/>
  <c r="R2808" i="1"/>
  <c r="S2808" i="1"/>
  <c r="M2809" i="1"/>
  <c r="N2809" i="1"/>
  <c r="O2809" i="1"/>
  <c r="P2809" i="1"/>
  <c r="Q2809" i="1"/>
  <c r="R2809" i="1"/>
  <c r="S2809" i="1"/>
  <c r="M2810" i="1"/>
  <c r="N2810" i="1"/>
  <c r="O2810" i="1"/>
  <c r="P2810" i="1"/>
  <c r="Q2810" i="1"/>
  <c r="R2810" i="1"/>
  <c r="S2810" i="1"/>
  <c r="M2811" i="1"/>
  <c r="N2811" i="1"/>
  <c r="O2811" i="1"/>
  <c r="P2811" i="1"/>
  <c r="Q2811" i="1"/>
  <c r="R2811" i="1"/>
  <c r="S2811" i="1"/>
  <c r="M2812" i="1"/>
  <c r="N2812" i="1"/>
  <c r="O2812" i="1"/>
  <c r="P2812" i="1"/>
  <c r="Q2812" i="1"/>
  <c r="R2812" i="1"/>
  <c r="S2812" i="1"/>
  <c r="M2813" i="1"/>
  <c r="N2813" i="1"/>
  <c r="O2813" i="1"/>
  <c r="P2813" i="1"/>
  <c r="Q2813" i="1"/>
  <c r="R2813" i="1"/>
  <c r="S2813" i="1"/>
  <c r="M2814" i="1"/>
  <c r="N2814" i="1"/>
  <c r="O2814" i="1"/>
  <c r="P2814" i="1"/>
  <c r="Q2814" i="1"/>
  <c r="R2814" i="1"/>
  <c r="S2814" i="1"/>
  <c r="M2815" i="1"/>
  <c r="N2815" i="1"/>
  <c r="O2815" i="1"/>
  <c r="P2815" i="1"/>
  <c r="Q2815" i="1"/>
  <c r="R2815" i="1"/>
  <c r="S2815" i="1"/>
  <c r="M2816" i="1"/>
  <c r="N2816" i="1"/>
  <c r="O2816" i="1"/>
  <c r="P2816" i="1"/>
  <c r="Q2816" i="1"/>
  <c r="R2816" i="1"/>
  <c r="S2816" i="1"/>
  <c r="M2817" i="1"/>
  <c r="N2817" i="1"/>
  <c r="O2817" i="1"/>
  <c r="P2817" i="1"/>
  <c r="Q2817" i="1"/>
  <c r="R2817" i="1"/>
  <c r="S2817" i="1"/>
  <c r="M2818" i="1"/>
  <c r="N2818" i="1"/>
  <c r="O2818" i="1"/>
  <c r="P2818" i="1"/>
  <c r="Q2818" i="1"/>
  <c r="R2818" i="1"/>
  <c r="S2818" i="1"/>
  <c r="M2819" i="1"/>
  <c r="N2819" i="1"/>
  <c r="O2819" i="1"/>
  <c r="P2819" i="1"/>
  <c r="Q2819" i="1"/>
  <c r="R2819" i="1"/>
  <c r="S2819" i="1"/>
  <c r="M2820" i="1"/>
  <c r="N2820" i="1"/>
  <c r="O2820" i="1"/>
  <c r="P2820" i="1"/>
  <c r="Q2820" i="1"/>
  <c r="R2820" i="1"/>
  <c r="S2820" i="1"/>
  <c r="M2821" i="1"/>
  <c r="N2821" i="1"/>
  <c r="O2821" i="1"/>
  <c r="P2821" i="1"/>
  <c r="Q2821" i="1"/>
  <c r="R2821" i="1"/>
  <c r="S2821" i="1"/>
  <c r="M2822" i="1"/>
  <c r="N2822" i="1"/>
  <c r="O2822" i="1"/>
  <c r="P2822" i="1"/>
  <c r="Q2822" i="1"/>
  <c r="R2822" i="1"/>
  <c r="S2822" i="1"/>
  <c r="M2823" i="1"/>
  <c r="N2823" i="1"/>
  <c r="O2823" i="1"/>
  <c r="P2823" i="1"/>
  <c r="Q2823" i="1"/>
  <c r="R2823" i="1"/>
  <c r="S2823" i="1"/>
  <c r="M2824" i="1"/>
  <c r="N2824" i="1"/>
  <c r="O2824" i="1"/>
  <c r="P2824" i="1"/>
  <c r="Q2824" i="1"/>
  <c r="R2824" i="1"/>
  <c r="S2824" i="1"/>
  <c r="M2825" i="1"/>
  <c r="N2825" i="1"/>
  <c r="O2825" i="1"/>
  <c r="P2825" i="1"/>
  <c r="Q2825" i="1"/>
  <c r="R2825" i="1"/>
  <c r="S2825" i="1"/>
  <c r="M2826" i="1"/>
  <c r="N2826" i="1"/>
  <c r="O2826" i="1"/>
  <c r="P2826" i="1"/>
  <c r="Q2826" i="1"/>
  <c r="R2826" i="1"/>
  <c r="S2826" i="1"/>
  <c r="M2827" i="1"/>
  <c r="N2827" i="1"/>
  <c r="O2827" i="1"/>
  <c r="P2827" i="1"/>
  <c r="Q2827" i="1"/>
  <c r="R2827" i="1"/>
  <c r="S2827" i="1"/>
  <c r="M2828" i="1"/>
  <c r="N2828" i="1"/>
  <c r="O2828" i="1"/>
  <c r="P2828" i="1"/>
  <c r="Q2828" i="1"/>
  <c r="R2828" i="1"/>
  <c r="S2828" i="1"/>
  <c r="M2829" i="1"/>
  <c r="N2829" i="1"/>
  <c r="O2829" i="1"/>
  <c r="P2829" i="1"/>
  <c r="Q2829" i="1"/>
  <c r="R2829" i="1"/>
  <c r="S2829" i="1"/>
  <c r="M2830" i="1"/>
  <c r="N2830" i="1"/>
  <c r="O2830" i="1"/>
  <c r="P2830" i="1"/>
  <c r="Q2830" i="1"/>
  <c r="R2830" i="1"/>
  <c r="S2830" i="1"/>
  <c r="M2831" i="1"/>
  <c r="N2831" i="1"/>
  <c r="O2831" i="1"/>
  <c r="P2831" i="1"/>
  <c r="Q2831" i="1"/>
  <c r="R2831" i="1"/>
  <c r="S2831" i="1"/>
  <c r="M2832" i="1"/>
  <c r="N2832" i="1"/>
  <c r="O2832" i="1"/>
  <c r="P2832" i="1"/>
  <c r="Q2832" i="1"/>
  <c r="R2832" i="1"/>
  <c r="S2832" i="1"/>
  <c r="M2833" i="1"/>
  <c r="N2833" i="1"/>
  <c r="O2833" i="1"/>
  <c r="P2833" i="1"/>
  <c r="Q2833" i="1"/>
  <c r="R2833" i="1"/>
  <c r="S2833" i="1"/>
  <c r="M2834" i="1"/>
  <c r="N2834" i="1"/>
  <c r="O2834" i="1"/>
  <c r="P2834" i="1"/>
  <c r="Q2834" i="1"/>
  <c r="R2834" i="1"/>
  <c r="S2834" i="1"/>
  <c r="M2835" i="1"/>
  <c r="N2835" i="1"/>
  <c r="O2835" i="1"/>
  <c r="P2835" i="1"/>
  <c r="Q2835" i="1"/>
  <c r="R2835" i="1"/>
  <c r="S2835" i="1"/>
  <c r="M2836" i="1"/>
  <c r="N2836" i="1"/>
  <c r="O2836" i="1"/>
  <c r="P2836" i="1"/>
  <c r="Q2836" i="1"/>
  <c r="R2836" i="1"/>
  <c r="S2836" i="1"/>
  <c r="M2837" i="1"/>
  <c r="N2837" i="1"/>
  <c r="O2837" i="1"/>
  <c r="P2837" i="1"/>
  <c r="Q2837" i="1"/>
  <c r="R2837" i="1"/>
  <c r="S2837" i="1"/>
  <c r="M2838" i="1"/>
  <c r="N2838" i="1"/>
  <c r="O2838" i="1"/>
  <c r="P2838" i="1"/>
  <c r="Q2838" i="1"/>
  <c r="R2838" i="1"/>
  <c r="S2838" i="1"/>
  <c r="M2839" i="1"/>
  <c r="N2839" i="1"/>
  <c r="O2839" i="1"/>
  <c r="P2839" i="1"/>
  <c r="Q2839" i="1"/>
  <c r="R2839" i="1"/>
  <c r="S2839" i="1"/>
  <c r="M2840" i="1"/>
  <c r="N2840" i="1"/>
  <c r="O2840" i="1"/>
  <c r="P2840" i="1"/>
  <c r="Q2840" i="1"/>
  <c r="R2840" i="1"/>
  <c r="S2840" i="1"/>
  <c r="M2841" i="1"/>
  <c r="N2841" i="1"/>
  <c r="O2841" i="1"/>
  <c r="P2841" i="1"/>
  <c r="Q2841" i="1"/>
  <c r="R2841" i="1"/>
  <c r="S2841" i="1"/>
  <c r="M2842" i="1"/>
  <c r="N2842" i="1"/>
  <c r="O2842" i="1"/>
  <c r="P2842" i="1"/>
  <c r="Q2842" i="1"/>
  <c r="R2842" i="1"/>
  <c r="S2842" i="1"/>
  <c r="M2843" i="1"/>
  <c r="N2843" i="1"/>
  <c r="O2843" i="1"/>
  <c r="P2843" i="1"/>
  <c r="Q2843" i="1"/>
  <c r="R2843" i="1"/>
  <c r="S2843" i="1"/>
  <c r="M2844" i="1"/>
  <c r="N2844" i="1"/>
  <c r="O2844" i="1"/>
  <c r="P2844" i="1"/>
  <c r="Q2844" i="1"/>
  <c r="R2844" i="1"/>
  <c r="S2844" i="1"/>
  <c r="M2845" i="1"/>
  <c r="N2845" i="1"/>
  <c r="O2845" i="1"/>
  <c r="P2845" i="1"/>
  <c r="Q2845" i="1"/>
  <c r="R2845" i="1"/>
  <c r="S2845" i="1"/>
  <c r="M2846" i="1"/>
  <c r="N2846" i="1"/>
  <c r="O2846" i="1"/>
  <c r="P2846" i="1"/>
  <c r="Q2846" i="1"/>
  <c r="R2846" i="1"/>
  <c r="S2846" i="1"/>
  <c r="M2847" i="1"/>
  <c r="N2847" i="1"/>
  <c r="O2847" i="1"/>
  <c r="P2847" i="1"/>
  <c r="Q2847" i="1"/>
  <c r="R2847" i="1"/>
  <c r="S2847" i="1"/>
  <c r="M2848" i="1"/>
  <c r="N2848" i="1"/>
  <c r="O2848" i="1"/>
  <c r="P2848" i="1"/>
  <c r="Q2848" i="1"/>
  <c r="R2848" i="1"/>
  <c r="S2848" i="1"/>
  <c r="M2849" i="1"/>
  <c r="N2849" i="1"/>
  <c r="O2849" i="1"/>
  <c r="P2849" i="1"/>
  <c r="Q2849" i="1"/>
  <c r="R2849" i="1"/>
  <c r="S2849" i="1"/>
  <c r="M2850" i="1"/>
  <c r="N2850" i="1"/>
  <c r="O2850" i="1"/>
  <c r="P2850" i="1"/>
  <c r="Q2850" i="1"/>
  <c r="R2850" i="1"/>
  <c r="S2850" i="1"/>
  <c r="M2851" i="1"/>
  <c r="N2851" i="1"/>
  <c r="O2851" i="1"/>
  <c r="P2851" i="1"/>
  <c r="Q2851" i="1"/>
  <c r="R2851" i="1"/>
  <c r="S2851" i="1"/>
  <c r="M2852" i="1"/>
  <c r="N2852" i="1"/>
  <c r="O2852" i="1"/>
  <c r="P2852" i="1"/>
  <c r="Q2852" i="1"/>
  <c r="R2852" i="1"/>
  <c r="S2852" i="1"/>
  <c r="M2853" i="1"/>
  <c r="N2853" i="1"/>
  <c r="O2853" i="1"/>
  <c r="P2853" i="1"/>
  <c r="Q2853" i="1"/>
  <c r="R2853" i="1"/>
  <c r="S2853" i="1"/>
  <c r="M2854" i="1"/>
  <c r="N2854" i="1"/>
  <c r="O2854" i="1"/>
  <c r="P2854" i="1"/>
  <c r="Q2854" i="1"/>
  <c r="R2854" i="1"/>
  <c r="S2854" i="1"/>
  <c r="M2855" i="1"/>
  <c r="N2855" i="1"/>
  <c r="O2855" i="1"/>
  <c r="P2855" i="1"/>
  <c r="Q2855" i="1"/>
  <c r="R2855" i="1"/>
  <c r="S2855" i="1"/>
  <c r="M2856" i="1"/>
  <c r="N2856" i="1"/>
  <c r="O2856" i="1"/>
  <c r="P2856" i="1"/>
  <c r="Q2856" i="1"/>
  <c r="R2856" i="1"/>
  <c r="S2856" i="1"/>
  <c r="M2857" i="1"/>
  <c r="N2857" i="1"/>
  <c r="O2857" i="1"/>
  <c r="P2857" i="1"/>
  <c r="Q2857" i="1"/>
  <c r="R2857" i="1"/>
  <c r="S2857" i="1"/>
  <c r="M2858" i="1"/>
  <c r="N2858" i="1"/>
  <c r="O2858" i="1"/>
  <c r="P2858" i="1"/>
  <c r="Q2858" i="1"/>
  <c r="R2858" i="1"/>
  <c r="S2858" i="1"/>
  <c r="M2859" i="1"/>
  <c r="N2859" i="1"/>
  <c r="O2859" i="1"/>
  <c r="P2859" i="1"/>
  <c r="Q2859" i="1"/>
  <c r="R2859" i="1"/>
  <c r="S2859" i="1"/>
  <c r="M2860" i="1"/>
  <c r="N2860" i="1"/>
  <c r="O2860" i="1"/>
  <c r="P2860" i="1"/>
  <c r="Q2860" i="1"/>
  <c r="R2860" i="1"/>
  <c r="S2860" i="1"/>
  <c r="M2861" i="1"/>
  <c r="N2861" i="1"/>
  <c r="O2861" i="1"/>
  <c r="P2861" i="1"/>
  <c r="Q2861" i="1"/>
  <c r="R2861" i="1"/>
  <c r="S2861" i="1"/>
  <c r="M2862" i="1"/>
  <c r="N2862" i="1"/>
  <c r="O2862" i="1"/>
  <c r="P2862" i="1"/>
  <c r="Q2862" i="1"/>
  <c r="R2862" i="1"/>
  <c r="S2862" i="1"/>
  <c r="M2863" i="1"/>
  <c r="N2863" i="1"/>
  <c r="O2863" i="1"/>
  <c r="P2863" i="1"/>
  <c r="Q2863" i="1"/>
  <c r="R2863" i="1"/>
  <c r="S2863" i="1"/>
  <c r="M2864" i="1"/>
  <c r="N2864" i="1"/>
  <c r="O2864" i="1"/>
  <c r="P2864" i="1"/>
  <c r="Q2864" i="1"/>
  <c r="R2864" i="1"/>
  <c r="S2864" i="1"/>
  <c r="M2865" i="1"/>
  <c r="N2865" i="1"/>
  <c r="O2865" i="1"/>
  <c r="P2865" i="1"/>
  <c r="Q2865" i="1"/>
  <c r="R2865" i="1"/>
  <c r="S2865" i="1"/>
  <c r="M2866" i="1"/>
  <c r="N2866" i="1"/>
  <c r="O2866" i="1"/>
  <c r="P2866" i="1"/>
  <c r="Q2866" i="1"/>
  <c r="R2866" i="1"/>
  <c r="S2866" i="1"/>
  <c r="M2867" i="1"/>
  <c r="N2867" i="1"/>
  <c r="O2867" i="1"/>
  <c r="P2867" i="1"/>
  <c r="Q2867" i="1"/>
  <c r="R2867" i="1"/>
  <c r="S2867" i="1"/>
  <c r="M2868" i="1"/>
  <c r="N2868" i="1"/>
  <c r="O2868" i="1"/>
  <c r="P2868" i="1"/>
  <c r="Q2868" i="1"/>
  <c r="R2868" i="1"/>
  <c r="S2868" i="1"/>
  <c r="M2869" i="1"/>
  <c r="N2869" i="1"/>
  <c r="O2869" i="1"/>
  <c r="P2869" i="1"/>
  <c r="Q2869" i="1"/>
  <c r="R2869" i="1"/>
  <c r="S2869" i="1"/>
  <c r="M2870" i="1"/>
  <c r="N2870" i="1"/>
  <c r="O2870" i="1"/>
  <c r="P2870" i="1"/>
  <c r="Q2870" i="1"/>
  <c r="R2870" i="1"/>
  <c r="S2870" i="1"/>
  <c r="M2871" i="1"/>
  <c r="N2871" i="1"/>
  <c r="O2871" i="1"/>
  <c r="P2871" i="1"/>
  <c r="Q2871" i="1"/>
  <c r="R2871" i="1"/>
  <c r="S2871" i="1"/>
  <c r="M2872" i="1"/>
  <c r="N2872" i="1"/>
  <c r="O2872" i="1"/>
  <c r="P2872" i="1"/>
  <c r="Q2872" i="1"/>
  <c r="R2872" i="1"/>
  <c r="S2872" i="1"/>
  <c r="M2873" i="1"/>
  <c r="N2873" i="1"/>
  <c r="O2873" i="1"/>
  <c r="P2873" i="1"/>
  <c r="Q2873" i="1"/>
  <c r="R2873" i="1"/>
  <c r="S2873" i="1"/>
  <c r="M2874" i="1"/>
  <c r="N2874" i="1"/>
  <c r="O2874" i="1"/>
  <c r="P2874" i="1"/>
  <c r="Q2874" i="1"/>
  <c r="R2874" i="1"/>
  <c r="S2874" i="1"/>
  <c r="M2875" i="1"/>
  <c r="N2875" i="1"/>
  <c r="O2875" i="1"/>
  <c r="P2875" i="1"/>
  <c r="Q2875" i="1"/>
  <c r="R2875" i="1"/>
  <c r="S2875" i="1"/>
  <c r="M2876" i="1"/>
  <c r="N2876" i="1"/>
  <c r="O2876" i="1"/>
  <c r="P2876" i="1"/>
  <c r="Q2876" i="1"/>
  <c r="R2876" i="1"/>
  <c r="S2876" i="1"/>
  <c r="M2877" i="1"/>
  <c r="N2877" i="1"/>
  <c r="O2877" i="1"/>
  <c r="P2877" i="1"/>
  <c r="Q2877" i="1"/>
  <c r="R2877" i="1"/>
  <c r="S2877" i="1"/>
  <c r="M2878" i="1"/>
  <c r="N2878" i="1"/>
  <c r="O2878" i="1"/>
  <c r="P2878" i="1"/>
  <c r="Q2878" i="1"/>
  <c r="R2878" i="1"/>
  <c r="S2878" i="1"/>
  <c r="M2879" i="1"/>
  <c r="N2879" i="1"/>
  <c r="O2879" i="1"/>
  <c r="P2879" i="1"/>
  <c r="Q2879" i="1"/>
  <c r="R2879" i="1"/>
  <c r="S2879" i="1"/>
  <c r="M2880" i="1"/>
  <c r="N2880" i="1"/>
  <c r="O2880" i="1"/>
  <c r="P2880" i="1"/>
  <c r="Q2880" i="1"/>
  <c r="R2880" i="1"/>
  <c r="S2880" i="1"/>
  <c r="M2881" i="1"/>
  <c r="N2881" i="1"/>
  <c r="O2881" i="1"/>
  <c r="P2881" i="1"/>
  <c r="Q2881" i="1"/>
  <c r="R2881" i="1"/>
  <c r="S2881" i="1"/>
  <c r="M2882" i="1"/>
  <c r="N2882" i="1"/>
  <c r="O2882" i="1"/>
  <c r="P2882" i="1"/>
  <c r="Q2882" i="1"/>
  <c r="R2882" i="1"/>
  <c r="S2882" i="1"/>
  <c r="M2883" i="1"/>
  <c r="N2883" i="1"/>
  <c r="O2883" i="1"/>
  <c r="P2883" i="1"/>
  <c r="Q2883" i="1"/>
  <c r="R2883" i="1"/>
  <c r="S2883" i="1"/>
  <c r="M2884" i="1"/>
  <c r="N2884" i="1"/>
  <c r="O2884" i="1"/>
  <c r="P2884" i="1"/>
  <c r="Q2884" i="1"/>
  <c r="R2884" i="1"/>
  <c r="S2884" i="1"/>
  <c r="M2885" i="1"/>
  <c r="N2885" i="1"/>
  <c r="O2885" i="1"/>
  <c r="P2885" i="1"/>
  <c r="Q2885" i="1"/>
  <c r="R2885" i="1"/>
  <c r="S2885" i="1"/>
  <c r="M2886" i="1"/>
  <c r="N2886" i="1"/>
  <c r="O2886" i="1"/>
  <c r="P2886" i="1"/>
  <c r="Q2886" i="1"/>
  <c r="R2886" i="1"/>
  <c r="S2886" i="1"/>
  <c r="M2887" i="1"/>
  <c r="N2887" i="1"/>
  <c r="O2887" i="1"/>
  <c r="P2887" i="1"/>
  <c r="Q2887" i="1"/>
  <c r="R2887" i="1"/>
  <c r="S2887" i="1"/>
  <c r="M2888" i="1"/>
  <c r="N2888" i="1"/>
  <c r="O2888" i="1"/>
  <c r="P2888" i="1"/>
  <c r="Q2888" i="1"/>
  <c r="R2888" i="1"/>
  <c r="S2888" i="1"/>
  <c r="M2889" i="1"/>
  <c r="N2889" i="1"/>
  <c r="O2889" i="1"/>
  <c r="P2889" i="1"/>
  <c r="Q2889" i="1"/>
  <c r="R2889" i="1"/>
  <c r="S2889" i="1"/>
  <c r="M2890" i="1"/>
  <c r="N2890" i="1"/>
  <c r="O2890" i="1"/>
  <c r="P2890" i="1"/>
  <c r="Q2890" i="1"/>
  <c r="R2890" i="1"/>
  <c r="S2890" i="1"/>
  <c r="M2891" i="1"/>
  <c r="N2891" i="1"/>
  <c r="O2891" i="1"/>
  <c r="P2891" i="1"/>
  <c r="Q2891" i="1"/>
  <c r="R2891" i="1"/>
  <c r="S2891" i="1"/>
  <c r="M2892" i="1"/>
  <c r="N2892" i="1"/>
  <c r="O2892" i="1"/>
  <c r="P2892" i="1"/>
  <c r="Q2892" i="1"/>
  <c r="R2892" i="1"/>
  <c r="S2892" i="1"/>
  <c r="M2893" i="1"/>
  <c r="N2893" i="1"/>
  <c r="O2893" i="1"/>
  <c r="P2893" i="1"/>
  <c r="Q2893" i="1"/>
  <c r="R2893" i="1"/>
  <c r="S2893" i="1"/>
  <c r="M2894" i="1"/>
  <c r="N2894" i="1"/>
  <c r="O2894" i="1"/>
  <c r="P2894" i="1"/>
  <c r="Q2894" i="1"/>
  <c r="R2894" i="1"/>
  <c r="S2894" i="1"/>
  <c r="M2895" i="1"/>
  <c r="N2895" i="1"/>
  <c r="O2895" i="1"/>
  <c r="P2895" i="1"/>
  <c r="Q2895" i="1"/>
  <c r="R2895" i="1"/>
  <c r="S2895" i="1"/>
  <c r="M2896" i="1"/>
  <c r="N2896" i="1"/>
  <c r="O2896" i="1"/>
  <c r="P2896" i="1"/>
  <c r="Q2896" i="1"/>
  <c r="R2896" i="1"/>
  <c r="S2896" i="1"/>
  <c r="M2897" i="1"/>
  <c r="N2897" i="1"/>
  <c r="O2897" i="1"/>
  <c r="P2897" i="1"/>
  <c r="Q2897" i="1"/>
  <c r="R2897" i="1"/>
  <c r="S2897" i="1"/>
  <c r="M2898" i="1"/>
  <c r="N2898" i="1"/>
  <c r="O2898" i="1"/>
  <c r="P2898" i="1"/>
  <c r="Q2898" i="1"/>
  <c r="R2898" i="1"/>
  <c r="S2898" i="1"/>
  <c r="M2899" i="1"/>
  <c r="N2899" i="1"/>
  <c r="O2899" i="1"/>
  <c r="P2899" i="1"/>
  <c r="Q2899" i="1"/>
  <c r="R2899" i="1"/>
  <c r="S2899" i="1"/>
  <c r="M2900" i="1"/>
  <c r="N2900" i="1"/>
  <c r="O2900" i="1"/>
  <c r="P2900" i="1"/>
  <c r="Q2900" i="1"/>
  <c r="R2900" i="1"/>
  <c r="S2900" i="1"/>
  <c r="M2901" i="1"/>
  <c r="N2901" i="1"/>
  <c r="O2901" i="1"/>
  <c r="P2901" i="1"/>
  <c r="Q2901" i="1"/>
  <c r="R2901" i="1"/>
  <c r="S2901" i="1"/>
  <c r="M2902" i="1"/>
  <c r="N2902" i="1"/>
  <c r="O2902" i="1"/>
  <c r="P2902" i="1"/>
  <c r="Q2902" i="1"/>
  <c r="R2902" i="1"/>
  <c r="S2902" i="1"/>
  <c r="M2903" i="1"/>
  <c r="N2903" i="1"/>
  <c r="O2903" i="1"/>
  <c r="P2903" i="1"/>
  <c r="Q2903" i="1"/>
  <c r="R2903" i="1"/>
  <c r="S2903" i="1"/>
  <c r="M2904" i="1"/>
  <c r="N2904" i="1"/>
  <c r="O2904" i="1"/>
  <c r="P2904" i="1"/>
  <c r="Q2904" i="1"/>
  <c r="R2904" i="1"/>
  <c r="S2904" i="1"/>
  <c r="M2905" i="1"/>
  <c r="N2905" i="1"/>
  <c r="O2905" i="1"/>
  <c r="P2905" i="1"/>
  <c r="Q2905" i="1"/>
  <c r="R2905" i="1"/>
  <c r="S2905" i="1"/>
  <c r="M2906" i="1"/>
  <c r="N2906" i="1"/>
  <c r="O2906" i="1"/>
  <c r="P2906" i="1"/>
  <c r="Q2906" i="1"/>
  <c r="R2906" i="1"/>
  <c r="S2906" i="1"/>
  <c r="M2907" i="1"/>
  <c r="N2907" i="1"/>
  <c r="O2907" i="1"/>
  <c r="P2907" i="1"/>
  <c r="Q2907" i="1"/>
  <c r="R2907" i="1"/>
  <c r="S2907" i="1"/>
  <c r="M2908" i="1"/>
  <c r="N2908" i="1"/>
  <c r="O2908" i="1"/>
  <c r="P2908" i="1"/>
  <c r="Q2908" i="1"/>
  <c r="R2908" i="1"/>
  <c r="S2908" i="1"/>
  <c r="M2909" i="1"/>
  <c r="N2909" i="1"/>
  <c r="O2909" i="1"/>
  <c r="P2909" i="1"/>
  <c r="Q2909" i="1"/>
  <c r="R2909" i="1"/>
  <c r="S2909" i="1"/>
  <c r="M2910" i="1"/>
  <c r="N2910" i="1"/>
  <c r="O2910" i="1"/>
  <c r="P2910" i="1"/>
  <c r="Q2910" i="1"/>
  <c r="R2910" i="1"/>
  <c r="S2910" i="1"/>
  <c r="M2911" i="1"/>
  <c r="N2911" i="1"/>
  <c r="O2911" i="1"/>
  <c r="P2911" i="1"/>
  <c r="Q2911" i="1"/>
  <c r="R2911" i="1"/>
  <c r="S2911" i="1"/>
  <c r="M2912" i="1"/>
  <c r="N2912" i="1"/>
  <c r="O2912" i="1"/>
  <c r="P2912" i="1"/>
  <c r="Q2912" i="1"/>
  <c r="R2912" i="1"/>
  <c r="S2912" i="1"/>
  <c r="M2913" i="1"/>
  <c r="N2913" i="1"/>
  <c r="O2913" i="1"/>
  <c r="P2913" i="1"/>
  <c r="Q2913" i="1"/>
  <c r="R2913" i="1"/>
  <c r="S2913" i="1"/>
  <c r="M2914" i="1"/>
  <c r="N2914" i="1"/>
  <c r="O2914" i="1"/>
  <c r="P2914" i="1"/>
  <c r="Q2914" i="1"/>
  <c r="R2914" i="1"/>
  <c r="S2914" i="1"/>
  <c r="M2915" i="1"/>
  <c r="N2915" i="1"/>
  <c r="O2915" i="1"/>
  <c r="P2915" i="1"/>
  <c r="Q2915" i="1"/>
  <c r="R2915" i="1"/>
  <c r="S2915" i="1"/>
  <c r="M2916" i="1"/>
  <c r="N2916" i="1"/>
  <c r="O2916" i="1"/>
  <c r="P2916" i="1"/>
  <c r="Q2916" i="1"/>
  <c r="R2916" i="1"/>
  <c r="S2916" i="1"/>
  <c r="M2917" i="1"/>
  <c r="N2917" i="1"/>
  <c r="O2917" i="1"/>
  <c r="P2917" i="1"/>
  <c r="Q2917" i="1"/>
  <c r="R2917" i="1"/>
  <c r="S2917" i="1"/>
  <c r="M2918" i="1"/>
  <c r="N2918" i="1"/>
  <c r="O2918" i="1"/>
  <c r="P2918" i="1"/>
  <c r="Q2918" i="1"/>
  <c r="R2918" i="1"/>
  <c r="S2918" i="1"/>
  <c r="M2919" i="1"/>
  <c r="N2919" i="1"/>
  <c r="O2919" i="1"/>
  <c r="P2919" i="1"/>
  <c r="Q2919" i="1"/>
  <c r="R2919" i="1"/>
  <c r="S2919" i="1"/>
  <c r="M2920" i="1"/>
  <c r="N2920" i="1"/>
  <c r="O2920" i="1"/>
  <c r="P2920" i="1"/>
  <c r="Q2920" i="1"/>
  <c r="R2920" i="1"/>
  <c r="S2920" i="1"/>
  <c r="M2921" i="1"/>
  <c r="N2921" i="1"/>
  <c r="O2921" i="1"/>
  <c r="P2921" i="1"/>
  <c r="Q2921" i="1"/>
  <c r="R2921" i="1"/>
  <c r="S2921" i="1"/>
  <c r="M2922" i="1"/>
  <c r="N2922" i="1"/>
  <c r="O2922" i="1"/>
  <c r="P2922" i="1"/>
  <c r="Q2922" i="1"/>
  <c r="R2922" i="1"/>
  <c r="S2922" i="1"/>
  <c r="M2923" i="1"/>
  <c r="N2923" i="1"/>
  <c r="O2923" i="1"/>
  <c r="P2923" i="1"/>
  <c r="Q2923" i="1"/>
  <c r="R2923" i="1"/>
  <c r="S2923" i="1"/>
  <c r="M2924" i="1"/>
  <c r="N2924" i="1"/>
  <c r="O2924" i="1"/>
  <c r="P2924" i="1"/>
  <c r="Q2924" i="1"/>
  <c r="R2924" i="1"/>
  <c r="S2924" i="1"/>
  <c r="M2925" i="1"/>
  <c r="N2925" i="1"/>
  <c r="O2925" i="1"/>
  <c r="P2925" i="1"/>
  <c r="Q2925" i="1"/>
  <c r="R2925" i="1"/>
  <c r="S2925" i="1"/>
  <c r="M2926" i="1"/>
  <c r="N2926" i="1"/>
  <c r="O2926" i="1"/>
  <c r="P2926" i="1"/>
  <c r="Q2926" i="1"/>
  <c r="R2926" i="1"/>
  <c r="S2926" i="1"/>
  <c r="M2927" i="1"/>
  <c r="N2927" i="1"/>
  <c r="O2927" i="1"/>
  <c r="P2927" i="1"/>
  <c r="Q2927" i="1"/>
  <c r="R2927" i="1"/>
  <c r="S2927" i="1"/>
  <c r="M2928" i="1"/>
  <c r="N2928" i="1"/>
  <c r="O2928" i="1"/>
  <c r="P2928" i="1"/>
  <c r="Q2928" i="1"/>
  <c r="R2928" i="1"/>
  <c r="S2928" i="1"/>
  <c r="M2929" i="1"/>
  <c r="N2929" i="1"/>
  <c r="O2929" i="1"/>
  <c r="P2929" i="1"/>
  <c r="Q2929" i="1"/>
  <c r="R2929" i="1"/>
  <c r="S2929" i="1"/>
  <c r="M2930" i="1"/>
  <c r="N2930" i="1"/>
  <c r="O2930" i="1"/>
  <c r="P2930" i="1"/>
  <c r="Q2930" i="1"/>
  <c r="R2930" i="1"/>
  <c r="S2930" i="1"/>
  <c r="M2931" i="1"/>
  <c r="N2931" i="1"/>
  <c r="O2931" i="1"/>
  <c r="P2931" i="1"/>
  <c r="Q2931" i="1"/>
  <c r="R2931" i="1"/>
  <c r="S2931" i="1"/>
  <c r="M2932" i="1"/>
  <c r="N2932" i="1"/>
  <c r="O2932" i="1"/>
  <c r="P2932" i="1"/>
  <c r="Q2932" i="1"/>
  <c r="R2932" i="1"/>
  <c r="S2932" i="1"/>
  <c r="M2933" i="1"/>
  <c r="N2933" i="1"/>
  <c r="O2933" i="1"/>
  <c r="P2933" i="1"/>
  <c r="Q2933" i="1"/>
  <c r="R2933" i="1"/>
  <c r="S2933" i="1"/>
  <c r="M2934" i="1"/>
  <c r="N2934" i="1"/>
  <c r="O2934" i="1"/>
  <c r="P2934" i="1"/>
  <c r="Q2934" i="1"/>
  <c r="R2934" i="1"/>
  <c r="S2934" i="1"/>
  <c r="M2935" i="1"/>
  <c r="N2935" i="1"/>
  <c r="O2935" i="1"/>
  <c r="P2935" i="1"/>
  <c r="Q2935" i="1"/>
  <c r="R2935" i="1"/>
  <c r="S2935" i="1"/>
  <c r="M2936" i="1"/>
  <c r="N2936" i="1"/>
  <c r="O2936" i="1"/>
  <c r="P2936" i="1"/>
  <c r="Q2936" i="1"/>
  <c r="R2936" i="1"/>
  <c r="S2936" i="1"/>
  <c r="M2937" i="1"/>
  <c r="N2937" i="1"/>
  <c r="O2937" i="1"/>
  <c r="P2937" i="1"/>
  <c r="Q2937" i="1"/>
  <c r="R2937" i="1"/>
  <c r="S2937" i="1"/>
  <c r="M2938" i="1"/>
  <c r="N2938" i="1"/>
  <c r="O2938" i="1"/>
  <c r="P2938" i="1"/>
  <c r="Q2938" i="1"/>
  <c r="R2938" i="1"/>
  <c r="S2938" i="1"/>
  <c r="M2939" i="1"/>
  <c r="N2939" i="1"/>
  <c r="O2939" i="1"/>
  <c r="P2939" i="1"/>
  <c r="Q2939" i="1"/>
  <c r="R2939" i="1"/>
  <c r="S2939" i="1"/>
  <c r="M2940" i="1"/>
  <c r="N2940" i="1"/>
  <c r="O2940" i="1"/>
  <c r="P2940" i="1"/>
  <c r="Q2940" i="1"/>
  <c r="R2940" i="1"/>
  <c r="S2940" i="1"/>
  <c r="M2941" i="1"/>
  <c r="N2941" i="1"/>
  <c r="O2941" i="1"/>
  <c r="P2941" i="1"/>
  <c r="Q2941" i="1"/>
  <c r="R2941" i="1"/>
  <c r="S2941" i="1"/>
  <c r="M2942" i="1"/>
  <c r="N2942" i="1"/>
  <c r="O2942" i="1"/>
  <c r="P2942" i="1"/>
  <c r="Q2942" i="1"/>
  <c r="R2942" i="1"/>
  <c r="S2942" i="1"/>
  <c r="M2943" i="1"/>
  <c r="N2943" i="1"/>
  <c r="O2943" i="1"/>
  <c r="P2943" i="1"/>
  <c r="Q2943" i="1"/>
  <c r="R2943" i="1"/>
  <c r="S2943" i="1"/>
  <c r="M2944" i="1"/>
  <c r="N2944" i="1"/>
  <c r="O2944" i="1"/>
  <c r="P2944" i="1"/>
  <c r="Q2944" i="1"/>
  <c r="R2944" i="1"/>
  <c r="S2944" i="1"/>
  <c r="M2945" i="1"/>
  <c r="N2945" i="1"/>
  <c r="O2945" i="1"/>
  <c r="P2945" i="1"/>
  <c r="Q2945" i="1"/>
  <c r="R2945" i="1"/>
  <c r="S2945" i="1"/>
  <c r="M2946" i="1"/>
  <c r="N2946" i="1"/>
  <c r="O2946" i="1"/>
  <c r="P2946" i="1"/>
  <c r="Q2946" i="1"/>
  <c r="R2946" i="1"/>
  <c r="S2946" i="1"/>
  <c r="M2947" i="1"/>
  <c r="N2947" i="1"/>
  <c r="O2947" i="1"/>
  <c r="P2947" i="1"/>
  <c r="Q2947" i="1"/>
  <c r="R2947" i="1"/>
  <c r="S2947" i="1"/>
  <c r="M2948" i="1"/>
  <c r="N2948" i="1"/>
  <c r="O2948" i="1"/>
  <c r="P2948" i="1"/>
  <c r="Q2948" i="1"/>
  <c r="R2948" i="1"/>
  <c r="S2948" i="1"/>
  <c r="M2949" i="1"/>
  <c r="N2949" i="1"/>
  <c r="O2949" i="1"/>
  <c r="P2949" i="1"/>
  <c r="Q2949" i="1"/>
  <c r="R2949" i="1"/>
  <c r="S2949" i="1"/>
  <c r="M2950" i="1"/>
  <c r="N2950" i="1"/>
  <c r="O2950" i="1"/>
  <c r="P2950" i="1"/>
  <c r="Q2950" i="1"/>
  <c r="R2950" i="1"/>
  <c r="S2950" i="1"/>
  <c r="M2951" i="1"/>
  <c r="N2951" i="1"/>
  <c r="O2951" i="1"/>
  <c r="P2951" i="1"/>
  <c r="Q2951" i="1"/>
  <c r="R2951" i="1"/>
  <c r="S2951" i="1"/>
  <c r="M2952" i="1"/>
  <c r="N2952" i="1"/>
  <c r="O2952" i="1"/>
  <c r="P2952" i="1"/>
  <c r="Q2952" i="1"/>
  <c r="R2952" i="1"/>
  <c r="S2952" i="1"/>
  <c r="M2953" i="1"/>
  <c r="N2953" i="1"/>
  <c r="O2953" i="1"/>
  <c r="P2953" i="1"/>
  <c r="Q2953" i="1"/>
  <c r="R2953" i="1"/>
  <c r="S2953" i="1"/>
  <c r="M2954" i="1"/>
  <c r="N2954" i="1"/>
  <c r="O2954" i="1"/>
  <c r="P2954" i="1"/>
  <c r="Q2954" i="1"/>
  <c r="R2954" i="1"/>
  <c r="S2954" i="1"/>
  <c r="M2955" i="1"/>
  <c r="N2955" i="1"/>
  <c r="O2955" i="1"/>
  <c r="P2955" i="1"/>
  <c r="Q2955" i="1"/>
  <c r="R2955" i="1"/>
  <c r="S2955" i="1"/>
  <c r="M2956" i="1"/>
  <c r="N2956" i="1"/>
  <c r="O2956" i="1"/>
  <c r="P2956" i="1"/>
  <c r="Q2956" i="1"/>
  <c r="R2956" i="1"/>
  <c r="S2956" i="1"/>
  <c r="M2957" i="1"/>
  <c r="N2957" i="1"/>
  <c r="O2957" i="1"/>
  <c r="P2957" i="1"/>
  <c r="Q2957" i="1"/>
  <c r="R2957" i="1"/>
  <c r="S2957" i="1"/>
  <c r="M2958" i="1"/>
  <c r="N2958" i="1"/>
  <c r="O2958" i="1"/>
  <c r="P2958" i="1"/>
  <c r="Q2958" i="1"/>
  <c r="R2958" i="1"/>
  <c r="S2958" i="1"/>
  <c r="M2959" i="1"/>
  <c r="N2959" i="1"/>
  <c r="O2959" i="1"/>
  <c r="P2959" i="1"/>
  <c r="Q2959" i="1"/>
  <c r="R2959" i="1"/>
  <c r="S2959" i="1"/>
  <c r="M2960" i="1"/>
  <c r="N2960" i="1"/>
  <c r="O2960" i="1"/>
  <c r="P2960" i="1"/>
  <c r="Q2960" i="1"/>
  <c r="R2960" i="1"/>
  <c r="S2960" i="1"/>
  <c r="M2961" i="1"/>
  <c r="N2961" i="1"/>
  <c r="O2961" i="1"/>
  <c r="P2961" i="1"/>
  <c r="Q2961" i="1"/>
  <c r="R2961" i="1"/>
  <c r="S2961" i="1"/>
  <c r="M2962" i="1"/>
  <c r="N2962" i="1"/>
  <c r="O2962" i="1"/>
  <c r="P2962" i="1"/>
  <c r="Q2962" i="1"/>
  <c r="R2962" i="1"/>
  <c r="S2962" i="1"/>
  <c r="M2963" i="1"/>
  <c r="N2963" i="1"/>
  <c r="O2963" i="1"/>
  <c r="P2963" i="1"/>
  <c r="Q2963" i="1"/>
  <c r="R2963" i="1"/>
  <c r="S2963" i="1"/>
  <c r="M2964" i="1"/>
  <c r="N2964" i="1"/>
  <c r="O2964" i="1"/>
  <c r="P2964" i="1"/>
  <c r="Q2964" i="1"/>
  <c r="R2964" i="1"/>
  <c r="S2964" i="1"/>
  <c r="M2965" i="1"/>
  <c r="N2965" i="1"/>
  <c r="O2965" i="1"/>
  <c r="P2965" i="1"/>
  <c r="Q2965" i="1"/>
  <c r="R2965" i="1"/>
  <c r="S2965" i="1"/>
  <c r="M2966" i="1"/>
  <c r="N2966" i="1"/>
  <c r="O2966" i="1"/>
  <c r="P2966" i="1"/>
  <c r="Q2966" i="1"/>
  <c r="R2966" i="1"/>
  <c r="S2966" i="1"/>
  <c r="M2967" i="1"/>
  <c r="N2967" i="1"/>
  <c r="O2967" i="1"/>
  <c r="P2967" i="1"/>
  <c r="Q2967" i="1"/>
  <c r="R2967" i="1"/>
  <c r="S2967" i="1"/>
  <c r="M2968" i="1"/>
  <c r="N2968" i="1"/>
  <c r="O2968" i="1"/>
  <c r="P2968" i="1"/>
  <c r="Q2968" i="1"/>
  <c r="R2968" i="1"/>
  <c r="S2968" i="1"/>
  <c r="M2969" i="1"/>
  <c r="N2969" i="1"/>
  <c r="O2969" i="1"/>
  <c r="P2969" i="1"/>
  <c r="Q2969" i="1"/>
  <c r="R2969" i="1"/>
  <c r="S2969" i="1"/>
  <c r="M2970" i="1"/>
  <c r="N2970" i="1"/>
  <c r="O2970" i="1"/>
  <c r="P2970" i="1"/>
  <c r="Q2970" i="1"/>
  <c r="R2970" i="1"/>
  <c r="S2970" i="1"/>
  <c r="M2971" i="1"/>
  <c r="N2971" i="1"/>
  <c r="O2971" i="1"/>
  <c r="P2971" i="1"/>
  <c r="Q2971" i="1"/>
  <c r="R2971" i="1"/>
  <c r="S2971" i="1"/>
  <c r="M2972" i="1"/>
  <c r="N2972" i="1"/>
  <c r="O2972" i="1"/>
  <c r="P2972" i="1"/>
  <c r="Q2972" i="1"/>
  <c r="R2972" i="1"/>
  <c r="S2972" i="1"/>
  <c r="M2973" i="1"/>
  <c r="N2973" i="1"/>
  <c r="O2973" i="1"/>
  <c r="P2973" i="1"/>
  <c r="Q2973" i="1"/>
  <c r="R2973" i="1"/>
  <c r="S2973" i="1"/>
  <c r="M2974" i="1"/>
  <c r="N2974" i="1"/>
  <c r="O2974" i="1"/>
  <c r="P2974" i="1"/>
  <c r="Q2974" i="1"/>
  <c r="R2974" i="1"/>
  <c r="S2974" i="1"/>
  <c r="M2975" i="1"/>
  <c r="N2975" i="1"/>
  <c r="O2975" i="1"/>
  <c r="P2975" i="1"/>
  <c r="Q2975" i="1"/>
  <c r="R2975" i="1"/>
  <c r="S2975" i="1"/>
  <c r="M2976" i="1"/>
  <c r="N2976" i="1"/>
  <c r="O2976" i="1"/>
  <c r="P2976" i="1"/>
  <c r="Q2976" i="1"/>
  <c r="R2976" i="1"/>
  <c r="S2976" i="1"/>
  <c r="M2977" i="1"/>
  <c r="N2977" i="1"/>
  <c r="O2977" i="1"/>
  <c r="P2977" i="1"/>
  <c r="Q2977" i="1"/>
  <c r="R2977" i="1"/>
  <c r="S2977" i="1"/>
  <c r="M2978" i="1"/>
  <c r="N2978" i="1"/>
  <c r="O2978" i="1"/>
  <c r="P2978" i="1"/>
  <c r="Q2978" i="1"/>
  <c r="R2978" i="1"/>
  <c r="S2978" i="1"/>
  <c r="M2979" i="1"/>
  <c r="N2979" i="1"/>
  <c r="O2979" i="1"/>
  <c r="P2979" i="1"/>
  <c r="Q2979" i="1"/>
  <c r="R2979" i="1"/>
  <c r="S2979" i="1"/>
  <c r="M2980" i="1"/>
  <c r="N2980" i="1"/>
  <c r="O2980" i="1"/>
  <c r="P2980" i="1"/>
  <c r="Q2980" i="1"/>
  <c r="R2980" i="1"/>
  <c r="S2980" i="1"/>
  <c r="M2981" i="1"/>
  <c r="N2981" i="1"/>
  <c r="O2981" i="1"/>
  <c r="P2981" i="1"/>
  <c r="Q2981" i="1"/>
  <c r="R2981" i="1"/>
  <c r="S2981" i="1"/>
  <c r="M2982" i="1"/>
  <c r="N2982" i="1"/>
  <c r="O2982" i="1"/>
  <c r="P2982" i="1"/>
  <c r="Q2982" i="1"/>
  <c r="R2982" i="1"/>
  <c r="S2982" i="1"/>
  <c r="M2983" i="1"/>
  <c r="N2983" i="1"/>
  <c r="O2983" i="1"/>
  <c r="P2983" i="1"/>
  <c r="Q2983" i="1"/>
  <c r="R2983" i="1"/>
  <c r="S2983" i="1"/>
  <c r="M2984" i="1"/>
  <c r="N2984" i="1"/>
  <c r="O2984" i="1"/>
  <c r="P2984" i="1"/>
  <c r="Q2984" i="1"/>
  <c r="R2984" i="1"/>
  <c r="S2984" i="1"/>
  <c r="M2985" i="1"/>
  <c r="N2985" i="1"/>
  <c r="O2985" i="1"/>
  <c r="P2985" i="1"/>
  <c r="Q2985" i="1"/>
  <c r="R2985" i="1"/>
  <c r="S2985" i="1"/>
  <c r="M2986" i="1"/>
  <c r="N2986" i="1"/>
  <c r="O2986" i="1"/>
  <c r="P2986" i="1"/>
  <c r="Q2986" i="1"/>
  <c r="R2986" i="1"/>
  <c r="S2986" i="1"/>
  <c r="M2987" i="1"/>
  <c r="N2987" i="1"/>
  <c r="O2987" i="1"/>
  <c r="P2987" i="1"/>
  <c r="Q2987" i="1"/>
  <c r="R2987" i="1"/>
  <c r="S2987" i="1"/>
  <c r="M2988" i="1"/>
  <c r="N2988" i="1"/>
  <c r="O2988" i="1"/>
  <c r="P2988" i="1"/>
  <c r="Q2988" i="1"/>
  <c r="R2988" i="1"/>
  <c r="S2988" i="1"/>
  <c r="M2989" i="1"/>
  <c r="N2989" i="1"/>
  <c r="O2989" i="1"/>
  <c r="P2989" i="1"/>
  <c r="Q2989" i="1"/>
  <c r="R2989" i="1"/>
  <c r="S2989" i="1"/>
  <c r="M2990" i="1"/>
  <c r="N2990" i="1"/>
  <c r="O2990" i="1"/>
  <c r="P2990" i="1"/>
  <c r="Q2990" i="1"/>
  <c r="R2990" i="1"/>
  <c r="S2990" i="1"/>
  <c r="M2991" i="1"/>
  <c r="N2991" i="1"/>
  <c r="O2991" i="1"/>
  <c r="P2991" i="1"/>
  <c r="Q2991" i="1"/>
  <c r="R2991" i="1"/>
  <c r="S2991" i="1"/>
  <c r="M2992" i="1"/>
  <c r="N2992" i="1"/>
  <c r="O2992" i="1"/>
  <c r="P2992" i="1"/>
  <c r="Q2992" i="1"/>
  <c r="R2992" i="1"/>
  <c r="S2992" i="1"/>
  <c r="M2993" i="1"/>
  <c r="N2993" i="1"/>
  <c r="O2993" i="1"/>
  <c r="P2993" i="1"/>
  <c r="Q2993" i="1"/>
  <c r="R2993" i="1"/>
  <c r="S2993" i="1"/>
  <c r="M2994" i="1"/>
  <c r="N2994" i="1"/>
  <c r="O2994" i="1"/>
  <c r="P2994" i="1"/>
  <c r="Q2994" i="1"/>
  <c r="R2994" i="1"/>
  <c r="S2994" i="1"/>
  <c r="M2995" i="1"/>
  <c r="N2995" i="1"/>
  <c r="O2995" i="1"/>
  <c r="P2995" i="1"/>
  <c r="Q2995" i="1"/>
  <c r="R2995" i="1"/>
  <c r="S2995" i="1"/>
  <c r="M2996" i="1"/>
  <c r="N2996" i="1"/>
  <c r="O2996" i="1"/>
  <c r="P2996" i="1"/>
  <c r="Q2996" i="1"/>
  <c r="R2996" i="1"/>
  <c r="S2996" i="1"/>
  <c r="M2997" i="1"/>
  <c r="N2997" i="1"/>
  <c r="O2997" i="1"/>
  <c r="P2997" i="1"/>
  <c r="Q2997" i="1"/>
  <c r="R2997" i="1"/>
  <c r="S2997" i="1"/>
  <c r="M2998" i="1"/>
  <c r="N2998" i="1"/>
  <c r="O2998" i="1"/>
  <c r="P2998" i="1"/>
  <c r="Q2998" i="1"/>
  <c r="R2998" i="1"/>
  <c r="S2998" i="1"/>
  <c r="M2999" i="1"/>
  <c r="N2999" i="1"/>
  <c r="O2999" i="1"/>
  <c r="P2999" i="1"/>
  <c r="Q2999" i="1"/>
  <c r="R2999" i="1"/>
  <c r="S2999" i="1"/>
  <c r="M3000" i="1"/>
  <c r="N3000" i="1"/>
  <c r="O3000" i="1"/>
  <c r="P3000" i="1"/>
  <c r="Q3000" i="1"/>
  <c r="R3000" i="1"/>
  <c r="S3000" i="1"/>
  <c r="M3001" i="1"/>
  <c r="N3001" i="1"/>
  <c r="O3001" i="1"/>
  <c r="P3001" i="1"/>
  <c r="Q3001" i="1"/>
  <c r="R3001" i="1"/>
  <c r="S3001" i="1"/>
  <c r="M3002" i="1"/>
  <c r="N3002" i="1"/>
  <c r="O3002" i="1"/>
  <c r="P3002" i="1"/>
  <c r="Q3002" i="1"/>
  <c r="R3002" i="1"/>
  <c r="S3002" i="1"/>
  <c r="M3003" i="1"/>
  <c r="N3003" i="1"/>
  <c r="O3003" i="1"/>
  <c r="P3003" i="1"/>
  <c r="Q3003" i="1"/>
  <c r="R3003" i="1"/>
  <c r="S3003" i="1"/>
  <c r="M3004" i="1"/>
  <c r="N3004" i="1"/>
  <c r="O3004" i="1"/>
  <c r="P3004" i="1"/>
  <c r="Q3004" i="1"/>
  <c r="R3004" i="1"/>
  <c r="S3004" i="1"/>
  <c r="M3005" i="1"/>
  <c r="N3005" i="1"/>
  <c r="O3005" i="1"/>
  <c r="P3005" i="1"/>
  <c r="Q3005" i="1"/>
  <c r="R3005" i="1"/>
  <c r="S3005" i="1"/>
  <c r="M3006" i="1"/>
  <c r="N3006" i="1"/>
  <c r="O3006" i="1"/>
  <c r="P3006" i="1"/>
  <c r="Q3006" i="1"/>
  <c r="R3006" i="1"/>
  <c r="S3006" i="1"/>
  <c r="M3007" i="1"/>
  <c r="N3007" i="1"/>
  <c r="O3007" i="1"/>
  <c r="P3007" i="1"/>
  <c r="Q3007" i="1"/>
  <c r="R3007" i="1"/>
  <c r="S3007" i="1"/>
  <c r="M3008" i="1"/>
  <c r="N3008" i="1"/>
  <c r="O3008" i="1"/>
  <c r="P3008" i="1"/>
  <c r="Q3008" i="1"/>
  <c r="R3008" i="1"/>
  <c r="S3008" i="1"/>
  <c r="M3009" i="1"/>
  <c r="N3009" i="1"/>
  <c r="O3009" i="1"/>
  <c r="P3009" i="1"/>
  <c r="Q3009" i="1"/>
  <c r="R3009" i="1"/>
  <c r="S3009" i="1"/>
  <c r="M3010" i="1"/>
  <c r="N3010" i="1"/>
  <c r="O3010" i="1"/>
  <c r="P3010" i="1"/>
  <c r="Q3010" i="1"/>
  <c r="R3010" i="1"/>
  <c r="S3010" i="1"/>
  <c r="M3011" i="1"/>
  <c r="N3011" i="1"/>
  <c r="O3011" i="1"/>
  <c r="P3011" i="1"/>
  <c r="Q3011" i="1"/>
  <c r="R3011" i="1"/>
  <c r="S3011" i="1"/>
  <c r="M3012" i="1"/>
  <c r="N3012" i="1"/>
  <c r="O3012" i="1"/>
  <c r="P3012" i="1"/>
  <c r="Q3012" i="1"/>
  <c r="R3012" i="1"/>
  <c r="S3012" i="1"/>
  <c r="M3013" i="1"/>
  <c r="N3013" i="1"/>
  <c r="O3013" i="1"/>
  <c r="P3013" i="1"/>
  <c r="Q3013" i="1"/>
  <c r="R3013" i="1"/>
  <c r="S3013" i="1"/>
  <c r="M3014" i="1"/>
  <c r="N3014" i="1"/>
  <c r="O3014" i="1"/>
  <c r="P3014" i="1"/>
  <c r="Q3014" i="1"/>
  <c r="R3014" i="1"/>
  <c r="S3014" i="1"/>
  <c r="M3015" i="1"/>
  <c r="N3015" i="1"/>
  <c r="O3015" i="1"/>
  <c r="P3015" i="1"/>
  <c r="Q3015" i="1"/>
  <c r="R3015" i="1"/>
  <c r="S3015" i="1"/>
  <c r="M3016" i="1"/>
  <c r="N3016" i="1"/>
  <c r="O3016" i="1"/>
  <c r="P3016" i="1"/>
  <c r="Q3016" i="1"/>
  <c r="R3016" i="1"/>
  <c r="S3016" i="1"/>
  <c r="M3017" i="1"/>
  <c r="N3017" i="1"/>
  <c r="O3017" i="1"/>
  <c r="P3017" i="1"/>
  <c r="Q3017" i="1"/>
  <c r="R3017" i="1"/>
  <c r="S3017" i="1"/>
  <c r="M3018" i="1"/>
  <c r="N3018" i="1"/>
  <c r="O3018" i="1"/>
  <c r="P3018" i="1"/>
  <c r="Q3018" i="1"/>
  <c r="R3018" i="1"/>
  <c r="S3018" i="1"/>
  <c r="M3019" i="1"/>
  <c r="N3019" i="1"/>
  <c r="O3019" i="1"/>
  <c r="P3019" i="1"/>
  <c r="Q3019" i="1"/>
  <c r="R3019" i="1"/>
  <c r="S3019" i="1"/>
  <c r="M3020" i="1"/>
  <c r="N3020" i="1"/>
  <c r="O3020" i="1"/>
  <c r="P3020" i="1"/>
  <c r="Q3020" i="1"/>
  <c r="R3020" i="1"/>
  <c r="S3020" i="1"/>
  <c r="M3021" i="1"/>
  <c r="N3021" i="1"/>
  <c r="O3021" i="1"/>
  <c r="P3021" i="1"/>
  <c r="Q3021" i="1"/>
  <c r="R3021" i="1"/>
  <c r="S3021" i="1"/>
  <c r="M3022" i="1"/>
  <c r="N3022" i="1"/>
  <c r="O3022" i="1"/>
  <c r="P3022" i="1"/>
  <c r="Q3022" i="1"/>
  <c r="R3022" i="1"/>
  <c r="S3022" i="1"/>
  <c r="M3023" i="1"/>
  <c r="N3023" i="1"/>
  <c r="O3023" i="1"/>
  <c r="P3023" i="1"/>
  <c r="Q3023" i="1"/>
  <c r="R3023" i="1"/>
  <c r="S3023" i="1"/>
  <c r="M3024" i="1"/>
  <c r="N3024" i="1"/>
  <c r="O3024" i="1"/>
  <c r="P3024" i="1"/>
  <c r="Q3024" i="1"/>
  <c r="R3024" i="1"/>
  <c r="S3024" i="1"/>
  <c r="M3025" i="1"/>
  <c r="N3025" i="1"/>
  <c r="O3025" i="1"/>
  <c r="P3025" i="1"/>
  <c r="Q3025" i="1"/>
  <c r="R3025" i="1"/>
  <c r="S3025" i="1"/>
  <c r="M3026" i="1"/>
  <c r="N3026" i="1"/>
  <c r="O3026" i="1"/>
  <c r="P3026" i="1"/>
  <c r="Q3026" i="1"/>
  <c r="R3026" i="1"/>
  <c r="S3026" i="1"/>
  <c r="M3027" i="1"/>
  <c r="N3027" i="1"/>
  <c r="O3027" i="1"/>
  <c r="P3027" i="1"/>
  <c r="Q3027" i="1"/>
  <c r="R3027" i="1"/>
  <c r="S3027" i="1"/>
  <c r="M3028" i="1"/>
  <c r="N3028" i="1"/>
  <c r="O3028" i="1"/>
  <c r="P3028" i="1"/>
  <c r="Q3028" i="1"/>
  <c r="R3028" i="1"/>
  <c r="S3028" i="1"/>
  <c r="M3029" i="1"/>
  <c r="N3029" i="1"/>
  <c r="O3029" i="1"/>
  <c r="P3029" i="1"/>
  <c r="Q3029" i="1"/>
  <c r="R3029" i="1"/>
  <c r="S3029" i="1"/>
  <c r="M3030" i="1"/>
  <c r="N3030" i="1"/>
  <c r="O3030" i="1"/>
  <c r="P3030" i="1"/>
  <c r="Q3030" i="1"/>
  <c r="R3030" i="1"/>
  <c r="S3030" i="1"/>
  <c r="M3031" i="1"/>
  <c r="N3031" i="1"/>
  <c r="O3031" i="1"/>
  <c r="P3031" i="1"/>
  <c r="Q3031" i="1"/>
  <c r="R3031" i="1"/>
  <c r="S3031" i="1"/>
  <c r="M3032" i="1"/>
  <c r="N3032" i="1"/>
  <c r="O3032" i="1"/>
  <c r="P3032" i="1"/>
  <c r="Q3032" i="1"/>
  <c r="R3032" i="1"/>
  <c r="S3032" i="1"/>
  <c r="M3033" i="1"/>
  <c r="N3033" i="1"/>
  <c r="O3033" i="1"/>
  <c r="P3033" i="1"/>
  <c r="Q3033" i="1"/>
  <c r="R3033" i="1"/>
  <c r="S3033" i="1"/>
  <c r="M3034" i="1"/>
  <c r="N3034" i="1"/>
  <c r="O3034" i="1"/>
  <c r="P3034" i="1"/>
  <c r="Q3034" i="1"/>
  <c r="R3034" i="1"/>
  <c r="S3034" i="1"/>
  <c r="M3035" i="1"/>
  <c r="N3035" i="1"/>
  <c r="O3035" i="1"/>
  <c r="P3035" i="1"/>
  <c r="Q3035" i="1"/>
  <c r="R3035" i="1"/>
  <c r="S3035" i="1"/>
  <c r="M3036" i="1"/>
  <c r="N3036" i="1"/>
  <c r="O3036" i="1"/>
  <c r="P3036" i="1"/>
  <c r="Q3036" i="1"/>
  <c r="R3036" i="1"/>
  <c r="S3036" i="1"/>
  <c r="M3037" i="1"/>
  <c r="N3037" i="1"/>
  <c r="O3037" i="1"/>
  <c r="P3037" i="1"/>
  <c r="Q3037" i="1"/>
  <c r="R3037" i="1"/>
  <c r="S3037" i="1"/>
  <c r="M3038" i="1"/>
  <c r="N3038" i="1"/>
  <c r="O3038" i="1"/>
  <c r="P3038" i="1"/>
  <c r="Q3038" i="1"/>
  <c r="R3038" i="1"/>
  <c r="S3038" i="1"/>
  <c r="M3039" i="1"/>
  <c r="N3039" i="1"/>
  <c r="O3039" i="1"/>
  <c r="P3039" i="1"/>
  <c r="Q3039" i="1"/>
  <c r="R3039" i="1"/>
  <c r="S3039" i="1"/>
  <c r="M3040" i="1"/>
  <c r="N3040" i="1"/>
  <c r="O3040" i="1"/>
  <c r="P3040" i="1"/>
  <c r="Q3040" i="1"/>
  <c r="R3040" i="1"/>
  <c r="S3040" i="1"/>
  <c r="M3041" i="1"/>
  <c r="N3041" i="1"/>
  <c r="O3041" i="1"/>
  <c r="P3041" i="1"/>
  <c r="Q3041" i="1"/>
  <c r="R3041" i="1"/>
  <c r="S3041" i="1"/>
  <c r="M3042" i="1"/>
  <c r="N3042" i="1"/>
  <c r="O3042" i="1"/>
  <c r="P3042" i="1"/>
  <c r="Q3042" i="1"/>
  <c r="R3042" i="1"/>
  <c r="S3042" i="1"/>
  <c r="M3043" i="1"/>
  <c r="N3043" i="1"/>
  <c r="O3043" i="1"/>
  <c r="P3043" i="1"/>
  <c r="Q3043" i="1"/>
  <c r="R3043" i="1"/>
  <c r="S3043" i="1"/>
  <c r="M3044" i="1"/>
  <c r="N3044" i="1"/>
  <c r="O3044" i="1"/>
  <c r="P3044" i="1"/>
  <c r="Q3044" i="1"/>
  <c r="R3044" i="1"/>
  <c r="S3044" i="1"/>
  <c r="M3045" i="1"/>
  <c r="N3045" i="1"/>
  <c r="O3045" i="1"/>
  <c r="P3045" i="1"/>
  <c r="Q3045" i="1"/>
  <c r="R3045" i="1"/>
  <c r="S3045" i="1"/>
  <c r="M3046" i="1"/>
  <c r="N3046" i="1"/>
  <c r="O3046" i="1"/>
  <c r="P3046" i="1"/>
  <c r="Q3046" i="1"/>
  <c r="R3046" i="1"/>
  <c r="S3046" i="1"/>
  <c r="M3047" i="1"/>
  <c r="N3047" i="1"/>
  <c r="O3047" i="1"/>
  <c r="P3047" i="1"/>
  <c r="Q3047" i="1"/>
  <c r="R3047" i="1"/>
  <c r="S3047" i="1"/>
  <c r="M3048" i="1"/>
  <c r="N3048" i="1"/>
  <c r="O3048" i="1"/>
  <c r="P3048" i="1"/>
  <c r="Q3048" i="1"/>
  <c r="R3048" i="1"/>
  <c r="S3048" i="1"/>
  <c r="M3049" i="1"/>
  <c r="N3049" i="1"/>
  <c r="O3049" i="1"/>
  <c r="P3049" i="1"/>
  <c r="Q3049" i="1"/>
  <c r="R3049" i="1"/>
  <c r="S3049" i="1"/>
  <c r="M3050" i="1"/>
  <c r="N3050" i="1"/>
  <c r="O3050" i="1"/>
  <c r="P3050" i="1"/>
  <c r="Q3050" i="1"/>
  <c r="R3050" i="1"/>
  <c r="S3050" i="1"/>
  <c r="M3051" i="1"/>
  <c r="N3051" i="1"/>
  <c r="O3051" i="1"/>
  <c r="P3051" i="1"/>
  <c r="Q3051" i="1"/>
  <c r="R3051" i="1"/>
  <c r="S3051" i="1"/>
  <c r="M3052" i="1"/>
  <c r="N3052" i="1"/>
  <c r="O3052" i="1"/>
  <c r="P3052" i="1"/>
  <c r="Q3052" i="1"/>
  <c r="R3052" i="1"/>
  <c r="S3052" i="1"/>
  <c r="M3053" i="1"/>
  <c r="N3053" i="1"/>
  <c r="O3053" i="1"/>
  <c r="P3053" i="1"/>
  <c r="Q3053" i="1"/>
  <c r="R3053" i="1"/>
  <c r="S3053" i="1"/>
  <c r="M3054" i="1"/>
  <c r="N3054" i="1"/>
  <c r="O3054" i="1"/>
  <c r="P3054" i="1"/>
  <c r="Q3054" i="1"/>
  <c r="R3054" i="1"/>
  <c r="S3054" i="1"/>
  <c r="M3055" i="1"/>
  <c r="N3055" i="1"/>
  <c r="O3055" i="1"/>
  <c r="P3055" i="1"/>
  <c r="Q3055" i="1"/>
  <c r="R3055" i="1"/>
  <c r="S3055" i="1"/>
  <c r="M3056" i="1"/>
  <c r="N3056" i="1"/>
  <c r="O3056" i="1"/>
  <c r="P3056" i="1"/>
  <c r="Q3056" i="1"/>
  <c r="R3056" i="1"/>
  <c r="S3056" i="1"/>
  <c r="M3057" i="1"/>
  <c r="N3057" i="1"/>
  <c r="O3057" i="1"/>
  <c r="P3057" i="1"/>
  <c r="Q3057" i="1"/>
  <c r="R3057" i="1"/>
  <c r="S3057" i="1"/>
  <c r="M3058" i="1"/>
  <c r="N3058" i="1"/>
  <c r="O3058" i="1"/>
  <c r="P3058" i="1"/>
  <c r="Q3058" i="1"/>
  <c r="R3058" i="1"/>
  <c r="S3058" i="1"/>
  <c r="M3059" i="1"/>
  <c r="N3059" i="1"/>
  <c r="O3059" i="1"/>
  <c r="P3059" i="1"/>
  <c r="Q3059" i="1"/>
  <c r="R3059" i="1"/>
  <c r="S3059" i="1"/>
  <c r="M3060" i="1"/>
  <c r="N3060" i="1"/>
  <c r="O3060" i="1"/>
  <c r="P3060" i="1"/>
  <c r="Q3060" i="1"/>
  <c r="R3060" i="1"/>
  <c r="S3060" i="1"/>
  <c r="M3061" i="1"/>
  <c r="N3061" i="1"/>
  <c r="O3061" i="1"/>
  <c r="P3061" i="1"/>
  <c r="Q3061" i="1"/>
  <c r="R3061" i="1"/>
  <c r="S3061" i="1"/>
  <c r="M3062" i="1"/>
  <c r="N3062" i="1"/>
  <c r="O3062" i="1"/>
  <c r="P3062" i="1"/>
  <c r="Q3062" i="1"/>
  <c r="R3062" i="1"/>
  <c r="S3062" i="1"/>
  <c r="M3063" i="1"/>
  <c r="N3063" i="1"/>
  <c r="O3063" i="1"/>
  <c r="P3063" i="1"/>
  <c r="Q3063" i="1"/>
  <c r="R3063" i="1"/>
  <c r="S3063" i="1"/>
  <c r="M3064" i="1"/>
  <c r="N3064" i="1"/>
  <c r="O3064" i="1"/>
  <c r="P3064" i="1"/>
  <c r="Q3064" i="1"/>
  <c r="R3064" i="1"/>
  <c r="S3064" i="1"/>
  <c r="M3065" i="1"/>
  <c r="N3065" i="1"/>
  <c r="O3065" i="1"/>
  <c r="P3065" i="1"/>
  <c r="Q3065" i="1"/>
  <c r="R3065" i="1"/>
  <c r="S3065" i="1"/>
  <c r="M3066" i="1"/>
  <c r="N3066" i="1"/>
  <c r="O3066" i="1"/>
  <c r="P3066" i="1"/>
  <c r="Q3066" i="1"/>
  <c r="R3066" i="1"/>
  <c r="S3066" i="1"/>
  <c r="M3067" i="1"/>
  <c r="N3067" i="1"/>
  <c r="O3067" i="1"/>
  <c r="P3067" i="1"/>
  <c r="Q3067" i="1"/>
  <c r="R3067" i="1"/>
  <c r="S3067" i="1"/>
  <c r="M3068" i="1"/>
  <c r="N3068" i="1"/>
  <c r="O3068" i="1"/>
  <c r="P3068" i="1"/>
  <c r="Q3068" i="1"/>
  <c r="R3068" i="1"/>
  <c r="S3068" i="1"/>
  <c r="M3069" i="1"/>
  <c r="N3069" i="1"/>
  <c r="O3069" i="1"/>
  <c r="P3069" i="1"/>
  <c r="Q3069" i="1"/>
  <c r="R3069" i="1"/>
  <c r="S3069" i="1"/>
  <c r="M3070" i="1"/>
  <c r="N3070" i="1"/>
  <c r="O3070" i="1"/>
  <c r="P3070" i="1"/>
  <c r="Q3070" i="1"/>
  <c r="R3070" i="1"/>
  <c r="S3070" i="1"/>
  <c r="M3071" i="1"/>
  <c r="N3071" i="1"/>
  <c r="O3071" i="1"/>
  <c r="P3071" i="1"/>
  <c r="Q3071" i="1"/>
  <c r="R3071" i="1"/>
  <c r="S3071" i="1"/>
  <c r="M3072" i="1"/>
  <c r="N3072" i="1"/>
  <c r="O3072" i="1"/>
  <c r="P3072" i="1"/>
  <c r="Q3072" i="1"/>
  <c r="R3072" i="1"/>
  <c r="S3072" i="1"/>
  <c r="M3073" i="1"/>
  <c r="N3073" i="1"/>
  <c r="O3073" i="1"/>
  <c r="P3073" i="1"/>
  <c r="Q3073" i="1"/>
  <c r="R3073" i="1"/>
  <c r="S3073" i="1"/>
  <c r="M3074" i="1"/>
  <c r="N3074" i="1"/>
  <c r="O3074" i="1"/>
  <c r="P3074" i="1"/>
  <c r="Q3074" i="1"/>
  <c r="R3074" i="1"/>
  <c r="S3074" i="1"/>
  <c r="M3075" i="1"/>
  <c r="N3075" i="1"/>
  <c r="O3075" i="1"/>
  <c r="P3075" i="1"/>
  <c r="Q3075" i="1"/>
  <c r="R3075" i="1"/>
  <c r="S3075" i="1"/>
  <c r="M3076" i="1"/>
  <c r="N3076" i="1"/>
  <c r="O3076" i="1"/>
  <c r="P3076" i="1"/>
  <c r="Q3076" i="1"/>
  <c r="R3076" i="1"/>
  <c r="S3076" i="1"/>
  <c r="M3077" i="1"/>
  <c r="N3077" i="1"/>
  <c r="O3077" i="1"/>
  <c r="P3077" i="1"/>
  <c r="Q3077" i="1"/>
  <c r="R3077" i="1"/>
  <c r="S3077" i="1"/>
  <c r="M3078" i="1"/>
  <c r="N3078" i="1"/>
  <c r="O3078" i="1"/>
  <c r="P3078" i="1"/>
  <c r="Q3078" i="1"/>
  <c r="R3078" i="1"/>
  <c r="S3078" i="1"/>
  <c r="M3079" i="1"/>
  <c r="N3079" i="1"/>
  <c r="O3079" i="1"/>
  <c r="P3079" i="1"/>
  <c r="Q3079" i="1"/>
  <c r="R3079" i="1"/>
  <c r="S3079" i="1"/>
  <c r="M3080" i="1"/>
  <c r="N3080" i="1"/>
  <c r="O3080" i="1"/>
  <c r="P3080" i="1"/>
  <c r="Q3080" i="1"/>
  <c r="R3080" i="1"/>
  <c r="S3080" i="1"/>
  <c r="M3081" i="1"/>
  <c r="N3081" i="1"/>
  <c r="O3081" i="1"/>
  <c r="P3081" i="1"/>
  <c r="Q3081" i="1"/>
  <c r="R3081" i="1"/>
  <c r="S3081" i="1"/>
  <c r="M3082" i="1"/>
  <c r="N3082" i="1"/>
  <c r="O3082" i="1"/>
  <c r="P3082" i="1"/>
  <c r="Q3082" i="1"/>
  <c r="R3082" i="1"/>
  <c r="S3082" i="1"/>
  <c r="M3083" i="1"/>
  <c r="N3083" i="1"/>
  <c r="O3083" i="1"/>
  <c r="P3083" i="1"/>
  <c r="Q3083" i="1"/>
  <c r="R3083" i="1"/>
  <c r="S3083" i="1"/>
  <c r="M3084" i="1"/>
  <c r="N3084" i="1"/>
  <c r="O3084" i="1"/>
  <c r="P3084" i="1"/>
  <c r="Q3084" i="1"/>
  <c r="R3084" i="1"/>
  <c r="S3084" i="1"/>
  <c r="M3085" i="1"/>
  <c r="N3085" i="1"/>
  <c r="O3085" i="1"/>
  <c r="P3085" i="1"/>
  <c r="Q3085" i="1"/>
  <c r="R3085" i="1"/>
  <c r="S3085" i="1"/>
  <c r="M3086" i="1"/>
  <c r="N3086" i="1"/>
  <c r="O3086" i="1"/>
  <c r="P3086" i="1"/>
  <c r="Q3086" i="1"/>
  <c r="R3086" i="1"/>
  <c r="S3086" i="1"/>
  <c r="M3087" i="1"/>
  <c r="N3087" i="1"/>
  <c r="O3087" i="1"/>
  <c r="P3087" i="1"/>
  <c r="Q3087" i="1"/>
  <c r="R3087" i="1"/>
  <c r="S3087" i="1"/>
  <c r="M3088" i="1"/>
  <c r="N3088" i="1"/>
  <c r="O3088" i="1"/>
  <c r="P3088" i="1"/>
  <c r="Q3088" i="1"/>
  <c r="R3088" i="1"/>
  <c r="S3088" i="1"/>
  <c r="M3089" i="1"/>
  <c r="N3089" i="1"/>
  <c r="O3089" i="1"/>
  <c r="P3089" i="1"/>
  <c r="Q3089" i="1"/>
  <c r="R3089" i="1"/>
  <c r="S3089" i="1"/>
  <c r="M3090" i="1"/>
  <c r="N3090" i="1"/>
  <c r="O3090" i="1"/>
  <c r="P3090" i="1"/>
  <c r="Q3090" i="1"/>
  <c r="R3090" i="1"/>
  <c r="S3090" i="1"/>
  <c r="M3091" i="1"/>
  <c r="N3091" i="1"/>
  <c r="O3091" i="1"/>
  <c r="P3091" i="1"/>
  <c r="Q3091" i="1"/>
  <c r="R3091" i="1"/>
  <c r="S3091" i="1"/>
  <c r="M3092" i="1"/>
  <c r="N3092" i="1"/>
  <c r="O3092" i="1"/>
  <c r="P3092" i="1"/>
  <c r="Q3092" i="1"/>
  <c r="R3092" i="1"/>
  <c r="S3092" i="1"/>
  <c r="M3093" i="1"/>
  <c r="N3093" i="1"/>
  <c r="O3093" i="1"/>
  <c r="P3093" i="1"/>
  <c r="Q3093" i="1"/>
  <c r="R3093" i="1"/>
  <c r="S3093" i="1"/>
  <c r="M3094" i="1"/>
  <c r="N3094" i="1"/>
  <c r="O3094" i="1"/>
  <c r="P3094" i="1"/>
  <c r="Q3094" i="1"/>
  <c r="R3094" i="1"/>
  <c r="S3094" i="1"/>
  <c r="M3095" i="1"/>
  <c r="N3095" i="1"/>
  <c r="O3095" i="1"/>
  <c r="P3095" i="1"/>
  <c r="Q3095" i="1"/>
  <c r="R3095" i="1"/>
  <c r="S3095" i="1"/>
  <c r="M3096" i="1"/>
  <c r="N3096" i="1"/>
  <c r="O3096" i="1"/>
  <c r="P3096" i="1"/>
  <c r="Q3096" i="1"/>
  <c r="R3096" i="1"/>
  <c r="S3096" i="1"/>
  <c r="M3097" i="1"/>
  <c r="N3097" i="1"/>
  <c r="O3097" i="1"/>
  <c r="P3097" i="1"/>
  <c r="Q3097" i="1"/>
  <c r="R3097" i="1"/>
  <c r="S3097" i="1"/>
  <c r="M3098" i="1"/>
  <c r="N3098" i="1"/>
  <c r="O3098" i="1"/>
  <c r="P3098" i="1"/>
  <c r="Q3098" i="1"/>
  <c r="R3098" i="1"/>
  <c r="S3098" i="1"/>
  <c r="M3099" i="1"/>
  <c r="N3099" i="1"/>
  <c r="O3099" i="1"/>
  <c r="P3099" i="1"/>
  <c r="Q3099" i="1"/>
  <c r="R3099" i="1"/>
  <c r="S3099" i="1"/>
  <c r="M3100" i="1"/>
  <c r="N3100" i="1"/>
  <c r="O3100" i="1"/>
  <c r="P3100" i="1"/>
  <c r="Q3100" i="1"/>
  <c r="R3100" i="1"/>
  <c r="S3100" i="1"/>
  <c r="M3101" i="1"/>
  <c r="N3101" i="1"/>
  <c r="O3101" i="1"/>
  <c r="P3101" i="1"/>
  <c r="Q3101" i="1"/>
  <c r="R3101" i="1"/>
  <c r="S3101" i="1"/>
  <c r="M3102" i="1"/>
  <c r="N3102" i="1"/>
  <c r="O3102" i="1"/>
  <c r="P3102" i="1"/>
  <c r="Q3102" i="1"/>
  <c r="R3102" i="1"/>
  <c r="S3102" i="1"/>
  <c r="M3103" i="1"/>
  <c r="N3103" i="1"/>
  <c r="O3103" i="1"/>
  <c r="P3103" i="1"/>
  <c r="Q3103" i="1"/>
  <c r="R3103" i="1"/>
  <c r="S3103" i="1"/>
  <c r="M3104" i="1"/>
  <c r="N3104" i="1"/>
  <c r="O3104" i="1"/>
  <c r="P3104" i="1"/>
  <c r="Q3104" i="1"/>
  <c r="R3104" i="1"/>
  <c r="S3104" i="1"/>
  <c r="M3105" i="1"/>
  <c r="N3105" i="1"/>
  <c r="O3105" i="1"/>
  <c r="P3105" i="1"/>
  <c r="Q3105" i="1"/>
  <c r="R3105" i="1"/>
  <c r="S3105" i="1"/>
  <c r="M3106" i="1"/>
  <c r="N3106" i="1"/>
  <c r="O3106" i="1"/>
  <c r="P3106" i="1"/>
  <c r="Q3106" i="1"/>
  <c r="R3106" i="1"/>
  <c r="S3106" i="1"/>
  <c r="M3107" i="1"/>
  <c r="N3107" i="1"/>
  <c r="O3107" i="1"/>
  <c r="P3107" i="1"/>
  <c r="Q3107" i="1"/>
  <c r="R3107" i="1"/>
  <c r="S3107" i="1"/>
  <c r="M3108" i="1"/>
  <c r="N3108" i="1"/>
  <c r="O3108" i="1"/>
  <c r="P3108" i="1"/>
  <c r="Q3108" i="1"/>
  <c r="R3108" i="1"/>
  <c r="S3108" i="1"/>
  <c r="M3109" i="1"/>
  <c r="N3109" i="1"/>
  <c r="O3109" i="1"/>
  <c r="P3109" i="1"/>
  <c r="Q3109" i="1"/>
  <c r="R3109" i="1"/>
  <c r="S3109" i="1"/>
  <c r="M3110" i="1"/>
  <c r="N3110" i="1"/>
  <c r="O3110" i="1"/>
  <c r="P3110" i="1"/>
  <c r="Q3110" i="1"/>
  <c r="R3110" i="1"/>
  <c r="S3110" i="1"/>
  <c r="M3111" i="1"/>
  <c r="N3111" i="1"/>
  <c r="O3111" i="1"/>
  <c r="P3111" i="1"/>
  <c r="Q3111" i="1"/>
  <c r="R3111" i="1"/>
  <c r="S3111" i="1"/>
  <c r="M3112" i="1"/>
  <c r="N3112" i="1"/>
  <c r="O3112" i="1"/>
  <c r="P3112" i="1"/>
  <c r="Q3112" i="1"/>
  <c r="R3112" i="1"/>
  <c r="S3112" i="1"/>
  <c r="M3113" i="1"/>
  <c r="N3113" i="1"/>
  <c r="O3113" i="1"/>
  <c r="P3113" i="1"/>
  <c r="Q3113" i="1"/>
  <c r="R3113" i="1"/>
  <c r="S3113" i="1"/>
  <c r="M3114" i="1"/>
  <c r="N3114" i="1"/>
  <c r="O3114" i="1"/>
  <c r="P3114" i="1"/>
  <c r="Q3114" i="1"/>
  <c r="R3114" i="1"/>
  <c r="S3114" i="1"/>
  <c r="M3115" i="1"/>
  <c r="N3115" i="1"/>
  <c r="O3115" i="1"/>
  <c r="P3115" i="1"/>
  <c r="Q3115" i="1"/>
  <c r="R3115" i="1"/>
  <c r="S3115" i="1"/>
  <c r="M3116" i="1"/>
  <c r="N3116" i="1"/>
  <c r="O3116" i="1"/>
  <c r="P3116" i="1"/>
  <c r="Q3116" i="1"/>
  <c r="R3116" i="1"/>
  <c r="S3116" i="1"/>
  <c r="M3117" i="1"/>
  <c r="N3117" i="1"/>
  <c r="O3117" i="1"/>
  <c r="P3117" i="1"/>
  <c r="Q3117" i="1"/>
  <c r="R3117" i="1"/>
  <c r="S3117" i="1"/>
  <c r="M3118" i="1"/>
  <c r="N3118" i="1"/>
  <c r="O3118" i="1"/>
  <c r="P3118" i="1"/>
  <c r="Q3118" i="1"/>
  <c r="R3118" i="1"/>
  <c r="S3118" i="1"/>
  <c r="M3119" i="1"/>
  <c r="N3119" i="1"/>
  <c r="O3119" i="1"/>
  <c r="P3119" i="1"/>
  <c r="Q3119" i="1"/>
  <c r="R3119" i="1"/>
  <c r="S3119" i="1"/>
  <c r="M3120" i="1"/>
  <c r="N3120" i="1"/>
  <c r="O3120" i="1"/>
  <c r="P3120" i="1"/>
  <c r="Q3120" i="1"/>
  <c r="R3120" i="1"/>
  <c r="S3120" i="1"/>
  <c r="M3121" i="1"/>
  <c r="N3121" i="1"/>
  <c r="O3121" i="1"/>
  <c r="P3121" i="1"/>
  <c r="Q3121" i="1"/>
  <c r="R3121" i="1"/>
  <c r="S3121" i="1"/>
  <c r="M3122" i="1"/>
  <c r="N3122" i="1"/>
  <c r="O3122" i="1"/>
  <c r="P3122" i="1"/>
  <c r="Q3122" i="1"/>
  <c r="R3122" i="1"/>
  <c r="S3122" i="1"/>
  <c r="M3123" i="1"/>
  <c r="N3123" i="1"/>
  <c r="O3123" i="1"/>
  <c r="P3123" i="1"/>
  <c r="Q3123" i="1"/>
  <c r="R3123" i="1"/>
  <c r="S3123" i="1"/>
  <c r="M3124" i="1"/>
  <c r="N3124" i="1"/>
  <c r="O3124" i="1"/>
  <c r="P3124" i="1"/>
  <c r="Q3124" i="1"/>
  <c r="R3124" i="1"/>
  <c r="S3124" i="1"/>
  <c r="M3125" i="1"/>
  <c r="N3125" i="1"/>
  <c r="O3125" i="1"/>
  <c r="P3125" i="1"/>
  <c r="Q3125" i="1"/>
  <c r="R3125" i="1"/>
  <c r="S3125" i="1"/>
  <c r="M3126" i="1"/>
  <c r="N3126" i="1"/>
  <c r="O3126" i="1"/>
  <c r="P3126" i="1"/>
  <c r="Q3126" i="1"/>
  <c r="R3126" i="1"/>
  <c r="S3126" i="1"/>
  <c r="M3127" i="1"/>
  <c r="N3127" i="1"/>
  <c r="O3127" i="1"/>
  <c r="P3127" i="1"/>
  <c r="Q3127" i="1"/>
  <c r="R3127" i="1"/>
  <c r="S3127" i="1"/>
  <c r="M3128" i="1"/>
  <c r="N3128" i="1"/>
  <c r="O3128" i="1"/>
  <c r="P3128" i="1"/>
  <c r="Q3128" i="1"/>
  <c r="R3128" i="1"/>
  <c r="S3128" i="1"/>
  <c r="M3129" i="1"/>
  <c r="N3129" i="1"/>
  <c r="O3129" i="1"/>
  <c r="P3129" i="1"/>
  <c r="Q3129" i="1"/>
  <c r="R3129" i="1"/>
  <c r="S3129" i="1"/>
  <c r="M3130" i="1"/>
  <c r="N3130" i="1"/>
  <c r="O3130" i="1"/>
  <c r="P3130" i="1"/>
  <c r="Q3130" i="1"/>
  <c r="R3130" i="1"/>
  <c r="S3130" i="1"/>
  <c r="M3131" i="1"/>
  <c r="N3131" i="1"/>
  <c r="O3131" i="1"/>
  <c r="P3131" i="1"/>
  <c r="Q3131" i="1"/>
  <c r="R3131" i="1"/>
  <c r="S3131" i="1"/>
  <c r="M3132" i="1"/>
  <c r="N3132" i="1"/>
  <c r="O3132" i="1"/>
  <c r="P3132" i="1"/>
  <c r="Q3132" i="1"/>
  <c r="R3132" i="1"/>
  <c r="S3132" i="1"/>
  <c r="M3133" i="1"/>
  <c r="N3133" i="1"/>
  <c r="O3133" i="1"/>
  <c r="P3133" i="1"/>
  <c r="Q3133" i="1"/>
  <c r="R3133" i="1"/>
  <c r="S3133" i="1"/>
  <c r="M3134" i="1"/>
  <c r="N3134" i="1"/>
  <c r="O3134" i="1"/>
  <c r="P3134" i="1"/>
  <c r="Q3134" i="1"/>
  <c r="R3134" i="1"/>
  <c r="S3134" i="1"/>
  <c r="M3135" i="1"/>
  <c r="N3135" i="1"/>
  <c r="O3135" i="1"/>
  <c r="P3135" i="1"/>
  <c r="Q3135" i="1"/>
  <c r="R3135" i="1"/>
  <c r="S3135" i="1"/>
  <c r="M3136" i="1"/>
  <c r="N3136" i="1"/>
  <c r="O3136" i="1"/>
  <c r="P3136" i="1"/>
  <c r="Q3136" i="1"/>
  <c r="R3136" i="1"/>
  <c r="S3136" i="1"/>
  <c r="M3137" i="1"/>
  <c r="N3137" i="1"/>
  <c r="O3137" i="1"/>
  <c r="P3137" i="1"/>
  <c r="Q3137" i="1"/>
  <c r="R3137" i="1"/>
  <c r="S3137" i="1"/>
  <c r="M3138" i="1"/>
  <c r="N3138" i="1"/>
  <c r="O3138" i="1"/>
  <c r="P3138" i="1"/>
  <c r="Q3138" i="1"/>
  <c r="R3138" i="1"/>
  <c r="S3138" i="1"/>
  <c r="M3139" i="1"/>
  <c r="N3139" i="1"/>
  <c r="O3139" i="1"/>
  <c r="P3139" i="1"/>
  <c r="Q3139" i="1"/>
  <c r="R3139" i="1"/>
  <c r="S3139" i="1"/>
  <c r="M3140" i="1"/>
  <c r="N3140" i="1"/>
  <c r="O3140" i="1"/>
  <c r="P3140" i="1"/>
  <c r="Q3140" i="1"/>
  <c r="R3140" i="1"/>
  <c r="S3140" i="1"/>
  <c r="M3141" i="1"/>
  <c r="N3141" i="1"/>
  <c r="O3141" i="1"/>
  <c r="P3141" i="1"/>
  <c r="Q3141" i="1"/>
  <c r="R3141" i="1"/>
  <c r="S3141" i="1"/>
  <c r="M3142" i="1"/>
  <c r="N3142" i="1"/>
  <c r="O3142" i="1"/>
  <c r="P3142" i="1"/>
  <c r="Q3142" i="1"/>
  <c r="R3142" i="1"/>
  <c r="S3142" i="1"/>
  <c r="M3143" i="1"/>
  <c r="N3143" i="1"/>
  <c r="O3143" i="1"/>
  <c r="P3143" i="1"/>
  <c r="Q3143" i="1"/>
  <c r="R3143" i="1"/>
  <c r="S3143" i="1"/>
  <c r="M3144" i="1"/>
  <c r="N3144" i="1"/>
  <c r="O3144" i="1"/>
  <c r="P3144" i="1"/>
  <c r="Q3144" i="1"/>
  <c r="R3144" i="1"/>
  <c r="S3144" i="1"/>
  <c r="M3145" i="1"/>
  <c r="N3145" i="1"/>
  <c r="O3145" i="1"/>
  <c r="P3145" i="1"/>
  <c r="Q3145" i="1"/>
  <c r="R3145" i="1"/>
  <c r="S3145" i="1"/>
  <c r="M3146" i="1"/>
  <c r="N3146" i="1"/>
  <c r="O3146" i="1"/>
  <c r="P3146" i="1"/>
  <c r="Q3146" i="1"/>
  <c r="R3146" i="1"/>
  <c r="S3146" i="1"/>
  <c r="M3147" i="1"/>
  <c r="N3147" i="1"/>
  <c r="O3147" i="1"/>
  <c r="P3147" i="1"/>
  <c r="Q3147" i="1"/>
  <c r="R3147" i="1"/>
  <c r="S3147" i="1"/>
  <c r="M3148" i="1"/>
  <c r="N3148" i="1"/>
  <c r="O3148" i="1"/>
  <c r="P3148" i="1"/>
  <c r="Q3148" i="1"/>
  <c r="R3148" i="1"/>
  <c r="S3148" i="1"/>
  <c r="M3149" i="1"/>
  <c r="N3149" i="1"/>
  <c r="O3149" i="1"/>
  <c r="P3149" i="1"/>
  <c r="Q3149" i="1"/>
  <c r="R3149" i="1"/>
  <c r="S3149" i="1"/>
  <c r="M3150" i="1"/>
  <c r="N3150" i="1"/>
  <c r="O3150" i="1"/>
  <c r="P3150" i="1"/>
  <c r="Q3150" i="1"/>
  <c r="R3150" i="1"/>
  <c r="S3150" i="1"/>
  <c r="M3151" i="1"/>
  <c r="N3151" i="1"/>
  <c r="O3151" i="1"/>
  <c r="P3151" i="1"/>
  <c r="Q3151" i="1"/>
  <c r="R3151" i="1"/>
  <c r="S3151" i="1"/>
  <c r="M3152" i="1"/>
  <c r="N3152" i="1"/>
  <c r="O3152" i="1"/>
  <c r="P3152" i="1"/>
  <c r="Q3152" i="1"/>
  <c r="R3152" i="1"/>
  <c r="S3152" i="1"/>
  <c r="M3153" i="1"/>
  <c r="N3153" i="1"/>
  <c r="O3153" i="1"/>
  <c r="P3153" i="1"/>
  <c r="Q3153" i="1"/>
  <c r="R3153" i="1"/>
  <c r="S3153" i="1"/>
  <c r="M3154" i="1"/>
  <c r="N3154" i="1"/>
  <c r="O3154" i="1"/>
  <c r="P3154" i="1"/>
  <c r="Q3154" i="1"/>
  <c r="R3154" i="1"/>
  <c r="S3154" i="1"/>
  <c r="M3155" i="1"/>
  <c r="N3155" i="1"/>
  <c r="O3155" i="1"/>
  <c r="P3155" i="1"/>
  <c r="Q3155" i="1"/>
  <c r="R3155" i="1"/>
  <c r="S3155" i="1"/>
  <c r="M3156" i="1"/>
  <c r="N3156" i="1"/>
  <c r="O3156" i="1"/>
  <c r="P3156" i="1"/>
  <c r="Q3156" i="1"/>
  <c r="R3156" i="1"/>
  <c r="S3156" i="1"/>
  <c r="M3157" i="1"/>
  <c r="N3157" i="1"/>
  <c r="O3157" i="1"/>
  <c r="P3157" i="1"/>
  <c r="Q3157" i="1"/>
  <c r="R3157" i="1"/>
  <c r="S3157" i="1"/>
  <c r="M3158" i="1"/>
  <c r="N3158" i="1"/>
  <c r="O3158" i="1"/>
  <c r="P3158" i="1"/>
  <c r="Q3158" i="1"/>
  <c r="R3158" i="1"/>
  <c r="S3158" i="1"/>
  <c r="M3159" i="1"/>
  <c r="N3159" i="1"/>
  <c r="O3159" i="1"/>
  <c r="P3159" i="1"/>
  <c r="Q3159" i="1"/>
  <c r="R3159" i="1"/>
  <c r="S3159" i="1"/>
  <c r="M3160" i="1"/>
  <c r="N3160" i="1"/>
  <c r="O3160" i="1"/>
  <c r="P3160" i="1"/>
  <c r="Q3160" i="1"/>
  <c r="R3160" i="1"/>
  <c r="S3160" i="1"/>
  <c r="M3161" i="1"/>
  <c r="N3161" i="1"/>
  <c r="O3161" i="1"/>
  <c r="P3161" i="1"/>
  <c r="Q3161" i="1"/>
  <c r="R3161" i="1"/>
  <c r="S3161" i="1"/>
  <c r="M3162" i="1"/>
  <c r="N3162" i="1"/>
  <c r="O3162" i="1"/>
  <c r="P3162" i="1"/>
  <c r="Q3162" i="1"/>
  <c r="R3162" i="1"/>
  <c r="S3162" i="1"/>
  <c r="M3163" i="1"/>
  <c r="N3163" i="1"/>
  <c r="O3163" i="1"/>
  <c r="P3163" i="1"/>
  <c r="Q3163" i="1"/>
  <c r="R3163" i="1"/>
  <c r="S3163" i="1"/>
  <c r="M3164" i="1"/>
  <c r="N3164" i="1"/>
  <c r="O3164" i="1"/>
  <c r="P3164" i="1"/>
  <c r="Q3164" i="1"/>
  <c r="R3164" i="1"/>
  <c r="S3164" i="1"/>
  <c r="M3165" i="1"/>
  <c r="N3165" i="1"/>
  <c r="O3165" i="1"/>
  <c r="P3165" i="1"/>
  <c r="Q3165" i="1"/>
  <c r="R3165" i="1"/>
  <c r="S3165" i="1"/>
  <c r="M3166" i="1"/>
  <c r="N3166" i="1"/>
  <c r="O3166" i="1"/>
  <c r="P3166" i="1"/>
  <c r="Q3166" i="1"/>
  <c r="R3166" i="1"/>
  <c r="S3166" i="1"/>
  <c r="M3167" i="1"/>
  <c r="N3167" i="1"/>
  <c r="O3167" i="1"/>
  <c r="P3167" i="1"/>
  <c r="Q3167" i="1"/>
  <c r="R3167" i="1"/>
  <c r="S3167" i="1"/>
  <c r="M3168" i="1"/>
  <c r="N3168" i="1"/>
  <c r="O3168" i="1"/>
  <c r="P3168" i="1"/>
  <c r="Q3168" i="1"/>
  <c r="R3168" i="1"/>
  <c r="S3168" i="1"/>
  <c r="M3169" i="1"/>
  <c r="N3169" i="1"/>
  <c r="O3169" i="1"/>
  <c r="P3169" i="1"/>
  <c r="Q3169" i="1"/>
  <c r="R3169" i="1"/>
  <c r="S3169" i="1"/>
  <c r="M3170" i="1"/>
  <c r="N3170" i="1"/>
  <c r="O3170" i="1"/>
  <c r="P3170" i="1"/>
  <c r="Q3170" i="1"/>
  <c r="R3170" i="1"/>
  <c r="S3170" i="1"/>
  <c r="M3171" i="1"/>
  <c r="N3171" i="1"/>
  <c r="O3171" i="1"/>
  <c r="P3171" i="1"/>
  <c r="Q3171" i="1"/>
  <c r="R3171" i="1"/>
  <c r="S3171" i="1"/>
  <c r="M3172" i="1"/>
  <c r="N3172" i="1"/>
  <c r="O3172" i="1"/>
  <c r="P3172" i="1"/>
  <c r="Q3172" i="1"/>
  <c r="R3172" i="1"/>
  <c r="S3172" i="1"/>
  <c r="M3173" i="1"/>
  <c r="N3173" i="1"/>
  <c r="O3173" i="1"/>
  <c r="P3173" i="1"/>
  <c r="Q3173" i="1"/>
  <c r="R3173" i="1"/>
  <c r="S3173" i="1"/>
  <c r="M3174" i="1"/>
  <c r="N3174" i="1"/>
  <c r="O3174" i="1"/>
  <c r="P3174" i="1"/>
  <c r="Q3174" i="1"/>
  <c r="R3174" i="1"/>
  <c r="S3174" i="1"/>
  <c r="M3175" i="1"/>
  <c r="N3175" i="1"/>
  <c r="O3175" i="1"/>
  <c r="P3175" i="1"/>
  <c r="Q3175" i="1"/>
  <c r="R3175" i="1"/>
  <c r="S3175" i="1"/>
  <c r="M3176" i="1"/>
  <c r="N3176" i="1"/>
  <c r="O3176" i="1"/>
  <c r="P3176" i="1"/>
  <c r="Q3176" i="1"/>
  <c r="R3176" i="1"/>
  <c r="S3176" i="1"/>
  <c r="M3177" i="1"/>
  <c r="N3177" i="1"/>
  <c r="O3177" i="1"/>
  <c r="P3177" i="1"/>
  <c r="Q3177" i="1"/>
  <c r="R3177" i="1"/>
  <c r="S3177" i="1"/>
  <c r="M3178" i="1"/>
  <c r="N3178" i="1"/>
  <c r="O3178" i="1"/>
  <c r="P3178" i="1"/>
  <c r="Q3178" i="1"/>
  <c r="R3178" i="1"/>
  <c r="S3178" i="1"/>
  <c r="M3179" i="1"/>
  <c r="N3179" i="1"/>
  <c r="O3179" i="1"/>
  <c r="P3179" i="1"/>
  <c r="Q3179" i="1"/>
  <c r="R3179" i="1"/>
  <c r="S3179" i="1"/>
  <c r="M3180" i="1"/>
  <c r="N3180" i="1"/>
  <c r="O3180" i="1"/>
  <c r="P3180" i="1"/>
  <c r="Q3180" i="1"/>
  <c r="R3180" i="1"/>
  <c r="S3180" i="1"/>
  <c r="M3181" i="1"/>
  <c r="N3181" i="1"/>
  <c r="O3181" i="1"/>
  <c r="P3181" i="1"/>
  <c r="Q3181" i="1"/>
  <c r="R3181" i="1"/>
  <c r="S3181" i="1"/>
  <c r="M3182" i="1"/>
  <c r="N3182" i="1"/>
  <c r="O3182" i="1"/>
  <c r="P3182" i="1"/>
  <c r="Q3182" i="1"/>
  <c r="R3182" i="1"/>
  <c r="S3182" i="1"/>
  <c r="M3183" i="1"/>
  <c r="N3183" i="1"/>
  <c r="O3183" i="1"/>
  <c r="P3183" i="1"/>
  <c r="Q3183" i="1"/>
  <c r="R3183" i="1"/>
  <c r="S3183" i="1"/>
  <c r="M3184" i="1"/>
  <c r="N3184" i="1"/>
  <c r="O3184" i="1"/>
  <c r="P3184" i="1"/>
  <c r="Q3184" i="1"/>
  <c r="R3184" i="1"/>
  <c r="S3184" i="1"/>
  <c r="M3185" i="1"/>
  <c r="N3185" i="1"/>
  <c r="O3185" i="1"/>
  <c r="P3185" i="1"/>
  <c r="Q3185" i="1"/>
  <c r="R3185" i="1"/>
  <c r="S3185" i="1"/>
  <c r="M3186" i="1"/>
  <c r="N3186" i="1"/>
  <c r="O3186" i="1"/>
  <c r="P3186" i="1"/>
  <c r="Q3186" i="1"/>
  <c r="R3186" i="1"/>
  <c r="S3186" i="1"/>
  <c r="M3187" i="1"/>
  <c r="N3187" i="1"/>
  <c r="O3187" i="1"/>
  <c r="P3187" i="1"/>
  <c r="Q3187" i="1"/>
  <c r="R3187" i="1"/>
  <c r="S3187" i="1"/>
  <c r="M3188" i="1"/>
  <c r="N3188" i="1"/>
  <c r="O3188" i="1"/>
  <c r="P3188" i="1"/>
  <c r="Q3188" i="1"/>
  <c r="R3188" i="1"/>
  <c r="S3188" i="1"/>
  <c r="M3189" i="1"/>
  <c r="N3189" i="1"/>
  <c r="O3189" i="1"/>
  <c r="P3189" i="1"/>
  <c r="Q3189" i="1"/>
  <c r="R3189" i="1"/>
  <c r="S3189" i="1"/>
  <c r="M3190" i="1"/>
  <c r="N3190" i="1"/>
  <c r="O3190" i="1"/>
  <c r="P3190" i="1"/>
  <c r="Q3190" i="1"/>
  <c r="R3190" i="1"/>
  <c r="S3190" i="1"/>
  <c r="M3191" i="1"/>
  <c r="N3191" i="1"/>
  <c r="O3191" i="1"/>
  <c r="P3191" i="1"/>
  <c r="Q3191" i="1"/>
  <c r="R3191" i="1"/>
  <c r="S3191" i="1"/>
  <c r="M3192" i="1"/>
  <c r="N3192" i="1"/>
  <c r="O3192" i="1"/>
  <c r="P3192" i="1"/>
  <c r="Q3192" i="1"/>
  <c r="R3192" i="1"/>
  <c r="S3192" i="1"/>
  <c r="M3193" i="1"/>
  <c r="N3193" i="1"/>
  <c r="O3193" i="1"/>
  <c r="P3193" i="1"/>
  <c r="Q3193" i="1"/>
  <c r="R3193" i="1"/>
  <c r="S3193" i="1"/>
  <c r="M3194" i="1"/>
  <c r="N3194" i="1"/>
  <c r="O3194" i="1"/>
  <c r="P3194" i="1"/>
  <c r="Q3194" i="1"/>
  <c r="R3194" i="1"/>
  <c r="S3194" i="1"/>
  <c r="M3195" i="1"/>
  <c r="N3195" i="1"/>
  <c r="O3195" i="1"/>
  <c r="P3195" i="1"/>
  <c r="Q3195" i="1"/>
  <c r="R3195" i="1"/>
  <c r="S3195" i="1"/>
  <c r="M3196" i="1"/>
  <c r="N3196" i="1"/>
  <c r="O3196" i="1"/>
  <c r="P3196" i="1"/>
  <c r="Q3196" i="1"/>
  <c r="R3196" i="1"/>
  <c r="S3196" i="1"/>
  <c r="M3197" i="1"/>
  <c r="N3197" i="1"/>
  <c r="O3197" i="1"/>
  <c r="P3197" i="1"/>
  <c r="Q3197" i="1"/>
  <c r="R3197" i="1"/>
  <c r="S3197" i="1"/>
  <c r="M3198" i="1"/>
  <c r="N3198" i="1"/>
  <c r="O3198" i="1"/>
  <c r="P3198" i="1"/>
  <c r="Q3198" i="1"/>
  <c r="R3198" i="1"/>
  <c r="S3198" i="1"/>
  <c r="M3199" i="1"/>
  <c r="N3199" i="1"/>
  <c r="O3199" i="1"/>
  <c r="P3199" i="1"/>
  <c r="Q3199" i="1"/>
  <c r="R3199" i="1"/>
  <c r="S3199" i="1"/>
  <c r="M3200" i="1"/>
  <c r="N3200" i="1"/>
  <c r="O3200" i="1"/>
  <c r="P3200" i="1"/>
  <c r="Q3200" i="1"/>
  <c r="R3200" i="1"/>
  <c r="S3200" i="1"/>
  <c r="M3201" i="1"/>
  <c r="N3201" i="1"/>
  <c r="O3201" i="1"/>
  <c r="P3201" i="1"/>
  <c r="Q3201" i="1"/>
  <c r="R3201" i="1"/>
  <c r="S3201" i="1"/>
  <c r="M3202" i="1"/>
  <c r="N3202" i="1"/>
  <c r="O3202" i="1"/>
  <c r="P3202" i="1"/>
  <c r="Q3202" i="1"/>
  <c r="R3202" i="1"/>
  <c r="S3202" i="1"/>
  <c r="M3203" i="1"/>
  <c r="N3203" i="1"/>
  <c r="O3203" i="1"/>
  <c r="P3203" i="1"/>
  <c r="Q3203" i="1"/>
  <c r="R3203" i="1"/>
  <c r="S3203" i="1"/>
  <c r="M3204" i="1"/>
  <c r="N3204" i="1"/>
  <c r="O3204" i="1"/>
  <c r="P3204" i="1"/>
  <c r="Q3204" i="1"/>
  <c r="R3204" i="1"/>
  <c r="S3204" i="1"/>
  <c r="M3205" i="1"/>
  <c r="N3205" i="1"/>
  <c r="O3205" i="1"/>
  <c r="P3205" i="1"/>
  <c r="Q3205" i="1"/>
  <c r="R3205" i="1"/>
  <c r="S3205" i="1"/>
  <c r="M3206" i="1"/>
  <c r="N3206" i="1"/>
  <c r="O3206" i="1"/>
  <c r="P3206" i="1"/>
  <c r="Q3206" i="1"/>
  <c r="R3206" i="1"/>
  <c r="S3206" i="1"/>
  <c r="M3207" i="1"/>
  <c r="N3207" i="1"/>
  <c r="O3207" i="1"/>
  <c r="P3207" i="1"/>
  <c r="Q3207" i="1"/>
  <c r="R3207" i="1"/>
  <c r="S3207" i="1"/>
  <c r="M3208" i="1"/>
  <c r="N3208" i="1"/>
  <c r="O3208" i="1"/>
  <c r="P3208" i="1"/>
  <c r="Q3208" i="1"/>
  <c r="R3208" i="1"/>
  <c r="S3208" i="1"/>
  <c r="M3209" i="1"/>
  <c r="N3209" i="1"/>
  <c r="O3209" i="1"/>
  <c r="P3209" i="1"/>
  <c r="Q3209" i="1"/>
  <c r="R3209" i="1"/>
  <c r="S3209" i="1"/>
  <c r="M3210" i="1"/>
  <c r="N3210" i="1"/>
  <c r="O3210" i="1"/>
  <c r="P3210" i="1"/>
  <c r="Q3210" i="1"/>
  <c r="R3210" i="1"/>
  <c r="S3210" i="1"/>
  <c r="M3211" i="1"/>
  <c r="N3211" i="1"/>
  <c r="O3211" i="1"/>
  <c r="P3211" i="1"/>
  <c r="Q3211" i="1"/>
  <c r="R3211" i="1"/>
  <c r="S3211" i="1"/>
  <c r="M3212" i="1"/>
  <c r="N3212" i="1"/>
  <c r="O3212" i="1"/>
  <c r="P3212" i="1"/>
  <c r="Q3212" i="1"/>
  <c r="R3212" i="1"/>
  <c r="S3212" i="1"/>
  <c r="M3213" i="1"/>
  <c r="N3213" i="1"/>
  <c r="O3213" i="1"/>
  <c r="P3213" i="1"/>
  <c r="Q3213" i="1"/>
  <c r="R3213" i="1"/>
  <c r="S3213" i="1"/>
  <c r="M3214" i="1"/>
  <c r="N3214" i="1"/>
  <c r="O3214" i="1"/>
  <c r="P3214" i="1"/>
  <c r="Q3214" i="1"/>
  <c r="R3214" i="1"/>
  <c r="S3214" i="1"/>
  <c r="M3215" i="1"/>
  <c r="N3215" i="1"/>
  <c r="O3215" i="1"/>
  <c r="P3215" i="1"/>
  <c r="Q3215" i="1"/>
  <c r="R3215" i="1"/>
  <c r="S3215" i="1"/>
  <c r="M3216" i="1"/>
  <c r="N3216" i="1"/>
  <c r="O3216" i="1"/>
  <c r="P3216" i="1"/>
  <c r="Q3216" i="1"/>
  <c r="R3216" i="1"/>
  <c r="S3216" i="1"/>
  <c r="M3217" i="1"/>
  <c r="N3217" i="1"/>
  <c r="O3217" i="1"/>
  <c r="P3217" i="1"/>
  <c r="Q3217" i="1"/>
  <c r="R3217" i="1"/>
  <c r="S3217" i="1"/>
  <c r="M3218" i="1"/>
  <c r="N3218" i="1"/>
  <c r="O3218" i="1"/>
  <c r="P3218" i="1"/>
  <c r="Q3218" i="1"/>
  <c r="R3218" i="1"/>
  <c r="S3218" i="1"/>
  <c r="M3219" i="1"/>
  <c r="N3219" i="1"/>
  <c r="O3219" i="1"/>
  <c r="P3219" i="1"/>
  <c r="Q3219" i="1"/>
  <c r="R3219" i="1"/>
  <c r="S3219" i="1"/>
  <c r="M3220" i="1"/>
  <c r="N3220" i="1"/>
  <c r="O3220" i="1"/>
  <c r="P3220" i="1"/>
  <c r="Q3220" i="1"/>
  <c r="R3220" i="1"/>
  <c r="S3220" i="1"/>
  <c r="M3221" i="1"/>
  <c r="N3221" i="1"/>
  <c r="O3221" i="1"/>
  <c r="P3221" i="1"/>
  <c r="Q3221" i="1"/>
  <c r="R3221" i="1"/>
  <c r="S3221" i="1"/>
  <c r="M3222" i="1"/>
  <c r="N3222" i="1"/>
  <c r="O3222" i="1"/>
  <c r="P3222" i="1"/>
  <c r="Q3222" i="1"/>
  <c r="R3222" i="1"/>
  <c r="S3222" i="1"/>
  <c r="M3223" i="1"/>
  <c r="N3223" i="1"/>
  <c r="O3223" i="1"/>
  <c r="P3223" i="1"/>
  <c r="Q3223" i="1"/>
  <c r="R3223" i="1"/>
  <c r="S3223" i="1"/>
  <c r="M3224" i="1"/>
  <c r="N3224" i="1"/>
  <c r="O3224" i="1"/>
  <c r="P3224" i="1"/>
  <c r="Q3224" i="1"/>
  <c r="R3224" i="1"/>
  <c r="S3224" i="1"/>
  <c r="M3225" i="1"/>
  <c r="N3225" i="1"/>
  <c r="O3225" i="1"/>
  <c r="P3225" i="1"/>
  <c r="Q3225" i="1"/>
  <c r="R3225" i="1"/>
  <c r="S3225" i="1"/>
  <c r="M3226" i="1"/>
  <c r="N3226" i="1"/>
  <c r="O3226" i="1"/>
  <c r="P3226" i="1"/>
  <c r="Q3226" i="1"/>
  <c r="R3226" i="1"/>
  <c r="S3226" i="1"/>
  <c r="M3227" i="1"/>
  <c r="N3227" i="1"/>
  <c r="O3227" i="1"/>
  <c r="P3227" i="1"/>
  <c r="Q3227" i="1"/>
  <c r="R3227" i="1"/>
  <c r="S3227" i="1"/>
  <c r="M3228" i="1"/>
  <c r="N3228" i="1"/>
  <c r="O3228" i="1"/>
  <c r="P3228" i="1"/>
  <c r="Q3228" i="1"/>
  <c r="R3228" i="1"/>
  <c r="S3228" i="1"/>
  <c r="M3229" i="1"/>
  <c r="N3229" i="1"/>
  <c r="O3229" i="1"/>
  <c r="P3229" i="1"/>
  <c r="Q3229" i="1"/>
  <c r="R3229" i="1"/>
  <c r="S3229" i="1"/>
  <c r="M3230" i="1"/>
  <c r="N3230" i="1"/>
  <c r="O3230" i="1"/>
  <c r="P3230" i="1"/>
  <c r="Q3230" i="1"/>
  <c r="R3230" i="1"/>
  <c r="S3230" i="1"/>
  <c r="M3231" i="1"/>
  <c r="N3231" i="1"/>
  <c r="O3231" i="1"/>
  <c r="P3231" i="1"/>
  <c r="Q3231" i="1"/>
  <c r="R3231" i="1"/>
  <c r="S3231" i="1"/>
  <c r="M3232" i="1"/>
  <c r="N3232" i="1"/>
  <c r="O3232" i="1"/>
  <c r="P3232" i="1"/>
  <c r="Q3232" i="1"/>
  <c r="R3232" i="1"/>
  <c r="S3232" i="1"/>
  <c r="M3233" i="1"/>
  <c r="N3233" i="1"/>
  <c r="O3233" i="1"/>
  <c r="P3233" i="1"/>
  <c r="Q3233" i="1"/>
  <c r="R3233" i="1"/>
  <c r="S3233" i="1"/>
  <c r="M3234" i="1"/>
  <c r="N3234" i="1"/>
  <c r="O3234" i="1"/>
  <c r="P3234" i="1"/>
  <c r="Q3234" i="1"/>
  <c r="R3234" i="1"/>
  <c r="S3234" i="1"/>
  <c r="M3235" i="1"/>
  <c r="N3235" i="1"/>
  <c r="O3235" i="1"/>
  <c r="P3235" i="1"/>
  <c r="Q3235" i="1"/>
  <c r="R3235" i="1"/>
  <c r="S3235" i="1"/>
  <c r="M3236" i="1"/>
  <c r="N3236" i="1"/>
  <c r="O3236" i="1"/>
  <c r="P3236" i="1"/>
  <c r="Q3236" i="1"/>
  <c r="R3236" i="1"/>
  <c r="S3236" i="1"/>
  <c r="M3237" i="1"/>
  <c r="N3237" i="1"/>
  <c r="O3237" i="1"/>
  <c r="P3237" i="1"/>
  <c r="Q3237" i="1"/>
  <c r="R3237" i="1"/>
  <c r="S3237" i="1"/>
  <c r="M3238" i="1"/>
  <c r="N3238" i="1"/>
  <c r="O3238" i="1"/>
  <c r="P3238" i="1"/>
  <c r="Q3238" i="1"/>
  <c r="R3238" i="1"/>
  <c r="S3238" i="1"/>
  <c r="M3239" i="1"/>
  <c r="N3239" i="1"/>
  <c r="O3239" i="1"/>
  <c r="P3239" i="1"/>
  <c r="Q3239" i="1"/>
  <c r="R3239" i="1"/>
  <c r="S3239" i="1"/>
  <c r="M3240" i="1"/>
  <c r="N3240" i="1"/>
  <c r="O3240" i="1"/>
  <c r="P3240" i="1"/>
  <c r="Q3240" i="1"/>
  <c r="R3240" i="1"/>
  <c r="S3240" i="1"/>
  <c r="M3241" i="1"/>
  <c r="N3241" i="1"/>
  <c r="O3241" i="1"/>
  <c r="P3241" i="1"/>
  <c r="Q3241" i="1"/>
  <c r="R3241" i="1"/>
  <c r="S3241" i="1"/>
  <c r="M3242" i="1"/>
  <c r="N3242" i="1"/>
  <c r="O3242" i="1"/>
  <c r="P3242" i="1"/>
  <c r="Q3242" i="1"/>
  <c r="R3242" i="1"/>
  <c r="S3242" i="1"/>
  <c r="M3243" i="1"/>
  <c r="N3243" i="1"/>
  <c r="O3243" i="1"/>
  <c r="P3243" i="1"/>
  <c r="Q3243" i="1"/>
  <c r="R3243" i="1"/>
  <c r="S3243" i="1"/>
  <c r="M3244" i="1"/>
  <c r="N3244" i="1"/>
  <c r="O3244" i="1"/>
  <c r="P3244" i="1"/>
  <c r="Q3244" i="1"/>
  <c r="R3244" i="1"/>
  <c r="S3244" i="1"/>
  <c r="M3245" i="1"/>
  <c r="N3245" i="1"/>
  <c r="O3245" i="1"/>
  <c r="P3245" i="1"/>
  <c r="Q3245" i="1"/>
  <c r="R3245" i="1"/>
  <c r="S3245" i="1"/>
  <c r="M3246" i="1"/>
  <c r="N3246" i="1"/>
  <c r="O3246" i="1"/>
  <c r="P3246" i="1"/>
  <c r="Q3246" i="1"/>
  <c r="R3246" i="1"/>
  <c r="S3246" i="1"/>
  <c r="M3247" i="1"/>
  <c r="N3247" i="1"/>
  <c r="O3247" i="1"/>
  <c r="P3247" i="1"/>
  <c r="Q3247" i="1"/>
  <c r="R3247" i="1"/>
  <c r="S3247" i="1"/>
  <c r="M3248" i="1"/>
  <c r="N3248" i="1"/>
  <c r="O3248" i="1"/>
  <c r="P3248" i="1"/>
  <c r="Q3248" i="1"/>
  <c r="R3248" i="1"/>
  <c r="S3248" i="1"/>
  <c r="M3249" i="1"/>
  <c r="N3249" i="1"/>
  <c r="O3249" i="1"/>
  <c r="P3249" i="1"/>
  <c r="Q3249" i="1"/>
  <c r="R3249" i="1"/>
  <c r="S3249" i="1"/>
  <c r="M3250" i="1"/>
  <c r="N3250" i="1"/>
  <c r="O3250" i="1"/>
  <c r="P3250" i="1"/>
  <c r="Q3250" i="1"/>
  <c r="R3250" i="1"/>
  <c r="S3250" i="1"/>
  <c r="M3251" i="1"/>
  <c r="N3251" i="1"/>
  <c r="O3251" i="1"/>
  <c r="P3251" i="1"/>
  <c r="Q3251" i="1"/>
  <c r="R3251" i="1"/>
  <c r="S3251" i="1"/>
  <c r="M3252" i="1"/>
  <c r="N3252" i="1"/>
  <c r="O3252" i="1"/>
  <c r="P3252" i="1"/>
  <c r="Q3252" i="1"/>
  <c r="R3252" i="1"/>
  <c r="S3252" i="1"/>
  <c r="M3253" i="1"/>
  <c r="N3253" i="1"/>
  <c r="O3253" i="1"/>
  <c r="P3253" i="1"/>
  <c r="Q3253" i="1"/>
  <c r="R3253" i="1"/>
  <c r="S3253" i="1"/>
  <c r="M3254" i="1"/>
  <c r="N3254" i="1"/>
  <c r="O3254" i="1"/>
  <c r="P3254" i="1"/>
  <c r="Q3254" i="1"/>
  <c r="R3254" i="1"/>
  <c r="S3254" i="1"/>
  <c r="M3255" i="1"/>
  <c r="N3255" i="1"/>
  <c r="O3255" i="1"/>
  <c r="P3255" i="1"/>
  <c r="Q3255" i="1"/>
  <c r="R3255" i="1"/>
  <c r="S3255" i="1"/>
  <c r="M3256" i="1"/>
  <c r="N3256" i="1"/>
  <c r="O3256" i="1"/>
  <c r="P3256" i="1"/>
  <c r="Q3256" i="1"/>
  <c r="R3256" i="1"/>
  <c r="S3256" i="1"/>
  <c r="M3257" i="1"/>
  <c r="N3257" i="1"/>
  <c r="O3257" i="1"/>
  <c r="P3257" i="1"/>
  <c r="Q3257" i="1"/>
  <c r="R3257" i="1"/>
  <c r="S3257" i="1"/>
  <c r="M3258" i="1"/>
  <c r="N3258" i="1"/>
  <c r="O3258" i="1"/>
  <c r="P3258" i="1"/>
  <c r="Q3258" i="1"/>
  <c r="R3258" i="1"/>
  <c r="S3258" i="1"/>
  <c r="M3259" i="1"/>
  <c r="N3259" i="1"/>
  <c r="O3259" i="1"/>
  <c r="P3259" i="1"/>
  <c r="Q3259" i="1"/>
  <c r="R3259" i="1"/>
  <c r="S3259" i="1"/>
  <c r="M3260" i="1"/>
  <c r="N3260" i="1"/>
  <c r="O3260" i="1"/>
  <c r="P3260" i="1"/>
  <c r="Q3260" i="1"/>
  <c r="R3260" i="1"/>
  <c r="S3260" i="1"/>
  <c r="M3261" i="1"/>
  <c r="N3261" i="1"/>
  <c r="O3261" i="1"/>
  <c r="P3261" i="1"/>
  <c r="Q3261" i="1"/>
  <c r="R3261" i="1"/>
  <c r="S3261" i="1"/>
  <c r="M3262" i="1"/>
  <c r="N3262" i="1"/>
  <c r="O3262" i="1"/>
  <c r="P3262" i="1"/>
  <c r="Q3262" i="1"/>
  <c r="R3262" i="1"/>
  <c r="S3262" i="1"/>
  <c r="M3263" i="1"/>
  <c r="N3263" i="1"/>
  <c r="O3263" i="1"/>
  <c r="P3263" i="1"/>
  <c r="Q3263" i="1"/>
  <c r="R3263" i="1"/>
  <c r="S3263" i="1"/>
  <c r="M3264" i="1"/>
  <c r="N3264" i="1"/>
  <c r="O3264" i="1"/>
  <c r="P3264" i="1"/>
  <c r="Q3264" i="1"/>
  <c r="R3264" i="1"/>
  <c r="S3264" i="1"/>
  <c r="M3265" i="1"/>
  <c r="N3265" i="1"/>
  <c r="O3265" i="1"/>
  <c r="P3265" i="1"/>
  <c r="Q3265" i="1"/>
  <c r="R3265" i="1"/>
  <c r="S3265" i="1"/>
  <c r="M3266" i="1"/>
  <c r="N3266" i="1"/>
  <c r="O3266" i="1"/>
  <c r="P3266" i="1"/>
  <c r="Q3266" i="1"/>
  <c r="R3266" i="1"/>
  <c r="S3266" i="1"/>
  <c r="M3267" i="1"/>
  <c r="N3267" i="1"/>
  <c r="O3267" i="1"/>
  <c r="P3267" i="1"/>
  <c r="Q3267" i="1"/>
  <c r="R3267" i="1"/>
  <c r="S3267" i="1"/>
  <c r="M3268" i="1"/>
  <c r="N3268" i="1"/>
  <c r="O3268" i="1"/>
  <c r="P3268" i="1"/>
  <c r="Q3268" i="1"/>
  <c r="R3268" i="1"/>
  <c r="S3268" i="1"/>
  <c r="M3269" i="1"/>
  <c r="N3269" i="1"/>
  <c r="O3269" i="1"/>
  <c r="P3269" i="1"/>
  <c r="Q3269" i="1"/>
  <c r="R3269" i="1"/>
  <c r="S3269" i="1"/>
  <c r="M3270" i="1"/>
  <c r="N3270" i="1"/>
  <c r="O3270" i="1"/>
  <c r="P3270" i="1"/>
  <c r="Q3270" i="1"/>
  <c r="R3270" i="1"/>
  <c r="S3270" i="1"/>
  <c r="M3271" i="1"/>
  <c r="N3271" i="1"/>
  <c r="O3271" i="1"/>
  <c r="P3271" i="1"/>
  <c r="Q3271" i="1"/>
  <c r="R3271" i="1"/>
  <c r="S3271" i="1"/>
  <c r="M3272" i="1"/>
  <c r="N3272" i="1"/>
  <c r="O3272" i="1"/>
  <c r="P3272" i="1"/>
  <c r="Q3272" i="1"/>
  <c r="R3272" i="1"/>
  <c r="S3272" i="1"/>
  <c r="M3273" i="1"/>
  <c r="N3273" i="1"/>
  <c r="O3273" i="1"/>
  <c r="P3273" i="1"/>
  <c r="Q3273" i="1"/>
  <c r="R3273" i="1"/>
  <c r="S3273" i="1"/>
  <c r="M3274" i="1"/>
  <c r="N3274" i="1"/>
  <c r="O3274" i="1"/>
  <c r="P3274" i="1"/>
  <c r="Q3274" i="1"/>
  <c r="R3274" i="1"/>
  <c r="S3274" i="1"/>
  <c r="M3275" i="1"/>
  <c r="N3275" i="1"/>
  <c r="O3275" i="1"/>
  <c r="P3275" i="1"/>
  <c r="Q3275" i="1"/>
  <c r="R3275" i="1"/>
  <c r="S3275" i="1"/>
  <c r="M3276" i="1"/>
  <c r="N3276" i="1"/>
  <c r="O3276" i="1"/>
  <c r="P3276" i="1"/>
  <c r="Q3276" i="1"/>
  <c r="R3276" i="1"/>
  <c r="S3276" i="1"/>
  <c r="M3277" i="1"/>
  <c r="N3277" i="1"/>
  <c r="O3277" i="1"/>
  <c r="P3277" i="1"/>
  <c r="Q3277" i="1"/>
  <c r="R3277" i="1"/>
  <c r="S3277" i="1"/>
  <c r="M3278" i="1"/>
  <c r="N3278" i="1"/>
  <c r="O3278" i="1"/>
  <c r="P3278" i="1"/>
  <c r="Q3278" i="1"/>
  <c r="R3278" i="1"/>
  <c r="S3278" i="1"/>
  <c r="M3279" i="1"/>
  <c r="N3279" i="1"/>
  <c r="O3279" i="1"/>
  <c r="P3279" i="1"/>
  <c r="Q3279" i="1"/>
  <c r="R3279" i="1"/>
  <c r="S3279" i="1"/>
  <c r="M3280" i="1"/>
  <c r="N3280" i="1"/>
  <c r="O3280" i="1"/>
  <c r="P3280" i="1"/>
  <c r="Q3280" i="1"/>
  <c r="R3280" i="1"/>
  <c r="S3280" i="1"/>
  <c r="M3281" i="1"/>
  <c r="N3281" i="1"/>
  <c r="O3281" i="1"/>
  <c r="P3281" i="1"/>
  <c r="Q3281" i="1"/>
  <c r="R3281" i="1"/>
  <c r="S3281" i="1"/>
  <c r="M3282" i="1"/>
  <c r="N3282" i="1"/>
  <c r="O3282" i="1"/>
  <c r="P3282" i="1"/>
  <c r="Q3282" i="1"/>
  <c r="R3282" i="1"/>
  <c r="S3282" i="1"/>
  <c r="M3283" i="1"/>
  <c r="N3283" i="1"/>
  <c r="O3283" i="1"/>
  <c r="P3283" i="1"/>
  <c r="Q3283" i="1"/>
  <c r="R3283" i="1"/>
  <c r="S3283" i="1"/>
  <c r="M3284" i="1"/>
  <c r="N3284" i="1"/>
  <c r="O3284" i="1"/>
  <c r="P3284" i="1"/>
  <c r="Q3284" i="1"/>
  <c r="R3284" i="1"/>
  <c r="S3284" i="1"/>
  <c r="M3285" i="1"/>
  <c r="N3285" i="1"/>
  <c r="O3285" i="1"/>
  <c r="P3285" i="1"/>
  <c r="Q3285" i="1"/>
  <c r="R3285" i="1"/>
  <c r="S3285" i="1"/>
  <c r="M3286" i="1"/>
  <c r="N3286" i="1"/>
  <c r="O3286" i="1"/>
  <c r="P3286" i="1"/>
  <c r="Q3286" i="1"/>
  <c r="R3286" i="1"/>
  <c r="S3286" i="1"/>
  <c r="M3287" i="1"/>
  <c r="N3287" i="1"/>
  <c r="O3287" i="1"/>
  <c r="P3287" i="1"/>
  <c r="Q3287" i="1"/>
  <c r="R3287" i="1"/>
  <c r="S3287" i="1"/>
  <c r="M3288" i="1"/>
  <c r="N3288" i="1"/>
  <c r="O3288" i="1"/>
  <c r="P3288" i="1"/>
  <c r="Q3288" i="1"/>
  <c r="R3288" i="1"/>
  <c r="S3288" i="1"/>
  <c r="M3289" i="1"/>
  <c r="N3289" i="1"/>
  <c r="O3289" i="1"/>
  <c r="P3289" i="1"/>
  <c r="Q3289" i="1"/>
  <c r="R3289" i="1"/>
  <c r="S3289" i="1"/>
  <c r="M3290" i="1"/>
  <c r="N3290" i="1"/>
  <c r="O3290" i="1"/>
  <c r="P3290" i="1"/>
  <c r="Q3290" i="1"/>
  <c r="R3290" i="1"/>
  <c r="S3290" i="1"/>
  <c r="M3291" i="1"/>
  <c r="N3291" i="1"/>
  <c r="O3291" i="1"/>
  <c r="P3291" i="1"/>
  <c r="Q3291" i="1"/>
  <c r="R3291" i="1"/>
  <c r="S3291" i="1"/>
  <c r="M3292" i="1"/>
  <c r="N3292" i="1"/>
  <c r="O3292" i="1"/>
  <c r="P3292" i="1"/>
  <c r="Q3292" i="1"/>
  <c r="R3292" i="1"/>
  <c r="S3292" i="1"/>
  <c r="M3293" i="1"/>
  <c r="N3293" i="1"/>
  <c r="O3293" i="1"/>
  <c r="P3293" i="1"/>
  <c r="Q3293" i="1"/>
  <c r="R3293" i="1"/>
  <c r="S3293" i="1"/>
  <c r="M3294" i="1"/>
  <c r="N3294" i="1"/>
  <c r="O3294" i="1"/>
  <c r="P3294" i="1"/>
  <c r="Q3294" i="1"/>
  <c r="R3294" i="1"/>
  <c r="S3294" i="1"/>
  <c r="M3295" i="1"/>
  <c r="N3295" i="1"/>
  <c r="O3295" i="1"/>
  <c r="P3295" i="1"/>
  <c r="Q3295" i="1"/>
  <c r="R3295" i="1"/>
  <c r="S3295" i="1"/>
  <c r="M3296" i="1"/>
  <c r="N3296" i="1"/>
  <c r="O3296" i="1"/>
  <c r="P3296" i="1"/>
  <c r="Q3296" i="1"/>
  <c r="R3296" i="1"/>
  <c r="S3296" i="1"/>
  <c r="M3297" i="1"/>
  <c r="N3297" i="1"/>
  <c r="O3297" i="1"/>
  <c r="P3297" i="1"/>
  <c r="Q3297" i="1"/>
  <c r="R3297" i="1"/>
  <c r="S3297" i="1"/>
  <c r="M3298" i="1"/>
  <c r="N3298" i="1"/>
  <c r="O3298" i="1"/>
  <c r="P3298" i="1"/>
  <c r="Q3298" i="1"/>
  <c r="R3298" i="1"/>
  <c r="S3298" i="1"/>
  <c r="M3299" i="1"/>
  <c r="N3299" i="1"/>
  <c r="O3299" i="1"/>
  <c r="P3299" i="1"/>
  <c r="Q3299" i="1"/>
  <c r="R3299" i="1"/>
  <c r="S3299" i="1"/>
  <c r="M3300" i="1"/>
  <c r="N3300" i="1"/>
  <c r="O3300" i="1"/>
  <c r="P3300" i="1"/>
  <c r="Q3300" i="1"/>
  <c r="R3300" i="1"/>
  <c r="S3300" i="1"/>
  <c r="M3301" i="1"/>
  <c r="N3301" i="1"/>
  <c r="O3301" i="1"/>
  <c r="P3301" i="1"/>
  <c r="Q3301" i="1"/>
  <c r="R3301" i="1"/>
  <c r="S3301" i="1"/>
  <c r="M3302" i="1"/>
  <c r="N3302" i="1"/>
  <c r="O3302" i="1"/>
  <c r="P3302" i="1"/>
  <c r="Q3302" i="1"/>
  <c r="R3302" i="1"/>
  <c r="S3302" i="1"/>
  <c r="M3303" i="1"/>
  <c r="N3303" i="1"/>
  <c r="O3303" i="1"/>
  <c r="P3303" i="1"/>
  <c r="Q3303" i="1"/>
  <c r="R3303" i="1"/>
  <c r="S3303" i="1"/>
  <c r="M3304" i="1"/>
  <c r="N3304" i="1"/>
  <c r="O3304" i="1"/>
  <c r="P3304" i="1"/>
  <c r="Q3304" i="1"/>
  <c r="R3304" i="1"/>
  <c r="S3304" i="1"/>
  <c r="M3305" i="1"/>
  <c r="N3305" i="1"/>
  <c r="O3305" i="1"/>
  <c r="P3305" i="1"/>
  <c r="Q3305" i="1"/>
  <c r="R3305" i="1"/>
  <c r="S3305" i="1"/>
  <c r="M3306" i="1"/>
  <c r="N3306" i="1"/>
  <c r="O3306" i="1"/>
  <c r="P3306" i="1"/>
  <c r="Q3306" i="1"/>
  <c r="R3306" i="1"/>
  <c r="S3306" i="1"/>
  <c r="M3307" i="1"/>
  <c r="N3307" i="1"/>
  <c r="O3307" i="1"/>
  <c r="P3307" i="1"/>
  <c r="Q3307" i="1"/>
  <c r="R3307" i="1"/>
  <c r="S3307" i="1"/>
  <c r="M3308" i="1"/>
  <c r="N3308" i="1"/>
  <c r="O3308" i="1"/>
  <c r="P3308" i="1"/>
  <c r="Q3308" i="1"/>
  <c r="R3308" i="1"/>
  <c r="S3308" i="1"/>
  <c r="M3309" i="1"/>
  <c r="N3309" i="1"/>
  <c r="O3309" i="1"/>
  <c r="P3309" i="1"/>
  <c r="Q3309" i="1"/>
  <c r="R3309" i="1"/>
  <c r="S3309" i="1"/>
  <c r="M3310" i="1"/>
  <c r="N3310" i="1"/>
  <c r="O3310" i="1"/>
  <c r="P3310" i="1"/>
  <c r="Q3310" i="1"/>
  <c r="R3310" i="1"/>
  <c r="S3310" i="1"/>
  <c r="M3311" i="1"/>
  <c r="N3311" i="1"/>
  <c r="O3311" i="1"/>
  <c r="P3311" i="1"/>
  <c r="Q3311" i="1"/>
  <c r="R3311" i="1"/>
  <c r="S3311" i="1"/>
  <c r="M3312" i="1"/>
  <c r="N3312" i="1"/>
  <c r="O3312" i="1"/>
  <c r="P3312" i="1"/>
  <c r="Q3312" i="1"/>
  <c r="R3312" i="1"/>
  <c r="S3312" i="1"/>
  <c r="M3313" i="1"/>
  <c r="N3313" i="1"/>
  <c r="O3313" i="1"/>
  <c r="P3313" i="1"/>
  <c r="Q3313" i="1"/>
  <c r="R3313" i="1"/>
  <c r="S3313" i="1"/>
  <c r="M3314" i="1"/>
  <c r="N3314" i="1"/>
  <c r="O3314" i="1"/>
  <c r="P3314" i="1"/>
  <c r="Q3314" i="1"/>
  <c r="R3314" i="1"/>
  <c r="S3314" i="1"/>
  <c r="M3315" i="1"/>
  <c r="N3315" i="1"/>
  <c r="O3315" i="1"/>
  <c r="P3315" i="1"/>
  <c r="Q3315" i="1"/>
  <c r="R3315" i="1"/>
  <c r="S3315" i="1"/>
  <c r="M3316" i="1"/>
  <c r="N3316" i="1"/>
  <c r="O3316" i="1"/>
  <c r="P3316" i="1"/>
  <c r="Q3316" i="1"/>
  <c r="R3316" i="1"/>
  <c r="S3316" i="1"/>
  <c r="M3317" i="1"/>
  <c r="N3317" i="1"/>
  <c r="O3317" i="1"/>
  <c r="P3317" i="1"/>
  <c r="Q3317" i="1"/>
  <c r="R3317" i="1"/>
  <c r="S3317" i="1"/>
  <c r="M3318" i="1"/>
  <c r="N3318" i="1"/>
  <c r="O3318" i="1"/>
  <c r="P3318" i="1"/>
  <c r="Q3318" i="1"/>
  <c r="R3318" i="1"/>
  <c r="S3318" i="1"/>
  <c r="M3319" i="1"/>
  <c r="N3319" i="1"/>
  <c r="O3319" i="1"/>
  <c r="P3319" i="1"/>
  <c r="Q3319" i="1"/>
  <c r="R3319" i="1"/>
  <c r="S3319" i="1"/>
  <c r="M3320" i="1"/>
  <c r="N3320" i="1"/>
  <c r="O3320" i="1"/>
  <c r="P3320" i="1"/>
  <c r="Q3320" i="1"/>
  <c r="R3320" i="1"/>
  <c r="S3320" i="1"/>
  <c r="M3321" i="1"/>
  <c r="N3321" i="1"/>
  <c r="O3321" i="1"/>
  <c r="P3321" i="1"/>
  <c r="Q3321" i="1"/>
  <c r="R3321" i="1"/>
  <c r="S3321" i="1"/>
  <c r="M3322" i="1"/>
  <c r="N3322" i="1"/>
  <c r="O3322" i="1"/>
  <c r="P3322" i="1"/>
  <c r="Q3322" i="1"/>
  <c r="R3322" i="1"/>
  <c r="S3322" i="1"/>
  <c r="M3323" i="1"/>
  <c r="N3323" i="1"/>
  <c r="O3323" i="1"/>
  <c r="P3323" i="1"/>
  <c r="Q3323" i="1"/>
  <c r="R3323" i="1"/>
  <c r="S3323" i="1"/>
  <c r="M3324" i="1"/>
  <c r="N3324" i="1"/>
  <c r="O3324" i="1"/>
  <c r="P3324" i="1"/>
  <c r="Q3324" i="1"/>
  <c r="R3324" i="1"/>
  <c r="S3324" i="1"/>
  <c r="M3325" i="1"/>
  <c r="N3325" i="1"/>
  <c r="O3325" i="1"/>
  <c r="P3325" i="1"/>
  <c r="Q3325" i="1"/>
  <c r="R3325" i="1"/>
  <c r="S3325" i="1"/>
  <c r="M3326" i="1"/>
  <c r="N3326" i="1"/>
  <c r="O3326" i="1"/>
  <c r="P3326" i="1"/>
  <c r="Q3326" i="1"/>
  <c r="R3326" i="1"/>
  <c r="S3326" i="1"/>
  <c r="M3327" i="1"/>
  <c r="N3327" i="1"/>
  <c r="O3327" i="1"/>
  <c r="P3327" i="1"/>
  <c r="Q3327" i="1"/>
  <c r="R3327" i="1"/>
  <c r="S3327" i="1"/>
  <c r="M3328" i="1"/>
  <c r="N3328" i="1"/>
  <c r="O3328" i="1"/>
  <c r="P3328" i="1"/>
  <c r="Q3328" i="1"/>
  <c r="R3328" i="1"/>
  <c r="S3328" i="1"/>
  <c r="M3329" i="1"/>
  <c r="N3329" i="1"/>
  <c r="O3329" i="1"/>
  <c r="P3329" i="1"/>
  <c r="Q3329" i="1"/>
  <c r="R3329" i="1"/>
  <c r="S3329" i="1"/>
  <c r="M3330" i="1"/>
  <c r="N3330" i="1"/>
  <c r="O3330" i="1"/>
  <c r="P3330" i="1"/>
  <c r="Q3330" i="1"/>
  <c r="R3330" i="1"/>
  <c r="S3330" i="1"/>
  <c r="M3331" i="1"/>
  <c r="N3331" i="1"/>
  <c r="O3331" i="1"/>
  <c r="P3331" i="1"/>
  <c r="Q3331" i="1"/>
  <c r="R3331" i="1"/>
  <c r="S3331" i="1"/>
  <c r="M3332" i="1"/>
  <c r="N3332" i="1"/>
  <c r="O3332" i="1"/>
  <c r="P3332" i="1"/>
  <c r="Q3332" i="1"/>
  <c r="R3332" i="1"/>
  <c r="S3332" i="1"/>
  <c r="M3333" i="1"/>
  <c r="N3333" i="1"/>
  <c r="O3333" i="1"/>
  <c r="P3333" i="1"/>
  <c r="Q3333" i="1"/>
  <c r="R3333" i="1"/>
  <c r="S3333" i="1"/>
  <c r="M3334" i="1"/>
  <c r="N3334" i="1"/>
  <c r="O3334" i="1"/>
  <c r="P3334" i="1"/>
  <c r="Q3334" i="1"/>
  <c r="R3334" i="1"/>
  <c r="S3334" i="1"/>
  <c r="M3335" i="1"/>
  <c r="N3335" i="1"/>
  <c r="O3335" i="1"/>
  <c r="P3335" i="1"/>
  <c r="Q3335" i="1"/>
  <c r="R3335" i="1"/>
  <c r="S3335" i="1"/>
  <c r="M3336" i="1"/>
  <c r="N3336" i="1"/>
  <c r="O3336" i="1"/>
  <c r="P3336" i="1"/>
  <c r="Q3336" i="1"/>
  <c r="R3336" i="1"/>
  <c r="S3336" i="1"/>
  <c r="M3337" i="1"/>
  <c r="N3337" i="1"/>
  <c r="O3337" i="1"/>
  <c r="P3337" i="1"/>
  <c r="Q3337" i="1"/>
  <c r="R3337" i="1"/>
  <c r="S3337" i="1"/>
  <c r="M3338" i="1"/>
  <c r="N3338" i="1"/>
  <c r="O3338" i="1"/>
  <c r="P3338" i="1"/>
  <c r="Q3338" i="1"/>
  <c r="R3338" i="1"/>
  <c r="S3338" i="1"/>
  <c r="M3339" i="1"/>
  <c r="N3339" i="1"/>
  <c r="O3339" i="1"/>
  <c r="P3339" i="1"/>
  <c r="Q3339" i="1"/>
  <c r="R3339" i="1"/>
  <c r="S3339" i="1"/>
  <c r="M3340" i="1"/>
  <c r="N3340" i="1"/>
  <c r="O3340" i="1"/>
  <c r="P3340" i="1"/>
  <c r="Q3340" i="1"/>
  <c r="R3340" i="1"/>
  <c r="S3340" i="1"/>
  <c r="M3341" i="1"/>
  <c r="N3341" i="1"/>
  <c r="O3341" i="1"/>
  <c r="P3341" i="1"/>
  <c r="Q3341" i="1"/>
  <c r="R3341" i="1"/>
  <c r="S3341" i="1"/>
  <c r="M3342" i="1"/>
  <c r="N3342" i="1"/>
  <c r="O3342" i="1"/>
  <c r="P3342" i="1"/>
  <c r="Q3342" i="1"/>
  <c r="R3342" i="1"/>
  <c r="S3342" i="1"/>
  <c r="M3343" i="1"/>
  <c r="N3343" i="1"/>
  <c r="O3343" i="1"/>
  <c r="P3343" i="1"/>
  <c r="Q3343" i="1"/>
  <c r="R3343" i="1"/>
  <c r="S3343" i="1"/>
  <c r="M3344" i="1"/>
  <c r="N3344" i="1"/>
  <c r="O3344" i="1"/>
  <c r="P3344" i="1"/>
  <c r="Q3344" i="1"/>
  <c r="R3344" i="1"/>
  <c r="S3344" i="1"/>
  <c r="M3345" i="1"/>
  <c r="N3345" i="1"/>
  <c r="O3345" i="1"/>
  <c r="P3345" i="1"/>
  <c r="Q3345" i="1"/>
  <c r="R3345" i="1"/>
  <c r="S3345" i="1"/>
  <c r="M3346" i="1"/>
  <c r="N3346" i="1"/>
  <c r="O3346" i="1"/>
  <c r="P3346" i="1"/>
  <c r="Q3346" i="1"/>
  <c r="R3346" i="1"/>
  <c r="S3346" i="1"/>
  <c r="M3347" i="1"/>
  <c r="N3347" i="1"/>
  <c r="O3347" i="1"/>
  <c r="P3347" i="1"/>
  <c r="Q3347" i="1"/>
  <c r="R3347" i="1"/>
  <c r="S3347" i="1"/>
  <c r="M3348" i="1"/>
  <c r="N3348" i="1"/>
  <c r="O3348" i="1"/>
  <c r="P3348" i="1"/>
  <c r="Q3348" i="1"/>
  <c r="R3348" i="1"/>
  <c r="S3348" i="1"/>
  <c r="M3349" i="1"/>
  <c r="N3349" i="1"/>
  <c r="O3349" i="1"/>
  <c r="P3349" i="1"/>
  <c r="Q3349" i="1"/>
  <c r="R3349" i="1"/>
  <c r="S3349" i="1"/>
  <c r="M3350" i="1"/>
  <c r="N3350" i="1"/>
  <c r="O3350" i="1"/>
  <c r="P3350" i="1"/>
  <c r="Q3350" i="1"/>
  <c r="R3350" i="1"/>
  <c r="S3350" i="1"/>
  <c r="M3351" i="1"/>
  <c r="N3351" i="1"/>
  <c r="O3351" i="1"/>
  <c r="P3351" i="1"/>
  <c r="Q3351" i="1"/>
  <c r="R3351" i="1"/>
  <c r="S3351" i="1"/>
  <c r="M3352" i="1"/>
  <c r="N3352" i="1"/>
  <c r="O3352" i="1"/>
  <c r="P3352" i="1"/>
  <c r="Q3352" i="1"/>
  <c r="R3352" i="1"/>
  <c r="S3352" i="1"/>
  <c r="M3353" i="1"/>
  <c r="N3353" i="1"/>
  <c r="O3353" i="1"/>
  <c r="P3353" i="1"/>
  <c r="Q3353" i="1"/>
  <c r="R3353" i="1"/>
  <c r="S3353" i="1"/>
  <c r="M3354" i="1"/>
  <c r="N3354" i="1"/>
  <c r="O3354" i="1"/>
  <c r="P3354" i="1"/>
  <c r="Q3354" i="1"/>
  <c r="R3354" i="1"/>
  <c r="S3354" i="1"/>
  <c r="M3355" i="1"/>
  <c r="N3355" i="1"/>
  <c r="O3355" i="1"/>
  <c r="P3355" i="1"/>
  <c r="Q3355" i="1"/>
  <c r="R3355" i="1"/>
  <c r="S3355" i="1"/>
  <c r="M3356" i="1"/>
  <c r="N3356" i="1"/>
  <c r="O3356" i="1"/>
  <c r="P3356" i="1"/>
  <c r="Q3356" i="1"/>
  <c r="R3356" i="1"/>
  <c r="S3356" i="1"/>
  <c r="M3357" i="1"/>
  <c r="N3357" i="1"/>
  <c r="O3357" i="1"/>
  <c r="P3357" i="1"/>
  <c r="Q3357" i="1"/>
  <c r="R3357" i="1"/>
  <c r="S3357" i="1"/>
  <c r="M3358" i="1"/>
  <c r="N3358" i="1"/>
  <c r="O3358" i="1"/>
  <c r="P3358" i="1"/>
  <c r="Q3358" i="1"/>
  <c r="R3358" i="1"/>
  <c r="S3358" i="1"/>
  <c r="M3359" i="1"/>
  <c r="N3359" i="1"/>
  <c r="O3359" i="1"/>
  <c r="P3359" i="1"/>
  <c r="Q3359" i="1"/>
  <c r="R3359" i="1"/>
  <c r="S3359" i="1"/>
  <c r="M3360" i="1"/>
  <c r="N3360" i="1"/>
  <c r="O3360" i="1"/>
  <c r="P3360" i="1"/>
  <c r="Q3360" i="1"/>
  <c r="R3360" i="1"/>
  <c r="S3360" i="1"/>
  <c r="M3361" i="1"/>
  <c r="N3361" i="1"/>
  <c r="O3361" i="1"/>
  <c r="P3361" i="1"/>
  <c r="Q3361" i="1"/>
  <c r="R3361" i="1"/>
  <c r="S3361" i="1"/>
  <c r="M3362" i="1"/>
  <c r="N3362" i="1"/>
  <c r="O3362" i="1"/>
  <c r="P3362" i="1"/>
  <c r="Q3362" i="1"/>
  <c r="R3362" i="1"/>
  <c r="S3362" i="1"/>
  <c r="M3363" i="1"/>
  <c r="N3363" i="1"/>
  <c r="O3363" i="1"/>
  <c r="P3363" i="1"/>
  <c r="Q3363" i="1"/>
  <c r="R3363" i="1"/>
  <c r="S3363" i="1"/>
  <c r="M3364" i="1"/>
  <c r="N3364" i="1"/>
  <c r="O3364" i="1"/>
  <c r="P3364" i="1"/>
  <c r="Q3364" i="1"/>
  <c r="R3364" i="1"/>
  <c r="S3364" i="1"/>
  <c r="M3365" i="1"/>
  <c r="N3365" i="1"/>
  <c r="O3365" i="1"/>
  <c r="P3365" i="1"/>
  <c r="Q3365" i="1"/>
  <c r="R3365" i="1"/>
  <c r="S3365" i="1"/>
  <c r="M3366" i="1"/>
  <c r="N3366" i="1"/>
  <c r="O3366" i="1"/>
  <c r="P3366" i="1"/>
  <c r="Q3366" i="1"/>
  <c r="R3366" i="1"/>
  <c r="S3366" i="1"/>
  <c r="M3367" i="1"/>
  <c r="N3367" i="1"/>
  <c r="O3367" i="1"/>
  <c r="P3367" i="1"/>
  <c r="Q3367" i="1"/>
  <c r="R3367" i="1"/>
  <c r="S3367" i="1"/>
  <c r="M3368" i="1"/>
  <c r="N3368" i="1"/>
  <c r="O3368" i="1"/>
  <c r="P3368" i="1"/>
  <c r="Q3368" i="1"/>
  <c r="R3368" i="1"/>
  <c r="S3368" i="1"/>
  <c r="M3369" i="1"/>
  <c r="N3369" i="1"/>
  <c r="O3369" i="1"/>
  <c r="P3369" i="1"/>
  <c r="Q3369" i="1"/>
  <c r="R3369" i="1"/>
  <c r="S3369" i="1"/>
  <c r="M3370" i="1"/>
  <c r="N3370" i="1"/>
  <c r="O3370" i="1"/>
  <c r="P3370" i="1"/>
  <c r="Q3370" i="1"/>
  <c r="R3370" i="1"/>
  <c r="S3370" i="1"/>
  <c r="M3371" i="1"/>
  <c r="N3371" i="1"/>
  <c r="O3371" i="1"/>
  <c r="P3371" i="1"/>
  <c r="Q3371" i="1"/>
  <c r="R3371" i="1"/>
  <c r="S3371" i="1"/>
  <c r="M3372" i="1"/>
  <c r="N3372" i="1"/>
  <c r="O3372" i="1"/>
  <c r="P3372" i="1"/>
  <c r="Q3372" i="1"/>
  <c r="R3372" i="1"/>
  <c r="S3372" i="1"/>
  <c r="M3373" i="1"/>
  <c r="N3373" i="1"/>
  <c r="O3373" i="1"/>
  <c r="P3373" i="1"/>
  <c r="Q3373" i="1"/>
  <c r="R3373" i="1"/>
  <c r="S3373" i="1"/>
  <c r="M3374" i="1"/>
  <c r="N3374" i="1"/>
  <c r="O3374" i="1"/>
  <c r="P3374" i="1"/>
  <c r="Q3374" i="1"/>
  <c r="R3374" i="1"/>
  <c r="S3374" i="1"/>
  <c r="M3375" i="1"/>
  <c r="N3375" i="1"/>
  <c r="O3375" i="1"/>
  <c r="P3375" i="1"/>
  <c r="Q3375" i="1"/>
  <c r="R3375" i="1"/>
  <c r="S3375" i="1"/>
  <c r="M3376" i="1"/>
  <c r="N3376" i="1"/>
  <c r="O3376" i="1"/>
  <c r="P3376" i="1"/>
  <c r="Q3376" i="1"/>
  <c r="R3376" i="1"/>
  <c r="S3376" i="1"/>
  <c r="M3377" i="1"/>
  <c r="N3377" i="1"/>
  <c r="O3377" i="1"/>
  <c r="P3377" i="1"/>
  <c r="Q3377" i="1"/>
  <c r="R3377" i="1"/>
  <c r="S3377" i="1"/>
  <c r="M3378" i="1"/>
  <c r="N3378" i="1"/>
  <c r="O3378" i="1"/>
  <c r="P3378" i="1"/>
  <c r="Q3378" i="1"/>
  <c r="R3378" i="1"/>
  <c r="S3378" i="1"/>
  <c r="M3379" i="1"/>
  <c r="N3379" i="1"/>
  <c r="O3379" i="1"/>
  <c r="P3379" i="1"/>
  <c r="Q3379" i="1"/>
  <c r="R3379" i="1"/>
  <c r="S3379" i="1"/>
  <c r="M3380" i="1"/>
  <c r="N3380" i="1"/>
  <c r="O3380" i="1"/>
  <c r="P3380" i="1"/>
  <c r="Q3380" i="1"/>
  <c r="R3380" i="1"/>
  <c r="S3380" i="1"/>
  <c r="M3381" i="1"/>
  <c r="N3381" i="1"/>
  <c r="O3381" i="1"/>
  <c r="P3381" i="1"/>
  <c r="Q3381" i="1"/>
  <c r="R3381" i="1"/>
  <c r="S3381" i="1"/>
  <c r="M3382" i="1"/>
  <c r="N3382" i="1"/>
  <c r="O3382" i="1"/>
  <c r="P3382" i="1"/>
  <c r="Q3382" i="1"/>
  <c r="R3382" i="1"/>
  <c r="S3382" i="1"/>
  <c r="M3383" i="1"/>
  <c r="N3383" i="1"/>
  <c r="O3383" i="1"/>
  <c r="P3383" i="1"/>
  <c r="Q3383" i="1"/>
  <c r="R3383" i="1"/>
  <c r="S3383" i="1"/>
  <c r="M3384" i="1"/>
  <c r="N3384" i="1"/>
  <c r="O3384" i="1"/>
  <c r="P3384" i="1"/>
  <c r="Q3384" i="1"/>
  <c r="R3384" i="1"/>
  <c r="S3384" i="1"/>
  <c r="M3385" i="1"/>
  <c r="N3385" i="1"/>
  <c r="O3385" i="1"/>
  <c r="P3385" i="1"/>
  <c r="Q3385" i="1"/>
  <c r="R3385" i="1"/>
  <c r="S3385" i="1"/>
  <c r="M3386" i="1"/>
  <c r="N3386" i="1"/>
  <c r="O3386" i="1"/>
  <c r="P3386" i="1"/>
  <c r="Q3386" i="1"/>
  <c r="R3386" i="1"/>
  <c r="S3386" i="1"/>
  <c r="M3387" i="1"/>
  <c r="N3387" i="1"/>
  <c r="O3387" i="1"/>
  <c r="P3387" i="1"/>
  <c r="Q3387" i="1"/>
  <c r="R3387" i="1"/>
  <c r="S3387" i="1"/>
  <c r="M3388" i="1"/>
  <c r="N3388" i="1"/>
  <c r="O3388" i="1"/>
  <c r="P3388" i="1"/>
  <c r="Q3388" i="1"/>
  <c r="R3388" i="1"/>
  <c r="S3388" i="1"/>
  <c r="M3389" i="1"/>
  <c r="N3389" i="1"/>
  <c r="O3389" i="1"/>
  <c r="P3389" i="1"/>
  <c r="Q3389" i="1"/>
  <c r="R3389" i="1"/>
  <c r="S3389" i="1"/>
  <c r="M3390" i="1"/>
  <c r="N3390" i="1"/>
  <c r="O3390" i="1"/>
  <c r="P3390" i="1"/>
  <c r="Q3390" i="1"/>
  <c r="R3390" i="1"/>
  <c r="S3390" i="1"/>
  <c r="M3391" i="1"/>
  <c r="N3391" i="1"/>
  <c r="O3391" i="1"/>
  <c r="P3391" i="1"/>
  <c r="Q3391" i="1"/>
  <c r="R3391" i="1"/>
  <c r="S3391" i="1"/>
  <c r="M3392" i="1"/>
  <c r="N3392" i="1"/>
  <c r="O3392" i="1"/>
  <c r="P3392" i="1"/>
  <c r="Q3392" i="1"/>
  <c r="R3392" i="1"/>
  <c r="S3392" i="1"/>
  <c r="M3393" i="1"/>
  <c r="N3393" i="1"/>
  <c r="O3393" i="1"/>
  <c r="P3393" i="1"/>
  <c r="Q3393" i="1"/>
  <c r="R3393" i="1"/>
  <c r="S3393" i="1"/>
  <c r="M3394" i="1"/>
  <c r="N3394" i="1"/>
  <c r="O3394" i="1"/>
  <c r="P3394" i="1"/>
  <c r="Q3394" i="1"/>
  <c r="R3394" i="1"/>
  <c r="S3394" i="1"/>
  <c r="M3395" i="1"/>
  <c r="N3395" i="1"/>
  <c r="O3395" i="1"/>
  <c r="P3395" i="1"/>
  <c r="Q3395" i="1"/>
  <c r="R3395" i="1"/>
  <c r="S3395" i="1"/>
  <c r="M3396" i="1"/>
  <c r="N3396" i="1"/>
  <c r="O3396" i="1"/>
  <c r="P3396" i="1"/>
  <c r="Q3396" i="1"/>
  <c r="R3396" i="1"/>
  <c r="S3396" i="1"/>
  <c r="M3397" i="1"/>
  <c r="N3397" i="1"/>
  <c r="O3397" i="1"/>
  <c r="P3397" i="1"/>
  <c r="Q3397" i="1"/>
  <c r="R3397" i="1"/>
  <c r="S3397" i="1"/>
  <c r="M3398" i="1"/>
  <c r="N3398" i="1"/>
  <c r="O3398" i="1"/>
  <c r="P3398" i="1"/>
  <c r="Q3398" i="1"/>
  <c r="R3398" i="1"/>
  <c r="S3398" i="1"/>
  <c r="M3399" i="1"/>
  <c r="N3399" i="1"/>
  <c r="O3399" i="1"/>
  <c r="P3399" i="1"/>
  <c r="Q3399" i="1"/>
  <c r="R3399" i="1"/>
  <c r="S3399" i="1"/>
  <c r="M3400" i="1"/>
  <c r="N3400" i="1"/>
  <c r="O3400" i="1"/>
  <c r="P3400" i="1"/>
  <c r="Q3400" i="1"/>
  <c r="R3400" i="1"/>
  <c r="S3400" i="1"/>
  <c r="M3401" i="1"/>
  <c r="N3401" i="1"/>
  <c r="O3401" i="1"/>
  <c r="P3401" i="1"/>
  <c r="Q3401" i="1"/>
  <c r="R3401" i="1"/>
  <c r="S3401" i="1"/>
  <c r="M3402" i="1"/>
  <c r="N3402" i="1"/>
  <c r="O3402" i="1"/>
  <c r="P3402" i="1"/>
  <c r="Q3402" i="1"/>
  <c r="R3402" i="1"/>
  <c r="S3402" i="1"/>
  <c r="M3403" i="1"/>
  <c r="N3403" i="1"/>
  <c r="O3403" i="1"/>
  <c r="P3403" i="1"/>
  <c r="Q3403" i="1"/>
  <c r="R3403" i="1"/>
  <c r="S3403" i="1"/>
  <c r="M3404" i="1"/>
  <c r="N3404" i="1"/>
  <c r="O3404" i="1"/>
  <c r="P3404" i="1"/>
  <c r="Q3404" i="1"/>
  <c r="R3404" i="1"/>
  <c r="S3404" i="1"/>
  <c r="M3405" i="1"/>
  <c r="N3405" i="1"/>
  <c r="O3405" i="1"/>
  <c r="P3405" i="1"/>
  <c r="Q3405" i="1"/>
  <c r="R3405" i="1"/>
  <c r="S3405" i="1"/>
  <c r="M3406" i="1"/>
  <c r="N3406" i="1"/>
  <c r="O3406" i="1"/>
  <c r="P3406" i="1"/>
  <c r="Q3406" i="1"/>
  <c r="R3406" i="1"/>
  <c r="S3406" i="1"/>
  <c r="M3407" i="1"/>
  <c r="N3407" i="1"/>
  <c r="O3407" i="1"/>
  <c r="P3407" i="1"/>
  <c r="Q3407" i="1"/>
  <c r="R3407" i="1"/>
  <c r="S3407" i="1"/>
  <c r="M3408" i="1"/>
  <c r="N3408" i="1"/>
  <c r="O3408" i="1"/>
  <c r="P3408" i="1"/>
  <c r="Q3408" i="1"/>
  <c r="R3408" i="1"/>
  <c r="S3408" i="1"/>
  <c r="M3409" i="1"/>
  <c r="N3409" i="1"/>
  <c r="O3409" i="1"/>
  <c r="P3409" i="1"/>
  <c r="Q3409" i="1"/>
  <c r="R3409" i="1"/>
  <c r="S3409" i="1"/>
  <c r="M3410" i="1"/>
  <c r="N3410" i="1"/>
  <c r="O3410" i="1"/>
  <c r="P3410" i="1"/>
  <c r="Q3410" i="1"/>
  <c r="R3410" i="1"/>
  <c r="S3410" i="1"/>
  <c r="M3411" i="1"/>
  <c r="N3411" i="1"/>
  <c r="O3411" i="1"/>
  <c r="P3411" i="1"/>
  <c r="Q3411" i="1"/>
  <c r="R3411" i="1"/>
  <c r="S3411" i="1"/>
  <c r="M3412" i="1"/>
  <c r="N3412" i="1"/>
  <c r="O3412" i="1"/>
  <c r="P3412" i="1"/>
  <c r="Q3412" i="1"/>
  <c r="R3412" i="1"/>
  <c r="S3412" i="1"/>
  <c r="M3413" i="1"/>
  <c r="N3413" i="1"/>
  <c r="O3413" i="1"/>
  <c r="P3413" i="1"/>
  <c r="Q3413" i="1"/>
  <c r="R3413" i="1"/>
  <c r="S3413" i="1"/>
  <c r="M3414" i="1"/>
  <c r="N3414" i="1"/>
  <c r="O3414" i="1"/>
  <c r="P3414" i="1"/>
  <c r="Q3414" i="1"/>
  <c r="R3414" i="1"/>
  <c r="S3414" i="1"/>
  <c r="M3415" i="1"/>
  <c r="N3415" i="1"/>
  <c r="O3415" i="1"/>
  <c r="P3415" i="1"/>
  <c r="Q3415" i="1"/>
  <c r="R3415" i="1"/>
  <c r="S3415" i="1"/>
  <c r="M3416" i="1"/>
  <c r="N3416" i="1"/>
  <c r="O3416" i="1"/>
  <c r="P3416" i="1"/>
  <c r="Q3416" i="1"/>
  <c r="R3416" i="1"/>
  <c r="S3416" i="1"/>
  <c r="M3417" i="1"/>
  <c r="N3417" i="1"/>
  <c r="O3417" i="1"/>
  <c r="P3417" i="1"/>
  <c r="Q3417" i="1"/>
  <c r="R3417" i="1"/>
  <c r="S3417" i="1"/>
  <c r="M3418" i="1"/>
  <c r="N3418" i="1"/>
  <c r="O3418" i="1"/>
  <c r="P3418" i="1"/>
  <c r="Q3418" i="1"/>
  <c r="R3418" i="1"/>
  <c r="S3418" i="1"/>
  <c r="M3419" i="1"/>
  <c r="N3419" i="1"/>
  <c r="O3419" i="1"/>
  <c r="P3419" i="1"/>
  <c r="Q3419" i="1"/>
  <c r="R3419" i="1"/>
  <c r="S3419" i="1"/>
  <c r="M3420" i="1"/>
  <c r="N3420" i="1"/>
  <c r="O3420" i="1"/>
  <c r="P3420" i="1"/>
  <c r="Q3420" i="1"/>
  <c r="R3420" i="1"/>
  <c r="S3420" i="1"/>
  <c r="M3421" i="1"/>
  <c r="N3421" i="1"/>
  <c r="O3421" i="1"/>
  <c r="P3421" i="1"/>
  <c r="Q3421" i="1"/>
  <c r="R3421" i="1"/>
  <c r="S3421" i="1"/>
  <c r="M3422" i="1"/>
  <c r="N3422" i="1"/>
  <c r="O3422" i="1"/>
  <c r="P3422" i="1"/>
  <c r="Q3422" i="1"/>
  <c r="R3422" i="1"/>
  <c r="S3422" i="1"/>
  <c r="M3423" i="1"/>
  <c r="N3423" i="1"/>
  <c r="O3423" i="1"/>
  <c r="P3423" i="1"/>
  <c r="Q3423" i="1"/>
  <c r="R3423" i="1"/>
  <c r="S3423" i="1"/>
  <c r="M3424" i="1"/>
  <c r="N3424" i="1"/>
  <c r="O3424" i="1"/>
  <c r="P3424" i="1"/>
  <c r="Q3424" i="1"/>
  <c r="R3424" i="1"/>
  <c r="S3424" i="1"/>
  <c r="M3425" i="1"/>
  <c r="N3425" i="1"/>
  <c r="O3425" i="1"/>
  <c r="P3425" i="1"/>
  <c r="Q3425" i="1"/>
  <c r="R3425" i="1"/>
  <c r="S3425" i="1"/>
  <c r="M3426" i="1"/>
  <c r="N3426" i="1"/>
  <c r="O3426" i="1"/>
  <c r="P3426" i="1"/>
  <c r="Q3426" i="1"/>
  <c r="R3426" i="1"/>
  <c r="S3426" i="1"/>
  <c r="M3427" i="1"/>
  <c r="N3427" i="1"/>
  <c r="O3427" i="1"/>
  <c r="P3427" i="1"/>
  <c r="Q3427" i="1"/>
  <c r="R3427" i="1"/>
  <c r="S3427" i="1"/>
  <c r="M3428" i="1"/>
  <c r="N3428" i="1"/>
  <c r="O3428" i="1"/>
  <c r="P3428" i="1"/>
  <c r="Q3428" i="1"/>
  <c r="R3428" i="1"/>
  <c r="S3428" i="1"/>
  <c r="M3429" i="1"/>
  <c r="N3429" i="1"/>
  <c r="O3429" i="1"/>
  <c r="P3429" i="1"/>
  <c r="Q3429" i="1"/>
  <c r="R3429" i="1"/>
  <c r="S3429" i="1"/>
  <c r="M3430" i="1"/>
  <c r="N3430" i="1"/>
  <c r="O3430" i="1"/>
  <c r="P3430" i="1"/>
  <c r="Q3430" i="1"/>
  <c r="R3430" i="1"/>
  <c r="S3430" i="1"/>
  <c r="M3431" i="1"/>
  <c r="N3431" i="1"/>
  <c r="O3431" i="1"/>
  <c r="P3431" i="1"/>
  <c r="Q3431" i="1"/>
  <c r="R3431" i="1"/>
  <c r="S3431" i="1"/>
  <c r="M3432" i="1"/>
  <c r="N3432" i="1"/>
  <c r="O3432" i="1"/>
  <c r="P3432" i="1"/>
  <c r="Q3432" i="1"/>
  <c r="R3432" i="1"/>
  <c r="S3432" i="1"/>
  <c r="M3433" i="1"/>
  <c r="N3433" i="1"/>
  <c r="O3433" i="1"/>
  <c r="P3433" i="1"/>
  <c r="Q3433" i="1"/>
  <c r="R3433" i="1"/>
  <c r="S3433" i="1"/>
  <c r="M3434" i="1"/>
  <c r="N3434" i="1"/>
  <c r="O3434" i="1"/>
  <c r="P3434" i="1"/>
  <c r="Q3434" i="1"/>
  <c r="R3434" i="1"/>
  <c r="S3434" i="1"/>
  <c r="M3435" i="1"/>
  <c r="N3435" i="1"/>
  <c r="O3435" i="1"/>
  <c r="P3435" i="1"/>
  <c r="Q3435" i="1"/>
  <c r="R3435" i="1"/>
  <c r="S3435" i="1"/>
  <c r="M3436" i="1"/>
  <c r="N3436" i="1"/>
  <c r="O3436" i="1"/>
  <c r="P3436" i="1"/>
  <c r="Q3436" i="1"/>
  <c r="R3436" i="1"/>
  <c r="S3436" i="1"/>
  <c r="M3437" i="1"/>
  <c r="N3437" i="1"/>
  <c r="O3437" i="1"/>
  <c r="P3437" i="1"/>
  <c r="Q3437" i="1"/>
  <c r="R3437" i="1"/>
  <c r="S3437" i="1"/>
  <c r="M3438" i="1"/>
  <c r="N3438" i="1"/>
  <c r="O3438" i="1"/>
  <c r="P3438" i="1"/>
  <c r="Q3438" i="1"/>
  <c r="R3438" i="1"/>
  <c r="S3438" i="1"/>
  <c r="M3439" i="1"/>
  <c r="N3439" i="1"/>
  <c r="O3439" i="1"/>
  <c r="P3439" i="1"/>
  <c r="Q3439" i="1"/>
  <c r="R3439" i="1"/>
  <c r="S3439" i="1"/>
  <c r="M3440" i="1"/>
  <c r="N3440" i="1"/>
  <c r="O3440" i="1"/>
  <c r="P3440" i="1"/>
  <c r="Q3440" i="1"/>
  <c r="R3440" i="1"/>
  <c r="S3440" i="1"/>
  <c r="M3441" i="1"/>
  <c r="N3441" i="1"/>
  <c r="O3441" i="1"/>
  <c r="P3441" i="1"/>
  <c r="Q3441" i="1"/>
  <c r="R3441" i="1"/>
  <c r="S3441" i="1"/>
  <c r="M3442" i="1"/>
  <c r="N3442" i="1"/>
  <c r="O3442" i="1"/>
  <c r="P3442" i="1"/>
  <c r="Q3442" i="1"/>
  <c r="R3442" i="1"/>
  <c r="S3442" i="1"/>
  <c r="M3443" i="1"/>
  <c r="N3443" i="1"/>
  <c r="O3443" i="1"/>
  <c r="P3443" i="1"/>
  <c r="Q3443" i="1"/>
  <c r="R3443" i="1"/>
  <c r="S3443" i="1"/>
  <c r="M3444" i="1"/>
  <c r="N3444" i="1"/>
  <c r="O3444" i="1"/>
  <c r="P3444" i="1"/>
  <c r="Q3444" i="1"/>
  <c r="R3444" i="1"/>
  <c r="S3444" i="1"/>
  <c r="M3445" i="1"/>
  <c r="N3445" i="1"/>
  <c r="O3445" i="1"/>
  <c r="P3445" i="1"/>
  <c r="Q3445" i="1"/>
  <c r="R3445" i="1"/>
  <c r="S3445" i="1"/>
  <c r="M3446" i="1"/>
  <c r="N3446" i="1"/>
  <c r="O3446" i="1"/>
  <c r="P3446" i="1"/>
  <c r="Q3446" i="1"/>
  <c r="R3446" i="1"/>
  <c r="S3446" i="1"/>
  <c r="M3447" i="1"/>
  <c r="N3447" i="1"/>
  <c r="O3447" i="1"/>
  <c r="P3447" i="1"/>
  <c r="Q3447" i="1"/>
  <c r="R3447" i="1"/>
  <c r="S3447" i="1"/>
  <c r="M3448" i="1"/>
  <c r="N3448" i="1"/>
  <c r="O3448" i="1"/>
  <c r="P3448" i="1"/>
  <c r="Q3448" i="1"/>
  <c r="R3448" i="1"/>
  <c r="S3448" i="1"/>
  <c r="M3449" i="1"/>
  <c r="N3449" i="1"/>
  <c r="O3449" i="1"/>
  <c r="P3449" i="1"/>
  <c r="Q3449" i="1"/>
  <c r="R3449" i="1"/>
  <c r="S3449" i="1"/>
  <c r="M3450" i="1"/>
  <c r="N3450" i="1"/>
  <c r="O3450" i="1"/>
  <c r="P3450" i="1"/>
  <c r="Q3450" i="1"/>
  <c r="R3450" i="1"/>
  <c r="S3450" i="1"/>
  <c r="M3451" i="1"/>
  <c r="N3451" i="1"/>
  <c r="O3451" i="1"/>
  <c r="P3451" i="1"/>
  <c r="Q3451" i="1"/>
  <c r="R3451" i="1"/>
  <c r="S3451" i="1"/>
  <c r="M3452" i="1"/>
  <c r="N3452" i="1"/>
  <c r="O3452" i="1"/>
  <c r="P3452" i="1"/>
  <c r="Q3452" i="1"/>
  <c r="R3452" i="1"/>
  <c r="S3452" i="1"/>
  <c r="M3453" i="1"/>
  <c r="N3453" i="1"/>
  <c r="O3453" i="1"/>
  <c r="P3453" i="1"/>
  <c r="Q3453" i="1"/>
  <c r="R3453" i="1"/>
  <c r="S3453" i="1"/>
  <c r="M3454" i="1"/>
  <c r="N3454" i="1"/>
  <c r="O3454" i="1"/>
  <c r="P3454" i="1"/>
  <c r="Q3454" i="1"/>
  <c r="R3454" i="1"/>
  <c r="S3454" i="1"/>
  <c r="M3455" i="1"/>
  <c r="N3455" i="1"/>
  <c r="O3455" i="1"/>
  <c r="P3455" i="1"/>
  <c r="Q3455" i="1"/>
  <c r="R3455" i="1"/>
  <c r="S3455" i="1"/>
  <c r="M3456" i="1"/>
  <c r="N3456" i="1"/>
  <c r="O3456" i="1"/>
  <c r="P3456" i="1"/>
  <c r="Q3456" i="1"/>
  <c r="R3456" i="1"/>
  <c r="S3456" i="1"/>
  <c r="M3457" i="1"/>
  <c r="N3457" i="1"/>
  <c r="O3457" i="1"/>
  <c r="P3457" i="1"/>
  <c r="Q3457" i="1"/>
  <c r="R3457" i="1"/>
  <c r="S3457" i="1"/>
  <c r="M3458" i="1"/>
  <c r="N3458" i="1"/>
  <c r="O3458" i="1"/>
  <c r="P3458" i="1"/>
  <c r="Q3458" i="1"/>
  <c r="R3458" i="1"/>
  <c r="S3458" i="1"/>
  <c r="M3459" i="1"/>
  <c r="N3459" i="1"/>
  <c r="O3459" i="1"/>
  <c r="P3459" i="1"/>
  <c r="Q3459" i="1"/>
  <c r="R3459" i="1"/>
  <c r="S3459" i="1"/>
  <c r="M3460" i="1"/>
  <c r="N3460" i="1"/>
  <c r="O3460" i="1"/>
  <c r="P3460" i="1"/>
  <c r="Q3460" i="1"/>
  <c r="R3460" i="1"/>
  <c r="S3460" i="1"/>
  <c r="M3461" i="1"/>
  <c r="N3461" i="1"/>
  <c r="O3461" i="1"/>
  <c r="P3461" i="1"/>
  <c r="Q3461" i="1"/>
  <c r="R3461" i="1"/>
  <c r="S3461" i="1"/>
  <c r="M3462" i="1"/>
  <c r="N3462" i="1"/>
  <c r="O3462" i="1"/>
  <c r="P3462" i="1"/>
  <c r="Q3462" i="1"/>
  <c r="R3462" i="1"/>
  <c r="S3462" i="1"/>
  <c r="M3463" i="1"/>
  <c r="N3463" i="1"/>
  <c r="O3463" i="1"/>
  <c r="P3463" i="1"/>
  <c r="Q3463" i="1"/>
  <c r="R3463" i="1"/>
  <c r="S3463" i="1"/>
  <c r="M3464" i="1"/>
  <c r="N3464" i="1"/>
  <c r="O3464" i="1"/>
  <c r="P3464" i="1"/>
  <c r="Q3464" i="1"/>
  <c r="R3464" i="1"/>
  <c r="S3464" i="1"/>
  <c r="M3465" i="1"/>
  <c r="N3465" i="1"/>
  <c r="O3465" i="1"/>
  <c r="P3465" i="1"/>
  <c r="Q3465" i="1"/>
  <c r="R3465" i="1"/>
  <c r="S3465" i="1"/>
  <c r="M3466" i="1"/>
  <c r="N3466" i="1"/>
  <c r="O3466" i="1"/>
  <c r="P3466" i="1"/>
  <c r="Q3466" i="1"/>
  <c r="R3466" i="1"/>
  <c r="S3466" i="1"/>
  <c r="M3467" i="1"/>
  <c r="N3467" i="1"/>
  <c r="O3467" i="1"/>
  <c r="P3467" i="1"/>
  <c r="Q3467" i="1"/>
  <c r="R3467" i="1"/>
  <c r="S3467" i="1"/>
  <c r="M3468" i="1"/>
  <c r="N3468" i="1"/>
  <c r="O3468" i="1"/>
  <c r="P3468" i="1"/>
  <c r="Q3468" i="1"/>
  <c r="R3468" i="1"/>
  <c r="S3468" i="1"/>
  <c r="M3469" i="1"/>
  <c r="N3469" i="1"/>
  <c r="O3469" i="1"/>
  <c r="P3469" i="1"/>
  <c r="Q3469" i="1"/>
  <c r="R3469" i="1"/>
  <c r="S3469" i="1"/>
  <c r="M3470" i="1"/>
  <c r="N3470" i="1"/>
  <c r="O3470" i="1"/>
  <c r="P3470" i="1"/>
  <c r="Q3470" i="1"/>
  <c r="R3470" i="1"/>
  <c r="S3470" i="1"/>
  <c r="M3471" i="1"/>
  <c r="N3471" i="1"/>
  <c r="O3471" i="1"/>
  <c r="P3471" i="1"/>
  <c r="Q3471" i="1"/>
  <c r="R3471" i="1"/>
  <c r="S3471" i="1"/>
  <c r="M3472" i="1"/>
  <c r="N3472" i="1"/>
  <c r="O3472" i="1"/>
  <c r="P3472" i="1"/>
  <c r="Q3472" i="1"/>
  <c r="R3472" i="1"/>
  <c r="S3472" i="1"/>
  <c r="M3473" i="1"/>
  <c r="N3473" i="1"/>
  <c r="O3473" i="1"/>
  <c r="P3473" i="1"/>
  <c r="Q3473" i="1"/>
  <c r="R3473" i="1"/>
  <c r="S3473" i="1"/>
  <c r="M3474" i="1"/>
  <c r="N3474" i="1"/>
  <c r="O3474" i="1"/>
  <c r="P3474" i="1"/>
  <c r="Q3474" i="1"/>
  <c r="R3474" i="1"/>
  <c r="S3474" i="1"/>
  <c r="M3475" i="1"/>
  <c r="N3475" i="1"/>
  <c r="O3475" i="1"/>
  <c r="P3475" i="1"/>
  <c r="Q3475" i="1"/>
  <c r="R3475" i="1"/>
  <c r="S3475" i="1"/>
  <c r="M3476" i="1"/>
  <c r="N3476" i="1"/>
  <c r="O3476" i="1"/>
  <c r="P3476" i="1"/>
  <c r="Q3476" i="1"/>
  <c r="R3476" i="1"/>
  <c r="S3476" i="1"/>
  <c r="M3477" i="1"/>
  <c r="N3477" i="1"/>
  <c r="O3477" i="1"/>
  <c r="P3477" i="1"/>
  <c r="Q3477" i="1"/>
  <c r="R3477" i="1"/>
  <c r="S3477" i="1"/>
  <c r="M3478" i="1"/>
  <c r="N3478" i="1"/>
  <c r="O3478" i="1"/>
  <c r="P3478" i="1"/>
  <c r="Q3478" i="1"/>
  <c r="R3478" i="1"/>
  <c r="S3478" i="1"/>
  <c r="M3479" i="1"/>
  <c r="N3479" i="1"/>
  <c r="O3479" i="1"/>
  <c r="P3479" i="1"/>
  <c r="Q3479" i="1"/>
  <c r="R3479" i="1"/>
  <c r="S3479" i="1"/>
  <c r="M3480" i="1"/>
  <c r="N3480" i="1"/>
  <c r="O3480" i="1"/>
  <c r="P3480" i="1"/>
  <c r="Q3480" i="1"/>
  <c r="R3480" i="1"/>
  <c r="S3480" i="1"/>
  <c r="M3481" i="1"/>
  <c r="N3481" i="1"/>
  <c r="O3481" i="1"/>
  <c r="P3481" i="1"/>
  <c r="Q3481" i="1"/>
  <c r="R3481" i="1"/>
  <c r="S3481" i="1"/>
  <c r="M3482" i="1"/>
  <c r="N3482" i="1"/>
  <c r="O3482" i="1"/>
  <c r="P3482" i="1"/>
  <c r="Q3482" i="1"/>
  <c r="R3482" i="1"/>
  <c r="S3482" i="1"/>
  <c r="M3483" i="1"/>
  <c r="N3483" i="1"/>
  <c r="O3483" i="1"/>
  <c r="P3483" i="1"/>
  <c r="Q3483" i="1"/>
  <c r="R3483" i="1"/>
  <c r="S3483" i="1"/>
  <c r="M3484" i="1"/>
  <c r="N3484" i="1"/>
  <c r="O3484" i="1"/>
  <c r="P3484" i="1"/>
  <c r="Q3484" i="1"/>
  <c r="R3484" i="1"/>
  <c r="S3484" i="1"/>
  <c r="M3485" i="1"/>
  <c r="N3485" i="1"/>
  <c r="O3485" i="1"/>
  <c r="P3485" i="1"/>
  <c r="Q3485" i="1"/>
  <c r="R3485" i="1"/>
  <c r="S3485" i="1"/>
  <c r="M3486" i="1"/>
  <c r="N3486" i="1"/>
  <c r="O3486" i="1"/>
  <c r="P3486" i="1"/>
  <c r="Q3486" i="1"/>
  <c r="R3486" i="1"/>
  <c r="S3486" i="1"/>
  <c r="M3487" i="1"/>
  <c r="N3487" i="1"/>
  <c r="O3487" i="1"/>
  <c r="P3487" i="1"/>
  <c r="Q3487" i="1"/>
  <c r="R3487" i="1"/>
  <c r="S3487" i="1"/>
  <c r="M3488" i="1"/>
  <c r="N3488" i="1"/>
  <c r="O3488" i="1"/>
  <c r="P3488" i="1"/>
  <c r="Q3488" i="1"/>
  <c r="R3488" i="1"/>
  <c r="S3488" i="1"/>
  <c r="M3489" i="1"/>
  <c r="N3489" i="1"/>
  <c r="O3489" i="1"/>
  <c r="P3489" i="1"/>
  <c r="Q3489" i="1"/>
  <c r="R3489" i="1"/>
  <c r="S3489" i="1"/>
  <c r="M3490" i="1"/>
  <c r="N3490" i="1"/>
  <c r="O3490" i="1"/>
  <c r="P3490" i="1"/>
  <c r="Q3490" i="1"/>
  <c r="R3490" i="1"/>
  <c r="S3490" i="1"/>
  <c r="M3491" i="1"/>
  <c r="N3491" i="1"/>
  <c r="O3491" i="1"/>
  <c r="P3491" i="1"/>
  <c r="Q3491" i="1"/>
  <c r="R3491" i="1"/>
  <c r="S3491" i="1"/>
  <c r="M3492" i="1"/>
  <c r="N3492" i="1"/>
  <c r="O3492" i="1"/>
  <c r="P3492" i="1"/>
  <c r="Q3492" i="1"/>
  <c r="R3492" i="1"/>
  <c r="S3492" i="1"/>
  <c r="M3493" i="1"/>
  <c r="N3493" i="1"/>
  <c r="O3493" i="1"/>
  <c r="P3493" i="1"/>
  <c r="Q3493" i="1"/>
  <c r="R3493" i="1"/>
  <c r="S3493" i="1"/>
  <c r="M3494" i="1"/>
  <c r="N3494" i="1"/>
  <c r="O3494" i="1"/>
  <c r="P3494" i="1"/>
  <c r="Q3494" i="1"/>
  <c r="R3494" i="1"/>
  <c r="S3494" i="1"/>
  <c r="M3495" i="1"/>
  <c r="N3495" i="1"/>
  <c r="O3495" i="1"/>
  <c r="P3495" i="1"/>
  <c r="Q3495" i="1"/>
  <c r="R3495" i="1"/>
  <c r="S3495" i="1"/>
  <c r="M3496" i="1"/>
  <c r="N3496" i="1"/>
  <c r="O3496" i="1"/>
  <c r="P3496" i="1"/>
  <c r="Q3496" i="1"/>
  <c r="R3496" i="1"/>
  <c r="S3496" i="1"/>
  <c r="M3497" i="1"/>
  <c r="N3497" i="1"/>
  <c r="O3497" i="1"/>
  <c r="P3497" i="1"/>
  <c r="Q3497" i="1"/>
  <c r="R3497" i="1"/>
  <c r="S3497" i="1"/>
  <c r="M3498" i="1"/>
  <c r="N3498" i="1"/>
  <c r="O3498" i="1"/>
  <c r="P3498" i="1"/>
  <c r="Q3498" i="1"/>
  <c r="R3498" i="1"/>
  <c r="S3498" i="1"/>
  <c r="M3499" i="1"/>
  <c r="N3499" i="1"/>
  <c r="O3499" i="1"/>
  <c r="P3499" i="1"/>
  <c r="Q3499" i="1"/>
  <c r="R3499" i="1"/>
  <c r="S3499" i="1"/>
  <c r="M3500" i="1"/>
  <c r="N3500" i="1"/>
  <c r="O3500" i="1"/>
  <c r="P3500" i="1"/>
  <c r="Q3500" i="1"/>
  <c r="R3500" i="1"/>
  <c r="S3500" i="1"/>
  <c r="M3501" i="1"/>
  <c r="N3501" i="1"/>
  <c r="O3501" i="1"/>
  <c r="P3501" i="1"/>
  <c r="Q3501" i="1"/>
  <c r="R3501" i="1"/>
  <c r="S3501" i="1"/>
  <c r="M3502" i="1"/>
  <c r="N3502" i="1"/>
  <c r="O3502" i="1"/>
  <c r="P3502" i="1"/>
  <c r="Q3502" i="1"/>
  <c r="R3502" i="1"/>
  <c r="S3502" i="1"/>
  <c r="M3503" i="1"/>
  <c r="N3503" i="1"/>
  <c r="O3503" i="1"/>
  <c r="P3503" i="1"/>
  <c r="Q3503" i="1"/>
  <c r="R3503" i="1"/>
  <c r="S3503" i="1"/>
  <c r="M3504" i="1"/>
  <c r="N3504" i="1"/>
  <c r="O3504" i="1"/>
  <c r="P3504" i="1"/>
  <c r="Q3504" i="1"/>
  <c r="R3504" i="1"/>
  <c r="S3504" i="1"/>
  <c r="M3505" i="1"/>
  <c r="N3505" i="1"/>
  <c r="O3505" i="1"/>
  <c r="P3505" i="1"/>
  <c r="Q3505" i="1"/>
  <c r="R3505" i="1"/>
  <c r="S3505" i="1"/>
  <c r="M3506" i="1"/>
  <c r="N3506" i="1"/>
  <c r="O3506" i="1"/>
  <c r="P3506" i="1"/>
  <c r="Q3506" i="1"/>
  <c r="R3506" i="1"/>
  <c r="S3506" i="1"/>
  <c r="M3507" i="1"/>
  <c r="N3507" i="1"/>
  <c r="O3507" i="1"/>
  <c r="P3507" i="1"/>
  <c r="Q3507" i="1"/>
  <c r="R3507" i="1"/>
  <c r="S3507" i="1"/>
  <c r="M3508" i="1"/>
  <c r="N3508" i="1"/>
  <c r="O3508" i="1"/>
  <c r="P3508" i="1"/>
  <c r="Q3508" i="1"/>
  <c r="R3508" i="1"/>
  <c r="S3508" i="1"/>
  <c r="M3509" i="1"/>
  <c r="N3509" i="1"/>
  <c r="O3509" i="1"/>
  <c r="P3509" i="1"/>
  <c r="Q3509" i="1"/>
  <c r="R3509" i="1"/>
  <c r="S3509" i="1"/>
  <c r="M3510" i="1"/>
  <c r="N3510" i="1"/>
  <c r="O3510" i="1"/>
  <c r="P3510" i="1"/>
  <c r="Q3510" i="1"/>
  <c r="R3510" i="1"/>
  <c r="S3510" i="1"/>
  <c r="M3511" i="1"/>
  <c r="N3511" i="1"/>
  <c r="O3511" i="1"/>
  <c r="P3511" i="1"/>
  <c r="Q3511" i="1"/>
  <c r="R3511" i="1"/>
  <c r="S3511" i="1"/>
  <c r="M3512" i="1"/>
  <c r="N3512" i="1"/>
  <c r="O3512" i="1"/>
  <c r="P3512" i="1"/>
  <c r="Q3512" i="1"/>
  <c r="R3512" i="1"/>
  <c r="S3512" i="1"/>
  <c r="M3513" i="1"/>
  <c r="N3513" i="1"/>
  <c r="O3513" i="1"/>
  <c r="P3513" i="1"/>
  <c r="Q3513" i="1"/>
  <c r="R3513" i="1"/>
  <c r="S3513" i="1"/>
  <c r="M3514" i="1"/>
  <c r="N3514" i="1"/>
  <c r="O3514" i="1"/>
  <c r="P3514" i="1"/>
  <c r="Q3514" i="1"/>
  <c r="R3514" i="1"/>
  <c r="S3514" i="1"/>
  <c r="M3515" i="1"/>
  <c r="N3515" i="1"/>
  <c r="O3515" i="1"/>
  <c r="P3515" i="1"/>
  <c r="Q3515" i="1"/>
  <c r="R3515" i="1"/>
  <c r="S3515" i="1"/>
  <c r="M3516" i="1"/>
  <c r="N3516" i="1"/>
  <c r="O3516" i="1"/>
  <c r="P3516" i="1"/>
  <c r="Q3516" i="1"/>
  <c r="R3516" i="1"/>
  <c r="S3516" i="1"/>
  <c r="M3517" i="1"/>
  <c r="N3517" i="1"/>
  <c r="O3517" i="1"/>
  <c r="P3517" i="1"/>
  <c r="Q3517" i="1"/>
  <c r="R3517" i="1"/>
  <c r="S3517" i="1"/>
  <c r="M3518" i="1"/>
  <c r="N3518" i="1"/>
  <c r="O3518" i="1"/>
  <c r="P3518" i="1"/>
  <c r="Q3518" i="1"/>
  <c r="R3518" i="1"/>
  <c r="S3518" i="1"/>
  <c r="M3519" i="1"/>
  <c r="N3519" i="1"/>
  <c r="O3519" i="1"/>
  <c r="P3519" i="1"/>
  <c r="Q3519" i="1"/>
  <c r="R3519" i="1"/>
  <c r="S3519" i="1"/>
  <c r="M3520" i="1"/>
  <c r="N3520" i="1"/>
  <c r="O3520" i="1"/>
  <c r="P3520" i="1"/>
  <c r="Q3520" i="1"/>
  <c r="R3520" i="1"/>
  <c r="S3520" i="1"/>
  <c r="M3521" i="1"/>
  <c r="N3521" i="1"/>
  <c r="O3521" i="1"/>
  <c r="P3521" i="1"/>
  <c r="Q3521" i="1"/>
  <c r="R3521" i="1"/>
  <c r="S3521" i="1"/>
  <c r="M3522" i="1"/>
  <c r="N3522" i="1"/>
  <c r="O3522" i="1"/>
  <c r="P3522" i="1"/>
  <c r="Q3522" i="1"/>
  <c r="R3522" i="1"/>
  <c r="S3522" i="1"/>
  <c r="M3523" i="1"/>
  <c r="N3523" i="1"/>
  <c r="O3523" i="1"/>
  <c r="P3523" i="1"/>
  <c r="Q3523" i="1"/>
  <c r="R3523" i="1"/>
  <c r="S3523" i="1"/>
  <c r="M3524" i="1"/>
  <c r="N3524" i="1"/>
  <c r="O3524" i="1"/>
  <c r="P3524" i="1"/>
  <c r="Q3524" i="1"/>
  <c r="R3524" i="1"/>
  <c r="S3524" i="1"/>
  <c r="M3525" i="1"/>
  <c r="N3525" i="1"/>
  <c r="O3525" i="1"/>
  <c r="P3525" i="1"/>
  <c r="Q3525" i="1"/>
  <c r="R3525" i="1"/>
  <c r="S3525" i="1"/>
  <c r="M3526" i="1"/>
  <c r="N3526" i="1"/>
  <c r="O3526" i="1"/>
  <c r="P3526" i="1"/>
  <c r="Q3526" i="1"/>
  <c r="R3526" i="1"/>
  <c r="S3526" i="1"/>
  <c r="M3527" i="1"/>
  <c r="N3527" i="1"/>
  <c r="O3527" i="1"/>
  <c r="P3527" i="1"/>
  <c r="Q3527" i="1"/>
  <c r="R3527" i="1"/>
  <c r="S3527" i="1"/>
  <c r="M3528" i="1"/>
  <c r="N3528" i="1"/>
  <c r="O3528" i="1"/>
  <c r="P3528" i="1"/>
  <c r="Q3528" i="1"/>
  <c r="R3528" i="1"/>
  <c r="S3528" i="1"/>
  <c r="M3529" i="1"/>
  <c r="N3529" i="1"/>
  <c r="O3529" i="1"/>
  <c r="P3529" i="1"/>
  <c r="Q3529" i="1"/>
  <c r="R3529" i="1"/>
  <c r="S3529" i="1"/>
  <c r="M3530" i="1"/>
  <c r="N3530" i="1"/>
  <c r="O3530" i="1"/>
  <c r="P3530" i="1"/>
  <c r="Q3530" i="1"/>
  <c r="R3530" i="1"/>
  <c r="S3530" i="1"/>
  <c r="M3531" i="1"/>
  <c r="N3531" i="1"/>
  <c r="O3531" i="1"/>
  <c r="P3531" i="1"/>
  <c r="Q3531" i="1"/>
  <c r="R3531" i="1"/>
  <c r="S3531" i="1"/>
  <c r="M3532" i="1"/>
  <c r="N3532" i="1"/>
  <c r="O3532" i="1"/>
  <c r="P3532" i="1"/>
  <c r="Q3532" i="1"/>
  <c r="R3532" i="1"/>
  <c r="S3532" i="1"/>
  <c r="M3533" i="1"/>
  <c r="N3533" i="1"/>
  <c r="O3533" i="1"/>
  <c r="P3533" i="1"/>
  <c r="Q3533" i="1"/>
  <c r="R3533" i="1"/>
  <c r="S3533" i="1"/>
  <c r="M3534" i="1"/>
  <c r="N3534" i="1"/>
  <c r="O3534" i="1"/>
  <c r="P3534" i="1"/>
  <c r="Q3534" i="1"/>
  <c r="R3534" i="1"/>
  <c r="S3534" i="1"/>
  <c r="M3535" i="1"/>
  <c r="N3535" i="1"/>
  <c r="O3535" i="1"/>
  <c r="P3535" i="1"/>
  <c r="Q3535" i="1"/>
  <c r="R3535" i="1"/>
  <c r="S3535" i="1"/>
  <c r="M3536" i="1"/>
  <c r="N3536" i="1"/>
  <c r="O3536" i="1"/>
  <c r="P3536" i="1"/>
  <c r="Q3536" i="1"/>
  <c r="R3536" i="1"/>
  <c r="S3536" i="1"/>
  <c r="M3537" i="1"/>
  <c r="N3537" i="1"/>
  <c r="O3537" i="1"/>
  <c r="P3537" i="1"/>
  <c r="Q3537" i="1"/>
  <c r="R3537" i="1"/>
  <c r="S3537" i="1"/>
  <c r="M3538" i="1"/>
  <c r="N3538" i="1"/>
  <c r="O3538" i="1"/>
  <c r="P3538" i="1"/>
  <c r="Q3538" i="1"/>
  <c r="R3538" i="1"/>
  <c r="S3538" i="1"/>
  <c r="M3539" i="1"/>
  <c r="N3539" i="1"/>
  <c r="O3539" i="1"/>
  <c r="P3539" i="1"/>
  <c r="Q3539" i="1"/>
  <c r="R3539" i="1"/>
  <c r="S3539" i="1"/>
  <c r="M3540" i="1"/>
  <c r="N3540" i="1"/>
  <c r="O3540" i="1"/>
  <c r="P3540" i="1"/>
  <c r="Q3540" i="1"/>
  <c r="R3540" i="1"/>
  <c r="S3540" i="1"/>
  <c r="M3541" i="1"/>
  <c r="N3541" i="1"/>
  <c r="O3541" i="1"/>
  <c r="P3541" i="1"/>
  <c r="Q3541" i="1"/>
  <c r="R3541" i="1"/>
  <c r="S3541" i="1"/>
  <c r="M3542" i="1"/>
  <c r="N3542" i="1"/>
  <c r="O3542" i="1"/>
  <c r="P3542" i="1"/>
  <c r="Q3542" i="1"/>
  <c r="R3542" i="1"/>
  <c r="S3542" i="1"/>
  <c r="M3543" i="1"/>
  <c r="N3543" i="1"/>
  <c r="O3543" i="1"/>
  <c r="P3543" i="1"/>
  <c r="Q3543" i="1"/>
  <c r="R3543" i="1"/>
  <c r="S3543" i="1"/>
  <c r="M3544" i="1"/>
  <c r="N3544" i="1"/>
  <c r="O3544" i="1"/>
  <c r="P3544" i="1"/>
  <c r="Q3544" i="1"/>
  <c r="R3544" i="1"/>
  <c r="S3544" i="1"/>
  <c r="M3545" i="1"/>
  <c r="N3545" i="1"/>
  <c r="O3545" i="1"/>
  <c r="P3545" i="1"/>
  <c r="Q3545" i="1"/>
  <c r="R3545" i="1"/>
  <c r="S3545" i="1"/>
  <c r="M3546" i="1"/>
  <c r="N3546" i="1"/>
  <c r="O3546" i="1"/>
  <c r="P3546" i="1"/>
  <c r="Q3546" i="1"/>
  <c r="R3546" i="1"/>
  <c r="S3546" i="1"/>
  <c r="M3547" i="1"/>
  <c r="N3547" i="1"/>
  <c r="O3547" i="1"/>
  <c r="P3547" i="1"/>
  <c r="Q3547" i="1"/>
  <c r="R3547" i="1"/>
  <c r="S3547" i="1"/>
  <c r="M3548" i="1"/>
  <c r="N3548" i="1"/>
  <c r="O3548" i="1"/>
  <c r="P3548" i="1"/>
  <c r="Q3548" i="1"/>
  <c r="R3548" i="1"/>
  <c r="S3548" i="1"/>
  <c r="M3549" i="1"/>
  <c r="N3549" i="1"/>
  <c r="O3549" i="1"/>
  <c r="P3549" i="1"/>
  <c r="Q3549" i="1"/>
  <c r="R3549" i="1"/>
  <c r="S3549" i="1"/>
  <c r="M3550" i="1"/>
  <c r="N3550" i="1"/>
  <c r="O3550" i="1"/>
  <c r="P3550" i="1"/>
  <c r="Q3550" i="1"/>
  <c r="R3550" i="1"/>
  <c r="S3550" i="1"/>
  <c r="M3551" i="1"/>
  <c r="N3551" i="1"/>
  <c r="O3551" i="1"/>
  <c r="P3551" i="1"/>
  <c r="Q3551" i="1"/>
  <c r="R3551" i="1"/>
  <c r="S3551" i="1"/>
  <c r="M3552" i="1"/>
  <c r="N3552" i="1"/>
  <c r="O3552" i="1"/>
  <c r="P3552" i="1"/>
  <c r="Q3552" i="1"/>
  <c r="R3552" i="1"/>
  <c r="S3552" i="1"/>
  <c r="M3553" i="1"/>
  <c r="N3553" i="1"/>
  <c r="O3553" i="1"/>
  <c r="P3553" i="1"/>
  <c r="Q3553" i="1"/>
  <c r="R3553" i="1"/>
  <c r="S3553" i="1"/>
  <c r="M3554" i="1"/>
  <c r="N3554" i="1"/>
  <c r="O3554" i="1"/>
  <c r="P3554" i="1"/>
  <c r="Q3554" i="1"/>
  <c r="R3554" i="1"/>
  <c r="S3554" i="1"/>
  <c r="M3555" i="1"/>
  <c r="N3555" i="1"/>
  <c r="O3555" i="1"/>
  <c r="P3555" i="1"/>
  <c r="Q3555" i="1"/>
  <c r="R3555" i="1"/>
  <c r="S3555" i="1"/>
  <c r="M3556" i="1"/>
  <c r="N3556" i="1"/>
  <c r="O3556" i="1"/>
  <c r="P3556" i="1"/>
  <c r="Q3556" i="1"/>
  <c r="R3556" i="1"/>
  <c r="S3556" i="1"/>
  <c r="M3557" i="1"/>
  <c r="N3557" i="1"/>
  <c r="O3557" i="1"/>
  <c r="P3557" i="1"/>
  <c r="Q3557" i="1"/>
  <c r="R3557" i="1"/>
  <c r="S3557" i="1"/>
  <c r="M3558" i="1"/>
  <c r="N3558" i="1"/>
  <c r="O3558" i="1"/>
  <c r="P3558" i="1"/>
  <c r="Q3558" i="1"/>
  <c r="R3558" i="1"/>
  <c r="S3558" i="1"/>
  <c r="M3559" i="1"/>
  <c r="N3559" i="1"/>
  <c r="O3559" i="1"/>
  <c r="P3559" i="1"/>
  <c r="Q3559" i="1"/>
  <c r="R3559" i="1"/>
  <c r="S3559" i="1"/>
  <c r="M3560" i="1"/>
  <c r="N3560" i="1"/>
  <c r="O3560" i="1"/>
  <c r="P3560" i="1"/>
  <c r="Q3560" i="1"/>
  <c r="R3560" i="1"/>
  <c r="S3560" i="1"/>
  <c r="M3561" i="1"/>
  <c r="N3561" i="1"/>
  <c r="O3561" i="1"/>
  <c r="P3561" i="1"/>
  <c r="Q3561" i="1"/>
  <c r="R3561" i="1"/>
  <c r="S3561" i="1"/>
  <c r="M3562" i="1"/>
  <c r="N3562" i="1"/>
  <c r="O3562" i="1"/>
  <c r="P3562" i="1"/>
  <c r="Q3562" i="1"/>
  <c r="R3562" i="1"/>
  <c r="S3562" i="1"/>
  <c r="M3563" i="1"/>
  <c r="N3563" i="1"/>
  <c r="O3563" i="1"/>
  <c r="P3563" i="1"/>
  <c r="Q3563" i="1"/>
  <c r="R3563" i="1"/>
  <c r="S3563" i="1"/>
  <c r="M3564" i="1"/>
  <c r="N3564" i="1"/>
  <c r="O3564" i="1"/>
  <c r="P3564" i="1"/>
  <c r="Q3564" i="1"/>
  <c r="R3564" i="1"/>
  <c r="S3564" i="1"/>
  <c r="M3565" i="1"/>
  <c r="N3565" i="1"/>
  <c r="O3565" i="1"/>
  <c r="P3565" i="1"/>
  <c r="Q3565" i="1"/>
  <c r="R3565" i="1"/>
  <c r="S3565" i="1"/>
  <c r="M3566" i="1"/>
  <c r="N3566" i="1"/>
  <c r="O3566" i="1"/>
  <c r="P3566" i="1"/>
  <c r="Q3566" i="1"/>
  <c r="R3566" i="1"/>
  <c r="S3566" i="1"/>
  <c r="M3567" i="1"/>
  <c r="N3567" i="1"/>
  <c r="O3567" i="1"/>
  <c r="P3567" i="1"/>
  <c r="Q3567" i="1"/>
  <c r="R3567" i="1"/>
  <c r="S3567" i="1"/>
  <c r="M3568" i="1"/>
  <c r="N3568" i="1"/>
  <c r="O3568" i="1"/>
  <c r="P3568" i="1"/>
  <c r="Q3568" i="1"/>
  <c r="R3568" i="1"/>
  <c r="S3568" i="1"/>
  <c r="M3569" i="1"/>
  <c r="N3569" i="1"/>
  <c r="O3569" i="1"/>
  <c r="P3569" i="1"/>
  <c r="Q3569" i="1"/>
  <c r="R3569" i="1"/>
  <c r="S3569" i="1"/>
  <c r="M3570" i="1"/>
  <c r="N3570" i="1"/>
  <c r="O3570" i="1"/>
  <c r="P3570" i="1"/>
  <c r="Q3570" i="1"/>
  <c r="R3570" i="1"/>
  <c r="S3570" i="1"/>
  <c r="M3571" i="1"/>
  <c r="N3571" i="1"/>
  <c r="O3571" i="1"/>
  <c r="P3571" i="1"/>
  <c r="Q3571" i="1"/>
  <c r="R3571" i="1"/>
  <c r="S3571" i="1"/>
  <c r="M3572" i="1"/>
  <c r="N3572" i="1"/>
  <c r="O3572" i="1"/>
  <c r="P3572" i="1"/>
  <c r="Q3572" i="1"/>
  <c r="R3572" i="1"/>
  <c r="S3572" i="1"/>
  <c r="M3573" i="1"/>
  <c r="N3573" i="1"/>
  <c r="O3573" i="1"/>
  <c r="P3573" i="1"/>
  <c r="Q3573" i="1"/>
  <c r="R3573" i="1"/>
  <c r="S3573" i="1"/>
  <c r="M3574" i="1"/>
  <c r="N3574" i="1"/>
  <c r="O3574" i="1"/>
  <c r="P3574" i="1"/>
  <c r="Q3574" i="1"/>
  <c r="R3574" i="1"/>
  <c r="S3574" i="1"/>
  <c r="M3575" i="1"/>
  <c r="N3575" i="1"/>
  <c r="O3575" i="1"/>
  <c r="P3575" i="1"/>
  <c r="Q3575" i="1"/>
  <c r="R3575" i="1"/>
  <c r="S3575" i="1"/>
  <c r="M3576" i="1"/>
  <c r="N3576" i="1"/>
  <c r="O3576" i="1"/>
  <c r="P3576" i="1"/>
  <c r="Q3576" i="1"/>
  <c r="R3576" i="1"/>
  <c r="S3576" i="1"/>
  <c r="M3577" i="1"/>
  <c r="N3577" i="1"/>
  <c r="O3577" i="1"/>
  <c r="P3577" i="1"/>
  <c r="Q3577" i="1"/>
  <c r="R3577" i="1"/>
  <c r="S3577" i="1"/>
  <c r="M3578" i="1"/>
  <c r="N3578" i="1"/>
  <c r="O3578" i="1"/>
  <c r="P3578" i="1"/>
  <c r="Q3578" i="1"/>
  <c r="R3578" i="1"/>
  <c r="S3578" i="1"/>
  <c r="M3579" i="1"/>
  <c r="N3579" i="1"/>
  <c r="O3579" i="1"/>
  <c r="P3579" i="1"/>
  <c r="Q3579" i="1"/>
  <c r="R3579" i="1"/>
  <c r="S3579" i="1"/>
  <c r="M3580" i="1"/>
  <c r="N3580" i="1"/>
  <c r="O3580" i="1"/>
  <c r="P3580" i="1"/>
  <c r="Q3580" i="1"/>
  <c r="R3580" i="1"/>
  <c r="S3580" i="1"/>
  <c r="M3581" i="1"/>
  <c r="N3581" i="1"/>
  <c r="O3581" i="1"/>
  <c r="P3581" i="1"/>
  <c r="Q3581" i="1"/>
  <c r="R3581" i="1"/>
  <c r="S3581" i="1"/>
  <c r="M3582" i="1"/>
  <c r="N3582" i="1"/>
  <c r="O3582" i="1"/>
  <c r="P3582" i="1"/>
  <c r="Q3582" i="1"/>
  <c r="R3582" i="1"/>
  <c r="S3582" i="1"/>
  <c r="M3583" i="1"/>
  <c r="N3583" i="1"/>
  <c r="O3583" i="1"/>
  <c r="P3583" i="1"/>
  <c r="Q3583" i="1"/>
  <c r="R3583" i="1"/>
  <c r="S3583" i="1"/>
  <c r="M3584" i="1"/>
  <c r="N3584" i="1"/>
  <c r="O3584" i="1"/>
  <c r="P3584" i="1"/>
  <c r="Q3584" i="1"/>
  <c r="R3584" i="1"/>
  <c r="S3584" i="1"/>
  <c r="M3585" i="1"/>
  <c r="N3585" i="1"/>
  <c r="O3585" i="1"/>
  <c r="P3585" i="1"/>
  <c r="Q3585" i="1"/>
  <c r="R3585" i="1"/>
  <c r="S3585" i="1"/>
  <c r="M3586" i="1"/>
  <c r="N3586" i="1"/>
  <c r="O3586" i="1"/>
  <c r="P3586" i="1"/>
  <c r="Q3586" i="1"/>
  <c r="R3586" i="1"/>
  <c r="S3586" i="1"/>
  <c r="M3587" i="1"/>
  <c r="N3587" i="1"/>
  <c r="O3587" i="1"/>
  <c r="P3587" i="1"/>
  <c r="Q3587" i="1"/>
  <c r="R3587" i="1"/>
  <c r="S3587" i="1"/>
  <c r="M3588" i="1"/>
  <c r="N3588" i="1"/>
  <c r="O3588" i="1"/>
  <c r="P3588" i="1"/>
  <c r="Q3588" i="1"/>
  <c r="R3588" i="1"/>
  <c r="S3588" i="1"/>
  <c r="M3589" i="1"/>
  <c r="N3589" i="1"/>
  <c r="O3589" i="1"/>
  <c r="P3589" i="1"/>
  <c r="Q3589" i="1"/>
  <c r="R3589" i="1"/>
  <c r="S3589" i="1"/>
  <c r="M3590" i="1"/>
  <c r="N3590" i="1"/>
  <c r="O3590" i="1"/>
  <c r="P3590" i="1"/>
  <c r="Q3590" i="1"/>
  <c r="R3590" i="1"/>
  <c r="S3590" i="1"/>
  <c r="M3591" i="1"/>
  <c r="N3591" i="1"/>
  <c r="O3591" i="1"/>
  <c r="P3591" i="1"/>
  <c r="Q3591" i="1"/>
  <c r="R3591" i="1"/>
  <c r="S3591" i="1"/>
  <c r="M3592" i="1"/>
  <c r="N3592" i="1"/>
  <c r="O3592" i="1"/>
  <c r="P3592" i="1"/>
  <c r="Q3592" i="1"/>
  <c r="R3592" i="1"/>
  <c r="S3592" i="1"/>
  <c r="M3593" i="1"/>
  <c r="N3593" i="1"/>
  <c r="O3593" i="1"/>
  <c r="P3593" i="1"/>
  <c r="Q3593" i="1"/>
  <c r="R3593" i="1"/>
  <c r="S3593" i="1"/>
  <c r="M3594" i="1"/>
  <c r="N3594" i="1"/>
  <c r="O3594" i="1"/>
  <c r="P3594" i="1"/>
  <c r="Q3594" i="1"/>
  <c r="R3594" i="1"/>
  <c r="S3594" i="1"/>
  <c r="M3595" i="1"/>
  <c r="N3595" i="1"/>
  <c r="O3595" i="1"/>
  <c r="P3595" i="1"/>
  <c r="Q3595" i="1"/>
  <c r="R3595" i="1"/>
  <c r="S3595" i="1"/>
  <c r="M3596" i="1"/>
  <c r="N3596" i="1"/>
  <c r="O3596" i="1"/>
  <c r="P3596" i="1"/>
  <c r="Q3596" i="1"/>
  <c r="R3596" i="1"/>
  <c r="S3596" i="1"/>
  <c r="M3597" i="1"/>
  <c r="N3597" i="1"/>
  <c r="O3597" i="1"/>
  <c r="P3597" i="1"/>
  <c r="Q3597" i="1"/>
  <c r="R3597" i="1"/>
  <c r="S3597" i="1"/>
  <c r="M3598" i="1"/>
  <c r="N3598" i="1"/>
  <c r="O3598" i="1"/>
  <c r="P3598" i="1"/>
  <c r="Q3598" i="1"/>
  <c r="R3598" i="1"/>
  <c r="S3598" i="1"/>
  <c r="M3599" i="1"/>
  <c r="N3599" i="1"/>
  <c r="O3599" i="1"/>
  <c r="P3599" i="1"/>
  <c r="Q3599" i="1"/>
  <c r="R3599" i="1"/>
  <c r="S3599" i="1"/>
  <c r="M3600" i="1"/>
  <c r="N3600" i="1"/>
  <c r="O3600" i="1"/>
  <c r="P3600" i="1"/>
  <c r="Q3600" i="1"/>
  <c r="R3600" i="1"/>
  <c r="S3600" i="1"/>
  <c r="M3601" i="1"/>
  <c r="N3601" i="1"/>
  <c r="O3601" i="1"/>
  <c r="P3601" i="1"/>
  <c r="Q3601" i="1"/>
  <c r="R3601" i="1"/>
  <c r="S3601" i="1"/>
  <c r="M3602" i="1"/>
  <c r="N3602" i="1"/>
  <c r="O3602" i="1"/>
  <c r="P3602" i="1"/>
  <c r="Q3602" i="1"/>
  <c r="R3602" i="1"/>
  <c r="S3602" i="1"/>
  <c r="M3603" i="1"/>
  <c r="N3603" i="1"/>
  <c r="O3603" i="1"/>
  <c r="P3603" i="1"/>
  <c r="Q3603" i="1"/>
  <c r="R3603" i="1"/>
  <c r="S3603" i="1"/>
  <c r="M3604" i="1"/>
  <c r="N3604" i="1"/>
  <c r="O3604" i="1"/>
  <c r="P3604" i="1"/>
  <c r="Q3604" i="1"/>
  <c r="R3604" i="1"/>
  <c r="S3604" i="1"/>
  <c r="M3605" i="1"/>
  <c r="N3605" i="1"/>
  <c r="O3605" i="1"/>
  <c r="P3605" i="1"/>
  <c r="Q3605" i="1"/>
  <c r="R3605" i="1"/>
  <c r="S3605" i="1"/>
  <c r="M3606" i="1"/>
  <c r="N3606" i="1"/>
  <c r="O3606" i="1"/>
  <c r="P3606" i="1"/>
  <c r="Q3606" i="1"/>
  <c r="R3606" i="1"/>
  <c r="S3606" i="1"/>
  <c r="M3607" i="1"/>
  <c r="N3607" i="1"/>
  <c r="O3607" i="1"/>
  <c r="P3607" i="1"/>
  <c r="Q3607" i="1"/>
  <c r="R3607" i="1"/>
  <c r="S3607" i="1"/>
  <c r="M3608" i="1"/>
  <c r="N3608" i="1"/>
  <c r="O3608" i="1"/>
  <c r="P3608" i="1"/>
  <c r="Q3608" i="1"/>
  <c r="R3608" i="1"/>
  <c r="S3608" i="1"/>
  <c r="M3609" i="1"/>
  <c r="N3609" i="1"/>
  <c r="O3609" i="1"/>
  <c r="P3609" i="1"/>
  <c r="Q3609" i="1"/>
  <c r="R3609" i="1"/>
  <c r="S3609" i="1"/>
  <c r="M3610" i="1"/>
  <c r="N3610" i="1"/>
  <c r="O3610" i="1"/>
  <c r="P3610" i="1"/>
  <c r="Q3610" i="1"/>
  <c r="R3610" i="1"/>
  <c r="S3610" i="1"/>
  <c r="M3611" i="1"/>
  <c r="N3611" i="1"/>
  <c r="O3611" i="1"/>
  <c r="P3611" i="1"/>
  <c r="Q3611" i="1"/>
  <c r="R3611" i="1"/>
  <c r="S3611" i="1"/>
  <c r="M3612" i="1"/>
  <c r="N3612" i="1"/>
  <c r="O3612" i="1"/>
  <c r="P3612" i="1"/>
  <c r="Q3612" i="1"/>
  <c r="R3612" i="1"/>
  <c r="S3612" i="1"/>
  <c r="M3613" i="1"/>
  <c r="N3613" i="1"/>
  <c r="O3613" i="1"/>
  <c r="P3613" i="1"/>
  <c r="Q3613" i="1"/>
  <c r="R3613" i="1"/>
  <c r="S3613" i="1"/>
  <c r="M3614" i="1"/>
  <c r="N3614" i="1"/>
  <c r="O3614" i="1"/>
  <c r="P3614" i="1"/>
  <c r="Q3614" i="1"/>
  <c r="R3614" i="1"/>
  <c r="S3614" i="1"/>
  <c r="M3615" i="1"/>
  <c r="N3615" i="1"/>
  <c r="O3615" i="1"/>
  <c r="P3615" i="1"/>
  <c r="Q3615" i="1"/>
  <c r="R3615" i="1"/>
  <c r="S3615" i="1"/>
  <c r="M3616" i="1"/>
  <c r="N3616" i="1"/>
  <c r="O3616" i="1"/>
  <c r="P3616" i="1"/>
  <c r="Q3616" i="1"/>
  <c r="R3616" i="1"/>
  <c r="S3616" i="1"/>
  <c r="M3617" i="1"/>
  <c r="N3617" i="1"/>
  <c r="O3617" i="1"/>
  <c r="P3617" i="1"/>
  <c r="Q3617" i="1"/>
  <c r="R3617" i="1"/>
  <c r="S3617" i="1"/>
  <c r="M3618" i="1"/>
  <c r="N3618" i="1"/>
  <c r="O3618" i="1"/>
  <c r="P3618" i="1"/>
  <c r="Q3618" i="1"/>
  <c r="R3618" i="1"/>
  <c r="S3618" i="1"/>
  <c r="M3619" i="1"/>
  <c r="N3619" i="1"/>
  <c r="O3619" i="1"/>
  <c r="P3619" i="1"/>
  <c r="Q3619" i="1"/>
  <c r="R3619" i="1"/>
  <c r="S3619" i="1"/>
  <c r="M3620" i="1"/>
  <c r="N3620" i="1"/>
  <c r="O3620" i="1"/>
  <c r="P3620" i="1"/>
  <c r="Q3620" i="1"/>
  <c r="R3620" i="1"/>
  <c r="S3620" i="1"/>
  <c r="M3621" i="1"/>
  <c r="N3621" i="1"/>
  <c r="O3621" i="1"/>
  <c r="P3621" i="1"/>
  <c r="Q3621" i="1"/>
  <c r="R3621" i="1"/>
  <c r="S3621" i="1"/>
  <c r="M3622" i="1"/>
  <c r="N3622" i="1"/>
  <c r="O3622" i="1"/>
  <c r="P3622" i="1"/>
  <c r="Q3622" i="1"/>
  <c r="R3622" i="1"/>
  <c r="S3622" i="1"/>
  <c r="M3623" i="1"/>
  <c r="N3623" i="1"/>
  <c r="O3623" i="1"/>
  <c r="P3623" i="1"/>
  <c r="Q3623" i="1"/>
  <c r="R3623" i="1"/>
  <c r="S3623" i="1"/>
  <c r="M3624" i="1"/>
  <c r="N3624" i="1"/>
  <c r="O3624" i="1"/>
  <c r="P3624" i="1"/>
  <c r="Q3624" i="1"/>
  <c r="R3624" i="1"/>
  <c r="S3624" i="1"/>
  <c r="M3625" i="1"/>
  <c r="N3625" i="1"/>
  <c r="O3625" i="1"/>
  <c r="P3625" i="1"/>
  <c r="Q3625" i="1"/>
  <c r="R3625" i="1"/>
  <c r="S3625" i="1"/>
  <c r="M3626" i="1"/>
  <c r="N3626" i="1"/>
  <c r="O3626" i="1"/>
  <c r="P3626" i="1"/>
  <c r="Q3626" i="1"/>
  <c r="R3626" i="1"/>
  <c r="S3626" i="1"/>
  <c r="M3627" i="1"/>
  <c r="N3627" i="1"/>
  <c r="O3627" i="1"/>
  <c r="P3627" i="1"/>
  <c r="Q3627" i="1"/>
  <c r="R3627" i="1"/>
  <c r="S3627" i="1"/>
  <c r="M3628" i="1"/>
  <c r="N3628" i="1"/>
  <c r="O3628" i="1"/>
  <c r="P3628" i="1"/>
  <c r="Q3628" i="1"/>
  <c r="R3628" i="1"/>
  <c r="S3628" i="1"/>
  <c r="M3629" i="1"/>
  <c r="N3629" i="1"/>
  <c r="O3629" i="1"/>
  <c r="P3629" i="1"/>
  <c r="Q3629" i="1"/>
  <c r="R3629" i="1"/>
  <c r="S3629" i="1"/>
  <c r="M3630" i="1"/>
  <c r="N3630" i="1"/>
  <c r="O3630" i="1"/>
  <c r="P3630" i="1"/>
  <c r="Q3630" i="1"/>
  <c r="R3630" i="1"/>
  <c r="S3630" i="1"/>
  <c r="M3631" i="1"/>
  <c r="N3631" i="1"/>
  <c r="O3631" i="1"/>
  <c r="P3631" i="1"/>
  <c r="Q3631" i="1"/>
  <c r="R3631" i="1"/>
  <c r="S3631" i="1"/>
  <c r="M3632" i="1"/>
  <c r="N3632" i="1"/>
  <c r="O3632" i="1"/>
  <c r="P3632" i="1"/>
  <c r="Q3632" i="1"/>
  <c r="R3632" i="1"/>
  <c r="S3632" i="1"/>
  <c r="M3633" i="1"/>
  <c r="N3633" i="1"/>
  <c r="O3633" i="1"/>
  <c r="P3633" i="1"/>
  <c r="Q3633" i="1"/>
  <c r="R3633" i="1"/>
  <c r="S3633" i="1"/>
  <c r="M3634" i="1"/>
  <c r="N3634" i="1"/>
  <c r="O3634" i="1"/>
  <c r="P3634" i="1"/>
  <c r="Q3634" i="1"/>
  <c r="R3634" i="1"/>
  <c r="S3634" i="1"/>
  <c r="M3635" i="1"/>
  <c r="N3635" i="1"/>
  <c r="O3635" i="1"/>
  <c r="P3635" i="1"/>
  <c r="Q3635" i="1"/>
  <c r="R3635" i="1"/>
  <c r="S3635" i="1"/>
  <c r="M3636" i="1"/>
  <c r="N3636" i="1"/>
  <c r="O3636" i="1"/>
  <c r="P3636" i="1"/>
  <c r="Q3636" i="1"/>
  <c r="R3636" i="1"/>
  <c r="S3636" i="1"/>
  <c r="M3637" i="1"/>
  <c r="N3637" i="1"/>
  <c r="O3637" i="1"/>
  <c r="P3637" i="1"/>
  <c r="Q3637" i="1"/>
  <c r="R3637" i="1"/>
  <c r="S3637" i="1"/>
  <c r="M3638" i="1"/>
  <c r="N3638" i="1"/>
  <c r="O3638" i="1"/>
  <c r="P3638" i="1"/>
  <c r="Q3638" i="1"/>
  <c r="R3638" i="1"/>
  <c r="S3638" i="1"/>
  <c r="M3639" i="1"/>
  <c r="N3639" i="1"/>
  <c r="O3639" i="1"/>
  <c r="P3639" i="1"/>
  <c r="Q3639" i="1"/>
  <c r="R3639" i="1"/>
  <c r="S3639" i="1"/>
  <c r="M3640" i="1"/>
  <c r="N3640" i="1"/>
  <c r="O3640" i="1"/>
  <c r="P3640" i="1"/>
  <c r="Q3640" i="1"/>
  <c r="R3640" i="1"/>
  <c r="S3640" i="1"/>
  <c r="M3641" i="1"/>
  <c r="N3641" i="1"/>
  <c r="O3641" i="1"/>
  <c r="P3641" i="1"/>
  <c r="Q3641" i="1"/>
  <c r="R3641" i="1"/>
  <c r="S3641" i="1"/>
  <c r="M3642" i="1"/>
  <c r="N3642" i="1"/>
  <c r="O3642" i="1"/>
  <c r="P3642" i="1"/>
  <c r="Q3642" i="1"/>
  <c r="R3642" i="1"/>
  <c r="S3642" i="1"/>
  <c r="M3643" i="1"/>
  <c r="N3643" i="1"/>
  <c r="O3643" i="1"/>
  <c r="P3643" i="1"/>
  <c r="Q3643" i="1"/>
  <c r="R3643" i="1"/>
  <c r="S3643" i="1"/>
  <c r="M3644" i="1"/>
  <c r="N3644" i="1"/>
  <c r="O3644" i="1"/>
  <c r="P3644" i="1"/>
  <c r="Q3644" i="1"/>
  <c r="R3644" i="1"/>
  <c r="S3644" i="1"/>
  <c r="M3645" i="1"/>
  <c r="N3645" i="1"/>
  <c r="O3645" i="1"/>
  <c r="P3645" i="1"/>
  <c r="Q3645" i="1"/>
  <c r="R3645" i="1"/>
  <c r="S3645" i="1"/>
  <c r="M3646" i="1"/>
  <c r="N3646" i="1"/>
  <c r="O3646" i="1"/>
  <c r="P3646" i="1"/>
  <c r="Q3646" i="1"/>
  <c r="R3646" i="1"/>
  <c r="S3646" i="1"/>
  <c r="M3647" i="1"/>
  <c r="N3647" i="1"/>
  <c r="O3647" i="1"/>
  <c r="P3647" i="1"/>
  <c r="Q3647" i="1"/>
  <c r="R3647" i="1"/>
  <c r="S3647" i="1"/>
  <c r="M3648" i="1"/>
  <c r="N3648" i="1"/>
  <c r="O3648" i="1"/>
  <c r="P3648" i="1"/>
  <c r="Q3648" i="1"/>
  <c r="R3648" i="1"/>
  <c r="S3648" i="1"/>
  <c r="M3649" i="1"/>
  <c r="N3649" i="1"/>
  <c r="O3649" i="1"/>
  <c r="P3649" i="1"/>
  <c r="Q3649" i="1"/>
  <c r="R3649" i="1"/>
  <c r="S3649" i="1"/>
  <c r="M3650" i="1"/>
  <c r="N3650" i="1"/>
  <c r="O3650" i="1"/>
  <c r="P3650" i="1"/>
  <c r="Q3650" i="1"/>
  <c r="R3650" i="1"/>
  <c r="S3650" i="1"/>
  <c r="M3651" i="1"/>
  <c r="N3651" i="1"/>
  <c r="O3651" i="1"/>
  <c r="P3651" i="1"/>
  <c r="Q3651" i="1"/>
  <c r="R3651" i="1"/>
  <c r="S3651" i="1"/>
  <c r="M3652" i="1"/>
  <c r="N3652" i="1"/>
  <c r="O3652" i="1"/>
  <c r="P3652" i="1"/>
  <c r="Q3652" i="1"/>
  <c r="R3652" i="1"/>
  <c r="S3652" i="1"/>
  <c r="M3653" i="1"/>
  <c r="N3653" i="1"/>
  <c r="O3653" i="1"/>
  <c r="P3653" i="1"/>
  <c r="Q3653" i="1"/>
  <c r="R3653" i="1"/>
  <c r="S3653" i="1"/>
  <c r="M3654" i="1"/>
  <c r="N3654" i="1"/>
  <c r="O3654" i="1"/>
  <c r="P3654" i="1"/>
  <c r="Q3654" i="1"/>
  <c r="R3654" i="1"/>
  <c r="S3654" i="1"/>
  <c r="M3655" i="1"/>
  <c r="N3655" i="1"/>
  <c r="O3655" i="1"/>
  <c r="P3655" i="1"/>
  <c r="Q3655" i="1"/>
  <c r="R3655" i="1"/>
  <c r="S3655" i="1"/>
  <c r="M3656" i="1"/>
  <c r="N3656" i="1"/>
  <c r="O3656" i="1"/>
  <c r="P3656" i="1"/>
  <c r="Q3656" i="1"/>
  <c r="R3656" i="1"/>
  <c r="S3656" i="1"/>
  <c r="M3657" i="1"/>
  <c r="N3657" i="1"/>
  <c r="O3657" i="1"/>
  <c r="P3657" i="1"/>
  <c r="Q3657" i="1"/>
  <c r="R3657" i="1"/>
  <c r="S3657" i="1"/>
  <c r="M3658" i="1"/>
  <c r="N3658" i="1"/>
  <c r="O3658" i="1"/>
  <c r="P3658" i="1"/>
  <c r="Q3658" i="1"/>
  <c r="R3658" i="1"/>
  <c r="S3658" i="1"/>
  <c r="M3659" i="1"/>
  <c r="N3659" i="1"/>
  <c r="O3659" i="1"/>
  <c r="P3659" i="1"/>
  <c r="Q3659" i="1"/>
  <c r="R3659" i="1"/>
  <c r="S3659" i="1"/>
  <c r="M3660" i="1"/>
  <c r="N3660" i="1"/>
  <c r="O3660" i="1"/>
  <c r="P3660" i="1"/>
  <c r="Q3660" i="1"/>
  <c r="R3660" i="1"/>
  <c r="S3660" i="1"/>
  <c r="M3661" i="1"/>
  <c r="N3661" i="1"/>
  <c r="O3661" i="1"/>
  <c r="P3661" i="1"/>
  <c r="Q3661" i="1"/>
  <c r="R3661" i="1"/>
  <c r="S3661" i="1"/>
  <c r="M3662" i="1"/>
  <c r="N3662" i="1"/>
  <c r="O3662" i="1"/>
  <c r="P3662" i="1"/>
  <c r="Q3662" i="1"/>
  <c r="R3662" i="1"/>
  <c r="S3662" i="1"/>
  <c r="M3663" i="1"/>
  <c r="N3663" i="1"/>
  <c r="O3663" i="1"/>
  <c r="P3663" i="1"/>
  <c r="Q3663" i="1"/>
  <c r="R3663" i="1"/>
  <c r="S3663" i="1"/>
  <c r="M3664" i="1"/>
  <c r="N3664" i="1"/>
  <c r="O3664" i="1"/>
  <c r="P3664" i="1"/>
  <c r="Q3664" i="1"/>
  <c r="R3664" i="1"/>
  <c r="S3664" i="1"/>
  <c r="M3665" i="1"/>
  <c r="N3665" i="1"/>
  <c r="O3665" i="1"/>
  <c r="P3665" i="1"/>
  <c r="Q3665" i="1"/>
  <c r="R3665" i="1"/>
  <c r="S3665" i="1"/>
  <c r="M3666" i="1"/>
  <c r="N3666" i="1"/>
  <c r="O3666" i="1"/>
  <c r="P3666" i="1"/>
  <c r="Q3666" i="1"/>
  <c r="R3666" i="1"/>
  <c r="S3666" i="1"/>
  <c r="M3667" i="1"/>
  <c r="N3667" i="1"/>
  <c r="O3667" i="1"/>
  <c r="P3667" i="1"/>
  <c r="Q3667" i="1"/>
  <c r="R3667" i="1"/>
  <c r="S3667" i="1"/>
  <c r="M3668" i="1"/>
  <c r="N3668" i="1"/>
  <c r="O3668" i="1"/>
  <c r="P3668" i="1"/>
  <c r="Q3668" i="1"/>
  <c r="R3668" i="1"/>
  <c r="S3668" i="1"/>
  <c r="M3669" i="1"/>
  <c r="N3669" i="1"/>
  <c r="O3669" i="1"/>
  <c r="P3669" i="1"/>
  <c r="Q3669" i="1"/>
  <c r="R3669" i="1"/>
  <c r="S3669" i="1"/>
  <c r="M3670" i="1"/>
  <c r="N3670" i="1"/>
  <c r="O3670" i="1"/>
  <c r="P3670" i="1"/>
  <c r="Q3670" i="1"/>
  <c r="R3670" i="1"/>
  <c r="S3670" i="1"/>
  <c r="M3671" i="1"/>
  <c r="N3671" i="1"/>
  <c r="O3671" i="1"/>
  <c r="P3671" i="1"/>
  <c r="Q3671" i="1"/>
  <c r="R3671" i="1"/>
  <c r="S3671" i="1"/>
  <c r="M3672" i="1"/>
  <c r="N3672" i="1"/>
  <c r="O3672" i="1"/>
  <c r="P3672" i="1"/>
  <c r="Q3672" i="1"/>
  <c r="R3672" i="1"/>
  <c r="S3672" i="1"/>
  <c r="M3673" i="1"/>
  <c r="N3673" i="1"/>
  <c r="O3673" i="1"/>
  <c r="P3673" i="1"/>
  <c r="Q3673" i="1"/>
  <c r="R3673" i="1"/>
  <c r="S3673" i="1"/>
  <c r="M3674" i="1"/>
  <c r="N3674" i="1"/>
  <c r="O3674" i="1"/>
  <c r="P3674" i="1"/>
  <c r="Q3674" i="1"/>
  <c r="R3674" i="1"/>
  <c r="S3674" i="1"/>
  <c r="M3675" i="1"/>
  <c r="N3675" i="1"/>
  <c r="O3675" i="1"/>
  <c r="P3675" i="1"/>
  <c r="Q3675" i="1"/>
  <c r="R3675" i="1"/>
  <c r="S3675" i="1"/>
  <c r="M3676" i="1"/>
  <c r="N3676" i="1"/>
  <c r="O3676" i="1"/>
  <c r="P3676" i="1"/>
  <c r="Q3676" i="1"/>
  <c r="R3676" i="1"/>
  <c r="S3676" i="1"/>
  <c r="M3677" i="1"/>
  <c r="N3677" i="1"/>
  <c r="O3677" i="1"/>
  <c r="P3677" i="1"/>
  <c r="Q3677" i="1"/>
  <c r="R3677" i="1"/>
  <c r="S3677" i="1"/>
  <c r="M3678" i="1"/>
  <c r="N3678" i="1"/>
  <c r="O3678" i="1"/>
  <c r="P3678" i="1"/>
  <c r="Q3678" i="1"/>
  <c r="R3678" i="1"/>
  <c r="S3678" i="1"/>
  <c r="M3679" i="1"/>
  <c r="N3679" i="1"/>
  <c r="O3679" i="1"/>
  <c r="P3679" i="1"/>
  <c r="Q3679" i="1"/>
  <c r="R3679" i="1"/>
  <c r="S3679" i="1"/>
  <c r="M3680" i="1"/>
  <c r="N3680" i="1"/>
  <c r="O3680" i="1"/>
  <c r="P3680" i="1"/>
  <c r="Q3680" i="1"/>
  <c r="R3680" i="1"/>
  <c r="S3680" i="1"/>
  <c r="M3681" i="1"/>
  <c r="N3681" i="1"/>
  <c r="O3681" i="1"/>
  <c r="P3681" i="1"/>
  <c r="Q3681" i="1"/>
  <c r="R3681" i="1"/>
  <c r="S3681" i="1"/>
  <c r="M3682" i="1"/>
  <c r="N3682" i="1"/>
  <c r="O3682" i="1"/>
  <c r="P3682" i="1"/>
  <c r="Q3682" i="1"/>
  <c r="R3682" i="1"/>
  <c r="S3682" i="1"/>
  <c r="M3683" i="1"/>
  <c r="N3683" i="1"/>
  <c r="O3683" i="1"/>
  <c r="P3683" i="1"/>
  <c r="Q3683" i="1"/>
  <c r="R3683" i="1"/>
  <c r="S3683" i="1"/>
  <c r="M3684" i="1"/>
  <c r="N3684" i="1"/>
  <c r="O3684" i="1"/>
  <c r="P3684" i="1"/>
  <c r="Q3684" i="1"/>
  <c r="R3684" i="1"/>
  <c r="S3684" i="1"/>
  <c r="M3685" i="1"/>
  <c r="N3685" i="1"/>
  <c r="O3685" i="1"/>
  <c r="P3685" i="1"/>
  <c r="Q3685" i="1"/>
  <c r="R3685" i="1"/>
  <c r="S3685" i="1"/>
  <c r="M3686" i="1"/>
  <c r="N3686" i="1"/>
  <c r="O3686" i="1"/>
  <c r="P3686" i="1"/>
  <c r="Q3686" i="1"/>
  <c r="R3686" i="1"/>
  <c r="S3686" i="1"/>
  <c r="M3687" i="1"/>
  <c r="N3687" i="1"/>
  <c r="O3687" i="1"/>
  <c r="P3687" i="1"/>
  <c r="Q3687" i="1"/>
  <c r="R3687" i="1"/>
  <c r="S3687" i="1"/>
  <c r="M3688" i="1"/>
  <c r="N3688" i="1"/>
  <c r="O3688" i="1"/>
  <c r="P3688" i="1"/>
  <c r="Q3688" i="1"/>
  <c r="R3688" i="1"/>
  <c r="S3688" i="1"/>
  <c r="M3689" i="1"/>
  <c r="N3689" i="1"/>
  <c r="O3689" i="1"/>
  <c r="P3689" i="1"/>
  <c r="Q3689" i="1"/>
  <c r="R3689" i="1"/>
  <c r="S3689" i="1"/>
  <c r="M3690" i="1"/>
  <c r="N3690" i="1"/>
  <c r="O3690" i="1"/>
  <c r="P3690" i="1"/>
  <c r="Q3690" i="1"/>
  <c r="R3690" i="1"/>
  <c r="S3690" i="1"/>
  <c r="M3691" i="1"/>
  <c r="N3691" i="1"/>
  <c r="O3691" i="1"/>
  <c r="P3691" i="1"/>
  <c r="Q3691" i="1"/>
  <c r="R3691" i="1"/>
  <c r="S3691" i="1"/>
  <c r="M3692" i="1"/>
  <c r="N3692" i="1"/>
  <c r="O3692" i="1"/>
  <c r="P3692" i="1"/>
  <c r="Q3692" i="1"/>
  <c r="R3692" i="1"/>
  <c r="S3692" i="1"/>
  <c r="M3693" i="1"/>
  <c r="N3693" i="1"/>
  <c r="O3693" i="1"/>
  <c r="P3693" i="1"/>
  <c r="Q3693" i="1"/>
  <c r="R3693" i="1"/>
  <c r="S3693" i="1"/>
  <c r="M3694" i="1"/>
  <c r="N3694" i="1"/>
  <c r="O3694" i="1"/>
  <c r="P3694" i="1"/>
  <c r="Q3694" i="1"/>
  <c r="R3694" i="1"/>
  <c r="S3694" i="1"/>
  <c r="M3695" i="1"/>
  <c r="N3695" i="1"/>
  <c r="O3695" i="1"/>
  <c r="P3695" i="1"/>
  <c r="Q3695" i="1"/>
  <c r="R3695" i="1"/>
  <c r="S3695" i="1"/>
  <c r="M3696" i="1"/>
  <c r="N3696" i="1"/>
  <c r="O3696" i="1"/>
  <c r="P3696" i="1"/>
  <c r="Q3696" i="1"/>
  <c r="R3696" i="1"/>
  <c r="S3696" i="1"/>
  <c r="M3697" i="1"/>
  <c r="N3697" i="1"/>
  <c r="O3697" i="1"/>
  <c r="P3697" i="1"/>
  <c r="Q3697" i="1"/>
  <c r="R3697" i="1"/>
  <c r="S3697" i="1"/>
  <c r="M3698" i="1"/>
  <c r="N3698" i="1"/>
  <c r="O3698" i="1"/>
  <c r="P3698" i="1"/>
  <c r="Q3698" i="1"/>
  <c r="R3698" i="1"/>
  <c r="S3698" i="1"/>
  <c r="M3699" i="1"/>
  <c r="N3699" i="1"/>
  <c r="O3699" i="1"/>
  <c r="P3699" i="1"/>
  <c r="Q3699" i="1"/>
  <c r="R3699" i="1"/>
  <c r="S3699" i="1"/>
  <c r="M3700" i="1"/>
  <c r="N3700" i="1"/>
  <c r="O3700" i="1"/>
  <c r="P3700" i="1"/>
  <c r="Q3700" i="1"/>
  <c r="R3700" i="1"/>
  <c r="S3700" i="1"/>
  <c r="M3701" i="1"/>
  <c r="N3701" i="1"/>
  <c r="O3701" i="1"/>
  <c r="P3701" i="1"/>
  <c r="Q3701" i="1"/>
  <c r="R3701" i="1"/>
  <c r="S3701" i="1"/>
  <c r="M3702" i="1"/>
  <c r="N3702" i="1"/>
  <c r="O3702" i="1"/>
  <c r="P3702" i="1"/>
  <c r="Q3702" i="1"/>
  <c r="R3702" i="1"/>
  <c r="S3702" i="1"/>
  <c r="M3703" i="1"/>
  <c r="N3703" i="1"/>
  <c r="O3703" i="1"/>
  <c r="P3703" i="1"/>
  <c r="Q3703" i="1"/>
  <c r="R3703" i="1"/>
  <c r="S3703" i="1"/>
  <c r="M3704" i="1"/>
  <c r="N3704" i="1"/>
  <c r="O3704" i="1"/>
  <c r="P3704" i="1"/>
  <c r="Q3704" i="1"/>
  <c r="R3704" i="1"/>
  <c r="S3704" i="1"/>
  <c r="M3705" i="1"/>
  <c r="N3705" i="1"/>
  <c r="O3705" i="1"/>
  <c r="P3705" i="1"/>
  <c r="Q3705" i="1"/>
  <c r="R3705" i="1"/>
  <c r="S3705" i="1"/>
  <c r="M3706" i="1"/>
  <c r="N3706" i="1"/>
  <c r="O3706" i="1"/>
  <c r="P3706" i="1"/>
  <c r="Q3706" i="1"/>
  <c r="R3706" i="1"/>
  <c r="S3706" i="1"/>
  <c r="M3707" i="1"/>
  <c r="N3707" i="1"/>
  <c r="O3707" i="1"/>
  <c r="P3707" i="1"/>
  <c r="Q3707" i="1"/>
  <c r="R3707" i="1"/>
  <c r="S3707" i="1"/>
  <c r="M3708" i="1"/>
  <c r="N3708" i="1"/>
  <c r="O3708" i="1"/>
  <c r="P3708" i="1"/>
  <c r="Q3708" i="1"/>
  <c r="R3708" i="1"/>
  <c r="S3708" i="1"/>
  <c r="M3709" i="1"/>
  <c r="N3709" i="1"/>
  <c r="O3709" i="1"/>
  <c r="P3709" i="1"/>
  <c r="Q3709" i="1"/>
  <c r="R3709" i="1"/>
  <c r="S3709" i="1"/>
  <c r="M3710" i="1"/>
  <c r="N3710" i="1"/>
  <c r="O3710" i="1"/>
  <c r="P3710" i="1"/>
  <c r="Q3710" i="1"/>
  <c r="R3710" i="1"/>
  <c r="S3710" i="1"/>
  <c r="M3711" i="1"/>
  <c r="N3711" i="1"/>
  <c r="O3711" i="1"/>
  <c r="P3711" i="1"/>
  <c r="Q3711" i="1"/>
  <c r="R3711" i="1"/>
  <c r="S3711" i="1"/>
  <c r="M3712" i="1"/>
  <c r="N3712" i="1"/>
  <c r="O3712" i="1"/>
  <c r="P3712" i="1"/>
  <c r="Q3712" i="1"/>
  <c r="R3712" i="1"/>
  <c r="S3712" i="1"/>
  <c r="M3713" i="1"/>
  <c r="N3713" i="1"/>
  <c r="O3713" i="1"/>
  <c r="P3713" i="1"/>
  <c r="Q3713" i="1"/>
  <c r="R3713" i="1"/>
  <c r="S3713" i="1"/>
  <c r="M3714" i="1"/>
  <c r="N3714" i="1"/>
  <c r="O3714" i="1"/>
  <c r="P3714" i="1"/>
  <c r="Q3714" i="1"/>
  <c r="R3714" i="1"/>
  <c r="S3714" i="1"/>
  <c r="M3715" i="1"/>
  <c r="N3715" i="1"/>
  <c r="O3715" i="1"/>
  <c r="P3715" i="1"/>
  <c r="Q3715" i="1"/>
  <c r="R3715" i="1"/>
  <c r="S3715" i="1"/>
  <c r="M3716" i="1"/>
  <c r="N3716" i="1"/>
  <c r="O3716" i="1"/>
  <c r="P3716" i="1"/>
  <c r="Q3716" i="1"/>
  <c r="R3716" i="1"/>
  <c r="S3716" i="1"/>
  <c r="M3717" i="1"/>
  <c r="N3717" i="1"/>
  <c r="O3717" i="1"/>
  <c r="P3717" i="1"/>
  <c r="Q3717" i="1"/>
  <c r="R3717" i="1"/>
  <c r="S3717" i="1"/>
  <c r="M3718" i="1"/>
  <c r="N3718" i="1"/>
  <c r="O3718" i="1"/>
  <c r="P3718" i="1"/>
  <c r="Q3718" i="1"/>
  <c r="R3718" i="1"/>
  <c r="S3718" i="1"/>
  <c r="M3719" i="1"/>
  <c r="N3719" i="1"/>
  <c r="O3719" i="1"/>
  <c r="P3719" i="1"/>
  <c r="Q3719" i="1"/>
  <c r="R3719" i="1"/>
  <c r="S3719" i="1"/>
  <c r="M3720" i="1"/>
  <c r="N3720" i="1"/>
  <c r="O3720" i="1"/>
  <c r="P3720" i="1"/>
  <c r="Q3720" i="1"/>
  <c r="R3720" i="1"/>
  <c r="S3720" i="1"/>
  <c r="M3721" i="1"/>
  <c r="N3721" i="1"/>
  <c r="O3721" i="1"/>
  <c r="P3721" i="1"/>
  <c r="Q3721" i="1"/>
  <c r="R3721" i="1"/>
  <c r="S3721" i="1"/>
  <c r="M3722" i="1"/>
  <c r="N3722" i="1"/>
  <c r="O3722" i="1"/>
  <c r="P3722" i="1"/>
  <c r="Q3722" i="1"/>
  <c r="R3722" i="1"/>
  <c r="S3722" i="1"/>
  <c r="M3723" i="1"/>
  <c r="N3723" i="1"/>
  <c r="O3723" i="1"/>
  <c r="P3723" i="1"/>
  <c r="Q3723" i="1"/>
  <c r="R3723" i="1"/>
  <c r="S3723" i="1"/>
  <c r="M3724" i="1"/>
  <c r="N3724" i="1"/>
  <c r="O3724" i="1"/>
  <c r="P3724" i="1"/>
  <c r="Q3724" i="1"/>
  <c r="R3724" i="1"/>
  <c r="S3724" i="1"/>
  <c r="M3725" i="1"/>
  <c r="N3725" i="1"/>
  <c r="O3725" i="1"/>
  <c r="P3725" i="1"/>
  <c r="Q3725" i="1"/>
  <c r="R3725" i="1"/>
  <c r="S3725" i="1"/>
  <c r="M3726" i="1"/>
  <c r="N3726" i="1"/>
  <c r="O3726" i="1"/>
  <c r="P3726" i="1"/>
  <c r="Q3726" i="1"/>
  <c r="R3726" i="1"/>
  <c r="S3726" i="1"/>
  <c r="M3727" i="1"/>
  <c r="N3727" i="1"/>
  <c r="O3727" i="1"/>
  <c r="P3727" i="1"/>
  <c r="Q3727" i="1"/>
  <c r="R3727" i="1"/>
  <c r="S3727" i="1"/>
  <c r="M3728" i="1"/>
  <c r="N3728" i="1"/>
  <c r="O3728" i="1"/>
  <c r="P3728" i="1"/>
  <c r="Q3728" i="1"/>
  <c r="R3728" i="1"/>
  <c r="S3728" i="1"/>
  <c r="M3729" i="1"/>
  <c r="N3729" i="1"/>
  <c r="O3729" i="1"/>
  <c r="P3729" i="1"/>
  <c r="Q3729" i="1"/>
  <c r="R3729" i="1"/>
  <c r="S3729" i="1"/>
  <c r="M3730" i="1"/>
  <c r="N3730" i="1"/>
  <c r="O3730" i="1"/>
  <c r="P3730" i="1"/>
  <c r="Q3730" i="1"/>
  <c r="R3730" i="1"/>
  <c r="S3730" i="1"/>
  <c r="M3731" i="1"/>
  <c r="N3731" i="1"/>
  <c r="O3731" i="1"/>
  <c r="P3731" i="1"/>
  <c r="Q3731" i="1"/>
  <c r="R3731" i="1"/>
  <c r="S3731" i="1"/>
  <c r="M3732" i="1"/>
  <c r="N3732" i="1"/>
  <c r="O3732" i="1"/>
  <c r="P3732" i="1"/>
  <c r="Q3732" i="1"/>
  <c r="R3732" i="1"/>
  <c r="S3732" i="1"/>
  <c r="M3733" i="1"/>
  <c r="N3733" i="1"/>
  <c r="O3733" i="1"/>
  <c r="P3733" i="1"/>
  <c r="Q3733" i="1"/>
  <c r="R3733" i="1"/>
  <c r="S3733" i="1"/>
  <c r="M3734" i="1"/>
  <c r="N3734" i="1"/>
  <c r="O3734" i="1"/>
  <c r="P3734" i="1"/>
  <c r="Q3734" i="1"/>
  <c r="R3734" i="1"/>
  <c r="S3734" i="1"/>
  <c r="M3735" i="1"/>
  <c r="N3735" i="1"/>
  <c r="O3735" i="1"/>
  <c r="P3735" i="1"/>
  <c r="Q3735" i="1"/>
  <c r="R3735" i="1"/>
  <c r="S3735" i="1"/>
  <c r="M3736" i="1"/>
  <c r="N3736" i="1"/>
  <c r="O3736" i="1"/>
  <c r="P3736" i="1"/>
  <c r="Q3736" i="1"/>
  <c r="R3736" i="1"/>
  <c r="S3736" i="1"/>
  <c r="M3737" i="1"/>
  <c r="N3737" i="1"/>
  <c r="O3737" i="1"/>
  <c r="P3737" i="1"/>
  <c r="Q3737" i="1"/>
  <c r="R3737" i="1"/>
  <c r="S3737" i="1"/>
  <c r="M3738" i="1"/>
  <c r="N3738" i="1"/>
  <c r="O3738" i="1"/>
  <c r="P3738" i="1"/>
  <c r="Q3738" i="1"/>
  <c r="R3738" i="1"/>
  <c r="S3738" i="1"/>
  <c r="M3739" i="1"/>
  <c r="N3739" i="1"/>
  <c r="O3739" i="1"/>
  <c r="P3739" i="1"/>
  <c r="Q3739" i="1"/>
  <c r="R3739" i="1"/>
  <c r="S3739" i="1"/>
  <c r="M3740" i="1"/>
  <c r="N3740" i="1"/>
  <c r="O3740" i="1"/>
  <c r="P3740" i="1"/>
  <c r="Q3740" i="1"/>
  <c r="R3740" i="1"/>
  <c r="S3740" i="1"/>
  <c r="M3741" i="1"/>
  <c r="N3741" i="1"/>
  <c r="O3741" i="1"/>
  <c r="P3741" i="1"/>
  <c r="Q3741" i="1"/>
  <c r="R3741" i="1"/>
  <c r="S3741" i="1"/>
  <c r="M3742" i="1"/>
  <c r="N3742" i="1"/>
  <c r="O3742" i="1"/>
  <c r="P3742" i="1"/>
  <c r="Q3742" i="1"/>
  <c r="R3742" i="1"/>
  <c r="S3742" i="1"/>
  <c r="M3743" i="1"/>
  <c r="N3743" i="1"/>
  <c r="O3743" i="1"/>
  <c r="P3743" i="1"/>
  <c r="Q3743" i="1"/>
  <c r="R3743" i="1"/>
  <c r="S3743" i="1"/>
  <c r="M3744" i="1"/>
  <c r="N3744" i="1"/>
  <c r="O3744" i="1"/>
  <c r="P3744" i="1"/>
  <c r="Q3744" i="1"/>
  <c r="R3744" i="1"/>
  <c r="S3744" i="1"/>
  <c r="M3745" i="1"/>
  <c r="N3745" i="1"/>
  <c r="O3745" i="1"/>
  <c r="P3745" i="1"/>
  <c r="Q3745" i="1"/>
  <c r="R3745" i="1"/>
  <c r="S3745" i="1"/>
  <c r="M3746" i="1"/>
  <c r="N3746" i="1"/>
  <c r="O3746" i="1"/>
  <c r="P3746" i="1"/>
  <c r="Q3746" i="1"/>
  <c r="R3746" i="1"/>
  <c r="S3746" i="1"/>
  <c r="M3747" i="1"/>
  <c r="N3747" i="1"/>
  <c r="O3747" i="1"/>
  <c r="P3747" i="1"/>
  <c r="Q3747" i="1"/>
  <c r="R3747" i="1"/>
  <c r="S3747" i="1"/>
  <c r="M3748" i="1"/>
  <c r="N3748" i="1"/>
  <c r="O3748" i="1"/>
  <c r="P3748" i="1"/>
  <c r="Q3748" i="1"/>
  <c r="R3748" i="1"/>
  <c r="S3748" i="1"/>
  <c r="M3749" i="1"/>
  <c r="N3749" i="1"/>
  <c r="O3749" i="1"/>
  <c r="P3749" i="1"/>
  <c r="Q3749" i="1"/>
  <c r="R3749" i="1"/>
  <c r="S3749" i="1"/>
  <c r="M3750" i="1"/>
  <c r="N3750" i="1"/>
  <c r="O3750" i="1"/>
  <c r="P3750" i="1"/>
  <c r="Q3750" i="1"/>
  <c r="R3750" i="1"/>
  <c r="S3750" i="1"/>
  <c r="M3751" i="1"/>
  <c r="N3751" i="1"/>
  <c r="O3751" i="1"/>
  <c r="P3751" i="1"/>
  <c r="Q3751" i="1"/>
  <c r="R3751" i="1"/>
  <c r="S3751" i="1"/>
  <c r="M3752" i="1"/>
  <c r="N3752" i="1"/>
  <c r="O3752" i="1"/>
  <c r="P3752" i="1"/>
  <c r="Q3752" i="1"/>
  <c r="R3752" i="1"/>
  <c r="S3752" i="1"/>
  <c r="M3753" i="1"/>
  <c r="N3753" i="1"/>
  <c r="O3753" i="1"/>
  <c r="P3753" i="1"/>
  <c r="Q3753" i="1"/>
  <c r="R3753" i="1"/>
  <c r="S3753" i="1"/>
  <c r="M3754" i="1"/>
  <c r="N3754" i="1"/>
  <c r="O3754" i="1"/>
  <c r="P3754" i="1"/>
  <c r="Q3754" i="1"/>
  <c r="R3754" i="1"/>
  <c r="S3754" i="1"/>
  <c r="M3755" i="1"/>
  <c r="N3755" i="1"/>
  <c r="O3755" i="1"/>
  <c r="P3755" i="1"/>
  <c r="Q3755" i="1"/>
  <c r="R3755" i="1"/>
  <c r="S3755" i="1"/>
  <c r="M3756" i="1"/>
  <c r="N3756" i="1"/>
  <c r="O3756" i="1"/>
  <c r="P3756" i="1"/>
  <c r="Q3756" i="1"/>
  <c r="R3756" i="1"/>
  <c r="S3756" i="1"/>
  <c r="M3757" i="1"/>
  <c r="N3757" i="1"/>
  <c r="O3757" i="1"/>
  <c r="P3757" i="1"/>
  <c r="Q3757" i="1"/>
  <c r="R3757" i="1"/>
  <c r="S3757" i="1"/>
  <c r="M3758" i="1"/>
  <c r="N3758" i="1"/>
  <c r="O3758" i="1"/>
  <c r="P3758" i="1"/>
  <c r="Q3758" i="1"/>
  <c r="R3758" i="1"/>
  <c r="S3758" i="1"/>
  <c r="M3759" i="1"/>
  <c r="N3759" i="1"/>
  <c r="O3759" i="1"/>
  <c r="P3759" i="1"/>
  <c r="Q3759" i="1"/>
  <c r="R3759" i="1"/>
  <c r="S3759" i="1"/>
  <c r="M3760" i="1"/>
  <c r="N3760" i="1"/>
  <c r="O3760" i="1"/>
  <c r="P3760" i="1"/>
  <c r="Q3760" i="1"/>
  <c r="R3760" i="1"/>
  <c r="S3760" i="1"/>
  <c r="M3761" i="1"/>
  <c r="N3761" i="1"/>
  <c r="O3761" i="1"/>
  <c r="P3761" i="1"/>
  <c r="Q3761" i="1"/>
  <c r="R3761" i="1"/>
  <c r="S3761" i="1"/>
  <c r="M3762" i="1"/>
  <c r="N3762" i="1"/>
  <c r="O3762" i="1"/>
  <c r="P3762" i="1"/>
  <c r="Q3762" i="1"/>
  <c r="R3762" i="1"/>
  <c r="S3762" i="1"/>
  <c r="M3763" i="1"/>
  <c r="N3763" i="1"/>
  <c r="O3763" i="1"/>
  <c r="P3763" i="1"/>
  <c r="Q3763" i="1"/>
  <c r="R3763" i="1"/>
  <c r="S3763" i="1"/>
  <c r="M3764" i="1"/>
  <c r="N3764" i="1"/>
  <c r="O3764" i="1"/>
  <c r="P3764" i="1"/>
  <c r="Q3764" i="1"/>
  <c r="R3764" i="1"/>
  <c r="S3764" i="1"/>
  <c r="M3765" i="1"/>
  <c r="N3765" i="1"/>
  <c r="O3765" i="1"/>
  <c r="P3765" i="1"/>
  <c r="Q3765" i="1"/>
  <c r="R3765" i="1"/>
  <c r="S3765" i="1"/>
  <c r="M3766" i="1"/>
  <c r="N3766" i="1"/>
  <c r="O3766" i="1"/>
  <c r="P3766" i="1"/>
  <c r="Q3766" i="1"/>
  <c r="R3766" i="1"/>
  <c r="S3766" i="1"/>
  <c r="M3767" i="1"/>
  <c r="N3767" i="1"/>
  <c r="O3767" i="1"/>
  <c r="P3767" i="1"/>
  <c r="Q3767" i="1"/>
  <c r="R3767" i="1"/>
  <c r="S3767" i="1"/>
  <c r="M3768" i="1"/>
  <c r="N3768" i="1"/>
  <c r="O3768" i="1"/>
  <c r="P3768" i="1"/>
  <c r="Q3768" i="1"/>
  <c r="R3768" i="1"/>
  <c r="S3768" i="1"/>
  <c r="M3769" i="1"/>
  <c r="N3769" i="1"/>
  <c r="O3769" i="1"/>
  <c r="P3769" i="1"/>
  <c r="Q3769" i="1"/>
  <c r="R3769" i="1"/>
  <c r="S3769" i="1"/>
  <c r="M3770" i="1"/>
  <c r="N3770" i="1"/>
  <c r="O3770" i="1"/>
  <c r="P3770" i="1"/>
  <c r="Q3770" i="1"/>
  <c r="R3770" i="1"/>
  <c r="S3770" i="1"/>
  <c r="M3771" i="1"/>
  <c r="N3771" i="1"/>
  <c r="O3771" i="1"/>
  <c r="P3771" i="1"/>
  <c r="Q3771" i="1"/>
  <c r="R3771" i="1"/>
  <c r="S3771" i="1"/>
  <c r="M3772" i="1"/>
  <c r="N3772" i="1"/>
  <c r="O3772" i="1"/>
  <c r="P3772" i="1"/>
  <c r="Q3772" i="1"/>
  <c r="R3772" i="1"/>
  <c r="S3772" i="1"/>
  <c r="M3773" i="1"/>
  <c r="N3773" i="1"/>
  <c r="O3773" i="1"/>
  <c r="P3773" i="1"/>
  <c r="Q3773" i="1"/>
  <c r="R3773" i="1"/>
  <c r="S3773" i="1"/>
  <c r="M3774" i="1"/>
  <c r="N3774" i="1"/>
  <c r="O3774" i="1"/>
  <c r="P3774" i="1"/>
  <c r="Q3774" i="1"/>
  <c r="R3774" i="1"/>
  <c r="S3774" i="1"/>
  <c r="M3775" i="1"/>
  <c r="N3775" i="1"/>
  <c r="O3775" i="1"/>
  <c r="P3775" i="1"/>
  <c r="Q3775" i="1"/>
  <c r="R3775" i="1"/>
  <c r="S3775" i="1"/>
  <c r="M3776" i="1"/>
  <c r="N3776" i="1"/>
  <c r="O3776" i="1"/>
  <c r="P3776" i="1"/>
  <c r="Q3776" i="1"/>
  <c r="R3776" i="1"/>
  <c r="S3776" i="1"/>
  <c r="M3777" i="1"/>
  <c r="N3777" i="1"/>
  <c r="O3777" i="1"/>
  <c r="P3777" i="1"/>
  <c r="Q3777" i="1"/>
  <c r="R3777" i="1"/>
  <c r="S3777" i="1"/>
  <c r="M3778" i="1"/>
  <c r="N3778" i="1"/>
  <c r="O3778" i="1"/>
  <c r="P3778" i="1"/>
  <c r="Q3778" i="1"/>
  <c r="R3778" i="1"/>
  <c r="S3778" i="1"/>
  <c r="M3779" i="1"/>
  <c r="N3779" i="1"/>
  <c r="O3779" i="1"/>
  <c r="P3779" i="1"/>
  <c r="Q3779" i="1"/>
  <c r="R3779" i="1"/>
  <c r="S3779" i="1"/>
  <c r="M3780" i="1"/>
  <c r="N3780" i="1"/>
  <c r="O3780" i="1"/>
  <c r="P3780" i="1"/>
  <c r="Q3780" i="1"/>
  <c r="R3780" i="1"/>
  <c r="S3780" i="1"/>
  <c r="M3781" i="1"/>
  <c r="N3781" i="1"/>
  <c r="O3781" i="1"/>
  <c r="P3781" i="1"/>
  <c r="Q3781" i="1"/>
  <c r="R3781" i="1"/>
  <c r="S3781" i="1"/>
  <c r="M3782" i="1"/>
  <c r="N3782" i="1"/>
  <c r="O3782" i="1"/>
  <c r="P3782" i="1"/>
  <c r="Q3782" i="1"/>
  <c r="R3782" i="1"/>
  <c r="S3782" i="1"/>
  <c r="M3783" i="1"/>
  <c r="N3783" i="1"/>
  <c r="O3783" i="1"/>
  <c r="P3783" i="1"/>
  <c r="Q3783" i="1"/>
  <c r="R3783" i="1"/>
  <c r="S3783" i="1"/>
  <c r="M3784" i="1"/>
  <c r="N3784" i="1"/>
  <c r="O3784" i="1"/>
  <c r="P3784" i="1"/>
  <c r="Q3784" i="1"/>
  <c r="R3784" i="1"/>
  <c r="S3784" i="1"/>
  <c r="M3785" i="1"/>
  <c r="N3785" i="1"/>
  <c r="O3785" i="1"/>
  <c r="P3785" i="1"/>
  <c r="Q3785" i="1"/>
  <c r="R3785" i="1"/>
  <c r="S3785" i="1"/>
  <c r="M3786" i="1"/>
  <c r="N3786" i="1"/>
  <c r="O3786" i="1"/>
  <c r="P3786" i="1"/>
  <c r="Q3786" i="1"/>
  <c r="R3786" i="1"/>
  <c r="S3786" i="1"/>
  <c r="M3787" i="1"/>
  <c r="N3787" i="1"/>
  <c r="O3787" i="1"/>
  <c r="P3787" i="1"/>
  <c r="Q3787" i="1"/>
  <c r="R3787" i="1"/>
  <c r="S3787" i="1"/>
  <c r="M3788" i="1"/>
  <c r="N3788" i="1"/>
  <c r="O3788" i="1"/>
  <c r="P3788" i="1"/>
  <c r="Q3788" i="1"/>
  <c r="R3788" i="1"/>
  <c r="S3788" i="1"/>
  <c r="M3789" i="1"/>
  <c r="N3789" i="1"/>
  <c r="O3789" i="1"/>
  <c r="P3789" i="1"/>
  <c r="Q3789" i="1"/>
  <c r="R3789" i="1"/>
  <c r="S3789" i="1"/>
  <c r="M3790" i="1"/>
  <c r="N3790" i="1"/>
  <c r="O3790" i="1"/>
  <c r="P3790" i="1"/>
  <c r="Q3790" i="1"/>
  <c r="R3790" i="1"/>
  <c r="S3790" i="1"/>
  <c r="M3791" i="1"/>
  <c r="N3791" i="1"/>
  <c r="O3791" i="1"/>
  <c r="P3791" i="1"/>
  <c r="Q3791" i="1"/>
  <c r="R3791" i="1"/>
  <c r="S3791" i="1"/>
  <c r="M3792" i="1"/>
  <c r="N3792" i="1"/>
  <c r="O3792" i="1"/>
  <c r="P3792" i="1"/>
  <c r="Q3792" i="1"/>
  <c r="R3792" i="1"/>
  <c r="S3792" i="1"/>
  <c r="M3793" i="1"/>
  <c r="N3793" i="1"/>
  <c r="O3793" i="1"/>
  <c r="P3793" i="1"/>
  <c r="Q3793" i="1"/>
  <c r="R3793" i="1"/>
  <c r="S3793" i="1"/>
  <c r="M3794" i="1"/>
  <c r="N3794" i="1"/>
  <c r="O3794" i="1"/>
  <c r="P3794" i="1"/>
  <c r="Q3794" i="1"/>
  <c r="R3794" i="1"/>
  <c r="S3794" i="1"/>
  <c r="M3795" i="1"/>
  <c r="N3795" i="1"/>
  <c r="O3795" i="1"/>
  <c r="P3795" i="1"/>
  <c r="Q3795" i="1"/>
  <c r="R3795" i="1"/>
  <c r="S3795" i="1"/>
  <c r="M3796" i="1"/>
  <c r="N3796" i="1"/>
  <c r="O3796" i="1"/>
  <c r="P3796" i="1"/>
  <c r="Q3796" i="1"/>
  <c r="R3796" i="1"/>
  <c r="S3796" i="1"/>
  <c r="M3797" i="1"/>
  <c r="N3797" i="1"/>
  <c r="O3797" i="1"/>
  <c r="P3797" i="1"/>
  <c r="Q3797" i="1"/>
  <c r="R3797" i="1"/>
  <c r="S3797" i="1"/>
  <c r="M3798" i="1"/>
  <c r="N3798" i="1"/>
  <c r="O3798" i="1"/>
  <c r="P3798" i="1"/>
  <c r="Q3798" i="1"/>
  <c r="R3798" i="1"/>
  <c r="S3798" i="1"/>
  <c r="M3799" i="1"/>
  <c r="N3799" i="1"/>
  <c r="O3799" i="1"/>
  <c r="P3799" i="1"/>
  <c r="Q3799" i="1"/>
  <c r="R3799" i="1"/>
  <c r="S3799" i="1"/>
  <c r="M3800" i="1"/>
  <c r="N3800" i="1"/>
  <c r="O3800" i="1"/>
  <c r="P3800" i="1"/>
  <c r="Q3800" i="1"/>
  <c r="R3800" i="1"/>
  <c r="S3800" i="1"/>
  <c r="M3801" i="1"/>
  <c r="N3801" i="1"/>
  <c r="O3801" i="1"/>
  <c r="P3801" i="1"/>
  <c r="Q3801" i="1"/>
  <c r="R3801" i="1"/>
  <c r="S3801" i="1"/>
  <c r="M3802" i="1"/>
  <c r="N3802" i="1"/>
  <c r="O3802" i="1"/>
  <c r="P3802" i="1"/>
  <c r="Q3802" i="1"/>
  <c r="R3802" i="1"/>
  <c r="S3802" i="1"/>
  <c r="M3803" i="1"/>
  <c r="N3803" i="1"/>
  <c r="O3803" i="1"/>
  <c r="P3803" i="1"/>
  <c r="Q3803" i="1"/>
  <c r="R3803" i="1"/>
  <c r="S3803" i="1"/>
  <c r="M3804" i="1"/>
  <c r="N3804" i="1"/>
  <c r="O3804" i="1"/>
  <c r="P3804" i="1"/>
  <c r="Q3804" i="1"/>
  <c r="R3804" i="1"/>
  <c r="S3804" i="1"/>
  <c r="M3805" i="1"/>
  <c r="N3805" i="1"/>
  <c r="O3805" i="1"/>
  <c r="P3805" i="1"/>
  <c r="Q3805" i="1"/>
  <c r="R3805" i="1"/>
  <c r="S3805" i="1"/>
  <c r="M3806" i="1"/>
  <c r="N3806" i="1"/>
  <c r="O3806" i="1"/>
  <c r="P3806" i="1"/>
  <c r="Q3806" i="1"/>
  <c r="R3806" i="1"/>
  <c r="S3806" i="1"/>
  <c r="M3807" i="1"/>
  <c r="N3807" i="1"/>
  <c r="O3807" i="1"/>
  <c r="P3807" i="1"/>
  <c r="Q3807" i="1"/>
  <c r="R3807" i="1"/>
  <c r="S3807" i="1"/>
  <c r="M3808" i="1"/>
  <c r="N3808" i="1"/>
  <c r="O3808" i="1"/>
  <c r="P3808" i="1"/>
  <c r="Q3808" i="1"/>
  <c r="R3808" i="1"/>
  <c r="S3808" i="1"/>
  <c r="M3809" i="1"/>
  <c r="N3809" i="1"/>
  <c r="O3809" i="1"/>
  <c r="P3809" i="1"/>
  <c r="Q3809" i="1"/>
  <c r="R3809" i="1"/>
  <c r="S3809" i="1"/>
  <c r="M3810" i="1"/>
  <c r="N3810" i="1"/>
  <c r="O3810" i="1"/>
  <c r="P3810" i="1"/>
  <c r="Q3810" i="1"/>
  <c r="R3810" i="1"/>
  <c r="S3810" i="1"/>
  <c r="M3811" i="1"/>
  <c r="N3811" i="1"/>
  <c r="O3811" i="1"/>
  <c r="P3811" i="1"/>
  <c r="Q3811" i="1"/>
  <c r="R3811" i="1"/>
  <c r="S3811" i="1"/>
  <c r="M3812" i="1"/>
  <c r="N3812" i="1"/>
  <c r="O3812" i="1"/>
  <c r="P3812" i="1"/>
  <c r="Q3812" i="1"/>
  <c r="R3812" i="1"/>
  <c r="S3812" i="1"/>
  <c r="M3813" i="1"/>
  <c r="N3813" i="1"/>
  <c r="O3813" i="1"/>
  <c r="P3813" i="1"/>
  <c r="Q3813" i="1"/>
  <c r="R3813" i="1"/>
  <c r="S3813" i="1"/>
  <c r="M3814" i="1"/>
  <c r="N3814" i="1"/>
  <c r="O3814" i="1"/>
  <c r="P3814" i="1"/>
  <c r="Q3814" i="1"/>
  <c r="R3814" i="1"/>
  <c r="S3814" i="1"/>
  <c r="M3815" i="1"/>
  <c r="N3815" i="1"/>
  <c r="O3815" i="1"/>
  <c r="P3815" i="1"/>
  <c r="Q3815" i="1"/>
  <c r="R3815" i="1"/>
  <c r="S3815" i="1"/>
  <c r="M3816" i="1"/>
  <c r="N3816" i="1"/>
  <c r="O3816" i="1"/>
  <c r="P3816" i="1"/>
  <c r="Q3816" i="1"/>
  <c r="R3816" i="1"/>
  <c r="S3816" i="1"/>
  <c r="M3817" i="1"/>
  <c r="N3817" i="1"/>
  <c r="O3817" i="1"/>
  <c r="P3817" i="1"/>
  <c r="Q3817" i="1"/>
  <c r="R3817" i="1"/>
  <c r="S3817" i="1"/>
  <c r="M3818" i="1"/>
  <c r="N3818" i="1"/>
  <c r="O3818" i="1"/>
  <c r="P3818" i="1"/>
  <c r="Q3818" i="1"/>
  <c r="R3818" i="1"/>
  <c r="S3818" i="1"/>
  <c r="M3819" i="1"/>
  <c r="N3819" i="1"/>
  <c r="O3819" i="1"/>
  <c r="P3819" i="1"/>
  <c r="Q3819" i="1"/>
  <c r="R3819" i="1"/>
  <c r="S3819" i="1"/>
  <c r="M3820" i="1"/>
  <c r="N3820" i="1"/>
  <c r="O3820" i="1"/>
  <c r="P3820" i="1"/>
  <c r="Q3820" i="1"/>
  <c r="R3820" i="1"/>
  <c r="S3820" i="1"/>
  <c r="M3821" i="1"/>
  <c r="N3821" i="1"/>
  <c r="O3821" i="1"/>
  <c r="P3821" i="1"/>
  <c r="Q3821" i="1"/>
  <c r="R3821" i="1"/>
  <c r="S3821" i="1"/>
  <c r="M3822" i="1"/>
  <c r="N3822" i="1"/>
  <c r="O3822" i="1"/>
  <c r="P3822" i="1"/>
  <c r="Q3822" i="1"/>
  <c r="R3822" i="1"/>
  <c r="S3822" i="1"/>
  <c r="M3823" i="1"/>
  <c r="N3823" i="1"/>
  <c r="O3823" i="1"/>
  <c r="P3823" i="1"/>
  <c r="Q3823" i="1"/>
  <c r="R3823" i="1"/>
  <c r="S3823" i="1"/>
  <c r="M3824" i="1"/>
  <c r="N3824" i="1"/>
  <c r="O3824" i="1"/>
  <c r="P3824" i="1"/>
  <c r="Q3824" i="1"/>
  <c r="R3824" i="1"/>
  <c r="S3824" i="1"/>
  <c r="M3825" i="1"/>
  <c r="N3825" i="1"/>
  <c r="O3825" i="1"/>
  <c r="P3825" i="1"/>
  <c r="Q3825" i="1"/>
  <c r="R3825" i="1"/>
  <c r="S3825" i="1"/>
  <c r="M3826" i="1"/>
  <c r="N3826" i="1"/>
  <c r="O3826" i="1"/>
  <c r="P3826" i="1"/>
  <c r="Q3826" i="1"/>
  <c r="R3826" i="1"/>
  <c r="S3826" i="1"/>
  <c r="M3827" i="1"/>
  <c r="N3827" i="1"/>
  <c r="O3827" i="1"/>
  <c r="P3827" i="1"/>
  <c r="Q3827" i="1"/>
  <c r="R3827" i="1"/>
  <c r="S3827" i="1"/>
  <c r="M3828" i="1"/>
  <c r="N3828" i="1"/>
  <c r="O3828" i="1"/>
  <c r="P3828" i="1"/>
  <c r="Q3828" i="1"/>
  <c r="R3828" i="1"/>
  <c r="S3828" i="1"/>
  <c r="M3829" i="1"/>
  <c r="N3829" i="1"/>
  <c r="O3829" i="1"/>
  <c r="P3829" i="1"/>
  <c r="Q3829" i="1"/>
  <c r="R3829" i="1"/>
  <c r="S3829" i="1"/>
  <c r="M3830" i="1"/>
  <c r="N3830" i="1"/>
  <c r="O3830" i="1"/>
  <c r="P3830" i="1"/>
  <c r="Q3830" i="1"/>
  <c r="R3830" i="1"/>
  <c r="S3830" i="1"/>
  <c r="M3831" i="1"/>
  <c r="N3831" i="1"/>
  <c r="O3831" i="1"/>
  <c r="P3831" i="1"/>
  <c r="Q3831" i="1"/>
  <c r="R3831" i="1"/>
  <c r="S3831" i="1"/>
  <c r="M3832" i="1"/>
  <c r="N3832" i="1"/>
  <c r="O3832" i="1"/>
  <c r="P3832" i="1"/>
  <c r="Q3832" i="1"/>
  <c r="R3832" i="1"/>
  <c r="S3832" i="1"/>
  <c r="M3833" i="1"/>
  <c r="N3833" i="1"/>
  <c r="O3833" i="1"/>
  <c r="P3833" i="1"/>
  <c r="Q3833" i="1"/>
  <c r="R3833" i="1"/>
  <c r="S3833" i="1"/>
  <c r="M3834" i="1"/>
  <c r="N3834" i="1"/>
  <c r="O3834" i="1"/>
  <c r="P3834" i="1"/>
  <c r="Q3834" i="1"/>
  <c r="R3834" i="1"/>
  <c r="S3834" i="1"/>
  <c r="M3835" i="1"/>
  <c r="N3835" i="1"/>
  <c r="O3835" i="1"/>
  <c r="P3835" i="1"/>
  <c r="Q3835" i="1"/>
  <c r="R3835" i="1"/>
  <c r="S3835" i="1"/>
  <c r="M3836" i="1"/>
  <c r="N3836" i="1"/>
  <c r="O3836" i="1"/>
  <c r="P3836" i="1"/>
  <c r="Q3836" i="1"/>
  <c r="R3836" i="1"/>
  <c r="S3836" i="1"/>
  <c r="M3837" i="1"/>
  <c r="N3837" i="1"/>
  <c r="O3837" i="1"/>
  <c r="P3837" i="1"/>
  <c r="Q3837" i="1"/>
  <c r="R3837" i="1"/>
  <c r="S3837" i="1"/>
  <c r="M3838" i="1"/>
  <c r="N3838" i="1"/>
  <c r="O3838" i="1"/>
  <c r="P3838" i="1"/>
  <c r="Q3838" i="1"/>
  <c r="R3838" i="1"/>
  <c r="S3838" i="1"/>
  <c r="M3839" i="1"/>
  <c r="N3839" i="1"/>
  <c r="O3839" i="1"/>
  <c r="P3839" i="1"/>
  <c r="Q3839" i="1"/>
  <c r="R3839" i="1"/>
  <c r="S3839" i="1"/>
  <c r="M3840" i="1"/>
  <c r="N3840" i="1"/>
  <c r="O3840" i="1"/>
  <c r="P3840" i="1"/>
  <c r="Q3840" i="1"/>
  <c r="R3840" i="1"/>
  <c r="S3840" i="1"/>
  <c r="M3841" i="1"/>
  <c r="N3841" i="1"/>
  <c r="O3841" i="1"/>
  <c r="P3841" i="1"/>
  <c r="Q3841" i="1"/>
  <c r="R3841" i="1"/>
  <c r="S3841" i="1"/>
  <c r="M3842" i="1"/>
  <c r="N3842" i="1"/>
  <c r="O3842" i="1"/>
  <c r="P3842" i="1"/>
  <c r="Q3842" i="1"/>
  <c r="R3842" i="1"/>
  <c r="S3842" i="1"/>
  <c r="M3843" i="1"/>
  <c r="N3843" i="1"/>
  <c r="O3843" i="1"/>
  <c r="P3843" i="1"/>
  <c r="Q3843" i="1"/>
  <c r="R3843" i="1"/>
  <c r="S3843" i="1"/>
  <c r="M3844" i="1"/>
  <c r="N3844" i="1"/>
  <c r="O3844" i="1"/>
  <c r="P3844" i="1"/>
  <c r="Q3844" i="1"/>
  <c r="R3844" i="1"/>
  <c r="S3844" i="1"/>
  <c r="M3845" i="1"/>
  <c r="N3845" i="1"/>
  <c r="O3845" i="1"/>
  <c r="P3845" i="1"/>
  <c r="Q3845" i="1"/>
  <c r="R3845" i="1"/>
  <c r="S3845" i="1"/>
  <c r="M3846" i="1"/>
  <c r="N3846" i="1"/>
  <c r="O3846" i="1"/>
  <c r="P3846" i="1"/>
  <c r="Q3846" i="1"/>
  <c r="R3846" i="1"/>
  <c r="S3846" i="1"/>
  <c r="M3847" i="1"/>
  <c r="N3847" i="1"/>
  <c r="O3847" i="1"/>
  <c r="P3847" i="1"/>
  <c r="Q3847" i="1"/>
  <c r="R3847" i="1"/>
  <c r="S3847" i="1"/>
  <c r="M3848" i="1"/>
  <c r="N3848" i="1"/>
  <c r="O3848" i="1"/>
  <c r="P3848" i="1"/>
  <c r="Q3848" i="1"/>
  <c r="R3848" i="1"/>
  <c r="S3848" i="1"/>
  <c r="M3849" i="1"/>
  <c r="N3849" i="1"/>
  <c r="O3849" i="1"/>
  <c r="P3849" i="1"/>
  <c r="Q3849" i="1"/>
  <c r="R3849" i="1"/>
  <c r="S3849" i="1"/>
  <c r="M3850" i="1"/>
  <c r="N3850" i="1"/>
  <c r="O3850" i="1"/>
  <c r="P3850" i="1"/>
  <c r="Q3850" i="1"/>
  <c r="R3850" i="1"/>
  <c r="S3850" i="1"/>
  <c r="M3851" i="1"/>
  <c r="N3851" i="1"/>
  <c r="O3851" i="1"/>
  <c r="P3851" i="1"/>
  <c r="Q3851" i="1"/>
  <c r="R3851" i="1"/>
  <c r="S3851" i="1"/>
  <c r="M3852" i="1"/>
  <c r="N3852" i="1"/>
  <c r="O3852" i="1"/>
  <c r="P3852" i="1"/>
  <c r="Q3852" i="1"/>
  <c r="R3852" i="1"/>
  <c r="S3852" i="1"/>
  <c r="M3853" i="1"/>
  <c r="N3853" i="1"/>
  <c r="O3853" i="1"/>
  <c r="P3853" i="1"/>
  <c r="Q3853" i="1"/>
  <c r="R3853" i="1"/>
  <c r="S3853" i="1"/>
  <c r="M3854" i="1"/>
  <c r="N3854" i="1"/>
  <c r="O3854" i="1"/>
  <c r="P3854" i="1"/>
  <c r="Q3854" i="1"/>
  <c r="R3854" i="1"/>
  <c r="S3854" i="1"/>
  <c r="M3855" i="1"/>
  <c r="N3855" i="1"/>
  <c r="O3855" i="1"/>
  <c r="P3855" i="1"/>
  <c r="Q3855" i="1"/>
  <c r="R3855" i="1"/>
  <c r="S3855" i="1"/>
  <c r="M3856" i="1"/>
  <c r="N3856" i="1"/>
  <c r="O3856" i="1"/>
  <c r="P3856" i="1"/>
  <c r="Q3856" i="1"/>
  <c r="R3856" i="1"/>
  <c r="S3856" i="1"/>
  <c r="M3857" i="1"/>
  <c r="N3857" i="1"/>
  <c r="O3857" i="1"/>
  <c r="P3857" i="1"/>
  <c r="Q3857" i="1"/>
  <c r="R3857" i="1"/>
  <c r="S3857" i="1"/>
  <c r="M3858" i="1"/>
  <c r="N3858" i="1"/>
  <c r="O3858" i="1"/>
  <c r="P3858" i="1"/>
  <c r="Q3858" i="1"/>
  <c r="R3858" i="1"/>
  <c r="S3858" i="1"/>
  <c r="M3859" i="1"/>
  <c r="N3859" i="1"/>
  <c r="O3859" i="1"/>
  <c r="P3859" i="1"/>
  <c r="Q3859" i="1"/>
  <c r="R3859" i="1"/>
  <c r="S3859" i="1"/>
  <c r="M3860" i="1"/>
  <c r="N3860" i="1"/>
  <c r="O3860" i="1"/>
  <c r="P3860" i="1"/>
  <c r="Q3860" i="1"/>
  <c r="R3860" i="1"/>
  <c r="S3860" i="1"/>
  <c r="M3861" i="1"/>
  <c r="N3861" i="1"/>
  <c r="O3861" i="1"/>
  <c r="P3861" i="1"/>
  <c r="Q3861" i="1"/>
  <c r="R3861" i="1"/>
  <c r="S3861" i="1"/>
  <c r="M3862" i="1"/>
  <c r="N3862" i="1"/>
  <c r="O3862" i="1"/>
  <c r="P3862" i="1"/>
  <c r="Q3862" i="1"/>
  <c r="R3862" i="1"/>
  <c r="S3862" i="1"/>
  <c r="M3863" i="1"/>
  <c r="N3863" i="1"/>
  <c r="O3863" i="1"/>
  <c r="P3863" i="1"/>
  <c r="Q3863" i="1"/>
  <c r="R3863" i="1"/>
  <c r="S3863" i="1"/>
  <c r="M3864" i="1"/>
  <c r="N3864" i="1"/>
  <c r="O3864" i="1"/>
  <c r="P3864" i="1"/>
  <c r="Q3864" i="1"/>
  <c r="R3864" i="1"/>
  <c r="S3864" i="1"/>
  <c r="M3865" i="1"/>
  <c r="N3865" i="1"/>
  <c r="O3865" i="1"/>
  <c r="P3865" i="1"/>
  <c r="Q3865" i="1"/>
  <c r="R3865" i="1"/>
  <c r="S3865" i="1"/>
  <c r="M3866" i="1"/>
  <c r="N3866" i="1"/>
  <c r="O3866" i="1"/>
  <c r="P3866" i="1"/>
  <c r="Q3866" i="1"/>
  <c r="R3866" i="1"/>
  <c r="S3866" i="1"/>
  <c r="M3867" i="1"/>
  <c r="N3867" i="1"/>
  <c r="O3867" i="1"/>
  <c r="P3867" i="1"/>
  <c r="Q3867" i="1"/>
  <c r="R3867" i="1"/>
  <c r="S3867" i="1"/>
  <c r="M3868" i="1"/>
  <c r="N3868" i="1"/>
  <c r="O3868" i="1"/>
  <c r="P3868" i="1"/>
  <c r="Q3868" i="1"/>
  <c r="R3868" i="1"/>
  <c r="S3868" i="1"/>
  <c r="M3869" i="1"/>
  <c r="N3869" i="1"/>
  <c r="O3869" i="1"/>
  <c r="P3869" i="1"/>
  <c r="Q3869" i="1"/>
  <c r="R3869" i="1"/>
  <c r="S3869" i="1"/>
  <c r="M3870" i="1"/>
  <c r="N3870" i="1"/>
  <c r="O3870" i="1"/>
  <c r="P3870" i="1"/>
  <c r="Q3870" i="1"/>
  <c r="R3870" i="1"/>
  <c r="S3870" i="1"/>
  <c r="M3871" i="1"/>
  <c r="N3871" i="1"/>
  <c r="O3871" i="1"/>
  <c r="P3871" i="1"/>
  <c r="Q3871" i="1"/>
  <c r="R3871" i="1"/>
  <c r="S3871" i="1"/>
  <c r="M3872" i="1"/>
  <c r="N3872" i="1"/>
  <c r="O3872" i="1"/>
  <c r="P3872" i="1"/>
  <c r="Q3872" i="1"/>
  <c r="R3872" i="1"/>
  <c r="S3872" i="1"/>
  <c r="M3873" i="1"/>
  <c r="N3873" i="1"/>
  <c r="O3873" i="1"/>
  <c r="P3873" i="1"/>
  <c r="Q3873" i="1"/>
  <c r="R3873" i="1"/>
  <c r="S3873" i="1"/>
  <c r="M3874" i="1"/>
  <c r="N3874" i="1"/>
  <c r="O3874" i="1"/>
  <c r="P3874" i="1"/>
  <c r="Q3874" i="1"/>
  <c r="R3874" i="1"/>
  <c r="S3874" i="1"/>
  <c r="M3875" i="1"/>
  <c r="N3875" i="1"/>
  <c r="O3875" i="1"/>
  <c r="P3875" i="1"/>
  <c r="Q3875" i="1"/>
  <c r="R3875" i="1"/>
  <c r="S3875" i="1"/>
  <c r="M3876" i="1"/>
  <c r="N3876" i="1"/>
  <c r="O3876" i="1"/>
  <c r="P3876" i="1"/>
  <c r="Q3876" i="1"/>
  <c r="R3876" i="1"/>
  <c r="S3876" i="1"/>
  <c r="M3877" i="1"/>
  <c r="N3877" i="1"/>
  <c r="O3877" i="1"/>
  <c r="P3877" i="1"/>
  <c r="Q3877" i="1"/>
  <c r="R3877" i="1"/>
  <c r="S3877" i="1"/>
  <c r="M3878" i="1"/>
  <c r="N3878" i="1"/>
  <c r="O3878" i="1"/>
  <c r="P3878" i="1"/>
  <c r="Q3878" i="1"/>
  <c r="R3878" i="1"/>
  <c r="S3878" i="1"/>
  <c r="M3879" i="1"/>
  <c r="N3879" i="1"/>
  <c r="O3879" i="1"/>
  <c r="P3879" i="1"/>
  <c r="Q3879" i="1"/>
  <c r="R3879" i="1"/>
  <c r="S3879" i="1"/>
  <c r="M3880" i="1"/>
  <c r="N3880" i="1"/>
  <c r="O3880" i="1"/>
  <c r="P3880" i="1"/>
  <c r="Q3880" i="1"/>
  <c r="R3880" i="1"/>
  <c r="S3880" i="1"/>
  <c r="M3881" i="1"/>
  <c r="N3881" i="1"/>
  <c r="O3881" i="1"/>
  <c r="P3881" i="1"/>
  <c r="Q3881" i="1"/>
  <c r="R3881" i="1"/>
  <c r="S3881" i="1"/>
  <c r="M3882" i="1"/>
  <c r="N3882" i="1"/>
  <c r="O3882" i="1"/>
  <c r="P3882" i="1"/>
  <c r="Q3882" i="1"/>
  <c r="R3882" i="1"/>
  <c r="S3882" i="1"/>
  <c r="M3883" i="1"/>
  <c r="N3883" i="1"/>
  <c r="O3883" i="1"/>
  <c r="P3883" i="1"/>
  <c r="Q3883" i="1"/>
  <c r="R3883" i="1"/>
  <c r="S3883" i="1"/>
  <c r="M3884" i="1"/>
  <c r="N3884" i="1"/>
  <c r="O3884" i="1"/>
  <c r="P3884" i="1"/>
  <c r="Q3884" i="1"/>
  <c r="R3884" i="1"/>
  <c r="S3884" i="1"/>
  <c r="M3885" i="1"/>
  <c r="N3885" i="1"/>
  <c r="O3885" i="1"/>
  <c r="P3885" i="1"/>
  <c r="Q3885" i="1"/>
  <c r="R3885" i="1"/>
  <c r="S3885" i="1"/>
  <c r="M3886" i="1"/>
  <c r="N3886" i="1"/>
  <c r="O3886" i="1"/>
  <c r="P3886" i="1"/>
  <c r="Q3886" i="1"/>
  <c r="R3886" i="1"/>
  <c r="S3886" i="1"/>
  <c r="M3887" i="1"/>
  <c r="N3887" i="1"/>
  <c r="O3887" i="1"/>
  <c r="P3887" i="1"/>
  <c r="Q3887" i="1"/>
  <c r="R3887" i="1"/>
  <c r="S3887" i="1"/>
  <c r="M3888" i="1"/>
  <c r="N3888" i="1"/>
  <c r="O3888" i="1"/>
  <c r="P3888" i="1"/>
  <c r="Q3888" i="1"/>
  <c r="R3888" i="1"/>
  <c r="S3888" i="1"/>
  <c r="M3889" i="1"/>
  <c r="N3889" i="1"/>
  <c r="O3889" i="1"/>
  <c r="P3889" i="1"/>
  <c r="Q3889" i="1"/>
  <c r="R3889" i="1"/>
  <c r="S3889" i="1"/>
  <c r="M3890" i="1"/>
  <c r="N3890" i="1"/>
  <c r="O3890" i="1"/>
  <c r="P3890" i="1"/>
  <c r="Q3890" i="1"/>
  <c r="R3890" i="1"/>
  <c r="S3890" i="1"/>
  <c r="M3891" i="1"/>
  <c r="N3891" i="1"/>
  <c r="O3891" i="1"/>
  <c r="P3891" i="1"/>
  <c r="Q3891" i="1"/>
  <c r="R3891" i="1"/>
  <c r="S3891" i="1"/>
  <c r="M3892" i="1"/>
  <c r="N3892" i="1"/>
  <c r="O3892" i="1"/>
  <c r="P3892" i="1"/>
  <c r="Q3892" i="1"/>
  <c r="R3892" i="1"/>
  <c r="S3892" i="1"/>
  <c r="M3893" i="1"/>
  <c r="N3893" i="1"/>
  <c r="O3893" i="1"/>
  <c r="P3893" i="1"/>
  <c r="Q3893" i="1"/>
  <c r="R3893" i="1"/>
  <c r="S3893" i="1"/>
  <c r="M3894" i="1"/>
  <c r="N3894" i="1"/>
  <c r="O3894" i="1"/>
  <c r="P3894" i="1"/>
  <c r="Q3894" i="1"/>
  <c r="R3894" i="1"/>
  <c r="S3894" i="1"/>
  <c r="M3895" i="1"/>
  <c r="N3895" i="1"/>
  <c r="O3895" i="1"/>
  <c r="P3895" i="1"/>
  <c r="Q3895" i="1"/>
  <c r="R3895" i="1"/>
  <c r="S3895" i="1"/>
  <c r="M3896" i="1"/>
  <c r="N3896" i="1"/>
  <c r="O3896" i="1"/>
  <c r="P3896" i="1"/>
  <c r="Q3896" i="1"/>
  <c r="R3896" i="1"/>
  <c r="S3896" i="1"/>
  <c r="M3897" i="1"/>
  <c r="N3897" i="1"/>
  <c r="O3897" i="1"/>
  <c r="P3897" i="1"/>
  <c r="Q3897" i="1"/>
  <c r="R3897" i="1"/>
  <c r="S3897" i="1"/>
  <c r="M3898" i="1"/>
  <c r="N3898" i="1"/>
  <c r="O3898" i="1"/>
  <c r="P3898" i="1"/>
  <c r="Q3898" i="1"/>
  <c r="R3898" i="1"/>
  <c r="S3898" i="1"/>
  <c r="M3899" i="1"/>
  <c r="N3899" i="1"/>
  <c r="O3899" i="1"/>
  <c r="P3899" i="1"/>
  <c r="Q3899" i="1"/>
  <c r="R3899" i="1"/>
  <c r="S3899" i="1"/>
  <c r="M3900" i="1"/>
  <c r="N3900" i="1"/>
  <c r="O3900" i="1"/>
  <c r="P3900" i="1"/>
  <c r="Q3900" i="1"/>
  <c r="R3900" i="1"/>
  <c r="S3900" i="1"/>
  <c r="M3901" i="1"/>
  <c r="N3901" i="1"/>
  <c r="O3901" i="1"/>
  <c r="P3901" i="1"/>
  <c r="Q3901" i="1"/>
  <c r="R3901" i="1"/>
  <c r="S3901" i="1"/>
  <c r="M3902" i="1"/>
  <c r="N3902" i="1"/>
  <c r="O3902" i="1"/>
  <c r="P3902" i="1"/>
  <c r="Q3902" i="1"/>
  <c r="R3902" i="1"/>
  <c r="S3902" i="1"/>
  <c r="M3903" i="1"/>
  <c r="N3903" i="1"/>
  <c r="O3903" i="1"/>
  <c r="P3903" i="1"/>
  <c r="Q3903" i="1"/>
  <c r="R3903" i="1"/>
  <c r="S3903" i="1"/>
  <c r="M3904" i="1"/>
  <c r="N3904" i="1"/>
  <c r="O3904" i="1"/>
  <c r="P3904" i="1"/>
  <c r="Q3904" i="1"/>
  <c r="R3904" i="1"/>
  <c r="S3904" i="1"/>
  <c r="M3905" i="1"/>
  <c r="N3905" i="1"/>
  <c r="O3905" i="1"/>
  <c r="P3905" i="1"/>
  <c r="Q3905" i="1"/>
  <c r="R3905" i="1"/>
  <c r="S3905" i="1"/>
  <c r="M3906" i="1"/>
  <c r="N3906" i="1"/>
  <c r="O3906" i="1"/>
  <c r="P3906" i="1"/>
  <c r="Q3906" i="1"/>
  <c r="R3906" i="1"/>
  <c r="S3906" i="1"/>
  <c r="M3907" i="1"/>
  <c r="N3907" i="1"/>
  <c r="O3907" i="1"/>
  <c r="P3907" i="1"/>
  <c r="Q3907" i="1"/>
  <c r="R3907" i="1"/>
  <c r="S3907" i="1"/>
  <c r="M3908" i="1"/>
  <c r="N3908" i="1"/>
  <c r="O3908" i="1"/>
  <c r="P3908" i="1"/>
  <c r="Q3908" i="1"/>
  <c r="R3908" i="1"/>
  <c r="S3908" i="1"/>
  <c r="M3909" i="1"/>
  <c r="N3909" i="1"/>
  <c r="O3909" i="1"/>
  <c r="P3909" i="1"/>
  <c r="Q3909" i="1"/>
  <c r="R3909" i="1"/>
  <c r="S3909" i="1"/>
  <c r="M3910" i="1"/>
  <c r="N3910" i="1"/>
  <c r="O3910" i="1"/>
  <c r="P3910" i="1"/>
  <c r="Q3910" i="1"/>
  <c r="R3910" i="1"/>
  <c r="S3910" i="1"/>
  <c r="M3911" i="1"/>
  <c r="N3911" i="1"/>
  <c r="O3911" i="1"/>
  <c r="P3911" i="1"/>
  <c r="Q3911" i="1"/>
  <c r="R3911" i="1"/>
  <c r="S3911" i="1"/>
  <c r="M3912" i="1"/>
  <c r="N3912" i="1"/>
  <c r="O3912" i="1"/>
  <c r="P3912" i="1"/>
  <c r="Q3912" i="1"/>
  <c r="R3912" i="1"/>
  <c r="S3912" i="1"/>
  <c r="M3913" i="1"/>
  <c r="N3913" i="1"/>
  <c r="O3913" i="1"/>
  <c r="P3913" i="1"/>
  <c r="Q3913" i="1"/>
  <c r="R3913" i="1"/>
  <c r="S3913" i="1"/>
  <c r="M3914" i="1"/>
  <c r="N3914" i="1"/>
  <c r="O3914" i="1"/>
  <c r="P3914" i="1"/>
  <c r="Q3914" i="1"/>
  <c r="R3914" i="1"/>
  <c r="S3914" i="1"/>
  <c r="M3915" i="1"/>
  <c r="N3915" i="1"/>
  <c r="O3915" i="1"/>
  <c r="P3915" i="1"/>
  <c r="Q3915" i="1"/>
  <c r="R3915" i="1"/>
  <c r="S3915" i="1"/>
  <c r="M3916" i="1"/>
  <c r="N3916" i="1"/>
  <c r="O3916" i="1"/>
  <c r="P3916" i="1"/>
  <c r="Q3916" i="1"/>
  <c r="R3916" i="1"/>
  <c r="S3916" i="1"/>
  <c r="M3917" i="1"/>
  <c r="N3917" i="1"/>
  <c r="O3917" i="1"/>
  <c r="P3917" i="1"/>
  <c r="Q3917" i="1"/>
  <c r="R3917" i="1"/>
  <c r="S3917" i="1"/>
  <c r="M3918" i="1"/>
  <c r="N3918" i="1"/>
  <c r="O3918" i="1"/>
  <c r="P3918" i="1"/>
  <c r="Q3918" i="1"/>
  <c r="R3918" i="1"/>
  <c r="S3918" i="1"/>
  <c r="M3919" i="1"/>
  <c r="N3919" i="1"/>
  <c r="O3919" i="1"/>
  <c r="P3919" i="1"/>
  <c r="Q3919" i="1"/>
  <c r="R3919" i="1"/>
  <c r="S3919" i="1"/>
  <c r="M3920" i="1"/>
  <c r="N3920" i="1"/>
  <c r="O3920" i="1"/>
  <c r="P3920" i="1"/>
  <c r="Q3920" i="1"/>
  <c r="R3920" i="1"/>
  <c r="S3920" i="1"/>
  <c r="M3921" i="1"/>
  <c r="N3921" i="1"/>
  <c r="O3921" i="1"/>
  <c r="P3921" i="1"/>
  <c r="Q3921" i="1"/>
  <c r="R3921" i="1"/>
  <c r="S3921" i="1"/>
  <c r="M3922" i="1"/>
  <c r="N3922" i="1"/>
  <c r="O3922" i="1"/>
  <c r="P3922" i="1"/>
  <c r="Q3922" i="1"/>
  <c r="R3922" i="1"/>
  <c r="S3922" i="1"/>
  <c r="M3923" i="1"/>
  <c r="N3923" i="1"/>
  <c r="O3923" i="1"/>
  <c r="P3923" i="1"/>
  <c r="Q3923" i="1"/>
  <c r="R3923" i="1"/>
  <c r="S3923" i="1"/>
  <c r="M3924" i="1"/>
  <c r="N3924" i="1"/>
  <c r="O3924" i="1"/>
  <c r="P3924" i="1"/>
  <c r="Q3924" i="1"/>
  <c r="R3924" i="1"/>
  <c r="S3924" i="1"/>
  <c r="M3925" i="1"/>
  <c r="N3925" i="1"/>
  <c r="O3925" i="1"/>
  <c r="P3925" i="1"/>
  <c r="Q3925" i="1"/>
  <c r="R3925" i="1"/>
  <c r="S3925" i="1"/>
  <c r="M3926" i="1"/>
  <c r="N3926" i="1"/>
  <c r="O3926" i="1"/>
  <c r="P3926" i="1"/>
  <c r="Q3926" i="1"/>
  <c r="R3926" i="1"/>
  <c r="S3926" i="1"/>
  <c r="M3927" i="1"/>
  <c r="N3927" i="1"/>
  <c r="O3927" i="1"/>
  <c r="P3927" i="1"/>
  <c r="Q3927" i="1"/>
  <c r="R3927" i="1"/>
  <c r="S3927" i="1"/>
  <c r="M3928" i="1"/>
  <c r="N3928" i="1"/>
  <c r="O3928" i="1"/>
  <c r="P3928" i="1"/>
  <c r="Q3928" i="1"/>
  <c r="R3928" i="1"/>
  <c r="S3928" i="1"/>
  <c r="M3929" i="1"/>
  <c r="N3929" i="1"/>
  <c r="O3929" i="1"/>
  <c r="P3929" i="1"/>
  <c r="Q3929" i="1"/>
  <c r="R3929" i="1"/>
  <c r="S3929" i="1"/>
  <c r="M3930" i="1"/>
  <c r="N3930" i="1"/>
  <c r="O3930" i="1"/>
  <c r="P3930" i="1"/>
  <c r="Q3930" i="1"/>
  <c r="R3930" i="1"/>
  <c r="S3930" i="1"/>
  <c r="M3931" i="1"/>
  <c r="N3931" i="1"/>
  <c r="O3931" i="1"/>
  <c r="P3931" i="1"/>
  <c r="Q3931" i="1"/>
  <c r="R3931" i="1"/>
  <c r="S3931" i="1"/>
  <c r="M3932" i="1"/>
  <c r="N3932" i="1"/>
  <c r="O3932" i="1"/>
  <c r="P3932" i="1"/>
  <c r="Q3932" i="1"/>
  <c r="R3932" i="1"/>
  <c r="S3932" i="1"/>
  <c r="M3933" i="1"/>
  <c r="N3933" i="1"/>
  <c r="O3933" i="1"/>
  <c r="P3933" i="1"/>
  <c r="Q3933" i="1"/>
  <c r="R3933" i="1"/>
  <c r="S3933" i="1"/>
  <c r="M3934" i="1"/>
  <c r="N3934" i="1"/>
  <c r="O3934" i="1"/>
  <c r="P3934" i="1"/>
  <c r="Q3934" i="1"/>
  <c r="R3934" i="1"/>
  <c r="S3934" i="1"/>
  <c r="M3935" i="1"/>
  <c r="N3935" i="1"/>
  <c r="O3935" i="1"/>
  <c r="P3935" i="1"/>
  <c r="Q3935" i="1"/>
  <c r="R3935" i="1"/>
  <c r="S3935" i="1"/>
  <c r="M3936" i="1"/>
  <c r="N3936" i="1"/>
  <c r="O3936" i="1"/>
  <c r="P3936" i="1"/>
  <c r="Q3936" i="1"/>
  <c r="R3936" i="1"/>
  <c r="S3936" i="1"/>
  <c r="M3937" i="1"/>
  <c r="N3937" i="1"/>
  <c r="O3937" i="1"/>
  <c r="P3937" i="1"/>
  <c r="Q3937" i="1"/>
  <c r="R3937" i="1"/>
  <c r="S3937" i="1"/>
  <c r="M3938" i="1"/>
  <c r="N3938" i="1"/>
  <c r="O3938" i="1"/>
  <c r="P3938" i="1"/>
  <c r="Q3938" i="1"/>
  <c r="R3938" i="1"/>
  <c r="S3938" i="1"/>
  <c r="M3939" i="1"/>
  <c r="N3939" i="1"/>
  <c r="O3939" i="1"/>
  <c r="P3939" i="1"/>
  <c r="Q3939" i="1"/>
  <c r="R3939" i="1"/>
  <c r="S3939" i="1"/>
  <c r="M3940" i="1"/>
  <c r="N3940" i="1"/>
  <c r="O3940" i="1"/>
  <c r="P3940" i="1"/>
  <c r="Q3940" i="1"/>
  <c r="R3940" i="1"/>
  <c r="S3940" i="1"/>
  <c r="M3941" i="1"/>
  <c r="N3941" i="1"/>
  <c r="O3941" i="1"/>
  <c r="P3941" i="1"/>
  <c r="Q3941" i="1"/>
  <c r="R3941" i="1"/>
  <c r="S3941" i="1"/>
  <c r="M3942" i="1"/>
  <c r="N3942" i="1"/>
  <c r="O3942" i="1"/>
  <c r="P3942" i="1"/>
  <c r="Q3942" i="1"/>
  <c r="R3942" i="1"/>
  <c r="S3942" i="1"/>
  <c r="M3943" i="1"/>
  <c r="N3943" i="1"/>
  <c r="O3943" i="1"/>
  <c r="P3943" i="1"/>
  <c r="Q3943" i="1"/>
  <c r="R3943" i="1"/>
  <c r="S3943" i="1"/>
  <c r="M3944" i="1"/>
  <c r="N3944" i="1"/>
  <c r="O3944" i="1"/>
  <c r="P3944" i="1"/>
  <c r="Q3944" i="1"/>
  <c r="R3944" i="1"/>
  <c r="S3944" i="1"/>
  <c r="M3945" i="1"/>
  <c r="N3945" i="1"/>
  <c r="O3945" i="1"/>
  <c r="P3945" i="1"/>
  <c r="Q3945" i="1"/>
  <c r="R3945" i="1"/>
  <c r="S3945" i="1"/>
  <c r="M3946" i="1"/>
  <c r="N3946" i="1"/>
  <c r="O3946" i="1"/>
  <c r="P3946" i="1"/>
  <c r="Q3946" i="1"/>
  <c r="R3946" i="1"/>
  <c r="S3946" i="1"/>
  <c r="M3947" i="1"/>
  <c r="N3947" i="1"/>
  <c r="O3947" i="1"/>
  <c r="P3947" i="1"/>
  <c r="Q3947" i="1"/>
  <c r="R3947" i="1"/>
  <c r="S3947" i="1"/>
  <c r="M3948" i="1"/>
  <c r="N3948" i="1"/>
  <c r="O3948" i="1"/>
  <c r="P3948" i="1"/>
  <c r="Q3948" i="1"/>
  <c r="R3948" i="1"/>
  <c r="S3948" i="1"/>
  <c r="M3949" i="1"/>
  <c r="N3949" i="1"/>
  <c r="O3949" i="1"/>
  <c r="P3949" i="1"/>
  <c r="Q3949" i="1"/>
  <c r="R3949" i="1"/>
  <c r="S3949" i="1"/>
  <c r="M3950" i="1"/>
  <c r="N3950" i="1"/>
  <c r="O3950" i="1"/>
  <c r="P3950" i="1"/>
  <c r="Q3950" i="1"/>
  <c r="R3950" i="1"/>
  <c r="S3950" i="1"/>
  <c r="M3951" i="1"/>
  <c r="N3951" i="1"/>
  <c r="O3951" i="1"/>
  <c r="P3951" i="1"/>
  <c r="Q3951" i="1"/>
  <c r="R3951" i="1"/>
  <c r="S3951" i="1"/>
  <c r="M3952" i="1"/>
  <c r="N3952" i="1"/>
  <c r="O3952" i="1"/>
  <c r="P3952" i="1"/>
  <c r="Q3952" i="1"/>
  <c r="R3952" i="1"/>
  <c r="S3952" i="1"/>
  <c r="M3953" i="1"/>
  <c r="N3953" i="1"/>
  <c r="O3953" i="1"/>
  <c r="P3953" i="1"/>
  <c r="Q3953" i="1"/>
  <c r="R3953" i="1"/>
  <c r="S3953" i="1"/>
  <c r="M3954" i="1"/>
  <c r="N3954" i="1"/>
  <c r="O3954" i="1"/>
  <c r="P3954" i="1"/>
  <c r="Q3954" i="1"/>
  <c r="R3954" i="1"/>
  <c r="S3954" i="1"/>
  <c r="M3955" i="1"/>
  <c r="N3955" i="1"/>
  <c r="O3955" i="1"/>
  <c r="P3955" i="1"/>
  <c r="Q3955" i="1"/>
  <c r="R3955" i="1"/>
  <c r="S3955" i="1"/>
  <c r="M3956" i="1"/>
  <c r="N3956" i="1"/>
  <c r="O3956" i="1"/>
  <c r="P3956" i="1"/>
  <c r="Q3956" i="1"/>
  <c r="R3956" i="1"/>
  <c r="S3956" i="1"/>
  <c r="M3957" i="1"/>
  <c r="N3957" i="1"/>
  <c r="O3957" i="1"/>
  <c r="P3957" i="1"/>
  <c r="Q3957" i="1"/>
  <c r="R3957" i="1"/>
  <c r="S3957" i="1"/>
  <c r="M3958" i="1"/>
  <c r="N3958" i="1"/>
  <c r="O3958" i="1"/>
  <c r="P3958" i="1"/>
  <c r="Q3958" i="1"/>
  <c r="R3958" i="1"/>
  <c r="S3958" i="1"/>
  <c r="M3959" i="1"/>
  <c r="N3959" i="1"/>
  <c r="O3959" i="1"/>
  <c r="P3959" i="1"/>
  <c r="Q3959" i="1"/>
  <c r="R3959" i="1"/>
  <c r="S3959" i="1"/>
  <c r="M3960" i="1"/>
  <c r="N3960" i="1"/>
  <c r="O3960" i="1"/>
  <c r="P3960" i="1"/>
  <c r="Q3960" i="1"/>
  <c r="R3960" i="1"/>
  <c r="S3960" i="1"/>
  <c r="M3961" i="1"/>
  <c r="N3961" i="1"/>
  <c r="O3961" i="1"/>
  <c r="P3961" i="1"/>
  <c r="Q3961" i="1"/>
  <c r="R3961" i="1"/>
  <c r="S3961" i="1"/>
  <c r="M3962" i="1"/>
  <c r="N3962" i="1"/>
  <c r="O3962" i="1"/>
  <c r="P3962" i="1"/>
  <c r="Q3962" i="1"/>
  <c r="R3962" i="1"/>
  <c r="S3962" i="1"/>
  <c r="M3963" i="1"/>
  <c r="N3963" i="1"/>
  <c r="O3963" i="1"/>
  <c r="P3963" i="1"/>
  <c r="Q3963" i="1"/>
  <c r="R3963" i="1"/>
  <c r="S3963" i="1"/>
  <c r="M3964" i="1"/>
  <c r="N3964" i="1"/>
  <c r="O3964" i="1"/>
  <c r="P3964" i="1"/>
  <c r="Q3964" i="1"/>
  <c r="R3964" i="1"/>
  <c r="S3964" i="1"/>
  <c r="M3965" i="1"/>
  <c r="N3965" i="1"/>
  <c r="O3965" i="1"/>
  <c r="P3965" i="1"/>
  <c r="Q3965" i="1"/>
  <c r="R3965" i="1"/>
  <c r="S3965" i="1"/>
  <c r="M3966" i="1"/>
  <c r="N3966" i="1"/>
  <c r="O3966" i="1"/>
  <c r="P3966" i="1"/>
  <c r="Q3966" i="1"/>
  <c r="R3966" i="1"/>
  <c r="S3966" i="1"/>
  <c r="M3967" i="1"/>
  <c r="N3967" i="1"/>
  <c r="O3967" i="1"/>
  <c r="P3967" i="1"/>
  <c r="Q3967" i="1"/>
  <c r="R3967" i="1"/>
  <c r="S3967" i="1"/>
  <c r="M3968" i="1"/>
  <c r="N3968" i="1"/>
  <c r="O3968" i="1"/>
  <c r="P3968" i="1"/>
  <c r="Q3968" i="1"/>
  <c r="R3968" i="1"/>
  <c r="S3968" i="1"/>
  <c r="M3969" i="1"/>
  <c r="N3969" i="1"/>
  <c r="O3969" i="1"/>
  <c r="P3969" i="1"/>
  <c r="Q3969" i="1"/>
  <c r="R3969" i="1"/>
  <c r="S3969" i="1"/>
  <c r="M3970" i="1"/>
  <c r="N3970" i="1"/>
  <c r="O3970" i="1"/>
  <c r="P3970" i="1"/>
  <c r="Q3970" i="1"/>
  <c r="R3970" i="1"/>
  <c r="S3970" i="1"/>
  <c r="M3971" i="1"/>
  <c r="N3971" i="1"/>
  <c r="O3971" i="1"/>
  <c r="P3971" i="1"/>
  <c r="Q3971" i="1"/>
  <c r="R3971" i="1"/>
  <c r="S3971" i="1"/>
  <c r="M3972" i="1"/>
  <c r="N3972" i="1"/>
  <c r="O3972" i="1"/>
  <c r="P3972" i="1"/>
  <c r="Q3972" i="1"/>
  <c r="R3972" i="1"/>
  <c r="S3972" i="1"/>
  <c r="M3973" i="1"/>
  <c r="N3973" i="1"/>
  <c r="O3973" i="1"/>
  <c r="P3973" i="1"/>
  <c r="Q3973" i="1"/>
  <c r="R3973" i="1"/>
  <c r="S3973" i="1"/>
  <c r="M3974" i="1"/>
  <c r="N3974" i="1"/>
  <c r="O3974" i="1"/>
  <c r="P3974" i="1"/>
  <c r="Q3974" i="1"/>
  <c r="R3974" i="1"/>
  <c r="S3974" i="1"/>
  <c r="M3975" i="1"/>
  <c r="N3975" i="1"/>
  <c r="O3975" i="1"/>
  <c r="P3975" i="1"/>
  <c r="Q3975" i="1"/>
  <c r="R3975" i="1"/>
  <c r="S3975" i="1"/>
  <c r="M3976" i="1"/>
  <c r="N3976" i="1"/>
  <c r="O3976" i="1"/>
  <c r="P3976" i="1"/>
  <c r="Q3976" i="1"/>
  <c r="R3976" i="1"/>
  <c r="S3976" i="1"/>
  <c r="M3977" i="1"/>
  <c r="N3977" i="1"/>
  <c r="O3977" i="1"/>
  <c r="P3977" i="1"/>
  <c r="Q3977" i="1"/>
  <c r="R3977" i="1"/>
  <c r="S3977" i="1"/>
  <c r="M3978" i="1"/>
  <c r="N3978" i="1"/>
  <c r="O3978" i="1"/>
  <c r="P3978" i="1"/>
  <c r="Q3978" i="1"/>
  <c r="R3978" i="1"/>
  <c r="S3978" i="1"/>
  <c r="M3979" i="1"/>
  <c r="N3979" i="1"/>
  <c r="O3979" i="1"/>
  <c r="P3979" i="1"/>
  <c r="Q3979" i="1"/>
  <c r="R3979" i="1"/>
  <c r="S3979" i="1"/>
  <c r="M3980" i="1"/>
  <c r="N3980" i="1"/>
  <c r="O3980" i="1"/>
  <c r="P3980" i="1"/>
  <c r="Q3980" i="1"/>
  <c r="R3980" i="1"/>
  <c r="S3980" i="1"/>
  <c r="M3981" i="1"/>
  <c r="N3981" i="1"/>
  <c r="O3981" i="1"/>
  <c r="P3981" i="1"/>
  <c r="Q3981" i="1"/>
  <c r="R3981" i="1"/>
  <c r="S3981" i="1"/>
  <c r="M3982" i="1"/>
  <c r="N3982" i="1"/>
  <c r="O3982" i="1"/>
  <c r="P3982" i="1"/>
  <c r="Q3982" i="1"/>
  <c r="R3982" i="1"/>
  <c r="S3982" i="1"/>
  <c r="M3983" i="1"/>
  <c r="N3983" i="1"/>
  <c r="O3983" i="1"/>
  <c r="P3983" i="1"/>
  <c r="Q3983" i="1"/>
  <c r="R3983" i="1"/>
  <c r="S3983" i="1"/>
  <c r="M3984" i="1"/>
  <c r="N3984" i="1"/>
  <c r="O3984" i="1"/>
  <c r="P3984" i="1"/>
  <c r="Q3984" i="1"/>
  <c r="R3984" i="1"/>
  <c r="S3984" i="1"/>
  <c r="M3985" i="1"/>
  <c r="N3985" i="1"/>
  <c r="O3985" i="1"/>
  <c r="P3985" i="1"/>
  <c r="Q3985" i="1"/>
  <c r="R3985" i="1"/>
  <c r="S3985" i="1"/>
  <c r="M3986" i="1"/>
  <c r="N3986" i="1"/>
  <c r="O3986" i="1"/>
  <c r="P3986" i="1"/>
  <c r="Q3986" i="1"/>
  <c r="R3986" i="1"/>
  <c r="S3986" i="1"/>
  <c r="M3987" i="1"/>
  <c r="N3987" i="1"/>
  <c r="O3987" i="1"/>
  <c r="P3987" i="1"/>
  <c r="Q3987" i="1"/>
  <c r="R3987" i="1"/>
  <c r="S3987" i="1"/>
  <c r="M3988" i="1"/>
  <c r="N3988" i="1"/>
  <c r="O3988" i="1"/>
  <c r="P3988" i="1"/>
  <c r="Q3988" i="1"/>
  <c r="R3988" i="1"/>
  <c r="S3988" i="1"/>
  <c r="M3989" i="1"/>
  <c r="N3989" i="1"/>
  <c r="O3989" i="1"/>
  <c r="P3989" i="1"/>
  <c r="Q3989" i="1"/>
  <c r="R3989" i="1"/>
  <c r="S3989" i="1"/>
  <c r="M3990" i="1"/>
  <c r="N3990" i="1"/>
  <c r="O3990" i="1"/>
  <c r="P3990" i="1"/>
  <c r="Q3990" i="1"/>
  <c r="R3990" i="1"/>
  <c r="S3990" i="1"/>
  <c r="M3991" i="1"/>
  <c r="N3991" i="1"/>
  <c r="O3991" i="1"/>
  <c r="P3991" i="1"/>
  <c r="Q3991" i="1"/>
  <c r="R3991" i="1"/>
  <c r="S3991" i="1"/>
  <c r="M3992" i="1"/>
  <c r="N3992" i="1"/>
  <c r="O3992" i="1"/>
  <c r="P3992" i="1"/>
  <c r="Q3992" i="1"/>
  <c r="R3992" i="1"/>
  <c r="S3992" i="1"/>
  <c r="M3993" i="1"/>
  <c r="N3993" i="1"/>
  <c r="O3993" i="1"/>
  <c r="P3993" i="1"/>
  <c r="Q3993" i="1"/>
  <c r="R3993" i="1"/>
  <c r="S3993" i="1"/>
  <c r="M3994" i="1"/>
  <c r="N3994" i="1"/>
  <c r="O3994" i="1"/>
  <c r="P3994" i="1"/>
  <c r="Q3994" i="1"/>
  <c r="R3994" i="1"/>
  <c r="S3994" i="1"/>
  <c r="M3995" i="1"/>
  <c r="N3995" i="1"/>
  <c r="O3995" i="1"/>
  <c r="P3995" i="1"/>
  <c r="Q3995" i="1"/>
  <c r="R3995" i="1"/>
  <c r="S3995" i="1"/>
  <c r="M3996" i="1"/>
  <c r="N3996" i="1"/>
  <c r="O3996" i="1"/>
  <c r="P3996" i="1"/>
  <c r="Q3996" i="1"/>
  <c r="R3996" i="1"/>
  <c r="S3996" i="1"/>
  <c r="M3997" i="1"/>
  <c r="N3997" i="1"/>
  <c r="O3997" i="1"/>
  <c r="P3997" i="1"/>
  <c r="Q3997" i="1"/>
  <c r="R3997" i="1"/>
  <c r="S3997" i="1"/>
  <c r="M3998" i="1"/>
  <c r="N3998" i="1"/>
  <c r="O3998" i="1"/>
  <c r="P3998" i="1"/>
  <c r="Q3998" i="1"/>
  <c r="R3998" i="1"/>
  <c r="S3998" i="1"/>
  <c r="M3999" i="1"/>
  <c r="N3999" i="1"/>
  <c r="O3999" i="1"/>
  <c r="P3999" i="1"/>
  <c r="Q3999" i="1"/>
  <c r="R3999" i="1"/>
  <c r="S3999" i="1"/>
  <c r="M4000" i="1"/>
  <c r="N4000" i="1"/>
  <c r="O4000" i="1"/>
  <c r="P4000" i="1"/>
  <c r="Q4000" i="1"/>
  <c r="R4000" i="1"/>
  <c r="S4000" i="1"/>
  <c r="M4001" i="1"/>
  <c r="N4001" i="1"/>
  <c r="O4001" i="1"/>
  <c r="P4001" i="1"/>
  <c r="Q4001" i="1"/>
  <c r="R4001" i="1"/>
  <c r="S4001" i="1"/>
  <c r="M4002" i="1"/>
  <c r="N4002" i="1"/>
  <c r="O4002" i="1"/>
  <c r="P4002" i="1"/>
  <c r="Q4002" i="1"/>
  <c r="R4002" i="1"/>
  <c r="S4002" i="1"/>
  <c r="M4003" i="1"/>
  <c r="N4003" i="1"/>
  <c r="O4003" i="1"/>
  <c r="P4003" i="1"/>
  <c r="Q4003" i="1"/>
  <c r="R4003" i="1"/>
  <c r="S4003" i="1"/>
  <c r="M4004" i="1"/>
  <c r="N4004" i="1"/>
  <c r="O4004" i="1"/>
  <c r="P4004" i="1"/>
  <c r="Q4004" i="1"/>
  <c r="R4004" i="1"/>
  <c r="S4004" i="1"/>
  <c r="M4005" i="1"/>
  <c r="N4005" i="1"/>
  <c r="O4005" i="1"/>
  <c r="P4005" i="1"/>
  <c r="Q4005" i="1"/>
  <c r="R4005" i="1"/>
  <c r="S4005" i="1"/>
  <c r="M4006" i="1"/>
  <c r="N4006" i="1"/>
  <c r="O4006" i="1"/>
  <c r="P4006" i="1"/>
  <c r="Q4006" i="1"/>
  <c r="R4006" i="1"/>
  <c r="S4006" i="1"/>
  <c r="M4007" i="1"/>
  <c r="N4007" i="1"/>
  <c r="O4007" i="1"/>
  <c r="P4007" i="1"/>
  <c r="Q4007" i="1"/>
  <c r="R4007" i="1"/>
  <c r="S4007" i="1"/>
  <c r="M4008" i="1"/>
  <c r="N4008" i="1"/>
  <c r="O4008" i="1"/>
  <c r="P4008" i="1"/>
  <c r="Q4008" i="1"/>
  <c r="R4008" i="1"/>
  <c r="S4008" i="1"/>
  <c r="M4009" i="1"/>
  <c r="N4009" i="1"/>
  <c r="O4009" i="1"/>
  <c r="P4009" i="1"/>
  <c r="Q4009" i="1"/>
  <c r="R4009" i="1"/>
  <c r="S4009" i="1"/>
  <c r="M4010" i="1"/>
  <c r="N4010" i="1"/>
  <c r="O4010" i="1"/>
  <c r="P4010" i="1"/>
  <c r="Q4010" i="1"/>
  <c r="R4010" i="1"/>
  <c r="S4010" i="1"/>
  <c r="M4011" i="1"/>
  <c r="N4011" i="1"/>
  <c r="O4011" i="1"/>
  <c r="P4011" i="1"/>
  <c r="Q4011" i="1"/>
  <c r="R4011" i="1"/>
  <c r="S4011" i="1"/>
  <c r="M4012" i="1"/>
  <c r="N4012" i="1"/>
  <c r="O4012" i="1"/>
  <c r="P4012" i="1"/>
  <c r="Q4012" i="1"/>
  <c r="R4012" i="1"/>
  <c r="S4012" i="1"/>
  <c r="M4013" i="1"/>
  <c r="N4013" i="1"/>
  <c r="O4013" i="1"/>
  <c r="P4013" i="1"/>
  <c r="Q4013" i="1"/>
  <c r="R4013" i="1"/>
  <c r="S4013" i="1"/>
  <c r="M4014" i="1"/>
  <c r="N4014" i="1"/>
  <c r="O4014" i="1"/>
  <c r="P4014" i="1"/>
  <c r="Q4014" i="1"/>
  <c r="R4014" i="1"/>
  <c r="S4014" i="1"/>
  <c r="M4015" i="1"/>
  <c r="N4015" i="1"/>
  <c r="O4015" i="1"/>
  <c r="P4015" i="1"/>
  <c r="Q4015" i="1"/>
  <c r="R4015" i="1"/>
  <c r="S4015" i="1"/>
  <c r="M4016" i="1"/>
  <c r="N4016" i="1"/>
  <c r="O4016" i="1"/>
  <c r="P4016" i="1"/>
  <c r="Q4016" i="1"/>
  <c r="R4016" i="1"/>
  <c r="S4016" i="1"/>
  <c r="M4017" i="1"/>
  <c r="N4017" i="1"/>
  <c r="O4017" i="1"/>
  <c r="P4017" i="1"/>
  <c r="Q4017" i="1"/>
  <c r="R4017" i="1"/>
  <c r="S4017" i="1"/>
  <c r="M4018" i="1"/>
  <c r="N4018" i="1"/>
  <c r="O4018" i="1"/>
  <c r="P4018" i="1"/>
  <c r="Q4018" i="1"/>
  <c r="R4018" i="1"/>
  <c r="S4018" i="1"/>
  <c r="M4019" i="1"/>
  <c r="N4019" i="1"/>
  <c r="O4019" i="1"/>
  <c r="P4019" i="1"/>
  <c r="Q4019" i="1"/>
  <c r="R4019" i="1"/>
  <c r="S4019" i="1"/>
  <c r="M4020" i="1"/>
  <c r="N4020" i="1"/>
  <c r="O4020" i="1"/>
  <c r="P4020" i="1"/>
  <c r="Q4020" i="1"/>
  <c r="R4020" i="1"/>
  <c r="S4020" i="1"/>
  <c r="M4021" i="1"/>
  <c r="N4021" i="1"/>
  <c r="O4021" i="1"/>
  <c r="P4021" i="1"/>
  <c r="Q4021" i="1"/>
  <c r="R4021" i="1"/>
  <c r="S4021" i="1"/>
  <c r="M4022" i="1"/>
  <c r="N4022" i="1"/>
  <c r="O4022" i="1"/>
  <c r="P4022" i="1"/>
  <c r="Q4022" i="1"/>
  <c r="R4022" i="1"/>
  <c r="S4022" i="1"/>
  <c r="M4023" i="1"/>
  <c r="N4023" i="1"/>
  <c r="O4023" i="1"/>
  <c r="P4023" i="1"/>
  <c r="Q4023" i="1"/>
  <c r="R4023" i="1"/>
  <c r="S4023" i="1"/>
  <c r="M4024" i="1"/>
  <c r="N4024" i="1"/>
  <c r="O4024" i="1"/>
  <c r="P4024" i="1"/>
  <c r="Q4024" i="1"/>
  <c r="R4024" i="1"/>
  <c r="S4024" i="1"/>
  <c r="M4025" i="1"/>
  <c r="N4025" i="1"/>
  <c r="O4025" i="1"/>
  <c r="P4025" i="1"/>
  <c r="Q4025" i="1"/>
  <c r="R4025" i="1"/>
  <c r="S4025" i="1"/>
  <c r="M4026" i="1"/>
  <c r="N4026" i="1"/>
  <c r="O4026" i="1"/>
  <c r="P4026" i="1"/>
  <c r="Q4026" i="1"/>
  <c r="R4026" i="1"/>
  <c r="S4026" i="1"/>
  <c r="M4027" i="1"/>
  <c r="N4027" i="1"/>
  <c r="O4027" i="1"/>
  <c r="P4027" i="1"/>
  <c r="Q4027" i="1"/>
  <c r="R4027" i="1"/>
  <c r="S4027" i="1"/>
  <c r="M4028" i="1"/>
  <c r="N4028" i="1"/>
  <c r="O4028" i="1"/>
  <c r="P4028" i="1"/>
  <c r="Q4028" i="1"/>
  <c r="R4028" i="1"/>
  <c r="S4028" i="1"/>
  <c r="M4029" i="1"/>
  <c r="N4029" i="1"/>
  <c r="O4029" i="1"/>
  <c r="P4029" i="1"/>
  <c r="Q4029" i="1"/>
  <c r="R4029" i="1"/>
  <c r="S4029" i="1"/>
  <c r="M4030" i="1"/>
  <c r="N4030" i="1"/>
  <c r="O4030" i="1"/>
  <c r="P4030" i="1"/>
  <c r="Q4030" i="1"/>
  <c r="R4030" i="1"/>
  <c r="S4030" i="1"/>
  <c r="M4031" i="1"/>
  <c r="N4031" i="1"/>
  <c r="O4031" i="1"/>
  <c r="P4031" i="1"/>
  <c r="Q4031" i="1"/>
  <c r="R4031" i="1"/>
  <c r="S4031" i="1"/>
  <c r="M4032" i="1"/>
  <c r="N4032" i="1"/>
  <c r="O4032" i="1"/>
  <c r="P4032" i="1"/>
  <c r="Q4032" i="1"/>
  <c r="R4032" i="1"/>
  <c r="S4032" i="1"/>
  <c r="M4033" i="1"/>
  <c r="N4033" i="1"/>
  <c r="O4033" i="1"/>
  <c r="P4033" i="1"/>
  <c r="Q4033" i="1"/>
  <c r="R4033" i="1"/>
  <c r="S4033" i="1"/>
  <c r="M4034" i="1"/>
  <c r="N4034" i="1"/>
  <c r="O4034" i="1"/>
  <c r="P4034" i="1"/>
  <c r="Q4034" i="1"/>
  <c r="R4034" i="1"/>
  <c r="S4034" i="1"/>
  <c r="M4035" i="1"/>
  <c r="N4035" i="1"/>
  <c r="O4035" i="1"/>
  <c r="P4035" i="1"/>
  <c r="Q4035" i="1"/>
  <c r="R4035" i="1"/>
  <c r="S4035" i="1"/>
  <c r="M4036" i="1"/>
  <c r="N4036" i="1"/>
  <c r="O4036" i="1"/>
  <c r="P4036" i="1"/>
  <c r="Q4036" i="1"/>
  <c r="R4036" i="1"/>
  <c r="S4036" i="1"/>
  <c r="M4037" i="1"/>
  <c r="N4037" i="1"/>
  <c r="O4037" i="1"/>
  <c r="P4037" i="1"/>
  <c r="Q4037" i="1"/>
  <c r="R4037" i="1"/>
  <c r="S4037" i="1"/>
  <c r="M4038" i="1"/>
  <c r="N4038" i="1"/>
  <c r="O4038" i="1"/>
  <c r="P4038" i="1"/>
  <c r="Q4038" i="1"/>
  <c r="R4038" i="1"/>
  <c r="S4038" i="1"/>
  <c r="M4039" i="1"/>
  <c r="N4039" i="1"/>
  <c r="O4039" i="1"/>
  <c r="P4039" i="1"/>
  <c r="Q4039" i="1"/>
  <c r="R4039" i="1"/>
  <c r="S4039" i="1"/>
  <c r="M4040" i="1"/>
  <c r="N4040" i="1"/>
  <c r="O4040" i="1"/>
  <c r="P4040" i="1"/>
  <c r="Q4040" i="1"/>
  <c r="R4040" i="1"/>
  <c r="S4040" i="1"/>
  <c r="M4041" i="1"/>
  <c r="N4041" i="1"/>
  <c r="O4041" i="1"/>
  <c r="P4041" i="1"/>
  <c r="Q4041" i="1"/>
  <c r="R4041" i="1"/>
  <c r="S4041" i="1"/>
  <c r="M4042" i="1"/>
  <c r="N4042" i="1"/>
  <c r="O4042" i="1"/>
  <c r="P4042" i="1"/>
  <c r="Q4042" i="1"/>
  <c r="R4042" i="1"/>
  <c r="S4042" i="1"/>
  <c r="M4043" i="1"/>
  <c r="N4043" i="1"/>
  <c r="O4043" i="1"/>
  <c r="P4043" i="1"/>
  <c r="Q4043" i="1"/>
  <c r="R4043" i="1"/>
  <c r="S4043" i="1"/>
  <c r="M4044" i="1"/>
  <c r="N4044" i="1"/>
  <c r="O4044" i="1"/>
  <c r="P4044" i="1"/>
  <c r="Q4044" i="1"/>
  <c r="R4044" i="1"/>
  <c r="S4044" i="1"/>
  <c r="M4045" i="1"/>
  <c r="N4045" i="1"/>
  <c r="O4045" i="1"/>
  <c r="P4045" i="1"/>
  <c r="Q4045" i="1"/>
  <c r="R4045" i="1"/>
  <c r="S4045" i="1"/>
  <c r="M4046" i="1"/>
  <c r="N4046" i="1"/>
  <c r="O4046" i="1"/>
  <c r="P4046" i="1"/>
  <c r="Q4046" i="1"/>
  <c r="R4046" i="1"/>
  <c r="S4046" i="1"/>
  <c r="M4047" i="1"/>
  <c r="N4047" i="1"/>
  <c r="O4047" i="1"/>
  <c r="P4047" i="1"/>
  <c r="Q4047" i="1"/>
  <c r="R4047" i="1"/>
  <c r="S4047" i="1"/>
  <c r="M4048" i="1"/>
  <c r="N4048" i="1"/>
  <c r="O4048" i="1"/>
  <c r="P4048" i="1"/>
  <c r="Q4048" i="1"/>
  <c r="R4048" i="1"/>
  <c r="S4048" i="1"/>
  <c r="M4049" i="1"/>
  <c r="N4049" i="1"/>
  <c r="O4049" i="1"/>
  <c r="P4049" i="1"/>
  <c r="Q4049" i="1"/>
  <c r="R4049" i="1"/>
  <c r="S4049" i="1"/>
  <c r="M4050" i="1"/>
  <c r="N4050" i="1"/>
  <c r="O4050" i="1"/>
  <c r="P4050" i="1"/>
  <c r="Q4050" i="1"/>
  <c r="R4050" i="1"/>
  <c r="S4050" i="1"/>
  <c r="M4051" i="1"/>
  <c r="N4051" i="1"/>
  <c r="O4051" i="1"/>
  <c r="P4051" i="1"/>
  <c r="Q4051" i="1"/>
  <c r="R4051" i="1"/>
  <c r="S4051" i="1"/>
  <c r="M4052" i="1"/>
  <c r="N4052" i="1"/>
  <c r="O4052" i="1"/>
  <c r="P4052" i="1"/>
  <c r="Q4052" i="1"/>
  <c r="R4052" i="1"/>
  <c r="S4052" i="1"/>
  <c r="M4053" i="1"/>
  <c r="N4053" i="1"/>
  <c r="O4053" i="1"/>
  <c r="P4053" i="1"/>
  <c r="Q4053" i="1"/>
  <c r="R4053" i="1"/>
  <c r="S4053" i="1"/>
  <c r="M4054" i="1"/>
  <c r="N4054" i="1"/>
  <c r="O4054" i="1"/>
  <c r="P4054" i="1"/>
  <c r="Q4054" i="1"/>
  <c r="R4054" i="1"/>
  <c r="S4054" i="1"/>
  <c r="M4055" i="1"/>
  <c r="N4055" i="1"/>
  <c r="O4055" i="1"/>
  <c r="P4055" i="1"/>
  <c r="Q4055" i="1"/>
  <c r="R4055" i="1"/>
  <c r="S4055" i="1"/>
  <c r="M4056" i="1"/>
  <c r="N4056" i="1"/>
  <c r="O4056" i="1"/>
  <c r="P4056" i="1"/>
  <c r="Q4056" i="1"/>
  <c r="R4056" i="1"/>
  <c r="S4056" i="1"/>
  <c r="M4057" i="1"/>
  <c r="N4057" i="1"/>
  <c r="O4057" i="1"/>
  <c r="P4057" i="1"/>
  <c r="Q4057" i="1"/>
  <c r="R4057" i="1"/>
  <c r="S4057" i="1"/>
  <c r="M4058" i="1"/>
  <c r="N4058" i="1"/>
  <c r="O4058" i="1"/>
  <c r="P4058" i="1"/>
  <c r="Q4058" i="1"/>
  <c r="R4058" i="1"/>
  <c r="S4058" i="1"/>
  <c r="M4059" i="1"/>
  <c r="N4059" i="1"/>
  <c r="O4059" i="1"/>
  <c r="P4059" i="1"/>
  <c r="Q4059" i="1"/>
  <c r="R4059" i="1"/>
  <c r="S4059" i="1"/>
  <c r="M4060" i="1"/>
  <c r="N4060" i="1"/>
  <c r="O4060" i="1"/>
  <c r="P4060" i="1"/>
  <c r="Q4060" i="1"/>
  <c r="R4060" i="1"/>
  <c r="S4060" i="1"/>
  <c r="M4061" i="1"/>
  <c r="N4061" i="1"/>
  <c r="O4061" i="1"/>
  <c r="P4061" i="1"/>
  <c r="Q4061" i="1"/>
  <c r="R4061" i="1"/>
  <c r="S4061" i="1"/>
  <c r="M4062" i="1"/>
  <c r="N4062" i="1"/>
  <c r="O4062" i="1"/>
  <c r="P4062" i="1"/>
  <c r="Q4062" i="1"/>
  <c r="R4062" i="1"/>
  <c r="S4062" i="1"/>
  <c r="M4063" i="1"/>
  <c r="N4063" i="1"/>
  <c r="O4063" i="1"/>
  <c r="P4063" i="1"/>
  <c r="Q4063" i="1"/>
  <c r="R4063" i="1"/>
  <c r="S4063" i="1"/>
  <c r="M4064" i="1"/>
  <c r="N4064" i="1"/>
  <c r="O4064" i="1"/>
  <c r="P4064" i="1"/>
  <c r="Q4064" i="1"/>
  <c r="R4064" i="1"/>
  <c r="S4064" i="1"/>
  <c r="M4065" i="1"/>
  <c r="N4065" i="1"/>
  <c r="O4065" i="1"/>
  <c r="P4065" i="1"/>
  <c r="Q4065" i="1"/>
  <c r="R4065" i="1"/>
  <c r="S4065" i="1"/>
  <c r="M4066" i="1"/>
  <c r="N4066" i="1"/>
  <c r="O4066" i="1"/>
  <c r="P4066" i="1"/>
  <c r="Q4066" i="1"/>
  <c r="R4066" i="1"/>
  <c r="S4066" i="1"/>
  <c r="M4067" i="1"/>
  <c r="N4067" i="1"/>
  <c r="O4067" i="1"/>
  <c r="P4067" i="1"/>
  <c r="Q4067" i="1"/>
  <c r="R4067" i="1"/>
  <c r="S4067" i="1"/>
  <c r="M4068" i="1"/>
  <c r="N4068" i="1"/>
  <c r="O4068" i="1"/>
  <c r="P4068" i="1"/>
  <c r="Q4068" i="1"/>
  <c r="R4068" i="1"/>
  <c r="S4068" i="1"/>
  <c r="M4069" i="1"/>
  <c r="N4069" i="1"/>
  <c r="O4069" i="1"/>
  <c r="P4069" i="1"/>
  <c r="Q4069" i="1"/>
  <c r="R4069" i="1"/>
  <c r="S4069" i="1"/>
  <c r="M4070" i="1"/>
  <c r="N4070" i="1"/>
  <c r="O4070" i="1"/>
  <c r="P4070" i="1"/>
  <c r="Q4070" i="1"/>
  <c r="R4070" i="1"/>
  <c r="S4070" i="1"/>
  <c r="M4071" i="1"/>
  <c r="N4071" i="1"/>
  <c r="O4071" i="1"/>
  <c r="P4071" i="1"/>
  <c r="Q4071" i="1"/>
  <c r="R4071" i="1"/>
  <c r="S4071" i="1"/>
  <c r="M4072" i="1"/>
  <c r="N4072" i="1"/>
  <c r="O4072" i="1"/>
  <c r="P4072" i="1"/>
  <c r="Q4072" i="1"/>
  <c r="R4072" i="1"/>
  <c r="S4072" i="1"/>
  <c r="M4073" i="1"/>
  <c r="N4073" i="1"/>
  <c r="O4073" i="1"/>
  <c r="P4073" i="1"/>
  <c r="Q4073" i="1"/>
  <c r="R4073" i="1"/>
  <c r="S4073" i="1"/>
  <c r="M4074" i="1"/>
  <c r="N4074" i="1"/>
  <c r="O4074" i="1"/>
  <c r="P4074" i="1"/>
  <c r="Q4074" i="1"/>
  <c r="R4074" i="1"/>
  <c r="S4074" i="1"/>
  <c r="M4075" i="1"/>
  <c r="N4075" i="1"/>
  <c r="O4075" i="1"/>
  <c r="P4075" i="1"/>
  <c r="Q4075" i="1"/>
  <c r="R4075" i="1"/>
  <c r="S4075" i="1"/>
  <c r="M4076" i="1"/>
  <c r="N4076" i="1"/>
  <c r="O4076" i="1"/>
  <c r="P4076" i="1"/>
  <c r="Q4076" i="1"/>
  <c r="R4076" i="1"/>
  <c r="S4076" i="1"/>
  <c r="M4077" i="1"/>
  <c r="N4077" i="1"/>
  <c r="O4077" i="1"/>
  <c r="P4077" i="1"/>
  <c r="Q4077" i="1"/>
  <c r="R4077" i="1"/>
  <c r="S4077" i="1"/>
  <c r="M4078" i="1"/>
  <c r="N4078" i="1"/>
  <c r="O4078" i="1"/>
  <c r="P4078" i="1"/>
  <c r="Q4078" i="1"/>
  <c r="R4078" i="1"/>
  <c r="S4078" i="1"/>
  <c r="M4079" i="1"/>
  <c r="N4079" i="1"/>
  <c r="O4079" i="1"/>
  <c r="P4079" i="1"/>
  <c r="Q4079" i="1"/>
  <c r="R4079" i="1"/>
  <c r="S4079" i="1"/>
  <c r="M4080" i="1"/>
  <c r="N4080" i="1"/>
  <c r="O4080" i="1"/>
  <c r="P4080" i="1"/>
  <c r="Q4080" i="1"/>
  <c r="R4080" i="1"/>
  <c r="S4080" i="1"/>
  <c r="M4081" i="1"/>
  <c r="N4081" i="1"/>
  <c r="O4081" i="1"/>
  <c r="P4081" i="1"/>
  <c r="Q4081" i="1"/>
  <c r="R4081" i="1"/>
  <c r="S4081" i="1"/>
  <c r="M4082" i="1"/>
  <c r="N4082" i="1"/>
  <c r="O4082" i="1"/>
  <c r="P4082" i="1"/>
  <c r="Q4082" i="1"/>
  <c r="R4082" i="1"/>
  <c r="S4082" i="1"/>
  <c r="M4083" i="1"/>
  <c r="N4083" i="1"/>
  <c r="O4083" i="1"/>
  <c r="P4083" i="1"/>
  <c r="Q4083" i="1"/>
  <c r="R4083" i="1"/>
  <c r="S4083" i="1"/>
  <c r="M4084" i="1"/>
  <c r="N4084" i="1"/>
  <c r="O4084" i="1"/>
  <c r="P4084" i="1"/>
  <c r="Q4084" i="1"/>
  <c r="R4084" i="1"/>
  <c r="S4084" i="1"/>
  <c r="M4085" i="1"/>
  <c r="N4085" i="1"/>
  <c r="O4085" i="1"/>
  <c r="P4085" i="1"/>
  <c r="Q4085" i="1"/>
  <c r="R4085" i="1"/>
  <c r="S4085" i="1"/>
  <c r="M4086" i="1"/>
  <c r="N4086" i="1"/>
  <c r="O4086" i="1"/>
  <c r="P4086" i="1"/>
  <c r="Q4086" i="1"/>
  <c r="R4086" i="1"/>
  <c r="S4086" i="1"/>
  <c r="M4087" i="1"/>
  <c r="N4087" i="1"/>
  <c r="O4087" i="1"/>
  <c r="P4087" i="1"/>
  <c r="Q4087" i="1"/>
  <c r="R4087" i="1"/>
  <c r="S4087" i="1"/>
  <c r="M4088" i="1"/>
  <c r="N4088" i="1"/>
  <c r="O4088" i="1"/>
  <c r="P4088" i="1"/>
  <c r="Q4088" i="1"/>
  <c r="R4088" i="1"/>
  <c r="S4088" i="1"/>
  <c r="M4089" i="1"/>
  <c r="N4089" i="1"/>
  <c r="O4089" i="1"/>
  <c r="P4089" i="1"/>
  <c r="Q4089" i="1"/>
  <c r="R4089" i="1"/>
  <c r="S4089" i="1"/>
  <c r="M4090" i="1"/>
  <c r="N4090" i="1"/>
  <c r="O4090" i="1"/>
  <c r="P4090" i="1"/>
  <c r="Q4090" i="1"/>
  <c r="R4090" i="1"/>
  <c r="S4090" i="1"/>
  <c r="M4091" i="1"/>
  <c r="N4091" i="1"/>
  <c r="O4091" i="1"/>
  <c r="P4091" i="1"/>
  <c r="Q4091" i="1"/>
  <c r="R4091" i="1"/>
  <c r="S4091" i="1"/>
  <c r="M4092" i="1"/>
  <c r="N4092" i="1"/>
  <c r="O4092" i="1"/>
  <c r="P4092" i="1"/>
  <c r="Q4092" i="1"/>
  <c r="R4092" i="1"/>
  <c r="S4092" i="1"/>
  <c r="M4093" i="1"/>
  <c r="N4093" i="1"/>
  <c r="O4093" i="1"/>
  <c r="P4093" i="1"/>
  <c r="Q4093" i="1"/>
  <c r="R4093" i="1"/>
  <c r="S4093" i="1"/>
  <c r="M4094" i="1"/>
  <c r="N4094" i="1"/>
  <c r="O4094" i="1"/>
  <c r="P4094" i="1"/>
  <c r="Q4094" i="1"/>
  <c r="R4094" i="1"/>
  <c r="S4094" i="1"/>
  <c r="M4095" i="1"/>
  <c r="N4095" i="1"/>
  <c r="O4095" i="1"/>
  <c r="P4095" i="1"/>
  <c r="Q4095" i="1"/>
  <c r="R4095" i="1"/>
  <c r="S4095" i="1"/>
  <c r="M4096" i="1"/>
  <c r="N4096" i="1"/>
  <c r="O4096" i="1"/>
  <c r="P4096" i="1"/>
  <c r="Q4096" i="1"/>
  <c r="R4096" i="1"/>
  <c r="S4096" i="1"/>
  <c r="M4097" i="1"/>
  <c r="N4097" i="1"/>
  <c r="O4097" i="1"/>
  <c r="P4097" i="1"/>
  <c r="Q4097" i="1"/>
  <c r="R4097" i="1"/>
  <c r="S4097" i="1"/>
  <c r="M4098" i="1"/>
  <c r="N4098" i="1"/>
  <c r="O4098" i="1"/>
  <c r="P4098" i="1"/>
  <c r="Q4098" i="1"/>
  <c r="R4098" i="1"/>
  <c r="S4098" i="1"/>
  <c r="M4099" i="1"/>
  <c r="N4099" i="1"/>
  <c r="O4099" i="1"/>
  <c r="P4099" i="1"/>
  <c r="Q4099" i="1"/>
  <c r="R4099" i="1"/>
  <c r="S4099" i="1"/>
  <c r="M4100" i="1"/>
  <c r="N4100" i="1"/>
  <c r="O4100" i="1"/>
  <c r="P4100" i="1"/>
  <c r="Q4100" i="1"/>
  <c r="R4100" i="1"/>
  <c r="S4100" i="1"/>
  <c r="M4101" i="1"/>
  <c r="N4101" i="1"/>
  <c r="O4101" i="1"/>
  <c r="P4101" i="1"/>
  <c r="Q4101" i="1"/>
  <c r="R4101" i="1"/>
  <c r="S4101" i="1"/>
  <c r="M4102" i="1"/>
  <c r="N4102" i="1"/>
  <c r="O4102" i="1"/>
  <c r="P4102" i="1"/>
  <c r="Q4102" i="1"/>
  <c r="R4102" i="1"/>
  <c r="S4102" i="1"/>
  <c r="M4103" i="1"/>
  <c r="N4103" i="1"/>
  <c r="O4103" i="1"/>
  <c r="P4103" i="1"/>
  <c r="Q4103" i="1"/>
  <c r="R4103" i="1"/>
  <c r="S4103" i="1"/>
  <c r="M4104" i="1"/>
  <c r="N4104" i="1"/>
  <c r="O4104" i="1"/>
  <c r="P4104" i="1"/>
  <c r="Q4104" i="1"/>
  <c r="R4104" i="1"/>
  <c r="S4104" i="1"/>
  <c r="M4105" i="1"/>
  <c r="N4105" i="1"/>
  <c r="O4105" i="1"/>
  <c r="P4105" i="1"/>
  <c r="Q4105" i="1"/>
  <c r="R4105" i="1"/>
  <c r="S4105" i="1"/>
  <c r="M4106" i="1"/>
  <c r="N4106" i="1"/>
  <c r="O4106" i="1"/>
  <c r="P4106" i="1"/>
  <c r="Q4106" i="1"/>
  <c r="R4106" i="1"/>
  <c r="S4106" i="1"/>
  <c r="M4107" i="1"/>
  <c r="N4107" i="1"/>
  <c r="O4107" i="1"/>
  <c r="P4107" i="1"/>
  <c r="Q4107" i="1"/>
  <c r="R4107" i="1"/>
  <c r="S4107" i="1"/>
  <c r="M4108" i="1"/>
  <c r="N4108" i="1"/>
  <c r="O4108" i="1"/>
  <c r="P4108" i="1"/>
  <c r="Q4108" i="1"/>
  <c r="R4108" i="1"/>
  <c r="S4108" i="1"/>
  <c r="M4109" i="1"/>
  <c r="N4109" i="1"/>
  <c r="O4109" i="1"/>
  <c r="P4109" i="1"/>
  <c r="Q4109" i="1"/>
  <c r="R4109" i="1"/>
  <c r="S4109" i="1"/>
  <c r="M4110" i="1"/>
  <c r="N4110" i="1"/>
  <c r="O4110" i="1"/>
  <c r="P4110" i="1"/>
  <c r="Q4110" i="1"/>
  <c r="R4110" i="1"/>
  <c r="S4110" i="1"/>
  <c r="M4111" i="1"/>
  <c r="N4111" i="1"/>
  <c r="O4111" i="1"/>
  <c r="P4111" i="1"/>
  <c r="Q4111" i="1"/>
  <c r="R4111" i="1"/>
  <c r="S4111" i="1"/>
  <c r="M4112" i="1"/>
  <c r="N4112" i="1"/>
  <c r="O4112" i="1"/>
  <c r="P4112" i="1"/>
  <c r="Q4112" i="1"/>
  <c r="R4112" i="1"/>
  <c r="S4112" i="1"/>
  <c r="M4113" i="1"/>
  <c r="N4113" i="1"/>
  <c r="O4113" i="1"/>
  <c r="P4113" i="1"/>
  <c r="Q4113" i="1"/>
  <c r="R4113" i="1"/>
  <c r="S4113" i="1"/>
  <c r="M4114" i="1"/>
  <c r="N4114" i="1"/>
  <c r="O4114" i="1"/>
  <c r="P4114" i="1"/>
  <c r="Q4114" i="1"/>
  <c r="R4114" i="1"/>
  <c r="S4114" i="1"/>
  <c r="M4115" i="1"/>
  <c r="N4115" i="1"/>
  <c r="O4115" i="1"/>
  <c r="P4115" i="1"/>
  <c r="Q4115" i="1"/>
  <c r="R4115" i="1"/>
  <c r="S4115" i="1"/>
  <c r="M4116" i="1"/>
  <c r="N4116" i="1"/>
  <c r="O4116" i="1"/>
  <c r="P4116" i="1"/>
  <c r="Q4116" i="1"/>
  <c r="R4116" i="1"/>
  <c r="S4116" i="1"/>
  <c r="M4117" i="1"/>
  <c r="N4117" i="1"/>
  <c r="O4117" i="1"/>
  <c r="P4117" i="1"/>
  <c r="Q4117" i="1"/>
  <c r="R4117" i="1"/>
  <c r="S4117" i="1"/>
  <c r="M4118" i="1"/>
  <c r="N4118" i="1"/>
  <c r="O4118" i="1"/>
  <c r="P4118" i="1"/>
  <c r="Q4118" i="1"/>
  <c r="R4118" i="1"/>
  <c r="S4118" i="1"/>
  <c r="M4119" i="1"/>
  <c r="N4119" i="1"/>
  <c r="O4119" i="1"/>
  <c r="P4119" i="1"/>
  <c r="Q4119" i="1"/>
  <c r="R4119" i="1"/>
  <c r="S4119" i="1"/>
  <c r="M4120" i="1"/>
  <c r="N4120" i="1"/>
  <c r="O4120" i="1"/>
  <c r="P4120" i="1"/>
  <c r="Q4120" i="1"/>
  <c r="R4120" i="1"/>
  <c r="S4120" i="1"/>
  <c r="M4121" i="1"/>
  <c r="N4121" i="1"/>
  <c r="O4121" i="1"/>
  <c r="P4121" i="1"/>
  <c r="Q4121" i="1"/>
  <c r="R4121" i="1"/>
  <c r="S4121" i="1"/>
  <c r="M4122" i="1"/>
  <c r="N4122" i="1"/>
  <c r="O4122" i="1"/>
  <c r="P4122" i="1"/>
  <c r="Q4122" i="1"/>
  <c r="R4122" i="1"/>
  <c r="S4122" i="1"/>
  <c r="M4123" i="1"/>
  <c r="N4123" i="1"/>
  <c r="O4123" i="1"/>
  <c r="P4123" i="1"/>
  <c r="Q4123" i="1"/>
  <c r="R4123" i="1"/>
  <c r="S4123" i="1"/>
  <c r="M4124" i="1"/>
  <c r="N4124" i="1"/>
  <c r="O4124" i="1"/>
  <c r="P4124" i="1"/>
  <c r="Q4124" i="1"/>
  <c r="R4124" i="1"/>
  <c r="S4124" i="1"/>
  <c r="M4125" i="1"/>
  <c r="N4125" i="1"/>
  <c r="O4125" i="1"/>
  <c r="P4125" i="1"/>
  <c r="Q4125" i="1"/>
  <c r="R4125" i="1"/>
  <c r="S4125" i="1"/>
  <c r="M4126" i="1"/>
  <c r="N4126" i="1"/>
  <c r="O4126" i="1"/>
  <c r="P4126" i="1"/>
  <c r="Q4126" i="1"/>
  <c r="R4126" i="1"/>
  <c r="S4126" i="1"/>
  <c r="M4127" i="1"/>
  <c r="N4127" i="1"/>
  <c r="O4127" i="1"/>
  <c r="P4127" i="1"/>
  <c r="Q4127" i="1"/>
  <c r="R4127" i="1"/>
  <c r="S4127" i="1"/>
  <c r="M4128" i="1"/>
  <c r="N4128" i="1"/>
  <c r="O4128" i="1"/>
  <c r="P4128" i="1"/>
  <c r="Q4128" i="1"/>
  <c r="R4128" i="1"/>
  <c r="S4128" i="1"/>
  <c r="M4129" i="1"/>
  <c r="N4129" i="1"/>
  <c r="O4129" i="1"/>
  <c r="P4129" i="1"/>
  <c r="Q4129" i="1"/>
  <c r="R4129" i="1"/>
  <c r="S4129" i="1"/>
  <c r="M4130" i="1"/>
  <c r="N4130" i="1"/>
  <c r="O4130" i="1"/>
  <c r="P4130" i="1"/>
  <c r="Q4130" i="1"/>
  <c r="R4130" i="1"/>
  <c r="S4130" i="1"/>
  <c r="M4131" i="1"/>
  <c r="N4131" i="1"/>
  <c r="O4131" i="1"/>
  <c r="P4131" i="1"/>
  <c r="Q4131" i="1"/>
  <c r="R4131" i="1"/>
  <c r="S4131" i="1"/>
  <c r="M4132" i="1"/>
  <c r="N4132" i="1"/>
  <c r="O4132" i="1"/>
  <c r="P4132" i="1"/>
  <c r="Q4132" i="1"/>
  <c r="R4132" i="1"/>
  <c r="S4132" i="1"/>
  <c r="M4133" i="1"/>
  <c r="N4133" i="1"/>
  <c r="O4133" i="1"/>
  <c r="P4133" i="1"/>
  <c r="Q4133" i="1"/>
  <c r="R4133" i="1"/>
  <c r="S4133" i="1"/>
  <c r="M4134" i="1"/>
  <c r="N4134" i="1"/>
  <c r="O4134" i="1"/>
  <c r="P4134" i="1"/>
  <c r="Q4134" i="1"/>
  <c r="R4134" i="1"/>
  <c r="S4134" i="1"/>
  <c r="M4135" i="1"/>
  <c r="N4135" i="1"/>
  <c r="O4135" i="1"/>
  <c r="P4135" i="1"/>
  <c r="Q4135" i="1"/>
  <c r="R4135" i="1"/>
  <c r="S4135" i="1"/>
  <c r="M4136" i="1"/>
  <c r="N4136" i="1"/>
  <c r="O4136" i="1"/>
  <c r="P4136" i="1"/>
  <c r="Q4136" i="1"/>
  <c r="R4136" i="1"/>
  <c r="S4136" i="1"/>
  <c r="M4137" i="1"/>
  <c r="N4137" i="1"/>
  <c r="O4137" i="1"/>
  <c r="P4137" i="1"/>
  <c r="Q4137" i="1"/>
  <c r="R4137" i="1"/>
  <c r="S4137" i="1"/>
  <c r="M4138" i="1"/>
  <c r="N4138" i="1"/>
  <c r="O4138" i="1"/>
  <c r="P4138" i="1"/>
  <c r="Q4138" i="1"/>
  <c r="R4138" i="1"/>
  <c r="S4138" i="1"/>
  <c r="M4139" i="1"/>
  <c r="N4139" i="1"/>
  <c r="O4139" i="1"/>
  <c r="P4139" i="1"/>
  <c r="Q4139" i="1"/>
  <c r="R4139" i="1"/>
  <c r="S4139" i="1"/>
  <c r="M4140" i="1"/>
  <c r="N4140" i="1"/>
  <c r="O4140" i="1"/>
  <c r="P4140" i="1"/>
  <c r="Q4140" i="1"/>
  <c r="R4140" i="1"/>
  <c r="S4140" i="1"/>
  <c r="M4141" i="1"/>
  <c r="N4141" i="1"/>
  <c r="O4141" i="1"/>
  <c r="P4141" i="1"/>
  <c r="Q4141" i="1"/>
  <c r="R4141" i="1"/>
  <c r="S4141" i="1"/>
  <c r="M4142" i="1"/>
  <c r="N4142" i="1"/>
  <c r="O4142" i="1"/>
  <c r="P4142" i="1"/>
  <c r="Q4142" i="1"/>
  <c r="R4142" i="1"/>
  <c r="S4142" i="1"/>
  <c r="M4143" i="1"/>
  <c r="N4143" i="1"/>
  <c r="O4143" i="1"/>
  <c r="P4143" i="1"/>
  <c r="Q4143" i="1"/>
  <c r="R4143" i="1"/>
  <c r="S4143" i="1"/>
  <c r="M4144" i="1"/>
  <c r="N4144" i="1"/>
  <c r="O4144" i="1"/>
  <c r="P4144" i="1"/>
  <c r="Q4144" i="1"/>
  <c r="R4144" i="1"/>
  <c r="S4144" i="1"/>
  <c r="M4145" i="1"/>
  <c r="N4145" i="1"/>
  <c r="O4145" i="1"/>
  <c r="P4145" i="1"/>
  <c r="Q4145" i="1"/>
  <c r="R4145" i="1"/>
  <c r="S4145" i="1"/>
  <c r="M4146" i="1"/>
  <c r="N4146" i="1"/>
  <c r="O4146" i="1"/>
  <c r="P4146" i="1"/>
  <c r="Q4146" i="1"/>
  <c r="R4146" i="1"/>
  <c r="S4146" i="1"/>
  <c r="M4147" i="1"/>
  <c r="N4147" i="1"/>
  <c r="O4147" i="1"/>
  <c r="P4147" i="1"/>
  <c r="Q4147" i="1"/>
  <c r="R4147" i="1"/>
  <c r="S4147" i="1"/>
  <c r="M4148" i="1"/>
  <c r="N4148" i="1"/>
  <c r="O4148" i="1"/>
  <c r="P4148" i="1"/>
  <c r="Q4148" i="1"/>
  <c r="R4148" i="1"/>
  <c r="S4148" i="1"/>
  <c r="M4149" i="1"/>
  <c r="N4149" i="1"/>
  <c r="O4149" i="1"/>
  <c r="P4149" i="1"/>
  <c r="Q4149" i="1"/>
  <c r="R4149" i="1"/>
  <c r="S4149" i="1"/>
  <c r="M4150" i="1"/>
  <c r="N4150" i="1"/>
  <c r="O4150" i="1"/>
  <c r="P4150" i="1"/>
  <c r="Q4150" i="1"/>
  <c r="R4150" i="1"/>
  <c r="S4150" i="1"/>
  <c r="M4151" i="1"/>
  <c r="N4151" i="1"/>
  <c r="O4151" i="1"/>
  <c r="P4151" i="1"/>
  <c r="Q4151" i="1"/>
  <c r="R4151" i="1"/>
  <c r="S4151" i="1"/>
  <c r="M4152" i="1"/>
  <c r="N4152" i="1"/>
  <c r="O4152" i="1"/>
  <c r="P4152" i="1"/>
  <c r="Q4152" i="1"/>
  <c r="R4152" i="1"/>
  <c r="S4152" i="1"/>
  <c r="M4153" i="1"/>
  <c r="N4153" i="1"/>
  <c r="O4153" i="1"/>
  <c r="P4153" i="1"/>
  <c r="Q4153" i="1"/>
  <c r="R4153" i="1"/>
  <c r="S4153" i="1"/>
  <c r="M4154" i="1"/>
  <c r="N4154" i="1"/>
  <c r="O4154" i="1"/>
  <c r="P4154" i="1"/>
  <c r="Q4154" i="1"/>
  <c r="R4154" i="1"/>
  <c r="S4154" i="1"/>
  <c r="M4155" i="1"/>
  <c r="N4155" i="1"/>
  <c r="O4155" i="1"/>
  <c r="P4155" i="1"/>
  <c r="Q4155" i="1"/>
  <c r="R4155" i="1"/>
  <c r="S4155" i="1"/>
  <c r="M4156" i="1"/>
  <c r="N4156" i="1"/>
  <c r="O4156" i="1"/>
  <c r="P4156" i="1"/>
  <c r="Q4156" i="1"/>
  <c r="R4156" i="1"/>
  <c r="S4156" i="1"/>
  <c r="M4157" i="1"/>
  <c r="N4157" i="1"/>
  <c r="O4157" i="1"/>
  <c r="P4157" i="1"/>
  <c r="Q4157" i="1"/>
  <c r="R4157" i="1"/>
  <c r="S4157" i="1"/>
  <c r="M4158" i="1"/>
  <c r="N4158" i="1"/>
  <c r="O4158" i="1"/>
  <c r="P4158" i="1"/>
  <c r="Q4158" i="1"/>
  <c r="R4158" i="1"/>
  <c r="S4158" i="1"/>
  <c r="M4159" i="1"/>
  <c r="N4159" i="1"/>
  <c r="O4159" i="1"/>
  <c r="P4159" i="1"/>
  <c r="Q4159" i="1"/>
  <c r="R4159" i="1"/>
  <c r="S4159" i="1"/>
  <c r="M4160" i="1"/>
  <c r="N4160" i="1"/>
  <c r="O4160" i="1"/>
  <c r="P4160" i="1"/>
  <c r="Q4160" i="1"/>
  <c r="R4160" i="1"/>
  <c r="S4160" i="1"/>
  <c r="M4161" i="1"/>
  <c r="N4161" i="1"/>
  <c r="O4161" i="1"/>
  <c r="P4161" i="1"/>
  <c r="Q4161" i="1"/>
  <c r="R4161" i="1"/>
  <c r="S4161" i="1"/>
  <c r="M4162" i="1"/>
  <c r="N4162" i="1"/>
  <c r="O4162" i="1"/>
  <c r="P4162" i="1"/>
  <c r="Q4162" i="1"/>
  <c r="R4162" i="1"/>
  <c r="S4162" i="1"/>
  <c r="M4163" i="1"/>
  <c r="N4163" i="1"/>
  <c r="O4163" i="1"/>
  <c r="P4163" i="1"/>
  <c r="Q4163" i="1"/>
  <c r="R4163" i="1"/>
  <c r="S4163" i="1"/>
  <c r="M4164" i="1"/>
  <c r="N4164" i="1"/>
  <c r="O4164" i="1"/>
  <c r="P4164" i="1"/>
  <c r="Q4164" i="1"/>
  <c r="R4164" i="1"/>
  <c r="S4164" i="1"/>
  <c r="M4165" i="1"/>
  <c r="N4165" i="1"/>
  <c r="O4165" i="1"/>
  <c r="P4165" i="1"/>
  <c r="Q4165" i="1"/>
  <c r="R4165" i="1"/>
  <c r="S4165" i="1"/>
  <c r="M4166" i="1"/>
  <c r="N4166" i="1"/>
  <c r="O4166" i="1"/>
  <c r="P4166" i="1"/>
  <c r="Q4166" i="1"/>
  <c r="R4166" i="1"/>
  <c r="S4166" i="1"/>
  <c r="M4167" i="1"/>
  <c r="N4167" i="1"/>
  <c r="O4167" i="1"/>
  <c r="P4167" i="1"/>
  <c r="Q4167" i="1"/>
  <c r="R4167" i="1"/>
  <c r="S4167" i="1"/>
  <c r="M4168" i="1"/>
  <c r="N4168" i="1"/>
  <c r="O4168" i="1"/>
  <c r="P4168" i="1"/>
  <c r="Q4168" i="1"/>
  <c r="R4168" i="1"/>
  <c r="S4168" i="1"/>
  <c r="M4169" i="1"/>
  <c r="N4169" i="1"/>
  <c r="O4169" i="1"/>
  <c r="P4169" i="1"/>
  <c r="Q4169" i="1"/>
  <c r="R4169" i="1"/>
  <c r="S4169" i="1"/>
  <c r="M4170" i="1"/>
  <c r="N4170" i="1"/>
  <c r="O4170" i="1"/>
  <c r="P4170" i="1"/>
  <c r="Q4170" i="1"/>
  <c r="R4170" i="1"/>
  <c r="S4170" i="1"/>
  <c r="M4171" i="1"/>
  <c r="N4171" i="1"/>
  <c r="O4171" i="1"/>
  <c r="P4171" i="1"/>
  <c r="Q4171" i="1"/>
  <c r="R4171" i="1"/>
  <c r="S4171" i="1"/>
  <c r="M4172" i="1"/>
  <c r="N4172" i="1"/>
  <c r="O4172" i="1"/>
  <c r="P4172" i="1"/>
  <c r="Q4172" i="1"/>
  <c r="R4172" i="1"/>
  <c r="S4172" i="1"/>
  <c r="M4173" i="1"/>
  <c r="N4173" i="1"/>
  <c r="O4173" i="1"/>
  <c r="P4173" i="1"/>
  <c r="Q4173" i="1"/>
  <c r="R4173" i="1"/>
  <c r="S4173" i="1"/>
  <c r="M4174" i="1"/>
  <c r="N4174" i="1"/>
  <c r="O4174" i="1"/>
  <c r="P4174" i="1"/>
  <c r="Q4174" i="1"/>
  <c r="R4174" i="1"/>
  <c r="S4174" i="1"/>
  <c r="M4175" i="1"/>
  <c r="N4175" i="1"/>
  <c r="O4175" i="1"/>
  <c r="P4175" i="1"/>
  <c r="Q4175" i="1"/>
  <c r="R4175" i="1"/>
  <c r="S4175" i="1"/>
  <c r="M4176" i="1"/>
  <c r="N4176" i="1"/>
  <c r="O4176" i="1"/>
  <c r="P4176" i="1"/>
  <c r="Q4176" i="1"/>
  <c r="R4176" i="1"/>
  <c r="S4176" i="1"/>
  <c r="M4177" i="1"/>
  <c r="N4177" i="1"/>
  <c r="O4177" i="1"/>
  <c r="P4177" i="1"/>
  <c r="Q4177" i="1"/>
  <c r="R4177" i="1"/>
  <c r="S4177" i="1"/>
  <c r="M4178" i="1"/>
  <c r="N4178" i="1"/>
  <c r="O4178" i="1"/>
  <c r="P4178" i="1"/>
  <c r="Q4178" i="1"/>
  <c r="R4178" i="1"/>
  <c r="S4178" i="1"/>
  <c r="M4179" i="1"/>
  <c r="N4179" i="1"/>
  <c r="O4179" i="1"/>
  <c r="P4179" i="1"/>
  <c r="Q4179" i="1"/>
  <c r="R4179" i="1"/>
  <c r="S4179" i="1"/>
  <c r="M4180" i="1"/>
  <c r="N4180" i="1"/>
  <c r="O4180" i="1"/>
  <c r="P4180" i="1"/>
  <c r="Q4180" i="1"/>
  <c r="R4180" i="1"/>
  <c r="S4180" i="1"/>
  <c r="M4181" i="1"/>
  <c r="N4181" i="1"/>
  <c r="O4181" i="1"/>
  <c r="P4181" i="1"/>
  <c r="Q4181" i="1"/>
  <c r="R4181" i="1"/>
  <c r="S4181" i="1"/>
  <c r="M4182" i="1"/>
  <c r="N4182" i="1"/>
  <c r="O4182" i="1"/>
  <c r="P4182" i="1"/>
  <c r="Q4182" i="1"/>
  <c r="R4182" i="1"/>
  <c r="S4182" i="1"/>
  <c r="M4183" i="1"/>
  <c r="N4183" i="1"/>
  <c r="O4183" i="1"/>
  <c r="P4183" i="1"/>
  <c r="Q4183" i="1"/>
  <c r="R4183" i="1"/>
  <c r="S4183" i="1"/>
  <c r="M4184" i="1"/>
  <c r="N4184" i="1"/>
  <c r="O4184" i="1"/>
  <c r="P4184" i="1"/>
  <c r="Q4184" i="1"/>
  <c r="R4184" i="1"/>
  <c r="S4184" i="1"/>
  <c r="M4185" i="1"/>
  <c r="N4185" i="1"/>
  <c r="O4185" i="1"/>
  <c r="P4185" i="1"/>
  <c r="Q4185" i="1"/>
  <c r="R4185" i="1"/>
  <c r="S4185" i="1"/>
  <c r="M4186" i="1"/>
  <c r="N4186" i="1"/>
  <c r="O4186" i="1"/>
  <c r="P4186" i="1"/>
  <c r="Q4186" i="1"/>
  <c r="R4186" i="1"/>
  <c r="S4186" i="1"/>
  <c r="M4187" i="1"/>
  <c r="N4187" i="1"/>
  <c r="O4187" i="1"/>
  <c r="P4187" i="1"/>
  <c r="Q4187" i="1"/>
  <c r="R4187" i="1"/>
  <c r="S4187" i="1"/>
  <c r="M4188" i="1"/>
  <c r="N4188" i="1"/>
  <c r="O4188" i="1"/>
  <c r="P4188" i="1"/>
  <c r="Q4188" i="1"/>
  <c r="R4188" i="1"/>
  <c r="S4188" i="1"/>
  <c r="M4189" i="1"/>
  <c r="N4189" i="1"/>
  <c r="O4189" i="1"/>
  <c r="P4189" i="1"/>
  <c r="Q4189" i="1"/>
  <c r="R4189" i="1"/>
  <c r="S4189" i="1"/>
  <c r="M4190" i="1"/>
  <c r="N4190" i="1"/>
  <c r="O4190" i="1"/>
  <c r="P4190" i="1"/>
  <c r="Q4190" i="1"/>
  <c r="R4190" i="1"/>
  <c r="S4190" i="1"/>
  <c r="M4191" i="1"/>
  <c r="N4191" i="1"/>
  <c r="O4191" i="1"/>
  <c r="P4191" i="1"/>
  <c r="Q4191" i="1"/>
  <c r="R4191" i="1"/>
  <c r="S4191" i="1"/>
  <c r="M4192" i="1"/>
  <c r="N4192" i="1"/>
  <c r="O4192" i="1"/>
  <c r="P4192" i="1"/>
  <c r="Q4192" i="1"/>
  <c r="R4192" i="1"/>
  <c r="S4192" i="1"/>
  <c r="M4193" i="1"/>
  <c r="N4193" i="1"/>
  <c r="O4193" i="1"/>
  <c r="P4193" i="1"/>
  <c r="Q4193" i="1"/>
  <c r="R4193" i="1"/>
  <c r="S4193" i="1"/>
  <c r="M4194" i="1"/>
  <c r="N4194" i="1"/>
  <c r="O4194" i="1"/>
  <c r="P4194" i="1"/>
  <c r="Q4194" i="1"/>
  <c r="R4194" i="1"/>
  <c r="S4194" i="1"/>
  <c r="M4195" i="1"/>
  <c r="N4195" i="1"/>
  <c r="O4195" i="1"/>
  <c r="P4195" i="1"/>
  <c r="Q4195" i="1"/>
  <c r="R4195" i="1"/>
  <c r="S4195" i="1"/>
  <c r="M4196" i="1"/>
  <c r="N4196" i="1"/>
  <c r="O4196" i="1"/>
  <c r="P4196" i="1"/>
  <c r="Q4196" i="1"/>
  <c r="R4196" i="1"/>
  <c r="S4196" i="1"/>
  <c r="M4197" i="1"/>
  <c r="N4197" i="1"/>
  <c r="O4197" i="1"/>
  <c r="P4197" i="1"/>
  <c r="Q4197" i="1"/>
  <c r="R4197" i="1"/>
  <c r="S4197" i="1"/>
  <c r="M4198" i="1"/>
  <c r="N4198" i="1"/>
  <c r="O4198" i="1"/>
  <c r="P4198" i="1"/>
  <c r="Q4198" i="1"/>
  <c r="R4198" i="1"/>
  <c r="S4198" i="1"/>
  <c r="M4199" i="1"/>
  <c r="N4199" i="1"/>
  <c r="O4199" i="1"/>
  <c r="P4199" i="1"/>
  <c r="Q4199" i="1"/>
  <c r="R4199" i="1"/>
  <c r="S4199" i="1"/>
  <c r="M4200" i="1"/>
  <c r="N4200" i="1"/>
  <c r="O4200" i="1"/>
  <c r="P4200" i="1"/>
  <c r="Q4200" i="1"/>
  <c r="R4200" i="1"/>
  <c r="S4200" i="1"/>
  <c r="M4201" i="1"/>
  <c r="N4201" i="1"/>
  <c r="O4201" i="1"/>
  <c r="P4201" i="1"/>
  <c r="Q4201" i="1"/>
  <c r="R4201" i="1"/>
  <c r="S4201" i="1"/>
  <c r="M4202" i="1"/>
  <c r="N4202" i="1"/>
  <c r="O4202" i="1"/>
  <c r="P4202" i="1"/>
  <c r="Q4202" i="1"/>
  <c r="R4202" i="1"/>
  <c r="S4202" i="1"/>
  <c r="M4203" i="1"/>
  <c r="N4203" i="1"/>
  <c r="O4203" i="1"/>
  <c r="P4203" i="1"/>
  <c r="Q4203" i="1"/>
  <c r="R4203" i="1"/>
  <c r="S4203" i="1"/>
  <c r="M4204" i="1"/>
  <c r="N4204" i="1"/>
  <c r="O4204" i="1"/>
  <c r="P4204" i="1"/>
  <c r="Q4204" i="1"/>
  <c r="R4204" i="1"/>
  <c r="S4204" i="1"/>
  <c r="M4205" i="1"/>
  <c r="N4205" i="1"/>
  <c r="O4205" i="1"/>
  <c r="P4205" i="1"/>
  <c r="Q4205" i="1"/>
  <c r="R4205" i="1"/>
  <c r="S4205" i="1"/>
  <c r="M4206" i="1"/>
  <c r="N4206" i="1"/>
  <c r="O4206" i="1"/>
  <c r="P4206" i="1"/>
  <c r="Q4206" i="1"/>
  <c r="R4206" i="1"/>
  <c r="S4206" i="1"/>
  <c r="M4207" i="1"/>
  <c r="N4207" i="1"/>
  <c r="O4207" i="1"/>
  <c r="P4207" i="1"/>
  <c r="Q4207" i="1"/>
  <c r="R4207" i="1"/>
  <c r="S4207" i="1"/>
  <c r="M4208" i="1"/>
  <c r="N4208" i="1"/>
  <c r="O4208" i="1"/>
  <c r="P4208" i="1"/>
  <c r="Q4208" i="1"/>
  <c r="R4208" i="1"/>
  <c r="S4208" i="1"/>
  <c r="M4209" i="1"/>
  <c r="N4209" i="1"/>
  <c r="O4209" i="1"/>
  <c r="P4209" i="1"/>
  <c r="Q4209" i="1"/>
  <c r="R4209" i="1"/>
  <c r="S4209" i="1"/>
  <c r="M4210" i="1"/>
  <c r="N4210" i="1"/>
  <c r="O4210" i="1"/>
  <c r="P4210" i="1"/>
  <c r="Q4210" i="1"/>
  <c r="R4210" i="1"/>
  <c r="S4210" i="1"/>
  <c r="M4211" i="1"/>
  <c r="N4211" i="1"/>
  <c r="O4211" i="1"/>
  <c r="P4211" i="1"/>
  <c r="Q4211" i="1"/>
  <c r="R4211" i="1"/>
  <c r="S4211" i="1"/>
  <c r="M4212" i="1"/>
  <c r="N4212" i="1"/>
  <c r="O4212" i="1"/>
  <c r="P4212" i="1"/>
  <c r="Q4212" i="1"/>
  <c r="R4212" i="1"/>
  <c r="S4212" i="1"/>
  <c r="M4213" i="1"/>
  <c r="N4213" i="1"/>
  <c r="O4213" i="1"/>
  <c r="P4213" i="1"/>
  <c r="Q4213" i="1"/>
  <c r="R4213" i="1"/>
  <c r="S4213" i="1"/>
  <c r="M4214" i="1"/>
  <c r="N4214" i="1"/>
  <c r="O4214" i="1"/>
  <c r="P4214" i="1"/>
  <c r="Q4214" i="1"/>
  <c r="R4214" i="1"/>
  <c r="S4214" i="1"/>
  <c r="M4215" i="1"/>
  <c r="N4215" i="1"/>
  <c r="O4215" i="1"/>
  <c r="P4215" i="1"/>
  <c r="Q4215" i="1"/>
  <c r="R4215" i="1"/>
  <c r="S4215" i="1"/>
  <c r="M4216" i="1"/>
  <c r="N4216" i="1"/>
  <c r="O4216" i="1"/>
  <c r="P4216" i="1"/>
  <c r="Q4216" i="1"/>
  <c r="R4216" i="1"/>
  <c r="S4216" i="1"/>
  <c r="M4217" i="1"/>
  <c r="N4217" i="1"/>
  <c r="O4217" i="1"/>
  <c r="P4217" i="1"/>
  <c r="Q4217" i="1"/>
  <c r="R4217" i="1"/>
  <c r="S4217" i="1"/>
  <c r="M4218" i="1"/>
  <c r="N4218" i="1"/>
  <c r="O4218" i="1"/>
  <c r="P4218" i="1"/>
  <c r="Q4218" i="1"/>
  <c r="R4218" i="1"/>
  <c r="S4218" i="1"/>
  <c r="M4219" i="1"/>
  <c r="N4219" i="1"/>
  <c r="O4219" i="1"/>
  <c r="P4219" i="1"/>
  <c r="Q4219" i="1"/>
  <c r="R4219" i="1"/>
  <c r="S4219" i="1"/>
  <c r="M4220" i="1"/>
  <c r="N4220" i="1"/>
  <c r="O4220" i="1"/>
  <c r="P4220" i="1"/>
  <c r="Q4220" i="1"/>
  <c r="R4220" i="1"/>
  <c r="S4220" i="1"/>
  <c r="M4221" i="1"/>
  <c r="N4221" i="1"/>
  <c r="O4221" i="1"/>
  <c r="P4221" i="1"/>
  <c r="Q4221" i="1"/>
  <c r="R4221" i="1"/>
  <c r="S4221" i="1"/>
  <c r="M4222" i="1"/>
  <c r="N4222" i="1"/>
  <c r="O4222" i="1"/>
  <c r="P4222" i="1"/>
  <c r="Q4222" i="1"/>
  <c r="R4222" i="1"/>
  <c r="S4222" i="1"/>
  <c r="M4223" i="1"/>
  <c r="N4223" i="1"/>
  <c r="O4223" i="1"/>
  <c r="P4223" i="1"/>
  <c r="Q4223" i="1"/>
  <c r="R4223" i="1"/>
  <c r="S4223" i="1"/>
  <c r="M4224" i="1"/>
  <c r="N4224" i="1"/>
  <c r="O4224" i="1"/>
  <c r="P4224" i="1"/>
  <c r="Q4224" i="1"/>
  <c r="R4224" i="1"/>
  <c r="S4224" i="1"/>
  <c r="M4225" i="1"/>
  <c r="N4225" i="1"/>
  <c r="O4225" i="1"/>
  <c r="P4225" i="1"/>
  <c r="Q4225" i="1"/>
  <c r="R4225" i="1"/>
  <c r="S4225" i="1"/>
  <c r="M4226" i="1"/>
  <c r="N4226" i="1"/>
  <c r="O4226" i="1"/>
  <c r="P4226" i="1"/>
  <c r="Q4226" i="1"/>
  <c r="R4226" i="1"/>
  <c r="S4226" i="1"/>
  <c r="M4227" i="1"/>
  <c r="N4227" i="1"/>
  <c r="O4227" i="1"/>
  <c r="P4227" i="1"/>
  <c r="Q4227" i="1"/>
  <c r="R4227" i="1"/>
  <c r="S4227" i="1"/>
  <c r="M4228" i="1"/>
  <c r="N4228" i="1"/>
  <c r="O4228" i="1"/>
  <c r="P4228" i="1"/>
  <c r="Q4228" i="1"/>
  <c r="R4228" i="1"/>
  <c r="S4228" i="1"/>
  <c r="M4229" i="1"/>
  <c r="N4229" i="1"/>
  <c r="O4229" i="1"/>
  <c r="P4229" i="1"/>
  <c r="Q4229" i="1"/>
  <c r="R4229" i="1"/>
  <c r="S4229" i="1"/>
  <c r="M4230" i="1"/>
  <c r="N4230" i="1"/>
  <c r="O4230" i="1"/>
  <c r="P4230" i="1"/>
  <c r="Q4230" i="1"/>
  <c r="R4230" i="1"/>
  <c r="S4230" i="1"/>
  <c r="M4231" i="1"/>
  <c r="N4231" i="1"/>
  <c r="O4231" i="1"/>
  <c r="P4231" i="1"/>
  <c r="Q4231" i="1"/>
  <c r="R4231" i="1"/>
  <c r="S4231" i="1"/>
  <c r="M4232" i="1"/>
  <c r="N4232" i="1"/>
  <c r="O4232" i="1"/>
  <c r="P4232" i="1"/>
  <c r="Q4232" i="1"/>
  <c r="R4232" i="1"/>
  <c r="S4232" i="1"/>
  <c r="M4233" i="1"/>
  <c r="N4233" i="1"/>
  <c r="O4233" i="1"/>
  <c r="P4233" i="1"/>
  <c r="Q4233" i="1"/>
  <c r="R4233" i="1"/>
  <c r="S4233" i="1"/>
  <c r="M4234" i="1"/>
  <c r="N4234" i="1"/>
  <c r="O4234" i="1"/>
  <c r="P4234" i="1"/>
  <c r="Q4234" i="1"/>
  <c r="R4234" i="1"/>
  <c r="S4234" i="1"/>
  <c r="M4235" i="1"/>
  <c r="N4235" i="1"/>
  <c r="O4235" i="1"/>
  <c r="P4235" i="1"/>
  <c r="Q4235" i="1"/>
  <c r="R4235" i="1"/>
  <c r="S4235" i="1"/>
  <c r="M4236" i="1"/>
  <c r="N4236" i="1"/>
  <c r="O4236" i="1"/>
  <c r="P4236" i="1"/>
  <c r="Q4236" i="1"/>
  <c r="R4236" i="1"/>
  <c r="S4236" i="1"/>
  <c r="M4237" i="1"/>
  <c r="N4237" i="1"/>
  <c r="O4237" i="1"/>
  <c r="P4237" i="1"/>
  <c r="Q4237" i="1"/>
  <c r="R4237" i="1"/>
  <c r="S4237" i="1"/>
  <c r="M4238" i="1"/>
  <c r="N4238" i="1"/>
  <c r="O4238" i="1"/>
  <c r="P4238" i="1"/>
  <c r="Q4238" i="1"/>
  <c r="R4238" i="1"/>
  <c r="S4238" i="1"/>
  <c r="M4239" i="1"/>
  <c r="N4239" i="1"/>
  <c r="O4239" i="1"/>
  <c r="P4239" i="1"/>
  <c r="Q4239" i="1"/>
  <c r="R4239" i="1"/>
  <c r="S4239" i="1"/>
  <c r="M4240" i="1"/>
  <c r="N4240" i="1"/>
  <c r="O4240" i="1"/>
  <c r="P4240" i="1"/>
  <c r="Q4240" i="1"/>
  <c r="R4240" i="1"/>
  <c r="S4240" i="1"/>
  <c r="M4241" i="1"/>
  <c r="N4241" i="1"/>
  <c r="O4241" i="1"/>
  <c r="P4241" i="1"/>
  <c r="Q4241" i="1"/>
  <c r="R4241" i="1"/>
  <c r="S4241" i="1"/>
  <c r="M4242" i="1"/>
  <c r="N4242" i="1"/>
  <c r="O4242" i="1"/>
  <c r="P4242" i="1"/>
  <c r="Q4242" i="1"/>
  <c r="R4242" i="1"/>
  <c r="S4242" i="1"/>
  <c r="M4243" i="1"/>
  <c r="N4243" i="1"/>
  <c r="O4243" i="1"/>
  <c r="P4243" i="1"/>
  <c r="Q4243" i="1"/>
  <c r="R4243" i="1"/>
  <c r="S4243" i="1"/>
  <c r="M4244" i="1"/>
  <c r="N4244" i="1"/>
  <c r="O4244" i="1"/>
  <c r="P4244" i="1"/>
  <c r="Q4244" i="1"/>
  <c r="R4244" i="1"/>
  <c r="S4244" i="1"/>
  <c r="M4245" i="1"/>
  <c r="N4245" i="1"/>
  <c r="O4245" i="1"/>
  <c r="P4245" i="1"/>
  <c r="Q4245" i="1"/>
  <c r="R4245" i="1"/>
  <c r="S4245" i="1"/>
  <c r="M4246" i="1"/>
  <c r="N4246" i="1"/>
  <c r="O4246" i="1"/>
  <c r="P4246" i="1"/>
  <c r="Q4246" i="1"/>
  <c r="R4246" i="1"/>
  <c r="S4246" i="1"/>
  <c r="M4247" i="1"/>
  <c r="N4247" i="1"/>
  <c r="O4247" i="1"/>
  <c r="P4247" i="1"/>
  <c r="Q4247" i="1"/>
  <c r="R4247" i="1"/>
  <c r="S4247" i="1"/>
  <c r="M4248" i="1"/>
  <c r="N4248" i="1"/>
  <c r="O4248" i="1"/>
  <c r="P4248" i="1"/>
  <c r="Q4248" i="1"/>
  <c r="R4248" i="1"/>
  <c r="S4248" i="1"/>
  <c r="M4249" i="1"/>
  <c r="N4249" i="1"/>
  <c r="O4249" i="1"/>
  <c r="P4249" i="1"/>
  <c r="Q4249" i="1"/>
  <c r="R4249" i="1"/>
  <c r="S4249" i="1"/>
  <c r="M4250" i="1"/>
  <c r="N4250" i="1"/>
  <c r="O4250" i="1"/>
  <c r="P4250" i="1"/>
  <c r="Q4250" i="1"/>
  <c r="R4250" i="1"/>
  <c r="S4250" i="1"/>
  <c r="M4251" i="1"/>
  <c r="N4251" i="1"/>
  <c r="O4251" i="1"/>
  <c r="P4251" i="1"/>
  <c r="Q4251" i="1"/>
  <c r="R4251" i="1"/>
  <c r="S4251" i="1"/>
  <c r="M4252" i="1"/>
  <c r="N4252" i="1"/>
  <c r="O4252" i="1"/>
  <c r="P4252" i="1"/>
  <c r="Q4252" i="1"/>
  <c r="R4252" i="1"/>
  <c r="S4252" i="1"/>
  <c r="M4253" i="1"/>
  <c r="N4253" i="1"/>
  <c r="O4253" i="1"/>
  <c r="P4253" i="1"/>
  <c r="Q4253" i="1"/>
  <c r="R4253" i="1"/>
  <c r="S4253" i="1"/>
  <c r="M4254" i="1"/>
  <c r="N4254" i="1"/>
  <c r="O4254" i="1"/>
  <c r="P4254" i="1"/>
  <c r="Q4254" i="1"/>
  <c r="R4254" i="1"/>
  <c r="S4254" i="1"/>
  <c r="M4255" i="1"/>
  <c r="N4255" i="1"/>
  <c r="O4255" i="1"/>
  <c r="P4255" i="1"/>
  <c r="Q4255" i="1"/>
  <c r="R4255" i="1"/>
  <c r="S4255" i="1"/>
  <c r="M4256" i="1"/>
  <c r="N4256" i="1"/>
  <c r="O4256" i="1"/>
  <c r="P4256" i="1"/>
  <c r="Q4256" i="1"/>
  <c r="R4256" i="1"/>
  <c r="S4256" i="1"/>
  <c r="M4257" i="1"/>
  <c r="N4257" i="1"/>
  <c r="O4257" i="1"/>
  <c r="P4257" i="1"/>
  <c r="Q4257" i="1"/>
  <c r="R4257" i="1"/>
  <c r="S4257" i="1"/>
  <c r="M4258" i="1"/>
  <c r="N4258" i="1"/>
  <c r="O4258" i="1"/>
  <c r="P4258" i="1"/>
  <c r="Q4258" i="1"/>
  <c r="R4258" i="1"/>
  <c r="S4258" i="1"/>
  <c r="M4259" i="1"/>
  <c r="N4259" i="1"/>
  <c r="O4259" i="1"/>
  <c r="P4259" i="1"/>
  <c r="Q4259" i="1"/>
  <c r="R4259" i="1"/>
  <c r="S4259" i="1"/>
  <c r="M4260" i="1"/>
  <c r="N4260" i="1"/>
  <c r="O4260" i="1"/>
  <c r="P4260" i="1"/>
  <c r="Q4260" i="1"/>
  <c r="R4260" i="1"/>
  <c r="S4260" i="1"/>
  <c r="M4261" i="1"/>
  <c r="N4261" i="1"/>
  <c r="O4261" i="1"/>
  <c r="P4261" i="1"/>
  <c r="Q4261" i="1"/>
  <c r="R4261" i="1"/>
  <c r="S4261" i="1"/>
  <c r="M4262" i="1"/>
  <c r="N4262" i="1"/>
  <c r="O4262" i="1"/>
  <c r="P4262" i="1"/>
  <c r="Q4262" i="1"/>
  <c r="R4262" i="1"/>
  <c r="S4262" i="1"/>
  <c r="M4263" i="1"/>
  <c r="N4263" i="1"/>
  <c r="O4263" i="1"/>
  <c r="P4263" i="1"/>
  <c r="Q4263" i="1"/>
  <c r="R4263" i="1"/>
  <c r="S4263" i="1"/>
  <c r="M4264" i="1"/>
  <c r="N4264" i="1"/>
  <c r="O4264" i="1"/>
  <c r="P4264" i="1"/>
  <c r="Q4264" i="1"/>
  <c r="R4264" i="1"/>
  <c r="S4264" i="1"/>
  <c r="M4265" i="1"/>
  <c r="N4265" i="1"/>
  <c r="O4265" i="1"/>
  <c r="P4265" i="1"/>
  <c r="Q4265" i="1"/>
  <c r="R4265" i="1"/>
  <c r="S4265" i="1"/>
  <c r="M4266" i="1"/>
  <c r="N4266" i="1"/>
  <c r="O4266" i="1"/>
  <c r="P4266" i="1"/>
  <c r="Q4266" i="1"/>
  <c r="R4266" i="1"/>
  <c r="S4266" i="1"/>
  <c r="M4267" i="1"/>
  <c r="N4267" i="1"/>
  <c r="O4267" i="1"/>
  <c r="P4267" i="1"/>
  <c r="Q4267" i="1"/>
  <c r="R4267" i="1"/>
  <c r="S4267" i="1"/>
  <c r="M4268" i="1"/>
  <c r="N4268" i="1"/>
  <c r="O4268" i="1"/>
  <c r="P4268" i="1"/>
  <c r="Q4268" i="1"/>
  <c r="R4268" i="1"/>
  <c r="S4268" i="1"/>
  <c r="M4269" i="1"/>
  <c r="N4269" i="1"/>
  <c r="O4269" i="1"/>
  <c r="P4269" i="1"/>
  <c r="Q4269" i="1"/>
  <c r="R4269" i="1"/>
  <c r="S4269" i="1"/>
  <c r="M4270" i="1"/>
  <c r="N4270" i="1"/>
  <c r="O4270" i="1"/>
  <c r="P4270" i="1"/>
  <c r="Q4270" i="1"/>
  <c r="R4270" i="1"/>
  <c r="S4270" i="1"/>
  <c r="M4271" i="1"/>
  <c r="N4271" i="1"/>
  <c r="O4271" i="1"/>
  <c r="P4271" i="1"/>
  <c r="Q4271" i="1"/>
  <c r="R4271" i="1"/>
  <c r="S4271" i="1"/>
  <c r="M4272" i="1"/>
  <c r="N4272" i="1"/>
  <c r="O4272" i="1"/>
  <c r="P4272" i="1"/>
  <c r="Q4272" i="1"/>
  <c r="R4272" i="1"/>
  <c r="S4272" i="1"/>
  <c r="M4273" i="1"/>
  <c r="N4273" i="1"/>
  <c r="O4273" i="1"/>
  <c r="P4273" i="1"/>
  <c r="Q4273" i="1"/>
  <c r="R4273" i="1"/>
  <c r="S4273" i="1"/>
  <c r="M4274" i="1"/>
  <c r="N4274" i="1"/>
  <c r="O4274" i="1"/>
  <c r="P4274" i="1"/>
  <c r="Q4274" i="1"/>
  <c r="R4274" i="1"/>
  <c r="S4274" i="1"/>
  <c r="M4275" i="1"/>
  <c r="N4275" i="1"/>
  <c r="O4275" i="1"/>
  <c r="P4275" i="1"/>
  <c r="Q4275" i="1"/>
  <c r="R4275" i="1"/>
  <c r="S4275" i="1"/>
  <c r="M4276" i="1"/>
  <c r="N4276" i="1"/>
  <c r="O4276" i="1"/>
  <c r="P4276" i="1"/>
  <c r="Q4276" i="1"/>
  <c r="R4276" i="1"/>
  <c r="S4276" i="1"/>
  <c r="M4277" i="1"/>
  <c r="N4277" i="1"/>
  <c r="O4277" i="1"/>
  <c r="P4277" i="1"/>
  <c r="Q4277" i="1"/>
  <c r="R4277" i="1"/>
  <c r="S4277" i="1"/>
  <c r="M4278" i="1"/>
  <c r="N4278" i="1"/>
  <c r="O4278" i="1"/>
  <c r="P4278" i="1"/>
  <c r="Q4278" i="1"/>
  <c r="R4278" i="1"/>
  <c r="S4278" i="1"/>
  <c r="M4279" i="1"/>
  <c r="N4279" i="1"/>
  <c r="O4279" i="1"/>
  <c r="P4279" i="1"/>
  <c r="Q4279" i="1"/>
  <c r="R4279" i="1"/>
  <c r="S4279" i="1"/>
  <c r="M4280" i="1"/>
  <c r="N4280" i="1"/>
  <c r="O4280" i="1"/>
  <c r="P4280" i="1"/>
  <c r="Q4280" i="1"/>
  <c r="R4280" i="1"/>
  <c r="S4280" i="1"/>
  <c r="M4281" i="1"/>
  <c r="N4281" i="1"/>
  <c r="O4281" i="1"/>
  <c r="P4281" i="1"/>
  <c r="Q4281" i="1"/>
  <c r="R4281" i="1"/>
  <c r="S4281" i="1"/>
  <c r="M4282" i="1"/>
  <c r="N4282" i="1"/>
  <c r="O4282" i="1"/>
  <c r="P4282" i="1"/>
  <c r="Q4282" i="1"/>
  <c r="R4282" i="1"/>
  <c r="S4282" i="1"/>
  <c r="M4283" i="1"/>
  <c r="N4283" i="1"/>
  <c r="O4283" i="1"/>
  <c r="P4283" i="1"/>
  <c r="Q4283" i="1"/>
  <c r="R4283" i="1"/>
  <c r="S4283" i="1"/>
  <c r="M4284" i="1"/>
  <c r="N4284" i="1"/>
  <c r="O4284" i="1"/>
  <c r="P4284" i="1"/>
  <c r="Q4284" i="1"/>
  <c r="R4284" i="1"/>
  <c r="S4284" i="1"/>
  <c r="M4285" i="1"/>
  <c r="N4285" i="1"/>
  <c r="O4285" i="1"/>
  <c r="P4285" i="1"/>
  <c r="Q4285" i="1"/>
  <c r="R4285" i="1"/>
  <c r="S4285" i="1"/>
  <c r="M4286" i="1"/>
  <c r="N4286" i="1"/>
  <c r="O4286" i="1"/>
  <c r="P4286" i="1"/>
  <c r="Q4286" i="1"/>
  <c r="R4286" i="1"/>
  <c r="S4286" i="1"/>
  <c r="M4287" i="1"/>
  <c r="N4287" i="1"/>
  <c r="O4287" i="1"/>
  <c r="P4287" i="1"/>
  <c r="Q4287" i="1"/>
  <c r="R4287" i="1"/>
  <c r="S4287" i="1"/>
  <c r="M4288" i="1"/>
  <c r="N4288" i="1"/>
  <c r="O4288" i="1"/>
  <c r="P4288" i="1"/>
  <c r="Q4288" i="1"/>
  <c r="R4288" i="1"/>
  <c r="S4288" i="1"/>
  <c r="M4289" i="1"/>
  <c r="N4289" i="1"/>
  <c r="O4289" i="1"/>
  <c r="P4289" i="1"/>
  <c r="Q4289" i="1"/>
  <c r="R4289" i="1"/>
  <c r="S4289" i="1"/>
  <c r="M4290" i="1"/>
  <c r="N4290" i="1"/>
  <c r="O4290" i="1"/>
  <c r="P4290" i="1"/>
  <c r="Q4290" i="1"/>
  <c r="R4290" i="1"/>
  <c r="S4290" i="1"/>
  <c r="M4291" i="1"/>
  <c r="N4291" i="1"/>
  <c r="O4291" i="1"/>
  <c r="P4291" i="1"/>
  <c r="Q4291" i="1"/>
  <c r="R4291" i="1"/>
  <c r="S4291" i="1"/>
  <c r="M4292" i="1"/>
  <c r="N4292" i="1"/>
  <c r="O4292" i="1"/>
  <c r="P4292" i="1"/>
  <c r="Q4292" i="1"/>
  <c r="R4292" i="1"/>
  <c r="S4292" i="1"/>
  <c r="M4293" i="1"/>
  <c r="N4293" i="1"/>
  <c r="O4293" i="1"/>
  <c r="P4293" i="1"/>
  <c r="Q4293" i="1"/>
  <c r="R4293" i="1"/>
  <c r="S4293" i="1"/>
  <c r="M4294" i="1"/>
  <c r="N4294" i="1"/>
  <c r="O4294" i="1"/>
  <c r="P4294" i="1"/>
  <c r="Q4294" i="1"/>
  <c r="R4294" i="1"/>
  <c r="S4294" i="1"/>
  <c r="M4295" i="1"/>
  <c r="N4295" i="1"/>
  <c r="O4295" i="1"/>
  <c r="P4295" i="1"/>
  <c r="Q4295" i="1"/>
  <c r="R4295" i="1"/>
  <c r="S4295" i="1"/>
  <c r="M4296" i="1"/>
  <c r="N4296" i="1"/>
  <c r="O4296" i="1"/>
  <c r="P4296" i="1"/>
  <c r="Q4296" i="1"/>
  <c r="R4296" i="1"/>
  <c r="S4296" i="1"/>
  <c r="M4297" i="1"/>
  <c r="N4297" i="1"/>
  <c r="O4297" i="1"/>
  <c r="P4297" i="1"/>
  <c r="Q4297" i="1"/>
  <c r="R4297" i="1"/>
  <c r="S4297" i="1"/>
  <c r="M4298" i="1"/>
  <c r="N4298" i="1"/>
  <c r="O4298" i="1"/>
  <c r="P4298" i="1"/>
  <c r="Q4298" i="1"/>
  <c r="R4298" i="1"/>
  <c r="S4298" i="1"/>
  <c r="M4299" i="1"/>
  <c r="N4299" i="1"/>
  <c r="O4299" i="1"/>
  <c r="P4299" i="1"/>
  <c r="Q4299" i="1"/>
  <c r="R4299" i="1"/>
  <c r="S4299" i="1"/>
  <c r="M4300" i="1"/>
  <c r="N4300" i="1"/>
  <c r="O4300" i="1"/>
  <c r="P4300" i="1"/>
  <c r="Q4300" i="1"/>
  <c r="R4300" i="1"/>
  <c r="S4300" i="1"/>
  <c r="M4301" i="1"/>
  <c r="N4301" i="1"/>
  <c r="O4301" i="1"/>
  <c r="P4301" i="1"/>
  <c r="Q4301" i="1"/>
  <c r="R4301" i="1"/>
  <c r="S4301" i="1"/>
  <c r="M4302" i="1"/>
  <c r="N4302" i="1"/>
  <c r="O4302" i="1"/>
  <c r="P4302" i="1"/>
  <c r="Q4302" i="1"/>
  <c r="R4302" i="1"/>
  <c r="S4302" i="1"/>
  <c r="M4303" i="1"/>
  <c r="N4303" i="1"/>
  <c r="O4303" i="1"/>
  <c r="P4303" i="1"/>
  <c r="Q4303" i="1"/>
  <c r="R4303" i="1"/>
  <c r="S4303" i="1"/>
  <c r="M4304" i="1"/>
  <c r="N4304" i="1"/>
  <c r="O4304" i="1"/>
  <c r="P4304" i="1"/>
  <c r="Q4304" i="1"/>
  <c r="R4304" i="1"/>
  <c r="S4304" i="1"/>
  <c r="M4305" i="1"/>
  <c r="N4305" i="1"/>
  <c r="O4305" i="1"/>
  <c r="P4305" i="1"/>
  <c r="Q4305" i="1"/>
  <c r="R4305" i="1"/>
  <c r="S4305" i="1"/>
  <c r="M4306" i="1"/>
  <c r="N4306" i="1"/>
  <c r="O4306" i="1"/>
  <c r="P4306" i="1"/>
  <c r="Q4306" i="1"/>
  <c r="R4306" i="1"/>
  <c r="S4306" i="1"/>
  <c r="M4307" i="1"/>
  <c r="N4307" i="1"/>
  <c r="O4307" i="1"/>
  <c r="P4307" i="1"/>
  <c r="Q4307" i="1"/>
  <c r="R4307" i="1"/>
  <c r="S4307" i="1"/>
  <c r="M4308" i="1"/>
  <c r="N4308" i="1"/>
  <c r="O4308" i="1"/>
  <c r="P4308" i="1"/>
  <c r="Q4308" i="1"/>
  <c r="R4308" i="1"/>
  <c r="S4308" i="1"/>
  <c r="M4309" i="1"/>
  <c r="N4309" i="1"/>
  <c r="O4309" i="1"/>
  <c r="P4309" i="1"/>
  <c r="Q4309" i="1"/>
  <c r="R4309" i="1"/>
  <c r="S4309" i="1"/>
  <c r="M4310" i="1"/>
  <c r="N4310" i="1"/>
  <c r="O4310" i="1"/>
  <c r="P4310" i="1"/>
  <c r="Q4310" i="1"/>
  <c r="R4310" i="1"/>
  <c r="S4310" i="1"/>
  <c r="M4311" i="1"/>
  <c r="N4311" i="1"/>
  <c r="O4311" i="1"/>
  <c r="P4311" i="1"/>
  <c r="Q4311" i="1"/>
  <c r="R4311" i="1"/>
  <c r="S4311" i="1"/>
  <c r="M4312" i="1"/>
  <c r="N4312" i="1"/>
  <c r="O4312" i="1"/>
  <c r="P4312" i="1"/>
  <c r="Q4312" i="1"/>
  <c r="R4312" i="1"/>
  <c r="S4312" i="1"/>
  <c r="M4313" i="1"/>
  <c r="N4313" i="1"/>
  <c r="O4313" i="1"/>
  <c r="P4313" i="1"/>
  <c r="Q4313" i="1"/>
  <c r="R4313" i="1"/>
  <c r="S4313" i="1"/>
  <c r="M4314" i="1"/>
  <c r="N4314" i="1"/>
  <c r="O4314" i="1"/>
  <c r="P4314" i="1"/>
  <c r="Q4314" i="1"/>
  <c r="R4314" i="1"/>
  <c r="S4314" i="1"/>
  <c r="M4315" i="1"/>
  <c r="N4315" i="1"/>
  <c r="O4315" i="1"/>
  <c r="P4315" i="1"/>
  <c r="Q4315" i="1"/>
  <c r="R4315" i="1"/>
  <c r="S4315" i="1"/>
  <c r="M4316" i="1"/>
  <c r="N4316" i="1"/>
  <c r="O4316" i="1"/>
  <c r="P4316" i="1"/>
  <c r="Q4316" i="1"/>
  <c r="R4316" i="1"/>
  <c r="S4316" i="1"/>
  <c r="M4317" i="1"/>
  <c r="N4317" i="1"/>
  <c r="O4317" i="1"/>
  <c r="P4317" i="1"/>
  <c r="Q4317" i="1"/>
  <c r="R4317" i="1"/>
  <c r="S4317" i="1"/>
  <c r="M4318" i="1"/>
  <c r="N4318" i="1"/>
  <c r="O4318" i="1"/>
  <c r="P4318" i="1"/>
  <c r="Q4318" i="1"/>
  <c r="R4318" i="1"/>
  <c r="S4318" i="1"/>
  <c r="M4319" i="1"/>
  <c r="N4319" i="1"/>
  <c r="O4319" i="1"/>
  <c r="P4319" i="1"/>
  <c r="Q4319" i="1"/>
  <c r="R4319" i="1"/>
  <c r="S4319" i="1"/>
  <c r="M4320" i="1"/>
  <c r="N4320" i="1"/>
  <c r="O4320" i="1"/>
  <c r="P4320" i="1"/>
  <c r="Q4320" i="1"/>
  <c r="R4320" i="1"/>
  <c r="S4320" i="1"/>
  <c r="M4321" i="1"/>
  <c r="N4321" i="1"/>
  <c r="O4321" i="1"/>
  <c r="P4321" i="1"/>
  <c r="Q4321" i="1"/>
  <c r="R4321" i="1"/>
  <c r="S4321" i="1"/>
  <c r="M4322" i="1"/>
  <c r="N4322" i="1"/>
  <c r="O4322" i="1"/>
  <c r="P4322" i="1"/>
  <c r="Q4322" i="1"/>
  <c r="R4322" i="1"/>
  <c r="S4322" i="1"/>
  <c r="M4323" i="1"/>
  <c r="N4323" i="1"/>
  <c r="O4323" i="1"/>
  <c r="P4323" i="1"/>
  <c r="Q4323" i="1"/>
  <c r="R4323" i="1"/>
  <c r="S4323" i="1"/>
  <c r="M4324" i="1"/>
  <c r="N4324" i="1"/>
  <c r="O4324" i="1"/>
  <c r="P4324" i="1"/>
  <c r="Q4324" i="1"/>
  <c r="R4324" i="1"/>
  <c r="S4324" i="1"/>
  <c r="M4325" i="1"/>
  <c r="N4325" i="1"/>
  <c r="O4325" i="1"/>
  <c r="P4325" i="1"/>
  <c r="Q4325" i="1"/>
  <c r="R4325" i="1"/>
  <c r="S4325" i="1"/>
  <c r="M4326" i="1"/>
  <c r="N4326" i="1"/>
  <c r="O4326" i="1"/>
  <c r="P4326" i="1"/>
  <c r="Q4326" i="1"/>
  <c r="R4326" i="1"/>
  <c r="S4326" i="1"/>
  <c r="M4327" i="1"/>
  <c r="N4327" i="1"/>
  <c r="O4327" i="1"/>
  <c r="P4327" i="1"/>
  <c r="Q4327" i="1"/>
  <c r="R4327" i="1"/>
  <c r="S4327" i="1"/>
  <c r="M4328" i="1"/>
  <c r="N4328" i="1"/>
  <c r="O4328" i="1"/>
  <c r="P4328" i="1"/>
  <c r="Q4328" i="1"/>
  <c r="R4328" i="1"/>
  <c r="S4328" i="1"/>
  <c r="M4329" i="1"/>
  <c r="N4329" i="1"/>
  <c r="O4329" i="1"/>
  <c r="P4329" i="1"/>
  <c r="Q4329" i="1"/>
  <c r="R4329" i="1"/>
  <c r="S4329" i="1"/>
  <c r="M4330" i="1"/>
  <c r="N4330" i="1"/>
  <c r="O4330" i="1"/>
  <c r="P4330" i="1"/>
  <c r="Q4330" i="1"/>
  <c r="R4330" i="1"/>
  <c r="S4330" i="1"/>
  <c r="M4331" i="1"/>
  <c r="N4331" i="1"/>
  <c r="O4331" i="1"/>
  <c r="P4331" i="1"/>
  <c r="Q4331" i="1"/>
  <c r="R4331" i="1"/>
  <c r="S4331" i="1"/>
  <c r="M4332" i="1"/>
  <c r="N4332" i="1"/>
  <c r="O4332" i="1"/>
  <c r="P4332" i="1"/>
  <c r="Q4332" i="1"/>
  <c r="R4332" i="1"/>
  <c r="S4332" i="1"/>
  <c r="M4333" i="1"/>
  <c r="N4333" i="1"/>
  <c r="O4333" i="1"/>
  <c r="P4333" i="1"/>
  <c r="Q4333" i="1"/>
  <c r="R4333" i="1"/>
  <c r="S4333" i="1"/>
  <c r="M4334" i="1"/>
  <c r="N4334" i="1"/>
  <c r="O4334" i="1"/>
  <c r="P4334" i="1"/>
  <c r="Q4334" i="1"/>
  <c r="R4334" i="1"/>
  <c r="S4334" i="1"/>
  <c r="M4335" i="1"/>
  <c r="N4335" i="1"/>
  <c r="O4335" i="1"/>
  <c r="P4335" i="1"/>
  <c r="Q4335" i="1"/>
  <c r="R4335" i="1"/>
  <c r="S4335" i="1"/>
  <c r="M4336" i="1"/>
  <c r="N4336" i="1"/>
  <c r="O4336" i="1"/>
  <c r="P4336" i="1"/>
  <c r="Q4336" i="1"/>
  <c r="R4336" i="1"/>
  <c r="S4336" i="1"/>
  <c r="M4337" i="1"/>
  <c r="N4337" i="1"/>
  <c r="O4337" i="1"/>
  <c r="P4337" i="1"/>
  <c r="Q4337" i="1"/>
  <c r="R4337" i="1"/>
  <c r="S4337" i="1"/>
  <c r="M4338" i="1"/>
  <c r="N4338" i="1"/>
  <c r="O4338" i="1"/>
  <c r="P4338" i="1"/>
  <c r="Q4338" i="1"/>
  <c r="R4338" i="1"/>
  <c r="S4338" i="1"/>
  <c r="M4339" i="1"/>
  <c r="N4339" i="1"/>
  <c r="O4339" i="1"/>
  <c r="P4339" i="1"/>
  <c r="Q4339" i="1"/>
  <c r="R4339" i="1"/>
  <c r="S4339" i="1"/>
  <c r="M4340" i="1"/>
  <c r="N4340" i="1"/>
  <c r="O4340" i="1"/>
  <c r="P4340" i="1"/>
  <c r="Q4340" i="1"/>
  <c r="R4340" i="1"/>
  <c r="S4340" i="1"/>
  <c r="M4341" i="1"/>
  <c r="N4341" i="1"/>
  <c r="O4341" i="1"/>
  <c r="P4341" i="1"/>
  <c r="Q4341" i="1"/>
  <c r="R4341" i="1"/>
  <c r="S4341" i="1"/>
  <c r="M4342" i="1"/>
  <c r="N4342" i="1"/>
  <c r="O4342" i="1"/>
  <c r="P4342" i="1"/>
  <c r="Q4342" i="1"/>
  <c r="R4342" i="1"/>
  <c r="S4342" i="1"/>
  <c r="M4343" i="1"/>
  <c r="N4343" i="1"/>
  <c r="O4343" i="1"/>
  <c r="P4343" i="1"/>
  <c r="Q4343" i="1"/>
  <c r="R4343" i="1"/>
  <c r="S4343" i="1"/>
  <c r="M4344" i="1"/>
  <c r="N4344" i="1"/>
  <c r="O4344" i="1"/>
  <c r="P4344" i="1"/>
  <c r="Q4344" i="1"/>
  <c r="R4344" i="1"/>
  <c r="S4344" i="1"/>
  <c r="M4345" i="1"/>
  <c r="N4345" i="1"/>
  <c r="O4345" i="1"/>
  <c r="P4345" i="1"/>
  <c r="Q4345" i="1"/>
  <c r="R4345" i="1"/>
  <c r="S4345" i="1"/>
  <c r="M4346" i="1"/>
  <c r="N4346" i="1"/>
  <c r="O4346" i="1"/>
  <c r="P4346" i="1"/>
  <c r="Q4346" i="1"/>
  <c r="R4346" i="1"/>
  <c r="S4346" i="1"/>
  <c r="M4347" i="1"/>
  <c r="N4347" i="1"/>
  <c r="O4347" i="1"/>
  <c r="P4347" i="1"/>
  <c r="Q4347" i="1"/>
  <c r="R4347" i="1"/>
  <c r="S4347" i="1"/>
  <c r="M4348" i="1"/>
  <c r="N4348" i="1"/>
  <c r="O4348" i="1"/>
  <c r="P4348" i="1"/>
  <c r="Q4348" i="1"/>
  <c r="R4348" i="1"/>
  <c r="S4348" i="1"/>
  <c r="M4349" i="1"/>
  <c r="N4349" i="1"/>
  <c r="O4349" i="1"/>
  <c r="P4349" i="1"/>
  <c r="Q4349" i="1"/>
  <c r="R4349" i="1"/>
  <c r="S4349" i="1"/>
  <c r="M4350" i="1"/>
  <c r="N4350" i="1"/>
  <c r="O4350" i="1"/>
  <c r="P4350" i="1"/>
  <c r="Q4350" i="1"/>
  <c r="R4350" i="1"/>
  <c r="S4350" i="1"/>
  <c r="M4351" i="1"/>
  <c r="N4351" i="1"/>
  <c r="O4351" i="1"/>
  <c r="P4351" i="1"/>
  <c r="Q4351" i="1"/>
  <c r="R4351" i="1"/>
  <c r="S4351" i="1"/>
  <c r="M4352" i="1"/>
  <c r="N4352" i="1"/>
  <c r="O4352" i="1"/>
  <c r="P4352" i="1"/>
  <c r="Q4352" i="1"/>
  <c r="R4352" i="1"/>
  <c r="S4352" i="1"/>
  <c r="M4353" i="1"/>
  <c r="N4353" i="1"/>
  <c r="O4353" i="1"/>
  <c r="P4353" i="1"/>
  <c r="Q4353" i="1"/>
  <c r="R4353" i="1"/>
  <c r="S4353" i="1"/>
  <c r="M4354" i="1"/>
  <c r="N4354" i="1"/>
  <c r="O4354" i="1"/>
  <c r="P4354" i="1"/>
  <c r="Q4354" i="1"/>
  <c r="R4354" i="1"/>
  <c r="S4354" i="1"/>
  <c r="M4355" i="1"/>
  <c r="N4355" i="1"/>
  <c r="O4355" i="1"/>
  <c r="P4355" i="1"/>
  <c r="Q4355" i="1"/>
  <c r="R4355" i="1"/>
  <c r="S4355" i="1"/>
  <c r="M4356" i="1"/>
  <c r="N4356" i="1"/>
  <c r="O4356" i="1"/>
  <c r="P4356" i="1"/>
  <c r="Q4356" i="1"/>
  <c r="R4356" i="1"/>
  <c r="S4356" i="1"/>
  <c r="M4357" i="1"/>
  <c r="N4357" i="1"/>
  <c r="O4357" i="1"/>
  <c r="P4357" i="1"/>
  <c r="Q4357" i="1"/>
  <c r="R4357" i="1"/>
  <c r="S4357" i="1"/>
  <c r="M4358" i="1"/>
  <c r="N4358" i="1"/>
  <c r="O4358" i="1"/>
  <c r="P4358" i="1"/>
  <c r="Q4358" i="1"/>
  <c r="R4358" i="1"/>
  <c r="S4358" i="1"/>
  <c r="M4359" i="1"/>
  <c r="N4359" i="1"/>
  <c r="O4359" i="1"/>
  <c r="P4359" i="1"/>
  <c r="Q4359" i="1"/>
  <c r="R4359" i="1"/>
  <c r="S4359" i="1"/>
  <c r="M4360" i="1"/>
  <c r="N4360" i="1"/>
  <c r="O4360" i="1"/>
  <c r="P4360" i="1"/>
  <c r="Q4360" i="1"/>
  <c r="R4360" i="1"/>
  <c r="S4360" i="1"/>
  <c r="M4361" i="1"/>
  <c r="N4361" i="1"/>
  <c r="O4361" i="1"/>
  <c r="P4361" i="1"/>
  <c r="Q4361" i="1"/>
  <c r="R4361" i="1"/>
  <c r="S4361" i="1"/>
  <c r="M4362" i="1"/>
  <c r="N4362" i="1"/>
  <c r="O4362" i="1"/>
  <c r="P4362" i="1"/>
  <c r="Q4362" i="1"/>
  <c r="R4362" i="1"/>
  <c r="S4362" i="1"/>
  <c r="M4363" i="1"/>
  <c r="N4363" i="1"/>
  <c r="O4363" i="1"/>
  <c r="P4363" i="1"/>
  <c r="Q4363" i="1"/>
  <c r="R4363" i="1"/>
  <c r="S4363" i="1"/>
  <c r="M4364" i="1"/>
  <c r="N4364" i="1"/>
  <c r="O4364" i="1"/>
  <c r="P4364" i="1"/>
  <c r="Q4364" i="1"/>
  <c r="R4364" i="1"/>
  <c r="S4364" i="1"/>
  <c r="M4365" i="1"/>
  <c r="N4365" i="1"/>
  <c r="O4365" i="1"/>
  <c r="P4365" i="1"/>
  <c r="Q4365" i="1"/>
  <c r="R4365" i="1"/>
  <c r="S4365" i="1"/>
  <c r="M4366" i="1"/>
  <c r="N4366" i="1"/>
  <c r="O4366" i="1"/>
  <c r="P4366" i="1"/>
  <c r="Q4366" i="1"/>
  <c r="R4366" i="1"/>
  <c r="S4366" i="1"/>
  <c r="M4367" i="1"/>
  <c r="N4367" i="1"/>
  <c r="O4367" i="1"/>
  <c r="P4367" i="1"/>
  <c r="Q4367" i="1"/>
  <c r="R4367" i="1"/>
  <c r="S4367" i="1"/>
  <c r="M4368" i="1"/>
  <c r="N4368" i="1"/>
  <c r="O4368" i="1"/>
  <c r="P4368" i="1"/>
  <c r="Q4368" i="1"/>
  <c r="R4368" i="1"/>
  <c r="S4368" i="1"/>
  <c r="M4369" i="1"/>
  <c r="N4369" i="1"/>
  <c r="O4369" i="1"/>
  <c r="P4369" i="1"/>
  <c r="Q4369" i="1"/>
  <c r="R4369" i="1"/>
  <c r="S4369" i="1"/>
  <c r="M4370" i="1"/>
  <c r="N4370" i="1"/>
  <c r="O4370" i="1"/>
  <c r="P4370" i="1"/>
  <c r="Q4370" i="1"/>
  <c r="R4370" i="1"/>
  <c r="S4370" i="1"/>
  <c r="M4371" i="1"/>
  <c r="N4371" i="1"/>
  <c r="O4371" i="1"/>
  <c r="P4371" i="1"/>
  <c r="Q4371" i="1"/>
  <c r="R4371" i="1"/>
  <c r="S4371" i="1"/>
  <c r="M4372" i="1"/>
  <c r="N4372" i="1"/>
  <c r="O4372" i="1"/>
  <c r="P4372" i="1"/>
  <c r="Q4372" i="1"/>
  <c r="R4372" i="1"/>
  <c r="S4372" i="1"/>
  <c r="M4373" i="1"/>
  <c r="N4373" i="1"/>
  <c r="O4373" i="1"/>
  <c r="P4373" i="1"/>
  <c r="Q4373" i="1"/>
  <c r="R4373" i="1"/>
  <c r="S4373" i="1"/>
  <c r="M4374" i="1"/>
  <c r="N4374" i="1"/>
  <c r="O4374" i="1"/>
  <c r="P4374" i="1"/>
  <c r="Q4374" i="1"/>
  <c r="R4374" i="1"/>
  <c r="S4374" i="1"/>
  <c r="M4375" i="1"/>
  <c r="N4375" i="1"/>
  <c r="O4375" i="1"/>
  <c r="P4375" i="1"/>
  <c r="Q4375" i="1"/>
  <c r="R4375" i="1"/>
  <c r="S4375" i="1"/>
  <c r="M4376" i="1"/>
  <c r="N4376" i="1"/>
  <c r="O4376" i="1"/>
  <c r="P4376" i="1"/>
  <c r="Q4376" i="1"/>
  <c r="R4376" i="1"/>
  <c r="S4376" i="1"/>
  <c r="M4377" i="1"/>
  <c r="N4377" i="1"/>
  <c r="O4377" i="1"/>
  <c r="P4377" i="1"/>
  <c r="Q4377" i="1"/>
  <c r="R4377" i="1"/>
  <c r="S4377" i="1"/>
  <c r="M4378" i="1"/>
  <c r="N4378" i="1"/>
  <c r="O4378" i="1"/>
  <c r="P4378" i="1"/>
  <c r="Q4378" i="1"/>
  <c r="R4378" i="1"/>
  <c r="S4378" i="1"/>
  <c r="M4379" i="1"/>
  <c r="N4379" i="1"/>
  <c r="O4379" i="1"/>
  <c r="P4379" i="1"/>
  <c r="Q4379" i="1"/>
  <c r="R4379" i="1"/>
  <c r="S4379" i="1"/>
  <c r="M4380" i="1"/>
  <c r="N4380" i="1"/>
  <c r="O4380" i="1"/>
  <c r="P4380" i="1"/>
  <c r="Q4380" i="1"/>
  <c r="R4380" i="1"/>
  <c r="S4380" i="1"/>
  <c r="M4381" i="1"/>
  <c r="N4381" i="1"/>
  <c r="O4381" i="1"/>
  <c r="P4381" i="1"/>
  <c r="Q4381" i="1"/>
  <c r="R4381" i="1"/>
  <c r="S4381" i="1"/>
  <c r="M4382" i="1"/>
  <c r="N4382" i="1"/>
  <c r="O4382" i="1"/>
  <c r="P4382" i="1"/>
  <c r="Q4382" i="1"/>
  <c r="R4382" i="1"/>
  <c r="S4382" i="1"/>
  <c r="M4383" i="1"/>
  <c r="N4383" i="1"/>
  <c r="O4383" i="1"/>
  <c r="P4383" i="1"/>
  <c r="Q4383" i="1"/>
  <c r="R4383" i="1"/>
  <c r="S4383" i="1"/>
  <c r="M4384" i="1"/>
  <c r="N4384" i="1"/>
  <c r="O4384" i="1"/>
  <c r="P4384" i="1"/>
  <c r="Q4384" i="1"/>
  <c r="R4384" i="1"/>
  <c r="S4384" i="1"/>
  <c r="M4385" i="1"/>
  <c r="N4385" i="1"/>
  <c r="O4385" i="1"/>
  <c r="P4385" i="1"/>
  <c r="Q4385" i="1"/>
  <c r="R4385" i="1"/>
  <c r="S4385" i="1"/>
  <c r="M4386" i="1"/>
  <c r="N4386" i="1"/>
  <c r="O4386" i="1"/>
  <c r="P4386" i="1"/>
  <c r="Q4386" i="1"/>
  <c r="R4386" i="1"/>
  <c r="S4386" i="1"/>
  <c r="M4387" i="1"/>
  <c r="N4387" i="1"/>
  <c r="O4387" i="1"/>
  <c r="P4387" i="1"/>
  <c r="Q4387" i="1"/>
  <c r="R4387" i="1"/>
  <c r="S4387" i="1"/>
  <c r="M4388" i="1"/>
  <c r="N4388" i="1"/>
  <c r="O4388" i="1"/>
  <c r="P4388" i="1"/>
  <c r="Q4388" i="1"/>
  <c r="R4388" i="1"/>
  <c r="S4388" i="1"/>
  <c r="M4389" i="1"/>
  <c r="N4389" i="1"/>
  <c r="O4389" i="1"/>
  <c r="P4389" i="1"/>
  <c r="Q4389" i="1"/>
  <c r="R4389" i="1"/>
  <c r="S4389" i="1"/>
  <c r="M4390" i="1"/>
  <c r="N4390" i="1"/>
  <c r="O4390" i="1"/>
  <c r="P4390" i="1"/>
  <c r="Q4390" i="1"/>
  <c r="R4390" i="1"/>
  <c r="S4390" i="1"/>
  <c r="M4391" i="1"/>
  <c r="N4391" i="1"/>
  <c r="O4391" i="1"/>
  <c r="P4391" i="1"/>
  <c r="Q4391" i="1"/>
  <c r="R4391" i="1"/>
  <c r="S4391" i="1"/>
  <c r="M4392" i="1"/>
  <c r="N4392" i="1"/>
  <c r="O4392" i="1"/>
  <c r="P4392" i="1"/>
  <c r="Q4392" i="1"/>
  <c r="R4392" i="1"/>
  <c r="S4392" i="1"/>
  <c r="M4393" i="1"/>
  <c r="N4393" i="1"/>
  <c r="O4393" i="1"/>
  <c r="P4393" i="1"/>
  <c r="Q4393" i="1"/>
  <c r="R4393" i="1"/>
  <c r="S4393" i="1"/>
  <c r="M4394" i="1"/>
  <c r="N4394" i="1"/>
  <c r="O4394" i="1"/>
  <c r="P4394" i="1"/>
  <c r="Q4394" i="1"/>
  <c r="R4394" i="1"/>
  <c r="S4394" i="1"/>
  <c r="M4395" i="1"/>
  <c r="N4395" i="1"/>
  <c r="O4395" i="1"/>
  <c r="P4395" i="1"/>
  <c r="Q4395" i="1"/>
  <c r="R4395" i="1"/>
  <c r="S4395" i="1"/>
  <c r="M4396" i="1"/>
  <c r="N4396" i="1"/>
  <c r="O4396" i="1"/>
  <c r="P4396" i="1"/>
  <c r="Q4396" i="1"/>
  <c r="R4396" i="1"/>
  <c r="S4396" i="1"/>
  <c r="M4397" i="1"/>
  <c r="N4397" i="1"/>
  <c r="O4397" i="1"/>
  <c r="P4397" i="1"/>
  <c r="Q4397" i="1"/>
  <c r="R4397" i="1"/>
  <c r="S4397" i="1"/>
  <c r="M4398" i="1"/>
  <c r="N4398" i="1"/>
  <c r="O4398" i="1"/>
  <c r="P4398" i="1"/>
  <c r="Q4398" i="1"/>
  <c r="R4398" i="1"/>
  <c r="S4398" i="1"/>
  <c r="M4399" i="1"/>
  <c r="N4399" i="1"/>
  <c r="O4399" i="1"/>
  <c r="P4399" i="1"/>
  <c r="Q4399" i="1"/>
  <c r="R4399" i="1"/>
  <c r="S4399" i="1"/>
  <c r="M4400" i="1"/>
  <c r="N4400" i="1"/>
  <c r="O4400" i="1"/>
  <c r="P4400" i="1"/>
  <c r="Q4400" i="1"/>
  <c r="R4400" i="1"/>
  <c r="S4400" i="1"/>
  <c r="M4401" i="1"/>
  <c r="N4401" i="1"/>
  <c r="O4401" i="1"/>
  <c r="P4401" i="1"/>
  <c r="Q4401" i="1"/>
  <c r="R4401" i="1"/>
  <c r="S4401" i="1"/>
  <c r="M4402" i="1"/>
  <c r="N4402" i="1"/>
  <c r="O4402" i="1"/>
  <c r="P4402" i="1"/>
  <c r="Q4402" i="1"/>
  <c r="R4402" i="1"/>
  <c r="S4402" i="1"/>
  <c r="M4403" i="1"/>
  <c r="N4403" i="1"/>
  <c r="O4403" i="1"/>
  <c r="P4403" i="1"/>
  <c r="Q4403" i="1"/>
  <c r="R4403" i="1"/>
  <c r="S4403" i="1"/>
  <c r="M4404" i="1"/>
  <c r="N4404" i="1"/>
  <c r="O4404" i="1"/>
  <c r="P4404" i="1"/>
  <c r="Q4404" i="1"/>
  <c r="R4404" i="1"/>
  <c r="S4404" i="1"/>
  <c r="M4405" i="1"/>
  <c r="N4405" i="1"/>
  <c r="O4405" i="1"/>
  <c r="P4405" i="1"/>
  <c r="Q4405" i="1"/>
  <c r="R4405" i="1"/>
  <c r="S4405" i="1"/>
  <c r="M4406" i="1"/>
  <c r="N4406" i="1"/>
  <c r="O4406" i="1"/>
  <c r="P4406" i="1"/>
  <c r="Q4406" i="1"/>
  <c r="R4406" i="1"/>
  <c r="S4406" i="1"/>
  <c r="M4407" i="1"/>
  <c r="N4407" i="1"/>
  <c r="O4407" i="1"/>
  <c r="P4407" i="1"/>
  <c r="Q4407" i="1"/>
  <c r="R4407" i="1"/>
  <c r="S4407" i="1"/>
  <c r="M4408" i="1"/>
  <c r="N4408" i="1"/>
  <c r="O4408" i="1"/>
  <c r="P4408" i="1"/>
  <c r="Q4408" i="1"/>
  <c r="R4408" i="1"/>
  <c r="S4408" i="1"/>
  <c r="M4409" i="1"/>
  <c r="N4409" i="1"/>
  <c r="O4409" i="1"/>
  <c r="P4409" i="1"/>
  <c r="Q4409" i="1"/>
  <c r="R4409" i="1"/>
  <c r="S4409" i="1"/>
  <c r="M4410" i="1"/>
  <c r="N4410" i="1"/>
  <c r="O4410" i="1"/>
  <c r="P4410" i="1"/>
  <c r="Q4410" i="1"/>
  <c r="R4410" i="1"/>
  <c r="S4410" i="1"/>
  <c r="M4411" i="1"/>
  <c r="N4411" i="1"/>
  <c r="O4411" i="1"/>
  <c r="P4411" i="1"/>
  <c r="Q4411" i="1"/>
  <c r="R4411" i="1"/>
  <c r="S4411" i="1"/>
  <c r="M4412" i="1"/>
  <c r="N4412" i="1"/>
  <c r="O4412" i="1"/>
  <c r="P4412" i="1"/>
  <c r="Q4412" i="1"/>
  <c r="R4412" i="1"/>
  <c r="S4412" i="1"/>
  <c r="M4413" i="1"/>
  <c r="N4413" i="1"/>
  <c r="O4413" i="1"/>
  <c r="P4413" i="1"/>
  <c r="Q4413" i="1"/>
  <c r="R4413" i="1"/>
  <c r="S4413" i="1"/>
  <c r="M4414" i="1"/>
  <c r="N4414" i="1"/>
  <c r="O4414" i="1"/>
  <c r="P4414" i="1"/>
  <c r="Q4414" i="1"/>
  <c r="R4414" i="1"/>
  <c r="S4414" i="1"/>
  <c r="M4415" i="1"/>
  <c r="N4415" i="1"/>
  <c r="O4415" i="1"/>
  <c r="P4415" i="1"/>
  <c r="Q4415" i="1"/>
  <c r="R4415" i="1"/>
  <c r="S4415" i="1"/>
  <c r="M4416" i="1"/>
  <c r="N4416" i="1"/>
  <c r="O4416" i="1"/>
  <c r="P4416" i="1"/>
  <c r="Q4416" i="1"/>
  <c r="R4416" i="1"/>
  <c r="S4416" i="1"/>
  <c r="M4417" i="1"/>
  <c r="N4417" i="1"/>
  <c r="O4417" i="1"/>
  <c r="P4417" i="1"/>
  <c r="Q4417" i="1"/>
  <c r="R4417" i="1"/>
  <c r="S4417" i="1"/>
  <c r="M4418" i="1"/>
  <c r="N4418" i="1"/>
  <c r="O4418" i="1"/>
  <c r="P4418" i="1"/>
  <c r="Q4418" i="1"/>
  <c r="R4418" i="1"/>
  <c r="S4418" i="1"/>
  <c r="M4419" i="1"/>
  <c r="N4419" i="1"/>
  <c r="O4419" i="1"/>
  <c r="P4419" i="1"/>
  <c r="Q4419" i="1"/>
  <c r="R4419" i="1"/>
  <c r="S4419" i="1"/>
  <c r="M4420" i="1"/>
  <c r="N4420" i="1"/>
  <c r="O4420" i="1"/>
  <c r="P4420" i="1"/>
  <c r="Q4420" i="1"/>
  <c r="R4420" i="1"/>
  <c r="S4420" i="1"/>
  <c r="M4421" i="1"/>
  <c r="N4421" i="1"/>
  <c r="O4421" i="1"/>
  <c r="P4421" i="1"/>
  <c r="Q4421" i="1"/>
  <c r="R4421" i="1"/>
  <c r="S4421" i="1"/>
  <c r="M4422" i="1"/>
  <c r="N4422" i="1"/>
  <c r="O4422" i="1"/>
  <c r="P4422" i="1"/>
  <c r="Q4422" i="1"/>
  <c r="R4422" i="1"/>
  <c r="S4422" i="1"/>
  <c r="M4423" i="1"/>
  <c r="N4423" i="1"/>
  <c r="O4423" i="1"/>
  <c r="P4423" i="1"/>
  <c r="Q4423" i="1"/>
  <c r="R4423" i="1"/>
  <c r="S4423" i="1"/>
  <c r="M4424" i="1"/>
  <c r="N4424" i="1"/>
  <c r="O4424" i="1"/>
  <c r="P4424" i="1"/>
  <c r="Q4424" i="1"/>
  <c r="R4424" i="1"/>
  <c r="S4424" i="1"/>
  <c r="M4425" i="1"/>
  <c r="N4425" i="1"/>
  <c r="O4425" i="1"/>
  <c r="P4425" i="1"/>
  <c r="Q4425" i="1"/>
  <c r="R4425" i="1"/>
  <c r="S4425" i="1"/>
  <c r="M4426" i="1"/>
  <c r="N4426" i="1"/>
  <c r="O4426" i="1"/>
  <c r="P4426" i="1"/>
  <c r="Q4426" i="1"/>
  <c r="R4426" i="1"/>
  <c r="S4426" i="1"/>
  <c r="M4427" i="1"/>
  <c r="N4427" i="1"/>
  <c r="O4427" i="1"/>
  <c r="P4427" i="1"/>
  <c r="Q4427" i="1"/>
  <c r="R4427" i="1"/>
  <c r="S4427" i="1"/>
  <c r="M4428" i="1"/>
  <c r="N4428" i="1"/>
  <c r="O4428" i="1"/>
  <c r="P4428" i="1"/>
  <c r="Q4428" i="1"/>
  <c r="R4428" i="1"/>
  <c r="S4428" i="1"/>
  <c r="M4429" i="1"/>
  <c r="N4429" i="1"/>
  <c r="O4429" i="1"/>
  <c r="P4429" i="1"/>
  <c r="Q4429" i="1"/>
  <c r="R4429" i="1"/>
  <c r="S4429" i="1"/>
  <c r="M4430" i="1"/>
  <c r="N4430" i="1"/>
  <c r="O4430" i="1"/>
  <c r="P4430" i="1"/>
  <c r="Q4430" i="1"/>
  <c r="R4430" i="1"/>
  <c r="S4430" i="1"/>
  <c r="M4431" i="1"/>
  <c r="N4431" i="1"/>
  <c r="O4431" i="1"/>
  <c r="P4431" i="1"/>
  <c r="Q4431" i="1"/>
  <c r="R4431" i="1"/>
  <c r="S4431" i="1"/>
  <c r="M4432" i="1"/>
  <c r="N4432" i="1"/>
  <c r="O4432" i="1"/>
  <c r="P4432" i="1"/>
  <c r="Q4432" i="1"/>
  <c r="R4432" i="1"/>
  <c r="S4432" i="1"/>
  <c r="M4433" i="1"/>
  <c r="N4433" i="1"/>
  <c r="O4433" i="1"/>
  <c r="P4433" i="1"/>
  <c r="Q4433" i="1"/>
  <c r="R4433" i="1"/>
  <c r="S4433" i="1"/>
  <c r="M4434" i="1"/>
  <c r="N4434" i="1"/>
  <c r="O4434" i="1"/>
  <c r="P4434" i="1"/>
  <c r="Q4434" i="1"/>
  <c r="R4434" i="1"/>
  <c r="S4434" i="1"/>
  <c r="M4435" i="1"/>
  <c r="N4435" i="1"/>
  <c r="O4435" i="1"/>
  <c r="P4435" i="1"/>
  <c r="Q4435" i="1"/>
  <c r="R4435" i="1"/>
  <c r="S4435" i="1"/>
  <c r="M4436" i="1"/>
  <c r="N4436" i="1"/>
  <c r="O4436" i="1"/>
  <c r="P4436" i="1"/>
  <c r="Q4436" i="1"/>
  <c r="R4436" i="1"/>
  <c r="S4436" i="1"/>
  <c r="M4437" i="1"/>
  <c r="N4437" i="1"/>
  <c r="O4437" i="1"/>
  <c r="P4437" i="1"/>
  <c r="Q4437" i="1"/>
  <c r="R4437" i="1"/>
  <c r="S4437" i="1"/>
  <c r="M4438" i="1"/>
  <c r="N4438" i="1"/>
  <c r="O4438" i="1"/>
  <c r="P4438" i="1"/>
  <c r="Q4438" i="1"/>
  <c r="R4438" i="1"/>
  <c r="S4438" i="1"/>
  <c r="M4439" i="1"/>
  <c r="N4439" i="1"/>
  <c r="O4439" i="1"/>
  <c r="P4439" i="1"/>
  <c r="Q4439" i="1"/>
  <c r="R4439" i="1"/>
  <c r="S4439" i="1"/>
  <c r="M4440" i="1"/>
  <c r="N4440" i="1"/>
  <c r="O4440" i="1"/>
  <c r="P4440" i="1"/>
  <c r="Q4440" i="1"/>
  <c r="R4440" i="1"/>
  <c r="S4440" i="1"/>
  <c r="M4441" i="1"/>
  <c r="N4441" i="1"/>
  <c r="O4441" i="1"/>
  <c r="P4441" i="1"/>
  <c r="Q4441" i="1"/>
  <c r="R4441" i="1"/>
  <c r="S4441" i="1"/>
  <c r="M4442" i="1"/>
  <c r="N4442" i="1"/>
  <c r="O4442" i="1"/>
  <c r="P4442" i="1"/>
  <c r="Q4442" i="1"/>
  <c r="R4442" i="1"/>
  <c r="S4442" i="1"/>
  <c r="M4443" i="1"/>
  <c r="N4443" i="1"/>
  <c r="O4443" i="1"/>
  <c r="P4443" i="1"/>
  <c r="Q4443" i="1"/>
  <c r="R4443" i="1"/>
  <c r="S4443" i="1"/>
  <c r="M4444" i="1"/>
  <c r="N4444" i="1"/>
  <c r="O4444" i="1"/>
  <c r="P4444" i="1"/>
  <c r="Q4444" i="1"/>
  <c r="R4444" i="1"/>
  <c r="S4444" i="1"/>
  <c r="M4445" i="1"/>
  <c r="N4445" i="1"/>
  <c r="O4445" i="1"/>
  <c r="P4445" i="1"/>
  <c r="Q4445" i="1"/>
  <c r="R4445" i="1"/>
  <c r="S4445" i="1"/>
  <c r="M4446" i="1"/>
  <c r="N4446" i="1"/>
  <c r="O4446" i="1"/>
  <c r="P4446" i="1"/>
  <c r="Q4446" i="1"/>
  <c r="R4446" i="1"/>
  <c r="S4446" i="1"/>
  <c r="M4447" i="1"/>
  <c r="N4447" i="1"/>
  <c r="O4447" i="1"/>
  <c r="P4447" i="1"/>
  <c r="Q4447" i="1"/>
  <c r="R4447" i="1"/>
  <c r="S4447" i="1"/>
  <c r="M4448" i="1"/>
  <c r="N4448" i="1"/>
  <c r="O4448" i="1"/>
  <c r="P4448" i="1"/>
  <c r="Q4448" i="1"/>
  <c r="R4448" i="1"/>
  <c r="S4448" i="1"/>
  <c r="M4449" i="1"/>
  <c r="N4449" i="1"/>
  <c r="O4449" i="1"/>
  <c r="P4449" i="1"/>
  <c r="Q4449" i="1"/>
  <c r="R4449" i="1"/>
  <c r="S4449" i="1"/>
  <c r="M4450" i="1"/>
  <c r="N4450" i="1"/>
  <c r="O4450" i="1"/>
  <c r="P4450" i="1"/>
  <c r="Q4450" i="1"/>
  <c r="R4450" i="1"/>
  <c r="S4450" i="1"/>
  <c r="M4451" i="1"/>
  <c r="N4451" i="1"/>
  <c r="O4451" i="1"/>
  <c r="P4451" i="1"/>
  <c r="Q4451" i="1"/>
  <c r="R4451" i="1"/>
  <c r="S4451" i="1"/>
  <c r="M4452" i="1"/>
  <c r="N4452" i="1"/>
  <c r="O4452" i="1"/>
  <c r="P4452" i="1"/>
  <c r="Q4452" i="1"/>
  <c r="R4452" i="1"/>
  <c r="S4452" i="1"/>
  <c r="M4453" i="1"/>
  <c r="N4453" i="1"/>
  <c r="O4453" i="1"/>
  <c r="P4453" i="1"/>
  <c r="Q4453" i="1"/>
  <c r="R4453" i="1"/>
  <c r="S4453" i="1"/>
  <c r="M4454" i="1"/>
  <c r="N4454" i="1"/>
  <c r="O4454" i="1"/>
  <c r="P4454" i="1"/>
  <c r="Q4454" i="1"/>
  <c r="R4454" i="1"/>
  <c r="S4454" i="1"/>
  <c r="M4455" i="1"/>
  <c r="N4455" i="1"/>
  <c r="O4455" i="1"/>
  <c r="P4455" i="1"/>
  <c r="Q4455" i="1"/>
  <c r="R4455" i="1"/>
  <c r="S4455" i="1"/>
  <c r="M4456" i="1"/>
  <c r="N4456" i="1"/>
  <c r="O4456" i="1"/>
  <c r="P4456" i="1"/>
  <c r="Q4456" i="1"/>
  <c r="R4456" i="1"/>
  <c r="S4456" i="1"/>
  <c r="M4457" i="1"/>
  <c r="N4457" i="1"/>
  <c r="O4457" i="1"/>
  <c r="P4457" i="1"/>
  <c r="Q4457" i="1"/>
  <c r="R4457" i="1"/>
  <c r="S4457" i="1"/>
  <c r="M4458" i="1"/>
  <c r="N4458" i="1"/>
  <c r="O4458" i="1"/>
  <c r="P4458" i="1"/>
  <c r="Q4458" i="1"/>
  <c r="R4458" i="1"/>
  <c r="S4458" i="1"/>
  <c r="M4459" i="1"/>
  <c r="N4459" i="1"/>
  <c r="O4459" i="1"/>
  <c r="P4459" i="1"/>
  <c r="Q4459" i="1"/>
  <c r="R4459" i="1"/>
  <c r="S4459" i="1"/>
  <c r="M4460" i="1"/>
  <c r="N4460" i="1"/>
  <c r="O4460" i="1"/>
  <c r="P4460" i="1"/>
  <c r="Q4460" i="1"/>
  <c r="R4460" i="1"/>
  <c r="S4460" i="1"/>
  <c r="M4461" i="1"/>
  <c r="N4461" i="1"/>
  <c r="O4461" i="1"/>
  <c r="P4461" i="1"/>
  <c r="Q4461" i="1"/>
  <c r="R4461" i="1"/>
  <c r="S4461" i="1"/>
  <c r="M4462" i="1"/>
  <c r="N4462" i="1"/>
  <c r="O4462" i="1"/>
  <c r="P4462" i="1"/>
  <c r="Q4462" i="1"/>
  <c r="R4462" i="1"/>
  <c r="S4462" i="1"/>
  <c r="M4463" i="1"/>
  <c r="N4463" i="1"/>
  <c r="O4463" i="1"/>
  <c r="P4463" i="1"/>
  <c r="Q4463" i="1"/>
  <c r="R4463" i="1"/>
  <c r="S4463" i="1"/>
  <c r="M4464" i="1"/>
  <c r="N4464" i="1"/>
  <c r="O4464" i="1"/>
  <c r="P4464" i="1"/>
  <c r="Q4464" i="1"/>
  <c r="R4464" i="1"/>
  <c r="S4464" i="1"/>
  <c r="M4465" i="1"/>
  <c r="N4465" i="1"/>
  <c r="O4465" i="1"/>
  <c r="P4465" i="1"/>
  <c r="Q4465" i="1"/>
  <c r="R4465" i="1"/>
  <c r="S4465" i="1"/>
  <c r="M4466" i="1"/>
  <c r="N4466" i="1"/>
  <c r="O4466" i="1"/>
  <c r="P4466" i="1"/>
  <c r="Q4466" i="1"/>
  <c r="R4466" i="1"/>
  <c r="S4466" i="1"/>
  <c r="M4467" i="1"/>
  <c r="N4467" i="1"/>
  <c r="O4467" i="1"/>
  <c r="P4467" i="1"/>
  <c r="Q4467" i="1"/>
  <c r="R4467" i="1"/>
  <c r="S4467" i="1"/>
  <c r="M4468" i="1"/>
  <c r="N4468" i="1"/>
  <c r="O4468" i="1"/>
  <c r="P4468" i="1"/>
  <c r="Q4468" i="1"/>
  <c r="R4468" i="1"/>
  <c r="S4468" i="1"/>
  <c r="M4469" i="1"/>
  <c r="N4469" i="1"/>
  <c r="O4469" i="1"/>
  <c r="P4469" i="1"/>
  <c r="Q4469" i="1"/>
  <c r="R4469" i="1"/>
  <c r="S4469" i="1"/>
  <c r="M4470" i="1"/>
  <c r="N4470" i="1"/>
  <c r="O4470" i="1"/>
  <c r="P4470" i="1"/>
  <c r="Q4470" i="1"/>
  <c r="R4470" i="1"/>
  <c r="S4470" i="1"/>
  <c r="M4471" i="1"/>
  <c r="N4471" i="1"/>
  <c r="O4471" i="1"/>
  <c r="P4471" i="1"/>
  <c r="Q4471" i="1"/>
  <c r="R4471" i="1"/>
  <c r="S4471" i="1"/>
  <c r="M4472" i="1"/>
  <c r="N4472" i="1"/>
  <c r="O4472" i="1"/>
  <c r="P4472" i="1"/>
  <c r="Q4472" i="1"/>
  <c r="R4472" i="1"/>
  <c r="S4472" i="1"/>
  <c r="M4473" i="1"/>
  <c r="N4473" i="1"/>
  <c r="O4473" i="1"/>
  <c r="P4473" i="1"/>
  <c r="Q4473" i="1"/>
  <c r="R4473" i="1"/>
  <c r="S4473" i="1"/>
  <c r="M4474" i="1"/>
  <c r="N4474" i="1"/>
  <c r="O4474" i="1"/>
  <c r="P4474" i="1"/>
  <c r="Q4474" i="1"/>
  <c r="R4474" i="1"/>
  <c r="S4474" i="1"/>
  <c r="M4475" i="1"/>
  <c r="N4475" i="1"/>
  <c r="O4475" i="1"/>
  <c r="P4475" i="1"/>
  <c r="Q4475" i="1"/>
  <c r="R4475" i="1"/>
  <c r="S4475" i="1"/>
  <c r="M4476" i="1"/>
  <c r="N4476" i="1"/>
  <c r="O4476" i="1"/>
  <c r="P4476" i="1"/>
  <c r="Q4476" i="1"/>
  <c r="R4476" i="1"/>
  <c r="S4476" i="1"/>
  <c r="M4477" i="1"/>
  <c r="N4477" i="1"/>
  <c r="O4477" i="1"/>
  <c r="P4477" i="1"/>
  <c r="Q4477" i="1"/>
  <c r="R4477" i="1"/>
  <c r="S4477" i="1"/>
  <c r="M4478" i="1"/>
  <c r="N4478" i="1"/>
  <c r="O4478" i="1"/>
  <c r="P4478" i="1"/>
  <c r="Q4478" i="1"/>
  <c r="R4478" i="1"/>
  <c r="S4478" i="1"/>
  <c r="M4479" i="1"/>
  <c r="N4479" i="1"/>
  <c r="O4479" i="1"/>
  <c r="P4479" i="1"/>
  <c r="Q4479" i="1"/>
  <c r="R4479" i="1"/>
  <c r="S4479" i="1"/>
  <c r="M4480" i="1"/>
  <c r="N4480" i="1"/>
  <c r="O4480" i="1"/>
  <c r="P4480" i="1"/>
  <c r="Q4480" i="1"/>
  <c r="R4480" i="1"/>
  <c r="S4480" i="1"/>
  <c r="M4481" i="1"/>
  <c r="N4481" i="1"/>
  <c r="O4481" i="1"/>
  <c r="P4481" i="1"/>
  <c r="Q4481" i="1"/>
  <c r="R4481" i="1"/>
  <c r="S4481" i="1"/>
  <c r="M4482" i="1"/>
  <c r="N4482" i="1"/>
  <c r="O4482" i="1"/>
  <c r="P4482" i="1"/>
  <c r="Q4482" i="1"/>
  <c r="R4482" i="1"/>
  <c r="S4482" i="1"/>
  <c r="M4483" i="1"/>
  <c r="N4483" i="1"/>
  <c r="O4483" i="1"/>
  <c r="P4483" i="1"/>
  <c r="Q4483" i="1"/>
  <c r="R4483" i="1"/>
  <c r="S4483" i="1"/>
  <c r="M4484" i="1"/>
  <c r="N4484" i="1"/>
  <c r="O4484" i="1"/>
  <c r="P4484" i="1"/>
  <c r="Q4484" i="1"/>
  <c r="R4484" i="1"/>
  <c r="S4484" i="1"/>
  <c r="M4485" i="1"/>
  <c r="N4485" i="1"/>
  <c r="O4485" i="1"/>
  <c r="P4485" i="1"/>
  <c r="Q4485" i="1"/>
  <c r="R4485" i="1"/>
  <c r="S4485" i="1"/>
  <c r="M4486" i="1"/>
  <c r="N4486" i="1"/>
  <c r="O4486" i="1"/>
  <c r="P4486" i="1"/>
  <c r="Q4486" i="1"/>
  <c r="R4486" i="1"/>
  <c r="S4486" i="1"/>
  <c r="M4487" i="1"/>
  <c r="N4487" i="1"/>
  <c r="O4487" i="1"/>
  <c r="P4487" i="1"/>
  <c r="Q4487" i="1"/>
  <c r="R4487" i="1"/>
  <c r="S4487" i="1"/>
  <c r="M4488" i="1"/>
  <c r="N4488" i="1"/>
  <c r="O4488" i="1"/>
  <c r="P4488" i="1"/>
  <c r="Q4488" i="1"/>
  <c r="R4488" i="1"/>
  <c r="S4488" i="1"/>
  <c r="M4489" i="1"/>
  <c r="N4489" i="1"/>
  <c r="O4489" i="1"/>
  <c r="P4489" i="1"/>
  <c r="Q4489" i="1"/>
  <c r="R4489" i="1"/>
  <c r="S4489" i="1"/>
  <c r="M4490" i="1"/>
  <c r="N4490" i="1"/>
  <c r="O4490" i="1"/>
  <c r="P4490" i="1"/>
  <c r="Q4490" i="1"/>
  <c r="R4490" i="1"/>
  <c r="S4490" i="1"/>
  <c r="M4491" i="1"/>
  <c r="N4491" i="1"/>
  <c r="O4491" i="1"/>
  <c r="P4491" i="1"/>
  <c r="Q4491" i="1"/>
  <c r="R4491" i="1"/>
  <c r="S4491" i="1"/>
  <c r="M4492" i="1"/>
  <c r="N4492" i="1"/>
  <c r="O4492" i="1"/>
  <c r="P4492" i="1"/>
  <c r="Q4492" i="1"/>
  <c r="R4492" i="1"/>
  <c r="S4492" i="1"/>
  <c r="M4493" i="1"/>
  <c r="N4493" i="1"/>
  <c r="O4493" i="1"/>
  <c r="P4493" i="1"/>
  <c r="Q4493" i="1"/>
  <c r="R4493" i="1"/>
  <c r="S4493" i="1"/>
  <c r="M4494" i="1"/>
  <c r="N4494" i="1"/>
  <c r="O4494" i="1"/>
  <c r="P4494" i="1"/>
  <c r="Q4494" i="1"/>
  <c r="R4494" i="1"/>
  <c r="S4494" i="1"/>
  <c r="M4495" i="1"/>
  <c r="N4495" i="1"/>
  <c r="O4495" i="1"/>
  <c r="P4495" i="1"/>
  <c r="Q4495" i="1"/>
  <c r="R4495" i="1"/>
  <c r="S4495" i="1"/>
  <c r="M4496" i="1"/>
  <c r="N4496" i="1"/>
  <c r="O4496" i="1"/>
  <c r="P4496" i="1"/>
  <c r="Q4496" i="1"/>
  <c r="R4496" i="1"/>
  <c r="S4496" i="1"/>
  <c r="M4497" i="1"/>
  <c r="N4497" i="1"/>
  <c r="O4497" i="1"/>
  <c r="P4497" i="1"/>
  <c r="Q4497" i="1"/>
  <c r="R4497" i="1"/>
  <c r="S4497" i="1"/>
  <c r="M4498" i="1"/>
  <c r="N4498" i="1"/>
  <c r="O4498" i="1"/>
  <c r="P4498" i="1"/>
  <c r="Q4498" i="1"/>
  <c r="R4498" i="1"/>
  <c r="S4498" i="1"/>
  <c r="M4499" i="1"/>
  <c r="N4499" i="1"/>
  <c r="O4499" i="1"/>
  <c r="P4499" i="1"/>
  <c r="Q4499" i="1"/>
  <c r="R4499" i="1"/>
  <c r="S4499" i="1"/>
  <c r="M4500" i="1"/>
  <c r="N4500" i="1"/>
  <c r="O4500" i="1"/>
  <c r="P4500" i="1"/>
  <c r="Q4500" i="1"/>
  <c r="R4500" i="1"/>
  <c r="S4500" i="1"/>
  <c r="M4501" i="1"/>
  <c r="N4501" i="1"/>
  <c r="O4501" i="1"/>
  <c r="P4501" i="1"/>
  <c r="Q4501" i="1"/>
  <c r="R4501" i="1"/>
  <c r="S4501" i="1"/>
  <c r="M4502" i="1"/>
  <c r="N4502" i="1"/>
  <c r="O4502" i="1"/>
  <c r="P4502" i="1"/>
  <c r="Q4502" i="1"/>
  <c r="R4502" i="1"/>
  <c r="S4502" i="1"/>
  <c r="M4503" i="1"/>
  <c r="N4503" i="1"/>
  <c r="O4503" i="1"/>
  <c r="P4503" i="1"/>
  <c r="Q4503" i="1"/>
  <c r="R4503" i="1"/>
  <c r="S4503" i="1"/>
  <c r="M4504" i="1"/>
  <c r="N4504" i="1"/>
  <c r="O4504" i="1"/>
  <c r="P4504" i="1"/>
  <c r="Q4504" i="1"/>
  <c r="R4504" i="1"/>
  <c r="S4504" i="1"/>
  <c r="M4505" i="1"/>
  <c r="N4505" i="1"/>
  <c r="O4505" i="1"/>
  <c r="P4505" i="1"/>
  <c r="Q4505" i="1"/>
  <c r="R4505" i="1"/>
  <c r="S4505" i="1"/>
  <c r="M4506" i="1"/>
  <c r="N4506" i="1"/>
  <c r="O4506" i="1"/>
  <c r="P4506" i="1"/>
  <c r="Q4506" i="1"/>
  <c r="R4506" i="1"/>
  <c r="S4506" i="1"/>
  <c r="M4507" i="1"/>
  <c r="N4507" i="1"/>
  <c r="O4507" i="1"/>
  <c r="P4507" i="1"/>
  <c r="Q4507" i="1"/>
  <c r="R4507" i="1"/>
  <c r="S4507" i="1"/>
  <c r="M4508" i="1"/>
  <c r="N4508" i="1"/>
  <c r="O4508" i="1"/>
  <c r="P4508" i="1"/>
  <c r="Q4508" i="1"/>
  <c r="R4508" i="1"/>
  <c r="S4508" i="1"/>
  <c r="M4509" i="1"/>
  <c r="N4509" i="1"/>
  <c r="O4509" i="1"/>
  <c r="P4509" i="1"/>
  <c r="Q4509" i="1"/>
  <c r="R4509" i="1"/>
  <c r="S4509" i="1"/>
  <c r="M4510" i="1"/>
  <c r="N4510" i="1"/>
  <c r="O4510" i="1"/>
  <c r="P4510" i="1"/>
  <c r="Q4510" i="1"/>
  <c r="R4510" i="1"/>
  <c r="S4510" i="1"/>
  <c r="M4511" i="1"/>
  <c r="N4511" i="1"/>
  <c r="O4511" i="1"/>
  <c r="P4511" i="1"/>
  <c r="Q4511" i="1"/>
  <c r="R4511" i="1"/>
  <c r="S4511" i="1"/>
  <c r="M4512" i="1"/>
  <c r="N4512" i="1"/>
  <c r="O4512" i="1"/>
  <c r="P4512" i="1"/>
  <c r="Q4512" i="1"/>
  <c r="R4512" i="1"/>
  <c r="S4512" i="1"/>
  <c r="M4513" i="1"/>
  <c r="N4513" i="1"/>
  <c r="O4513" i="1"/>
  <c r="P4513" i="1"/>
  <c r="Q4513" i="1"/>
  <c r="R4513" i="1"/>
  <c r="S4513" i="1"/>
  <c r="M4514" i="1"/>
  <c r="N4514" i="1"/>
  <c r="O4514" i="1"/>
  <c r="P4514" i="1"/>
  <c r="Q4514" i="1"/>
  <c r="R4514" i="1"/>
  <c r="S4514" i="1"/>
  <c r="M4515" i="1"/>
  <c r="N4515" i="1"/>
  <c r="O4515" i="1"/>
  <c r="P4515" i="1"/>
  <c r="Q4515" i="1"/>
  <c r="R4515" i="1"/>
  <c r="S4515" i="1"/>
  <c r="M4516" i="1"/>
  <c r="N4516" i="1"/>
  <c r="O4516" i="1"/>
  <c r="P4516" i="1"/>
  <c r="Q4516" i="1"/>
  <c r="R4516" i="1"/>
  <c r="S4516" i="1"/>
  <c r="M4517" i="1"/>
  <c r="N4517" i="1"/>
  <c r="O4517" i="1"/>
  <c r="P4517" i="1"/>
  <c r="Q4517" i="1"/>
  <c r="R4517" i="1"/>
  <c r="S4517" i="1"/>
  <c r="M4518" i="1"/>
  <c r="N4518" i="1"/>
  <c r="O4518" i="1"/>
  <c r="P4518" i="1"/>
  <c r="Q4518" i="1"/>
  <c r="R4518" i="1"/>
  <c r="S4518" i="1"/>
  <c r="M4519" i="1"/>
  <c r="N4519" i="1"/>
  <c r="O4519" i="1"/>
  <c r="P4519" i="1"/>
  <c r="Q4519" i="1"/>
  <c r="R4519" i="1"/>
  <c r="S4519" i="1"/>
  <c r="M4520" i="1"/>
  <c r="N4520" i="1"/>
  <c r="O4520" i="1"/>
  <c r="P4520" i="1"/>
  <c r="Q4520" i="1"/>
  <c r="R4520" i="1"/>
  <c r="S4520" i="1"/>
  <c r="M4521" i="1"/>
  <c r="N4521" i="1"/>
  <c r="O4521" i="1"/>
  <c r="P4521" i="1"/>
  <c r="Q4521" i="1"/>
  <c r="R4521" i="1"/>
  <c r="S4521" i="1"/>
  <c r="M4522" i="1"/>
  <c r="N4522" i="1"/>
  <c r="O4522" i="1"/>
  <c r="P4522" i="1"/>
  <c r="Q4522" i="1"/>
  <c r="R4522" i="1"/>
  <c r="S4522" i="1"/>
  <c r="M4523" i="1"/>
  <c r="N4523" i="1"/>
  <c r="O4523" i="1"/>
  <c r="P4523" i="1"/>
  <c r="Q4523" i="1"/>
  <c r="R4523" i="1"/>
  <c r="S4523" i="1"/>
  <c r="M4524" i="1"/>
  <c r="N4524" i="1"/>
  <c r="O4524" i="1"/>
  <c r="P4524" i="1"/>
  <c r="Q4524" i="1"/>
  <c r="R4524" i="1"/>
  <c r="S4524" i="1"/>
  <c r="M4525" i="1"/>
  <c r="N4525" i="1"/>
  <c r="O4525" i="1"/>
  <c r="P4525" i="1"/>
  <c r="Q4525" i="1"/>
  <c r="R4525" i="1"/>
  <c r="S4525" i="1"/>
  <c r="M4526" i="1"/>
  <c r="N4526" i="1"/>
  <c r="O4526" i="1"/>
  <c r="P4526" i="1"/>
  <c r="Q4526" i="1"/>
  <c r="R4526" i="1"/>
  <c r="S4526" i="1"/>
  <c r="M4527" i="1"/>
  <c r="N4527" i="1"/>
  <c r="O4527" i="1"/>
  <c r="P4527" i="1"/>
  <c r="Q4527" i="1"/>
  <c r="R4527" i="1"/>
  <c r="S4527" i="1"/>
  <c r="M4528" i="1"/>
  <c r="N4528" i="1"/>
  <c r="O4528" i="1"/>
  <c r="P4528" i="1"/>
  <c r="Q4528" i="1"/>
  <c r="R4528" i="1"/>
  <c r="S4528" i="1"/>
  <c r="M4529" i="1"/>
  <c r="N4529" i="1"/>
  <c r="O4529" i="1"/>
  <c r="P4529" i="1"/>
  <c r="Q4529" i="1"/>
  <c r="R4529" i="1"/>
  <c r="S4529" i="1"/>
  <c r="M4530" i="1"/>
  <c r="N4530" i="1"/>
  <c r="O4530" i="1"/>
  <c r="P4530" i="1"/>
  <c r="Q4530" i="1"/>
  <c r="R4530" i="1"/>
  <c r="S4530" i="1"/>
  <c r="M4531" i="1"/>
  <c r="N4531" i="1"/>
  <c r="O4531" i="1"/>
  <c r="P4531" i="1"/>
  <c r="Q4531" i="1"/>
  <c r="R4531" i="1"/>
  <c r="S4531" i="1"/>
  <c r="M4532" i="1"/>
  <c r="N4532" i="1"/>
  <c r="O4532" i="1"/>
  <c r="P4532" i="1"/>
  <c r="Q4532" i="1"/>
  <c r="R4532" i="1"/>
  <c r="S4532" i="1"/>
  <c r="M4533" i="1"/>
  <c r="N4533" i="1"/>
  <c r="O4533" i="1"/>
  <c r="P4533" i="1"/>
  <c r="Q4533" i="1"/>
  <c r="R4533" i="1"/>
  <c r="S4533" i="1"/>
  <c r="M4534" i="1"/>
  <c r="N4534" i="1"/>
  <c r="O4534" i="1"/>
  <c r="P4534" i="1"/>
  <c r="Q4534" i="1"/>
  <c r="R4534" i="1"/>
  <c r="S4534" i="1"/>
  <c r="M4535" i="1"/>
  <c r="N4535" i="1"/>
  <c r="O4535" i="1"/>
  <c r="P4535" i="1"/>
  <c r="Q4535" i="1"/>
  <c r="R4535" i="1"/>
  <c r="S4535" i="1"/>
  <c r="M4536" i="1"/>
  <c r="N4536" i="1"/>
  <c r="O4536" i="1"/>
  <c r="P4536" i="1"/>
  <c r="Q4536" i="1"/>
  <c r="R4536" i="1"/>
  <c r="S4536" i="1"/>
  <c r="M4537" i="1"/>
  <c r="N4537" i="1"/>
  <c r="O4537" i="1"/>
  <c r="P4537" i="1"/>
  <c r="Q4537" i="1"/>
  <c r="R4537" i="1"/>
  <c r="S4537" i="1"/>
  <c r="M4538" i="1"/>
  <c r="N4538" i="1"/>
  <c r="O4538" i="1"/>
  <c r="P4538" i="1"/>
  <c r="Q4538" i="1"/>
  <c r="R4538" i="1"/>
  <c r="S4538" i="1"/>
  <c r="M4539" i="1"/>
  <c r="N4539" i="1"/>
  <c r="O4539" i="1"/>
  <c r="P4539" i="1"/>
  <c r="Q4539" i="1"/>
  <c r="R4539" i="1"/>
  <c r="S4539" i="1"/>
  <c r="M4540" i="1"/>
  <c r="N4540" i="1"/>
  <c r="O4540" i="1"/>
  <c r="P4540" i="1"/>
  <c r="Q4540" i="1"/>
  <c r="R4540" i="1"/>
  <c r="S4540" i="1"/>
  <c r="M4541" i="1"/>
  <c r="N4541" i="1"/>
  <c r="O4541" i="1"/>
  <c r="P4541" i="1"/>
  <c r="Q4541" i="1"/>
  <c r="R4541" i="1"/>
  <c r="S4541" i="1"/>
  <c r="M4542" i="1"/>
  <c r="N4542" i="1"/>
  <c r="O4542" i="1"/>
  <c r="P4542" i="1"/>
  <c r="Q4542" i="1"/>
  <c r="R4542" i="1"/>
  <c r="S4542" i="1"/>
  <c r="M4543" i="1"/>
  <c r="N4543" i="1"/>
  <c r="O4543" i="1"/>
  <c r="P4543" i="1"/>
  <c r="Q4543" i="1"/>
  <c r="R4543" i="1"/>
  <c r="S4543" i="1"/>
  <c r="M4544" i="1"/>
  <c r="N4544" i="1"/>
  <c r="O4544" i="1"/>
  <c r="P4544" i="1"/>
  <c r="Q4544" i="1"/>
  <c r="R4544" i="1"/>
  <c r="S4544" i="1"/>
  <c r="M4545" i="1"/>
  <c r="N4545" i="1"/>
  <c r="O4545" i="1"/>
  <c r="P4545" i="1"/>
  <c r="Q4545" i="1"/>
  <c r="R4545" i="1"/>
  <c r="S4545" i="1"/>
  <c r="M4546" i="1"/>
  <c r="N4546" i="1"/>
  <c r="O4546" i="1"/>
  <c r="P4546" i="1"/>
  <c r="Q4546" i="1"/>
  <c r="R4546" i="1"/>
  <c r="S4546" i="1"/>
  <c r="M4547" i="1"/>
  <c r="N4547" i="1"/>
  <c r="O4547" i="1"/>
  <c r="P4547" i="1"/>
  <c r="Q4547" i="1"/>
  <c r="R4547" i="1"/>
  <c r="S4547" i="1"/>
  <c r="M4548" i="1"/>
  <c r="N4548" i="1"/>
  <c r="O4548" i="1"/>
  <c r="P4548" i="1"/>
  <c r="Q4548" i="1"/>
  <c r="R4548" i="1"/>
  <c r="S4548" i="1"/>
  <c r="M4549" i="1"/>
  <c r="N4549" i="1"/>
  <c r="O4549" i="1"/>
  <c r="P4549" i="1"/>
  <c r="Q4549" i="1"/>
  <c r="R4549" i="1"/>
  <c r="S4549" i="1"/>
  <c r="M4550" i="1"/>
  <c r="N4550" i="1"/>
  <c r="O4550" i="1"/>
  <c r="P4550" i="1"/>
  <c r="Q4550" i="1"/>
  <c r="R4550" i="1"/>
  <c r="S4550" i="1"/>
  <c r="M4551" i="1"/>
  <c r="N4551" i="1"/>
  <c r="O4551" i="1"/>
  <c r="P4551" i="1"/>
  <c r="Q4551" i="1"/>
  <c r="R4551" i="1"/>
  <c r="S4551" i="1"/>
  <c r="M4552" i="1"/>
  <c r="N4552" i="1"/>
  <c r="O4552" i="1"/>
  <c r="P4552" i="1"/>
  <c r="Q4552" i="1"/>
  <c r="R4552" i="1"/>
  <c r="S4552" i="1"/>
  <c r="M4553" i="1"/>
  <c r="N4553" i="1"/>
  <c r="O4553" i="1"/>
  <c r="P4553" i="1"/>
  <c r="Q4553" i="1"/>
  <c r="R4553" i="1"/>
  <c r="S4553" i="1"/>
  <c r="M4554" i="1"/>
  <c r="N4554" i="1"/>
  <c r="O4554" i="1"/>
  <c r="P4554" i="1"/>
  <c r="Q4554" i="1"/>
  <c r="R4554" i="1"/>
  <c r="S4554" i="1"/>
  <c r="M4555" i="1"/>
  <c r="N4555" i="1"/>
  <c r="O4555" i="1"/>
  <c r="P4555" i="1"/>
  <c r="Q4555" i="1"/>
  <c r="R4555" i="1"/>
  <c r="S4555" i="1"/>
  <c r="M4556" i="1"/>
  <c r="N4556" i="1"/>
  <c r="O4556" i="1"/>
  <c r="P4556" i="1"/>
  <c r="Q4556" i="1"/>
  <c r="R4556" i="1"/>
  <c r="S4556" i="1"/>
  <c r="M4557" i="1"/>
  <c r="N4557" i="1"/>
  <c r="O4557" i="1"/>
  <c r="P4557" i="1"/>
  <c r="Q4557" i="1"/>
  <c r="R4557" i="1"/>
  <c r="S4557" i="1"/>
  <c r="M4558" i="1"/>
  <c r="N4558" i="1"/>
  <c r="O4558" i="1"/>
  <c r="P4558" i="1"/>
  <c r="Q4558" i="1"/>
  <c r="R4558" i="1"/>
  <c r="S4558" i="1"/>
  <c r="M4559" i="1"/>
  <c r="N4559" i="1"/>
  <c r="O4559" i="1"/>
  <c r="P4559" i="1"/>
  <c r="Q4559" i="1"/>
  <c r="R4559" i="1"/>
  <c r="S4559" i="1"/>
  <c r="M4560" i="1"/>
  <c r="N4560" i="1"/>
  <c r="O4560" i="1"/>
  <c r="P4560" i="1"/>
  <c r="Q4560" i="1"/>
  <c r="R4560" i="1"/>
  <c r="S4560" i="1"/>
  <c r="M4561" i="1"/>
  <c r="N4561" i="1"/>
  <c r="O4561" i="1"/>
  <c r="P4561" i="1"/>
  <c r="Q4561" i="1"/>
  <c r="R4561" i="1"/>
  <c r="S4561" i="1"/>
  <c r="M4562" i="1"/>
  <c r="N4562" i="1"/>
  <c r="O4562" i="1"/>
  <c r="P4562" i="1"/>
  <c r="Q4562" i="1"/>
  <c r="R4562" i="1"/>
  <c r="S4562" i="1"/>
  <c r="M4563" i="1"/>
  <c r="N4563" i="1"/>
  <c r="O4563" i="1"/>
  <c r="P4563" i="1"/>
  <c r="Q4563" i="1"/>
  <c r="R4563" i="1"/>
  <c r="S4563" i="1"/>
  <c r="M4564" i="1"/>
  <c r="N4564" i="1"/>
  <c r="O4564" i="1"/>
  <c r="P4564" i="1"/>
  <c r="Q4564" i="1"/>
  <c r="R4564" i="1"/>
  <c r="S4564" i="1"/>
  <c r="M4565" i="1"/>
  <c r="N4565" i="1"/>
  <c r="O4565" i="1"/>
  <c r="P4565" i="1"/>
  <c r="Q4565" i="1"/>
  <c r="R4565" i="1"/>
  <c r="S4565" i="1"/>
  <c r="M4566" i="1"/>
  <c r="N4566" i="1"/>
  <c r="O4566" i="1"/>
  <c r="P4566" i="1"/>
  <c r="Q4566" i="1"/>
  <c r="R4566" i="1"/>
  <c r="S4566" i="1"/>
  <c r="M4567" i="1"/>
  <c r="N4567" i="1"/>
  <c r="O4567" i="1"/>
  <c r="P4567" i="1"/>
  <c r="Q4567" i="1"/>
  <c r="R4567" i="1"/>
  <c r="S4567" i="1"/>
  <c r="M4568" i="1"/>
  <c r="N4568" i="1"/>
  <c r="O4568" i="1"/>
  <c r="P4568" i="1"/>
  <c r="Q4568" i="1"/>
  <c r="R4568" i="1"/>
  <c r="S4568" i="1"/>
  <c r="M4569" i="1"/>
  <c r="N4569" i="1"/>
  <c r="O4569" i="1"/>
  <c r="P4569" i="1"/>
  <c r="Q4569" i="1"/>
  <c r="R4569" i="1"/>
  <c r="S4569" i="1"/>
  <c r="M4570" i="1"/>
  <c r="N4570" i="1"/>
  <c r="O4570" i="1"/>
  <c r="P4570" i="1"/>
  <c r="Q4570" i="1"/>
  <c r="R4570" i="1"/>
  <c r="S4570" i="1"/>
  <c r="M4571" i="1"/>
  <c r="N4571" i="1"/>
  <c r="O4571" i="1"/>
  <c r="P4571" i="1"/>
  <c r="Q4571" i="1"/>
  <c r="R4571" i="1"/>
  <c r="S4571" i="1"/>
  <c r="M4572" i="1"/>
  <c r="N4572" i="1"/>
  <c r="O4572" i="1"/>
  <c r="P4572" i="1"/>
  <c r="Q4572" i="1"/>
  <c r="R4572" i="1"/>
  <c r="S4572" i="1"/>
  <c r="M4573" i="1"/>
  <c r="N4573" i="1"/>
  <c r="O4573" i="1"/>
  <c r="P4573" i="1"/>
  <c r="Q4573" i="1"/>
  <c r="R4573" i="1"/>
  <c r="S4573" i="1"/>
  <c r="M4574" i="1"/>
  <c r="N4574" i="1"/>
  <c r="O4574" i="1"/>
  <c r="P4574" i="1"/>
  <c r="Q4574" i="1"/>
  <c r="R4574" i="1"/>
  <c r="S4574" i="1"/>
  <c r="M4575" i="1"/>
  <c r="N4575" i="1"/>
  <c r="O4575" i="1"/>
  <c r="P4575" i="1"/>
  <c r="Q4575" i="1"/>
  <c r="R4575" i="1"/>
  <c r="S4575" i="1"/>
  <c r="M4576" i="1"/>
  <c r="N4576" i="1"/>
  <c r="O4576" i="1"/>
  <c r="P4576" i="1"/>
  <c r="Q4576" i="1"/>
  <c r="R4576" i="1"/>
  <c r="S4576" i="1"/>
  <c r="M4577" i="1"/>
  <c r="N4577" i="1"/>
  <c r="O4577" i="1"/>
  <c r="P4577" i="1"/>
  <c r="Q4577" i="1"/>
  <c r="R4577" i="1"/>
  <c r="S4577" i="1"/>
  <c r="M4578" i="1"/>
  <c r="N4578" i="1"/>
  <c r="O4578" i="1"/>
  <c r="P4578" i="1"/>
  <c r="Q4578" i="1"/>
  <c r="R4578" i="1"/>
  <c r="S4578" i="1"/>
  <c r="M4579" i="1"/>
  <c r="N4579" i="1"/>
  <c r="O4579" i="1"/>
  <c r="P4579" i="1"/>
  <c r="Q4579" i="1"/>
  <c r="R4579" i="1"/>
  <c r="S4579" i="1"/>
  <c r="M4580" i="1"/>
  <c r="N4580" i="1"/>
  <c r="O4580" i="1"/>
  <c r="P4580" i="1"/>
  <c r="Q4580" i="1"/>
  <c r="R4580" i="1"/>
  <c r="S4580" i="1"/>
  <c r="M4581" i="1"/>
  <c r="N4581" i="1"/>
  <c r="O4581" i="1"/>
  <c r="P4581" i="1"/>
  <c r="Q4581" i="1"/>
  <c r="R4581" i="1"/>
  <c r="S4581" i="1"/>
  <c r="M4582" i="1"/>
  <c r="N4582" i="1"/>
  <c r="O4582" i="1"/>
  <c r="P4582" i="1"/>
  <c r="Q4582" i="1"/>
  <c r="R4582" i="1"/>
  <c r="S4582" i="1"/>
  <c r="M4583" i="1"/>
  <c r="N4583" i="1"/>
  <c r="O4583" i="1"/>
  <c r="P4583" i="1"/>
  <c r="Q4583" i="1"/>
  <c r="R4583" i="1"/>
  <c r="S4583" i="1"/>
  <c r="M4584" i="1"/>
  <c r="N4584" i="1"/>
  <c r="O4584" i="1"/>
  <c r="P4584" i="1"/>
  <c r="Q4584" i="1"/>
  <c r="R4584" i="1"/>
  <c r="S4584" i="1"/>
  <c r="M4585" i="1"/>
  <c r="N4585" i="1"/>
  <c r="O4585" i="1"/>
  <c r="P4585" i="1"/>
  <c r="Q4585" i="1"/>
  <c r="R4585" i="1"/>
  <c r="S4585" i="1"/>
  <c r="M4586" i="1"/>
  <c r="N4586" i="1"/>
  <c r="O4586" i="1"/>
  <c r="P4586" i="1"/>
  <c r="Q4586" i="1"/>
  <c r="R4586" i="1"/>
  <c r="S4586" i="1"/>
  <c r="M4587" i="1"/>
  <c r="N4587" i="1"/>
  <c r="O4587" i="1"/>
  <c r="P4587" i="1"/>
  <c r="Q4587" i="1"/>
  <c r="R4587" i="1"/>
  <c r="S4587" i="1"/>
  <c r="M4588" i="1"/>
  <c r="N4588" i="1"/>
  <c r="O4588" i="1"/>
  <c r="P4588" i="1"/>
  <c r="Q4588" i="1"/>
  <c r="R4588" i="1"/>
  <c r="S4588" i="1"/>
  <c r="M4589" i="1"/>
  <c r="N4589" i="1"/>
  <c r="O4589" i="1"/>
  <c r="P4589" i="1"/>
  <c r="Q4589" i="1"/>
  <c r="R4589" i="1"/>
  <c r="S4589" i="1"/>
  <c r="M4590" i="1"/>
  <c r="N4590" i="1"/>
  <c r="O4590" i="1"/>
  <c r="P4590" i="1"/>
  <c r="Q4590" i="1"/>
  <c r="R4590" i="1"/>
  <c r="S4590" i="1"/>
  <c r="M4591" i="1"/>
  <c r="N4591" i="1"/>
  <c r="O4591" i="1"/>
  <c r="P4591" i="1"/>
  <c r="Q4591" i="1"/>
  <c r="R4591" i="1"/>
  <c r="S4591" i="1"/>
  <c r="M4592" i="1"/>
  <c r="N4592" i="1"/>
  <c r="O4592" i="1"/>
  <c r="P4592" i="1"/>
  <c r="Q4592" i="1"/>
  <c r="R4592" i="1"/>
  <c r="S4592" i="1"/>
  <c r="M4593" i="1"/>
  <c r="N4593" i="1"/>
  <c r="O4593" i="1"/>
  <c r="P4593" i="1"/>
  <c r="Q4593" i="1"/>
  <c r="R4593" i="1"/>
  <c r="S4593" i="1"/>
  <c r="M4594" i="1"/>
  <c r="N4594" i="1"/>
  <c r="O4594" i="1"/>
  <c r="P4594" i="1"/>
  <c r="Q4594" i="1"/>
  <c r="R4594" i="1"/>
  <c r="S4594" i="1"/>
  <c r="M4595" i="1"/>
  <c r="N4595" i="1"/>
  <c r="O4595" i="1"/>
  <c r="P4595" i="1"/>
  <c r="Q4595" i="1"/>
  <c r="R4595" i="1"/>
  <c r="S4595" i="1"/>
  <c r="M4596" i="1"/>
  <c r="N4596" i="1"/>
  <c r="O4596" i="1"/>
  <c r="P4596" i="1"/>
  <c r="Q4596" i="1"/>
  <c r="R4596" i="1"/>
  <c r="S4596" i="1"/>
  <c r="M4597" i="1"/>
  <c r="N4597" i="1"/>
  <c r="O4597" i="1"/>
  <c r="P4597" i="1"/>
  <c r="Q4597" i="1"/>
  <c r="R4597" i="1"/>
  <c r="S4597" i="1"/>
  <c r="M4598" i="1"/>
  <c r="N4598" i="1"/>
  <c r="O4598" i="1"/>
  <c r="P4598" i="1"/>
  <c r="Q4598" i="1"/>
  <c r="R4598" i="1"/>
  <c r="S4598" i="1"/>
  <c r="M4599" i="1"/>
  <c r="N4599" i="1"/>
  <c r="O4599" i="1"/>
  <c r="P4599" i="1"/>
  <c r="Q4599" i="1"/>
  <c r="R4599" i="1"/>
  <c r="S4599" i="1"/>
  <c r="M4600" i="1"/>
  <c r="N4600" i="1"/>
  <c r="O4600" i="1"/>
  <c r="P4600" i="1"/>
  <c r="Q4600" i="1"/>
  <c r="R4600" i="1"/>
  <c r="S4600" i="1"/>
  <c r="M4601" i="1"/>
  <c r="N4601" i="1"/>
  <c r="O4601" i="1"/>
  <c r="P4601" i="1"/>
  <c r="Q4601" i="1"/>
  <c r="R4601" i="1"/>
  <c r="S4601" i="1"/>
  <c r="M4602" i="1"/>
  <c r="N4602" i="1"/>
  <c r="O4602" i="1"/>
  <c r="P4602" i="1"/>
  <c r="Q4602" i="1"/>
  <c r="R4602" i="1"/>
  <c r="S4602" i="1"/>
  <c r="M4603" i="1"/>
  <c r="N4603" i="1"/>
  <c r="O4603" i="1"/>
  <c r="P4603" i="1"/>
  <c r="Q4603" i="1"/>
  <c r="R4603" i="1"/>
  <c r="S4603" i="1"/>
  <c r="M4604" i="1"/>
  <c r="N4604" i="1"/>
  <c r="O4604" i="1"/>
  <c r="P4604" i="1"/>
  <c r="Q4604" i="1"/>
  <c r="R4604" i="1"/>
  <c r="S4604" i="1"/>
  <c r="M4605" i="1"/>
  <c r="N4605" i="1"/>
  <c r="O4605" i="1"/>
  <c r="P4605" i="1"/>
  <c r="Q4605" i="1"/>
  <c r="R4605" i="1"/>
  <c r="S4605" i="1"/>
  <c r="M4606" i="1"/>
  <c r="N4606" i="1"/>
  <c r="O4606" i="1"/>
  <c r="P4606" i="1"/>
  <c r="Q4606" i="1"/>
  <c r="R4606" i="1"/>
  <c r="S4606" i="1"/>
  <c r="M4607" i="1"/>
  <c r="N4607" i="1"/>
  <c r="O4607" i="1"/>
  <c r="P4607" i="1"/>
  <c r="Q4607" i="1"/>
  <c r="R4607" i="1"/>
  <c r="S4607" i="1"/>
  <c r="M4608" i="1"/>
  <c r="N4608" i="1"/>
  <c r="O4608" i="1"/>
  <c r="P4608" i="1"/>
  <c r="Q4608" i="1"/>
  <c r="R4608" i="1"/>
  <c r="S4608" i="1"/>
  <c r="M4609" i="1"/>
  <c r="N4609" i="1"/>
  <c r="O4609" i="1"/>
  <c r="P4609" i="1"/>
  <c r="Q4609" i="1"/>
  <c r="R4609" i="1"/>
  <c r="S4609" i="1"/>
  <c r="M4610" i="1"/>
  <c r="N4610" i="1"/>
  <c r="O4610" i="1"/>
  <c r="P4610" i="1"/>
  <c r="Q4610" i="1"/>
  <c r="R4610" i="1"/>
  <c r="S4610" i="1"/>
  <c r="M4611" i="1"/>
  <c r="N4611" i="1"/>
  <c r="O4611" i="1"/>
  <c r="P4611" i="1"/>
  <c r="Q4611" i="1"/>
  <c r="R4611" i="1"/>
  <c r="S4611" i="1"/>
  <c r="M4612" i="1"/>
  <c r="N4612" i="1"/>
  <c r="O4612" i="1"/>
  <c r="P4612" i="1"/>
  <c r="Q4612" i="1"/>
  <c r="R4612" i="1"/>
  <c r="S4612" i="1"/>
  <c r="M4613" i="1"/>
  <c r="N4613" i="1"/>
  <c r="O4613" i="1"/>
  <c r="P4613" i="1"/>
  <c r="Q4613" i="1"/>
  <c r="R4613" i="1"/>
  <c r="S4613" i="1"/>
  <c r="M4614" i="1"/>
  <c r="N4614" i="1"/>
  <c r="O4614" i="1"/>
  <c r="P4614" i="1"/>
  <c r="Q4614" i="1"/>
  <c r="R4614" i="1"/>
  <c r="S4614" i="1"/>
  <c r="M4615" i="1"/>
  <c r="N4615" i="1"/>
  <c r="O4615" i="1"/>
  <c r="P4615" i="1"/>
  <c r="Q4615" i="1"/>
  <c r="R4615" i="1"/>
  <c r="S4615" i="1"/>
  <c r="M4616" i="1"/>
  <c r="N4616" i="1"/>
  <c r="O4616" i="1"/>
  <c r="P4616" i="1"/>
  <c r="Q4616" i="1"/>
  <c r="R4616" i="1"/>
  <c r="S4616" i="1"/>
  <c r="M4617" i="1"/>
  <c r="N4617" i="1"/>
  <c r="O4617" i="1"/>
  <c r="P4617" i="1"/>
  <c r="Q4617" i="1"/>
  <c r="R4617" i="1"/>
  <c r="S4617" i="1"/>
  <c r="M4618" i="1"/>
  <c r="N4618" i="1"/>
  <c r="O4618" i="1"/>
  <c r="P4618" i="1"/>
  <c r="Q4618" i="1"/>
  <c r="R4618" i="1"/>
  <c r="S4618" i="1"/>
  <c r="M4619" i="1"/>
  <c r="N4619" i="1"/>
  <c r="O4619" i="1"/>
  <c r="P4619" i="1"/>
  <c r="Q4619" i="1"/>
  <c r="R4619" i="1"/>
  <c r="S4619" i="1"/>
  <c r="M4620" i="1"/>
  <c r="N4620" i="1"/>
  <c r="O4620" i="1"/>
  <c r="P4620" i="1"/>
  <c r="Q4620" i="1"/>
  <c r="R4620" i="1"/>
  <c r="S4620" i="1"/>
  <c r="M4621" i="1"/>
  <c r="N4621" i="1"/>
  <c r="O4621" i="1"/>
  <c r="P4621" i="1"/>
  <c r="Q4621" i="1"/>
  <c r="R4621" i="1"/>
  <c r="S4621" i="1"/>
  <c r="M4622" i="1"/>
  <c r="N4622" i="1"/>
  <c r="O4622" i="1"/>
  <c r="P4622" i="1"/>
  <c r="Q4622" i="1"/>
  <c r="R4622" i="1"/>
  <c r="S4622" i="1"/>
  <c r="M4623" i="1"/>
  <c r="N4623" i="1"/>
  <c r="O4623" i="1"/>
  <c r="P4623" i="1"/>
  <c r="Q4623" i="1"/>
  <c r="R4623" i="1"/>
  <c r="S4623" i="1"/>
  <c r="M4624" i="1"/>
  <c r="N4624" i="1"/>
  <c r="O4624" i="1"/>
  <c r="P4624" i="1"/>
  <c r="Q4624" i="1"/>
  <c r="R4624" i="1"/>
  <c r="S4624" i="1"/>
  <c r="M4625" i="1"/>
  <c r="N4625" i="1"/>
  <c r="O4625" i="1"/>
  <c r="P4625" i="1"/>
  <c r="Q4625" i="1"/>
  <c r="R4625" i="1"/>
  <c r="S4625" i="1"/>
  <c r="M4626" i="1"/>
  <c r="N4626" i="1"/>
  <c r="O4626" i="1"/>
  <c r="P4626" i="1"/>
  <c r="Q4626" i="1"/>
  <c r="R4626" i="1"/>
  <c r="S4626" i="1"/>
  <c r="M4627" i="1"/>
  <c r="N4627" i="1"/>
  <c r="O4627" i="1"/>
  <c r="P4627" i="1"/>
  <c r="Q4627" i="1"/>
  <c r="R4627" i="1"/>
  <c r="S4627" i="1"/>
  <c r="M4628" i="1"/>
  <c r="N4628" i="1"/>
  <c r="O4628" i="1"/>
  <c r="P4628" i="1"/>
  <c r="Q4628" i="1"/>
  <c r="R4628" i="1"/>
  <c r="S4628" i="1"/>
  <c r="M4629" i="1"/>
  <c r="N4629" i="1"/>
  <c r="O4629" i="1"/>
  <c r="P4629" i="1"/>
  <c r="Q4629" i="1"/>
  <c r="R4629" i="1"/>
  <c r="S4629" i="1"/>
  <c r="M4630" i="1"/>
  <c r="N4630" i="1"/>
  <c r="O4630" i="1"/>
  <c r="P4630" i="1"/>
  <c r="Q4630" i="1"/>
  <c r="R4630" i="1"/>
  <c r="S4630" i="1"/>
  <c r="M4631" i="1"/>
  <c r="N4631" i="1"/>
  <c r="O4631" i="1"/>
  <c r="P4631" i="1"/>
  <c r="Q4631" i="1"/>
  <c r="R4631" i="1"/>
  <c r="S4631" i="1"/>
  <c r="M4632" i="1"/>
  <c r="N4632" i="1"/>
  <c r="O4632" i="1"/>
  <c r="P4632" i="1"/>
  <c r="Q4632" i="1"/>
  <c r="R4632" i="1"/>
  <c r="S4632" i="1"/>
  <c r="M4633" i="1"/>
  <c r="N4633" i="1"/>
  <c r="O4633" i="1"/>
  <c r="P4633" i="1"/>
  <c r="Q4633" i="1"/>
  <c r="R4633" i="1"/>
  <c r="S4633" i="1"/>
  <c r="M4634" i="1"/>
  <c r="N4634" i="1"/>
  <c r="O4634" i="1"/>
  <c r="P4634" i="1"/>
  <c r="Q4634" i="1"/>
  <c r="R4634" i="1"/>
  <c r="S4634" i="1"/>
  <c r="M4635" i="1"/>
  <c r="N4635" i="1"/>
  <c r="O4635" i="1"/>
  <c r="P4635" i="1"/>
  <c r="Q4635" i="1"/>
  <c r="R4635" i="1"/>
  <c r="S4635" i="1"/>
  <c r="M4636" i="1"/>
  <c r="N4636" i="1"/>
  <c r="O4636" i="1"/>
  <c r="P4636" i="1"/>
  <c r="Q4636" i="1"/>
  <c r="R4636" i="1"/>
  <c r="S4636" i="1"/>
  <c r="M4637" i="1"/>
  <c r="N4637" i="1"/>
  <c r="O4637" i="1"/>
  <c r="P4637" i="1"/>
  <c r="Q4637" i="1"/>
  <c r="R4637" i="1"/>
  <c r="S4637" i="1"/>
  <c r="M4638" i="1"/>
  <c r="N4638" i="1"/>
  <c r="O4638" i="1"/>
  <c r="P4638" i="1"/>
  <c r="Q4638" i="1"/>
  <c r="R4638" i="1"/>
  <c r="S4638" i="1"/>
  <c r="M4639" i="1"/>
  <c r="N4639" i="1"/>
  <c r="O4639" i="1"/>
  <c r="P4639" i="1"/>
  <c r="Q4639" i="1"/>
  <c r="R4639" i="1"/>
  <c r="S4639" i="1"/>
  <c r="M4640" i="1"/>
  <c r="N4640" i="1"/>
  <c r="O4640" i="1"/>
  <c r="P4640" i="1"/>
  <c r="Q4640" i="1"/>
  <c r="R4640" i="1"/>
  <c r="S4640" i="1"/>
  <c r="M4641" i="1"/>
  <c r="N4641" i="1"/>
  <c r="O4641" i="1"/>
  <c r="P4641" i="1"/>
  <c r="Q4641" i="1"/>
  <c r="R4641" i="1"/>
  <c r="S4641" i="1"/>
  <c r="M4642" i="1"/>
  <c r="N4642" i="1"/>
  <c r="O4642" i="1"/>
  <c r="P4642" i="1"/>
  <c r="Q4642" i="1"/>
  <c r="R4642" i="1"/>
  <c r="S4642" i="1"/>
  <c r="M4643" i="1"/>
  <c r="N4643" i="1"/>
  <c r="O4643" i="1"/>
  <c r="P4643" i="1"/>
  <c r="Q4643" i="1"/>
  <c r="R4643" i="1"/>
  <c r="S4643" i="1"/>
  <c r="M4644" i="1"/>
  <c r="N4644" i="1"/>
  <c r="O4644" i="1"/>
  <c r="P4644" i="1"/>
  <c r="Q4644" i="1"/>
  <c r="R4644" i="1"/>
  <c r="S4644" i="1"/>
  <c r="M4645" i="1"/>
  <c r="N4645" i="1"/>
  <c r="O4645" i="1"/>
  <c r="P4645" i="1"/>
  <c r="Q4645" i="1"/>
  <c r="R4645" i="1"/>
  <c r="S4645" i="1"/>
  <c r="M4646" i="1"/>
  <c r="N4646" i="1"/>
  <c r="O4646" i="1"/>
  <c r="P4646" i="1"/>
  <c r="Q4646" i="1"/>
  <c r="R4646" i="1"/>
  <c r="S4646" i="1"/>
  <c r="M4647" i="1"/>
  <c r="N4647" i="1"/>
  <c r="O4647" i="1"/>
  <c r="P4647" i="1"/>
  <c r="Q4647" i="1"/>
  <c r="R4647" i="1"/>
  <c r="S4647" i="1"/>
  <c r="M4648" i="1"/>
  <c r="N4648" i="1"/>
  <c r="O4648" i="1"/>
  <c r="P4648" i="1"/>
  <c r="Q4648" i="1"/>
  <c r="R4648" i="1"/>
  <c r="S4648" i="1"/>
  <c r="M4649" i="1"/>
  <c r="N4649" i="1"/>
  <c r="O4649" i="1"/>
  <c r="P4649" i="1"/>
  <c r="Q4649" i="1"/>
  <c r="R4649" i="1"/>
  <c r="S4649" i="1"/>
  <c r="M4650" i="1"/>
  <c r="N4650" i="1"/>
  <c r="O4650" i="1"/>
  <c r="P4650" i="1"/>
  <c r="Q4650" i="1"/>
  <c r="R4650" i="1"/>
  <c r="S4650" i="1"/>
  <c r="M4651" i="1"/>
  <c r="N4651" i="1"/>
  <c r="O4651" i="1"/>
  <c r="P4651" i="1"/>
  <c r="Q4651" i="1"/>
  <c r="R4651" i="1"/>
  <c r="S4651" i="1"/>
  <c r="M4652" i="1"/>
  <c r="N4652" i="1"/>
  <c r="O4652" i="1"/>
  <c r="P4652" i="1"/>
  <c r="Q4652" i="1"/>
  <c r="R4652" i="1"/>
  <c r="S4652" i="1"/>
  <c r="M4653" i="1"/>
  <c r="N4653" i="1"/>
  <c r="O4653" i="1"/>
  <c r="P4653" i="1"/>
  <c r="Q4653" i="1"/>
  <c r="R4653" i="1"/>
  <c r="S4653" i="1"/>
  <c r="M4654" i="1"/>
  <c r="N4654" i="1"/>
  <c r="O4654" i="1"/>
  <c r="P4654" i="1"/>
  <c r="Q4654" i="1"/>
  <c r="R4654" i="1"/>
  <c r="S4654" i="1"/>
  <c r="M4655" i="1"/>
  <c r="N4655" i="1"/>
  <c r="O4655" i="1"/>
  <c r="P4655" i="1"/>
  <c r="Q4655" i="1"/>
  <c r="R4655" i="1"/>
  <c r="S4655" i="1"/>
  <c r="M4656" i="1"/>
  <c r="N4656" i="1"/>
  <c r="O4656" i="1"/>
  <c r="P4656" i="1"/>
  <c r="Q4656" i="1"/>
  <c r="R4656" i="1"/>
  <c r="S4656" i="1"/>
  <c r="M4657" i="1"/>
  <c r="N4657" i="1"/>
  <c r="O4657" i="1"/>
  <c r="P4657" i="1"/>
  <c r="Q4657" i="1"/>
  <c r="R4657" i="1"/>
  <c r="S4657" i="1"/>
  <c r="M4658" i="1"/>
  <c r="N4658" i="1"/>
  <c r="O4658" i="1"/>
  <c r="P4658" i="1"/>
  <c r="Q4658" i="1"/>
  <c r="R4658" i="1"/>
  <c r="S4658" i="1"/>
  <c r="M4659" i="1"/>
  <c r="N4659" i="1"/>
  <c r="O4659" i="1"/>
  <c r="P4659" i="1"/>
  <c r="Q4659" i="1"/>
  <c r="R4659" i="1"/>
  <c r="S4659" i="1"/>
  <c r="M4660" i="1"/>
  <c r="N4660" i="1"/>
  <c r="O4660" i="1"/>
  <c r="P4660" i="1"/>
  <c r="Q4660" i="1"/>
  <c r="R4660" i="1"/>
  <c r="S4660" i="1"/>
  <c r="M4661" i="1"/>
  <c r="N4661" i="1"/>
  <c r="O4661" i="1"/>
  <c r="P4661" i="1"/>
  <c r="Q4661" i="1"/>
  <c r="R4661" i="1"/>
  <c r="S4661" i="1"/>
  <c r="M4662" i="1"/>
  <c r="N4662" i="1"/>
  <c r="O4662" i="1"/>
  <c r="P4662" i="1"/>
  <c r="Q4662" i="1"/>
  <c r="R4662" i="1"/>
  <c r="S4662" i="1"/>
  <c r="M4663" i="1"/>
  <c r="N4663" i="1"/>
  <c r="O4663" i="1"/>
  <c r="P4663" i="1"/>
  <c r="Q4663" i="1"/>
  <c r="R4663" i="1"/>
  <c r="S4663" i="1"/>
  <c r="M4664" i="1"/>
  <c r="N4664" i="1"/>
  <c r="O4664" i="1"/>
  <c r="P4664" i="1"/>
  <c r="Q4664" i="1"/>
  <c r="R4664" i="1"/>
  <c r="S4664" i="1"/>
  <c r="M4665" i="1"/>
  <c r="N4665" i="1"/>
  <c r="O4665" i="1"/>
  <c r="P4665" i="1"/>
  <c r="Q4665" i="1"/>
  <c r="R4665" i="1"/>
  <c r="S4665" i="1"/>
  <c r="M4666" i="1"/>
  <c r="N4666" i="1"/>
  <c r="O4666" i="1"/>
  <c r="P4666" i="1"/>
  <c r="Q4666" i="1"/>
  <c r="R4666" i="1"/>
  <c r="S4666" i="1"/>
  <c r="M4667" i="1"/>
  <c r="N4667" i="1"/>
  <c r="O4667" i="1"/>
  <c r="P4667" i="1"/>
  <c r="Q4667" i="1"/>
  <c r="R4667" i="1"/>
  <c r="S4667" i="1"/>
  <c r="M4668" i="1"/>
  <c r="N4668" i="1"/>
  <c r="O4668" i="1"/>
  <c r="P4668" i="1"/>
  <c r="Q4668" i="1"/>
  <c r="R4668" i="1"/>
  <c r="S4668" i="1"/>
  <c r="M4669" i="1"/>
  <c r="N4669" i="1"/>
  <c r="O4669" i="1"/>
  <c r="P4669" i="1"/>
  <c r="Q4669" i="1"/>
  <c r="R4669" i="1"/>
  <c r="S4669" i="1"/>
  <c r="M4670" i="1"/>
  <c r="N4670" i="1"/>
  <c r="O4670" i="1"/>
  <c r="P4670" i="1"/>
  <c r="Q4670" i="1"/>
  <c r="R4670" i="1"/>
  <c r="S4670" i="1"/>
  <c r="M4671" i="1"/>
  <c r="N4671" i="1"/>
  <c r="O4671" i="1"/>
  <c r="P4671" i="1"/>
  <c r="Q4671" i="1"/>
  <c r="R4671" i="1"/>
  <c r="S4671" i="1"/>
  <c r="M4672" i="1"/>
  <c r="N4672" i="1"/>
  <c r="O4672" i="1"/>
  <c r="P4672" i="1"/>
  <c r="Q4672" i="1"/>
  <c r="R4672" i="1"/>
  <c r="S4672" i="1"/>
  <c r="M4673" i="1"/>
  <c r="N4673" i="1"/>
  <c r="O4673" i="1"/>
  <c r="P4673" i="1"/>
  <c r="Q4673" i="1"/>
  <c r="R4673" i="1"/>
  <c r="S4673" i="1"/>
  <c r="M4674" i="1"/>
  <c r="N4674" i="1"/>
  <c r="O4674" i="1"/>
  <c r="P4674" i="1"/>
  <c r="Q4674" i="1"/>
  <c r="R4674" i="1"/>
  <c r="S4674" i="1"/>
  <c r="M4675" i="1"/>
  <c r="N4675" i="1"/>
  <c r="O4675" i="1"/>
  <c r="P4675" i="1"/>
  <c r="Q4675" i="1"/>
  <c r="R4675" i="1"/>
  <c r="S4675" i="1"/>
  <c r="M4676" i="1"/>
  <c r="N4676" i="1"/>
  <c r="O4676" i="1"/>
  <c r="P4676" i="1"/>
  <c r="Q4676" i="1"/>
  <c r="R4676" i="1"/>
  <c r="S4676" i="1"/>
  <c r="M4677" i="1"/>
  <c r="N4677" i="1"/>
  <c r="O4677" i="1"/>
  <c r="P4677" i="1"/>
  <c r="Q4677" i="1"/>
  <c r="R4677" i="1"/>
  <c r="S4677" i="1"/>
  <c r="M4678" i="1"/>
  <c r="N4678" i="1"/>
  <c r="O4678" i="1"/>
  <c r="P4678" i="1"/>
  <c r="Q4678" i="1"/>
  <c r="R4678" i="1"/>
  <c r="S4678" i="1"/>
  <c r="M4679" i="1"/>
  <c r="N4679" i="1"/>
  <c r="O4679" i="1"/>
  <c r="P4679" i="1"/>
  <c r="Q4679" i="1"/>
  <c r="R4679" i="1"/>
  <c r="S4679" i="1"/>
  <c r="M4680" i="1"/>
  <c r="N4680" i="1"/>
  <c r="O4680" i="1"/>
  <c r="P4680" i="1"/>
  <c r="Q4680" i="1"/>
  <c r="R4680" i="1"/>
  <c r="S4680" i="1"/>
  <c r="M4681" i="1"/>
  <c r="N4681" i="1"/>
  <c r="O4681" i="1"/>
  <c r="P4681" i="1"/>
  <c r="Q4681" i="1"/>
  <c r="R4681" i="1"/>
  <c r="S4681" i="1"/>
  <c r="M4682" i="1"/>
  <c r="N4682" i="1"/>
  <c r="O4682" i="1"/>
  <c r="P4682" i="1"/>
  <c r="Q4682" i="1"/>
  <c r="R4682" i="1"/>
  <c r="S4682" i="1"/>
  <c r="M4683" i="1"/>
  <c r="N4683" i="1"/>
  <c r="O4683" i="1"/>
  <c r="P4683" i="1"/>
  <c r="Q4683" i="1"/>
  <c r="R4683" i="1"/>
  <c r="S4683" i="1"/>
  <c r="M4684" i="1"/>
  <c r="N4684" i="1"/>
  <c r="O4684" i="1"/>
  <c r="P4684" i="1"/>
  <c r="Q4684" i="1"/>
  <c r="R4684" i="1"/>
  <c r="S4684" i="1"/>
  <c r="M4685" i="1"/>
  <c r="N4685" i="1"/>
  <c r="O4685" i="1"/>
  <c r="P4685" i="1"/>
  <c r="Q4685" i="1"/>
  <c r="R4685" i="1"/>
  <c r="S4685" i="1"/>
  <c r="M4686" i="1"/>
  <c r="N4686" i="1"/>
  <c r="O4686" i="1"/>
  <c r="P4686" i="1"/>
  <c r="Q4686" i="1"/>
  <c r="R4686" i="1"/>
  <c r="S4686" i="1"/>
  <c r="M4687" i="1"/>
  <c r="N4687" i="1"/>
  <c r="O4687" i="1"/>
  <c r="P4687" i="1"/>
  <c r="Q4687" i="1"/>
  <c r="R4687" i="1"/>
  <c r="S4687" i="1"/>
  <c r="M4688" i="1"/>
  <c r="N4688" i="1"/>
  <c r="O4688" i="1"/>
  <c r="P4688" i="1"/>
  <c r="Q4688" i="1"/>
  <c r="R4688" i="1"/>
  <c r="S4688" i="1"/>
  <c r="M4689" i="1"/>
  <c r="N4689" i="1"/>
  <c r="O4689" i="1"/>
  <c r="P4689" i="1"/>
  <c r="Q4689" i="1"/>
  <c r="R4689" i="1"/>
  <c r="S4689" i="1"/>
  <c r="M4690" i="1"/>
  <c r="N4690" i="1"/>
  <c r="O4690" i="1"/>
  <c r="P4690" i="1"/>
  <c r="Q4690" i="1"/>
  <c r="R4690" i="1"/>
  <c r="S4690" i="1"/>
  <c r="M4691" i="1"/>
  <c r="N4691" i="1"/>
  <c r="O4691" i="1"/>
  <c r="P4691" i="1"/>
  <c r="Q4691" i="1"/>
  <c r="R4691" i="1"/>
  <c r="S4691" i="1"/>
  <c r="M4692" i="1"/>
  <c r="N4692" i="1"/>
  <c r="O4692" i="1"/>
  <c r="P4692" i="1"/>
  <c r="Q4692" i="1"/>
  <c r="R4692" i="1"/>
  <c r="S4692" i="1"/>
  <c r="M4693" i="1"/>
  <c r="N4693" i="1"/>
  <c r="O4693" i="1"/>
  <c r="P4693" i="1"/>
  <c r="Q4693" i="1"/>
  <c r="R4693" i="1"/>
  <c r="S4693" i="1"/>
  <c r="M4694" i="1"/>
  <c r="N4694" i="1"/>
  <c r="O4694" i="1"/>
  <c r="P4694" i="1"/>
  <c r="Q4694" i="1"/>
  <c r="R4694" i="1"/>
  <c r="S4694" i="1"/>
  <c r="M4695" i="1"/>
  <c r="N4695" i="1"/>
  <c r="O4695" i="1"/>
  <c r="P4695" i="1"/>
  <c r="Q4695" i="1"/>
  <c r="R4695" i="1"/>
  <c r="S4695" i="1"/>
  <c r="M4696" i="1"/>
  <c r="N4696" i="1"/>
  <c r="O4696" i="1"/>
  <c r="P4696" i="1"/>
  <c r="Q4696" i="1"/>
  <c r="R4696" i="1"/>
  <c r="S4696" i="1"/>
  <c r="M4697" i="1"/>
  <c r="N4697" i="1"/>
  <c r="O4697" i="1"/>
  <c r="P4697" i="1"/>
  <c r="Q4697" i="1"/>
  <c r="R4697" i="1"/>
  <c r="S4697" i="1"/>
  <c r="M4698" i="1"/>
  <c r="N4698" i="1"/>
  <c r="O4698" i="1"/>
  <c r="P4698" i="1"/>
  <c r="Q4698" i="1"/>
  <c r="R4698" i="1"/>
  <c r="S4698" i="1"/>
  <c r="M4699" i="1"/>
  <c r="N4699" i="1"/>
  <c r="O4699" i="1"/>
  <c r="P4699" i="1"/>
  <c r="Q4699" i="1"/>
  <c r="R4699" i="1"/>
  <c r="S4699" i="1"/>
  <c r="M4700" i="1"/>
  <c r="N4700" i="1"/>
  <c r="O4700" i="1"/>
  <c r="P4700" i="1"/>
  <c r="Q4700" i="1"/>
  <c r="R4700" i="1"/>
  <c r="S4700" i="1"/>
  <c r="M4701" i="1"/>
  <c r="N4701" i="1"/>
  <c r="O4701" i="1"/>
  <c r="P4701" i="1"/>
  <c r="Q4701" i="1"/>
  <c r="R4701" i="1"/>
  <c r="S4701" i="1"/>
  <c r="M4702" i="1"/>
  <c r="N4702" i="1"/>
  <c r="O4702" i="1"/>
  <c r="P4702" i="1"/>
  <c r="Q4702" i="1"/>
  <c r="R4702" i="1"/>
  <c r="S4702" i="1"/>
  <c r="M4703" i="1"/>
  <c r="N4703" i="1"/>
  <c r="O4703" i="1"/>
  <c r="P4703" i="1"/>
  <c r="Q4703" i="1"/>
  <c r="R4703" i="1"/>
  <c r="S4703" i="1"/>
  <c r="M4704" i="1"/>
  <c r="N4704" i="1"/>
  <c r="O4704" i="1"/>
  <c r="P4704" i="1"/>
  <c r="Q4704" i="1"/>
  <c r="R4704" i="1"/>
  <c r="S4704" i="1"/>
  <c r="M4705" i="1"/>
  <c r="N4705" i="1"/>
  <c r="O4705" i="1"/>
  <c r="P4705" i="1"/>
  <c r="Q4705" i="1"/>
  <c r="R4705" i="1"/>
  <c r="S4705" i="1"/>
  <c r="M4706" i="1"/>
  <c r="N4706" i="1"/>
  <c r="O4706" i="1"/>
  <c r="P4706" i="1"/>
  <c r="Q4706" i="1"/>
  <c r="R4706" i="1"/>
  <c r="S4706" i="1"/>
  <c r="M4707" i="1"/>
  <c r="N4707" i="1"/>
  <c r="O4707" i="1"/>
  <c r="P4707" i="1"/>
  <c r="Q4707" i="1"/>
  <c r="R4707" i="1"/>
  <c r="S4707" i="1"/>
  <c r="M4708" i="1"/>
  <c r="N4708" i="1"/>
  <c r="O4708" i="1"/>
  <c r="P4708" i="1"/>
  <c r="Q4708" i="1"/>
  <c r="R4708" i="1"/>
  <c r="S4708" i="1"/>
  <c r="M4709" i="1"/>
  <c r="N4709" i="1"/>
  <c r="O4709" i="1"/>
  <c r="P4709" i="1"/>
  <c r="Q4709" i="1"/>
  <c r="R4709" i="1"/>
  <c r="S4709" i="1"/>
  <c r="M4710" i="1"/>
  <c r="N4710" i="1"/>
  <c r="O4710" i="1"/>
  <c r="P4710" i="1"/>
  <c r="Q4710" i="1"/>
  <c r="R4710" i="1"/>
  <c r="S4710" i="1"/>
  <c r="M4711" i="1"/>
  <c r="N4711" i="1"/>
  <c r="O4711" i="1"/>
  <c r="P4711" i="1"/>
  <c r="Q4711" i="1"/>
  <c r="R4711" i="1"/>
  <c r="S4711" i="1"/>
  <c r="M4712" i="1"/>
  <c r="N4712" i="1"/>
  <c r="O4712" i="1"/>
  <c r="P4712" i="1"/>
  <c r="Q4712" i="1"/>
  <c r="R4712" i="1"/>
  <c r="S4712" i="1"/>
  <c r="M4713" i="1"/>
  <c r="N4713" i="1"/>
  <c r="O4713" i="1"/>
  <c r="P4713" i="1"/>
  <c r="Q4713" i="1"/>
  <c r="R4713" i="1"/>
  <c r="S4713" i="1"/>
  <c r="M4714" i="1"/>
  <c r="N4714" i="1"/>
  <c r="O4714" i="1"/>
  <c r="P4714" i="1"/>
  <c r="Q4714" i="1"/>
  <c r="R4714" i="1"/>
  <c r="S4714" i="1"/>
  <c r="M4715" i="1"/>
  <c r="N4715" i="1"/>
  <c r="O4715" i="1"/>
  <c r="P4715" i="1"/>
  <c r="Q4715" i="1"/>
  <c r="R4715" i="1"/>
  <c r="S4715" i="1"/>
  <c r="M4716" i="1"/>
  <c r="N4716" i="1"/>
  <c r="O4716" i="1"/>
  <c r="P4716" i="1"/>
  <c r="Q4716" i="1"/>
  <c r="R4716" i="1"/>
  <c r="S4716" i="1"/>
  <c r="M4717" i="1"/>
  <c r="N4717" i="1"/>
  <c r="O4717" i="1"/>
  <c r="P4717" i="1"/>
  <c r="Q4717" i="1"/>
  <c r="R4717" i="1"/>
  <c r="S4717" i="1"/>
  <c r="M4718" i="1"/>
  <c r="N4718" i="1"/>
  <c r="O4718" i="1"/>
  <c r="P4718" i="1"/>
  <c r="Q4718" i="1"/>
  <c r="R4718" i="1"/>
  <c r="S4718" i="1"/>
  <c r="M4719" i="1"/>
  <c r="N4719" i="1"/>
  <c r="O4719" i="1"/>
  <c r="P4719" i="1"/>
  <c r="Q4719" i="1"/>
  <c r="R4719" i="1"/>
  <c r="S4719" i="1"/>
  <c r="M4720" i="1"/>
  <c r="N4720" i="1"/>
  <c r="O4720" i="1"/>
  <c r="P4720" i="1"/>
  <c r="Q4720" i="1"/>
  <c r="R4720" i="1"/>
  <c r="S4720" i="1"/>
  <c r="M4721" i="1"/>
  <c r="N4721" i="1"/>
  <c r="O4721" i="1"/>
  <c r="P4721" i="1"/>
  <c r="Q4721" i="1"/>
  <c r="R4721" i="1"/>
  <c r="S4721" i="1"/>
  <c r="M4722" i="1"/>
  <c r="N4722" i="1"/>
  <c r="O4722" i="1"/>
  <c r="P4722" i="1"/>
  <c r="Q4722" i="1"/>
  <c r="R4722" i="1"/>
  <c r="S4722" i="1"/>
  <c r="M4723" i="1"/>
  <c r="N4723" i="1"/>
  <c r="O4723" i="1"/>
  <c r="P4723" i="1"/>
  <c r="Q4723" i="1"/>
  <c r="R4723" i="1"/>
  <c r="S4723" i="1"/>
  <c r="M4724" i="1"/>
  <c r="N4724" i="1"/>
  <c r="O4724" i="1"/>
  <c r="P4724" i="1"/>
  <c r="Q4724" i="1"/>
  <c r="R4724" i="1"/>
  <c r="S4724" i="1"/>
  <c r="M4725" i="1"/>
  <c r="N4725" i="1"/>
  <c r="O4725" i="1"/>
  <c r="P4725" i="1"/>
  <c r="Q4725" i="1"/>
  <c r="R4725" i="1"/>
  <c r="S4725" i="1"/>
  <c r="M4726" i="1"/>
  <c r="N4726" i="1"/>
  <c r="O4726" i="1"/>
  <c r="P4726" i="1"/>
  <c r="Q4726" i="1"/>
  <c r="R4726" i="1"/>
  <c r="S4726" i="1"/>
  <c r="M4727" i="1"/>
  <c r="N4727" i="1"/>
  <c r="O4727" i="1"/>
  <c r="P4727" i="1"/>
  <c r="Q4727" i="1"/>
  <c r="R4727" i="1"/>
  <c r="S4727" i="1"/>
  <c r="M4728" i="1"/>
  <c r="N4728" i="1"/>
  <c r="O4728" i="1"/>
  <c r="P4728" i="1"/>
  <c r="Q4728" i="1"/>
  <c r="R4728" i="1"/>
  <c r="S4728" i="1"/>
  <c r="M4729" i="1"/>
  <c r="N4729" i="1"/>
  <c r="O4729" i="1"/>
  <c r="P4729" i="1"/>
  <c r="Q4729" i="1"/>
  <c r="R4729" i="1"/>
  <c r="S4729" i="1"/>
  <c r="M4730" i="1"/>
  <c r="N4730" i="1"/>
  <c r="O4730" i="1"/>
  <c r="P4730" i="1"/>
  <c r="Q4730" i="1"/>
  <c r="R4730" i="1"/>
  <c r="S4730" i="1"/>
  <c r="M4731" i="1"/>
  <c r="N4731" i="1"/>
  <c r="O4731" i="1"/>
  <c r="P4731" i="1"/>
  <c r="Q4731" i="1"/>
  <c r="R4731" i="1"/>
  <c r="S4731" i="1"/>
  <c r="M4732" i="1"/>
  <c r="N4732" i="1"/>
  <c r="O4732" i="1"/>
  <c r="P4732" i="1"/>
  <c r="Q4732" i="1"/>
  <c r="R4732" i="1"/>
  <c r="S4732" i="1"/>
  <c r="M4733" i="1"/>
  <c r="N4733" i="1"/>
  <c r="O4733" i="1"/>
  <c r="P4733" i="1"/>
  <c r="Q4733" i="1"/>
  <c r="R4733" i="1"/>
  <c r="S4733" i="1"/>
  <c r="M4734" i="1"/>
  <c r="N4734" i="1"/>
  <c r="O4734" i="1"/>
  <c r="P4734" i="1"/>
  <c r="Q4734" i="1"/>
  <c r="R4734" i="1"/>
  <c r="S4734" i="1"/>
  <c r="M4735" i="1"/>
  <c r="N4735" i="1"/>
  <c r="O4735" i="1"/>
  <c r="P4735" i="1"/>
  <c r="Q4735" i="1"/>
  <c r="R4735" i="1"/>
  <c r="S4735" i="1"/>
  <c r="M4736" i="1"/>
  <c r="N4736" i="1"/>
  <c r="O4736" i="1"/>
  <c r="P4736" i="1"/>
  <c r="Q4736" i="1"/>
  <c r="R4736" i="1"/>
  <c r="S4736" i="1"/>
  <c r="M4737" i="1"/>
  <c r="N4737" i="1"/>
  <c r="O4737" i="1"/>
  <c r="P4737" i="1"/>
  <c r="Q4737" i="1"/>
  <c r="R4737" i="1"/>
  <c r="S4737" i="1"/>
  <c r="M4738" i="1"/>
  <c r="N4738" i="1"/>
  <c r="O4738" i="1"/>
  <c r="P4738" i="1"/>
  <c r="Q4738" i="1"/>
  <c r="R4738" i="1"/>
  <c r="S4738" i="1"/>
  <c r="M4739" i="1"/>
  <c r="N4739" i="1"/>
  <c r="O4739" i="1"/>
  <c r="P4739" i="1"/>
  <c r="Q4739" i="1"/>
  <c r="R4739" i="1"/>
  <c r="S4739" i="1"/>
  <c r="M4740" i="1"/>
  <c r="N4740" i="1"/>
  <c r="O4740" i="1"/>
  <c r="P4740" i="1"/>
  <c r="Q4740" i="1"/>
  <c r="R4740" i="1"/>
  <c r="S4740" i="1"/>
  <c r="M4741" i="1"/>
  <c r="N4741" i="1"/>
  <c r="O4741" i="1"/>
  <c r="P4741" i="1"/>
  <c r="Q4741" i="1"/>
  <c r="R4741" i="1"/>
  <c r="S4741" i="1"/>
  <c r="M4742" i="1"/>
  <c r="N4742" i="1"/>
  <c r="O4742" i="1"/>
  <c r="P4742" i="1"/>
  <c r="Q4742" i="1"/>
  <c r="R4742" i="1"/>
  <c r="S4742" i="1"/>
  <c r="M4743" i="1"/>
  <c r="N4743" i="1"/>
  <c r="O4743" i="1"/>
  <c r="P4743" i="1"/>
  <c r="Q4743" i="1"/>
  <c r="R4743" i="1"/>
  <c r="S4743" i="1"/>
  <c r="M4744" i="1"/>
  <c r="N4744" i="1"/>
  <c r="O4744" i="1"/>
  <c r="P4744" i="1"/>
  <c r="Q4744" i="1"/>
  <c r="R4744" i="1"/>
  <c r="S4744" i="1"/>
  <c r="M4745" i="1"/>
  <c r="N4745" i="1"/>
  <c r="O4745" i="1"/>
  <c r="P4745" i="1"/>
  <c r="Q4745" i="1"/>
  <c r="R4745" i="1"/>
  <c r="S4745" i="1"/>
  <c r="M4746" i="1"/>
  <c r="N4746" i="1"/>
  <c r="O4746" i="1"/>
  <c r="P4746" i="1"/>
  <c r="Q4746" i="1"/>
  <c r="R4746" i="1"/>
  <c r="S4746" i="1"/>
  <c r="M4747" i="1"/>
  <c r="N4747" i="1"/>
  <c r="O4747" i="1"/>
  <c r="P4747" i="1"/>
  <c r="Q4747" i="1"/>
  <c r="R4747" i="1"/>
  <c r="S4747" i="1"/>
  <c r="M4748" i="1"/>
  <c r="N4748" i="1"/>
  <c r="O4748" i="1"/>
  <c r="P4748" i="1"/>
  <c r="Q4748" i="1"/>
  <c r="R4748" i="1"/>
  <c r="S4748" i="1"/>
  <c r="M4749" i="1"/>
  <c r="N4749" i="1"/>
  <c r="O4749" i="1"/>
  <c r="P4749" i="1"/>
  <c r="Q4749" i="1"/>
  <c r="R4749" i="1"/>
  <c r="S4749" i="1"/>
  <c r="M4750" i="1"/>
  <c r="N4750" i="1"/>
  <c r="O4750" i="1"/>
  <c r="P4750" i="1"/>
  <c r="Q4750" i="1"/>
  <c r="R4750" i="1"/>
  <c r="S4750" i="1"/>
  <c r="M4751" i="1"/>
  <c r="N4751" i="1"/>
  <c r="O4751" i="1"/>
  <c r="P4751" i="1"/>
  <c r="Q4751" i="1"/>
  <c r="R4751" i="1"/>
  <c r="S4751" i="1"/>
  <c r="M4752" i="1"/>
  <c r="N4752" i="1"/>
  <c r="O4752" i="1"/>
  <c r="P4752" i="1"/>
  <c r="Q4752" i="1"/>
  <c r="R4752" i="1"/>
  <c r="S4752" i="1"/>
  <c r="M4753" i="1"/>
  <c r="N4753" i="1"/>
  <c r="O4753" i="1"/>
  <c r="P4753" i="1"/>
  <c r="Q4753" i="1"/>
  <c r="R4753" i="1"/>
  <c r="S4753" i="1"/>
  <c r="M4754" i="1"/>
  <c r="N4754" i="1"/>
  <c r="O4754" i="1"/>
  <c r="P4754" i="1"/>
  <c r="Q4754" i="1"/>
  <c r="R4754" i="1"/>
  <c r="S4754" i="1"/>
  <c r="M4755" i="1"/>
  <c r="N4755" i="1"/>
  <c r="O4755" i="1"/>
  <c r="P4755" i="1"/>
  <c r="Q4755" i="1"/>
  <c r="R4755" i="1"/>
  <c r="S4755" i="1"/>
  <c r="M4756" i="1"/>
  <c r="N4756" i="1"/>
  <c r="O4756" i="1"/>
  <c r="P4756" i="1"/>
  <c r="Q4756" i="1"/>
  <c r="R4756" i="1"/>
  <c r="S4756" i="1"/>
  <c r="M4757" i="1"/>
  <c r="N4757" i="1"/>
  <c r="O4757" i="1"/>
  <c r="P4757" i="1"/>
  <c r="Q4757" i="1"/>
  <c r="R4757" i="1"/>
  <c r="S4757" i="1"/>
  <c r="M4758" i="1"/>
  <c r="N4758" i="1"/>
  <c r="O4758" i="1"/>
  <c r="P4758" i="1"/>
  <c r="Q4758" i="1"/>
  <c r="R4758" i="1"/>
  <c r="S4758" i="1"/>
  <c r="M4759" i="1"/>
  <c r="N4759" i="1"/>
  <c r="O4759" i="1"/>
  <c r="P4759" i="1"/>
  <c r="Q4759" i="1"/>
  <c r="R4759" i="1"/>
  <c r="S4759" i="1"/>
  <c r="M4760" i="1"/>
  <c r="N4760" i="1"/>
  <c r="O4760" i="1"/>
  <c r="P4760" i="1"/>
  <c r="Q4760" i="1"/>
  <c r="R4760" i="1"/>
  <c r="S4760" i="1"/>
  <c r="M4761" i="1"/>
  <c r="N4761" i="1"/>
  <c r="O4761" i="1"/>
  <c r="P4761" i="1"/>
  <c r="Q4761" i="1"/>
  <c r="R4761" i="1"/>
  <c r="S4761" i="1"/>
  <c r="M4762" i="1"/>
  <c r="N4762" i="1"/>
  <c r="O4762" i="1"/>
  <c r="P4762" i="1"/>
  <c r="Q4762" i="1"/>
  <c r="R4762" i="1"/>
  <c r="S4762" i="1"/>
  <c r="M4763" i="1"/>
  <c r="N4763" i="1"/>
  <c r="O4763" i="1"/>
  <c r="P4763" i="1"/>
  <c r="Q4763" i="1"/>
  <c r="R4763" i="1"/>
  <c r="S4763" i="1"/>
  <c r="M4764" i="1"/>
  <c r="N4764" i="1"/>
  <c r="O4764" i="1"/>
  <c r="P4764" i="1"/>
  <c r="Q4764" i="1"/>
  <c r="R4764" i="1"/>
  <c r="S4764" i="1"/>
  <c r="M4765" i="1"/>
  <c r="N4765" i="1"/>
  <c r="O4765" i="1"/>
  <c r="P4765" i="1"/>
  <c r="Q4765" i="1"/>
  <c r="R4765" i="1"/>
  <c r="S4765" i="1"/>
  <c r="M4766" i="1"/>
  <c r="N4766" i="1"/>
  <c r="O4766" i="1"/>
  <c r="P4766" i="1"/>
  <c r="Q4766" i="1"/>
  <c r="R4766" i="1"/>
  <c r="S4766" i="1"/>
  <c r="M4767" i="1"/>
  <c r="N4767" i="1"/>
  <c r="O4767" i="1"/>
  <c r="P4767" i="1"/>
  <c r="Q4767" i="1"/>
  <c r="R4767" i="1"/>
  <c r="S4767" i="1"/>
  <c r="M4768" i="1"/>
  <c r="N4768" i="1"/>
  <c r="O4768" i="1"/>
  <c r="P4768" i="1"/>
  <c r="Q4768" i="1"/>
  <c r="R4768" i="1"/>
  <c r="S4768" i="1"/>
  <c r="M4769" i="1"/>
  <c r="N4769" i="1"/>
  <c r="O4769" i="1"/>
  <c r="P4769" i="1"/>
  <c r="Q4769" i="1"/>
  <c r="R4769" i="1"/>
  <c r="S4769" i="1"/>
  <c r="M4770" i="1"/>
  <c r="N4770" i="1"/>
  <c r="O4770" i="1"/>
  <c r="P4770" i="1"/>
  <c r="Q4770" i="1"/>
  <c r="R4770" i="1"/>
  <c r="S4770" i="1"/>
  <c r="M4771" i="1"/>
  <c r="N4771" i="1"/>
  <c r="O4771" i="1"/>
  <c r="P4771" i="1"/>
  <c r="Q4771" i="1"/>
  <c r="R4771" i="1"/>
  <c r="S4771" i="1"/>
  <c r="M4772" i="1"/>
  <c r="N4772" i="1"/>
  <c r="O4772" i="1"/>
  <c r="P4772" i="1"/>
  <c r="Q4772" i="1"/>
  <c r="R4772" i="1"/>
  <c r="S4772" i="1"/>
  <c r="M4773" i="1"/>
  <c r="N4773" i="1"/>
  <c r="O4773" i="1"/>
  <c r="P4773" i="1"/>
  <c r="Q4773" i="1"/>
  <c r="R4773" i="1"/>
  <c r="S4773" i="1"/>
  <c r="M4774" i="1"/>
  <c r="N4774" i="1"/>
  <c r="O4774" i="1"/>
  <c r="P4774" i="1"/>
  <c r="Q4774" i="1"/>
  <c r="R4774" i="1"/>
  <c r="S4774" i="1"/>
  <c r="M4775" i="1"/>
  <c r="N4775" i="1"/>
  <c r="O4775" i="1"/>
  <c r="P4775" i="1"/>
  <c r="Q4775" i="1"/>
  <c r="R4775" i="1"/>
  <c r="S4775" i="1"/>
  <c r="M4776" i="1"/>
  <c r="N4776" i="1"/>
  <c r="O4776" i="1"/>
  <c r="P4776" i="1"/>
  <c r="Q4776" i="1"/>
  <c r="R4776" i="1"/>
  <c r="S4776" i="1"/>
  <c r="M4777" i="1"/>
  <c r="N4777" i="1"/>
  <c r="O4777" i="1"/>
  <c r="P4777" i="1"/>
  <c r="Q4777" i="1"/>
  <c r="R4777" i="1"/>
  <c r="S4777" i="1"/>
  <c r="M4778" i="1"/>
  <c r="N4778" i="1"/>
  <c r="O4778" i="1"/>
  <c r="P4778" i="1"/>
  <c r="Q4778" i="1"/>
  <c r="R4778" i="1"/>
  <c r="S4778" i="1"/>
  <c r="M4779" i="1"/>
  <c r="N4779" i="1"/>
  <c r="O4779" i="1"/>
  <c r="P4779" i="1"/>
  <c r="Q4779" i="1"/>
  <c r="R4779" i="1"/>
  <c r="S4779" i="1"/>
  <c r="M4780" i="1"/>
  <c r="N4780" i="1"/>
  <c r="O4780" i="1"/>
  <c r="P4780" i="1"/>
  <c r="Q4780" i="1"/>
  <c r="R4780" i="1"/>
  <c r="S4780" i="1"/>
  <c r="M4781" i="1"/>
  <c r="N4781" i="1"/>
  <c r="O4781" i="1"/>
  <c r="P4781" i="1"/>
  <c r="Q4781" i="1"/>
  <c r="R4781" i="1"/>
  <c r="S4781" i="1"/>
  <c r="M4782" i="1"/>
  <c r="N4782" i="1"/>
  <c r="O4782" i="1"/>
  <c r="P4782" i="1"/>
  <c r="Q4782" i="1"/>
  <c r="R4782" i="1"/>
  <c r="S4782" i="1"/>
  <c r="M4783" i="1"/>
  <c r="N4783" i="1"/>
  <c r="O4783" i="1"/>
  <c r="P4783" i="1"/>
  <c r="Q4783" i="1"/>
  <c r="R4783" i="1"/>
  <c r="S4783" i="1"/>
  <c r="M4784" i="1"/>
  <c r="N4784" i="1"/>
  <c r="O4784" i="1"/>
  <c r="P4784" i="1"/>
  <c r="Q4784" i="1"/>
  <c r="R4784" i="1"/>
  <c r="S4784" i="1"/>
  <c r="M4785" i="1"/>
  <c r="N4785" i="1"/>
  <c r="O4785" i="1"/>
  <c r="P4785" i="1"/>
  <c r="Q4785" i="1"/>
  <c r="R4785" i="1"/>
  <c r="S4785" i="1"/>
  <c r="M4786" i="1"/>
  <c r="N4786" i="1"/>
  <c r="O4786" i="1"/>
  <c r="P4786" i="1"/>
  <c r="Q4786" i="1"/>
  <c r="R4786" i="1"/>
  <c r="S4786" i="1"/>
  <c r="M4787" i="1"/>
  <c r="N4787" i="1"/>
  <c r="O4787" i="1"/>
  <c r="P4787" i="1"/>
  <c r="Q4787" i="1"/>
  <c r="R4787" i="1"/>
  <c r="S4787" i="1"/>
  <c r="M4788" i="1"/>
  <c r="N4788" i="1"/>
  <c r="O4788" i="1"/>
  <c r="P4788" i="1"/>
  <c r="Q4788" i="1"/>
  <c r="R4788" i="1"/>
  <c r="S4788" i="1"/>
  <c r="M4789" i="1"/>
  <c r="N4789" i="1"/>
  <c r="O4789" i="1"/>
  <c r="P4789" i="1"/>
  <c r="Q4789" i="1"/>
  <c r="R4789" i="1"/>
  <c r="S4789" i="1"/>
  <c r="M4790" i="1"/>
  <c r="N4790" i="1"/>
  <c r="O4790" i="1"/>
  <c r="P4790" i="1"/>
  <c r="Q4790" i="1"/>
  <c r="R4790" i="1"/>
  <c r="S4790" i="1"/>
  <c r="M4791" i="1"/>
  <c r="N4791" i="1"/>
  <c r="O4791" i="1"/>
  <c r="P4791" i="1"/>
  <c r="Q4791" i="1"/>
  <c r="R4791" i="1"/>
  <c r="S4791" i="1"/>
  <c r="M4792" i="1"/>
  <c r="N4792" i="1"/>
  <c r="O4792" i="1"/>
  <c r="P4792" i="1"/>
  <c r="Q4792" i="1"/>
  <c r="R4792" i="1"/>
  <c r="S4792" i="1"/>
  <c r="M4793" i="1"/>
  <c r="N4793" i="1"/>
  <c r="O4793" i="1"/>
  <c r="P4793" i="1"/>
  <c r="Q4793" i="1"/>
  <c r="R4793" i="1"/>
  <c r="S4793" i="1"/>
  <c r="M4794" i="1"/>
  <c r="N4794" i="1"/>
  <c r="O4794" i="1"/>
  <c r="P4794" i="1"/>
  <c r="Q4794" i="1"/>
  <c r="R4794" i="1"/>
  <c r="S4794" i="1"/>
  <c r="M4795" i="1"/>
  <c r="N4795" i="1"/>
  <c r="O4795" i="1"/>
  <c r="P4795" i="1"/>
  <c r="Q4795" i="1"/>
  <c r="R4795" i="1"/>
  <c r="S4795" i="1"/>
  <c r="M4796" i="1"/>
  <c r="N4796" i="1"/>
  <c r="O4796" i="1"/>
  <c r="P4796" i="1"/>
  <c r="Q4796" i="1"/>
  <c r="R4796" i="1"/>
  <c r="S4796" i="1"/>
  <c r="M4797" i="1"/>
  <c r="N4797" i="1"/>
  <c r="O4797" i="1"/>
  <c r="P4797" i="1"/>
  <c r="Q4797" i="1"/>
  <c r="R4797" i="1"/>
  <c r="S4797" i="1"/>
  <c r="M4798" i="1"/>
  <c r="N4798" i="1"/>
  <c r="O4798" i="1"/>
  <c r="P4798" i="1"/>
  <c r="Q4798" i="1"/>
  <c r="R4798" i="1"/>
  <c r="S4798" i="1"/>
  <c r="M4799" i="1"/>
  <c r="N4799" i="1"/>
  <c r="O4799" i="1"/>
  <c r="P4799" i="1"/>
  <c r="Q4799" i="1"/>
  <c r="R4799" i="1"/>
  <c r="S4799" i="1"/>
  <c r="M4800" i="1"/>
  <c r="N4800" i="1"/>
  <c r="O4800" i="1"/>
  <c r="P4800" i="1"/>
  <c r="Q4800" i="1"/>
  <c r="R4800" i="1"/>
  <c r="S4800" i="1"/>
  <c r="M4801" i="1"/>
  <c r="N4801" i="1"/>
  <c r="O4801" i="1"/>
  <c r="P4801" i="1"/>
  <c r="Q4801" i="1"/>
  <c r="R4801" i="1"/>
  <c r="S4801" i="1"/>
  <c r="M4802" i="1"/>
  <c r="N4802" i="1"/>
  <c r="O4802" i="1"/>
  <c r="P4802" i="1"/>
  <c r="Q4802" i="1"/>
  <c r="R4802" i="1"/>
  <c r="S4802" i="1"/>
  <c r="M4803" i="1"/>
  <c r="N4803" i="1"/>
  <c r="O4803" i="1"/>
  <c r="P4803" i="1"/>
  <c r="Q4803" i="1"/>
  <c r="R4803" i="1"/>
  <c r="S4803" i="1"/>
  <c r="M4804" i="1"/>
  <c r="N4804" i="1"/>
  <c r="O4804" i="1"/>
  <c r="P4804" i="1"/>
  <c r="Q4804" i="1"/>
  <c r="R4804" i="1"/>
  <c r="S4804" i="1"/>
  <c r="M4805" i="1"/>
  <c r="N4805" i="1"/>
  <c r="O4805" i="1"/>
  <c r="P4805" i="1"/>
  <c r="Q4805" i="1"/>
  <c r="R4805" i="1"/>
  <c r="S4805" i="1"/>
  <c r="M4806" i="1"/>
  <c r="N4806" i="1"/>
  <c r="O4806" i="1"/>
  <c r="P4806" i="1"/>
  <c r="Q4806" i="1"/>
  <c r="R4806" i="1"/>
  <c r="S4806" i="1"/>
  <c r="M4807" i="1"/>
  <c r="N4807" i="1"/>
  <c r="O4807" i="1"/>
  <c r="P4807" i="1"/>
  <c r="Q4807" i="1"/>
  <c r="R4807" i="1"/>
  <c r="S4807" i="1"/>
  <c r="M4808" i="1"/>
  <c r="N4808" i="1"/>
  <c r="O4808" i="1"/>
  <c r="P4808" i="1"/>
  <c r="Q4808" i="1"/>
  <c r="R4808" i="1"/>
  <c r="S4808" i="1"/>
  <c r="M4809" i="1"/>
  <c r="N4809" i="1"/>
  <c r="O4809" i="1"/>
  <c r="P4809" i="1"/>
  <c r="Q4809" i="1"/>
  <c r="R4809" i="1"/>
  <c r="S4809" i="1"/>
  <c r="M4810" i="1"/>
  <c r="N4810" i="1"/>
  <c r="O4810" i="1"/>
  <c r="P4810" i="1"/>
  <c r="Q4810" i="1"/>
  <c r="R4810" i="1"/>
  <c r="S4810" i="1"/>
  <c r="M4811" i="1"/>
  <c r="N4811" i="1"/>
  <c r="O4811" i="1"/>
  <c r="P4811" i="1"/>
  <c r="Q4811" i="1"/>
  <c r="R4811" i="1"/>
  <c r="S4811" i="1"/>
  <c r="M4812" i="1"/>
  <c r="N4812" i="1"/>
  <c r="O4812" i="1"/>
  <c r="P4812" i="1"/>
  <c r="Q4812" i="1"/>
  <c r="R4812" i="1"/>
  <c r="S4812" i="1"/>
  <c r="M4813" i="1"/>
  <c r="N4813" i="1"/>
  <c r="O4813" i="1"/>
  <c r="P4813" i="1"/>
  <c r="Q4813" i="1"/>
  <c r="R4813" i="1"/>
  <c r="S4813" i="1"/>
  <c r="M4814" i="1"/>
  <c r="N4814" i="1"/>
  <c r="O4814" i="1"/>
  <c r="P4814" i="1"/>
  <c r="Q4814" i="1"/>
  <c r="R4814" i="1"/>
  <c r="S4814" i="1"/>
  <c r="M4815" i="1"/>
  <c r="N4815" i="1"/>
  <c r="O4815" i="1"/>
  <c r="P4815" i="1"/>
  <c r="Q4815" i="1"/>
  <c r="R4815" i="1"/>
  <c r="S4815" i="1"/>
  <c r="M4816" i="1"/>
  <c r="N4816" i="1"/>
  <c r="O4816" i="1"/>
  <c r="P4816" i="1"/>
  <c r="Q4816" i="1"/>
  <c r="R4816" i="1"/>
  <c r="S4816" i="1"/>
  <c r="M4817" i="1"/>
  <c r="N4817" i="1"/>
  <c r="O4817" i="1"/>
  <c r="P4817" i="1"/>
  <c r="Q4817" i="1"/>
  <c r="R4817" i="1"/>
  <c r="S4817" i="1"/>
  <c r="M4818" i="1"/>
  <c r="N4818" i="1"/>
  <c r="O4818" i="1"/>
  <c r="P4818" i="1"/>
  <c r="Q4818" i="1"/>
  <c r="R4818" i="1"/>
  <c r="S4818" i="1"/>
  <c r="M4819" i="1"/>
  <c r="N4819" i="1"/>
  <c r="O4819" i="1"/>
  <c r="P4819" i="1"/>
  <c r="Q4819" i="1"/>
  <c r="R4819" i="1"/>
  <c r="S4819" i="1"/>
  <c r="M4820" i="1"/>
  <c r="N4820" i="1"/>
  <c r="O4820" i="1"/>
  <c r="P4820" i="1"/>
  <c r="Q4820" i="1"/>
  <c r="R4820" i="1"/>
  <c r="S4820" i="1"/>
  <c r="M4821" i="1"/>
  <c r="N4821" i="1"/>
  <c r="O4821" i="1"/>
  <c r="P4821" i="1"/>
  <c r="Q4821" i="1"/>
  <c r="R4821" i="1"/>
  <c r="S4821" i="1"/>
  <c r="M4822" i="1"/>
  <c r="N4822" i="1"/>
  <c r="O4822" i="1"/>
  <c r="P4822" i="1"/>
  <c r="Q4822" i="1"/>
  <c r="R4822" i="1"/>
  <c r="S4822" i="1"/>
  <c r="M4823" i="1"/>
  <c r="N4823" i="1"/>
  <c r="O4823" i="1"/>
  <c r="P4823" i="1"/>
  <c r="Q4823" i="1"/>
  <c r="R4823" i="1"/>
  <c r="S4823" i="1"/>
  <c r="M4824" i="1"/>
  <c r="N4824" i="1"/>
  <c r="O4824" i="1"/>
  <c r="P4824" i="1"/>
  <c r="Q4824" i="1"/>
  <c r="R4824" i="1"/>
  <c r="S4824" i="1"/>
  <c r="M4825" i="1"/>
  <c r="N4825" i="1"/>
  <c r="O4825" i="1"/>
  <c r="P4825" i="1"/>
  <c r="Q4825" i="1"/>
  <c r="R4825" i="1"/>
  <c r="S4825" i="1"/>
  <c r="M4826" i="1"/>
  <c r="N4826" i="1"/>
  <c r="O4826" i="1"/>
  <c r="P4826" i="1"/>
  <c r="Q4826" i="1"/>
  <c r="R4826" i="1"/>
  <c r="S4826" i="1"/>
  <c r="M4827" i="1"/>
  <c r="N4827" i="1"/>
  <c r="O4827" i="1"/>
  <c r="P4827" i="1"/>
  <c r="Q4827" i="1"/>
  <c r="R4827" i="1"/>
  <c r="S4827" i="1"/>
  <c r="M4828" i="1"/>
  <c r="N4828" i="1"/>
  <c r="O4828" i="1"/>
  <c r="P4828" i="1"/>
  <c r="Q4828" i="1"/>
  <c r="R4828" i="1"/>
  <c r="S4828" i="1"/>
  <c r="M4829" i="1"/>
  <c r="N4829" i="1"/>
  <c r="O4829" i="1"/>
  <c r="P4829" i="1"/>
  <c r="Q4829" i="1"/>
  <c r="R4829" i="1"/>
  <c r="S4829" i="1"/>
  <c r="M4830" i="1"/>
  <c r="N4830" i="1"/>
  <c r="O4830" i="1"/>
  <c r="P4830" i="1"/>
  <c r="Q4830" i="1"/>
  <c r="R4830" i="1"/>
  <c r="S4830" i="1"/>
  <c r="M4831" i="1"/>
  <c r="N4831" i="1"/>
  <c r="O4831" i="1"/>
  <c r="P4831" i="1"/>
  <c r="Q4831" i="1"/>
  <c r="R4831" i="1"/>
  <c r="S4831" i="1"/>
  <c r="M4832" i="1"/>
  <c r="N4832" i="1"/>
  <c r="O4832" i="1"/>
  <c r="P4832" i="1"/>
  <c r="Q4832" i="1"/>
  <c r="R4832" i="1"/>
  <c r="S4832" i="1"/>
  <c r="M4833" i="1"/>
  <c r="N4833" i="1"/>
  <c r="O4833" i="1"/>
  <c r="P4833" i="1"/>
  <c r="Q4833" i="1"/>
  <c r="R4833" i="1"/>
  <c r="S4833" i="1"/>
  <c r="M4834" i="1"/>
  <c r="N4834" i="1"/>
  <c r="O4834" i="1"/>
  <c r="P4834" i="1"/>
  <c r="Q4834" i="1"/>
  <c r="R4834" i="1"/>
  <c r="S4834" i="1"/>
  <c r="M4835" i="1"/>
  <c r="N4835" i="1"/>
  <c r="O4835" i="1"/>
  <c r="P4835" i="1"/>
  <c r="Q4835" i="1"/>
  <c r="R4835" i="1"/>
  <c r="S4835" i="1"/>
  <c r="M4836" i="1"/>
  <c r="N4836" i="1"/>
  <c r="O4836" i="1"/>
  <c r="P4836" i="1"/>
  <c r="Q4836" i="1"/>
  <c r="R4836" i="1"/>
  <c r="S4836" i="1"/>
  <c r="M4837" i="1"/>
  <c r="N4837" i="1"/>
  <c r="O4837" i="1"/>
  <c r="P4837" i="1"/>
  <c r="Q4837" i="1"/>
  <c r="R4837" i="1"/>
  <c r="S4837" i="1"/>
  <c r="M4838" i="1"/>
  <c r="N4838" i="1"/>
  <c r="O4838" i="1"/>
  <c r="P4838" i="1"/>
  <c r="Q4838" i="1"/>
  <c r="R4838" i="1"/>
  <c r="S4838" i="1"/>
  <c r="M4839" i="1"/>
  <c r="N4839" i="1"/>
  <c r="O4839" i="1"/>
  <c r="P4839" i="1"/>
  <c r="Q4839" i="1"/>
  <c r="R4839" i="1"/>
  <c r="S4839" i="1"/>
  <c r="M4840" i="1"/>
  <c r="N4840" i="1"/>
  <c r="O4840" i="1"/>
  <c r="P4840" i="1"/>
  <c r="Q4840" i="1"/>
  <c r="R4840" i="1"/>
  <c r="S4840" i="1"/>
  <c r="M4841" i="1"/>
  <c r="N4841" i="1"/>
  <c r="O4841" i="1"/>
  <c r="P4841" i="1"/>
  <c r="Q4841" i="1"/>
  <c r="R4841" i="1"/>
  <c r="S4841" i="1"/>
  <c r="M4842" i="1"/>
  <c r="N4842" i="1"/>
  <c r="O4842" i="1"/>
  <c r="P4842" i="1"/>
  <c r="Q4842" i="1"/>
  <c r="R4842" i="1"/>
  <c r="S4842" i="1"/>
  <c r="M4843" i="1"/>
  <c r="N4843" i="1"/>
  <c r="O4843" i="1"/>
  <c r="P4843" i="1"/>
  <c r="Q4843" i="1"/>
  <c r="R4843" i="1"/>
  <c r="S4843" i="1"/>
  <c r="M4844" i="1"/>
  <c r="N4844" i="1"/>
  <c r="O4844" i="1"/>
  <c r="P4844" i="1"/>
  <c r="Q4844" i="1"/>
  <c r="R4844" i="1"/>
  <c r="S4844" i="1"/>
  <c r="M4845" i="1"/>
  <c r="N4845" i="1"/>
  <c r="O4845" i="1"/>
  <c r="P4845" i="1"/>
  <c r="Q4845" i="1"/>
  <c r="R4845" i="1"/>
  <c r="S4845" i="1"/>
  <c r="M4846" i="1"/>
  <c r="N4846" i="1"/>
  <c r="O4846" i="1"/>
  <c r="P4846" i="1"/>
  <c r="Q4846" i="1"/>
  <c r="R4846" i="1"/>
  <c r="S4846" i="1"/>
  <c r="M4847" i="1"/>
  <c r="N4847" i="1"/>
  <c r="O4847" i="1"/>
  <c r="P4847" i="1"/>
  <c r="Q4847" i="1"/>
  <c r="R4847" i="1"/>
  <c r="S4847" i="1"/>
  <c r="M4848" i="1"/>
  <c r="N4848" i="1"/>
  <c r="O4848" i="1"/>
  <c r="P4848" i="1"/>
  <c r="Q4848" i="1"/>
  <c r="R4848" i="1"/>
  <c r="S4848" i="1"/>
  <c r="M4849" i="1"/>
  <c r="N4849" i="1"/>
  <c r="O4849" i="1"/>
  <c r="P4849" i="1"/>
  <c r="Q4849" i="1"/>
  <c r="R4849" i="1"/>
  <c r="S4849" i="1"/>
  <c r="M4850" i="1"/>
  <c r="N4850" i="1"/>
  <c r="O4850" i="1"/>
  <c r="P4850" i="1"/>
  <c r="Q4850" i="1"/>
  <c r="R4850" i="1"/>
  <c r="S4850" i="1"/>
  <c r="M4851" i="1"/>
  <c r="N4851" i="1"/>
  <c r="O4851" i="1"/>
  <c r="P4851" i="1"/>
  <c r="Q4851" i="1"/>
  <c r="R4851" i="1"/>
  <c r="S4851" i="1"/>
  <c r="M4852" i="1"/>
  <c r="N4852" i="1"/>
  <c r="O4852" i="1"/>
  <c r="P4852" i="1"/>
  <c r="Q4852" i="1"/>
  <c r="R4852" i="1"/>
  <c r="S4852" i="1"/>
  <c r="M4853" i="1"/>
  <c r="N4853" i="1"/>
  <c r="O4853" i="1"/>
  <c r="P4853" i="1"/>
  <c r="Q4853" i="1"/>
  <c r="R4853" i="1"/>
  <c r="S4853" i="1"/>
  <c r="M4854" i="1"/>
  <c r="N4854" i="1"/>
  <c r="O4854" i="1"/>
  <c r="P4854" i="1"/>
  <c r="Q4854" i="1"/>
  <c r="R4854" i="1"/>
  <c r="S4854" i="1"/>
  <c r="M4855" i="1"/>
  <c r="N4855" i="1"/>
  <c r="O4855" i="1"/>
  <c r="P4855" i="1"/>
  <c r="Q4855" i="1"/>
  <c r="R4855" i="1"/>
  <c r="S4855" i="1"/>
  <c r="M4856" i="1"/>
  <c r="N4856" i="1"/>
  <c r="O4856" i="1"/>
  <c r="P4856" i="1"/>
  <c r="Q4856" i="1"/>
  <c r="R4856" i="1"/>
  <c r="S4856" i="1"/>
  <c r="M4857" i="1"/>
  <c r="N4857" i="1"/>
  <c r="O4857" i="1"/>
  <c r="P4857" i="1"/>
  <c r="Q4857" i="1"/>
  <c r="R4857" i="1"/>
  <c r="S4857" i="1"/>
  <c r="M4858" i="1"/>
  <c r="N4858" i="1"/>
  <c r="O4858" i="1"/>
  <c r="P4858" i="1"/>
  <c r="Q4858" i="1"/>
  <c r="R4858" i="1"/>
  <c r="S4858" i="1"/>
  <c r="M4859" i="1"/>
  <c r="N4859" i="1"/>
  <c r="O4859" i="1"/>
  <c r="P4859" i="1"/>
  <c r="Q4859" i="1"/>
  <c r="R4859" i="1"/>
  <c r="S4859" i="1"/>
  <c r="M4860" i="1"/>
  <c r="N4860" i="1"/>
  <c r="O4860" i="1"/>
  <c r="P4860" i="1"/>
  <c r="Q4860" i="1"/>
  <c r="R4860" i="1"/>
  <c r="S4860" i="1"/>
  <c r="M4861" i="1"/>
  <c r="N4861" i="1"/>
  <c r="O4861" i="1"/>
  <c r="P4861" i="1"/>
  <c r="Q4861" i="1"/>
  <c r="R4861" i="1"/>
  <c r="S4861" i="1"/>
  <c r="M4862" i="1"/>
  <c r="N4862" i="1"/>
  <c r="O4862" i="1"/>
  <c r="P4862" i="1"/>
  <c r="Q4862" i="1"/>
  <c r="R4862" i="1"/>
  <c r="S4862" i="1"/>
  <c r="M4863" i="1"/>
  <c r="N4863" i="1"/>
  <c r="O4863" i="1"/>
  <c r="P4863" i="1"/>
  <c r="Q4863" i="1"/>
  <c r="R4863" i="1"/>
  <c r="S4863" i="1"/>
  <c r="M4864" i="1"/>
  <c r="N4864" i="1"/>
  <c r="O4864" i="1"/>
  <c r="P4864" i="1"/>
  <c r="Q4864" i="1"/>
  <c r="R4864" i="1"/>
  <c r="S4864" i="1"/>
  <c r="M4865" i="1"/>
  <c r="N4865" i="1"/>
  <c r="O4865" i="1"/>
  <c r="P4865" i="1"/>
  <c r="Q4865" i="1"/>
  <c r="R4865" i="1"/>
  <c r="S4865" i="1"/>
  <c r="M4866" i="1"/>
  <c r="N4866" i="1"/>
  <c r="O4866" i="1"/>
  <c r="P4866" i="1"/>
  <c r="Q4866" i="1"/>
  <c r="R4866" i="1"/>
  <c r="S4866" i="1"/>
  <c r="M4867" i="1"/>
  <c r="N4867" i="1"/>
  <c r="O4867" i="1"/>
  <c r="P4867" i="1"/>
  <c r="Q4867" i="1"/>
  <c r="R4867" i="1"/>
  <c r="S4867" i="1"/>
  <c r="M4868" i="1"/>
  <c r="N4868" i="1"/>
  <c r="O4868" i="1"/>
  <c r="P4868" i="1"/>
  <c r="Q4868" i="1"/>
  <c r="R4868" i="1"/>
  <c r="S4868" i="1"/>
  <c r="M4869" i="1"/>
  <c r="N4869" i="1"/>
  <c r="O4869" i="1"/>
  <c r="P4869" i="1"/>
  <c r="Q4869" i="1"/>
  <c r="R4869" i="1"/>
  <c r="S4869" i="1"/>
  <c r="M4870" i="1"/>
  <c r="N4870" i="1"/>
  <c r="O4870" i="1"/>
  <c r="P4870" i="1"/>
  <c r="Q4870" i="1"/>
  <c r="R4870" i="1"/>
  <c r="S4870" i="1"/>
  <c r="M4871" i="1"/>
  <c r="N4871" i="1"/>
  <c r="O4871" i="1"/>
  <c r="P4871" i="1"/>
  <c r="Q4871" i="1"/>
  <c r="R4871" i="1"/>
  <c r="S4871" i="1"/>
  <c r="M4872" i="1"/>
  <c r="N4872" i="1"/>
  <c r="O4872" i="1"/>
  <c r="P4872" i="1"/>
  <c r="Q4872" i="1"/>
  <c r="R4872" i="1"/>
  <c r="S4872" i="1"/>
  <c r="M4873" i="1"/>
  <c r="N4873" i="1"/>
  <c r="O4873" i="1"/>
  <c r="P4873" i="1"/>
  <c r="Q4873" i="1"/>
  <c r="R4873" i="1"/>
  <c r="S4873" i="1"/>
  <c r="M4874" i="1"/>
  <c r="N4874" i="1"/>
  <c r="O4874" i="1"/>
  <c r="P4874" i="1"/>
  <c r="Q4874" i="1"/>
  <c r="R4874" i="1"/>
  <c r="S4874" i="1"/>
  <c r="M4875" i="1"/>
  <c r="N4875" i="1"/>
  <c r="O4875" i="1"/>
  <c r="P4875" i="1"/>
  <c r="Q4875" i="1"/>
  <c r="R4875" i="1"/>
  <c r="S4875" i="1"/>
  <c r="M4876" i="1"/>
  <c r="N4876" i="1"/>
  <c r="O4876" i="1"/>
  <c r="P4876" i="1"/>
  <c r="Q4876" i="1"/>
  <c r="R4876" i="1"/>
  <c r="S4876" i="1"/>
  <c r="M4877" i="1"/>
  <c r="N4877" i="1"/>
  <c r="O4877" i="1"/>
  <c r="P4877" i="1"/>
  <c r="Q4877" i="1"/>
  <c r="R4877" i="1"/>
  <c r="S4877" i="1"/>
  <c r="M4878" i="1"/>
  <c r="N4878" i="1"/>
  <c r="O4878" i="1"/>
  <c r="P4878" i="1"/>
  <c r="Q4878" i="1"/>
  <c r="R4878" i="1"/>
  <c r="S4878" i="1"/>
  <c r="M4879" i="1"/>
  <c r="N4879" i="1"/>
  <c r="O4879" i="1"/>
  <c r="P4879" i="1"/>
  <c r="Q4879" i="1"/>
  <c r="R4879" i="1"/>
  <c r="S4879" i="1"/>
  <c r="M4880" i="1"/>
  <c r="N4880" i="1"/>
  <c r="O4880" i="1"/>
  <c r="P4880" i="1"/>
  <c r="Q4880" i="1"/>
  <c r="R4880" i="1"/>
  <c r="S4880" i="1"/>
  <c r="M4881" i="1"/>
  <c r="N4881" i="1"/>
  <c r="O4881" i="1"/>
  <c r="P4881" i="1"/>
  <c r="Q4881" i="1"/>
  <c r="R4881" i="1"/>
  <c r="S4881" i="1"/>
  <c r="M4882" i="1"/>
  <c r="N4882" i="1"/>
  <c r="O4882" i="1"/>
  <c r="P4882" i="1"/>
  <c r="Q4882" i="1"/>
  <c r="R4882" i="1"/>
  <c r="S4882" i="1"/>
  <c r="M4883" i="1"/>
  <c r="N4883" i="1"/>
  <c r="O4883" i="1"/>
  <c r="P4883" i="1"/>
  <c r="Q4883" i="1"/>
  <c r="R4883" i="1"/>
  <c r="S4883" i="1"/>
  <c r="M4884" i="1"/>
  <c r="N4884" i="1"/>
  <c r="O4884" i="1"/>
  <c r="P4884" i="1"/>
  <c r="Q4884" i="1"/>
  <c r="R4884" i="1"/>
  <c r="S4884" i="1"/>
  <c r="M4885" i="1"/>
  <c r="N4885" i="1"/>
  <c r="O4885" i="1"/>
  <c r="P4885" i="1"/>
  <c r="Q4885" i="1"/>
  <c r="R4885" i="1"/>
  <c r="S4885" i="1"/>
  <c r="M4886" i="1"/>
  <c r="N4886" i="1"/>
  <c r="O4886" i="1"/>
  <c r="P4886" i="1"/>
  <c r="Q4886" i="1"/>
  <c r="R4886" i="1"/>
  <c r="S4886" i="1"/>
  <c r="M4887" i="1"/>
  <c r="N4887" i="1"/>
  <c r="O4887" i="1"/>
  <c r="P4887" i="1"/>
  <c r="Q4887" i="1"/>
  <c r="R4887" i="1"/>
  <c r="S4887" i="1"/>
  <c r="M4888" i="1"/>
  <c r="N4888" i="1"/>
  <c r="O4888" i="1"/>
  <c r="P4888" i="1"/>
  <c r="Q4888" i="1"/>
  <c r="R4888" i="1"/>
  <c r="S4888" i="1"/>
  <c r="M4889" i="1"/>
  <c r="N4889" i="1"/>
  <c r="O4889" i="1"/>
  <c r="P4889" i="1"/>
  <c r="Q4889" i="1"/>
  <c r="R4889" i="1"/>
  <c r="S4889" i="1"/>
  <c r="M4890" i="1"/>
  <c r="N4890" i="1"/>
  <c r="O4890" i="1"/>
  <c r="P4890" i="1"/>
  <c r="Q4890" i="1"/>
  <c r="R4890" i="1"/>
  <c r="S4890" i="1"/>
  <c r="M4891" i="1"/>
  <c r="N4891" i="1"/>
  <c r="O4891" i="1"/>
  <c r="P4891" i="1"/>
  <c r="Q4891" i="1"/>
  <c r="R4891" i="1"/>
  <c r="S4891" i="1"/>
  <c r="M4892" i="1"/>
  <c r="N4892" i="1"/>
  <c r="O4892" i="1"/>
  <c r="P4892" i="1"/>
  <c r="Q4892" i="1"/>
  <c r="R4892" i="1"/>
  <c r="S4892" i="1"/>
  <c r="M4893" i="1"/>
  <c r="N4893" i="1"/>
  <c r="O4893" i="1"/>
  <c r="P4893" i="1"/>
  <c r="Q4893" i="1"/>
  <c r="R4893" i="1"/>
  <c r="S4893" i="1"/>
  <c r="M4894" i="1"/>
  <c r="N4894" i="1"/>
  <c r="O4894" i="1"/>
  <c r="P4894" i="1"/>
  <c r="Q4894" i="1"/>
  <c r="R4894" i="1"/>
  <c r="S4894" i="1"/>
  <c r="M4895" i="1"/>
  <c r="N4895" i="1"/>
  <c r="O4895" i="1"/>
  <c r="P4895" i="1"/>
  <c r="Q4895" i="1"/>
  <c r="R4895" i="1"/>
  <c r="S4895" i="1"/>
  <c r="M4896" i="1"/>
  <c r="N4896" i="1"/>
  <c r="O4896" i="1"/>
  <c r="P4896" i="1"/>
  <c r="Q4896" i="1"/>
  <c r="R4896" i="1"/>
  <c r="S4896" i="1"/>
  <c r="M4897" i="1"/>
  <c r="N4897" i="1"/>
  <c r="O4897" i="1"/>
  <c r="P4897" i="1"/>
  <c r="Q4897" i="1"/>
  <c r="R4897" i="1"/>
  <c r="S4897" i="1"/>
  <c r="M4898" i="1"/>
  <c r="N4898" i="1"/>
  <c r="O4898" i="1"/>
  <c r="P4898" i="1"/>
  <c r="Q4898" i="1"/>
  <c r="R4898" i="1"/>
  <c r="S4898" i="1"/>
  <c r="M4899" i="1"/>
  <c r="N4899" i="1"/>
  <c r="O4899" i="1"/>
  <c r="P4899" i="1"/>
  <c r="Q4899" i="1"/>
  <c r="R4899" i="1"/>
  <c r="S4899" i="1"/>
  <c r="M4900" i="1"/>
  <c r="N4900" i="1"/>
  <c r="O4900" i="1"/>
  <c r="P4900" i="1"/>
  <c r="Q4900" i="1"/>
  <c r="R4900" i="1"/>
  <c r="S4900" i="1"/>
  <c r="M4901" i="1"/>
  <c r="N4901" i="1"/>
  <c r="O4901" i="1"/>
  <c r="P4901" i="1"/>
  <c r="Q4901" i="1"/>
  <c r="R4901" i="1"/>
  <c r="S4901" i="1"/>
  <c r="M4902" i="1"/>
  <c r="N4902" i="1"/>
  <c r="O4902" i="1"/>
  <c r="P4902" i="1"/>
  <c r="Q4902" i="1"/>
  <c r="R4902" i="1"/>
  <c r="S4902" i="1"/>
  <c r="M4903" i="1"/>
  <c r="N4903" i="1"/>
  <c r="O4903" i="1"/>
  <c r="P4903" i="1"/>
  <c r="Q4903" i="1"/>
  <c r="R4903" i="1"/>
  <c r="S4903" i="1"/>
  <c r="M4904" i="1"/>
  <c r="N4904" i="1"/>
  <c r="O4904" i="1"/>
  <c r="P4904" i="1"/>
  <c r="Q4904" i="1"/>
  <c r="R4904" i="1"/>
  <c r="S4904" i="1"/>
  <c r="M4905" i="1"/>
  <c r="N4905" i="1"/>
  <c r="O4905" i="1"/>
  <c r="P4905" i="1"/>
  <c r="Q4905" i="1"/>
  <c r="R4905" i="1"/>
  <c r="S4905" i="1"/>
  <c r="M4906" i="1"/>
  <c r="N4906" i="1"/>
  <c r="O4906" i="1"/>
  <c r="P4906" i="1"/>
  <c r="Q4906" i="1"/>
  <c r="R4906" i="1"/>
  <c r="S4906" i="1"/>
  <c r="M4907" i="1"/>
  <c r="N4907" i="1"/>
  <c r="O4907" i="1"/>
  <c r="P4907" i="1"/>
  <c r="Q4907" i="1"/>
  <c r="R4907" i="1"/>
  <c r="S4907" i="1"/>
  <c r="M4908" i="1"/>
  <c r="N4908" i="1"/>
  <c r="O4908" i="1"/>
  <c r="P4908" i="1"/>
  <c r="Q4908" i="1"/>
  <c r="R4908" i="1"/>
  <c r="S4908" i="1"/>
  <c r="M4909" i="1"/>
  <c r="N4909" i="1"/>
  <c r="O4909" i="1"/>
  <c r="P4909" i="1"/>
  <c r="Q4909" i="1"/>
  <c r="R4909" i="1"/>
  <c r="S4909" i="1"/>
  <c r="M4910" i="1"/>
  <c r="N4910" i="1"/>
  <c r="O4910" i="1"/>
  <c r="P4910" i="1"/>
  <c r="Q4910" i="1"/>
  <c r="R4910" i="1"/>
  <c r="S4910" i="1"/>
  <c r="M4911" i="1"/>
  <c r="N4911" i="1"/>
  <c r="O4911" i="1"/>
  <c r="P4911" i="1"/>
  <c r="Q4911" i="1"/>
  <c r="R4911" i="1"/>
  <c r="S4911" i="1"/>
  <c r="M4912" i="1"/>
  <c r="N4912" i="1"/>
  <c r="O4912" i="1"/>
  <c r="P4912" i="1"/>
  <c r="Q4912" i="1"/>
  <c r="R4912" i="1"/>
  <c r="S4912" i="1"/>
  <c r="M4913" i="1"/>
  <c r="N4913" i="1"/>
  <c r="O4913" i="1"/>
  <c r="P4913" i="1"/>
  <c r="Q4913" i="1"/>
  <c r="R4913" i="1"/>
  <c r="S4913" i="1"/>
  <c r="M4914" i="1"/>
  <c r="N4914" i="1"/>
  <c r="O4914" i="1"/>
  <c r="P4914" i="1"/>
  <c r="Q4914" i="1"/>
  <c r="R4914" i="1"/>
  <c r="S4914" i="1"/>
  <c r="M4915" i="1"/>
  <c r="N4915" i="1"/>
  <c r="O4915" i="1"/>
  <c r="P4915" i="1"/>
  <c r="Q4915" i="1"/>
  <c r="R4915" i="1"/>
  <c r="S4915" i="1"/>
  <c r="M4916" i="1"/>
  <c r="N4916" i="1"/>
  <c r="O4916" i="1"/>
  <c r="P4916" i="1"/>
  <c r="Q4916" i="1"/>
  <c r="R4916" i="1"/>
  <c r="S4916" i="1"/>
  <c r="M4917" i="1"/>
  <c r="N4917" i="1"/>
  <c r="O4917" i="1"/>
  <c r="P4917" i="1"/>
  <c r="Q4917" i="1"/>
  <c r="R4917" i="1"/>
  <c r="S4917" i="1"/>
  <c r="M4918" i="1"/>
  <c r="N4918" i="1"/>
  <c r="O4918" i="1"/>
  <c r="P4918" i="1"/>
  <c r="Q4918" i="1"/>
  <c r="R4918" i="1"/>
  <c r="S4918" i="1"/>
  <c r="M4919" i="1"/>
  <c r="N4919" i="1"/>
  <c r="O4919" i="1"/>
  <c r="P4919" i="1"/>
  <c r="Q4919" i="1"/>
  <c r="R4919" i="1"/>
  <c r="S4919" i="1"/>
  <c r="M4920" i="1"/>
  <c r="N4920" i="1"/>
  <c r="O4920" i="1"/>
  <c r="P4920" i="1"/>
  <c r="Q4920" i="1"/>
  <c r="R4920" i="1"/>
  <c r="S4920" i="1"/>
  <c r="M4921" i="1"/>
  <c r="N4921" i="1"/>
  <c r="O4921" i="1"/>
  <c r="P4921" i="1"/>
  <c r="Q4921" i="1"/>
  <c r="R4921" i="1"/>
  <c r="S4921" i="1"/>
  <c r="M4922" i="1"/>
  <c r="N4922" i="1"/>
  <c r="O4922" i="1"/>
  <c r="P4922" i="1"/>
  <c r="Q4922" i="1"/>
  <c r="R4922" i="1"/>
  <c r="S4922" i="1"/>
  <c r="M4923" i="1"/>
  <c r="N4923" i="1"/>
  <c r="O4923" i="1"/>
  <c r="P4923" i="1"/>
  <c r="Q4923" i="1"/>
  <c r="R4923" i="1"/>
  <c r="S4923" i="1"/>
  <c r="M4924" i="1"/>
  <c r="N4924" i="1"/>
  <c r="O4924" i="1"/>
  <c r="P4924" i="1"/>
  <c r="Q4924" i="1"/>
  <c r="R4924" i="1"/>
  <c r="S4924" i="1"/>
  <c r="M4925" i="1"/>
  <c r="N4925" i="1"/>
  <c r="O4925" i="1"/>
  <c r="P4925" i="1"/>
  <c r="Q4925" i="1"/>
  <c r="R4925" i="1"/>
  <c r="S4925" i="1"/>
  <c r="M4926" i="1"/>
  <c r="N4926" i="1"/>
  <c r="O4926" i="1"/>
  <c r="P4926" i="1"/>
  <c r="Q4926" i="1"/>
  <c r="R4926" i="1"/>
  <c r="S4926" i="1"/>
  <c r="M4927" i="1"/>
  <c r="N4927" i="1"/>
  <c r="O4927" i="1"/>
  <c r="P4927" i="1"/>
  <c r="Q4927" i="1"/>
  <c r="R4927" i="1"/>
  <c r="S4927" i="1"/>
  <c r="M4928" i="1"/>
  <c r="N4928" i="1"/>
  <c r="O4928" i="1"/>
  <c r="P4928" i="1"/>
  <c r="Q4928" i="1"/>
  <c r="R4928" i="1"/>
  <c r="S4928" i="1"/>
  <c r="M4929" i="1"/>
  <c r="N4929" i="1"/>
  <c r="O4929" i="1"/>
  <c r="P4929" i="1"/>
  <c r="Q4929" i="1"/>
  <c r="R4929" i="1"/>
  <c r="S4929" i="1"/>
  <c r="M4930" i="1"/>
  <c r="N4930" i="1"/>
  <c r="O4930" i="1"/>
  <c r="P4930" i="1"/>
  <c r="Q4930" i="1"/>
  <c r="R4930" i="1"/>
  <c r="S4930" i="1"/>
  <c r="M4931" i="1"/>
  <c r="N4931" i="1"/>
  <c r="O4931" i="1"/>
  <c r="P4931" i="1"/>
  <c r="Q4931" i="1"/>
  <c r="R4931" i="1"/>
  <c r="S4931" i="1"/>
  <c r="M4932" i="1"/>
  <c r="N4932" i="1"/>
  <c r="O4932" i="1"/>
  <c r="P4932" i="1"/>
  <c r="Q4932" i="1"/>
  <c r="R4932" i="1"/>
  <c r="S4932" i="1"/>
  <c r="M4933" i="1"/>
  <c r="N4933" i="1"/>
  <c r="O4933" i="1"/>
  <c r="P4933" i="1"/>
  <c r="Q4933" i="1"/>
  <c r="R4933" i="1"/>
  <c r="S4933" i="1"/>
  <c r="M4934" i="1"/>
  <c r="N4934" i="1"/>
  <c r="O4934" i="1"/>
  <c r="P4934" i="1"/>
  <c r="Q4934" i="1"/>
  <c r="R4934" i="1"/>
  <c r="S4934" i="1"/>
  <c r="M4935" i="1"/>
  <c r="N4935" i="1"/>
  <c r="O4935" i="1"/>
  <c r="P4935" i="1"/>
  <c r="Q4935" i="1"/>
  <c r="R4935" i="1"/>
  <c r="S4935" i="1"/>
  <c r="M4936" i="1"/>
  <c r="N4936" i="1"/>
  <c r="O4936" i="1"/>
  <c r="P4936" i="1"/>
  <c r="Q4936" i="1"/>
  <c r="R4936" i="1"/>
  <c r="S4936" i="1"/>
  <c r="M4937" i="1"/>
  <c r="N4937" i="1"/>
  <c r="O4937" i="1"/>
  <c r="P4937" i="1"/>
  <c r="Q4937" i="1"/>
  <c r="R4937" i="1"/>
  <c r="S4937" i="1"/>
  <c r="M4938" i="1"/>
  <c r="N4938" i="1"/>
  <c r="O4938" i="1"/>
  <c r="P4938" i="1"/>
  <c r="Q4938" i="1"/>
  <c r="R4938" i="1"/>
  <c r="S4938" i="1"/>
  <c r="M4939" i="1"/>
  <c r="N4939" i="1"/>
  <c r="O4939" i="1"/>
  <c r="P4939" i="1"/>
  <c r="Q4939" i="1"/>
  <c r="R4939" i="1"/>
  <c r="S4939" i="1"/>
  <c r="M4940" i="1"/>
  <c r="N4940" i="1"/>
  <c r="O4940" i="1"/>
  <c r="P4940" i="1"/>
  <c r="Q4940" i="1"/>
  <c r="R4940" i="1"/>
  <c r="S4940" i="1"/>
  <c r="M4941" i="1"/>
  <c r="N4941" i="1"/>
  <c r="O4941" i="1"/>
  <c r="P4941" i="1"/>
  <c r="Q4941" i="1"/>
  <c r="R4941" i="1"/>
  <c r="S4941" i="1"/>
  <c r="M4942" i="1"/>
  <c r="N4942" i="1"/>
  <c r="O4942" i="1"/>
  <c r="P4942" i="1"/>
  <c r="Q4942" i="1"/>
  <c r="R4942" i="1"/>
  <c r="S4942" i="1"/>
  <c r="M4943" i="1"/>
  <c r="N4943" i="1"/>
  <c r="O4943" i="1"/>
  <c r="P4943" i="1"/>
  <c r="Q4943" i="1"/>
  <c r="R4943" i="1"/>
  <c r="S4943" i="1"/>
  <c r="M4944" i="1"/>
  <c r="N4944" i="1"/>
  <c r="O4944" i="1"/>
  <c r="P4944" i="1"/>
  <c r="Q4944" i="1"/>
  <c r="R4944" i="1"/>
  <c r="S4944" i="1"/>
  <c r="M4945" i="1"/>
  <c r="N4945" i="1"/>
  <c r="O4945" i="1"/>
  <c r="P4945" i="1"/>
  <c r="Q4945" i="1"/>
  <c r="R4945" i="1"/>
  <c r="S4945" i="1"/>
  <c r="M4946" i="1"/>
  <c r="N4946" i="1"/>
  <c r="O4946" i="1"/>
  <c r="P4946" i="1"/>
  <c r="Q4946" i="1"/>
  <c r="R4946" i="1"/>
  <c r="S4946" i="1"/>
  <c r="M4947" i="1"/>
  <c r="N4947" i="1"/>
  <c r="O4947" i="1"/>
  <c r="P4947" i="1"/>
  <c r="Q4947" i="1"/>
  <c r="R4947" i="1"/>
  <c r="S4947" i="1"/>
  <c r="M4948" i="1"/>
  <c r="N4948" i="1"/>
  <c r="O4948" i="1"/>
  <c r="P4948" i="1"/>
  <c r="Q4948" i="1"/>
  <c r="R4948" i="1"/>
  <c r="S4948" i="1"/>
  <c r="M4949" i="1"/>
  <c r="N4949" i="1"/>
  <c r="O4949" i="1"/>
  <c r="P4949" i="1"/>
  <c r="Q4949" i="1"/>
  <c r="R4949" i="1"/>
  <c r="S4949" i="1"/>
  <c r="M4950" i="1"/>
  <c r="N4950" i="1"/>
  <c r="O4950" i="1"/>
  <c r="P4950" i="1"/>
  <c r="Q4950" i="1"/>
  <c r="R4950" i="1"/>
  <c r="S4950" i="1"/>
  <c r="M4951" i="1"/>
  <c r="N4951" i="1"/>
  <c r="O4951" i="1"/>
  <c r="P4951" i="1"/>
  <c r="Q4951" i="1"/>
  <c r="R4951" i="1"/>
  <c r="S4951" i="1"/>
  <c r="M4952" i="1"/>
  <c r="N4952" i="1"/>
  <c r="O4952" i="1"/>
  <c r="P4952" i="1"/>
  <c r="Q4952" i="1"/>
  <c r="R4952" i="1"/>
  <c r="S4952" i="1"/>
  <c r="M4953" i="1"/>
  <c r="N4953" i="1"/>
  <c r="O4953" i="1"/>
  <c r="P4953" i="1"/>
  <c r="Q4953" i="1"/>
  <c r="R4953" i="1"/>
  <c r="S4953" i="1"/>
  <c r="M4954" i="1"/>
  <c r="N4954" i="1"/>
  <c r="O4954" i="1"/>
  <c r="P4954" i="1"/>
  <c r="Q4954" i="1"/>
  <c r="R4954" i="1"/>
  <c r="S4954" i="1"/>
  <c r="M4955" i="1"/>
  <c r="N4955" i="1"/>
  <c r="O4955" i="1"/>
  <c r="P4955" i="1"/>
  <c r="Q4955" i="1"/>
  <c r="R4955" i="1"/>
  <c r="S4955" i="1"/>
  <c r="M4956" i="1"/>
  <c r="N4956" i="1"/>
  <c r="O4956" i="1"/>
  <c r="P4956" i="1"/>
  <c r="Q4956" i="1"/>
  <c r="R4956" i="1"/>
  <c r="S4956" i="1"/>
  <c r="M4957" i="1"/>
  <c r="N4957" i="1"/>
  <c r="O4957" i="1"/>
  <c r="P4957" i="1"/>
  <c r="Q4957" i="1"/>
  <c r="R4957" i="1"/>
  <c r="S4957" i="1"/>
  <c r="M4958" i="1"/>
  <c r="N4958" i="1"/>
  <c r="O4958" i="1"/>
  <c r="P4958" i="1"/>
  <c r="Q4958" i="1"/>
  <c r="R4958" i="1"/>
  <c r="S4958" i="1"/>
  <c r="M4959" i="1"/>
  <c r="N4959" i="1"/>
  <c r="O4959" i="1"/>
  <c r="P4959" i="1"/>
  <c r="Q4959" i="1"/>
  <c r="R4959" i="1"/>
  <c r="S4959" i="1"/>
  <c r="M4960" i="1"/>
  <c r="N4960" i="1"/>
  <c r="O4960" i="1"/>
  <c r="P4960" i="1"/>
  <c r="Q4960" i="1"/>
  <c r="R4960" i="1"/>
  <c r="S4960" i="1"/>
  <c r="M4961" i="1"/>
  <c r="N4961" i="1"/>
  <c r="O4961" i="1"/>
  <c r="P4961" i="1"/>
  <c r="Q4961" i="1"/>
  <c r="R4961" i="1"/>
  <c r="S4961" i="1"/>
  <c r="M4962" i="1"/>
  <c r="N4962" i="1"/>
  <c r="O4962" i="1"/>
  <c r="P4962" i="1"/>
  <c r="Q4962" i="1"/>
  <c r="R4962" i="1"/>
  <c r="S4962" i="1"/>
  <c r="M4963" i="1"/>
  <c r="N4963" i="1"/>
  <c r="O4963" i="1"/>
  <c r="P4963" i="1"/>
  <c r="Q4963" i="1"/>
  <c r="R4963" i="1"/>
  <c r="S4963" i="1"/>
  <c r="M4964" i="1"/>
  <c r="N4964" i="1"/>
  <c r="O4964" i="1"/>
  <c r="P4964" i="1"/>
  <c r="Q4964" i="1"/>
  <c r="R4964" i="1"/>
  <c r="S4964" i="1"/>
  <c r="M4965" i="1"/>
  <c r="N4965" i="1"/>
  <c r="O4965" i="1"/>
  <c r="P4965" i="1"/>
  <c r="Q4965" i="1"/>
  <c r="R4965" i="1"/>
  <c r="S4965" i="1"/>
  <c r="M4966" i="1"/>
  <c r="N4966" i="1"/>
  <c r="O4966" i="1"/>
  <c r="P4966" i="1"/>
  <c r="Q4966" i="1"/>
  <c r="R4966" i="1"/>
  <c r="S4966" i="1"/>
  <c r="M4967" i="1"/>
  <c r="N4967" i="1"/>
  <c r="O4967" i="1"/>
  <c r="P4967" i="1"/>
  <c r="Q4967" i="1"/>
  <c r="R4967" i="1"/>
  <c r="S4967" i="1"/>
  <c r="M4968" i="1"/>
  <c r="N4968" i="1"/>
  <c r="O4968" i="1"/>
  <c r="P4968" i="1"/>
  <c r="Q4968" i="1"/>
  <c r="R4968" i="1"/>
  <c r="S4968" i="1"/>
  <c r="M4969" i="1"/>
  <c r="N4969" i="1"/>
  <c r="O4969" i="1"/>
  <c r="P4969" i="1"/>
  <c r="Q4969" i="1"/>
  <c r="R4969" i="1"/>
  <c r="S4969" i="1"/>
  <c r="M4970" i="1"/>
  <c r="N4970" i="1"/>
  <c r="O4970" i="1"/>
  <c r="P4970" i="1"/>
  <c r="Q4970" i="1"/>
  <c r="R4970" i="1"/>
  <c r="S4970" i="1"/>
  <c r="M4971" i="1"/>
  <c r="N4971" i="1"/>
  <c r="O4971" i="1"/>
  <c r="P4971" i="1"/>
  <c r="Q4971" i="1"/>
  <c r="R4971" i="1"/>
  <c r="S4971" i="1"/>
  <c r="M4972" i="1"/>
  <c r="N4972" i="1"/>
  <c r="O4972" i="1"/>
  <c r="P4972" i="1"/>
  <c r="Q4972" i="1"/>
  <c r="R4972" i="1"/>
  <c r="S4972" i="1"/>
  <c r="M4973" i="1"/>
  <c r="N4973" i="1"/>
  <c r="O4973" i="1"/>
  <c r="P4973" i="1"/>
  <c r="Q4973" i="1"/>
  <c r="R4973" i="1"/>
  <c r="S4973" i="1"/>
  <c r="M4974" i="1"/>
  <c r="N4974" i="1"/>
  <c r="O4974" i="1"/>
  <c r="P4974" i="1"/>
  <c r="Q4974" i="1"/>
  <c r="R4974" i="1"/>
  <c r="S4974" i="1"/>
  <c r="M4975" i="1"/>
  <c r="N4975" i="1"/>
  <c r="O4975" i="1"/>
  <c r="P4975" i="1"/>
  <c r="Q4975" i="1"/>
  <c r="R4975" i="1"/>
  <c r="S4975" i="1"/>
  <c r="M4976" i="1"/>
  <c r="N4976" i="1"/>
  <c r="O4976" i="1"/>
  <c r="P4976" i="1"/>
  <c r="Q4976" i="1"/>
  <c r="R4976" i="1"/>
  <c r="S4976" i="1"/>
  <c r="M4977" i="1"/>
  <c r="N4977" i="1"/>
  <c r="O4977" i="1"/>
  <c r="P4977" i="1"/>
  <c r="Q4977" i="1"/>
  <c r="R4977" i="1"/>
  <c r="S4977" i="1"/>
  <c r="M4978" i="1"/>
  <c r="N4978" i="1"/>
  <c r="O4978" i="1"/>
  <c r="P4978" i="1"/>
  <c r="Q4978" i="1"/>
  <c r="R4978" i="1"/>
  <c r="S4978" i="1"/>
  <c r="M4979" i="1"/>
  <c r="N4979" i="1"/>
  <c r="O4979" i="1"/>
  <c r="P4979" i="1"/>
  <c r="Q4979" i="1"/>
  <c r="R4979" i="1"/>
  <c r="S4979" i="1"/>
  <c r="M4980" i="1"/>
  <c r="N4980" i="1"/>
  <c r="O4980" i="1"/>
  <c r="P4980" i="1"/>
  <c r="Q4980" i="1"/>
  <c r="R4980" i="1"/>
  <c r="S4980" i="1"/>
  <c r="M4981" i="1"/>
  <c r="N4981" i="1"/>
  <c r="O4981" i="1"/>
  <c r="P4981" i="1"/>
  <c r="Q4981" i="1"/>
  <c r="R4981" i="1"/>
  <c r="S4981" i="1"/>
  <c r="M4982" i="1"/>
  <c r="N4982" i="1"/>
  <c r="O4982" i="1"/>
  <c r="P4982" i="1"/>
  <c r="Q4982" i="1"/>
  <c r="R4982" i="1"/>
  <c r="S4982" i="1"/>
  <c r="M4983" i="1"/>
  <c r="N4983" i="1"/>
  <c r="O4983" i="1"/>
  <c r="P4983" i="1"/>
  <c r="Q4983" i="1"/>
  <c r="R4983" i="1"/>
  <c r="S4983" i="1"/>
  <c r="M4984" i="1"/>
  <c r="N4984" i="1"/>
  <c r="O4984" i="1"/>
  <c r="P4984" i="1"/>
  <c r="Q4984" i="1"/>
  <c r="R4984" i="1"/>
  <c r="S4984" i="1"/>
  <c r="M4985" i="1"/>
  <c r="N4985" i="1"/>
  <c r="O4985" i="1"/>
  <c r="P4985" i="1"/>
  <c r="Q4985" i="1"/>
  <c r="R4985" i="1"/>
  <c r="S4985" i="1"/>
  <c r="M4986" i="1"/>
  <c r="N4986" i="1"/>
  <c r="O4986" i="1"/>
  <c r="P4986" i="1"/>
  <c r="Q4986" i="1"/>
  <c r="R4986" i="1"/>
  <c r="S4986" i="1"/>
  <c r="M4987" i="1"/>
  <c r="N4987" i="1"/>
  <c r="O4987" i="1"/>
  <c r="P4987" i="1"/>
  <c r="Q4987" i="1"/>
  <c r="R4987" i="1"/>
  <c r="S4987" i="1"/>
  <c r="M4988" i="1"/>
  <c r="N4988" i="1"/>
  <c r="O4988" i="1"/>
  <c r="P4988" i="1"/>
  <c r="Q4988" i="1"/>
  <c r="R4988" i="1"/>
  <c r="S4988" i="1"/>
  <c r="M4989" i="1"/>
  <c r="N4989" i="1"/>
  <c r="O4989" i="1"/>
  <c r="P4989" i="1"/>
  <c r="Q4989" i="1"/>
  <c r="R4989" i="1"/>
  <c r="S4989" i="1"/>
  <c r="M4990" i="1"/>
  <c r="N4990" i="1"/>
  <c r="O4990" i="1"/>
  <c r="P4990" i="1"/>
  <c r="Q4990" i="1"/>
  <c r="R4990" i="1"/>
  <c r="S4990" i="1"/>
  <c r="M4991" i="1"/>
  <c r="N4991" i="1"/>
  <c r="O4991" i="1"/>
  <c r="P4991" i="1"/>
  <c r="Q4991" i="1"/>
  <c r="R4991" i="1"/>
  <c r="S4991" i="1"/>
  <c r="M4992" i="1"/>
  <c r="N4992" i="1"/>
  <c r="O4992" i="1"/>
  <c r="P4992" i="1"/>
  <c r="Q4992" i="1"/>
  <c r="R4992" i="1"/>
  <c r="S4992" i="1"/>
  <c r="M4993" i="1"/>
  <c r="N4993" i="1"/>
  <c r="O4993" i="1"/>
  <c r="P4993" i="1"/>
  <c r="Q4993" i="1"/>
  <c r="R4993" i="1"/>
  <c r="S4993" i="1"/>
  <c r="M4994" i="1"/>
  <c r="N4994" i="1"/>
  <c r="O4994" i="1"/>
  <c r="P4994" i="1"/>
  <c r="Q4994" i="1"/>
  <c r="R4994" i="1"/>
  <c r="S4994" i="1"/>
  <c r="M4995" i="1"/>
  <c r="N4995" i="1"/>
  <c r="O4995" i="1"/>
  <c r="P4995" i="1"/>
  <c r="Q4995" i="1"/>
  <c r="R4995" i="1"/>
  <c r="S4995" i="1"/>
  <c r="M4996" i="1"/>
  <c r="N4996" i="1"/>
  <c r="O4996" i="1"/>
  <c r="P4996" i="1"/>
  <c r="Q4996" i="1"/>
  <c r="R4996" i="1"/>
  <c r="S4996" i="1"/>
  <c r="M4997" i="1"/>
  <c r="N4997" i="1"/>
  <c r="O4997" i="1"/>
  <c r="P4997" i="1"/>
  <c r="Q4997" i="1"/>
  <c r="R4997" i="1"/>
  <c r="S4997" i="1"/>
  <c r="M4998" i="1"/>
  <c r="N4998" i="1"/>
  <c r="O4998" i="1"/>
  <c r="P4998" i="1"/>
  <c r="Q4998" i="1"/>
  <c r="R4998" i="1"/>
  <c r="S4998" i="1"/>
  <c r="M4999" i="1"/>
  <c r="N4999" i="1"/>
  <c r="O4999" i="1"/>
  <c r="P4999" i="1"/>
  <c r="Q4999" i="1"/>
  <c r="R4999" i="1"/>
  <c r="S4999" i="1"/>
  <c r="M5000" i="1"/>
  <c r="N5000" i="1"/>
  <c r="O5000" i="1"/>
  <c r="P5000" i="1"/>
  <c r="Q5000" i="1"/>
  <c r="R5000" i="1"/>
  <c r="S5000" i="1"/>
  <c r="M5001" i="1"/>
  <c r="N5001" i="1"/>
  <c r="O5001" i="1"/>
  <c r="P5001" i="1"/>
  <c r="Q5001" i="1"/>
  <c r="R5001" i="1"/>
  <c r="S5001" i="1"/>
  <c r="M5002" i="1"/>
  <c r="N5002" i="1"/>
  <c r="O5002" i="1"/>
  <c r="P5002" i="1"/>
  <c r="Q5002" i="1"/>
  <c r="R5002" i="1"/>
  <c r="S5002" i="1"/>
  <c r="M5003" i="1"/>
  <c r="N5003" i="1"/>
  <c r="O5003" i="1"/>
  <c r="P5003" i="1"/>
  <c r="Q5003" i="1"/>
  <c r="R5003" i="1"/>
  <c r="S5003" i="1"/>
  <c r="M5004" i="1"/>
  <c r="N5004" i="1"/>
  <c r="O5004" i="1"/>
  <c r="P5004" i="1"/>
  <c r="Q5004" i="1"/>
  <c r="R5004" i="1"/>
  <c r="S5004" i="1"/>
  <c r="M5005" i="1"/>
  <c r="N5005" i="1"/>
  <c r="O5005" i="1"/>
  <c r="P5005" i="1"/>
  <c r="Q5005" i="1"/>
  <c r="R5005" i="1"/>
  <c r="S5005" i="1"/>
  <c r="M5006" i="1"/>
  <c r="N5006" i="1"/>
  <c r="O5006" i="1"/>
  <c r="P5006" i="1"/>
  <c r="Q5006" i="1"/>
  <c r="R5006" i="1"/>
  <c r="S5006" i="1"/>
  <c r="M5007" i="1"/>
  <c r="N5007" i="1"/>
  <c r="O5007" i="1"/>
  <c r="P5007" i="1"/>
  <c r="Q5007" i="1"/>
  <c r="R5007" i="1"/>
  <c r="S5007" i="1"/>
  <c r="M5008" i="1"/>
  <c r="N5008" i="1"/>
  <c r="O5008" i="1"/>
  <c r="P5008" i="1"/>
  <c r="Q5008" i="1"/>
  <c r="R5008" i="1"/>
  <c r="S5008" i="1"/>
  <c r="M5009" i="1"/>
  <c r="N5009" i="1"/>
  <c r="O5009" i="1"/>
  <c r="P5009" i="1"/>
  <c r="Q5009" i="1"/>
  <c r="R5009" i="1"/>
  <c r="S5009" i="1"/>
  <c r="M5010" i="1"/>
  <c r="N5010" i="1"/>
  <c r="O5010" i="1"/>
  <c r="P5010" i="1"/>
  <c r="Q5010" i="1"/>
  <c r="R5010" i="1"/>
  <c r="S5010" i="1"/>
  <c r="M5011" i="1"/>
  <c r="N5011" i="1"/>
  <c r="O5011" i="1"/>
  <c r="P5011" i="1"/>
  <c r="Q5011" i="1"/>
  <c r="R5011" i="1"/>
  <c r="S5011" i="1"/>
  <c r="M5012" i="1"/>
  <c r="N5012" i="1"/>
  <c r="O5012" i="1"/>
  <c r="P5012" i="1"/>
  <c r="Q5012" i="1"/>
  <c r="R5012" i="1"/>
  <c r="S5012" i="1"/>
  <c r="M5013" i="1"/>
  <c r="N5013" i="1"/>
  <c r="O5013" i="1"/>
  <c r="P5013" i="1"/>
  <c r="Q5013" i="1"/>
  <c r="R5013" i="1"/>
  <c r="S5013" i="1"/>
  <c r="M5014" i="1"/>
  <c r="N5014" i="1"/>
  <c r="O5014" i="1"/>
  <c r="P5014" i="1"/>
  <c r="Q5014" i="1"/>
  <c r="R5014" i="1"/>
  <c r="S5014" i="1"/>
  <c r="M5015" i="1"/>
  <c r="N5015" i="1"/>
  <c r="O5015" i="1"/>
  <c r="P5015" i="1"/>
  <c r="Q5015" i="1"/>
  <c r="R5015" i="1"/>
  <c r="S5015" i="1"/>
  <c r="M5016" i="1"/>
  <c r="N5016" i="1"/>
  <c r="O5016" i="1"/>
  <c r="P5016" i="1"/>
  <c r="Q5016" i="1"/>
  <c r="R5016" i="1"/>
  <c r="S5016" i="1"/>
  <c r="M5017" i="1"/>
  <c r="N5017" i="1"/>
  <c r="O5017" i="1"/>
  <c r="P5017" i="1"/>
  <c r="Q5017" i="1"/>
  <c r="R5017" i="1"/>
  <c r="S5017" i="1"/>
  <c r="M5018" i="1"/>
  <c r="N5018" i="1"/>
  <c r="O5018" i="1"/>
  <c r="P5018" i="1"/>
  <c r="Q5018" i="1"/>
  <c r="R5018" i="1"/>
  <c r="S5018" i="1"/>
  <c r="M5019" i="1"/>
  <c r="N5019" i="1"/>
  <c r="O5019" i="1"/>
  <c r="P5019" i="1"/>
  <c r="Q5019" i="1"/>
  <c r="R5019" i="1"/>
  <c r="S5019" i="1"/>
  <c r="M5020" i="1"/>
  <c r="N5020" i="1"/>
  <c r="O5020" i="1"/>
  <c r="P5020" i="1"/>
  <c r="Q5020" i="1"/>
  <c r="R5020" i="1"/>
  <c r="S5020" i="1"/>
  <c r="M5021" i="1"/>
  <c r="N5021" i="1"/>
  <c r="O5021" i="1"/>
  <c r="P5021" i="1"/>
  <c r="Q5021" i="1"/>
  <c r="R5021" i="1"/>
  <c r="S5021" i="1"/>
  <c r="M5022" i="1"/>
  <c r="N5022" i="1"/>
  <c r="O5022" i="1"/>
  <c r="P5022" i="1"/>
  <c r="Q5022" i="1"/>
  <c r="R5022" i="1"/>
  <c r="S5022" i="1"/>
  <c r="M5023" i="1"/>
  <c r="N5023" i="1"/>
  <c r="O5023" i="1"/>
  <c r="P5023" i="1"/>
  <c r="Q5023" i="1"/>
  <c r="R5023" i="1"/>
  <c r="S5023" i="1"/>
  <c r="M5024" i="1"/>
  <c r="N5024" i="1"/>
  <c r="O5024" i="1"/>
  <c r="P5024" i="1"/>
  <c r="Q5024" i="1"/>
  <c r="R5024" i="1"/>
  <c r="S5024" i="1"/>
  <c r="M5025" i="1"/>
  <c r="N5025" i="1"/>
  <c r="O5025" i="1"/>
  <c r="P5025" i="1"/>
  <c r="Q5025" i="1"/>
  <c r="R5025" i="1"/>
  <c r="S5025" i="1"/>
  <c r="M5026" i="1"/>
  <c r="N5026" i="1"/>
  <c r="O5026" i="1"/>
  <c r="P5026" i="1"/>
  <c r="Q5026" i="1"/>
  <c r="R5026" i="1"/>
  <c r="S5026" i="1"/>
  <c r="M5027" i="1"/>
  <c r="N5027" i="1"/>
  <c r="O5027" i="1"/>
  <c r="P5027" i="1"/>
  <c r="Q5027" i="1"/>
  <c r="R5027" i="1"/>
  <c r="S5027" i="1"/>
  <c r="M5028" i="1"/>
  <c r="N5028" i="1"/>
  <c r="O5028" i="1"/>
  <c r="P5028" i="1"/>
  <c r="Q5028" i="1"/>
  <c r="R5028" i="1"/>
  <c r="S5028" i="1"/>
  <c r="M5029" i="1"/>
  <c r="N5029" i="1"/>
  <c r="O5029" i="1"/>
  <c r="P5029" i="1"/>
  <c r="Q5029" i="1"/>
  <c r="R5029" i="1"/>
  <c r="S5029" i="1"/>
  <c r="M5030" i="1"/>
  <c r="N5030" i="1"/>
  <c r="O5030" i="1"/>
  <c r="P5030" i="1"/>
  <c r="Q5030" i="1"/>
  <c r="R5030" i="1"/>
  <c r="S5030" i="1"/>
  <c r="M5031" i="1"/>
  <c r="N5031" i="1"/>
  <c r="O5031" i="1"/>
  <c r="P5031" i="1"/>
  <c r="Q5031" i="1"/>
  <c r="R5031" i="1"/>
  <c r="S5031" i="1"/>
  <c r="M5032" i="1"/>
  <c r="N5032" i="1"/>
  <c r="O5032" i="1"/>
  <c r="P5032" i="1"/>
  <c r="Q5032" i="1"/>
  <c r="R5032" i="1"/>
  <c r="S5032" i="1"/>
  <c r="M5033" i="1"/>
  <c r="N5033" i="1"/>
  <c r="O5033" i="1"/>
  <c r="P5033" i="1"/>
  <c r="Q5033" i="1"/>
  <c r="R5033" i="1"/>
  <c r="S5033" i="1"/>
  <c r="M5034" i="1"/>
  <c r="N5034" i="1"/>
  <c r="O5034" i="1"/>
  <c r="P5034" i="1"/>
  <c r="Q5034" i="1"/>
  <c r="R5034" i="1"/>
  <c r="S5034" i="1"/>
  <c r="M5035" i="1"/>
  <c r="N5035" i="1"/>
  <c r="O5035" i="1"/>
  <c r="P5035" i="1"/>
  <c r="Q5035" i="1"/>
  <c r="R5035" i="1"/>
  <c r="S5035" i="1"/>
  <c r="M5036" i="1"/>
  <c r="N5036" i="1"/>
  <c r="O5036" i="1"/>
  <c r="P5036" i="1"/>
  <c r="Q5036" i="1"/>
  <c r="R5036" i="1"/>
  <c r="S5036" i="1"/>
  <c r="M5037" i="1"/>
  <c r="N5037" i="1"/>
  <c r="O5037" i="1"/>
  <c r="P5037" i="1"/>
  <c r="Q5037" i="1"/>
  <c r="R5037" i="1"/>
  <c r="S5037" i="1"/>
  <c r="M5038" i="1"/>
  <c r="N5038" i="1"/>
  <c r="O5038" i="1"/>
  <c r="P5038" i="1"/>
  <c r="Q5038" i="1"/>
  <c r="R5038" i="1"/>
  <c r="S5038" i="1"/>
  <c r="M5039" i="1"/>
  <c r="N5039" i="1"/>
  <c r="O5039" i="1"/>
  <c r="P5039" i="1"/>
  <c r="Q5039" i="1"/>
  <c r="R5039" i="1"/>
  <c r="S5039" i="1"/>
  <c r="M5040" i="1"/>
  <c r="N5040" i="1"/>
  <c r="O5040" i="1"/>
  <c r="P5040" i="1"/>
  <c r="Q5040" i="1"/>
  <c r="R5040" i="1"/>
  <c r="S5040" i="1"/>
  <c r="M5041" i="1"/>
  <c r="N5041" i="1"/>
  <c r="O5041" i="1"/>
  <c r="P5041" i="1"/>
  <c r="Q5041" i="1"/>
  <c r="R5041" i="1"/>
  <c r="S5041" i="1"/>
  <c r="M5042" i="1"/>
  <c r="N5042" i="1"/>
  <c r="O5042" i="1"/>
  <c r="P5042" i="1"/>
  <c r="Q5042" i="1"/>
  <c r="R5042" i="1"/>
  <c r="S5042" i="1"/>
  <c r="M5043" i="1"/>
  <c r="N5043" i="1"/>
  <c r="O5043" i="1"/>
  <c r="P5043" i="1"/>
  <c r="Q5043" i="1"/>
  <c r="R5043" i="1"/>
  <c r="S5043" i="1"/>
  <c r="M5044" i="1"/>
  <c r="N5044" i="1"/>
  <c r="O5044" i="1"/>
  <c r="P5044" i="1"/>
  <c r="Q5044" i="1"/>
  <c r="R5044" i="1"/>
  <c r="S5044" i="1"/>
  <c r="M5045" i="1"/>
  <c r="N5045" i="1"/>
  <c r="O5045" i="1"/>
  <c r="P5045" i="1"/>
  <c r="Q5045" i="1"/>
  <c r="R5045" i="1"/>
  <c r="S5045" i="1"/>
  <c r="M5046" i="1"/>
  <c r="N5046" i="1"/>
  <c r="O5046" i="1"/>
  <c r="P5046" i="1"/>
  <c r="Q5046" i="1"/>
  <c r="R5046" i="1"/>
  <c r="S5046" i="1"/>
  <c r="M5047" i="1"/>
  <c r="N5047" i="1"/>
  <c r="O5047" i="1"/>
  <c r="P5047" i="1"/>
  <c r="Q5047" i="1"/>
  <c r="R5047" i="1"/>
  <c r="S5047" i="1"/>
  <c r="M5048" i="1"/>
  <c r="N5048" i="1"/>
  <c r="O5048" i="1"/>
  <c r="P5048" i="1"/>
  <c r="Q5048" i="1"/>
  <c r="R5048" i="1"/>
  <c r="S5048" i="1"/>
  <c r="M5049" i="1"/>
  <c r="N5049" i="1"/>
  <c r="O5049" i="1"/>
  <c r="P5049" i="1"/>
  <c r="Q5049" i="1"/>
  <c r="R5049" i="1"/>
  <c r="S5049" i="1"/>
  <c r="M5050" i="1"/>
  <c r="N5050" i="1"/>
  <c r="O5050" i="1"/>
  <c r="P5050" i="1"/>
  <c r="Q5050" i="1"/>
  <c r="R5050" i="1"/>
  <c r="S5050" i="1"/>
  <c r="M5051" i="1"/>
  <c r="N5051" i="1"/>
  <c r="O5051" i="1"/>
  <c r="P5051" i="1"/>
  <c r="Q5051" i="1"/>
  <c r="R5051" i="1"/>
  <c r="S5051" i="1"/>
  <c r="M5052" i="1"/>
  <c r="N5052" i="1"/>
  <c r="O5052" i="1"/>
  <c r="P5052" i="1"/>
  <c r="Q5052" i="1"/>
  <c r="R5052" i="1"/>
  <c r="S5052" i="1"/>
  <c r="M5053" i="1"/>
  <c r="N5053" i="1"/>
  <c r="O5053" i="1"/>
  <c r="P5053" i="1"/>
  <c r="Q5053" i="1"/>
  <c r="R5053" i="1"/>
  <c r="S5053" i="1"/>
  <c r="M5054" i="1"/>
  <c r="N5054" i="1"/>
  <c r="O5054" i="1"/>
  <c r="P5054" i="1"/>
  <c r="Q5054" i="1"/>
  <c r="R5054" i="1"/>
  <c r="S5054" i="1"/>
  <c r="M5055" i="1"/>
  <c r="N5055" i="1"/>
  <c r="O5055" i="1"/>
  <c r="P5055" i="1"/>
  <c r="Q5055" i="1"/>
  <c r="R5055" i="1"/>
  <c r="S5055" i="1"/>
  <c r="M5056" i="1"/>
  <c r="N5056" i="1"/>
  <c r="O5056" i="1"/>
  <c r="P5056" i="1"/>
  <c r="Q5056" i="1"/>
  <c r="R5056" i="1"/>
  <c r="S5056" i="1"/>
  <c r="M5057" i="1"/>
  <c r="N5057" i="1"/>
  <c r="O5057" i="1"/>
  <c r="P5057" i="1"/>
  <c r="Q5057" i="1"/>
  <c r="R5057" i="1"/>
  <c r="S5057" i="1"/>
  <c r="M5058" i="1"/>
  <c r="N5058" i="1"/>
  <c r="O5058" i="1"/>
  <c r="P5058" i="1"/>
  <c r="Q5058" i="1"/>
  <c r="R5058" i="1"/>
  <c r="S5058" i="1"/>
  <c r="M5059" i="1"/>
  <c r="N5059" i="1"/>
  <c r="O5059" i="1"/>
  <c r="P5059" i="1"/>
  <c r="Q5059" i="1"/>
  <c r="R5059" i="1"/>
  <c r="S5059" i="1"/>
  <c r="M5060" i="1"/>
  <c r="N5060" i="1"/>
  <c r="O5060" i="1"/>
  <c r="P5060" i="1"/>
  <c r="Q5060" i="1"/>
  <c r="R5060" i="1"/>
  <c r="S5060" i="1"/>
  <c r="M5061" i="1"/>
  <c r="N5061" i="1"/>
  <c r="O5061" i="1"/>
  <c r="P5061" i="1"/>
  <c r="Q5061" i="1"/>
  <c r="R5061" i="1"/>
  <c r="S5061" i="1"/>
  <c r="M5062" i="1"/>
  <c r="N5062" i="1"/>
  <c r="O5062" i="1"/>
  <c r="P5062" i="1"/>
  <c r="Q5062" i="1"/>
  <c r="R5062" i="1"/>
  <c r="S5062" i="1"/>
  <c r="M5063" i="1"/>
  <c r="N5063" i="1"/>
  <c r="O5063" i="1"/>
  <c r="P5063" i="1"/>
  <c r="Q5063" i="1"/>
  <c r="R5063" i="1"/>
  <c r="S5063" i="1"/>
  <c r="M5064" i="1"/>
  <c r="N5064" i="1"/>
  <c r="O5064" i="1"/>
  <c r="P5064" i="1"/>
  <c r="Q5064" i="1"/>
  <c r="R5064" i="1"/>
  <c r="S5064" i="1"/>
  <c r="M5065" i="1"/>
  <c r="N5065" i="1"/>
  <c r="O5065" i="1"/>
  <c r="P5065" i="1"/>
  <c r="Q5065" i="1"/>
  <c r="R5065" i="1"/>
  <c r="S5065" i="1"/>
  <c r="M5066" i="1"/>
  <c r="N5066" i="1"/>
  <c r="O5066" i="1"/>
  <c r="P5066" i="1"/>
  <c r="Q5066" i="1"/>
  <c r="R5066" i="1"/>
  <c r="S5066" i="1"/>
  <c r="M5067" i="1"/>
  <c r="N5067" i="1"/>
  <c r="O5067" i="1"/>
  <c r="P5067" i="1"/>
  <c r="Q5067" i="1"/>
  <c r="R5067" i="1"/>
  <c r="S5067" i="1"/>
  <c r="M5068" i="1"/>
  <c r="N5068" i="1"/>
  <c r="O5068" i="1"/>
  <c r="P5068" i="1"/>
  <c r="Q5068" i="1"/>
  <c r="R5068" i="1"/>
  <c r="S5068" i="1"/>
  <c r="M5069" i="1"/>
  <c r="N5069" i="1"/>
  <c r="O5069" i="1"/>
  <c r="P5069" i="1"/>
  <c r="Q5069" i="1"/>
  <c r="R5069" i="1"/>
  <c r="S5069" i="1"/>
  <c r="M5070" i="1"/>
  <c r="N5070" i="1"/>
  <c r="O5070" i="1"/>
  <c r="P5070" i="1"/>
  <c r="Q5070" i="1"/>
  <c r="R5070" i="1"/>
  <c r="S5070" i="1"/>
  <c r="M5071" i="1"/>
  <c r="N5071" i="1"/>
  <c r="O5071" i="1"/>
  <c r="P5071" i="1"/>
  <c r="Q5071" i="1"/>
  <c r="R5071" i="1"/>
  <c r="S5071" i="1"/>
  <c r="M5072" i="1"/>
  <c r="N5072" i="1"/>
  <c r="O5072" i="1"/>
  <c r="P5072" i="1"/>
  <c r="Q5072" i="1"/>
  <c r="R5072" i="1"/>
  <c r="S5072" i="1"/>
  <c r="M5073" i="1"/>
  <c r="N5073" i="1"/>
  <c r="O5073" i="1"/>
  <c r="P5073" i="1"/>
  <c r="Q5073" i="1"/>
  <c r="R5073" i="1"/>
  <c r="S5073" i="1"/>
  <c r="M5074" i="1"/>
  <c r="N5074" i="1"/>
  <c r="O5074" i="1"/>
  <c r="P5074" i="1"/>
  <c r="Q5074" i="1"/>
  <c r="R5074" i="1"/>
  <c r="S5074" i="1"/>
  <c r="M5075" i="1"/>
  <c r="N5075" i="1"/>
  <c r="O5075" i="1"/>
  <c r="P5075" i="1"/>
  <c r="Q5075" i="1"/>
  <c r="R5075" i="1"/>
  <c r="S5075" i="1"/>
  <c r="M5076" i="1"/>
  <c r="N5076" i="1"/>
  <c r="O5076" i="1"/>
  <c r="P5076" i="1"/>
  <c r="Q5076" i="1"/>
  <c r="R5076" i="1"/>
  <c r="S5076" i="1"/>
  <c r="M5077" i="1"/>
  <c r="N5077" i="1"/>
  <c r="O5077" i="1"/>
  <c r="P5077" i="1"/>
  <c r="Q5077" i="1"/>
  <c r="R5077" i="1"/>
  <c r="S5077" i="1"/>
  <c r="M5078" i="1"/>
  <c r="N5078" i="1"/>
  <c r="O5078" i="1"/>
  <c r="P5078" i="1"/>
  <c r="Q5078" i="1"/>
  <c r="R5078" i="1"/>
  <c r="S5078" i="1"/>
  <c r="M5079" i="1"/>
  <c r="N5079" i="1"/>
  <c r="O5079" i="1"/>
  <c r="P5079" i="1"/>
  <c r="Q5079" i="1"/>
  <c r="R5079" i="1"/>
  <c r="S5079" i="1"/>
  <c r="M5080" i="1"/>
  <c r="N5080" i="1"/>
  <c r="O5080" i="1"/>
  <c r="P5080" i="1"/>
  <c r="Q5080" i="1"/>
  <c r="R5080" i="1"/>
  <c r="S5080" i="1"/>
  <c r="M5081" i="1"/>
  <c r="N5081" i="1"/>
  <c r="O5081" i="1"/>
  <c r="P5081" i="1"/>
  <c r="Q5081" i="1"/>
  <c r="R5081" i="1"/>
  <c r="S5081" i="1"/>
  <c r="M5082" i="1"/>
  <c r="N5082" i="1"/>
  <c r="O5082" i="1"/>
  <c r="P5082" i="1"/>
  <c r="Q5082" i="1"/>
  <c r="R5082" i="1"/>
  <c r="S5082" i="1"/>
  <c r="M5083" i="1"/>
  <c r="N5083" i="1"/>
  <c r="O5083" i="1"/>
  <c r="P5083" i="1"/>
  <c r="Q5083" i="1"/>
  <c r="R5083" i="1"/>
  <c r="S5083" i="1"/>
  <c r="M5084" i="1"/>
  <c r="N5084" i="1"/>
  <c r="O5084" i="1"/>
  <c r="P5084" i="1"/>
  <c r="Q5084" i="1"/>
  <c r="R5084" i="1"/>
  <c r="S5084" i="1"/>
  <c r="M5085" i="1"/>
  <c r="N5085" i="1"/>
  <c r="O5085" i="1"/>
  <c r="P5085" i="1"/>
  <c r="Q5085" i="1"/>
  <c r="R5085" i="1"/>
  <c r="S5085" i="1"/>
  <c r="M5086" i="1"/>
  <c r="N5086" i="1"/>
  <c r="O5086" i="1"/>
  <c r="P5086" i="1"/>
  <c r="Q5086" i="1"/>
  <c r="R5086" i="1"/>
  <c r="S5086" i="1"/>
  <c r="M5087" i="1"/>
  <c r="N5087" i="1"/>
  <c r="O5087" i="1"/>
  <c r="P5087" i="1"/>
  <c r="Q5087" i="1"/>
  <c r="R5087" i="1"/>
  <c r="S5087" i="1"/>
  <c r="M5088" i="1"/>
  <c r="N5088" i="1"/>
  <c r="O5088" i="1"/>
  <c r="P5088" i="1"/>
  <c r="Q5088" i="1"/>
  <c r="R5088" i="1"/>
  <c r="S5088" i="1"/>
  <c r="M5089" i="1"/>
  <c r="N5089" i="1"/>
  <c r="O5089" i="1"/>
  <c r="P5089" i="1"/>
  <c r="Q5089" i="1"/>
  <c r="R5089" i="1"/>
  <c r="S5089" i="1"/>
  <c r="M5090" i="1"/>
  <c r="N5090" i="1"/>
  <c r="O5090" i="1"/>
  <c r="P5090" i="1"/>
  <c r="Q5090" i="1"/>
  <c r="R5090" i="1"/>
  <c r="S5090" i="1"/>
  <c r="M5091" i="1"/>
  <c r="N5091" i="1"/>
  <c r="O5091" i="1"/>
  <c r="P5091" i="1"/>
  <c r="Q5091" i="1"/>
  <c r="R5091" i="1"/>
  <c r="S5091" i="1"/>
  <c r="M5092" i="1"/>
  <c r="N5092" i="1"/>
  <c r="O5092" i="1"/>
  <c r="P5092" i="1"/>
  <c r="Q5092" i="1"/>
  <c r="R5092" i="1"/>
  <c r="S5092" i="1"/>
  <c r="M5093" i="1"/>
  <c r="N5093" i="1"/>
  <c r="O5093" i="1"/>
  <c r="P5093" i="1"/>
  <c r="Q5093" i="1"/>
  <c r="R5093" i="1"/>
  <c r="S5093" i="1"/>
  <c r="M5094" i="1"/>
  <c r="N5094" i="1"/>
  <c r="O5094" i="1"/>
  <c r="P5094" i="1"/>
  <c r="Q5094" i="1"/>
  <c r="R5094" i="1"/>
  <c r="S5094" i="1"/>
  <c r="M5095" i="1"/>
  <c r="N5095" i="1"/>
  <c r="O5095" i="1"/>
  <c r="P5095" i="1"/>
  <c r="Q5095" i="1"/>
  <c r="R5095" i="1"/>
  <c r="S5095" i="1"/>
  <c r="M5096" i="1"/>
  <c r="N5096" i="1"/>
  <c r="O5096" i="1"/>
  <c r="P5096" i="1"/>
  <c r="Q5096" i="1"/>
  <c r="R5096" i="1"/>
  <c r="S5096" i="1"/>
  <c r="M5097" i="1"/>
  <c r="N5097" i="1"/>
  <c r="O5097" i="1"/>
  <c r="P5097" i="1"/>
  <c r="Q5097" i="1"/>
  <c r="R5097" i="1"/>
  <c r="S5097" i="1"/>
  <c r="M5098" i="1"/>
  <c r="N5098" i="1"/>
  <c r="O5098" i="1"/>
  <c r="P5098" i="1"/>
  <c r="Q5098" i="1"/>
  <c r="R5098" i="1"/>
  <c r="S5098" i="1"/>
  <c r="M5099" i="1"/>
  <c r="N5099" i="1"/>
  <c r="O5099" i="1"/>
  <c r="P5099" i="1"/>
  <c r="Q5099" i="1"/>
  <c r="R5099" i="1"/>
  <c r="S5099" i="1"/>
  <c r="M5100" i="1"/>
  <c r="N5100" i="1"/>
  <c r="O5100" i="1"/>
  <c r="P5100" i="1"/>
  <c r="Q5100" i="1"/>
  <c r="R5100" i="1"/>
  <c r="S5100" i="1"/>
  <c r="M5101" i="1"/>
  <c r="N5101" i="1"/>
  <c r="O5101" i="1"/>
  <c r="P5101" i="1"/>
  <c r="Q5101" i="1"/>
  <c r="R5101" i="1"/>
  <c r="S5101" i="1"/>
  <c r="M5102" i="1"/>
  <c r="N5102" i="1"/>
  <c r="O5102" i="1"/>
  <c r="P5102" i="1"/>
  <c r="Q5102" i="1"/>
  <c r="R5102" i="1"/>
  <c r="S5102" i="1"/>
  <c r="M5103" i="1"/>
  <c r="N5103" i="1"/>
  <c r="O5103" i="1"/>
  <c r="P5103" i="1"/>
  <c r="Q5103" i="1"/>
  <c r="R5103" i="1"/>
  <c r="S5103" i="1"/>
  <c r="M5104" i="1"/>
  <c r="N5104" i="1"/>
  <c r="O5104" i="1"/>
  <c r="P5104" i="1"/>
  <c r="Q5104" i="1"/>
  <c r="R5104" i="1"/>
  <c r="S5104" i="1"/>
  <c r="M5105" i="1"/>
  <c r="N5105" i="1"/>
  <c r="O5105" i="1"/>
  <c r="P5105" i="1"/>
  <c r="Q5105" i="1"/>
  <c r="R5105" i="1"/>
  <c r="S5105" i="1"/>
  <c r="M5106" i="1"/>
  <c r="N5106" i="1"/>
  <c r="O5106" i="1"/>
  <c r="P5106" i="1"/>
  <c r="Q5106" i="1"/>
  <c r="R5106" i="1"/>
  <c r="S5106" i="1"/>
  <c r="M5107" i="1"/>
  <c r="N5107" i="1"/>
  <c r="O5107" i="1"/>
  <c r="P5107" i="1"/>
  <c r="Q5107" i="1"/>
  <c r="R5107" i="1"/>
  <c r="S5107" i="1"/>
  <c r="M5108" i="1"/>
  <c r="N5108" i="1"/>
  <c r="O5108" i="1"/>
  <c r="P5108" i="1"/>
  <c r="Q5108" i="1"/>
  <c r="R5108" i="1"/>
  <c r="S5108" i="1"/>
  <c r="M5109" i="1"/>
  <c r="N5109" i="1"/>
  <c r="O5109" i="1"/>
  <c r="P5109" i="1"/>
  <c r="Q5109" i="1"/>
  <c r="R5109" i="1"/>
  <c r="S5109" i="1"/>
  <c r="M5110" i="1"/>
  <c r="N5110" i="1"/>
  <c r="O5110" i="1"/>
  <c r="P5110" i="1"/>
  <c r="Q5110" i="1"/>
  <c r="R5110" i="1"/>
  <c r="S5110" i="1"/>
  <c r="M5111" i="1"/>
  <c r="N5111" i="1"/>
  <c r="O5111" i="1"/>
  <c r="P5111" i="1"/>
  <c r="Q5111" i="1"/>
  <c r="R5111" i="1"/>
  <c r="S5111" i="1"/>
  <c r="M5112" i="1"/>
  <c r="N5112" i="1"/>
  <c r="O5112" i="1"/>
  <c r="P5112" i="1"/>
  <c r="Q5112" i="1"/>
  <c r="R5112" i="1"/>
  <c r="S5112" i="1"/>
  <c r="M5113" i="1"/>
  <c r="N5113" i="1"/>
  <c r="O5113" i="1"/>
  <c r="P5113" i="1"/>
  <c r="Q5113" i="1"/>
  <c r="R5113" i="1"/>
  <c r="S5113" i="1"/>
  <c r="M5114" i="1"/>
  <c r="N5114" i="1"/>
  <c r="O5114" i="1"/>
  <c r="P5114" i="1"/>
  <c r="Q5114" i="1"/>
  <c r="R5114" i="1"/>
  <c r="S5114" i="1"/>
  <c r="M5115" i="1"/>
  <c r="N5115" i="1"/>
  <c r="O5115" i="1"/>
  <c r="P5115" i="1"/>
  <c r="Q5115" i="1"/>
  <c r="R5115" i="1"/>
  <c r="S5115" i="1"/>
  <c r="M5116" i="1"/>
  <c r="N5116" i="1"/>
  <c r="O5116" i="1"/>
  <c r="P5116" i="1"/>
  <c r="Q5116" i="1"/>
  <c r="R5116" i="1"/>
  <c r="S5116" i="1"/>
  <c r="M5117" i="1"/>
  <c r="N5117" i="1"/>
  <c r="O5117" i="1"/>
  <c r="P5117" i="1"/>
  <c r="Q5117" i="1"/>
  <c r="R5117" i="1"/>
  <c r="S5117" i="1"/>
  <c r="M5118" i="1"/>
  <c r="N5118" i="1"/>
  <c r="O5118" i="1"/>
  <c r="P5118" i="1"/>
  <c r="Q5118" i="1"/>
  <c r="R5118" i="1"/>
  <c r="S5118" i="1"/>
  <c r="M5119" i="1"/>
  <c r="N5119" i="1"/>
  <c r="O5119" i="1"/>
  <c r="P5119" i="1"/>
  <c r="Q5119" i="1"/>
  <c r="R5119" i="1"/>
  <c r="S5119" i="1"/>
  <c r="M5120" i="1"/>
  <c r="N5120" i="1"/>
  <c r="O5120" i="1"/>
  <c r="P5120" i="1"/>
  <c r="Q5120" i="1"/>
  <c r="R5120" i="1"/>
  <c r="S5120" i="1"/>
  <c r="M5121" i="1"/>
  <c r="N5121" i="1"/>
  <c r="O5121" i="1"/>
  <c r="P5121" i="1"/>
  <c r="Q5121" i="1"/>
  <c r="R5121" i="1"/>
  <c r="S5121" i="1"/>
  <c r="M5122" i="1"/>
  <c r="N5122" i="1"/>
  <c r="O5122" i="1"/>
  <c r="P5122" i="1"/>
  <c r="Q5122" i="1"/>
  <c r="R5122" i="1"/>
  <c r="S5122" i="1"/>
  <c r="M5123" i="1"/>
  <c r="N5123" i="1"/>
  <c r="O5123" i="1"/>
  <c r="P5123" i="1"/>
  <c r="Q5123" i="1"/>
  <c r="R5123" i="1"/>
  <c r="S5123" i="1"/>
  <c r="M5124" i="1"/>
  <c r="N5124" i="1"/>
  <c r="O5124" i="1"/>
  <c r="P5124" i="1"/>
  <c r="Q5124" i="1"/>
  <c r="R5124" i="1"/>
  <c r="S5124" i="1"/>
  <c r="M5125" i="1"/>
  <c r="N5125" i="1"/>
  <c r="O5125" i="1"/>
  <c r="P5125" i="1"/>
  <c r="Q5125" i="1"/>
  <c r="R5125" i="1"/>
  <c r="S5125" i="1"/>
  <c r="M5126" i="1"/>
  <c r="N5126" i="1"/>
  <c r="O5126" i="1"/>
  <c r="P5126" i="1"/>
  <c r="Q5126" i="1"/>
  <c r="R5126" i="1"/>
  <c r="S5126" i="1"/>
  <c r="M5127" i="1"/>
  <c r="N5127" i="1"/>
  <c r="O5127" i="1"/>
  <c r="P5127" i="1"/>
  <c r="Q5127" i="1"/>
  <c r="R5127" i="1"/>
  <c r="S5127" i="1"/>
  <c r="M5128" i="1"/>
  <c r="N5128" i="1"/>
  <c r="O5128" i="1"/>
  <c r="P5128" i="1"/>
  <c r="Q5128" i="1"/>
  <c r="R5128" i="1"/>
  <c r="S5128" i="1"/>
  <c r="M5129" i="1"/>
  <c r="N5129" i="1"/>
  <c r="O5129" i="1"/>
  <c r="P5129" i="1"/>
  <c r="Q5129" i="1"/>
  <c r="R5129" i="1"/>
  <c r="S5129" i="1"/>
  <c r="M5130" i="1"/>
  <c r="N5130" i="1"/>
  <c r="O5130" i="1"/>
  <c r="P5130" i="1"/>
  <c r="Q5130" i="1"/>
  <c r="R5130" i="1"/>
  <c r="S5130" i="1"/>
  <c r="M5131" i="1"/>
  <c r="N5131" i="1"/>
  <c r="O5131" i="1"/>
  <c r="P5131" i="1"/>
  <c r="Q5131" i="1"/>
  <c r="R5131" i="1"/>
  <c r="S5131" i="1"/>
  <c r="M5132" i="1"/>
  <c r="N5132" i="1"/>
  <c r="O5132" i="1"/>
  <c r="P5132" i="1"/>
  <c r="Q5132" i="1"/>
  <c r="R5132" i="1"/>
  <c r="S5132" i="1"/>
  <c r="M5133" i="1"/>
  <c r="N5133" i="1"/>
  <c r="O5133" i="1"/>
  <c r="P5133" i="1"/>
  <c r="Q5133" i="1"/>
  <c r="R5133" i="1"/>
  <c r="S5133" i="1"/>
  <c r="M5134" i="1"/>
  <c r="N5134" i="1"/>
  <c r="O5134" i="1"/>
  <c r="P5134" i="1"/>
  <c r="Q5134" i="1"/>
  <c r="R5134" i="1"/>
  <c r="S5134" i="1"/>
  <c r="M5135" i="1"/>
  <c r="N5135" i="1"/>
  <c r="O5135" i="1"/>
  <c r="P5135" i="1"/>
  <c r="Q5135" i="1"/>
  <c r="R5135" i="1"/>
  <c r="S5135" i="1"/>
  <c r="M5136" i="1"/>
  <c r="N5136" i="1"/>
  <c r="O5136" i="1"/>
  <c r="P5136" i="1"/>
  <c r="Q5136" i="1"/>
  <c r="R5136" i="1"/>
  <c r="S5136" i="1"/>
  <c r="M5137" i="1"/>
  <c r="N5137" i="1"/>
  <c r="O5137" i="1"/>
  <c r="P5137" i="1"/>
  <c r="Q5137" i="1"/>
  <c r="R5137" i="1"/>
  <c r="S5137" i="1"/>
  <c r="M5138" i="1"/>
  <c r="N5138" i="1"/>
  <c r="O5138" i="1"/>
  <c r="P5138" i="1"/>
  <c r="Q5138" i="1"/>
  <c r="R5138" i="1"/>
  <c r="S5138" i="1"/>
  <c r="M5139" i="1"/>
  <c r="N5139" i="1"/>
  <c r="O5139" i="1"/>
  <c r="P5139" i="1"/>
  <c r="Q5139" i="1"/>
  <c r="R5139" i="1"/>
  <c r="S5139" i="1"/>
  <c r="M5140" i="1"/>
  <c r="N5140" i="1"/>
  <c r="O5140" i="1"/>
  <c r="P5140" i="1"/>
  <c r="Q5140" i="1"/>
  <c r="R5140" i="1"/>
  <c r="S5140" i="1"/>
  <c r="M5141" i="1"/>
  <c r="N5141" i="1"/>
  <c r="O5141" i="1"/>
  <c r="P5141" i="1"/>
  <c r="Q5141" i="1"/>
  <c r="R5141" i="1"/>
  <c r="S5141" i="1"/>
  <c r="M5142" i="1"/>
  <c r="N5142" i="1"/>
  <c r="O5142" i="1"/>
  <c r="P5142" i="1"/>
  <c r="Q5142" i="1"/>
  <c r="R5142" i="1"/>
  <c r="S5142" i="1"/>
  <c r="M5143" i="1"/>
  <c r="N5143" i="1"/>
  <c r="O5143" i="1"/>
  <c r="P5143" i="1"/>
  <c r="Q5143" i="1"/>
  <c r="R5143" i="1"/>
  <c r="S5143" i="1"/>
  <c r="M5144" i="1"/>
  <c r="N5144" i="1"/>
  <c r="O5144" i="1"/>
  <c r="P5144" i="1"/>
  <c r="Q5144" i="1"/>
  <c r="R5144" i="1"/>
  <c r="S5144" i="1"/>
  <c r="M5145" i="1"/>
  <c r="N5145" i="1"/>
  <c r="O5145" i="1"/>
  <c r="P5145" i="1"/>
  <c r="Q5145" i="1"/>
  <c r="R5145" i="1"/>
  <c r="S5145" i="1"/>
  <c r="M5146" i="1"/>
  <c r="N5146" i="1"/>
  <c r="O5146" i="1"/>
  <c r="P5146" i="1"/>
  <c r="Q5146" i="1"/>
  <c r="R5146" i="1"/>
  <c r="S5146" i="1"/>
  <c r="M5147" i="1"/>
  <c r="N5147" i="1"/>
  <c r="O5147" i="1"/>
  <c r="P5147" i="1"/>
  <c r="Q5147" i="1"/>
  <c r="R5147" i="1"/>
  <c r="S5147" i="1"/>
  <c r="M5148" i="1"/>
  <c r="N5148" i="1"/>
  <c r="O5148" i="1"/>
  <c r="P5148" i="1"/>
  <c r="Q5148" i="1"/>
  <c r="R5148" i="1"/>
  <c r="S5148" i="1"/>
  <c r="M5149" i="1"/>
  <c r="N5149" i="1"/>
  <c r="O5149" i="1"/>
  <c r="P5149" i="1"/>
  <c r="Q5149" i="1"/>
  <c r="R5149" i="1"/>
  <c r="S5149" i="1"/>
  <c r="M5150" i="1"/>
  <c r="N5150" i="1"/>
  <c r="O5150" i="1"/>
  <c r="P5150" i="1"/>
  <c r="Q5150" i="1"/>
  <c r="R5150" i="1"/>
  <c r="S5150" i="1"/>
  <c r="M5151" i="1"/>
  <c r="N5151" i="1"/>
  <c r="O5151" i="1"/>
  <c r="P5151" i="1"/>
  <c r="Q5151" i="1"/>
  <c r="R5151" i="1"/>
  <c r="S5151" i="1"/>
  <c r="M5152" i="1"/>
  <c r="N5152" i="1"/>
  <c r="O5152" i="1"/>
  <c r="P5152" i="1"/>
  <c r="Q5152" i="1"/>
  <c r="R5152" i="1"/>
  <c r="S5152" i="1"/>
  <c r="M5153" i="1"/>
  <c r="N5153" i="1"/>
  <c r="O5153" i="1"/>
  <c r="P5153" i="1"/>
  <c r="Q5153" i="1"/>
  <c r="R5153" i="1"/>
  <c r="S5153" i="1"/>
  <c r="M5154" i="1"/>
  <c r="N5154" i="1"/>
  <c r="O5154" i="1"/>
  <c r="P5154" i="1"/>
  <c r="Q5154" i="1"/>
  <c r="R5154" i="1"/>
  <c r="S5154" i="1"/>
  <c r="M5155" i="1"/>
  <c r="N5155" i="1"/>
  <c r="O5155" i="1"/>
  <c r="P5155" i="1"/>
  <c r="Q5155" i="1"/>
  <c r="R5155" i="1"/>
  <c r="S5155" i="1"/>
  <c r="M5156" i="1"/>
  <c r="N5156" i="1"/>
  <c r="O5156" i="1"/>
  <c r="P5156" i="1"/>
  <c r="Q5156" i="1"/>
  <c r="R5156" i="1"/>
  <c r="S5156" i="1"/>
  <c r="M5157" i="1"/>
  <c r="N5157" i="1"/>
  <c r="O5157" i="1"/>
  <c r="P5157" i="1"/>
  <c r="Q5157" i="1"/>
  <c r="R5157" i="1"/>
  <c r="S5157" i="1"/>
  <c r="M5158" i="1"/>
  <c r="N5158" i="1"/>
  <c r="O5158" i="1"/>
  <c r="P5158" i="1"/>
  <c r="Q5158" i="1"/>
  <c r="R5158" i="1"/>
  <c r="S5158" i="1"/>
  <c r="M5159" i="1"/>
  <c r="N5159" i="1"/>
  <c r="O5159" i="1"/>
  <c r="P5159" i="1"/>
  <c r="Q5159" i="1"/>
  <c r="R5159" i="1"/>
  <c r="S5159" i="1"/>
  <c r="M5160" i="1"/>
  <c r="N5160" i="1"/>
  <c r="O5160" i="1"/>
  <c r="P5160" i="1"/>
  <c r="Q5160" i="1"/>
  <c r="R5160" i="1"/>
  <c r="S5160" i="1"/>
  <c r="M5161" i="1"/>
  <c r="N5161" i="1"/>
  <c r="O5161" i="1"/>
  <c r="P5161" i="1"/>
  <c r="Q5161" i="1"/>
  <c r="R5161" i="1"/>
  <c r="S5161" i="1"/>
  <c r="M5162" i="1"/>
  <c r="N5162" i="1"/>
  <c r="O5162" i="1"/>
  <c r="P5162" i="1"/>
  <c r="Q5162" i="1"/>
  <c r="R5162" i="1"/>
  <c r="S5162" i="1"/>
  <c r="M5163" i="1"/>
  <c r="N5163" i="1"/>
  <c r="O5163" i="1"/>
  <c r="P5163" i="1"/>
  <c r="Q5163" i="1"/>
  <c r="R5163" i="1"/>
  <c r="S5163" i="1"/>
  <c r="M5164" i="1"/>
  <c r="N5164" i="1"/>
  <c r="O5164" i="1"/>
  <c r="P5164" i="1"/>
  <c r="Q5164" i="1"/>
  <c r="R5164" i="1"/>
  <c r="S5164" i="1"/>
  <c r="M5165" i="1"/>
  <c r="N5165" i="1"/>
  <c r="O5165" i="1"/>
  <c r="P5165" i="1"/>
  <c r="Q5165" i="1"/>
  <c r="R5165" i="1"/>
  <c r="S5165" i="1"/>
  <c r="M5166" i="1"/>
  <c r="N5166" i="1"/>
  <c r="O5166" i="1"/>
  <c r="P5166" i="1"/>
  <c r="Q5166" i="1"/>
  <c r="R5166" i="1"/>
  <c r="S5166" i="1"/>
  <c r="M5167" i="1"/>
  <c r="N5167" i="1"/>
  <c r="O5167" i="1"/>
  <c r="P5167" i="1"/>
  <c r="Q5167" i="1"/>
  <c r="R5167" i="1"/>
  <c r="S5167" i="1"/>
  <c r="M5168" i="1"/>
  <c r="N5168" i="1"/>
  <c r="O5168" i="1"/>
  <c r="P5168" i="1"/>
  <c r="Q5168" i="1"/>
  <c r="R5168" i="1"/>
  <c r="S5168" i="1"/>
  <c r="M5169" i="1"/>
  <c r="N5169" i="1"/>
  <c r="O5169" i="1"/>
  <c r="P5169" i="1"/>
  <c r="Q5169" i="1"/>
  <c r="R5169" i="1"/>
  <c r="S5169" i="1"/>
  <c r="M5170" i="1"/>
  <c r="N5170" i="1"/>
  <c r="O5170" i="1"/>
  <c r="P5170" i="1"/>
  <c r="Q5170" i="1"/>
  <c r="R5170" i="1"/>
  <c r="S5170" i="1"/>
  <c r="M5171" i="1"/>
  <c r="N5171" i="1"/>
  <c r="O5171" i="1"/>
  <c r="P5171" i="1"/>
  <c r="Q5171" i="1"/>
  <c r="R5171" i="1"/>
  <c r="S5171" i="1"/>
  <c r="M5172" i="1"/>
  <c r="N5172" i="1"/>
  <c r="O5172" i="1"/>
  <c r="P5172" i="1"/>
  <c r="Q5172" i="1"/>
  <c r="R5172" i="1"/>
  <c r="S5172" i="1"/>
  <c r="M5173" i="1"/>
  <c r="N5173" i="1"/>
  <c r="O5173" i="1"/>
  <c r="P5173" i="1"/>
  <c r="Q5173" i="1"/>
  <c r="R5173" i="1"/>
  <c r="S5173" i="1"/>
  <c r="M5174" i="1"/>
  <c r="N5174" i="1"/>
  <c r="O5174" i="1"/>
  <c r="P5174" i="1"/>
  <c r="Q5174" i="1"/>
  <c r="R5174" i="1"/>
  <c r="S5174" i="1"/>
  <c r="M5175" i="1"/>
  <c r="N5175" i="1"/>
  <c r="O5175" i="1"/>
  <c r="P5175" i="1"/>
  <c r="Q5175" i="1"/>
  <c r="R5175" i="1"/>
  <c r="S5175" i="1"/>
  <c r="M5176" i="1"/>
  <c r="N5176" i="1"/>
  <c r="O5176" i="1"/>
  <c r="P5176" i="1"/>
  <c r="Q5176" i="1"/>
  <c r="R5176" i="1"/>
  <c r="S5176" i="1"/>
  <c r="M5177" i="1"/>
  <c r="N5177" i="1"/>
  <c r="O5177" i="1"/>
  <c r="P5177" i="1"/>
  <c r="Q5177" i="1"/>
  <c r="R5177" i="1"/>
  <c r="S5177" i="1"/>
  <c r="M5178" i="1"/>
  <c r="N5178" i="1"/>
  <c r="O5178" i="1"/>
  <c r="P5178" i="1"/>
  <c r="Q5178" i="1"/>
  <c r="R5178" i="1"/>
  <c r="S5178" i="1"/>
  <c r="M5179" i="1"/>
  <c r="N5179" i="1"/>
  <c r="O5179" i="1"/>
  <c r="P5179" i="1"/>
  <c r="Q5179" i="1"/>
  <c r="R5179" i="1"/>
  <c r="S5179" i="1"/>
  <c r="M5180" i="1"/>
  <c r="N5180" i="1"/>
  <c r="O5180" i="1"/>
  <c r="P5180" i="1"/>
  <c r="Q5180" i="1"/>
  <c r="R5180" i="1"/>
  <c r="S5180" i="1"/>
  <c r="M5181" i="1"/>
  <c r="N5181" i="1"/>
  <c r="O5181" i="1"/>
  <c r="P5181" i="1"/>
  <c r="Q5181" i="1"/>
  <c r="R5181" i="1"/>
  <c r="S5181" i="1"/>
  <c r="M5182" i="1"/>
  <c r="N5182" i="1"/>
  <c r="O5182" i="1"/>
  <c r="P5182" i="1"/>
  <c r="Q5182" i="1"/>
  <c r="R5182" i="1"/>
  <c r="S5182" i="1"/>
  <c r="M5183" i="1"/>
  <c r="N5183" i="1"/>
  <c r="O5183" i="1"/>
  <c r="P5183" i="1"/>
  <c r="Q5183" i="1"/>
  <c r="R5183" i="1"/>
  <c r="S5183" i="1"/>
  <c r="M5184" i="1"/>
  <c r="N5184" i="1"/>
  <c r="O5184" i="1"/>
  <c r="P5184" i="1"/>
  <c r="Q5184" i="1"/>
  <c r="R5184" i="1"/>
  <c r="S5184" i="1"/>
  <c r="M5185" i="1"/>
  <c r="N5185" i="1"/>
  <c r="O5185" i="1"/>
  <c r="P5185" i="1"/>
  <c r="Q5185" i="1"/>
  <c r="R5185" i="1"/>
  <c r="S5185" i="1"/>
  <c r="M5186" i="1"/>
  <c r="N5186" i="1"/>
  <c r="O5186" i="1"/>
  <c r="P5186" i="1"/>
  <c r="Q5186" i="1"/>
  <c r="R5186" i="1"/>
  <c r="S5186" i="1"/>
  <c r="M5187" i="1"/>
  <c r="N5187" i="1"/>
  <c r="O5187" i="1"/>
  <c r="P5187" i="1"/>
  <c r="Q5187" i="1"/>
  <c r="R5187" i="1"/>
  <c r="S5187" i="1"/>
  <c r="M5188" i="1"/>
  <c r="N5188" i="1"/>
  <c r="O5188" i="1"/>
  <c r="P5188" i="1"/>
  <c r="Q5188" i="1"/>
  <c r="R5188" i="1"/>
  <c r="S5188" i="1"/>
  <c r="M5189" i="1"/>
  <c r="N5189" i="1"/>
  <c r="O5189" i="1"/>
  <c r="P5189" i="1"/>
  <c r="Q5189" i="1"/>
  <c r="R5189" i="1"/>
  <c r="S5189" i="1"/>
  <c r="M5190" i="1"/>
  <c r="N5190" i="1"/>
  <c r="O5190" i="1"/>
  <c r="P5190" i="1"/>
  <c r="Q5190" i="1"/>
  <c r="R5190" i="1"/>
  <c r="S5190" i="1"/>
  <c r="M5191" i="1"/>
  <c r="N5191" i="1"/>
  <c r="O5191" i="1"/>
  <c r="P5191" i="1"/>
  <c r="Q5191" i="1"/>
  <c r="R5191" i="1"/>
  <c r="S5191" i="1"/>
  <c r="M5192" i="1"/>
  <c r="N5192" i="1"/>
  <c r="O5192" i="1"/>
  <c r="P5192" i="1"/>
  <c r="Q5192" i="1"/>
  <c r="R5192" i="1"/>
  <c r="S5192" i="1"/>
  <c r="M5193" i="1"/>
  <c r="N5193" i="1"/>
  <c r="O5193" i="1"/>
  <c r="P5193" i="1"/>
  <c r="Q5193" i="1"/>
  <c r="R5193" i="1"/>
  <c r="S5193" i="1"/>
  <c r="M5194" i="1"/>
  <c r="N5194" i="1"/>
  <c r="O5194" i="1"/>
  <c r="P5194" i="1"/>
  <c r="Q5194" i="1"/>
  <c r="R5194" i="1"/>
  <c r="S5194" i="1"/>
  <c r="M5195" i="1"/>
  <c r="N5195" i="1"/>
  <c r="O5195" i="1"/>
  <c r="P5195" i="1"/>
  <c r="Q5195" i="1"/>
  <c r="R5195" i="1"/>
  <c r="S5195" i="1"/>
  <c r="M5196" i="1"/>
  <c r="N5196" i="1"/>
  <c r="O5196" i="1"/>
  <c r="P5196" i="1"/>
  <c r="Q5196" i="1"/>
  <c r="R5196" i="1"/>
  <c r="S5196" i="1"/>
  <c r="M5197" i="1"/>
  <c r="N5197" i="1"/>
  <c r="O5197" i="1"/>
  <c r="P5197" i="1"/>
  <c r="Q5197" i="1"/>
  <c r="R5197" i="1"/>
  <c r="S5197" i="1"/>
  <c r="M5198" i="1"/>
  <c r="N5198" i="1"/>
  <c r="O5198" i="1"/>
  <c r="P5198" i="1"/>
  <c r="Q5198" i="1"/>
  <c r="R5198" i="1"/>
  <c r="S5198" i="1"/>
  <c r="M5199" i="1"/>
  <c r="N5199" i="1"/>
  <c r="O5199" i="1"/>
  <c r="P5199" i="1"/>
  <c r="Q5199" i="1"/>
  <c r="R5199" i="1"/>
  <c r="S5199" i="1"/>
  <c r="M5200" i="1"/>
  <c r="N5200" i="1"/>
  <c r="O5200" i="1"/>
  <c r="P5200" i="1"/>
  <c r="Q5200" i="1"/>
  <c r="R5200" i="1"/>
  <c r="S5200" i="1"/>
  <c r="M5201" i="1"/>
  <c r="N5201" i="1"/>
  <c r="O5201" i="1"/>
  <c r="P5201" i="1"/>
  <c r="Q5201" i="1"/>
  <c r="R5201" i="1"/>
  <c r="S5201" i="1"/>
  <c r="M5202" i="1"/>
  <c r="N5202" i="1"/>
  <c r="O5202" i="1"/>
  <c r="P5202" i="1"/>
  <c r="Q5202" i="1"/>
  <c r="R5202" i="1"/>
  <c r="S5202" i="1"/>
  <c r="M5203" i="1"/>
  <c r="N5203" i="1"/>
  <c r="O5203" i="1"/>
  <c r="P5203" i="1"/>
  <c r="Q5203" i="1"/>
  <c r="R5203" i="1"/>
  <c r="S5203" i="1"/>
  <c r="M5204" i="1"/>
  <c r="N5204" i="1"/>
  <c r="O5204" i="1"/>
  <c r="P5204" i="1"/>
  <c r="Q5204" i="1"/>
  <c r="R5204" i="1"/>
  <c r="S5204" i="1"/>
  <c r="M5205" i="1"/>
  <c r="N5205" i="1"/>
  <c r="O5205" i="1"/>
  <c r="P5205" i="1"/>
  <c r="Q5205" i="1"/>
  <c r="R5205" i="1"/>
  <c r="S5205" i="1"/>
  <c r="M5206" i="1"/>
  <c r="N5206" i="1"/>
  <c r="O5206" i="1"/>
  <c r="P5206" i="1"/>
  <c r="Q5206" i="1"/>
  <c r="R5206" i="1"/>
  <c r="S5206" i="1"/>
  <c r="M5207" i="1"/>
  <c r="N5207" i="1"/>
  <c r="O5207" i="1"/>
  <c r="P5207" i="1"/>
  <c r="Q5207" i="1"/>
  <c r="R5207" i="1"/>
  <c r="S5207" i="1"/>
  <c r="M5208" i="1"/>
  <c r="N5208" i="1"/>
  <c r="O5208" i="1"/>
  <c r="P5208" i="1"/>
  <c r="Q5208" i="1"/>
  <c r="R5208" i="1"/>
  <c r="S5208" i="1"/>
  <c r="M5209" i="1"/>
  <c r="N5209" i="1"/>
  <c r="O5209" i="1"/>
  <c r="P5209" i="1"/>
  <c r="Q5209" i="1"/>
  <c r="R5209" i="1"/>
  <c r="S5209" i="1"/>
  <c r="M5210" i="1"/>
  <c r="N5210" i="1"/>
  <c r="O5210" i="1"/>
  <c r="P5210" i="1"/>
  <c r="Q5210" i="1"/>
  <c r="R5210" i="1"/>
  <c r="S5210" i="1"/>
  <c r="M5211" i="1"/>
  <c r="N5211" i="1"/>
  <c r="O5211" i="1"/>
  <c r="P5211" i="1"/>
  <c r="Q5211" i="1"/>
  <c r="R5211" i="1"/>
  <c r="S5211" i="1"/>
  <c r="M5212" i="1"/>
  <c r="N5212" i="1"/>
  <c r="O5212" i="1"/>
  <c r="P5212" i="1"/>
  <c r="Q5212" i="1"/>
  <c r="R5212" i="1"/>
  <c r="S5212" i="1"/>
  <c r="M5213" i="1"/>
  <c r="N5213" i="1"/>
  <c r="O5213" i="1"/>
  <c r="P5213" i="1"/>
  <c r="Q5213" i="1"/>
  <c r="R5213" i="1"/>
  <c r="S5213" i="1"/>
  <c r="M5214" i="1"/>
  <c r="N5214" i="1"/>
  <c r="O5214" i="1"/>
  <c r="P5214" i="1"/>
  <c r="Q5214" i="1"/>
  <c r="R5214" i="1"/>
  <c r="S5214" i="1"/>
  <c r="M5215" i="1"/>
  <c r="N5215" i="1"/>
  <c r="O5215" i="1"/>
  <c r="P5215" i="1"/>
  <c r="Q5215" i="1"/>
  <c r="R5215" i="1"/>
  <c r="S5215" i="1"/>
  <c r="M5216" i="1"/>
  <c r="N5216" i="1"/>
  <c r="O5216" i="1"/>
  <c r="P5216" i="1"/>
  <c r="Q5216" i="1"/>
  <c r="R5216" i="1"/>
  <c r="S5216" i="1"/>
  <c r="M5217" i="1"/>
  <c r="N5217" i="1"/>
  <c r="O5217" i="1"/>
  <c r="P5217" i="1"/>
  <c r="Q5217" i="1"/>
  <c r="R5217" i="1"/>
  <c r="S5217" i="1"/>
  <c r="M5218" i="1"/>
  <c r="N5218" i="1"/>
  <c r="O5218" i="1"/>
  <c r="P5218" i="1"/>
  <c r="Q5218" i="1"/>
  <c r="R5218" i="1"/>
  <c r="S5218" i="1"/>
  <c r="M5219" i="1"/>
  <c r="N5219" i="1"/>
  <c r="O5219" i="1"/>
  <c r="P5219" i="1"/>
  <c r="Q5219" i="1"/>
  <c r="R5219" i="1"/>
  <c r="S5219" i="1"/>
  <c r="M5220" i="1"/>
  <c r="N5220" i="1"/>
  <c r="O5220" i="1"/>
  <c r="P5220" i="1"/>
  <c r="Q5220" i="1"/>
  <c r="R5220" i="1"/>
  <c r="S5220" i="1"/>
  <c r="M5221" i="1"/>
  <c r="N5221" i="1"/>
  <c r="O5221" i="1"/>
  <c r="P5221" i="1"/>
  <c r="Q5221" i="1"/>
  <c r="R5221" i="1"/>
  <c r="S5221" i="1"/>
  <c r="M5222" i="1"/>
  <c r="N5222" i="1"/>
  <c r="O5222" i="1"/>
  <c r="P5222" i="1"/>
  <c r="Q5222" i="1"/>
  <c r="R5222" i="1"/>
  <c r="S5222" i="1"/>
  <c r="M5223" i="1"/>
  <c r="N5223" i="1"/>
  <c r="O5223" i="1"/>
  <c r="P5223" i="1"/>
  <c r="Q5223" i="1"/>
  <c r="R5223" i="1"/>
  <c r="S5223" i="1"/>
  <c r="M5224" i="1"/>
  <c r="N5224" i="1"/>
  <c r="O5224" i="1"/>
  <c r="P5224" i="1"/>
  <c r="Q5224" i="1"/>
  <c r="R5224" i="1"/>
  <c r="S5224" i="1"/>
  <c r="M5225" i="1"/>
  <c r="N5225" i="1"/>
  <c r="O5225" i="1"/>
  <c r="P5225" i="1"/>
  <c r="Q5225" i="1"/>
  <c r="R5225" i="1"/>
  <c r="S5225" i="1"/>
  <c r="M5226" i="1"/>
  <c r="N5226" i="1"/>
  <c r="O5226" i="1"/>
  <c r="P5226" i="1"/>
  <c r="Q5226" i="1"/>
  <c r="R5226" i="1"/>
  <c r="S5226" i="1"/>
  <c r="M5227" i="1"/>
  <c r="N5227" i="1"/>
  <c r="O5227" i="1"/>
  <c r="P5227" i="1"/>
  <c r="Q5227" i="1"/>
  <c r="R5227" i="1"/>
  <c r="S5227" i="1"/>
  <c r="M5228" i="1"/>
  <c r="N5228" i="1"/>
  <c r="O5228" i="1"/>
  <c r="P5228" i="1"/>
  <c r="Q5228" i="1"/>
  <c r="R5228" i="1"/>
  <c r="S5228" i="1"/>
  <c r="M5229" i="1"/>
  <c r="N5229" i="1"/>
  <c r="O5229" i="1"/>
  <c r="P5229" i="1"/>
  <c r="Q5229" i="1"/>
  <c r="R5229" i="1"/>
  <c r="S5229" i="1"/>
  <c r="M5230" i="1"/>
  <c r="N5230" i="1"/>
  <c r="O5230" i="1"/>
  <c r="P5230" i="1"/>
  <c r="Q5230" i="1"/>
  <c r="R5230" i="1"/>
  <c r="S5230" i="1"/>
  <c r="M5231" i="1"/>
  <c r="N5231" i="1"/>
  <c r="O5231" i="1"/>
  <c r="P5231" i="1"/>
  <c r="Q5231" i="1"/>
  <c r="R5231" i="1"/>
  <c r="S5231" i="1"/>
  <c r="M5232" i="1"/>
  <c r="N5232" i="1"/>
  <c r="O5232" i="1"/>
  <c r="P5232" i="1"/>
  <c r="Q5232" i="1"/>
  <c r="R5232" i="1"/>
  <c r="S5232" i="1"/>
  <c r="M5233" i="1"/>
  <c r="N5233" i="1"/>
  <c r="O5233" i="1"/>
  <c r="P5233" i="1"/>
  <c r="Q5233" i="1"/>
  <c r="R5233" i="1"/>
  <c r="S5233" i="1"/>
  <c r="M5234" i="1"/>
  <c r="N5234" i="1"/>
  <c r="O5234" i="1"/>
  <c r="P5234" i="1"/>
  <c r="Q5234" i="1"/>
  <c r="R5234" i="1"/>
  <c r="S5234" i="1"/>
  <c r="M5235" i="1"/>
  <c r="N5235" i="1"/>
  <c r="O5235" i="1"/>
  <c r="P5235" i="1"/>
  <c r="Q5235" i="1"/>
  <c r="R5235" i="1"/>
  <c r="S5235" i="1"/>
  <c r="M5236" i="1"/>
  <c r="N5236" i="1"/>
  <c r="O5236" i="1"/>
  <c r="P5236" i="1"/>
  <c r="Q5236" i="1"/>
  <c r="R5236" i="1"/>
  <c r="S5236" i="1"/>
  <c r="M5237" i="1"/>
  <c r="N5237" i="1"/>
  <c r="O5237" i="1"/>
  <c r="P5237" i="1"/>
  <c r="Q5237" i="1"/>
  <c r="R5237" i="1"/>
  <c r="S5237" i="1"/>
  <c r="M5238" i="1"/>
  <c r="N5238" i="1"/>
  <c r="O5238" i="1"/>
  <c r="P5238" i="1"/>
  <c r="Q5238" i="1"/>
  <c r="R5238" i="1"/>
  <c r="S5238" i="1"/>
  <c r="M5239" i="1"/>
  <c r="N5239" i="1"/>
  <c r="O5239" i="1"/>
  <c r="P5239" i="1"/>
  <c r="Q5239" i="1"/>
  <c r="R5239" i="1"/>
  <c r="S5239" i="1"/>
  <c r="M5240" i="1"/>
  <c r="N5240" i="1"/>
  <c r="O5240" i="1"/>
  <c r="P5240" i="1"/>
  <c r="Q5240" i="1"/>
  <c r="R5240" i="1"/>
  <c r="S5240" i="1"/>
  <c r="M5241" i="1"/>
  <c r="N5241" i="1"/>
  <c r="O5241" i="1"/>
  <c r="P5241" i="1"/>
  <c r="Q5241" i="1"/>
  <c r="R5241" i="1"/>
  <c r="S5241" i="1"/>
  <c r="M5242" i="1"/>
  <c r="N5242" i="1"/>
  <c r="O5242" i="1"/>
  <c r="P5242" i="1"/>
  <c r="Q5242" i="1"/>
  <c r="R5242" i="1"/>
  <c r="S5242" i="1"/>
  <c r="M5243" i="1"/>
  <c r="N5243" i="1"/>
  <c r="O5243" i="1"/>
  <c r="P5243" i="1"/>
  <c r="Q5243" i="1"/>
  <c r="R5243" i="1"/>
  <c r="S5243" i="1"/>
  <c r="M5244" i="1"/>
  <c r="N5244" i="1"/>
  <c r="O5244" i="1"/>
  <c r="P5244" i="1"/>
  <c r="Q5244" i="1"/>
  <c r="R5244" i="1"/>
  <c r="S5244" i="1"/>
  <c r="M5245" i="1"/>
  <c r="N5245" i="1"/>
  <c r="O5245" i="1"/>
  <c r="P5245" i="1"/>
  <c r="Q5245" i="1"/>
  <c r="R5245" i="1"/>
  <c r="S5245" i="1"/>
  <c r="M5246" i="1"/>
  <c r="N5246" i="1"/>
  <c r="O5246" i="1"/>
  <c r="P5246" i="1"/>
  <c r="Q5246" i="1"/>
  <c r="R5246" i="1"/>
  <c r="S5246" i="1"/>
  <c r="M5247" i="1"/>
  <c r="N5247" i="1"/>
  <c r="O5247" i="1"/>
  <c r="P5247" i="1"/>
  <c r="Q5247" i="1"/>
  <c r="R5247" i="1"/>
  <c r="S5247" i="1"/>
  <c r="M5248" i="1"/>
  <c r="N5248" i="1"/>
  <c r="O5248" i="1"/>
  <c r="P5248" i="1"/>
  <c r="Q5248" i="1"/>
  <c r="R5248" i="1"/>
  <c r="S5248" i="1"/>
  <c r="M5249" i="1"/>
  <c r="N5249" i="1"/>
  <c r="O5249" i="1"/>
  <c r="P5249" i="1"/>
  <c r="Q5249" i="1"/>
  <c r="R5249" i="1"/>
  <c r="S5249" i="1"/>
  <c r="M5250" i="1"/>
  <c r="N5250" i="1"/>
  <c r="O5250" i="1"/>
  <c r="P5250" i="1"/>
  <c r="Q5250" i="1"/>
  <c r="R5250" i="1"/>
  <c r="S5250" i="1"/>
  <c r="M5251" i="1"/>
  <c r="N5251" i="1"/>
  <c r="O5251" i="1"/>
  <c r="P5251" i="1"/>
  <c r="Q5251" i="1"/>
  <c r="R5251" i="1"/>
  <c r="S5251" i="1"/>
  <c r="M5252" i="1"/>
  <c r="N5252" i="1"/>
  <c r="O5252" i="1"/>
  <c r="P5252" i="1"/>
  <c r="Q5252" i="1"/>
  <c r="R5252" i="1"/>
  <c r="S5252" i="1"/>
  <c r="M5253" i="1"/>
  <c r="N5253" i="1"/>
  <c r="O5253" i="1"/>
  <c r="P5253" i="1"/>
  <c r="Q5253" i="1"/>
  <c r="R5253" i="1"/>
  <c r="S5253" i="1"/>
  <c r="M5254" i="1"/>
  <c r="N5254" i="1"/>
  <c r="O5254" i="1"/>
  <c r="P5254" i="1"/>
  <c r="Q5254" i="1"/>
  <c r="R5254" i="1"/>
  <c r="S5254" i="1"/>
  <c r="M5255" i="1"/>
  <c r="N5255" i="1"/>
  <c r="O5255" i="1"/>
  <c r="P5255" i="1"/>
  <c r="Q5255" i="1"/>
  <c r="R5255" i="1"/>
  <c r="S5255" i="1"/>
  <c r="M5256" i="1"/>
  <c r="N5256" i="1"/>
  <c r="O5256" i="1"/>
  <c r="P5256" i="1"/>
  <c r="Q5256" i="1"/>
  <c r="R5256" i="1"/>
  <c r="S5256" i="1"/>
  <c r="M5257" i="1"/>
  <c r="N5257" i="1"/>
  <c r="O5257" i="1"/>
  <c r="P5257" i="1"/>
  <c r="Q5257" i="1"/>
  <c r="R5257" i="1"/>
  <c r="S5257" i="1"/>
  <c r="M5258" i="1"/>
  <c r="N5258" i="1"/>
  <c r="O5258" i="1"/>
  <c r="P5258" i="1"/>
  <c r="Q5258" i="1"/>
  <c r="R5258" i="1"/>
  <c r="S5258" i="1"/>
  <c r="M5259" i="1"/>
  <c r="N5259" i="1"/>
  <c r="O5259" i="1"/>
  <c r="P5259" i="1"/>
  <c r="Q5259" i="1"/>
  <c r="R5259" i="1"/>
  <c r="S5259" i="1"/>
  <c r="M5260" i="1"/>
  <c r="N5260" i="1"/>
  <c r="O5260" i="1"/>
  <c r="P5260" i="1"/>
  <c r="Q5260" i="1"/>
  <c r="R5260" i="1"/>
  <c r="S5260" i="1"/>
  <c r="M5261" i="1"/>
  <c r="N5261" i="1"/>
  <c r="O5261" i="1"/>
  <c r="P5261" i="1"/>
  <c r="Q5261" i="1"/>
  <c r="R5261" i="1"/>
  <c r="S5261" i="1"/>
  <c r="M5262" i="1"/>
  <c r="N5262" i="1"/>
  <c r="O5262" i="1"/>
  <c r="P5262" i="1"/>
  <c r="Q5262" i="1"/>
  <c r="R5262" i="1"/>
  <c r="S5262" i="1"/>
  <c r="M5263" i="1"/>
  <c r="N5263" i="1"/>
  <c r="O5263" i="1"/>
  <c r="P5263" i="1"/>
  <c r="Q5263" i="1"/>
  <c r="R5263" i="1"/>
  <c r="S5263" i="1"/>
  <c r="M5264" i="1"/>
  <c r="N5264" i="1"/>
  <c r="O5264" i="1"/>
  <c r="P5264" i="1"/>
  <c r="Q5264" i="1"/>
  <c r="R5264" i="1"/>
  <c r="S5264" i="1"/>
  <c r="M5265" i="1"/>
  <c r="N5265" i="1"/>
  <c r="O5265" i="1"/>
  <c r="P5265" i="1"/>
  <c r="Q5265" i="1"/>
  <c r="R5265" i="1"/>
  <c r="S5265" i="1"/>
  <c r="M5266" i="1"/>
  <c r="N5266" i="1"/>
  <c r="O5266" i="1"/>
  <c r="P5266" i="1"/>
  <c r="Q5266" i="1"/>
  <c r="R5266" i="1"/>
  <c r="S5266" i="1"/>
  <c r="M5267" i="1"/>
  <c r="N5267" i="1"/>
  <c r="O5267" i="1"/>
  <c r="P5267" i="1"/>
  <c r="Q5267" i="1"/>
  <c r="R5267" i="1"/>
  <c r="S5267" i="1"/>
  <c r="M5268" i="1"/>
  <c r="N5268" i="1"/>
  <c r="O5268" i="1"/>
  <c r="P5268" i="1"/>
  <c r="Q5268" i="1"/>
  <c r="R5268" i="1"/>
  <c r="S5268" i="1"/>
  <c r="M5269" i="1"/>
  <c r="N5269" i="1"/>
  <c r="O5269" i="1"/>
  <c r="P5269" i="1"/>
  <c r="Q5269" i="1"/>
  <c r="R5269" i="1"/>
  <c r="S5269" i="1"/>
  <c r="M5270" i="1"/>
  <c r="N5270" i="1"/>
  <c r="O5270" i="1"/>
  <c r="P5270" i="1"/>
  <c r="Q5270" i="1"/>
  <c r="R5270" i="1"/>
  <c r="S5270" i="1"/>
  <c r="M5271" i="1"/>
  <c r="N5271" i="1"/>
  <c r="O5271" i="1"/>
  <c r="P5271" i="1"/>
  <c r="Q5271" i="1"/>
  <c r="R5271" i="1"/>
  <c r="S5271" i="1"/>
  <c r="M5272" i="1"/>
  <c r="N5272" i="1"/>
  <c r="O5272" i="1"/>
  <c r="P5272" i="1"/>
  <c r="Q5272" i="1"/>
  <c r="R5272" i="1"/>
  <c r="S5272" i="1"/>
  <c r="M5273" i="1"/>
  <c r="N5273" i="1"/>
  <c r="O5273" i="1"/>
  <c r="P5273" i="1"/>
  <c r="Q5273" i="1"/>
  <c r="R5273" i="1"/>
  <c r="S5273" i="1"/>
  <c r="M5274" i="1"/>
  <c r="N5274" i="1"/>
  <c r="O5274" i="1"/>
  <c r="P5274" i="1"/>
  <c r="Q5274" i="1"/>
  <c r="R5274" i="1"/>
  <c r="S5274" i="1"/>
  <c r="M5275" i="1"/>
  <c r="N5275" i="1"/>
  <c r="O5275" i="1"/>
  <c r="P5275" i="1"/>
  <c r="Q5275" i="1"/>
  <c r="R5275" i="1"/>
  <c r="S5275" i="1"/>
  <c r="M5276" i="1"/>
  <c r="N5276" i="1"/>
  <c r="O5276" i="1"/>
  <c r="P5276" i="1"/>
  <c r="Q5276" i="1"/>
  <c r="R5276" i="1"/>
  <c r="S5276" i="1"/>
  <c r="M5277" i="1"/>
  <c r="N5277" i="1"/>
  <c r="O5277" i="1"/>
  <c r="P5277" i="1"/>
  <c r="Q5277" i="1"/>
  <c r="R5277" i="1"/>
  <c r="S5277" i="1"/>
  <c r="M5278" i="1"/>
  <c r="N5278" i="1"/>
  <c r="O5278" i="1"/>
  <c r="P5278" i="1"/>
  <c r="Q5278" i="1"/>
  <c r="R5278" i="1"/>
  <c r="S5278" i="1"/>
  <c r="M5279" i="1"/>
  <c r="N5279" i="1"/>
  <c r="O5279" i="1"/>
  <c r="P5279" i="1"/>
  <c r="Q5279" i="1"/>
  <c r="R5279" i="1"/>
  <c r="S5279" i="1"/>
  <c r="M5280" i="1"/>
  <c r="N5280" i="1"/>
  <c r="O5280" i="1"/>
  <c r="P5280" i="1"/>
  <c r="Q5280" i="1"/>
  <c r="R5280" i="1"/>
  <c r="S5280" i="1"/>
  <c r="M5281" i="1"/>
  <c r="N5281" i="1"/>
  <c r="O5281" i="1"/>
  <c r="P5281" i="1"/>
  <c r="Q5281" i="1"/>
  <c r="R5281" i="1"/>
  <c r="S5281" i="1"/>
  <c r="M5282" i="1"/>
  <c r="N5282" i="1"/>
  <c r="O5282" i="1"/>
  <c r="P5282" i="1"/>
  <c r="Q5282" i="1"/>
  <c r="R5282" i="1"/>
  <c r="S5282" i="1"/>
  <c r="M5283" i="1"/>
  <c r="N5283" i="1"/>
  <c r="O5283" i="1"/>
  <c r="P5283" i="1"/>
  <c r="Q5283" i="1"/>
  <c r="R5283" i="1"/>
  <c r="S5283" i="1"/>
  <c r="M5284" i="1"/>
  <c r="N5284" i="1"/>
  <c r="O5284" i="1"/>
  <c r="P5284" i="1"/>
  <c r="Q5284" i="1"/>
  <c r="R5284" i="1"/>
  <c r="S5284" i="1"/>
  <c r="M5285" i="1"/>
  <c r="N5285" i="1"/>
  <c r="O5285" i="1"/>
  <c r="P5285" i="1"/>
  <c r="Q5285" i="1"/>
  <c r="R5285" i="1"/>
  <c r="S5285" i="1"/>
  <c r="M5286" i="1"/>
  <c r="N5286" i="1"/>
  <c r="O5286" i="1"/>
  <c r="P5286" i="1"/>
  <c r="Q5286" i="1"/>
  <c r="R5286" i="1"/>
  <c r="S5286" i="1"/>
  <c r="M5287" i="1"/>
  <c r="N5287" i="1"/>
  <c r="O5287" i="1"/>
  <c r="P5287" i="1"/>
  <c r="Q5287" i="1"/>
  <c r="R5287" i="1"/>
  <c r="S5287" i="1"/>
  <c r="M5288" i="1"/>
  <c r="N5288" i="1"/>
  <c r="O5288" i="1"/>
  <c r="P5288" i="1"/>
  <c r="Q5288" i="1"/>
  <c r="R5288" i="1"/>
  <c r="S5288" i="1"/>
  <c r="M5289" i="1"/>
  <c r="N5289" i="1"/>
  <c r="O5289" i="1"/>
  <c r="P5289" i="1"/>
  <c r="Q5289" i="1"/>
  <c r="R5289" i="1"/>
  <c r="S5289" i="1"/>
  <c r="M5290" i="1"/>
  <c r="N5290" i="1"/>
  <c r="O5290" i="1"/>
  <c r="P5290" i="1"/>
  <c r="Q5290" i="1"/>
  <c r="R5290" i="1"/>
  <c r="S5290" i="1"/>
  <c r="M5291" i="1"/>
  <c r="N5291" i="1"/>
  <c r="O5291" i="1"/>
  <c r="P5291" i="1"/>
  <c r="Q5291" i="1"/>
  <c r="R5291" i="1"/>
  <c r="S5291" i="1"/>
  <c r="M5292" i="1"/>
  <c r="N5292" i="1"/>
  <c r="O5292" i="1"/>
  <c r="P5292" i="1"/>
  <c r="Q5292" i="1"/>
  <c r="R5292" i="1"/>
  <c r="S5292" i="1"/>
  <c r="M5293" i="1"/>
  <c r="N5293" i="1"/>
  <c r="O5293" i="1"/>
  <c r="P5293" i="1"/>
  <c r="Q5293" i="1"/>
  <c r="R5293" i="1"/>
  <c r="S5293" i="1"/>
  <c r="M5294" i="1"/>
  <c r="N5294" i="1"/>
  <c r="O5294" i="1"/>
  <c r="P5294" i="1"/>
  <c r="Q5294" i="1"/>
  <c r="R5294" i="1"/>
  <c r="S5294" i="1"/>
  <c r="M5295" i="1"/>
  <c r="N5295" i="1"/>
  <c r="O5295" i="1"/>
  <c r="P5295" i="1"/>
  <c r="Q5295" i="1"/>
  <c r="R5295" i="1"/>
  <c r="S5295" i="1"/>
  <c r="M5296" i="1"/>
  <c r="N5296" i="1"/>
  <c r="O5296" i="1"/>
  <c r="P5296" i="1"/>
  <c r="Q5296" i="1"/>
  <c r="R5296" i="1"/>
  <c r="S5296" i="1"/>
  <c r="M5297" i="1"/>
  <c r="N5297" i="1"/>
  <c r="O5297" i="1"/>
  <c r="P5297" i="1"/>
  <c r="Q5297" i="1"/>
  <c r="R5297" i="1"/>
  <c r="S5297" i="1"/>
  <c r="M5298" i="1"/>
  <c r="N5298" i="1"/>
  <c r="O5298" i="1"/>
  <c r="P5298" i="1"/>
  <c r="Q5298" i="1"/>
  <c r="R5298" i="1"/>
  <c r="S5298" i="1"/>
  <c r="M5299" i="1"/>
  <c r="N5299" i="1"/>
  <c r="O5299" i="1"/>
  <c r="P5299" i="1"/>
  <c r="Q5299" i="1"/>
  <c r="R5299" i="1"/>
  <c r="S5299" i="1"/>
  <c r="M5300" i="1"/>
  <c r="N5300" i="1"/>
  <c r="O5300" i="1"/>
  <c r="P5300" i="1"/>
  <c r="Q5300" i="1"/>
  <c r="R5300" i="1"/>
  <c r="S5300" i="1"/>
  <c r="M5301" i="1"/>
  <c r="N5301" i="1"/>
  <c r="O5301" i="1"/>
  <c r="P5301" i="1"/>
  <c r="Q5301" i="1"/>
  <c r="R5301" i="1"/>
  <c r="S5301" i="1"/>
  <c r="M5302" i="1"/>
  <c r="N5302" i="1"/>
  <c r="O5302" i="1"/>
  <c r="P5302" i="1"/>
  <c r="Q5302" i="1"/>
  <c r="R5302" i="1"/>
  <c r="S5302" i="1"/>
  <c r="M5303" i="1"/>
  <c r="N5303" i="1"/>
  <c r="O5303" i="1"/>
  <c r="P5303" i="1"/>
  <c r="Q5303" i="1"/>
  <c r="R5303" i="1"/>
  <c r="S5303" i="1"/>
  <c r="M5304" i="1"/>
  <c r="N5304" i="1"/>
  <c r="O5304" i="1"/>
  <c r="P5304" i="1"/>
  <c r="Q5304" i="1"/>
  <c r="R5304" i="1"/>
  <c r="S5304" i="1"/>
  <c r="M5305" i="1"/>
  <c r="N5305" i="1"/>
  <c r="O5305" i="1"/>
  <c r="P5305" i="1"/>
  <c r="Q5305" i="1"/>
  <c r="R5305" i="1"/>
  <c r="S5305" i="1"/>
  <c r="M5306" i="1"/>
  <c r="N5306" i="1"/>
  <c r="O5306" i="1"/>
  <c r="P5306" i="1"/>
  <c r="Q5306" i="1"/>
  <c r="R5306" i="1"/>
  <c r="S5306" i="1"/>
  <c r="M5307" i="1"/>
  <c r="N5307" i="1"/>
  <c r="O5307" i="1"/>
  <c r="P5307" i="1"/>
  <c r="Q5307" i="1"/>
  <c r="R5307" i="1"/>
  <c r="S5307" i="1"/>
  <c r="M5308" i="1"/>
  <c r="N5308" i="1"/>
  <c r="O5308" i="1"/>
  <c r="P5308" i="1"/>
  <c r="Q5308" i="1"/>
  <c r="R5308" i="1"/>
  <c r="S5308" i="1"/>
  <c r="M5309" i="1"/>
  <c r="N5309" i="1"/>
  <c r="O5309" i="1"/>
  <c r="P5309" i="1"/>
  <c r="Q5309" i="1"/>
  <c r="R5309" i="1"/>
  <c r="S5309" i="1"/>
  <c r="M5310" i="1"/>
  <c r="N5310" i="1"/>
  <c r="O5310" i="1"/>
  <c r="P5310" i="1"/>
  <c r="Q5310" i="1"/>
  <c r="R5310" i="1"/>
  <c r="S5310" i="1"/>
  <c r="M5311" i="1"/>
  <c r="N5311" i="1"/>
  <c r="O5311" i="1"/>
  <c r="P5311" i="1"/>
  <c r="Q5311" i="1"/>
  <c r="R5311" i="1"/>
  <c r="S5311" i="1"/>
  <c r="M5312" i="1"/>
  <c r="N5312" i="1"/>
  <c r="O5312" i="1"/>
  <c r="P5312" i="1"/>
  <c r="Q5312" i="1"/>
  <c r="R5312" i="1"/>
  <c r="S5312" i="1"/>
  <c r="M5313" i="1"/>
  <c r="N5313" i="1"/>
  <c r="O5313" i="1"/>
  <c r="P5313" i="1"/>
  <c r="Q5313" i="1"/>
  <c r="R5313" i="1"/>
  <c r="S5313" i="1"/>
  <c r="M5314" i="1"/>
  <c r="N5314" i="1"/>
  <c r="O5314" i="1"/>
  <c r="P5314" i="1"/>
  <c r="Q5314" i="1"/>
  <c r="R5314" i="1"/>
  <c r="S5314" i="1"/>
  <c r="M5315" i="1"/>
  <c r="N5315" i="1"/>
  <c r="O5315" i="1"/>
  <c r="P5315" i="1"/>
  <c r="Q5315" i="1"/>
  <c r="R5315" i="1"/>
  <c r="S5315" i="1"/>
  <c r="M5316" i="1"/>
  <c r="N5316" i="1"/>
  <c r="O5316" i="1"/>
  <c r="P5316" i="1"/>
  <c r="Q5316" i="1"/>
  <c r="R5316" i="1"/>
  <c r="S5316" i="1"/>
  <c r="M5317" i="1"/>
  <c r="N5317" i="1"/>
  <c r="O5317" i="1"/>
  <c r="P5317" i="1"/>
  <c r="Q5317" i="1"/>
  <c r="R5317" i="1"/>
  <c r="S5317" i="1"/>
  <c r="M5318" i="1"/>
  <c r="N5318" i="1"/>
  <c r="O5318" i="1"/>
  <c r="P5318" i="1"/>
  <c r="Q5318" i="1"/>
  <c r="R5318" i="1"/>
  <c r="S5318" i="1"/>
  <c r="M5319" i="1"/>
  <c r="N5319" i="1"/>
  <c r="O5319" i="1"/>
  <c r="P5319" i="1"/>
  <c r="Q5319" i="1"/>
  <c r="R5319" i="1"/>
  <c r="S5319" i="1"/>
  <c r="M5320" i="1"/>
  <c r="N5320" i="1"/>
  <c r="O5320" i="1"/>
  <c r="P5320" i="1"/>
  <c r="Q5320" i="1"/>
  <c r="R5320" i="1"/>
  <c r="S5320" i="1"/>
  <c r="M5321" i="1"/>
  <c r="N5321" i="1"/>
  <c r="O5321" i="1"/>
  <c r="P5321" i="1"/>
  <c r="Q5321" i="1"/>
  <c r="R5321" i="1"/>
  <c r="S5321" i="1"/>
  <c r="M5322" i="1"/>
  <c r="N5322" i="1"/>
  <c r="O5322" i="1"/>
  <c r="P5322" i="1"/>
  <c r="Q5322" i="1"/>
  <c r="R5322" i="1"/>
  <c r="S5322" i="1"/>
  <c r="M5323" i="1"/>
  <c r="N5323" i="1"/>
  <c r="O5323" i="1"/>
  <c r="P5323" i="1"/>
  <c r="Q5323" i="1"/>
  <c r="R5323" i="1"/>
  <c r="S5323" i="1"/>
  <c r="M5324" i="1"/>
  <c r="N5324" i="1"/>
  <c r="O5324" i="1"/>
  <c r="P5324" i="1"/>
  <c r="Q5324" i="1"/>
  <c r="R5324" i="1"/>
  <c r="S5324" i="1"/>
  <c r="M5325" i="1"/>
  <c r="N5325" i="1"/>
  <c r="O5325" i="1"/>
  <c r="P5325" i="1"/>
  <c r="Q5325" i="1"/>
  <c r="R5325" i="1"/>
  <c r="S5325" i="1"/>
  <c r="M5326" i="1"/>
  <c r="N5326" i="1"/>
  <c r="O5326" i="1"/>
  <c r="P5326" i="1"/>
  <c r="Q5326" i="1"/>
  <c r="R5326" i="1"/>
  <c r="S5326" i="1"/>
  <c r="M5327" i="1"/>
  <c r="N5327" i="1"/>
  <c r="O5327" i="1"/>
  <c r="P5327" i="1"/>
  <c r="Q5327" i="1"/>
  <c r="R5327" i="1"/>
  <c r="S5327" i="1"/>
  <c r="M5328" i="1"/>
  <c r="N5328" i="1"/>
  <c r="O5328" i="1"/>
  <c r="P5328" i="1"/>
  <c r="Q5328" i="1"/>
  <c r="R5328" i="1"/>
  <c r="S5328" i="1"/>
  <c r="M5329" i="1"/>
  <c r="N5329" i="1"/>
  <c r="O5329" i="1"/>
  <c r="P5329" i="1"/>
  <c r="Q5329" i="1"/>
  <c r="R5329" i="1"/>
  <c r="S5329" i="1"/>
  <c r="M5330" i="1"/>
  <c r="N5330" i="1"/>
  <c r="O5330" i="1"/>
  <c r="P5330" i="1"/>
  <c r="Q5330" i="1"/>
  <c r="R5330" i="1"/>
  <c r="S5330" i="1"/>
  <c r="M5331" i="1"/>
  <c r="N5331" i="1"/>
  <c r="O5331" i="1"/>
  <c r="P5331" i="1"/>
  <c r="Q5331" i="1"/>
  <c r="R5331" i="1"/>
  <c r="S5331" i="1"/>
  <c r="M5332" i="1"/>
  <c r="N5332" i="1"/>
  <c r="O5332" i="1"/>
  <c r="P5332" i="1"/>
  <c r="Q5332" i="1"/>
  <c r="R5332" i="1"/>
  <c r="S5332" i="1"/>
  <c r="M5333" i="1"/>
  <c r="N5333" i="1"/>
  <c r="O5333" i="1"/>
  <c r="P5333" i="1"/>
  <c r="Q5333" i="1"/>
  <c r="R5333" i="1"/>
  <c r="S5333" i="1"/>
  <c r="M5334" i="1"/>
  <c r="N5334" i="1"/>
  <c r="O5334" i="1"/>
  <c r="P5334" i="1"/>
  <c r="Q5334" i="1"/>
  <c r="R5334" i="1"/>
  <c r="S5334" i="1"/>
  <c r="M5335" i="1"/>
  <c r="N5335" i="1"/>
  <c r="O5335" i="1"/>
  <c r="P5335" i="1"/>
  <c r="Q5335" i="1"/>
  <c r="R5335" i="1"/>
  <c r="S5335" i="1"/>
  <c r="M5336" i="1"/>
  <c r="N5336" i="1"/>
  <c r="O5336" i="1"/>
  <c r="P5336" i="1"/>
  <c r="Q5336" i="1"/>
  <c r="R5336" i="1"/>
  <c r="S5336" i="1"/>
  <c r="M5337" i="1"/>
  <c r="N5337" i="1"/>
  <c r="O5337" i="1"/>
  <c r="P5337" i="1"/>
  <c r="Q5337" i="1"/>
  <c r="R5337" i="1"/>
  <c r="S5337" i="1"/>
  <c r="M5338" i="1"/>
  <c r="N5338" i="1"/>
  <c r="O5338" i="1"/>
  <c r="P5338" i="1"/>
  <c r="Q5338" i="1"/>
  <c r="R5338" i="1"/>
  <c r="S5338" i="1"/>
  <c r="M5339" i="1"/>
  <c r="N5339" i="1"/>
  <c r="O5339" i="1"/>
  <c r="P5339" i="1"/>
  <c r="Q5339" i="1"/>
  <c r="R5339" i="1"/>
  <c r="S5339" i="1"/>
  <c r="M5340" i="1"/>
  <c r="N5340" i="1"/>
  <c r="O5340" i="1"/>
  <c r="P5340" i="1"/>
  <c r="Q5340" i="1"/>
  <c r="R5340" i="1"/>
  <c r="S5340" i="1"/>
  <c r="M5341" i="1"/>
  <c r="N5341" i="1"/>
  <c r="O5341" i="1"/>
  <c r="P5341" i="1"/>
  <c r="Q5341" i="1"/>
  <c r="R5341" i="1"/>
  <c r="S5341" i="1"/>
  <c r="M5342" i="1"/>
  <c r="N5342" i="1"/>
  <c r="O5342" i="1"/>
  <c r="P5342" i="1"/>
  <c r="Q5342" i="1"/>
  <c r="R5342" i="1"/>
  <c r="S5342" i="1"/>
  <c r="M5343" i="1"/>
  <c r="N5343" i="1"/>
  <c r="O5343" i="1"/>
  <c r="P5343" i="1"/>
  <c r="Q5343" i="1"/>
  <c r="R5343" i="1"/>
  <c r="S5343" i="1"/>
  <c r="M5344" i="1"/>
  <c r="N5344" i="1"/>
  <c r="O5344" i="1"/>
  <c r="P5344" i="1"/>
  <c r="Q5344" i="1"/>
  <c r="R5344" i="1"/>
  <c r="S5344" i="1"/>
  <c r="M5345" i="1"/>
  <c r="N5345" i="1"/>
  <c r="O5345" i="1"/>
  <c r="P5345" i="1"/>
  <c r="Q5345" i="1"/>
  <c r="R5345" i="1"/>
  <c r="S5345" i="1"/>
  <c r="M5346" i="1"/>
  <c r="N5346" i="1"/>
  <c r="O5346" i="1"/>
  <c r="P5346" i="1"/>
  <c r="Q5346" i="1"/>
  <c r="R5346" i="1"/>
  <c r="S5346" i="1"/>
  <c r="M5347" i="1"/>
  <c r="N5347" i="1"/>
  <c r="O5347" i="1"/>
  <c r="P5347" i="1"/>
  <c r="Q5347" i="1"/>
  <c r="R5347" i="1"/>
  <c r="S5347" i="1"/>
  <c r="M5348" i="1"/>
  <c r="N5348" i="1"/>
  <c r="O5348" i="1"/>
  <c r="P5348" i="1"/>
  <c r="Q5348" i="1"/>
  <c r="R5348" i="1"/>
  <c r="S5348" i="1"/>
  <c r="M5349" i="1"/>
  <c r="N5349" i="1"/>
  <c r="O5349" i="1"/>
  <c r="P5349" i="1"/>
  <c r="Q5349" i="1"/>
  <c r="R5349" i="1"/>
  <c r="S5349" i="1"/>
  <c r="M5350" i="1"/>
  <c r="N5350" i="1"/>
  <c r="O5350" i="1"/>
  <c r="P5350" i="1"/>
  <c r="Q5350" i="1"/>
  <c r="R5350" i="1"/>
  <c r="S5350" i="1"/>
  <c r="M5351" i="1"/>
  <c r="N5351" i="1"/>
  <c r="O5351" i="1"/>
  <c r="P5351" i="1"/>
  <c r="Q5351" i="1"/>
  <c r="R5351" i="1"/>
  <c r="S5351" i="1"/>
  <c r="M5352" i="1"/>
  <c r="N5352" i="1"/>
  <c r="O5352" i="1"/>
  <c r="P5352" i="1"/>
  <c r="Q5352" i="1"/>
  <c r="R5352" i="1"/>
  <c r="S5352" i="1"/>
  <c r="M5353" i="1"/>
  <c r="N5353" i="1"/>
  <c r="O5353" i="1"/>
  <c r="P5353" i="1"/>
  <c r="Q5353" i="1"/>
  <c r="R5353" i="1"/>
  <c r="S5353" i="1"/>
  <c r="M5354" i="1"/>
  <c r="N5354" i="1"/>
  <c r="O5354" i="1"/>
  <c r="P5354" i="1"/>
  <c r="Q5354" i="1"/>
  <c r="R5354" i="1"/>
  <c r="S5354" i="1"/>
  <c r="M5355" i="1"/>
  <c r="N5355" i="1"/>
  <c r="O5355" i="1"/>
  <c r="P5355" i="1"/>
  <c r="Q5355" i="1"/>
  <c r="R5355" i="1"/>
  <c r="S5355" i="1"/>
  <c r="M5356" i="1"/>
  <c r="N5356" i="1"/>
  <c r="O5356" i="1"/>
  <c r="P5356" i="1"/>
  <c r="Q5356" i="1"/>
  <c r="R5356" i="1"/>
  <c r="S5356" i="1"/>
  <c r="M5357" i="1"/>
  <c r="N5357" i="1"/>
  <c r="O5357" i="1"/>
  <c r="P5357" i="1"/>
  <c r="Q5357" i="1"/>
  <c r="R5357" i="1"/>
  <c r="S5357" i="1"/>
  <c r="M5358" i="1"/>
  <c r="N5358" i="1"/>
  <c r="O5358" i="1"/>
  <c r="P5358" i="1"/>
  <c r="Q5358" i="1"/>
  <c r="R5358" i="1"/>
  <c r="S5358" i="1"/>
  <c r="M5359" i="1"/>
  <c r="N5359" i="1"/>
  <c r="O5359" i="1"/>
  <c r="P5359" i="1"/>
  <c r="Q5359" i="1"/>
  <c r="R5359" i="1"/>
  <c r="S5359" i="1"/>
  <c r="M5360" i="1"/>
  <c r="N5360" i="1"/>
  <c r="O5360" i="1"/>
  <c r="P5360" i="1"/>
  <c r="Q5360" i="1"/>
  <c r="R5360" i="1"/>
  <c r="S5360" i="1"/>
  <c r="M5361" i="1"/>
  <c r="N5361" i="1"/>
  <c r="O5361" i="1"/>
  <c r="P5361" i="1"/>
  <c r="Q5361" i="1"/>
  <c r="R5361" i="1"/>
  <c r="S5361" i="1"/>
  <c r="M5362" i="1"/>
  <c r="N5362" i="1"/>
  <c r="O5362" i="1"/>
  <c r="P5362" i="1"/>
  <c r="Q5362" i="1"/>
  <c r="R5362" i="1"/>
  <c r="S5362" i="1"/>
  <c r="M5363" i="1"/>
  <c r="N5363" i="1"/>
  <c r="O5363" i="1"/>
  <c r="P5363" i="1"/>
  <c r="Q5363" i="1"/>
  <c r="R5363" i="1"/>
  <c r="S5363" i="1"/>
  <c r="M5364" i="1"/>
  <c r="N5364" i="1"/>
  <c r="O5364" i="1"/>
  <c r="P5364" i="1"/>
  <c r="Q5364" i="1"/>
  <c r="R5364" i="1"/>
  <c r="S5364" i="1"/>
  <c r="M5365" i="1"/>
  <c r="N5365" i="1"/>
  <c r="O5365" i="1"/>
  <c r="P5365" i="1"/>
  <c r="Q5365" i="1"/>
  <c r="R5365" i="1"/>
  <c r="S5365" i="1"/>
  <c r="M5366" i="1"/>
  <c r="N5366" i="1"/>
  <c r="O5366" i="1"/>
  <c r="P5366" i="1"/>
  <c r="Q5366" i="1"/>
  <c r="R5366" i="1"/>
  <c r="S5366" i="1"/>
  <c r="M5367" i="1"/>
  <c r="N5367" i="1"/>
  <c r="O5367" i="1"/>
  <c r="P5367" i="1"/>
  <c r="Q5367" i="1"/>
  <c r="R5367" i="1"/>
  <c r="S5367" i="1"/>
  <c r="M5368" i="1"/>
  <c r="N5368" i="1"/>
  <c r="O5368" i="1"/>
  <c r="P5368" i="1"/>
  <c r="Q5368" i="1"/>
  <c r="R5368" i="1"/>
  <c r="S5368" i="1"/>
  <c r="M5369" i="1"/>
  <c r="N5369" i="1"/>
  <c r="O5369" i="1"/>
  <c r="P5369" i="1"/>
  <c r="Q5369" i="1"/>
  <c r="R5369" i="1"/>
  <c r="S5369" i="1"/>
  <c r="M5370" i="1"/>
  <c r="N5370" i="1"/>
  <c r="O5370" i="1"/>
  <c r="P5370" i="1"/>
  <c r="Q5370" i="1"/>
  <c r="R5370" i="1"/>
  <c r="S5370" i="1"/>
  <c r="M5371" i="1"/>
  <c r="N5371" i="1"/>
  <c r="O5371" i="1"/>
  <c r="P5371" i="1"/>
  <c r="Q5371" i="1"/>
  <c r="R5371" i="1"/>
  <c r="S5371" i="1"/>
  <c r="M5372" i="1"/>
  <c r="N5372" i="1"/>
  <c r="O5372" i="1"/>
  <c r="P5372" i="1"/>
  <c r="Q5372" i="1"/>
  <c r="R5372" i="1"/>
  <c r="S5372" i="1"/>
  <c r="M5373" i="1"/>
  <c r="N5373" i="1"/>
  <c r="O5373" i="1"/>
  <c r="P5373" i="1"/>
  <c r="Q5373" i="1"/>
  <c r="R5373" i="1"/>
  <c r="S5373" i="1"/>
  <c r="M5374" i="1"/>
  <c r="N5374" i="1"/>
  <c r="O5374" i="1"/>
  <c r="P5374" i="1"/>
  <c r="Q5374" i="1"/>
  <c r="R5374" i="1"/>
  <c r="S5374" i="1"/>
  <c r="M5375" i="1"/>
  <c r="N5375" i="1"/>
  <c r="O5375" i="1"/>
  <c r="P5375" i="1"/>
  <c r="Q5375" i="1"/>
  <c r="R5375" i="1"/>
  <c r="S5375" i="1"/>
  <c r="M5376" i="1"/>
  <c r="N5376" i="1"/>
  <c r="O5376" i="1"/>
  <c r="P5376" i="1"/>
  <c r="Q5376" i="1"/>
  <c r="R5376" i="1"/>
  <c r="S5376" i="1"/>
  <c r="M5377" i="1"/>
  <c r="N5377" i="1"/>
  <c r="O5377" i="1"/>
  <c r="P5377" i="1"/>
  <c r="Q5377" i="1"/>
  <c r="R5377" i="1"/>
  <c r="S5377" i="1"/>
  <c r="M5378" i="1"/>
  <c r="N5378" i="1"/>
  <c r="O5378" i="1"/>
  <c r="P5378" i="1"/>
  <c r="Q5378" i="1"/>
  <c r="R5378" i="1"/>
  <c r="S5378" i="1"/>
  <c r="M5379" i="1"/>
  <c r="N5379" i="1"/>
  <c r="O5379" i="1"/>
  <c r="P5379" i="1"/>
  <c r="Q5379" i="1"/>
  <c r="R5379" i="1"/>
  <c r="S5379" i="1"/>
  <c r="M5380" i="1"/>
  <c r="N5380" i="1"/>
  <c r="O5380" i="1"/>
  <c r="P5380" i="1"/>
  <c r="Q5380" i="1"/>
  <c r="R5380" i="1"/>
  <c r="S5380" i="1"/>
  <c r="M5381" i="1"/>
  <c r="N5381" i="1"/>
  <c r="O5381" i="1"/>
  <c r="P5381" i="1"/>
  <c r="Q5381" i="1"/>
  <c r="R5381" i="1"/>
  <c r="S5381" i="1"/>
  <c r="M5382" i="1"/>
  <c r="N5382" i="1"/>
  <c r="O5382" i="1"/>
  <c r="P5382" i="1"/>
  <c r="Q5382" i="1"/>
  <c r="R5382" i="1"/>
  <c r="S5382" i="1"/>
  <c r="M5383" i="1"/>
  <c r="N5383" i="1"/>
  <c r="O5383" i="1"/>
  <c r="P5383" i="1"/>
  <c r="Q5383" i="1"/>
  <c r="R5383" i="1"/>
  <c r="S5383" i="1"/>
  <c r="M5384" i="1"/>
  <c r="N5384" i="1"/>
  <c r="O5384" i="1"/>
  <c r="P5384" i="1"/>
  <c r="Q5384" i="1"/>
  <c r="R5384" i="1"/>
  <c r="S5384" i="1"/>
  <c r="M5385" i="1"/>
  <c r="N5385" i="1"/>
  <c r="O5385" i="1"/>
  <c r="P5385" i="1"/>
  <c r="Q5385" i="1"/>
  <c r="R5385" i="1"/>
  <c r="S5385" i="1"/>
  <c r="M5386" i="1"/>
  <c r="N5386" i="1"/>
  <c r="O5386" i="1"/>
  <c r="P5386" i="1"/>
  <c r="Q5386" i="1"/>
  <c r="R5386" i="1"/>
  <c r="S5386" i="1"/>
  <c r="M5387" i="1"/>
  <c r="N5387" i="1"/>
  <c r="O5387" i="1"/>
  <c r="P5387" i="1"/>
  <c r="Q5387" i="1"/>
  <c r="R5387" i="1"/>
  <c r="S5387" i="1"/>
  <c r="M5388" i="1"/>
  <c r="N5388" i="1"/>
  <c r="O5388" i="1"/>
  <c r="P5388" i="1"/>
  <c r="Q5388" i="1"/>
  <c r="R5388" i="1"/>
  <c r="S5388" i="1"/>
  <c r="M5389" i="1"/>
  <c r="N5389" i="1"/>
  <c r="O5389" i="1"/>
  <c r="P5389" i="1"/>
  <c r="Q5389" i="1"/>
  <c r="R5389" i="1"/>
  <c r="S5389" i="1"/>
  <c r="M5390" i="1"/>
  <c r="N5390" i="1"/>
  <c r="O5390" i="1"/>
  <c r="P5390" i="1"/>
  <c r="Q5390" i="1"/>
  <c r="R5390" i="1"/>
  <c r="S5390" i="1"/>
  <c r="M5391" i="1"/>
  <c r="N5391" i="1"/>
  <c r="O5391" i="1"/>
  <c r="P5391" i="1"/>
  <c r="Q5391" i="1"/>
  <c r="R5391" i="1"/>
  <c r="S5391" i="1"/>
  <c r="M5392" i="1"/>
  <c r="N5392" i="1"/>
  <c r="O5392" i="1"/>
  <c r="P5392" i="1"/>
  <c r="Q5392" i="1"/>
  <c r="R5392" i="1"/>
  <c r="S5392" i="1"/>
  <c r="M5393" i="1"/>
  <c r="N5393" i="1"/>
  <c r="O5393" i="1"/>
  <c r="P5393" i="1"/>
  <c r="Q5393" i="1"/>
  <c r="R5393" i="1"/>
  <c r="S5393" i="1"/>
  <c r="M5394" i="1"/>
  <c r="N5394" i="1"/>
  <c r="O5394" i="1"/>
  <c r="P5394" i="1"/>
  <c r="Q5394" i="1"/>
  <c r="R5394" i="1"/>
  <c r="S5394" i="1"/>
  <c r="M5395" i="1"/>
  <c r="N5395" i="1"/>
  <c r="O5395" i="1"/>
  <c r="P5395" i="1"/>
  <c r="Q5395" i="1"/>
  <c r="R5395" i="1"/>
  <c r="S5395" i="1"/>
  <c r="M5396" i="1"/>
  <c r="N5396" i="1"/>
  <c r="O5396" i="1"/>
  <c r="P5396" i="1"/>
  <c r="Q5396" i="1"/>
  <c r="R5396" i="1"/>
  <c r="S5396" i="1"/>
  <c r="M5397" i="1"/>
  <c r="N5397" i="1"/>
  <c r="O5397" i="1"/>
  <c r="P5397" i="1"/>
  <c r="Q5397" i="1"/>
  <c r="R5397" i="1"/>
  <c r="S5397" i="1"/>
  <c r="M5398" i="1"/>
  <c r="N5398" i="1"/>
  <c r="O5398" i="1"/>
  <c r="P5398" i="1"/>
  <c r="Q5398" i="1"/>
  <c r="R5398" i="1"/>
  <c r="S5398" i="1"/>
  <c r="M5399" i="1"/>
  <c r="N5399" i="1"/>
  <c r="O5399" i="1"/>
  <c r="P5399" i="1"/>
  <c r="Q5399" i="1"/>
  <c r="R5399" i="1"/>
  <c r="S5399" i="1"/>
  <c r="M5400" i="1"/>
  <c r="N5400" i="1"/>
  <c r="O5400" i="1"/>
  <c r="P5400" i="1"/>
  <c r="Q5400" i="1"/>
  <c r="R5400" i="1"/>
  <c r="S5400" i="1"/>
  <c r="M5401" i="1"/>
  <c r="N5401" i="1"/>
  <c r="O5401" i="1"/>
  <c r="P5401" i="1"/>
  <c r="Q5401" i="1"/>
  <c r="R5401" i="1"/>
  <c r="S5401" i="1"/>
  <c r="M5402" i="1"/>
  <c r="N5402" i="1"/>
  <c r="O5402" i="1"/>
  <c r="P5402" i="1"/>
  <c r="Q5402" i="1"/>
  <c r="R5402" i="1"/>
  <c r="S5402" i="1"/>
  <c r="M5403" i="1"/>
  <c r="N5403" i="1"/>
  <c r="O5403" i="1"/>
  <c r="P5403" i="1"/>
  <c r="Q5403" i="1"/>
  <c r="R5403" i="1"/>
  <c r="S5403" i="1"/>
  <c r="M5404" i="1"/>
  <c r="N5404" i="1"/>
  <c r="O5404" i="1"/>
  <c r="P5404" i="1"/>
  <c r="Q5404" i="1"/>
  <c r="R5404" i="1"/>
  <c r="S5404" i="1"/>
  <c r="M5405" i="1"/>
  <c r="N5405" i="1"/>
  <c r="O5405" i="1"/>
  <c r="P5405" i="1"/>
  <c r="Q5405" i="1"/>
  <c r="R5405" i="1"/>
  <c r="S5405" i="1"/>
  <c r="M5406" i="1"/>
  <c r="N5406" i="1"/>
  <c r="O5406" i="1"/>
  <c r="P5406" i="1"/>
  <c r="Q5406" i="1"/>
  <c r="R5406" i="1"/>
  <c r="S5406" i="1"/>
  <c r="M5407" i="1"/>
  <c r="N5407" i="1"/>
  <c r="O5407" i="1"/>
  <c r="P5407" i="1"/>
  <c r="Q5407" i="1"/>
  <c r="R5407" i="1"/>
  <c r="S5407" i="1"/>
  <c r="M5408" i="1"/>
  <c r="N5408" i="1"/>
  <c r="O5408" i="1"/>
  <c r="P5408" i="1"/>
  <c r="Q5408" i="1"/>
  <c r="R5408" i="1"/>
  <c r="S5408" i="1"/>
  <c r="M5409" i="1"/>
  <c r="N5409" i="1"/>
  <c r="O5409" i="1"/>
  <c r="P5409" i="1"/>
  <c r="Q5409" i="1"/>
  <c r="R5409" i="1"/>
  <c r="S5409" i="1"/>
  <c r="M5410" i="1"/>
  <c r="N5410" i="1"/>
  <c r="O5410" i="1"/>
  <c r="P5410" i="1"/>
  <c r="Q5410" i="1"/>
  <c r="R5410" i="1"/>
  <c r="S5410" i="1"/>
  <c r="M5411" i="1"/>
  <c r="N5411" i="1"/>
  <c r="O5411" i="1"/>
  <c r="P5411" i="1"/>
  <c r="Q5411" i="1"/>
  <c r="R5411" i="1"/>
  <c r="S5411" i="1"/>
  <c r="M5412" i="1"/>
  <c r="N5412" i="1"/>
  <c r="O5412" i="1"/>
  <c r="P5412" i="1"/>
  <c r="Q5412" i="1"/>
  <c r="R5412" i="1"/>
  <c r="S5412" i="1"/>
  <c r="M5413" i="1"/>
  <c r="N5413" i="1"/>
  <c r="O5413" i="1"/>
  <c r="P5413" i="1"/>
  <c r="Q5413" i="1"/>
  <c r="R5413" i="1"/>
  <c r="S5413" i="1"/>
  <c r="M5414" i="1"/>
  <c r="N5414" i="1"/>
  <c r="O5414" i="1"/>
  <c r="P5414" i="1"/>
  <c r="Q5414" i="1"/>
  <c r="R5414" i="1"/>
  <c r="S5414" i="1"/>
  <c r="M5415" i="1"/>
  <c r="N5415" i="1"/>
  <c r="O5415" i="1"/>
  <c r="P5415" i="1"/>
  <c r="Q5415" i="1"/>
  <c r="R5415" i="1"/>
  <c r="S5415" i="1"/>
  <c r="M5416" i="1"/>
  <c r="N5416" i="1"/>
  <c r="O5416" i="1"/>
  <c r="P5416" i="1"/>
  <c r="Q5416" i="1"/>
  <c r="R5416" i="1"/>
  <c r="S5416" i="1"/>
  <c r="M5417" i="1"/>
  <c r="N5417" i="1"/>
  <c r="O5417" i="1"/>
  <c r="P5417" i="1"/>
  <c r="Q5417" i="1"/>
  <c r="R5417" i="1"/>
  <c r="S5417" i="1"/>
  <c r="M5418" i="1"/>
  <c r="N5418" i="1"/>
  <c r="O5418" i="1"/>
  <c r="P5418" i="1"/>
  <c r="Q5418" i="1"/>
  <c r="R5418" i="1"/>
  <c r="S5418" i="1"/>
  <c r="M5419" i="1"/>
  <c r="N5419" i="1"/>
  <c r="O5419" i="1"/>
  <c r="P5419" i="1"/>
  <c r="Q5419" i="1"/>
  <c r="R5419" i="1"/>
  <c r="S5419" i="1"/>
  <c r="M5420" i="1"/>
  <c r="N5420" i="1"/>
  <c r="O5420" i="1"/>
  <c r="P5420" i="1"/>
  <c r="Q5420" i="1"/>
  <c r="R5420" i="1"/>
  <c r="S5420" i="1"/>
  <c r="M5421" i="1"/>
  <c r="N5421" i="1"/>
  <c r="O5421" i="1"/>
  <c r="P5421" i="1"/>
  <c r="Q5421" i="1"/>
  <c r="R5421" i="1"/>
  <c r="S5421" i="1"/>
  <c r="M5422" i="1"/>
  <c r="N5422" i="1"/>
  <c r="O5422" i="1"/>
  <c r="P5422" i="1"/>
  <c r="Q5422" i="1"/>
  <c r="R5422" i="1"/>
  <c r="S5422" i="1"/>
  <c r="M5423" i="1"/>
  <c r="N5423" i="1"/>
  <c r="O5423" i="1"/>
  <c r="P5423" i="1"/>
  <c r="Q5423" i="1"/>
  <c r="R5423" i="1"/>
  <c r="S5423" i="1"/>
  <c r="M5424" i="1"/>
  <c r="N5424" i="1"/>
  <c r="O5424" i="1"/>
  <c r="P5424" i="1"/>
  <c r="Q5424" i="1"/>
  <c r="R5424" i="1"/>
  <c r="S5424" i="1"/>
  <c r="M5425" i="1"/>
  <c r="N5425" i="1"/>
  <c r="O5425" i="1"/>
  <c r="P5425" i="1"/>
  <c r="Q5425" i="1"/>
  <c r="R5425" i="1"/>
  <c r="S5425" i="1"/>
  <c r="M5426" i="1"/>
  <c r="N5426" i="1"/>
  <c r="O5426" i="1"/>
  <c r="P5426" i="1"/>
  <c r="Q5426" i="1"/>
  <c r="R5426" i="1"/>
  <c r="S5426" i="1"/>
  <c r="M5427" i="1"/>
  <c r="N5427" i="1"/>
  <c r="O5427" i="1"/>
  <c r="P5427" i="1"/>
  <c r="Q5427" i="1"/>
  <c r="R5427" i="1"/>
  <c r="S5427" i="1"/>
  <c r="M5428" i="1"/>
  <c r="N5428" i="1"/>
  <c r="O5428" i="1"/>
  <c r="P5428" i="1"/>
  <c r="Q5428" i="1"/>
  <c r="R5428" i="1"/>
  <c r="S5428" i="1"/>
  <c r="M5429" i="1"/>
  <c r="N5429" i="1"/>
  <c r="O5429" i="1"/>
  <c r="P5429" i="1"/>
  <c r="Q5429" i="1"/>
  <c r="R5429" i="1"/>
  <c r="S5429" i="1"/>
  <c r="M5430" i="1"/>
  <c r="N5430" i="1"/>
  <c r="O5430" i="1"/>
  <c r="P5430" i="1"/>
  <c r="Q5430" i="1"/>
  <c r="R5430" i="1"/>
  <c r="S5430" i="1"/>
  <c r="M5431" i="1"/>
  <c r="N5431" i="1"/>
  <c r="O5431" i="1"/>
  <c r="P5431" i="1"/>
  <c r="Q5431" i="1"/>
  <c r="R5431" i="1"/>
  <c r="S5431" i="1"/>
  <c r="M5432" i="1"/>
  <c r="N5432" i="1"/>
  <c r="O5432" i="1"/>
  <c r="P5432" i="1"/>
  <c r="Q5432" i="1"/>
  <c r="R5432" i="1"/>
  <c r="S5432" i="1"/>
  <c r="M5433" i="1"/>
  <c r="N5433" i="1"/>
  <c r="O5433" i="1"/>
  <c r="P5433" i="1"/>
  <c r="Q5433" i="1"/>
  <c r="R5433" i="1"/>
  <c r="S5433" i="1"/>
  <c r="M5434" i="1"/>
  <c r="N5434" i="1"/>
  <c r="O5434" i="1"/>
  <c r="P5434" i="1"/>
  <c r="Q5434" i="1"/>
  <c r="R5434" i="1"/>
  <c r="S5434" i="1"/>
  <c r="M5435" i="1"/>
  <c r="N5435" i="1"/>
  <c r="O5435" i="1"/>
  <c r="P5435" i="1"/>
  <c r="Q5435" i="1"/>
  <c r="R5435" i="1"/>
  <c r="S5435" i="1"/>
  <c r="M5436" i="1"/>
  <c r="N5436" i="1"/>
  <c r="O5436" i="1"/>
  <c r="P5436" i="1"/>
  <c r="Q5436" i="1"/>
  <c r="R5436" i="1"/>
  <c r="S5436" i="1"/>
  <c r="M5437" i="1"/>
  <c r="N5437" i="1"/>
  <c r="O5437" i="1"/>
  <c r="P5437" i="1"/>
  <c r="Q5437" i="1"/>
  <c r="R5437" i="1"/>
  <c r="S5437" i="1"/>
  <c r="M5438" i="1"/>
  <c r="N5438" i="1"/>
  <c r="O5438" i="1"/>
  <c r="P5438" i="1"/>
  <c r="Q5438" i="1"/>
  <c r="R5438" i="1"/>
  <c r="S5438" i="1"/>
  <c r="M5439" i="1"/>
  <c r="N5439" i="1"/>
  <c r="O5439" i="1"/>
  <c r="P5439" i="1"/>
  <c r="Q5439" i="1"/>
  <c r="R5439" i="1"/>
  <c r="S5439" i="1"/>
  <c r="M5440" i="1"/>
  <c r="N5440" i="1"/>
  <c r="O5440" i="1"/>
  <c r="P5440" i="1"/>
  <c r="Q5440" i="1"/>
  <c r="R5440" i="1"/>
  <c r="S5440" i="1"/>
  <c r="M5441" i="1"/>
  <c r="N5441" i="1"/>
  <c r="O5441" i="1"/>
  <c r="P5441" i="1"/>
  <c r="Q5441" i="1"/>
  <c r="R5441" i="1"/>
  <c r="S5441" i="1"/>
  <c r="M5442" i="1"/>
  <c r="N5442" i="1"/>
  <c r="O5442" i="1"/>
  <c r="P5442" i="1"/>
  <c r="Q5442" i="1"/>
  <c r="R5442" i="1"/>
  <c r="S5442" i="1"/>
  <c r="M5443" i="1"/>
  <c r="N5443" i="1"/>
  <c r="O5443" i="1"/>
  <c r="P5443" i="1"/>
  <c r="Q5443" i="1"/>
  <c r="R5443" i="1"/>
  <c r="S5443" i="1"/>
  <c r="M5444" i="1"/>
  <c r="N5444" i="1"/>
  <c r="O5444" i="1"/>
  <c r="P5444" i="1"/>
  <c r="Q5444" i="1"/>
  <c r="R5444" i="1"/>
  <c r="S5444" i="1"/>
  <c r="M5445" i="1"/>
  <c r="N5445" i="1"/>
  <c r="O5445" i="1"/>
  <c r="P5445" i="1"/>
  <c r="Q5445" i="1"/>
  <c r="R5445" i="1"/>
  <c r="S5445" i="1"/>
  <c r="M5446" i="1"/>
  <c r="N5446" i="1"/>
  <c r="O5446" i="1"/>
  <c r="P5446" i="1"/>
  <c r="Q5446" i="1"/>
  <c r="R5446" i="1"/>
  <c r="S5446" i="1"/>
  <c r="M5447" i="1"/>
  <c r="N5447" i="1"/>
  <c r="O5447" i="1"/>
  <c r="P5447" i="1"/>
  <c r="Q5447" i="1"/>
  <c r="R5447" i="1"/>
  <c r="S5447" i="1"/>
  <c r="M5448" i="1"/>
  <c r="N5448" i="1"/>
  <c r="O5448" i="1"/>
  <c r="P5448" i="1"/>
  <c r="Q5448" i="1"/>
  <c r="R5448" i="1"/>
  <c r="S5448" i="1"/>
  <c r="M5449" i="1"/>
  <c r="N5449" i="1"/>
  <c r="O5449" i="1"/>
  <c r="P5449" i="1"/>
  <c r="Q5449" i="1"/>
  <c r="R5449" i="1"/>
  <c r="S5449" i="1"/>
  <c r="M5450" i="1"/>
  <c r="N5450" i="1"/>
  <c r="O5450" i="1"/>
  <c r="P5450" i="1"/>
  <c r="Q5450" i="1"/>
  <c r="R5450" i="1"/>
  <c r="S5450" i="1"/>
  <c r="M5451" i="1"/>
  <c r="N5451" i="1"/>
  <c r="O5451" i="1"/>
  <c r="P5451" i="1"/>
  <c r="Q5451" i="1"/>
  <c r="R5451" i="1"/>
  <c r="S5451" i="1"/>
  <c r="M5452" i="1"/>
  <c r="N5452" i="1"/>
  <c r="O5452" i="1"/>
  <c r="P5452" i="1"/>
  <c r="Q5452" i="1"/>
  <c r="R5452" i="1"/>
  <c r="S5452" i="1"/>
  <c r="M5453" i="1"/>
  <c r="N5453" i="1"/>
  <c r="O5453" i="1"/>
  <c r="P5453" i="1"/>
  <c r="Q5453" i="1"/>
  <c r="R5453" i="1"/>
  <c r="S5453" i="1"/>
  <c r="M5454" i="1"/>
  <c r="N5454" i="1"/>
  <c r="O5454" i="1"/>
  <c r="P5454" i="1"/>
  <c r="Q5454" i="1"/>
  <c r="R5454" i="1"/>
  <c r="S5454" i="1"/>
  <c r="M5455" i="1"/>
  <c r="N5455" i="1"/>
  <c r="O5455" i="1"/>
  <c r="P5455" i="1"/>
  <c r="Q5455" i="1"/>
  <c r="R5455" i="1"/>
  <c r="S5455" i="1"/>
  <c r="M5456" i="1"/>
  <c r="N5456" i="1"/>
  <c r="O5456" i="1"/>
  <c r="P5456" i="1"/>
  <c r="Q5456" i="1"/>
  <c r="R5456" i="1"/>
  <c r="S5456" i="1"/>
  <c r="M5457" i="1"/>
  <c r="N5457" i="1"/>
  <c r="O5457" i="1"/>
  <c r="P5457" i="1"/>
  <c r="Q5457" i="1"/>
  <c r="R5457" i="1"/>
  <c r="S5457" i="1"/>
  <c r="M5458" i="1"/>
  <c r="N5458" i="1"/>
  <c r="O5458" i="1"/>
  <c r="P5458" i="1"/>
  <c r="Q5458" i="1"/>
  <c r="R5458" i="1"/>
  <c r="S5458" i="1"/>
  <c r="M5459" i="1"/>
  <c r="N5459" i="1"/>
  <c r="O5459" i="1"/>
  <c r="P5459" i="1"/>
  <c r="Q5459" i="1"/>
  <c r="R5459" i="1"/>
  <c r="S5459" i="1"/>
  <c r="M5460" i="1"/>
  <c r="N5460" i="1"/>
  <c r="O5460" i="1"/>
  <c r="P5460" i="1"/>
  <c r="Q5460" i="1"/>
  <c r="R5460" i="1"/>
  <c r="S5460" i="1"/>
  <c r="M5461" i="1"/>
  <c r="N5461" i="1"/>
  <c r="O5461" i="1"/>
  <c r="P5461" i="1"/>
  <c r="Q5461" i="1"/>
  <c r="R5461" i="1"/>
  <c r="S5461" i="1"/>
  <c r="M5462" i="1"/>
  <c r="N5462" i="1"/>
  <c r="O5462" i="1"/>
  <c r="P5462" i="1"/>
  <c r="Q5462" i="1"/>
  <c r="R5462" i="1"/>
  <c r="S5462" i="1"/>
  <c r="M5463" i="1"/>
  <c r="N5463" i="1"/>
  <c r="O5463" i="1"/>
  <c r="P5463" i="1"/>
  <c r="Q5463" i="1"/>
  <c r="R5463" i="1"/>
  <c r="S5463" i="1"/>
  <c r="M5464" i="1"/>
  <c r="N5464" i="1"/>
  <c r="O5464" i="1"/>
  <c r="P5464" i="1"/>
  <c r="Q5464" i="1"/>
  <c r="R5464" i="1"/>
  <c r="S5464" i="1"/>
  <c r="M5465" i="1"/>
  <c r="N5465" i="1"/>
  <c r="O5465" i="1"/>
  <c r="P5465" i="1"/>
  <c r="Q5465" i="1"/>
  <c r="R5465" i="1"/>
  <c r="S5465" i="1"/>
  <c r="M5466" i="1"/>
  <c r="N5466" i="1"/>
  <c r="O5466" i="1"/>
  <c r="P5466" i="1"/>
  <c r="Q5466" i="1"/>
  <c r="R5466" i="1"/>
  <c r="S5466" i="1"/>
  <c r="M5467" i="1"/>
  <c r="N5467" i="1"/>
  <c r="O5467" i="1"/>
  <c r="P5467" i="1"/>
  <c r="Q5467" i="1"/>
  <c r="R5467" i="1"/>
  <c r="S5467" i="1"/>
  <c r="M5468" i="1"/>
  <c r="N5468" i="1"/>
  <c r="O5468" i="1"/>
  <c r="P5468" i="1"/>
  <c r="Q5468" i="1"/>
  <c r="R5468" i="1"/>
  <c r="S5468" i="1"/>
  <c r="M5469" i="1"/>
  <c r="N5469" i="1"/>
  <c r="O5469" i="1"/>
  <c r="P5469" i="1"/>
  <c r="Q5469" i="1"/>
  <c r="R5469" i="1"/>
  <c r="S5469" i="1"/>
  <c r="M5470" i="1"/>
  <c r="N5470" i="1"/>
  <c r="O5470" i="1"/>
  <c r="P5470" i="1"/>
  <c r="Q5470" i="1"/>
  <c r="R5470" i="1"/>
  <c r="S5470" i="1"/>
  <c r="M5471" i="1"/>
  <c r="N5471" i="1"/>
  <c r="O5471" i="1"/>
  <c r="P5471" i="1"/>
  <c r="Q5471" i="1"/>
  <c r="R5471" i="1"/>
  <c r="S5471" i="1"/>
  <c r="M5472" i="1"/>
  <c r="N5472" i="1"/>
  <c r="O5472" i="1"/>
  <c r="P5472" i="1"/>
  <c r="Q5472" i="1"/>
  <c r="R5472" i="1"/>
  <c r="S5472" i="1"/>
  <c r="M5473" i="1"/>
  <c r="N5473" i="1"/>
  <c r="O5473" i="1"/>
  <c r="P5473" i="1"/>
  <c r="Q5473" i="1"/>
  <c r="R5473" i="1"/>
  <c r="S5473" i="1"/>
  <c r="M5474" i="1"/>
  <c r="N5474" i="1"/>
  <c r="O5474" i="1"/>
  <c r="P5474" i="1"/>
  <c r="Q5474" i="1"/>
  <c r="R5474" i="1"/>
  <c r="S5474" i="1"/>
  <c r="M5475" i="1"/>
  <c r="N5475" i="1"/>
  <c r="O5475" i="1"/>
  <c r="P5475" i="1"/>
  <c r="Q5475" i="1"/>
  <c r="R5475" i="1"/>
  <c r="S5475" i="1"/>
  <c r="M5476" i="1"/>
  <c r="N5476" i="1"/>
  <c r="O5476" i="1"/>
  <c r="P5476" i="1"/>
  <c r="Q5476" i="1"/>
  <c r="R5476" i="1"/>
  <c r="S5476" i="1"/>
  <c r="M5477" i="1"/>
  <c r="N5477" i="1"/>
  <c r="O5477" i="1"/>
  <c r="P5477" i="1"/>
  <c r="Q5477" i="1"/>
  <c r="R5477" i="1"/>
  <c r="S5477" i="1"/>
  <c r="M5478" i="1"/>
  <c r="N5478" i="1"/>
  <c r="O5478" i="1"/>
  <c r="P5478" i="1"/>
  <c r="Q5478" i="1"/>
  <c r="R5478" i="1"/>
  <c r="S5478" i="1"/>
  <c r="M5479" i="1"/>
  <c r="N5479" i="1"/>
  <c r="O5479" i="1"/>
  <c r="P5479" i="1"/>
  <c r="Q5479" i="1"/>
  <c r="R5479" i="1"/>
  <c r="S5479" i="1"/>
  <c r="M5480" i="1"/>
  <c r="N5480" i="1"/>
  <c r="O5480" i="1"/>
  <c r="P5480" i="1"/>
  <c r="Q5480" i="1"/>
  <c r="R5480" i="1"/>
  <c r="S5480" i="1"/>
  <c r="M5481" i="1"/>
  <c r="N5481" i="1"/>
  <c r="O5481" i="1"/>
  <c r="P5481" i="1"/>
  <c r="Q5481" i="1"/>
  <c r="R5481" i="1"/>
  <c r="S5481" i="1"/>
  <c r="M5482" i="1"/>
  <c r="N5482" i="1"/>
  <c r="O5482" i="1"/>
  <c r="P5482" i="1"/>
  <c r="Q5482" i="1"/>
  <c r="R5482" i="1"/>
  <c r="S5482" i="1"/>
  <c r="M5483" i="1"/>
  <c r="N5483" i="1"/>
  <c r="O5483" i="1"/>
  <c r="P5483" i="1"/>
  <c r="Q5483" i="1"/>
  <c r="R5483" i="1"/>
  <c r="S5483" i="1"/>
  <c r="M5484" i="1"/>
  <c r="N5484" i="1"/>
  <c r="O5484" i="1"/>
  <c r="P5484" i="1"/>
  <c r="Q5484" i="1"/>
  <c r="R5484" i="1"/>
  <c r="S5484" i="1"/>
  <c r="M5485" i="1"/>
  <c r="N5485" i="1"/>
  <c r="O5485" i="1"/>
  <c r="P5485" i="1"/>
  <c r="Q5485" i="1"/>
  <c r="R5485" i="1"/>
  <c r="S5485" i="1"/>
  <c r="M5486" i="1"/>
  <c r="N5486" i="1"/>
  <c r="O5486" i="1"/>
  <c r="P5486" i="1"/>
  <c r="Q5486" i="1"/>
  <c r="R5486" i="1"/>
  <c r="S5486" i="1"/>
  <c r="M5487" i="1"/>
  <c r="N5487" i="1"/>
  <c r="O5487" i="1"/>
  <c r="P5487" i="1"/>
  <c r="Q5487" i="1"/>
  <c r="R5487" i="1"/>
  <c r="S5487" i="1"/>
  <c r="M5488" i="1"/>
  <c r="N5488" i="1"/>
  <c r="O5488" i="1"/>
  <c r="P5488" i="1"/>
  <c r="Q5488" i="1"/>
  <c r="R5488" i="1"/>
  <c r="S5488" i="1"/>
  <c r="M5489" i="1"/>
  <c r="N5489" i="1"/>
  <c r="O5489" i="1"/>
  <c r="P5489" i="1"/>
  <c r="Q5489" i="1"/>
  <c r="R5489" i="1"/>
  <c r="S5489" i="1"/>
  <c r="M5490" i="1"/>
  <c r="N5490" i="1"/>
  <c r="O5490" i="1"/>
  <c r="P5490" i="1"/>
  <c r="Q5490" i="1"/>
  <c r="R5490" i="1"/>
  <c r="S5490" i="1"/>
  <c r="M5491" i="1"/>
  <c r="N5491" i="1"/>
  <c r="O5491" i="1"/>
  <c r="P5491" i="1"/>
  <c r="Q5491" i="1"/>
  <c r="R5491" i="1"/>
  <c r="S5491" i="1"/>
  <c r="M5492" i="1"/>
  <c r="N5492" i="1"/>
  <c r="O5492" i="1"/>
  <c r="P5492" i="1"/>
  <c r="Q5492" i="1"/>
  <c r="R5492" i="1"/>
  <c r="S5492" i="1"/>
  <c r="M5493" i="1"/>
  <c r="N5493" i="1"/>
  <c r="O5493" i="1"/>
  <c r="P5493" i="1"/>
  <c r="Q5493" i="1"/>
  <c r="R5493" i="1"/>
  <c r="S5493" i="1"/>
  <c r="M5494" i="1"/>
  <c r="N5494" i="1"/>
  <c r="O5494" i="1"/>
  <c r="P5494" i="1"/>
  <c r="Q5494" i="1"/>
  <c r="R5494" i="1"/>
  <c r="S5494" i="1"/>
  <c r="M5495" i="1"/>
  <c r="N5495" i="1"/>
  <c r="O5495" i="1"/>
  <c r="P5495" i="1"/>
  <c r="Q5495" i="1"/>
  <c r="R5495" i="1"/>
  <c r="S5495" i="1"/>
  <c r="M5496" i="1"/>
  <c r="N5496" i="1"/>
  <c r="O5496" i="1"/>
  <c r="P5496" i="1"/>
  <c r="Q5496" i="1"/>
  <c r="R5496" i="1"/>
  <c r="S5496" i="1"/>
  <c r="M5497" i="1"/>
  <c r="N5497" i="1"/>
  <c r="O5497" i="1"/>
  <c r="P5497" i="1"/>
  <c r="Q5497" i="1"/>
  <c r="R5497" i="1"/>
  <c r="S5497" i="1"/>
  <c r="M5498" i="1"/>
  <c r="N5498" i="1"/>
  <c r="O5498" i="1"/>
  <c r="P5498" i="1"/>
  <c r="Q5498" i="1"/>
  <c r="R5498" i="1"/>
  <c r="S5498" i="1"/>
  <c r="M5499" i="1"/>
  <c r="N5499" i="1"/>
  <c r="O5499" i="1"/>
  <c r="P5499" i="1"/>
  <c r="Q5499" i="1"/>
  <c r="R5499" i="1"/>
  <c r="S5499" i="1"/>
  <c r="M5500" i="1"/>
  <c r="N5500" i="1"/>
  <c r="O5500" i="1"/>
  <c r="P5500" i="1"/>
  <c r="Q5500" i="1"/>
  <c r="R5500" i="1"/>
  <c r="S5500" i="1"/>
  <c r="M5501" i="1"/>
  <c r="N5501" i="1"/>
  <c r="O5501" i="1"/>
  <c r="P5501" i="1"/>
  <c r="Q5501" i="1"/>
  <c r="R5501" i="1"/>
  <c r="S5501" i="1"/>
  <c r="M5502" i="1"/>
  <c r="N5502" i="1"/>
  <c r="O5502" i="1"/>
  <c r="P5502" i="1"/>
  <c r="Q5502" i="1"/>
  <c r="R5502" i="1"/>
  <c r="S5502" i="1"/>
  <c r="M5503" i="1"/>
  <c r="N5503" i="1"/>
  <c r="O5503" i="1"/>
  <c r="P5503" i="1"/>
  <c r="Q5503" i="1"/>
  <c r="R5503" i="1"/>
  <c r="S5503" i="1"/>
  <c r="M5504" i="1"/>
  <c r="N5504" i="1"/>
  <c r="O5504" i="1"/>
  <c r="P5504" i="1"/>
  <c r="Q5504" i="1"/>
  <c r="R5504" i="1"/>
  <c r="S5504" i="1"/>
  <c r="M5505" i="1"/>
  <c r="N5505" i="1"/>
  <c r="O5505" i="1"/>
  <c r="P5505" i="1"/>
  <c r="Q5505" i="1"/>
  <c r="R5505" i="1"/>
  <c r="S5505" i="1"/>
  <c r="M5506" i="1"/>
  <c r="N5506" i="1"/>
  <c r="O5506" i="1"/>
  <c r="P5506" i="1"/>
  <c r="Q5506" i="1"/>
  <c r="R5506" i="1"/>
  <c r="S5506" i="1"/>
  <c r="M5507" i="1"/>
  <c r="N5507" i="1"/>
  <c r="O5507" i="1"/>
  <c r="P5507" i="1"/>
  <c r="Q5507" i="1"/>
  <c r="R5507" i="1"/>
  <c r="S5507" i="1"/>
  <c r="M5508" i="1"/>
  <c r="N5508" i="1"/>
  <c r="O5508" i="1"/>
  <c r="P5508" i="1"/>
  <c r="Q5508" i="1"/>
  <c r="R5508" i="1"/>
  <c r="S5508" i="1"/>
  <c r="M5509" i="1"/>
  <c r="N5509" i="1"/>
  <c r="O5509" i="1"/>
  <c r="P5509" i="1"/>
  <c r="Q5509" i="1"/>
  <c r="R5509" i="1"/>
  <c r="S5509" i="1"/>
  <c r="M5510" i="1"/>
  <c r="N5510" i="1"/>
  <c r="O5510" i="1"/>
  <c r="P5510" i="1"/>
  <c r="Q5510" i="1"/>
  <c r="R5510" i="1"/>
  <c r="S5510" i="1"/>
  <c r="M5511" i="1"/>
  <c r="N5511" i="1"/>
  <c r="O5511" i="1"/>
  <c r="P5511" i="1"/>
  <c r="Q5511" i="1"/>
  <c r="R5511" i="1"/>
  <c r="S5511" i="1"/>
  <c r="M5512" i="1"/>
  <c r="N5512" i="1"/>
  <c r="O5512" i="1"/>
  <c r="P5512" i="1"/>
  <c r="Q5512" i="1"/>
  <c r="R5512" i="1"/>
  <c r="S5512" i="1"/>
  <c r="M5513" i="1"/>
  <c r="N5513" i="1"/>
  <c r="O5513" i="1"/>
  <c r="P5513" i="1"/>
  <c r="Q5513" i="1"/>
  <c r="R5513" i="1"/>
  <c r="S5513" i="1"/>
  <c r="M5514" i="1"/>
  <c r="N5514" i="1"/>
  <c r="O5514" i="1"/>
  <c r="P5514" i="1"/>
  <c r="Q5514" i="1"/>
  <c r="R5514" i="1"/>
  <c r="S5514" i="1"/>
  <c r="M5515" i="1"/>
  <c r="N5515" i="1"/>
  <c r="O5515" i="1"/>
  <c r="P5515" i="1"/>
  <c r="Q5515" i="1"/>
  <c r="R5515" i="1"/>
  <c r="S5515" i="1"/>
  <c r="M5516" i="1"/>
  <c r="N5516" i="1"/>
  <c r="O5516" i="1"/>
  <c r="P5516" i="1"/>
  <c r="Q5516" i="1"/>
  <c r="R5516" i="1"/>
  <c r="S5516" i="1"/>
  <c r="M5517" i="1"/>
  <c r="N5517" i="1"/>
  <c r="O5517" i="1"/>
  <c r="P5517" i="1"/>
  <c r="Q5517" i="1"/>
  <c r="R5517" i="1"/>
  <c r="S5517" i="1"/>
  <c r="M5518" i="1"/>
  <c r="N5518" i="1"/>
  <c r="O5518" i="1"/>
  <c r="P5518" i="1"/>
  <c r="Q5518" i="1"/>
  <c r="R5518" i="1"/>
  <c r="S5518" i="1"/>
  <c r="M5519" i="1"/>
  <c r="N5519" i="1"/>
  <c r="O5519" i="1"/>
  <c r="P5519" i="1"/>
  <c r="Q5519" i="1"/>
  <c r="R5519" i="1"/>
  <c r="S5519" i="1"/>
  <c r="M5520" i="1"/>
  <c r="N5520" i="1"/>
  <c r="O5520" i="1"/>
  <c r="P5520" i="1"/>
  <c r="Q5520" i="1"/>
  <c r="R5520" i="1"/>
  <c r="S5520" i="1"/>
  <c r="M5521" i="1"/>
  <c r="N5521" i="1"/>
  <c r="O5521" i="1"/>
  <c r="P5521" i="1"/>
  <c r="Q5521" i="1"/>
  <c r="R5521" i="1"/>
  <c r="S5521" i="1"/>
  <c r="M5522" i="1"/>
  <c r="N5522" i="1"/>
  <c r="O5522" i="1"/>
  <c r="P5522" i="1"/>
  <c r="Q5522" i="1"/>
  <c r="R5522" i="1"/>
  <c r="S5522" i="1"/>
  <c r="M5523" i="1"/>
  <c r="N5523" i="1"/>
  <c r="O5523" i="1"/>
  <c r="P5523" i="1"/>
  <c r="Q5523" i="1"/>
  <c r="R5523" i="1"/>
  <c r="S5523" i="1"/>
  <c r="M5524" i="1"/>
  <c r="N5524" i="1"/>
  <c r="O5524" i="1"/>
  <c r="P5524" i="1"/>
  <c r="Q5524" i="1"/>
  <c r="R5524" i="1"/>
  <c r="S5524" i="1"/>
  <c r="M5525" i="1"/>
  <c r="N5525" i="1"/>
  <c r="O5525" i="1"/>
  <c r="P5525" i="1"/>
  <c r="Q5525" i="1"/>
  <c r="R5525" i="1"/>
  <c r="S5525" i="1"/>
  <c r="M5526" i="1"/>
  <c r="N5526" i="1"/>
  <c r="O5526" i="1"/>
  <c r="P5526" i="1"/>
  <c r="Q5526" i="1"/>
  <c r="R5526" i="1"/>
  <c r="S5526" i="1"/>
  <c r="M5527" i="1"/>
  <c r="N5527" i="1"/>
  <c r="O5527" i="1"/>
  <c r="P5527" i="1"/>
  <c r="Q5527" i="1"/>
  <c r="R5527" i="1"/>
  <c r="S5527" i="1"/>
  <c r="M5528" i="1"/>
  <c r="N5528" i="1"/>
  <c r="O5528" i="1"/>
  <c r="P5528" i="1"/>
  <c r="Q5528" i="1"/>
  <c r="R5528" i="1"/>
  <c r="S5528" i="1"/>
  <c r="M5529" i="1"/>
  <c r="N5529" i="1"/>
  <c r="O5529" i="1"/>
  <c r="P5529" i="1"/>
  <c r="Q5529" i="1"/>
  <c r="R5529" i="1"/>
  <c r="S5529" i="1"/>
  <c r="M5530" i="1"/>
  <c r="N5530" i="1"/>
  <c r="O5530" i="1"/>
  <c r="P5530" i="1"/>
  <c r="Q5530" i="1"/>
  <c r="R5530" i="1"/>
  <c r="S5530" i="1"/>
  <c r="M5531" i="1"/>
  <c r="N5531" i="1"/>
  <c r="O5531" i="1"/>
  <c r="P5531" i="1"/>
  <c r="Q5531" i="1"/>
  <c r="R5531" i="1"/>
  <c r="S5531" i="1"/>
  <c r="M5532" i="1"/>
  <c r="N5532" i="1"/>
  <c r="O5532" i="1"/>
  <c r="P5532" i="1"/>
  <c r="Q5532" i="1"/>
  <c r="R5532" i="1"/>
  <c r="S5532" i="1"/>
  <c r="M5533" i="1"/>
  <c r="N5533" i="1"/>
  <c r="O5533" i="1"/>
  <c r="P5533" i="1"/>
  <c r="Q5533" i="1"/>
  <c r="R5533" i="1"/>
  <c r="S5533" i="1"/>
  <c r="M5534" i="1"/>
  <c r="N5534" i="1"/>
  <c r="O5534" i="1"/>
  <c r="P5534" i="1"/>
  <c r="Q5534" i="1"/>
  <c r="R5534" i="1"/>
  <c r="S5534" i="1"/>
  <c r="M5535" i="1"/>
  <c r="N5535" i="1"/>
  <c r="O5535" i="1"/>
  <c r="P5535" i="1"/>
  <c r="Q5535" i="1"/>
  <c r="R5535" i="1"/>
  <c r="S5535" i="1"/>
  <c r="M5536" i="1"/>
  <c r="N5536" i="1"/>
  <c r="O5536" i="1"/>
  <c r="P5536" i="1"/>
  <c r="Q5536" i="1"/>
  <c r="R5536" i="1"/>
  <c r="S5536" i="1"/>
  <c r="M5537" i="1"/>
  <c r="N5537" i="1"/>
  <c r="O5537" i="1"/>
  <c r="P5537" i="1"/>
  <c r="Q5537" i="1"/>
  <c r="R5537" i="1"/>
  <c r="S5537" i="1"/>
  <c r="M5538" i="1"/>
  <c r="N5538" i="1"/>
  <c r="O5538" i="1"/>
  <c r="P5538" i="1"/>
  <c r="Q5538" i="1"/>
  <c r="R5538" i="1"/>
  <c r="S5538" i="1"/>
  <c r="M5539" i="1"/>
  <c r="N5539" i="1"/>
  <c r="O5539" i="1"/>
  <c r="P5539" i="1"/>
  <c r="Q5539" i="1"/>
  <c r="R5539" i="1"/>
  <c r="S5539" i="1"/>
  <c r="M5540" i="1"/>
  <c r="N5540" i="1"/>
  <c r="O5540" i="1"/>
  <c r="P5540" i="1"/>
  <c r="Q5540" i="1"/>
  <c r="R5540" i="1"/>
  <c r="S5540" i="1"/>
  <c r="M5541" i="1"/>
  <c r="N5541" i="1"/>
  <c r="O5541" i="1"/>
  <c r="P5541" i="1"/>
  <c r="Q5541" i="1"/>
  <c r="R5541" i="1"/>
  <c r="S5541" i="1"/>
  <c r="M5542" i="1"/>
  <c r="N5542" i="1"/>
  <c r="O5542" i="1"/>
  <c r="P5542" i="1"/>
  <c r="Q5542" i="1"/>
  <c r="R5542" i="1"/>
  <c r="S5542" i="1"/>
  <c r="M5543" i="1"/>
  <c r="N5543" i="1"/>
  <c r="O5543" i="1"/>
  <c r="P5543" i="1"/>
  <c r="Q5543" i="1"/>
  <c r="R5543" i="1"/>
  <c r="S5543" i="1"/>
  <c r="M5544" i="1"/>
  <c r="N5544" i="1"/>
  <c r="O5544" i="1"/>
  <c r="P5544" i="1"/>
  <c r="Q5544" i="1"/>
  <c r="R5544" i="1"/>
  <c r="S5544" i="1"/>
  <c r="M5545" i="1"/>
  <c r="N5545" i="1"/>
  <c r="O5545" i="1"/>
  <c r="P5545" i="1"/>
  <c r="Q5545" i="1"/>
  <c r="R5545" i="1"/>
  <c r="S5545" i="1"/>
  <c r="M5546" i="1"/>
  <c r="N5546" i="1"/>
  <c r="O5546" i="1"/>
  <c r="P5546" i="1"/>
  <c r="Q5546" i="1"/>
  <c r="R5546" i="1"/>
  <c r="S5546" i="1"/>
  <c r="M5547" i="1"/>
  <c r="N5547" i="1"/>
  <c r="O5547" i="1"/>
  <c r="P5547" i="1"/>
  <c r="Q5547" i="1"/>
  <c r="R5547" i="1"/>
  <c r="S5547" i="1"/>
  <c r="M5548" i="1"/>
  <c r="N5548" i="1"/>
  <c r="O5548" i="1"/>
  <c r="P5548" i="1"/>
  <c r="Q5548" i="1"/>
  <c r="R5548" i="1"/>
  <c r="S5548" i="1"/>
  <c r="M5549" i="1"/>
  <c r="N5549" i="1"/>
  <c r="O5549" i="1"/>
  <c r="P5549" i="1"/>
  <c r="Q5549" i="1"/>
  <c r="R5549" i="1"/>
  <c r="S5549" i="1"/>
  <c r="M5550" i="1"/>
  <c r="N5550" i="1"/>
  <c r="O5550" i="1"/>
  <c r="P5550" i="1"/>
  <c r="Q5550" i="1"/>
  <c r="R5550" i="1"/>
  <c r="S5550" i="1"/>
  <c r="M5551" i="1"/>
  <c r="N5551" i="1"/>
  <c r="O5551" i="1"/>
  <c r="P5551" i="1"/>
  <c r="Q5551" i="1"/>
  <c r="R5551" i="1"/>
  <c r="S5551" i="1"/>
  <c r="M5552" i="1"/>
  <c r="N5552" i="1"/>
  <c r="O5552" i="1"/>
  <c r="P5552" i="1"/>
  <c r="Q5552" i="1"/>
  <c r="R5552" i="1"/>
  <c r="S5552" i="1"/>
  <c r="M5553" i="1"/>
  <c r="N5553" i="1"/>
  <c r="O5553" i="1"/>
  <c r="P5553" i="1"/>
  <c r="Q5553" i="1"/>
  <c r="R5553" i="1"/>
  <c r="S5553" i="1"/>
  <c r="M5554" i="1"/>
  <c r="N5554" i="1"/>
  <c r="O5554" i="1"/>
  <c r="P5554" i="1"/>
  <c r="Q5554" i="1"/>
  <c r="R5554" i="1"/>
  <c r="S5554" i="1"/>
  <c r="M5555" i="1"/>
  <c r="N5555" i="1"/>
  <c r="O5555" i="1"/>
  <c r="P5555" i="1"/>
  <c r="Q5555" i="1"/>
  <c r="R5555" i="1"/>
  <c r="S5555" i="1"/>
  <c r="M5556" i="1"/>
  <c r="N5556" i="1"/>
  <c r="O5556" i="1"/>
  <c r="P5556" i="1"/>
  <c r="Q5556" i="1"/>
  <c r="R5556" i="1"/>
  <c r="S5556" i="1"/>
  <c r="M5557" i="1"/>
  <c r="N5557" i="1"/>
  <c r="O5557" i="1"/>
  <c r="P5557" i="1"/>
  <c r="Q5557" i="1"/>
  <c r="R5557" i="1"/>
  <c r="S5557" i="1"/>
  <c r="M5558" i="1"/>
  <c r="N5558" i="1"/>
  <c r="O5558" i="1"/>
  <c r="P5558" i="1"/>
  <c r="Q5558" i="1"/>
  <c r="R5558" i="1"/>
  <c r="S5558" i="1"/>
  <c r="M5559" i="1"/>
  <c r="N5559" i="1"/>
  <c r="O5559" i="1"/>
  <c r="P5559" i="1"/>
  <c r="Q5559" i="1"/>
  <c r="R5559" i="1"/>
  <c r="S5559" i="1"/>
  <c r="M5560" i="1"/>
  <c r="N5560" i="1"/>
  <c r="O5560" i="1"/>
  <c r="P5560" i="1"/>
  <c r="Q5560" i="1"/>
  <c r="R5560" i="1"/>
  <c r="S5560" i="1"/>
  <c r="M5561" i="1"/>
  <c r="N5561" i="1"/>
  <c r="O5561" i="1"/>
  <c r="P5561" i="1"/>
  <c r="Q5561" i="1"/>
  <c r="R5561" i="1"/>
  <c r="S5561" i="1"/>
  <c r="M5562" i="1"/>
  <c r="N5562" i="1"/>
  <c r="O5562" i="1"/>
  <c r="P5562" i="1"/>
  <c r="Q5562" i="1"/>
  <c r="R5562" i="1"/>
  <c r="S5562" i="1"/>
  <c r="M5563" i="1"/>
  <c r="N5563" i="1"/>
  <c r="O5563" i="1"/>
  <c r="P5563" i="1"/>
  <c r="Q5563" i="1"/>
  <c r="R5563" i="1"/>
  <c r="S5563" i="1"/>
  <c r="M5564" i="1"/>
  <c r="N5564" i="1"/>
  <c r="O5564" i="1"/>
  <c r="P5564" i="1"/>
  <c r="Q5564" i="1"/>
  <c r="R5564" i="1"/>
  <c r="S5564" i="1"/>
  <c r="M5565" i="1"/>
  <c r="N5565" i="1"/>
  <c r="O5565" i="1"/>
  <c r="P5565" i="1"/>
  <c r="Q5565" i="1"/>
  <c r="R5565" i="1"/>
  <c r="S5565" i="1"/>
  <c r="M5566" i="1"/>
  <c r="N5566" i="1"/>
  <c r="O5566" i="1"/>
  <c r="P5566" i="1"/>
  <c r="Q5566" i="1"/>
  <c r="R5566" i="1"/>
  <c r="S5566" i="1"/>
  <c r="M5567" i="1"/>
  <c r="N5567" i="1"/>
  <c r="O5567" i="1"/>
  <c r="P5567" i="1"/>
  <c r="Q5567" i="1"/>
  <c r="R5567" i="1"/>
  <c r="S5567" i="1"/>
  <c r="M5568" i="1"/>
  <c r="N5568" i="1"/>
  <c r="O5568" i="1"/>
  <c r="P5568" i="1"/>
  <c r="Q5568" i="1"/>
  <c r="R5568" i="1"/>
  <c r="S5568" i="1"/>
  <c r="M5569" i="1"/>
  <c r="N5569" i="1"/>
  <c r="O5569" i="1"/>
  <c r="P5569" i="1"/>
  <c r="Q5569" i="1"/>
  <c r="R5569" i="1"/>
  <c r="S5569" i="1"/>
  <c r="M5570" i="1"/>
  <c r="N5570" i="1"/>
  <c r="O5570" i="1"/>
  <c r="P5570" i="1"/>
  <c r="Q5570" i="1"/>
  <c r="R5570" i="1"/>
  <c r="S5570" i="1"/>
  <c r="M5571" i="1"/>
  <c r="N5571" i="1"/>
  <c r="O5571" i="1"/>
  <c r="P5571" i="1"/>
  <c r="Q5571" i="1"/>
  <c r="R5571" i="1"/>
  <c r="S5571" i="1"/>
  <c r="M5572" i="1"/>
  <c r="N5572" i="1"/>
  <c r="O5572" i="1"/>
  <c r="P5572" i="1"/>
  <c r="Q5572" i="1"/>
  <c r="R5572" i="1"/>
  <c r="S5572" i="1"/>
  <c r="M5573" i="1"/>
  <c r="N5573" i="1"/>
  <c r="O5573" i="1"/>
  <c r="P5573" i="1"/>
  <c r="Q5573" i="1"/>
  <c r="R5573" i="1"/>
  <c r="S5573" i="1"/>
  <c r="M5574" i="1"/>
  <c r="N5574" i="1"/>
  <c r="O5574" i="1"/>
  <c r="P5574" i="1"/>
  <c r="Q5574" i="1"/>
  <c r="R5574" i="1"/>
  <c r="S5574" i="1"/>
  <c r="M5575" i="1"/>
  <c r="N5575" i="1"/>
  <c r="O5575" i="1"/>
  <c r="P5575" i="1"/>
  <c r="Q5575" i="1"/>
  <c r="R5575" i="1"/>
  <c r="S5575" i="1"/>
  <c r="M5576" i="1"/>
  <c r="N5576" i="1"/>
  <c r="O5576" i="1"/>
  <c r="P5576" i="1"/>
  <c r="Q5576" i="1"/>
  <c r="R5576" i="1"/>
  <c r="S5576" i="1"/>
  <c r="M5577" i="1"/>
  <c r="N5577" i="1"/>
  <c r="O5577" i="1"/>
  <c r="P5577" i="1"/>
  <c r="Q5577" i="1"/>
  <c r="R5577" i="1"/>
  <c r="S5577" i="1"/>
  <c r="M5578" i="1"/>
  <c r="N5578" i="1"/>
  <c r="O5578" i="1"/>
  <c r="P5578" i="1"/>
  <c r="Q5578" i="1"/>
  <c r="R5578" i="1"/>
  <c r="S5578" i="1"/>
  <c r="M5579" i="1"/>
  <c r="N5579" i="1"/>
  <c r="O5579" i="1"/>
  <c r="P5579" i="1"/>
  <c r="Q5579" i="1"/>
  <c r="R5579" i="1"/>
  <c r="S5579" i="1"/>
  <c r="M5580" i="1"/>
  <c r="N5580" i="1"/>
  <c r="O5580" i="1"/>
  <c r="P5580" i="1"/>
  <c r="Q5580" i="1"/>
  <c r="R5580" i="1"/>
  <c r="S5580" i="1"/>
  <c r="M5581" i="1"/>
  <c r="N5581" i="1"/>
  <c r="O5581" i="1"/>
  <c r="P5581" i="1"/>
  <c r="Q5581" i="1"/>
  <c r="R5581" i="1"/>
  <c r="S5581" i="1"/>
  <c r="M5582" i="1"/>
  <c r="N5582" i="1"/>
  <c r="O5582" i="1"/>
  <c r="P5582" i="1"/>
  <c r="Q5582" i="1"/>
  <c r="R5582" i="1"/>
  <c r="S5582" i="1"/>
  <c r="M5583" i="1"/>
  <c r="N5583" i="1"/>
  <c r="O5583" i="1"/>
  <c r="P5583" i="1"/>
  <c r="Q5583" i="1"/>
  <c r="R5583" i="1"/>
  <c r="S5583" i="1"/>
  <c r="M5584" i="1"/>
  <c r="N5584" i="1"/>
  <c r="O5584" i="1"/>
  <c r="P5584" i="1"/>
  <c r="Q5584" i="1"/>
  <c r="R5584" i="1"/>
  <c r="S5584" i="1"/>
  <c r="M5585" i="1"/>
  <c r="N5585" i="1"/>
  <c r="O5585" i="1"/>
  <c r="P5585" i="1"/>
  <c r="Q5585" i="1"/>
  <c r="R5585" i="1"/>
  <c r="S5585" i="1"/>
  <c r="M5586" i="1"/>
  <c r="N5586" i="1"/>
  <c r="O5586" i="1"/>
  <c r="P5586" i="1"/>
  <c r="Q5586" i="1"/>
  <c r="R5586" i="1"/>
  <c r="S5586" i="1"/>
  <c r="M5587" i="1"/>
  <c r="N5587" i="1"/>
  <c r="O5587" i="1"/>
  <c r="P5587" i="1"/>
  <c r="Q5587" i="1"/>
  <c r="R5587" i="1"/>
  <c r="S5587" i="1"/>
  <c r="M5588" i="1"/>
  <c r="N5588" i="1"/>
  <c r="O5588" i="1"/>
  <c r="P5588" i="1"/>
  <c r="Q5588" i="1"/>
  <c r="R5588" i="1"/>
  <c r="S5588" i="1"/>
  <c r="M5589" i="1"/>
  <c r="N5589" i="1"/>
  <c r="O5589" i="1"/>
  <c r="P5589" i="1"/>
  <c r="Q5589" i="1"/>
  <c r="R5589" i="1"/>
  <c r="S5589" i="1"/>
  <c r="M5590" i="1"/>
  <c r="N5590" i="1"/>
  <c r="O5590" i="1"/>
  <c r="P5590" i="1"/>
  <c r="Q5590" i="1"/>
  <c r="R5590" i="1"/>
  <c r="S5590" i="1"/>
  <c r="M5591" i="1"/>
  <c r="N5591" i="1"/>
  <c r="O5591" i="1"/>
  <c r="P5591" i="1"/>
  <c r="Q5591" i="1"/>
  <c r="R5591" i="1"/>
  <c r="S5591" i="1"/>
  <c r="M5592" i="1"/>
  <c r="N5592" i="1"/>
  <c r="O5592" i="1"/>
  <c r="P5592" i="1"/>
  <c r="Q5592" i="1"/>
  <c r="R5592" i="1"/>
  <c r="S5592" i="1"/>
  <c r="M5593" i="1"/>
  <c r="N5593" i="1"/>
  <c r="O5593" i="1"/>
  <c r="P5593" i="1"/>
  <c r="Q5593" i="1"/>
  <c r="R5593" i="1"/>
  <c r="S5593" i="1"/>
  <c r="M5594" i="1"/>
  <c r="N5594" i="1"/>
  <c r="O5594" i="1"/>
  <c r="P5594" i="1"/>
  <c r="Q5594" i="1"/>
  <c r="R5594" i="1"/>
  <c r="S5594" i="1"/>
  <c r="M5595" i="1"/>
  <c r="N5595" i="1"/>
  <c r="O5595" i="1"/>
  <c r="P5595" i="1"/>
  <c r="Q5595" i="1"/>
  <c r="R5595" i="1"/>
  <c r="S5595" i="1"/>
  <c r="M5596" i="1"/>
  <c r="N5596" i="1"/>
  <c r="O5596" i="1"/>
  <c r="P5596" i="1"/>
  <c r="Q5596" i="1"/>
  <c r="R5596" i="1"/>
  <c r="S5596" i="1"/>
  <c r="M5597" i="1"/>
  <c r="N5597" i="1"/>
  <c r="O5597" i="1"/>
  <c r="P5597" i="1"/>
  <c r="Q5597" i="1"/>
  <c r="R5597" i="1"/>
  <c r="S5597" i="1"/>
  <c r="M5598" i="1"/>
  <c r="N5598" i="1"/>
  <c r="O5598" i="1"/>
  <c r="P5598" i="1"/>
  <c r="Q5598" i="1"/>
  <c r="R5598" i="1"/>
  <c r="S5598" i="1"/>
  <c r="M5599" i="1"/>
  <c r="N5599" i="1"/>
  <c r="O5599" i="1"/>
  <c r="P5599" i="1"/>
  <c r="Q5599" i="1"/>
  <c r="R5599" i="1"/>
  <c r="S5599" i="1"/>
  <c r="M5600" i="1"/>
  <c r="N5600" i="1"/>
  <c r="O5600" i="1"/>
  <c r="P5600" i="1"/>
  <c r="Q5600" i="1"/>
  <c r="R5600" i="1"/>
  <c r="S5600" i="1"/>
  <c r="M5601" i="1"/>
  <c r="N5601" i="1"/>
  <c r="O5601" i="1"/>
  <c r="P5601" i="1"/>
  <c r="Q5601" i="1"/>
  <c r="R5601" i="1"/>
  <c r="S5601" i="1"/>
  <c r="M5602" i="1"/>
  <c r="N5602" i="1"/>
  <c r="O5602" i="1"/>
  <c r="P5602" i="1"/>
  <c r="Q5602" i="1"/>
  <c r="R5602" i="1"/>
  <c r="S5602" i="1"/>
  <c r="M5603" i="1"/>
  <c r="N5603" i="1"/>
  <c r="O5603" i="1"/>
  <c r="P5603" i="1"/>
  <c r="Q5603" i="1"/>
  <c r="R5603" i="1"/>
  <c r="S5603" i="1"/>
  <c r="M5604" i="1"/>
  <c r="N5604" i="1"/>
  <c r="O5604" i="1"/>
  <c r="P5604" i="1"/>
  <c r="Q5604" i="1"/>
  <c r="R5604" i="1"/>
  <c r="S5604" i="1"/>
  <c r="M5605" i="1"/>
  <c r="N5605" i="1"/>
  <c r="O5605" i="1"/>
  <c r="P5605" i="1"/>
  <c r="Q5605" i="1"/>
  <c r="R5605" i="1"/>
  <c r="S5605" i="1"/>
  <c r="M5606" i="1"/>
  <c r="N5606" i="1"/>
  <c r="O5606" i="1"/>
  <c r="P5606" i="1"/>
  <c r="Q5606" i="1"/>
  <c r="R5606" i="1"/>
  <c r="S5606" i="1"/>
  <c r="M5607" i="1"/>
  <c r="N5607" i="1"/>
  <c r="O5607" i="1"/>
  <c r="P5607" i="1"/>
  <c r="Q5607" i="1"/>
  <c r="R5607" i="1"/>
  <c r="S5607" i="1"/>
  <c r="M5608" i="1"/>
  <c r="N5608" i="1"/>
  <c r="O5608" i="1"/>
  <c r="P5608" i="1"/>
  <c r="Q5608" i="1"/>
  <c r="R5608" i="1"/>
  <c r="S5608" i="1"/>
  <c r="M5609" i="1"/>
  <c r="N5609" i="1"/>
  <c r="O5609" i="1"/>
  <c r="P5609" i="1"/>
  <c r="Q5609" i="1"/>
  <c r="R5609" i="1"/>
  <c r="S5609" i="1"/>
  <c r="M5610" i="1"/>
  <c r="N5610" i="1"/>
  <c r="O5610" i="1"/>
  <c r="P5610" i="1"/>
  <c r="Q5610" i="1"/>
  <c r="R5610" i="1"/>
  <c r="S5610" i="1"/>
  <c r="M5611" i="1"/>
  <c r="N5611" i="1"/>
  <c r="O5611" i="1"/>
  <c r="P5611" i="1"/>
  <c r="Q5611" i="1"/>
  <c r="R5611" i="1"/>
  <c r="S5611" i="1"/>
  <c r="M5612" i="1"/>
  <c r="N5612" i="1"/>
  <c r="O5612" i="1"/>
  <c r="P5612" i="1"/>
  <c r="Q5612" i="1"/>
  <c r="R5612" i="1"/>
  <c r="S5612" i="1"/>
  <c r="M5613" i="1"/>
  <c r="N5613" i="1"/>
  <c r="O5613" i="1"/>
  <c r="P5613" i="1"/>
  <c r="Q5613" i="1"/>
  <c r="R5613" i="1"/>
  <c r="S5613" i="1"/>
  <c r="M5614" i="1"/>
  <c r="N5614" i="1"/>
  <c r="O5614" i="1"/>
  <c r="P5614" i="1"/>
  <c r="Q5614" i="1"/>
  <c r="R5614" i="1"/>
  <c r="S5614" i="1"/>
  <c r="M5615" i="1"/>
  <c r="N5615" i="1"/>
  <c r="O5615" i="1"/>
  <c r="P5615" i="1"/>
  <c r="Q5615" i="1"/>
  <c r="R5615" i="1"/>
  <c r="S5615" i="1"/>
  <c r="M5616" i="1"/>
  <c r="N5616" i="1"/>
  <c r="O5616" i="1"/>
  <c r="P5616" i="1"/>
  <c r="Q5616" i="1"/>
  <c r="R5616" i="1"/>
  <c r="S5616" i="1"/>
  <c r="M5617" i="1"/>
  <c r="N5617" i="1"/>
  <c r="O5617" i="1"/>
  <c r="P5617" i="1"/>
  <c r="Q5617" i="1"/>
  <c r="R5617" i="1"/>
  <c r="S5617" i="1"/>
  <c r="M5618" i="1"/>
  <c r="N5618" i="1"/>
  <c r="O5618" i="1"/>
  <c r="P5618" i="1"/>
  <c r="Q5618" i="1"/>
  <c r="R5618" i="1"/>
  <c r="S5618" i="1"/>
  <c r="M5619" i="1"/>
  <c r="N5619" i="1"/>
  <c r="O5619" i="1"/>
  <c r="P5619" i="1"/>
  <c r="Q5619" i="1"/>
  <c r="R5619" i="1"/>
  <c r="S5619" i="1"/>
  <c r="M5620" i="1"/>
  <c r="N5620" i="1"/>
  <c r="O5620" i="1"/>
  <c r="P5620" i="1"/>
  <c r="Q5620" i="1"/>
  <c r="R5620" i="1"/>
  <c r="S5620" i="1"/>
  <c r="M5621" i="1"/>
  <c r="N5621" i="1"/>
  <c r="O5621" i="1"/>
  <c r="P5621" i="1"/>
  <c r="Q5621" i="1"/>
  <c r="R5621" i="1"/>
  <c r="S5621" i="1"/>
  <c r="M5622" i="1"/>
  <c r="N5622" i="1"/>
  <c r="O5622" i="1"/>
  <c r="P5622" i="1"/>
  <c r="Q5622" i="1"/>
  <c r="R5622" i="1"/>
  <c r="S5622" i="1"/>
  <c r="M5623" i="1"/>
  <c r="N5623" i="1"/>
  <c r="O5623" i="1"/>
  <c r="P5623" i="1"/>
  <c r="Q5623" i="1"/>
  <c r="R5623" i="1"/>
  <c r="S5623" i="1"/>
  <c r="M5624" i="1"/>
  <c r="N5624" i="1"/>
  <c r="O5624" i="1"/>
  <c r="P5624" i="1"/>
  <c r="Q5624" i="1"/>
  <c r="R5624" i="1"/>
  <c r="S5624" i="1"/>
  <c r="M5625" i="1"/>
  <c r="N5625" i="1"/>
  <c r="O5625" i="1"/>
  <c r="P5625" i="1"/>
  <c r="Q5625" i="1"/>
  <c r="R5625" i="1"/>
  <c r="S5625" i="1"/>
  <c r="M5626" i="1"/>
  <c r="N5626" i="1"/>
  <c r="O5626" i="1"/>
  <c r="P5626" i="1"/>
  <c r="Q5626" i="1"/>
  <c r="R5626" i="1"/>
  <c r="S5626" i="1"/>
  <c r="M5627" i="1"/>
  <c r="N5627" i="1"/>
  <c r="O5627" i="1"/>
  <c r="P5627" i="1"/>
  <c r="Q5627" i="1"/>
  <c r="R5627" i="1"/>
  <c r="S5627" i="1"/>
  <c r="M5628" i="1"/>
  <c r="N5628" i="1"/>
  <c r="O5628" i="1"/>
  <c r="P5628" i="1"/>
  <c r="Q5628" i="1"/>
  <c r="R5628" i="1"/>
  <c r="S5628" i="1"/>
  <c r="M5629" i="1"/>
  <c r="N5629" i="1"/>
  <c r="O5629" i="1"/>
  <c r="P5629" i="1"/>
  <c r="Q5629" i="1"/>
  <c r="R5629" i="1"/>
  <c r="S5629" i="1"/>
  <c r="M5630" i="1"/>
  <c r="N5630" i="1"/>
  <c r="O5630" i="1"/>
  <c r="P5630" i="1"/>
  <c r="Q5630" i="1"/>
  <c r="R5630" i="1"/>
  <c r="S5630" i="1"/>
  <c r="M5631" i="1"/>
  <c r="N5631" i="1"/>
  <c r="O5631" i="1"/>
  <c r="P5631" i="1"/>
  <c r="Q5631" i="1"/>
  <c r="R5631" i="1"/>
  <c r="S5631" i="1"/>
  <c r="M5632" i="1"/>
  <c r="N5632" i="1"/>
  <c r="O5632" i="1"/>
  <c r="P5632" i="1"/>
  <c r="Q5632" i="1"/>
  <c r="R5632" i="1"/>
  <c r="S5632" i="1"/>
  <c r="M5633" i="1"/>
  <c r="N5633" i="1"/>
  <c r="O5633" i="1"/>
  <c r="P5633" i="1"/>
  <c r="Q5633" i="1"/>
  <c r="R5633" i="1"/>
  <c r="S5633" i="1"/>
  <c r="M5634" i="1"/>
  <c r="N5634" i="1"/>
  <c r="O5634" i="1"/>
  <c r="P5634" i="1"/>
  <c r="Q5634" i="1"/>
  <c r="R5634" i="1"/>
  <c r="S5634" i="1"/>
  <c r="M5635" i="1"/>
  <c r="N5635" i="1"/>
  <c r="O5635" i="1"/>
  <c r="P5635" i="1"/>
  <c r="Q5635" i="1"/>
  <c r="R5635" i="1"/>
  <c r="S5635" i="1"/>
  <c r="M5636" i="1"/>
  <c r="N5636" i="1"/>
  <c r="O5636" i="1"/>
  <c r="P5636" i="1"/>
  <c r="Q5636" i="1"/>
  <c r="R5636" i="1"/>
  <c r="S5636" i="1"/>
  <c r="M5637" i="1"/>
  <c r="N5637" i="1"/>
  <c r="O5637" i="1"/>
  <c r="P5637" i="1"/>
  <c r="Q5637" i="1"/>
  <c r="R5637" i="1"/>
  <c r="S5637" i="1"/>
  <c r="M5638" i="1"/>
  <c r="N5638" i="1"/>
  <c r="O5638" i="1"/>
  <c r="P5638" i="1"/>
  <c r="Q5638" i="1"/>
  <c r="R5638" i="1"/>
  <c r="S5638" i="1"/>
  <c r="M5639" i="1"/>
  <c r="N5639" i="1"/>
  <c r="O5639" i="1"/>
  <c r="P5639" i="1"/>
  <c r="Q5639" i="1"/>
  <c r="R5639" i="1"/>
  <c r="S5639" i="1"/>
  <c r="M5640" i="1"/>
  <c r="N5640" i="1"/>
  <c r="O5640" i="1"/>
  <c r="P5640" i="1"/>
  <c r="Q5640" i="1"/>
  <c r="R5640" i="1"/>
  <c r="S5640" i="1"/>
  <c r="M5641" i="1"/>
  <c r="N5641" i="1"/>
  <c r="O5641" i="1"/>
  <c r="P5641" i="1"/>
  <c r="Q5641" i="1"/>
  <c r="R5641" i="1"/>
  <c r="S5641" i="1"/>
  <c r="M5642" i="1"/>
  <c r="N5642" i="1"/>
  <c r="O5642" i="1"/>
  <c r="P5642" i="1"/>
  <c r="Q5642" i="1"/>
  <c r="R5642" i="1"/>
  <c r="S5642" i="1"/>
  <c r="M5643" i="1"/>
  <c r="N5643" i="1"/>
  <c r="O5643" i="1"/>
  <c r="P5643" i="1"/>
  <c r="Q5643" i="1"/>
  <c r="R5643" i="1"/>
  <c r="S5643" i="1"/>
  <c r="M5644" i="1"/>
  <c r="N5644" i="1"/>
  <c r="O5644" i="1"/>
  <c r="P5644" i="1"/>
  <c r="Q5644" i="1"/>
  <c r="R5644" i="1"/>
  <c r="S5644" i="1"/>
  <c r="M5645" i="1"/>
  <c r="N5645" i="1"/>
  <c r="O5645" i="1"/>
  <c r="P5645" i="1"/>
  <c r="Q5645" i="1"/>
  <c r="R5645" i="1"/>
  <c r="S5645" i="1"/>
  <c r="M5646" i="1"/>
  <c r="N5646" i="1"/>
  <c r="O5646" i="1"/>
  <c r="P5646" i="1"/>
  <c r="Q5646" i="1"/>
  <c r="R5646" i="1"/>
  <c r="S5646" i="1"/>
  <c r="M5647" i="1"/>
  <c r="N5647" i="1"/>
  <c r="O5647" i="1"/>
  <c r="P5647" i="1"/>
  <c r="Q5647" i="1"/>
  <c r="R5647" i="1"/>
  <c r="S5647" i="1"/>
  <c r="M5648" i="1"/>
  <c r="N5648" i="1"/>
  <c r="O5648" i="1"/>
  <c r="P5648" i="1"/>
  <c r="Q5648" i="1"/>
  <c r="R5648" i="1"/>
  <c r="S5648" i="1"/>
  <c r="M5649" i="1"/>
  <c r="N5649" i="1"/>
  <c r="O5649" i="1"/>
  <c r="P5649" i="1"/>
  <c r="Q5649" i="1"/>
  <c r="R5649" i="1"/>
  <c r="S5649" i="1"/>
  <c r="M5650" i="1"/>
  <c r="N5650" i="1"/>
  <c r="O5650" i="1"/>
  <c r="P5650" i="1"/>
  <c r="Q5650" i="1"/>
  <c r="R5650" i="1"/>
  <c r="S5650" i="1"/>
  <c r="M5651" i="1"/>
  <c r="N5651" i="1"/>
  <c r="O5651" i="1"/>
  <c r="P5651" i="1"/>
  <c r="Q5651" i="1"/>
  <c r="R5651" i="1"/>
  <c r="S5651" i="1"/>
  <c r="M5652" i="1"/>
  <c r="N5652" i="1"/>
  <c r="O5652" i="1"/>
  <c r="P5652" i="1"/>
  <c r="Q5652" i="1"/>
  <c r="R5652" i="1"/>
  <c r="S5652" i="1"/>
  <c r="M5653" i="1"/>
  <c r="N5653" i="1"/>
  <c r="O5653" i="1"/>
  <c r="P5653" i="1"/>
  <c r="Q5653" i="1"/>
  <c r="R5653" i="1"/>
  <c r="S5653" i="1"/>
  <c r="M5654" i="1"/>
  <c r="N5654" i="1"/>
  <c r="O5654" i="1"/>
  <c r="P5654" i="1"/>
  <c r="Q5654" i="1"/>
  <c r="R5654" i="1"/>
  <c r="S5654" i="1"/>
  <c r="M5655" i="1"/>
  <c r="N5655" i="1"/>
  <c r="O5655" i="1"/>
  <c r="P5655" i="1"/>
  <c r="Q5655" i="1"/>
  <c r="R5655" i="1"/>
  <c r="S5655" i="1"/>
  <c r="M5656" i="1"/>
  <c r="N5656" i="1"/>
  <c r="O5656" i="1"/>
  <c r="P5656" i="1"/>
  <c r="Q5656" i="1"/>
  <c r="R5656" i="1"/>
  <c r="S5656" i="1"/>
  <c r="M5657" i="1"/>
  <c r="N5657" i="1"/>
  <c r="O5657" i="1"/>
  <c r="P5657" i="1"/>
  <c r="Q5657" i="1"/>
  <c r="R5657" i="1"/>
  <c r="S5657" i="1"/>
  <c r="M5658" i="1"/>
  <c r="N5658" i="1"/>
  <c r="O5658" i="1"/>
  <c r="P5658" i="1"/>
  <c r="Q5658" i="1"/>
  <c r="R5658" i="1"/>
  <c r="S5658" i="1"/>
  <c r="M5659" i="1"/>
  <c r="N5659" i="1"/>
  <c r="O5659" i="1"/>
  <c r="P5659" i="1"/>
  <c r="Q5659" i="1"/>
  <c r="R5659" i="1"/>
  <c r="S5659" i="1"/>
  <c r="M5660" i="1"/>
  <c r="N5660" i="1"/>
  <c r="O5660" i="1"/>
  <c r="P5660" i="1"/>
  <c r="Q5660" i="1"/>
  <c r="R5660" i="1"/>
  <c r="S5660" i="1"/>
  <c r="M5661" i="1"/>
  <c r="N5661" i="1"/>
  <c r="O5661" i="1"/>
  <c r="P5661" i="1"/>
  <c r="Q5661" i="1"/>
  <c r="R5661" i="1"/>
  <c r="S5661" i="1"/>
  <c r="M5662" i="1"/>
  <c r="N5662" i="1"/>
  <c r="O5662" i="1"/>
  <c r="P5662" i="1"/>
  <c r="Q5662" i="1"/>
  <c r="R5662" i="1"/>
  <c r="S5662" i="1"/>
  <c r="M5663" i="1"/>
  <c r="N5663" i="1"/>
  <c r="O5663" i="1"/>
  <c r="P5663" i="1"/>
  <c r="Q5663" i="1"/>
  <c r="R5663" i="1"/>
  <c r="S5663" i="1"/>
  <c r="M5664" i="1"/>
  <c r="N5664" i="1"/>
  <c r="O5664" i="1"/>
  <c r="P5664" i="1"/>
  <c r="Q5664" i="1"/>
  <c r="R5664" i="1"/>
  <c r="S5664" i="1"/>
  <c r="M5665" i="1"/>
  <c r="N5665" i="1"/>
  <c r="O5665" i="1"/>
  <c r="P5665" i="1"/>
  <c r="Q5665" i="1"/>
  <c r="R5665" i="1"/>
  <c r="S5665" i="1"/>
  <c r="M5666" i="1"/>
  <c r="N5666" i="1"/>
  <c r="O5666" i="1"/>
  <c r="P5666" i="1"/>
  <c r="Q5666" i="1"/>
  <c r="R5666" i="1"/>
  <c r="S5666" i="1"/>
  <c r="M5667" i="1"/>
  <c r="N5667" i="1"/>
  <c r="O5667" i="1"/>
  <c r="P5667" i="1"/>
  <c r="Q5667" i="1"/>
  <c r="R5667" i="1"/>
  <c r="S5667" i="1"/>
  <c r="M5668" i="1"/>
  <c r="N5668" i="1"/>
  <c r="O5668" i="1"/>
  <c r="P5668" i="1"/>
  <c r="Q5668" i="1"/>
  <c r="R5668" i="1"/>
  <c r="S5668" i="1"/>
  <c r="M5669" i="1"/>
  <c r="N5669" i="1"/>
  <c r="O5669" i="1"/>
  <c r="P5669" i="1"/>
  <c r="Q5669" i="1"/>
  <c r="R5669" i="1"/>
  <c r="S5669" i="1"/>
  <c r="M5670" i="1"/>
  <c r="N5670" i="1"/>
  <c r="O5670" i="1"/>
  <c r="P5670" i="1"/>
  <c r="Q5670" i="1"/>
  <c r="R5670" i="1"/>
  <c r="S5670" i="1"/>
  <c r="M5671" i="1"/>
  <c r="N5671" i="1"/>
  <c r="O5671" i="1"/>
  <c r="P5671" i="1"/>
  <c r="Q5671" i="1"/>
  <c r="R5671" i="1"/>
  <c r="S5671" i="1"/>
  <c r="M5672" i="1"/>
  <c r="N5672" i="1"/>
  <c r="O5672" i="1"/>
  <c r="P5672" i="1"/>
  <c r="Q5672" i="1"/>
  <c r="R5672" i="1"/>
  <c r="S5672" i="1"/>
  <c r="M5673" i="1"/>
  <c r="N5673" i="1"/>
  <c r="O5673" i="1"/>
  <c r="P5673" i="1"/>
  <c r="Q5673" i="1"/>
  <c r="R5673" i="1"/>
  <c r="S5673" i="1"/>
  <c r="M5674" i="1"/>
  <c r="N5674" i="1"/>
  <c r="O5674" i="1"/>
  <c r="P5674" i="1"/>
  <c r="Q5674" i="1"/>
  <c r="R5674" i="1"/>
  <c r="S5674" i="1"/>
  <c r="M5675" i="1"/>
  <c r="N5675" i="1"/>
  <c r="O5675" i="1"/>
  <c r="P5675" i="1"/>
  <c r="Q5675" i="1"/>
  <c r="R5675" i="1"/>
  <c r="S5675" i="1"/>
  <c r="M5676" i="1"/>
  <c r="N5676" i="1"/>
  <c r="O5676" i="1"/>
  <c r="P5676" i="1"/>
  <c r="Q5676" i="1"/>
  <c r="R5676" i="1"/>
  <c r="S5676" i="1"/>
  <c r="M5677" i="1"/>
  <c r="N5677" i="1"/>
  <c r="O5677" i="1"/>
  <c r="P5677" i="1"/>
  <c r="Q5677" i="1"/>
  <c r="R5677" i="1"/>
  <c r="S5677" i="1"/>
  <c r="M5678" i="1"/>
  <c r="N5678" i="1"/>
  <c r="O5678" i="1"/>
  <c r="P5678" i="1"/>
  <c r="Q5678" i="1"/>
  <c r="R5678" i="1"/>
  <c r="S5678" i="1"/>
  <c r="M5679" i="1"/>
  <c r="N5679" i="1"/>
  <c r="O5679" i="1"/>
  <c r="P5679" i="1"/>
  <c r="Q5679" i="1"/>
  <c r="R5679" i="1"/>
  <c r="S5679" i="1"/>
  <c r="M5680" i="1"/>
  <c r="N5680" i="1"/>
  <c r="O5680" i="1"/>
  <c r="P5680" i="1"/>
  <c r="Q5680" i="1"/>
  <c r="R5680" i="1"/>
  <c r="S5680" i="1"/>
  <c r="M5681" i="1"/>
  <c r="N5681" i="1"/>
  <c r="O5681" i="1"/>
  <c r="P5681" i="1"/>
  <c r="Q5681" i="1"/>
  <c r="R5681" i="1"/>
  <c r="S5681" i="1"/>
  <c r="M5682" i="1"/>
  <c r="N5682" i="1"/>
  <c r="O5682" i="1"/>
  <c r="P5682" i="1"/>
  <c r="Q5682" i="1"/>
  <c r="R5682" i="1"/>
  <c r="S5682" i="1"/>
  <c r="M5683" i="1"/>
  <c r="N5683" i="1"/>
  <c r="O5683" i="1"/>
  <c r="P5683" i="1"/>
  <c r="Q5683" i="1"/>
  <c r="R5683" i="1"/>
  <c r="S5683" i="1"/>
  <c r="M5684" i="1"/>
  <c r="N5684" i="1"/>
  <c r="O5684" i="1"/>
  <c r="P5684" i="1"/>
  <c r="Q5684" i="1"/>
  <c r="R5684" i="1"/>
  <c r="S5684" i="1"/>
  <c r="M5685" i="1"/>
  <c r="N5685" i="1"/>
  <c r="O5685" i="1"/>
  <c r="P5685" i="1"/>
  <c r="Q5685" i="1"/>
  <c r="R5685" i="1"/>
  <c r="S5685" i="1"/>
  <c r="M5686" i="1"/>
  <c r="N5686" i="1"/>
  <c r="O5686" i="1"/>
  <c r="P5686" i="1"/>
  <c r="Q5686" i="1"/>
  <c r="R5686" i="1"/>
  <c r="S5686" i="1"/>
  <c r="M5687" i="1"/>
  <c r="N5687" i="1"/>
  <c r="O5687" i="1"/>
  <c r="P5687" i="1"/>
  <c r="Q5687" i="1"/>
  <c r="R5687" i="1"/>
  <c r="S5687" i="1"/>
  <c r="M5688" i="1"/>
  <c r="N5688" i="1"/>
  <c r="O5688" i="1"/>
  <c r="P5688" i="1"/>
  <c r="Q5688" i="1"/>
  <c r="R5688" i="1"/>
  <c r="S5688" i="1"/>
  <c r="M5689" i="1"/>
  <c r="N5689" i="1"/>
  <c r="O5689" i="1"/>
  <c r="P5689" i="1"/>
  <c r="Q5689" i="1"/>
  <c r="R5689" i="1"/>
  <c r="S5689" i="1"/>
  <c r="M5690" i="1"/>
  <c r="N5690" i="1"/>
  <c r="O5690" i="1"/>
  <c r="P5690" i="1"/>
  <c r="Q5690" i="1"/>
  <c r="R5690" i="1"/>
  <c r="S5690" i="1"/>
  <c r="M5691" i="1"/>
  <c r="N5691" i="1"/>
  <c r="O5691" i="1"/>
  <c r="P5691" i="1"/>
  <c r="Q5691" i="1"/>
  <c r="R5691" i="1"/>
  <c r="S5691" i="1"/>
  <c r="M5692" i="1"/>
  <c r="N5692" i="1"/>
  <c r="O5692" i="1"/>
  <c r="P5692" i="1"/>
  <c r="Q5692" i="1"/>
  <c r="R5692" i="1"/>
  <c r="S5692" i="1"/>
  <c r="M5693" i="1"/>
  <c r="N5693" i="1"/>
  <c r="O5693" i="1"/>
  <c r="P5693" i="1"/>
  <c r="Q5693" i="1"/>
  <c r="R5693" i="1"/>
  <c r="S5693" i="1"/>
  <c r="M5694" i="1"/>
  <c r="N5694" i="1"/>
  <c r="O5694" i="1"/>
  <c r="P5694" i="1"/>
  <c r="Q5694" i="1"/>
  <c r="R5694" i="1"/>
  <c r="S5694" i="1"/>
  <c r="M5695" i="1"/>
  <c r="N5695" i="1"/>
  <c r="O5695" i="1"/>
  <c r="P5695" i="1"/>
  <c r="Q5695" i="1"/>
  <c r="R5695" i="1"/>
  <c r="S5695" i="1"/>
  <c r="M5696" i="1"/>
  <c r="N5696" i="1"/>
  <c r="O5696" i="1"/>
  <c r="P5696" i="1"/>
  <c r="Q5696" i="1"/>
  <c r="R5696" i="1"/>
  <c r="S5696" i="1"/>
  <c r="M5697" i="1"/>
  <c r="N5697" i="1"/>
  <c r="O5697" i="1"/>
  <c r="P5697" i="1"/>
  <c r="Q5697" i="1"/>
  <c r="R5697" i="1"/>
  <c r="S5697" i="1"/>
  <c r="M5698" i="1"/>
  <c r="N5698" i="1"/>
  <c r="O5698" i="1"/>
  <c r="P5698" i="1"/>
  <c r="Q5698" i="1"/>
  <c r="R5698" i="1"/>
  <c r="S5698" i="1"/>
  <c r="M5699" i="1"/>
  <c r="N5699" i="1"/>
  <c r="O5699" i="1"/>
  <c r="P5699" i="1"/>
  <c r="Q5699" i="1"/>
  <c r="R5699" i="1"/>
  <c r="S5699" i="1"/>
  <c r="M5700" i="1"/>
  <c r="N5700" i="1"/>
  <c r="O5700" i="1"/>
  <c r="P5700" i="1"/>
  <c r="Q5700" i="1"/>
  <c r="R5700" i="1"/>
  <c r="S5700" i="1"/>
  <c r="M5701" i="1"/>
  <c r="N5701" i="1"/>
  <c r="O5701" i="1"/>
  <c r="P5701" i="1"/>
  <c r="Q5701" i="1"/>
  <c r="R5701" i="1"/>
  <c r="S5701" i="1"/>
  <c r="M5702" i="1"/>
  <c r="N5702" i="1"/>
  <c r="O5702" i="1"/>
  <c r="P5702" i="1"/>
  <c r="Q5702" i="1"/>
  <c r="R5702" i="1"/>
  <c r="S5702" i="1"/>
  <c r="M5703" i="1"/>
  <c r="N5703" i="1"/>
  <c r="O5703" i="1"/>
  <c r="P5703" i="1"/>
  <c r="Q5703" i="1"/>
  <c r="R5703" i="1"/>
  <c r="S5703" i="1"/>
  <c r="M5704" i="1"/>
  <c r="N5704" i="1"/>
  <c r="O5704" i="1"/>
  <c r="P5704" i="1"/>
  <c r="Q5704" i="1"/>
  <c r="R5704" i="1"/>
  <c r="S5704" i="1"/>
  <c r="M5705" i="1"/>
  <c r="N5705" i="1"/>
  <c r="O5705" i="1"/>
  <c r="P5705" i="1"/>
  <c r="Q5705" i="1"/>
  <c r="R5705" i="1"/>
  <c r="S5705" i="1"/>
  <c r="M5706" i="1"/>
  <c r="N5706" i="1"/>
  <c r="O5706" i="1"/>
  <c r="P5706" i="1"/>
  <c r="Q5706" i="1"/>
  <c r="R5706" i="1"/>
  <c r="S5706" i="1"/>
  <c r="M5707" i="1"/>
  <c r="N5707" i="1"/>
  <c r="O5707" i="1"/>
  <c r="P5707" i="1"/>
  <c r="Q5707" i="1"/>
  <c r="R5707" i="1"/>
  <c r="S5707" i="1"/>
  <c r="M5708" i="1"/>
  <c r="N5708" i="1"/>
  <c r="O5708" i="1"/>
  <c r="P5708" i="1"/>
  <c r="Q5708" i="1"/>
  <c r="R5708" i="1"/>
  <c r="S5708" i="1"/>
  <c r="M5709" i="1"/>
  <c r="N5709" i="1"/>
  <c r="O5709" i="1"/>
  <c r="P5709" i="1"/>
  <c r="Q5709" i="1"/>
  <c r="R5709" i="1"/>
  <c r="S5709" i="1"/>
  <c r="M5710" i="1"/>
  <c r="N5710" i="1"/>
  <c r="O5710" i="1"/>
  <c r="P5710" i="1"/>
  <c r="Q5710" i="1"/>
  <c r="R5710" i="1"/>
  <c r="S5710" i="1"/>
  <c r="M5711" i="1"/>
  <c r="N5711" i="1"/>
  <c r="O5711" i="1"/>
  <c r="P5711" i="1"/>
  <c r="Q5711" i="1"/>
  <c r="R5711" i="1"/>
  <c r="S5711" i="1"/>
  <c r="M5712" i="1"/>
  <c r="N5712" i="1"/>
  <c r="O5712" i="1"/>
  <c r="P5712" i="1"/>
  <c r="Q5712" i="1"/>
  <c r="R5712" i="1"/>
  <c r="S5712" i="1"/>
  <c r="M5713" i="1"/>
  <c r="N5713" i="1"/>
  <c r="O5713" i="1"/>
  <c r="P5713" i="1"/>
  <c r="Q5713" i="1"/>
  <c r="R5713" i="1"/>
  <c r="S5713" i="1"/>
  <c r="M5714" i="1"/>
  <c r="N5714" i="1"/>
  <c r="O5714" i="1"/>
  <c r="P5714" i="1"/>
  <c r="Q5714" i="1"/>
  <c r="R5714" i="1"/>
  <c r="S5714" i="1"/>
  <c r="M5715" i="1"/>
  <c r="N5715" i="1"/>
  <c r="O5715" i="1"/>
  <c r="P5715" i="1"/>
  <c r="Q5715" i="1"/>
  <c r="R5715" i="1"/>
  <c r="S5715" i="1"/>
  <c r="M5716" i="1"/>
  <c r="N5716" i="1"/>
  <c r="O5716" i="1"/>
  <c r="P5716" i="1"/>
  <c r="Q5716" i="1"/>
  <c r="R5716" i="1"/>
  <c r="S5716" i="1"/>
  <c r="M5717" i="1"/>
  <c r="N5717" i="1"/>
  <c r="O5717" i="1"/>
  <c r="P5717" i="1"/>
  <c r="Q5717" i="1"/>
  <c r="R5717" i="1"/>
  <c r="S5717" i="1"/>
  <c r="M5718" i="1"/>
  <c r="N5718" i="1"/>
  <c r="O5718" i="1"/>
  <c r="P5718" i="1"/>
  <c r="Q5718" i="1"/>
  <c r="R5718" i="1"/>
  <c r="S5718" i="1"/>
  <c r="M5719" i="1"/>
  <c r="N5719" i="1"/>
  <c r="O5719" i="1"/>
  <c r="P5719" i="1"/>
  <c r="Q5719" i="1"/>
  <c r="R5719" i="1"/>
  <c r="S5719" i="1"/>
  <c r="M5720" i="1"/>
  <c r="N5720" i="1"/>
  <c r="O5720" i="1"/>
  <c r="P5720" i="1"/>
  <c r="Q5720" i="1"/>
  <c r="R5720" i="1"/>
  <c r="S5720" i="1"/>
  <c r="M5721" i="1"/>
  <c r="N5721" i="1"/>
  <c r="O5721" i="1"/>
  <c r="P5721" i="1"/>
  <c r="Q5721" i="1"/>
  <c r="R5721" i="1"/>
  <c r="S5721" i="1"/>
  <c r="M5722" i="1"/>
  <c r="N5722" i="1"/>
  <c r="O5722" i="1"/>
  <c r="P5722" i="1"/>
  <c r="Q5722" i="1"/>
  <c r="R5722" i="1"/>
  <c r="S5722" i="1"/>
  <c r="M5723" i="1"/>
  <c r="N5723" i="1"/>
  <c r="O5723" i="1"/>
  <c r="P5723" i="1"/>
  <c r="Q5723" i="1"/>
  <c r="R5723" i="1"/>
  <c r="S5723" i="1"/>
  <c r="M5724" i="1"/>
  <c r="N5724" i="1"/>
  <c r="O5724" i="1"/>
  <c r="P5724" i="1"/>
  <c r="Q5724" i="1"/>
  <c r="R5724" i="1"/>
  <c r="S5724" i="1"/>
  <c r="M5725" i="1"/>
  <c r="N5725" i="1"/>
  <c r="O5725" i="1"/>
  <c r="P5725" i="1"/>
  <c r="Q5725" i="1"/>
  <c r="R5725" i="1"/>
  <c r="S5725" i="1"/>
  <c r="M5726" i="1"/>
  <c r="N5726" i="1"/>
  <c r="O5726" i="1"/>
  <c r="P5726" i="1"/>
  <c r="Q5726" i="1"/>
  <c r="R5726" i="1"/>
  <c r="S5726" i="1"/>
  <c r="M5727" i="1"/>
  <c r="N5727" i="1"/>
  <c r="O5727" i="1"/>
  <c r="P5727" i="1"/>
  <c r="Q5727" i="1"/>
  <c r="R5727" i="1"/>
  <c r="S5727" i="1"/>
  <c r="M5728" i="1"/>
  <c r="N5728" i="1"/>
  <c r="O5728" i="1"/>
  <c r="P5728" i="1"/>
  <c r="Q5728" i="1"/>
  <c r="R5728" i="1"/>
  <c r="S5728" i="1"/>
  <c r="M5729" i="1"/>
  <c r="N5729" i="1"/>
  <c r="O5729" i="1"/>
  <c r="P5729" i="1"/>
  <c r="Q5729" i="1"/>
  <c r="R5729" i="1"/>
  <c r="S5729" i="1"/>
  <c r="M5730" i="1"/>
  <c r="N5730" i="1"/>
  <c r="O5730" i="1"/>
  <c r="P5730" i="1"/>
  <c r="Q5730" i="1"/>
  <c r="R5730" i="1"/>
  <c r="S5730" i="1"/>
  <c r="M5731" i="1"/>
  <c r="N5731" i="1"/>
  <c r="O5731" i="1"/>
  <c r="P5731" i="1"/>
  <c r="Q5731" i="1"/>
  <c r="R5731" i="1"/>
  <c r="S5731" i="1"/>
  <c r="M5732" i="1"/>
  <c r="N5732" i="1"/>
  <c r="O5732" i="1"/>
  <c r="P5732" i="1"/>
  <c r="Q5732" i="1"/>
  <c r="R5732" i="1"/>
  <c r="S5732" i="1"/>
  <c r="M5733" i="1"/>
  <c r="N5733" i="1"/>
  <c r="O5733" i="1"/>
  <c r="P5733" i="1"/>
  <c r="Q5733" i="1"/>
  <c r="R5733" i="1"/>
  <c r="S5733" i="1"/>
  <c r="M5734" i="1"/>
  <c r="N5734" i="1"/>
  <c r="O5734" i="1"/>
  <c r="P5734" i="1"/>
  <c r="Q5734" i="1"/>
  <c r="R5734" i="1"/>
  <c r="S5734" i="1"/>
  <c r="M5735" i="1"/>
  <c r="N5735" i="1"/>
  <c r="O5735" i="1"/>
  <c r="P5735" i="1"/>
  <c r="Q5735" i="1"/>
  <c r="R5735" i="1"/>
  <c r="S5735" i="1"/>
  <c r="M5736" i="1"/>
  <c r="N5736" i="1"/>
  <c r="O5736" i="1"/>
  <c r="P5736" i="1"/>
  <c r="Q5736" i="1"/>
  <c r="R5736" i="1"/>
  <c r="S5736" i="1"/>
  <c r="M5737" i="1"/>
  <c r="N5737" i="1"/>
  <c r="O5737" i="1"/>
  <c r="P5737" i="1"/>
  <c r="Q5737" i="1"/>
  <c r="R5737" i="1"/>
  <c r="S5737" i="1"/>
  <c r="M5738" i="1"/>
  <c r="N5738" i="1"/>
  <c r="O5738" i="1"/>
  <c r="P5738" i="1"/>
  <c r="Q5738" i="1"/>
  <c r="R5738" i="1"/>
  <c r="S5738" i="1"/>
  <c r="M5739" i="1"/>
  <c r="N5739" i="1"/>
  <c r="O5739" i="1"/>
  <c r="P5739" i="1"/>
  <c r="Q5739" i="1"/>
  <c r="R5739" i="1"/>
  <c r="S5739" i="1"/>
  <c r="M5740" i="1"/>
  <c r="N5740" i="1"/>
  <c r="O5740" i="1"/>
  <c r="P5740" i="1"/>
  <c r="Q5740" i="1"/>
  <c r="R5740" i="1"/>
  <c r="S5740" i="1"/>
  <c r="M5741" i="1"/>
  <c r="N5741" i="1"/>
  <c r="O5741" i="1"/>
  <c r="P5741" i="1"/>
  <c r="Q5741" i="1"/>
  <c r="R5741" i="1"/>
  <c r="S5741" i="1"/>
  <c r="M5742" i="1"/>
  <c r="N5742" i="1"/>
  <c r="O5742" i="1"/>
  <c r="P5742" i="1"/>
  <c r="Q5742" i="1"/>
  <c r="R5742" i="1"/>
  <c r="S5742" i="1"/>
  <c r="M5743" i="1"/>
  <c r="N5743" i="1"/>
  <c r="O5743" i="1"/>
  <c r="P5743" i="1"/>
  <c r="Q5743" i="1"/>
  <c r="R5743" i="1"/>
  <c r="S5743" i="1"/>
  <c r="M5744" i="1"/>
  <c r="N5744" i="1"/>
  <c r="O5744" i="1"/>
  <c r="P5744" i="1"/>
  <c r="Q5744" i="1"/>
  <c r="R5744" i="1"/>
  <c r="S5744" i="1"/>
  <c r="M5745" i="1"/>
  <c r="N5745" i="1"/>
  <c r="O5745" i="1"/>
  <c r="P5745" i="1"/>
  <c r="Q5745" i="1"/>
  <c r="R5745" i="1"/>
  <c r="S5745" i="1"/>
  <c r="M5746" i="1"/>
  <c r="N5746" i="1"/>
  <c r="O5746" i="1"/>
  <c r="P5746" i="1"/>
  <c r="Q5746" i="1"/>
  <c r="R5746" i="1"/>
  <c r="S5746" i="1"/>
  <c r="M5747" i="1"/>
  <c r="N5747" i="1"/>
  <c r="O5747" i="1"/>
  <c r="P5747" i="1"/>
  <c r="Q5747" i="1"/>
  <c r="R5747" i="1"/>
  <c r="S5747" i="1"/>
  <c r="M5748" i="1"/>
  <c r="N5748" i="1"/>
  <c r="O5748" i="1"/>
  <c r="P5748" i="1"/>
  <c r="Q5748" i="1"/>
  <c r="R5748" i="1"/>
  <c r="S5748" i="1"/>
  <c r="M5749" i="1"/>
  <c r="N5749" i="1"/>
  <c r="O5749" i="1"/>
  <c r="P5749" i="1"/>
  <c r="Q5749" i="1"/>
  <c r="R5749" i="1"/>
  <c r="S5749" i="1"/>
  <c r="M5750" i="1"/>
  <c r="N5750" i="1"/>
  <c r="O5750" i="1"/>
  <c r="P5750" i="1"/>
  <c r="Q5750" i="1"/>
  <c r="R5750" i="1"/>
  <c r="S5750" i="1"/>
  <c r="M5751" i="1"/>
  <c r="N5751" i="1"/>
  <c r="O5751" i="1"/>
  <c r="P5751" i="1"/>
  <c r="Q5751" i="1"/>
  <c r="R5751" i="1"/>
  <c r="S5751" i="1"/>
  <c r="M5752" i="1"/>
  <c r="N5752" i="1"/>
  <c r="O5752" i="1"/>
  <c r="P5752" i="1"/>
  <c r="Q5752" i="1"/>
  <c r="R5752" i="1"/>
  <c r="S5752" i="1"/>
  <c r="M5753" i="1"/>
  <c r="N5753" i="1"/>
  <c r="O5753" i="1"/>
  <c r="P5753" i="1"/>
  <c r="Q5753" i="1"/>
  <c r="R5753" i="1"/>
  <c r="S5753" i="1"/>
  <c r="M5754" i="1"/>
  <c r="N5754" i="1"/>
  <c r="O5754" i="1"/>
  <c r="P5754" i="1"/>
  <c r="Q5754" i="1"/>
  <c r="R5754" i="1"/>
  <c r="S5754" i="1"/>
  <c r="M5755" i="1"/>
  <c r="N5755" i="1"/>
  <c r="O5755" i="1"/>
  <c r="P5755" i="1"/>
  <c r="Q5755" i="1"/>
  <c r="R5755" i="1"/>
  <c r="S5755" i="1"/>
  <c r="M5756" i="1"/>
  <c r="N5756" i="1"/>
  <c r="O5756" i="1"/>
  <c r="P5756" i="1"/>
  <c r="Q5756" i="1"/>
  <c r="R5756" i="1"/>
  <c r="S5756" i="1"/>
  <c r="M5757" i="1"/>
  <c r="N5757" i="1"/>
  <c r="O5757" i="1"/>
  <c r="P5757" i="1"/>
  <c r="Q5757" i="1"/>
  <c r="R5757" i="1"/>
  <c r="S5757" i="1"/>
  <c r="M5758" i="1"/>
  <c r="N5758" i="1"/>
  <c r="O5758" i="1"/>
  <c r="P5758" i="1"/>
  <c r="Q5758" i="1"/>
  <c r="R5758" i="1"/>
  <c r="S5758" i="1"/>
  <c r="M5759" i="1"/>
  <c r="N5759" i="1"/>
  <c r="O5759" i="1"/>
  <c r="P5759" i="1"/>
  <c r="Q5759" i="1"/>
  <c r="R5759" i="1"/>
  <c r="S5759" i="1"/>
  <c r="M5760" i="1"/>
  <c r="N5760" i="1"/>
  <c r="O5760" i="1"/>
  <c r="P5760" i="1"/>
  <c r="Q5760" i="1"/>
  <c r="R5760" i="1"/>
  <c r="S5760" i="1"/>
  <c r="M5761" i="1"/>
  <c r="N5761" i="1"/>
  <c r="O5761" i="1"/>
  <c r="P5761" i="1"/>
  <c r="Q5761" i="1"/>
  <c r="R5761" i="1"/>
  <c r="S5761" i="1"/>
  <c r="M5762" i="1"/>
  <c r="N5762" i="1"/>
  <c r="O5762" i="1"/>
  <c r="P5762" i="1"/>
  <c r="Q5762" i="1"/>
  <c r="R5762" i="1"/>
  <c r="S5762" i="1"/>
  <c r="M5763" i="1"/>
  <c r="N5763" i="1"/>
  <c r="O5763" i="1"/>
  <c r="P5763" i="1"/>
  <c r="Q5763" i="1"/>
  <c r="R5763" i="1"/>
  <c r="S5763" i="1"/>
  <c r="M5764" i="1"/>
  <c r="N5764" i="1"/>
  <c r="O5764" i="1"/>
  <c r="P5764" i="1"/>
  <c r="Q5764" i="1"/>
  <c r="R5764" i="1"/>
  <c r="S5764" i="1"/>
  <c r="M5765" i="1"/>
  <c r="N5765" i="1"/>
  <c r="O5765" i="1"/>
  <c r="P5765" i="1"/>
  <c r="Q5765" i="1"/>
  <c r="R5765" i="1"/>
  <c r="S5765" i="1"/>
  <c r="M5766" i="1"/>
  <c r="N5766" i="1"/>
  <c r="O5766" i="1"/>
  <c r="P5766" i="1"/>
  <c r="Q5766" i="1"/>
  <c r="R5766" i="1"/>
  <c r="S5766" i="1"/>
  <c r="M5767" i="1"/>
  <c r="N5767" i="1"/>
  <c r="O5767" i="1"/>
  <c r="P5767" i="1"/>
  <c r="Q5767" i="1"/>
  <c r="R5767" i="1"/>
  <c r="S5767" i="1"/>
  <c r="M5768" i="1"/>
  <c r="N5768" i="1"/>
  <c r="O5768" i="1"/>
  <c r="P5768" i="1"/>
  <c r="Q5768" i="1"/>
  <c r="R5768" i="1"/>
  <c r="S5768" i="1"/>
  <c r="M5769" i="1"/>
  <c r="N5769" i="1"/>
  <c r="O5769" i="1"/>
  <c r="P5769" i="1"/>
  <c r="Q5769" i="1"/>
  <c r="R5769" i="1"/>
  <c r="S5769" i="1"/>
  <c r="M5770" i="1"/>
  <c r="N5770" i="1"/>
  <c r="O5770" i="1"/>
  <c r="P5770" i="1"/>
  <c r="Q5770" i="1"/>
  <c r="R5770" i="1"/>
  <c r="S5770" i="1"/>
  <c r="M5771" i="1"/>
  <c r="N5771" i="1"/>
  <c r="O5771" i="1"/>
  <c r="P5771" i="1"/>
  <c r="Q5771" i="1"/>
  <c r="R5771" i="1"/>
  <c r="S5771" i="1"/>
  <c r="M5772" i="1"/>
  <c r="N5772" i="1"/>
  <c r="O5772" i="1"/>
  <c r="P5772" i="1"/>
  <c r="Q5772" i="1"/>
  <c r="R5772" i="1"/>
  <c r="S5772" i="1"/>
  <c r="M5773" i="1"/>
  <c r="N5773" i="1"/>
  <c r="O5773" i="1"/>
  <c r="P5773" i="1"/>
  <c r="Q5773" i="1"/>
  <c r="R5773" i="1"/>
  <c r="S5773" i="1"/>
  <c r="M5774" i="1"/>
  <c r="N5774" i="1"/>
  <c r="O5774" i="1"/>
  <c r="P5774" i="1"/>
  <c r="Q5774" i="1"/>
  <c r="R5774" i="1"/>
  <c r="S5774" i="1"/>
  <c r="M5775" i="1"/>
  <c r="N5775" i="1"/>
  <c r="O5775" i="1"/>
  <c r="P5775" i="1"/>
  <c r="Q5775" i="1"/>
  <c r="R5775" i="1"/>
  <c r="S5775" i="1"/>
  <c r="M5776" i="1"/>
  <c r="N5776" i="1"/>
  <c r="O5776" i="1"/>
  <c r="P5776" i="1"/>
  <c r="Q5776" i="1"/>
  <c r="R5776" i="1"/>
  <c r="S5776" i="1"/>
  <c r="M5777" i="1"/>
  <c r="N5777" i="1"/>
  <c r="O5777" i="1"/>
  <c r="P5777" i="1"/>
  <c r="Q5777" i="1"/>
  <c r="R5777" i="1"/>
  <c r="S5777" i="1"/>
  <c r="M5778" i="1"/>
  <c r="N5778" i="1"/>
  <c r="O5778" i="1"/>
  <c r="P5778" i="1"/>
  <c r="Q5778" i="1"/>
  <c r="R5778" i="1"/>
  <c r="S5778" i="1"/>
  <c r="M5779" i="1"/>
  <c r="N5779" i="1"/>
  <c r="O5779" i="1"/>
  <c r="P5779" i="1"/>
  <c r="Q5779" i="1"/>
  <c r="R5779" i="1"/>
  <c r="S5779" i="1"/>
  <c r="M5780" i="1"/>
  <c r="N5780" i="1"/>
  <c r="O5780" i="1"/>
  <c r="P5780" i="1"/>
  <c r="Q5780" i="1"/>
  <c r="R5780" i="1"/>
  <c r="S5780" i="1"/>
  <c r="M5781" i="1"/>
  <c r="N5781" i="1"/>
  <c r="O5781" i="1"/>
  <c r="P5781" i="1"/>
  <c r="Q5781" i="1"/>
  <c r="R5781" i="1"/>
  <c r="S5781" i="1"/>
  <c r="M5782" i="1"/>
  <c r="N5782" i="1"/>
  <c r="O5782" i="1"/>
  <c r="P5782" i="1"/>
  <c r="Q5782" i="1"/>
  <c r="R5782" i="1"/>
  <c r="S5782" i="1"/>
  <c r="M5783" i="1"/>
  <c r="N5783" i="1"/>
  <c r="O5783" i="1"/>
  <c r="P5783" i="1"/>
  <c r="Q5783" i="1"/>
  <c r="R5783" i="1"/>
  <c r="S5783" i="1"/>
  <c r="M5784" i="1"/>
  <c r="N5784" i="1"/>
  <c r="O5784" i="1"/>
  <c r="P5784" i="1"/>
  <c r="Q5784" i="1"/>
  <c r="R5784" i="1"/>
  <c r="S5784" i="1"/>
  <c r="M5785" i="1"/>
  <c r="N5785" i="1"/>
  <c r="O5785" i="1"/>
  <c r="P5785" i="1"/>
  <c r="Q5785" i="1"/>
  <c r="R5785" i="1"/>
  <c r="S5785" i="1"/>
  <c r="M5786" i="1"/>
  <c r="N5786" i="1"/>
  <c r="O5786" i="1"/>
  <c r="P5786" i="1"/>
  <c r="Q5786" i="1"/>
  <c r="R5786" i="1"/>
  <c r="S5786" i="1"/>
  <c r="M5787" i="1"/>
  <c r="N5787" i="1"/>
  <c r="O5787" i="1"/>
  <c r="P5787" i="1"/>
  <c r="Q5787" i="1"/>
  <c r="R5787" i="1"/>
  <c r="S5787" i="1"/>
  <c r="M5788" i="1"/>
  <c r="N5788" i="1"/>
  <c r="O5788" i="1"/>
  <c r="P5788" i="1"/>
  <c r="Q5788" i="1"/>
  <c r="R5788" i="1"/>
  <c r="S5788" i="1"/>
  <c r="M5789" i="1"/>
  <c r="N5789" i="1"/>
  <c r="O5789" i="1"/>
  <c r="P5789" i="1"/>
  <c r="Q5789" i="1"/>
  <c r="R5789" i="1"/>
  <c r="S5789" i="1"/>
  <c r="M5790" i="1"/>
  <c r="N5790" i="1"/>
  <c r="O5790" i="1"/>
  <c r="P5790" i="1"/>
  <c r="Q5790" i="1"/>
  <c r="R5790" i="1"/>
  <c r="S5790" i="1"/>
  <c r="M5791" i="1"/>
  <c r="N5791" i="1"/>
  <c r="O5791" i="1"/>
  <c r="P5791" i="1"/>
  <c r="Q5791" i="1"/>
  <c r="R5791" i="1"/>
  <c r="S5791" i="1"/>
  <c r="M5792" i="1"/>
  <c r="N5792" i="1"/>
  <c r="O5792" i="1"/>
  <c r="P5792" i="1"/>
  <c r="Q5792" i="1"/>
  <c r="R5792" i="1"/>
  <c r="S5792" i="1"/>
  <c r="M5793" i="1"/>
  <c r="N5793" i="1"/>
  <c r="O5793" i="1"/>
  <c r="P5793" i="1"/>
  <c r="Q5793" i="1"/>
  <c r="R5793" i="1"/>
  <c r="S5793" i="1"/>
  <c r="M5794" i="1"/>
  <c r="N5794" i="1"/>
  <c r="O5794" i="1"/>
  <c r="P5794" i="1"/>
  <c r="Q5794" i="1"/>
  <c r="R5794" i="1"/>
  <c r="S5794" i="1"/>
  <c r="M5795" i="1"/>
  <c r="N5795" i="1"/>
  <c r="O5795" i="1"/>
  <c r="P5795" i="1"/>
  <c r="Q5795" i="1"/>
  <c r="R5795" i="1"/>
  <c r="S5795" i="1"/>
  <c r="M5796" i="1"/>
  <c r="N5796" i="1"/>
  <c r="O5796" i="1"/>
  <c r="P5796" i="1"/>
  <c r="Q5796" i="1"/>
  <c r="R5796" i="1"/>
  <c r="S5796" i="1"/>
  <c r="M5797" i="1"/>
  <c r="N5797" i="1"/>
  <c r="O5797" i="1"/>
  <c r="P5797" i="1"/>
  <c r="Q5797" i="1"/>
  <c r="R5797" i="1"/>
  <c r="S5797" i="1"/>
  <c r="M5798" i="1"/>
  <c r="N5798" i="1"/>
  <c r="O5798" i="1"/>
  <c r="P5798" i="1"/>
  <c r="Q5798" i="1"/>
  <c r="R5798" i="1"/>
  <c r="S5798" i="1"/>
  <c r="M5799" i="1"/>
  <c r="N5799" i="1"/>
  <c r="O5799" i="1"/>
  <c r="P5799" i="1"/>
  <c r="Q5799" i="1"/>
  <c r="R5799" i="1"/>
  <c r="S5799" i="1"/>
  <c r="M5800" i="1"/>
  <c r="N5800" i="1"/>
  <c r="O5800" i="1"/>
  <c r="P5800" i="1"/>
  <c r="Q5800" i="1"/>
  <c r="R5800" i="1"/>
  <c r="S5800" i="1"/>
  <c r="M5801" i="1"/>
  <c r="N5801" i="1"/>
  <c r="O5801" i="1"/>
  <c r="P5801" i="1"/>
  <c r="Q5801" i="1"/>
  <c r="R5801" i="1"/>
  <c r="S5801" i="1"/>
  <c r="M5802" i="1"/>
  <c r="N5802" i="1"/>
  <c r="O5802" i="1"/>
  <c r="P5802" i="1"/>
  <c r="Q5802" i="1"/>
  <c r="R5802" i="1"/>
  <c r="S5802" i="1"/>
  <c r="M5803" i="1"/>
  <c r="N5803" i="1"/>
  <c r="O5803" i="1"/>
  <c r="P5803" i="1"/>
  <c r="Q5803" i="1"/>
  <c r="R5803" i="1"/>
  <c r="S5803" i="1"/>
  <c r="M5804" i="1"/>
  <c r="N5804" i="1"/>
  <c r="O5804" i="1"/>
  <c r="P5804" i="1"/>
  <c r="Q5804" i="1"/>
  <c r="R5804" i="1"/>
  <c r="S5804" i="1"/>
  <c r="M5805" i="1"/>
  <c r="N5805" i="1"/>
  <c r="O5805" i="1"/>
  <c r="P5805" i="1"/>
  <c r="Q5805" i="1"/>
  <c r="R5805" i="1"/>
  <c r="S5805" i="1"/>
  <c r="M5806" i="1"/>
  <c r="N5806" i="1"/>
  <c r="O5806" i="1"/>
  <c r="P5806" i="1"/>
  <c r="Q5806" i="1"/>
  <c r="R5806" i="1"/>
  <c r="S5806" i="1"/>
  <c r="M5807" i="1"/>
  <c r="N5807" i="1"/>
  <c r="O5807" i="1"/>
  <c r="P5807" i="1"/>
  <c r="Q5807" i="1"/>
  <c r="R5807" i="1"/>
  <c r="S5807" i="1"/>
  <c r="M5808" i="1"/>
  <c r="N5808" i="1"/>
  <c r="O5808" i="1"/>
  <c r="P5808" i="1"/>
  <c r="Q5808" i="1"/>
  <c r="R5808" i="1"/>
  <c r="S5808" i="1"/>
  <c r="M5809" i="1"/>
  <c r="N5809" i="1"/>
  <c r="O5809" i="1"/>
  <c r="P5809" i="1"/>
  <c r="Q5809" i="1"/>
  <c r="R5809" i="1"/>
  <c r="S5809" i="1"/>
  <c r="M5810" i="1"/>
  <c r="N5810" i="1"/>
  <c r="O5810" i="1"/>
  <c r="P5810" i="1"/>
  <c r="Q5810" i="1"/>
  <c r="R5810" i="1"/>
  <c r="S5810" i="1"/>
  <c r="M5811" i="1"/>
  <c r="N5811" i="1"/>
  <c r="O5811" i="1"/>
  <c r="P5811" i="1"/>
  <c r="Q5811" i="1"/>
  <c r="R5811" i="1"/>
  <c r="S5811" i="1"/>
  <c r="M5812" i="1"/>
  <c r="N5812" i="1"/>
  <c r="O5812" i="1"/>
  <c r="P5812" i="1"/>
  <c r="Q5812" i="1"/>
  <c r="R5812" i="1"/>
  <c r="S5812" i="1"/>
  <c r="M5813" i="1"/>
  <c r="N5813" i="1"/>
  <c r="O5813" i="1"/>
  <c r="P5813" i="1"/>
  <c r="Q5813" i="1"/>
  <c r="R5813" i="1"/>
  <c r="S5813" i="1"/>
  <c r="M5814" i="1"/>
  <c r="N5814" i="1"/>
  <c r="O5814" i="1"/>
  <c r="P5814" i="1"/>
  <c r="Q5814" i="1"/>
  <c r="R5814" i="1"/>
  <c r="S5814" i="1"/>
  <c r="M5815" i="1"/>
  <c r="N5815" i="1"/>
  <c r="O5815" i="1"/>
  <c r="P5815" i="1"/>
  <c r="Q5815" i="1"/>
  <c r="R5815" i="1"/>
  <c r="S5815" i="1"/>
  <c r="M5816" i="1"/>
  <c r="N5816" i="1"/>
  <c r="O5816" i="1"/>
  <c r="P5816" i="1"/>
  <c r="Q5816" i="1"/>
  <c r="R5816" i="1"/>
  <c r="S5816" i="1"/>
  <c r="M5817" i="1"/>
  <c r="N5817" i="1"/>
  <c r="O5817" i="1"/>
  <c r="P5817" i="1"/>
  <c r="Q5817" i="1"/>
  <c r="R5817" i="1"/>
  <c r="S5817" i="1"/>
  <c r="M5818" i="1"/>
  <c r="N5818" i="1"/>
  <c r="O5818" i="1"/>
  <c r="P5818" i="1"/>
  <c r="Q5818" i="1"/>
  <c r="R5818" i="1"/>
  <c r="S5818" i="1"/>
  <c r="M5819" i="1"/>
  <c r="N5819" i="1"/>
  <c r="O5819" i="1"/>
  <c r="P5819" i="1"/>
  <c r="Q5819" i="1"/>
  <c r="R5819" i="1"/>
  <c r="S5819" i="1"/>
  <c r="M5820" i="1"/>
  <c r="N5820" i="1"/>
  <c r="O5820" i="1"/>
  <c r="P5820" i="1"/>
  <c r="Q5820" i="1"/>
  <c r="R5820" i="1"/>
  <c r="S5820" i="1"/>
  <c r="M5821" i="1"/>
  <c r="N5821" i="1"/>
  <c r="O5821" i="1"/>
  <c r="P5821" i="1"/>
  <c r="Q5821" i="1"/>
  <c r="R5821" i="1"/>
  <c r="S5821" i="1"/>
  <c r="M5822" i="1"/>
  <c r="N5822" i="1"/>
  <c r="O5822" i="1"/>
  <c r="P5822" i="1"/>
  <c r="Q5822" i="1"/>
  <c r="R5822" i="1"/>
  <c r="S5822" i="1"/>
  <c r="M5823" i="1"/>
  <c r="N5823" i="1"/>
  <c r="O5823" i="1"/>
  <c r="P5823" i="1"/>
  <c r="Q5823" i="1"/>
  <c r="R5823" i="1"/>
  <c r="S5823" i="1"/>
  <c r="M5824" i="1"/>
  <c r="N5824" i="1"/>
  <c r="O5824" i="1"/>
  <c r="P5824" i="1"/>
  <c r="Q5824" i="1"/>
  <c r="R5824" i="1"/>
  <c r="S5824" i="1"/>
  <c r="M5825" i="1"/>
  <c r="N5825" i="1"/>
  <c r="O5825" i="1"/>
  <c r="P5825" i="1"/>
  <c r="Q5825" i="1"/>
  <c r="R5825" i="1"/>
  <c r="S5825" i="1"/>
  <c r="M5826" i="1"/>
  <c r="N5826" i="1"/>
  <c r="O5826" i="1"/>
  <c r="P5826" i="1"/>
  <c r="Q5826" i="1"/>
  <c r="R5826" i="1"/>
  <c r="S5826" i="1"/>
  <c r="M5827" i="1"/>
  <c r="N5827" i="1"/>
  <c r="O5827" i="1"/>
  <c r="P5827" i="1"/>
  <c r="Q5827" i="1"/>
  <c r="R5827" i="1"/>
  <c r="S5827" i="1"/>
  <c r="M5828" i="1"/>
  <c r="N5828" i="1"/>
  <c r="O5828" i="1"/>
  <c r="P5828" i="1"/>
  <c r="Q5828" i="1"/>
  <c r="R5828" i="1"/>
  <c r="S5828" i="1"/>
  <c r="M5829" i="1"/>
  <c r="N5829" i="1"/>
  <c r="O5829" i="1"/>
  <c r="P5829" i="1"/>
  <c r="Q5829" i="1"/>
  <c r="R5829" i="1"/>
  <c r="S5829" i="1"/>
  <c r="M5830" i="1"/>
  <c r="N5830" i="1"/>
  <c r="O5830" i="1"/>
  <c r="P5830" i="1"/>
  <c r="Q5830" i="1"/>
  <c r="R5830" i="1"/>
  <c r="S5830" i="1"/>
  <c r="M5831" i="1"/>
  <c r="N5831" i="1"/>
  <c r="O5831" i="1"/>
  <c r="P5831" i="1"/>
  <c r="Q5831" i="1"/>
  <c r="R5831" i="1"/>
  <c r="S5831" i="1"/>
  <c r="M5832" i="1"/>
  <c r="N5832" i="1"/>
  <c r="O5832" i="1"/>
  <c r="P5832" i="1"/>
  <c r="Q5832" i="1"/>
  <c r="R5832" i="1"/>
  <c r="S5832" i="1"/>
  <c r="M5833" i="1"/>
  <c r="N5833" i="1"/>
  <c r="O5833" i="1"/>
  <c r="P5833" i="1"/>
  <c r="Q5833" i="1"/>
  <c r="R5833" i="1"/>
  <c r="S5833" i="1"/>
  <c r="M5834" i="1"/>
  <c r="N5834" i="1"/>
  <c r="O5834" i="1"/>
  <c r="P5834" i="1"/>
  <c r="Q5834" i="1"/>
  <c r="R5834" i="1"/>
  <c r="S5834" i="1"/>
  <c r="M5835" i="1"/>
  <c r="N5835" i="1"/>
  <c r="O5835" i="1"/>
  <c r="P5835" i="1"/>
  <c r="Q5835" i="1"/>
  <c r="R5835" i="1"/>
  <c r="S5835" i="1"/>
  <c r="M5836" i="1"/>
  <c r="N5836" i="1"/>
  <c r="O5836" i="1"/>
  <c r="P5836" i="1"/>
  <c r="Q5836" i="1"/>
  <c r="R5836" i="1"/>
  <c r="S5836" i="1"/>
  <c r="M5837" i="1"/>
  <c r="N5837" i="1"/>
  <c r="O5837" i="1"/>
  <c r="P5837" i="1"/>
  <c r="Q5837" i="1"/>
  <c r="R5837" i="1"/>
  <c r="S5837" i="1"/>
  <c r="M5838" i="1"/>
  <c r="N5838" i="1"/>
  <c r="O5838" i="1"/>
  <c r="P5838" i="1"/>
  <c r="Q5838" i="1"/>
  <c r="R5838" i="1"/>
  <c r="S5838" i="1"/>
  <c r="M5839" i="1"/>
  <c r="N5839" i="1"/>
  <c r="O5839" i="1"/>
  <c r="P5839" i="1"/>
  <c r="Q5839" i="1"/>
  <c r="R5839" i="1"/>
  <c r="S5839" i="1"/>
  <c r="M5840" i="1"/>
  <c r="N5840" i="1"/>
  <c r="O5840" i="1"/>
  <c r="P5840" i="1"/>
  <c r="Q5840" i="1"/>
  <c r="R5840" i="1"/>
  <c r="S5840" i="1"/>
  <c r="M5841" i="1"/>
  <c r="N5841" i="1"/>
  <c r="O5841" i="1"/>
  <c r="P5841" i="1"/>
  <c r="Q5841" i="1"/>
  <c r="R5841" i="1"/>
  <c r="S5841" i="1"/>
  <c r="M5842" i="1"/>
  <c r="N5842" i="1"/>
  <c r="O5842" i="1"/>
  <c r="P5842" i="1"/>
  <c r="Q5842" i="1"/>
  <c r="R5842" i="1"/>
  <c r="S5842" i="1"/>
  <c r="M5843" i="1"/>
  <c r="N5843" i="1"/>
  <c r="O5843" i="1"/>
  <c r="P5843" i="1"/>
  <c r="Q5843" i="1"/>
  <c r="R5843" i="1"/>
  <c r="S5843" i="1"/>
  <c r="M5844" i="1"/>
  <c r="N5844" i="1"/>
  <c r="O5844" i="1"/>
  <c r="P5844" i="1"/>
  <c r="Q5844" i="1"/>
  <c r="R5844" i="1"/>
  <c r="S5844" i="1"/>
  <c r="M5845" i="1"/>
  <c r="N5845" i="1"/>
  <c r="O5845" i="1"/>
  <c r="P5845" i="1"/>
  <c r="Q5845" i="1"/>
  <c r="R5845" i="1"/>
  <c r="S5845" i="1"/>
  <c r="M5846" i="1"/>
  <c r="N5846" i="1"/>
  <c r="O5846" i="1"/>
  <c r="P5846" i="1"/>
  <c r="Q5846" i="1"/>
  <c r="R5846" i="1"/>
  <c r="S5846" i="1"/>
  <c r="M5847" i="1"/>
  <c r="N5847" i="1"/>
  <c r="O5847" i="1"/>
  <c r="P5847" i="1"/>
  <c r="Q5847" i="1"/>
  <c r="R5847" i="1"/>
  <c r="S5847" i="1"/>
  <c r="M5848" i="1"/>
  <c r="N5848" i="1"/>
  <c r="O5848" i="1"/>
  <c r="P5848" i="1"/>
  <c r="Q5848" i="1"/>
  <c r="R5848" i="1"/>
  <c r="S5848" i="1"/>
  <c r="M5849" i="1"/>
  <c r="N5849" i="1"/>
  <c r="O5849" i="1"/>
  <c r="P5849" i="1"/>
  <c r="Q5849" i="1"/>
  <c r="R5849" i="1"/>
  <c r="S5849" i="1"/>
  <c r="M5850" i="1"/>
  <c r="N5850" i="1"/>
  <c r="O5850" i="1"/>
  <c r="P5850" i="1"/>
  <c r="Q5850" i="1"/>
  <c r="R5850" i="1"/>
  <c r="S5850" i="1"/>
  <c r="M5851" i="1"/>
  <c r="N5851" i="1"/>
  <c r="O5851" i="1"/>
  <c r="P5851" i="1"/>
  <c r="Q5851" i="1"/>
  <c r="R5851" i="1"/>
  <c r="S5851" i="1"/>
  <c r="M5852" i="1"/>
  <c r="N5852" i="1"/>
  <c r="O5852" i="1"/>
  <c r="P5852" i="1"/>
  <c r="Q5852" i="1"/>
  <c r="R5852" i="1"/>
  <c r="S5852" i="1"/>
  <c r="M5853" i="1"/>
  <c r="N5853" i="1"/>
  <c r="O5853" i="1"/>
  <c r="P5853" i="1"/>
  <c r="Q5853" i="1"/>
  <c r="R5853" i="1"/>
  <c r="S5853" i="1"/>
  <c r="M5854" i="1"/>
  <c r="N5854" i="1"/>
  <c r="O5854" i="1"/>
  <c r="P5854" i="1"/>
  <c r="Q5854" i="1"/>
  <c r="R5854" i="1"/>
  <c r="S5854" i="1"/>
  <c r="M5855" i="1"/>
  <c r="N5855" i="1"/>
  <c r="O5855" i="1"/>
  <c r="P5855" i="1"/>
  <c r="Q5855" i="1"/>
  <c r="R5855" i="1"/>
  <c r="S5855" i="1"/>
  <c r="M5856" i="1"/>
  <c r="N5856" i="1"/>
  <c r="O5856" i="1"/>
  <c r="P5856" i="1"/>
  <c r="Q5856" i="1"/>
  <c r="R5856" i="1"/>
  <c r="S5856" i="1"/>
  <c r="M5857" i="1"/>
  <c r="N5857" i="1"/>
  <c r="O5857" i="1"/>
  <c r="P5857" i="1"/>
  <c r="Q5857" i="1"/>
  <c r="R5857" i="1"/>
  <c r="S5857" i="1"/>
  <c r="M5858" i="1"/>
  <c r="N5858" i="1"/>
  <c r="O5858" i="1"/>
  <c r="P5858" i="1"/>
  <c r="Q5858" i="1"/>
  <c r="R5858" i="1"/>
  <c r="S5858" i="1"/>
  <c r="M5859" i="1"/>
  <c r="N5859" i="1"/>
  <c r="O5859" i="1"/>
  <c r="P5859" i="1"/>
  <c r="Q5859" i="1"/>
  <c r="R5859" i="1"/>
  <c r="S5859" i="1"/>
  <c r="M5860" i="1"/>
  <c r="N5860" i="1"/>
  <c r="O5860" i="1"/>
  <c r="P5860" i="1"/>
  <c r="Q5860" i="1"/>
  <c r="R5860" i="1"/>
  <c r="S5860" i="1"/>
  <c r="M5861" i="1"/>
  <c r="N5861" i="1"/>
  <c r="O5861" i="1"/>
  <c r="P5861" i="1"/>
  <c r="Q5861" i="1"/>
  <c r="R5861" i="1"/>
  <c r="S5861" i="1"/>
  <c r="M5862" i="1"/>
  <c r="N5862" i="1"/>
  <c r="O5862" i="1"/>
  <c r="P5862" i="1"/>
  <c r="Q5862" i="1"/>
  <c r="R5862" i="1"/>
  <c r="S5862" i="1"/>
  <c r="M5863" i="1"/>
  <c r="N5863" i="1"/>
  <c r="O5863" i="1"/>
  <c r="P5863" i="1"/>
  <c r="Q5863" i="1"/>
  <c r="R5863" i="1"/>
  <c r="S5863" i="1"/>
  <c r="M5864" i="1"/>
  <c r="N5864" i="1"/>
  <c r="O5864" i="1"/>
  <c r="P5864" i="1"/>
  <c r="Q5864" i="1"/>
  <c r="R5864" i="1"/>
  <c r="S5864" i="1"/>
  <c r="M5865" i="1"/>
  <c r="N5865" i="1"/>
  <c r="O5865" i="1"/>
  <c r="P5865" i="1"/>
  <c r="Q5865" i="1"/>
  <c r="R5865" i="1"/>
  <c r="S5865" i="1"/>
  <c r="M5866" i="1"/>
  <c r="N5866" i="1"/>
  <c r="O5866" i="1"/>
  <c r="P5866" i="1"/>
  <c r="Q5866" i="1"/>
  <c r="R5866" i="1"/>
  <c r="S5866" i="1"/>
  <c r="M5867" i="1"/>
  <c r="N5867" i="1"/>
  <c r="O5867" i="1"/>
  <c r="P5867" i="1"/>
  <c r="Q5867" i="1"/>
  <c r="R5867" i="1"/>
  <c r="S5867" i="1"/>
  <c r="M5868" i="1"/>
  <c r="N5868" i="1"/>
  <c r="O5868" i="1"/>
  <c r="P5868" i="1"/>
  <c r="Q5868" i="1"/>
  <c r="R5868" i="1"/>
  <c r="S5868" i="1"/>
  <c r="M5869" i="1"/>
  <c r="N5869" i="1"/>
  <c r="O5869" i="1"/>
  <c r="P5869" i="1"/>
  <c r="Q5869" i="1"/>
  <c r="R5869" i="1"/>
  <c r="S5869" i="1"/>
  <c r="M5870" i="1"/>
  <c r="N5870" i="1"/>
  <c r="O5870" i="1"/>
  <c r="P5870" i="1"/>
  <c r="Q5870" i="1"/>
  <c r="R5870" i="1"/>
  <c r="S5870" i="1"/>
  <c r="M5871" i="1"/>
  <c r="N5871" i="1"/>
  <c r="O5871" i="1"/>
  <c r="P5871" i="1"/>
  <c r="Q5871" i="1"/>
  <c r="R5871" i="1"/>
  <c r="S5871" i="1"/>
  <c r="M5872" i="1"/>
  <c r="N5872" i="1"/>
  <c r="O5872" i="1"/>
  <c r="P5872" i="1"/>
  <c r="Q5872" i="1"/>
  <c r="R5872" i="1"/>
  <c r="S5872" i="1"/>
  <c r="M5873" i="1"/>
  <c r="N5873" i="1"/>
  <c r="O5873" i="1"/>
  <c r="P5873" i="1"/>
  <c r="Q5873" i="1"/>
  <c r="R5873" i="1"/>
  <c r="S5873" i="1"/>
  <c r="M5874" i="1"/>
  <c r="N5874" i="1"/>
  <c r="O5874" i="1"/>
  <c r="P5874" i="1"/>
  <c r="Q5874" i="1"/>
  <c r="R5874" i="1"/>
  <c r="S5874" i="1"/>
  <c r="M5875" i="1"/>
  <c r="N5875" i="1"/>
  <c r="O5875" i="1"/>
  <c r="P5875" i="1"/>
  <c r="Q5875" i="1"/>
  <c r="R5875" i="1"/>
  <c r="S5875" i="1"/>
  <c r="M5876" i="1"/>
  <c r="N5876" i="1"/>
  <c r="O5876" i="1"/>
  <c r="P5876" i="1"/>
  <c r="Q5876" i="1"/>
  <c r="R5876" i="1"/>
  <c r="S5876" i="1"/>
  <c r="M5877" i="1"/>
  <c r="N5877" i="1"/>
  <c r="O5877" i="1"/>
  <c r="P5877" i="1"/>
  <c r="Q5877" i="1"/>
  <c r="R5877" i="1"/>
  <c r="S5877" i="1"/>
  <c r="M5878" i="1"/>
  <c r="N5878" i="1"/>
  <c r="O5878" i="1"/>
  <c r="P5878" i="1"/>
  <c r="Q5878" i="1"/>
  <c r="R5878" i="1"/>
  <c r="S5878" i="1"/>
  <c r="M5879" i="1"/>
  <c r="N5879" i="1"/>
  <c r="O5879" i="1"/>
  <c r="P5879" i="1"/>
  <c r="Q5879" i="1"/>
  <c r="R5879" i="1"/>
  <c r="S5879" i="1"/>
  <c r="M5880" i="1"/>
  <c r="N5880" i="1"/>
  <c r="O5880" i="1"/>
  <c r="P5880" i="1"/>
  <c r="Q5880" i="1"/>
  <c r="R5880" i="1"/>
  <c r="S5880" i="1"/>
  <c r="M5881" i="1"/>
  <c r="N5881" i="1"/>
  <c r="O5881" i="1"/>
  <c r="P5881" i="1"/>
  <c r="Q5881" i="1"/>
  <c r="R5881" i="1"/>
  <c r="S5881" i="1"/>
  <c r="M5882" i="1"/>
  <c r="N5882" i="1"/>
  <c r="O5882" i="1"/>
  <c r="P5882" i="1"/>
  <c r="Q5882" i="1"/>
  <c r="R5882" i="1"/>
  <c r="S5882" i="1"/>
  <c r="M5883" i="1"/>
  <c r="N5883" i="1"/>
  <c r="O5883" i="1"/>
  <c r="P5883" i="1"/>
  <c r="Q5883" i="1"/>
  <c r="R5883" i="1"/>
  <c r="S5883" i="1"/>
  <c r="M5884" i="1"/>
  <c r="N5884" i="1"/>
  <c r="O5884" i="1"/>
  <c r="P5884" i="1"/>
  <c r="Q5884" i="1"/>
  <c r="R5884" i="1"/>
  <c r="S5884" i="1"/>
  <c r="M5885" i="1"/>
  <c r="N5885" i="1"/>
  <c r="O5885" i="1"/>
  <c r="P5885" i="1"/>
  <c r="Q5885" i="1"/>
  <c r="R5885" i="1"/>
  <c r="S5885" i="1"/>
  <c r="M5886" i="1"/>
  <c r="N5886" i="1"/>
  <c r="O5886" i="1"/>
  <c r="P5886" i="1"/>
  <c r="Q5886" i="1"/>
  <c r="R5886" i="1"/>
  <c r="S5886" i="1"/>
  <c r="M5887" i="1"/>
  <c r="N5887" i="1"/>
  <c r="O5887" i="1"/>
  <c r="P5887" i="1"/>
  <c r="Q5887" i="1"/>
  <c r="R5887" i="1"/>
  <c r="S5887" i="1"/>
  <c r="M5888" i="1"/>
  <c r="N5888" i="1"/>
  <c r="O5888" i="1"/>
  <c r="P5888" i="1"/>
  <c r="Q5888" i="1"/>
  <c r="R5888" i="1"/>
  <c r="S5888" i="1"/>
  <c r="M5889" i="1"/>
  <c r="N5889" i="1"/>
  <c r="O5889" i="1"/>
  <c r="P5889" i="1"/>
  <c r="Q5889" i="1"/>
  <c r="R5889" i="1"/>
  <c r="S5889" i="1"/>
  <c r="M5890" i="1"/>
  <c r="N5890" i="1"/>
  <c r="O5890" i="1"/>
  <c r="P5890" i="1"/>
  <c r="Q5890" i="1"/>
  <c r="R5890" i="1"/>
  <c r="S5890" i="1"/>
  <c r="M5891" i="1"/>
  <c r="N5891" i="1"/>
  <c r="O5891" i="1"/>
  <c r="P5891" i="1"/>
  <c r="Q5891" i="1"/>
  <c r="R5891" i="1"/>
  <c r="S5891" i="1"/>
  <c r="M5892" i="1"/>
  <c r="N5892" i="1"/>
  <c r="O5892" i="1"/>
  <c r="P5892" i="1"/>
  <c r="Q5892" i="1"/>
  <c r="R5892" i="1"/>
  <c r="S5892" i="1"/>
  <c r="M5893" i="1"/>
  <c r="N5893" i="1"/>
  <c r="O5893" i="1"/>
  <c r="P5893" i="1"/>
  <c r="Q5893" i="1"/>
  <c r="R5893" i="1"/>
  <c r="S5893" i="1"/>
  <c r="M5894" i="1"/>
  <c r="N5894" i="1"/>
  <c r="O5894" i="1"/>
  <c r="P5894" i="1"/>
  <c r="Q5894" i="1"/>
  <c r="R5894" i="1"/>
  <c r="S5894" i="1"/>
  <c r="M5895" i="1"/>
  <c r="N5895" i="1"/>
  <c r="O5895" i="1"/>
  <c r="P5895" i="1"/>
  <c r="Q5895" i="1"/>
  <c r="R5895" i="1"/>
  <c r="S5895" i="1"/>
  <c r="M5896" i="1"/>
  <c r="N5896" i="1"/>
  <c r="O5896" i="1"/>
  <c r="P5896" i="1"/>
  <c r="Q5896" i="1"/>
  <c r="R5896" i="1"/>
  <c r="S5896" i="1"/>
  <c r="M5897" i="1"/>
  <c r="N5897" i="1"/>
  <c r="O5897" i="1"/>
  <c r="P5897" i="1"/>
  <c r="Q5897" i="1"/>
  <c r="R5897" i="1"/>
  <c r="S5897" i="1"/>
  <c r="M5898" i="1"/>
  <c r="N5898" i="1"/>
  <c r="O5898" i="1"/>
  <c r="P5898" i="1"/>
  <c r="Q5898" i="1"/>
  <c r="R5898" i="1"/>
  <c r="S5898" i="1"/>
  <c r="M5899" i="1"/>
  <c r="N5899" i="1"/>
  <c r="O5899" i="1"/>
  <c r="P5899" i="1"/>
  <c r="Q5899" i="1"/>
  <c r="R5899" i="1"/>
  <c r="S5899" i="1"/>
  <c r="M5900" i="1"/>
  <c r="N5900" i="1"/>
  <c r="O5900" i="1"/>
  <c r="P5900" i="1"/>
  <c r="Q5900" i="1"/>
  <c r="R5900" i="1"/>
  <c r="S5900" i="1"/>
  <c r="M5901" i="1"/>
  <c r="N5901" i="1"/>
  <c r="O5901" i="1"/>
  <c r="P5901" i="1"/>
  <c r="Q5901" i="1"/>
  <c r="R5901" i="1"/>
  <c r="S5901" i="1"/>
  <c r="M5902" i="1"/>
  <c r="N5902" i="1"/>
  <c r="O5902" i="1"/>
  <c r="P5902" i="1"/>
  <c r="Q5902" i="1"/>
  <c r="R5902" i="1"/>
  <c r="S5902" i="1"/>
  <c r="M5903" i="1"/>
  <c r="N5903" i="1"/>
  <c r="O5903" i="1"/>
  <c r="P5903" i="1"/>
  <c r="Q5903" i="1"/>
  <c r="R5903" i="1"/>
  <c r="S5903" i="1"/>
  <c r="M5904" i="1"/>
  <c r="N5904" i="1"/>
  <c r="O5904" i="1"/>
  <c r="P5904" i="1"/>
  <c r="Q5904" i="1"/>
  <c r="R5904" i="1"/>
  <c r="S5904" i="1"/>
  <c r="M5905" i="1"/>
  <c r="N5905" i="1"/>
  <c r="O5905" i="1"/>
  <c r="P5905" i="1"/>
  <c r="Q5905" i="1"/>
  <c r="R5905" i="1"/>
  <c r="S5905" i="1"/>
  <c r="M5906" i="1"/>
  <c r="N5906" i="1"/>
  <c r="O5906" i="1"/>
  <c r="P5906" i="1"/>
  <c r="Q5906" i="1"/>
  <c r="R5906" i="1"/>
  <c r="S5906" i="1"/>
  <c r="M5907" i="1"/>
  <c r="N5907" i="1"/>
  <c r="O5907" i="1"/>
  <c r="P5907" i="1"/>
  <c r="Q5907" i="1"/>
  <c r="R5907" i="1"/>
  <c r="S5907" i="1"/>
  <c r="M5908" i="1"/>
  <c r="N5908" i="1"/>
  <c r="O5908" i="1"/>
  <c r="P5908" i="1"/>
  <c r="Q5908" i="1"/>
  <c r="R5908" i="1"/>
  <c r="S5908" i="1"/>
  <c r="M5909" i="1"/>
  <c r="N5909" i="1"/>
  <c r="O5909" i="1"/>
  <c r="P5909" i="1"/>
  <c r="Q5909" i="1"/>
  <c r="R5909" i="1"/>
  <c r="S5909" i="1"/>
  <c r="M5910" i="1"/>
  <c r="N5910" i="1"/>
  <c r="O5910" i="1"/>
  <c r="P5910" i="1"/>
  <c r="Q5910" i="1"/>
  <c r="R5910" i="1"/>
  <c r="S5910" i="1"/>
  <c r="M5911" i="1"/>
  <c r="N5911" i="1"/>
  <c r="O5911" i="1"/>
  <c r="P5911" i="1"/>
  <c r="Q5911" i="1"/>
  <c r="R5911" i="1"/>
  <c r="S5911" i="1"/>
  <c r="M5912" i="1"/>
  <c r="N5912" i="1"/>
  <c r="O5912" i="1"/>
  <c r="P5912" i="1"/>
  <c r="Q5912" i="1"/>
  <c r="R5912" i="1"/>
  <c r="S5912" i="1"/>
  <c r="M5913" i="1"/>
  <c r="N5913" i="1"/>
  <c r="O5913" i="1"/>
  <c r="P5913" i="1"/>
  <c r="Q5913" i="1"/>
  <c r="R5913" i="1"/>
  <c r="S5913" i="1"/>
  <c r="M5914" i="1"/>
  <c r="N5914" i="1"/>
  <c r="O5914" i="1"/>
  <c r="P5914" i="1"/>
  <c r="Q5914" i="1"/>
  <c r="R5914" i="1"/>
  <c r="S5914" i="1"/>
  <c r="M5915" i="1"/>
  <c r="N5915" i="1"/>
  <c r="O5915" i="1"/>
  <c r="P5915" i="1"/>
  <c r="Q5915" i="1"/>
  <c r="R5915" i="1"/>
  <c r="S5915" i="1"/>
  <c r="M5916" i="1"/>
  <c r="N5916" i="1"/>
  <c r="O5916" i="1"/>
  <c r="P5916" i="1"/>
  <c r="Q5916" i="1"/>
  <c r="R5916" i="1"/>
  <c r="S5916" i="1"/>
  <c r="M5917" i="1"/>
  <c r="N5917" i="1"/>
  <c r="O5917" i="1"/>
  <c r="P5917" i="1"/>
  <c r="Q5917" i="1"/>
  <c r="R5917" i="1"/>
  <c r="S5917" i="1"/>
  <c r="M5918" i="1"/>
  <c r="N5918" i="1"/>
  <c r="O5918" i="1"/>
  <c r="P5918" i="1"/>
  <c r="Q5918" i="1"/>
  <c r="R5918" i="1"/>
  <c r="S5918" i="1"/>
  <c r="M5919" i="1"/>
  <c r="N5919" i="1"/>
  <c r="O5919" i="1"/>
  <c r="P5919" i="1"/>
  <c r="Q5919" i="1"/>
  <c r="R5919" i="1"/>
  <c r="S5919" i="1"/>
  <c r="M5920" i="1"/>
  <c r="N5920" i="1"/>
  <c r="O5920" i="1"/>
  <c r="P5920" i="1"/>
  <c r="Q5920" i="1"/>
  <c r="R5920" i="1"/>
  <c r="S5920" i="1"/>
  <c r="M5921" i="1"/>
  <c r="N5921" i="1"/>
  <c r="O5921" i="1"/>
  <c r="P5921" i="1"/>
  <c r="Q5921" i="1"/>
  <c r="R5921" i="1"/>
  <c r="S5921" i="1"/>
  <c r="M5922" i="1"/>
  <c r="N5922" i="1"/>
  <c r="O5922" i="1"/>
  <c r="P5922" i="1"/>
  <c r="Q5922" i="1"/>
  <c r="R5922" i="1"/>
  <c r="S5922" i="1"/>
  <c r="M5923" i="1"/>
  <c r="N5923" i="1"/>
  <c r="O5923" i="1"/>
  <c r="P5923" i="1"/>
  <c r="Q5923" i="1"/>
  <c r="R5923" i="1"/>
  <c r="S5923" i="1"/>
  <c r="M5924" i="1"/>
  <c r="N5924" i="1"/>
  <c r="O5924" i="1"/>
  <c r="P5924" i="1"/>
  <c r="Q5924" i="1"/>
  <c r="R5924" i="1"/>
  <c r="S5924" i="1"/>
  <c r="M5925" i="1"/>
  <c r="N5925" i="1"/>
  <c r="O5925" i="1"/>
  <c r="P5925" i="1"/>
  <c r="Q5925" i="1"/>
  <c r="R5925" i="1"/>
  <c r="S5925" i="1"/>
  <c r="M5926" i="1"/>
  <c r="N5926" i="1"/>
  <c r="O5926" i="1"/>
  <c r="P5926" i="1"/>
  <c r="Q5926" i="1"/>
  <c r="R5926" i="1"/>
  <c r="S5926" i="1"/>
  <c r="M5927" i="1"/>
  <c r="N5927" i="1"/>
  <c r="O5927" i="1"/>
  <c r="P5927" i="1"/>
  <c r="Q5927" i="1"/>
  <c r="R5927" i="1"/>
  <c r="S5927" i="1"/>
  <c r="M5928" i="1"/>
  <c r="N5928" i="1"/>
  <c r="O5928" i="1"/>
  <c r="P5928" i="1"/>
  <c r="Q5928" i="1"/>
  <c r="R5928" i="1"/>
  <c r="S5928" i="1"/>
  <c r="M5929" i="1"/>
  <c r="N5929" i="1"/>
  <c r="O5929" i="1"/>
  <c r="P5929" i="1"/>
  <c r="Q5929" i="1"/>
  <c r="R5929" i="1"/>
  <c r="S5929" i="1"/>
  <c r="M5930" i="1"/>
  <c r="N5930" i="1"/>
  <c r="O5930" i="1"/>
  <c r="P5930" i="1"/>
  <c r="Q5930" i="1"/>
  <c r="R5930" i="1"/>
  <c r="S5930" i="1"/>
  <c r="M5931" i="1"/>
  <c r="N5931" i="1"/>
  <c r="O5931" i="1"/>
  <c r="P5931" i="1"/>
  <c r="Q5931" i="1"/>
  <c r="R5931" i="1"/>
  <c r="S5931" i="1"/>
  <c r="M5932" i="1"/>
  <c r="N5932" i="1"/>
  <c r="O5932" i="1"/>
  <c r="P5932" i="1"/>
  <c r="Q5932" i="1"/>
  <c r="R5932" i="1"/>
  <c r="S5932" i="1"/>
  <c r="M5933" i="1"/>
  <c r="N5933" i="1"/>
  <c r="O5933" i="1"/>
  <c r="P5933" i="1"/>
  <c r="Q5933" i="1"/>
  <c r="R5933" i="1"/>
  <c r="S5933" i="1"/>
  <c r="M5934" i="1"/>
  <c r="N5934" i="1"/>
  <c r="O5934" i="1"/>
  <c r="P5934" i="1"/>
  <c r="Q5934" i="1"/>
  <c r="R5934" i="1"/>
  <c r="S5934" i="1"/>
  <c r="M5935" i="1"/>
  <c r="N5935" i="1"/>
  <c r="O5935" i="1"/>
  <c r="P5935" i="1"/>
  <c r="Q5935" i="1"/>
  <c r="R5935" i="1"/>
  <c r="S5935" i="1"/>
  <c r="M5936" i="1"/>
  <c r="N5936" i="1"/>
  <c r="O5936" i="1"/>
  <c r="P5936" i="1"/>
  <c r="Q5936" i="1"/>
  <c r="R5936" i="1"/>
  <c r="S5936" i="1"/>
  <c r="M5937" i="1"/>
  <c r="N5937" i="1"/>
  <c r="O5937" i="1"/>
  <c r="P5937" i="1"/>
  <c r="Q5937" i="1"/>
  <c r="R5937" i="1"/>
  <c r="S5937" i="1"/>
  <c r="M5938" i="1"/>
  <c r="N5938" i="1"/>
  <c r="O5938" i="1"/>
  <c r="P5938" i="1"/>
  <c r="Q5938" i="1"/>
  <c r="R5938" i="1"/>
  <c r="S5938" i="1"/>
  <c r="M5939" i="1"/>
  <c r="N5939" i="1"/>
  <c r="O5939" i="1"/>
  <c r="P5939" i="1"/>
  <c r="Q5939" i="1"/>
  <c r="R5939" i="1"/>
  <c r="S5939" i="1"/>
  <c r="M5940" i="1"/>
  <c r="N5940" i="1"/>
  <c r="O5940" i="1"/>
  <c r="P5940" i="1"/>
  <c r="Q5940" i="1"/>
  <c r="R5940" i="1"/>
  <c r="S5940" i="1"/>
  <c r="M5941" i="1"/>
  <c r="N5941" i="1"/>
  <c r="O5941" i="1"/>
  <c r="P5941" i="1"/>
  <c r="Q5941" i="1"/>
  <c r="R5941" i="1"/>
  <c r="S5941" i="1"/>
  <c r="M5942" i="1"/>
  <c r="N5942" i="1"/>
  <c r="O5942" i="1"/>
  <c r="P5942" i="1"/>
  <c r="Q5942" i="1"/>
  <c r="R5942" i="1"/>
  <c r="S5942" i="1"/>
  <c r="M5943" i="1"/>
  <c r="N5943" i="1"/>
  <c r="O5943" i="1"/>
  <c r="P5943" i="1"/>
  <c r="Q5943" i="1"/>
  <c r="R5943" i="1"/>
  <c r="S5943" i="1"/>
  <c r="M5944" i="1"/>
  <c r="N5944" i="1"/>
  <c r="O5944" i="1"/>
  <c r="P5944" i="1"/>
  <c r="Q5944" i="1"/>
  <c r="R5944" i="1"/>
  <c r="S5944" i="1"/>
  <c r="M5945" i="1"/>
  <c r="N5945" i="1"/>
  <c r="O5945" i="1"/>
  <c r="P5945" i="1"/>
  <c r="Q5945" i="1"/>
  <c r="R5945" i="1"/>
  <c r="S5945" i="1"/>
  <c r="M5946" i="1"/>
  <c r="N5946" i="1"/>
  <c r="O5946" i="1"/>
  <c r="P5946" i="1"/>
  <c r="Q5946" i="1"/>
  <c r="R5946" i="1"/>
  <c r="S5946" i="1"/>
  <c r="M5947" i="1"/>
  <c r="N5947" i="1"/>
  <c r="O5947" i="1"/>
  <c r="P5947" i="1"/>
  <c r="Q5947" i="1"/>
  <c r="R5947" i="1"/>
  <c r="S5947" i="1"/>
  <c r="M5948" i="1"/>
  <c r="N5948" i="1"/>
  <c r="O5948" i="1"/>
  <c r="P5948" i="1"/>
  <c r="Q5948" i="1"/>
  <c r="R5948" i="1"/>
  <c r="S5948" i="1"/>
  <c r="M5949" i="1"/>
  <c r="N5949" i="1"/>
  <c r="O5949" i="1"/>
  <c r="P5949" i="1"/>
  <c r="Q5949" i="1"/>
  <c r="R5949" i="1"/>
  <c r="S5949" i="1"/>
  <c r="M5950" i="1"/>
  <c r="N5950" i="1"/>
  <c r="O5950" i="1"/>
  <c r="P5950" i="1"/>
  <c r="Q5950" i="1"/>
  <c r="R5950" i="1"/>
  <c r="S5950" i="1"/>
  <c r="M5951" i="1"/>
  <c r="N5951" i="1"/>
  <c r="O5951" i="1"/>
  <c r="P5951" i="1"/>
  <c r="Q5951" i="1"/>
  <c r="R5951" i="1"/>
  <c r="S5951" i="1"/>
  <c r="M5952" i="1"/>
  <c r="N5952" i="1"/>
  <c r="O5952" i="1"/>
  <c r="P5952" i="1"/>
  <c r="Q5952" i="1"/>
  <c r="R5952" i="1"/>
  <c r="S5952" i="1"/>
  <c r="M5953" i="1"/>
  <c r="N5953" i="1"/>
  <c r="O5953" i="1"/>
  <c r="P5953" i="1"/>
  <c r="Q5953" i="1"/>
  <c r="R5953" i="1"/>
  <c r="S5953" i="1"/>
  <c r="M5954" i="1"/>
  <c r="N5954" i="1"/>
  <c r="O5954" i="1"/>
  <c r="P5954" i="1"/>
  <c r="Q5954" i="1"/>
  <c r="R5954" i="1"/>
  <c r="S5954" i="1"/>
  <c r="M5955" i="1"/>
  <c r="N5955" i="1"/>
  <c r="O5955" i="1"/>
  <c r="P5955" i="1"/>
  <c r="Q5955" i="1"/>
  <c r="R5955" i="1"/>
  <c r="S5955" i="1"/>
  <c r="M5956" i="1"/>
  <c r="N5956" i="1"/>
  <c r="O5956" i="1"/>
  <c r="P5956" i="1"/>
  <c r="Q5956" i="1"/>
  <c r="R5956" i="1"/>
  <c r="S5956" i="1"/>
  <c r="M5957" i="1"/>
  <c r="N5957" i="1"/>
  <c r="O5957" i="1"/>
  <c r="P5957" i="1"/>
  <c r="Q5957" i="1"/>
  <c r="R5957" i="1"/>
  <c r="S5957" i="1"/>
  <c r="M5958" i="1"/>
  <c r="N5958" i="1"/>
  <c r="O5958" i="1"/>
  <c r="P5958" i="1"/>
  <c r="Q5958" i="1"/>
  <c r="R5958" i="1"/>
  <c r="S5958" i="1"/>
  <c r="M5959" i="1"/>
  <c r="N5959" i="1"/>
  <c r="O5959" i="1"/>
  <c r="P5959" i="1"/>
  <c r="Q5959" i="1"/>
  <c r="R5959" i="1"/>
  <c r="S5959" i="1"/>
  <c r="M5960" i="1"/>
  <c r="N5960" i="1"/>
  <c r="O5960" i="1"/>
  <c r="P5960" i="1"/>
  <c r="Q5960" i="1"/>
  <c r="R5960" i="1"/>
  <c r="S5960" i="1"/>
  <c r="M5961" i="1"/>
  <c r="N5961" i="1"/>
  <c r="O5961" i="1"/>
  <c r="P5961" i="1"/>
  <c r="Q5961" i="1"/>
  <c r="R5961" i="1"/>
  <c r="S5961" i="1"/>
  <c r="M5962" i="1"/>
  <c r="N5962" i="1"/>
  <c r="O5962" i="1"/>
  <c r="P5962" i="1"/>
  <c r="Q5962" i="1"/>
  <c r="R5962" i="1"/>
  <c r="S5962" i="1"/>
  <c r="M5963" i="1"/>
  <c r="N5963" i="1"/>
  <c r="O5963" i="1"/>
  <c r="P5963" i="1"/>
  <c r="Q5963" i="1"/>
  <c r="R5963" i="1"/>
  <c r="S5963" i="1"/>
  <c r="M5964" i="1"/>
  <c r="N5964" i="1"/>
  <c r="O5964" i="1"/>
  <c r="P5964" i="1"/>
  <c r="Q5964" i="1"/>
  <c r="R5964" i="1"/>
  <c r="S5964" i="1"/>
  <c r="M5965" i="1"/>
  <c r="N5965" i="1"/>
  <c r="O5965" i="1"/>
  <c r="P5965" i="1"/>
  <c r="Q5965" i="1"/>
  <c r="R5965" i="1"/>
  <c r="S5965" i="1"/>
  <c r="M5966" i="1"/>
  <c r="N5966" i="1"/>
  <c r="O5966" i="1"/>
  <c r="P5966" i="1"/>
  <c r="Q5966" i="1"/>
  <c r="R5966" i="1"/>
  <c r="S5966" i="1"/>
  <c r="M5967" i="1"/>
  <c r="N5967" i="1"/>
  <c r="O5967" i="1"/>
  <c r="P5967" i="1"/>
  <c r="Q5967" i="1"/>
  <c r="R5967" i="1"/>
  <c r="S5967" i="1"/>
  <c r="M5968" i="1"/>
  <c r="N5968" i="1"/>
  <c r="O5968" i="1"/>
  <c r="P5968" i="1"/>
  <c r="Q5968" i="1"/>
  <c r="R5968" i="1"/>
  <c r="S5968" i="1"/>
  <c r="M5969" i="1"/>
  <c r="N5969" i="1"/>
  <c r="O5969" i="1"/>
  <c r="P5969" i="1"/>
  <c r="Q5969" i="1"/>
  <c r="R5969" i="1"/>
  <c r="S5969" i="1"/>
  <c r="M5970" i="1"/>
  <c r="N5970" i="1"/>
  <c r="O5970" i="1"/>
  <c r="P5970" i="1"/>
  <c r="Q5970" i="1"/>
  <c r="R5970" i="1"/>
  <c r="S5970" i="1"/>
  <c r="M5971" i="1"/>
  <c r="N5971" i="1"/>
  <c r="O5971" i="1"/>
  <c r="P5971" i="1"/>
  <c r="Q5971" i="1"/>
  <c r="R5971" i="1"/>
  <c r="S5971" i="1"/>
  <c r="M5972" i="1"/>
  <c r="N5972" i="1"/>
  <c r="O5972" i="1"/>
  <c r="P5972" i="1"/>
  <c r="Q5972" i="1"/>
  <c r="R5972" i="1"/>
  <c r="S5972" i="1"/>
  <c r="M5973" i="1"/>
  <c r="N5973" i="1"/>
  <c r="O5973" i="1"/>
  <c r="P5973" i="1"/>
  <c r="Q5973" i="1"/>
  <c r="R5973" i="1"/>
  <c r="S5973" i="1"/>
  <c r="M5974" i="1"/>
  <c r="N5974" i="1"/>
  <c r="O5974" i="1"/>
  <c r="P5974" i="1"/>
  <c r="Q5974" i="1"/>
  <c r="R5974" i="1"/>
  <c r="S5974" i="1"/>
  <c r="M5975" i="1"/>
  <c r="N5975" i="1"/>
  <c r="O5975" i="1"/>
  <c r="P5975" i="1"/>
  <c r="Q5975" i="1"/>
  <c r="R5975" i="1"/>
  <c r="S5975" i="1"/>
  <c r="M5976" i="1"/>
  <c r="N5976" i="1"/>
  <c r="O5976" i="1"/>
  <c r="P5976" i="1"/>
  <c r="Q5976" i="1"/>
  <c r="R5976" i="1"/>
  <c r="S5976" i="1"/>
  <c r="M5977" i="1"/>
  <c r="N5977" i="1"/>
  <c r="O5977" i="1"/>
  <c r="P5977" i="1"/>
  <c r="Q5977" i="1"/>
  <c r="R5977" i="1"/>
  <c r="S5977" i="1"/>
  <c r="M5978" i="1"/>
  <c r="N5978" i="1"/>
  <c r="O5978" i="1"/>
  <c r="P5978" i="1"/>
  <c r="Q5978" i="1"/>
  <c r="R5978" i="1"/>
  <c r="S5978" i="1"/>
  <c r="M5979" i="1"/>
  <c r="N5979" i="1"/>
  <c r="O5979" i="1"/>
  <c r="P5979" i="1"/>
  <c r="Q5979" i="1"/>
  <c r="R5979" i="1"/>
  <c r="S5979" i="1"/>
  <c r="M5980" i="1"/>
  <c r="N5980" i="1"/>
  <c r="O5980" i="1"/>
  <c r="P5980" i="1"/>
  <c r="Q5980" i="1"/>
  <c r="R5980" i="1"/>
  <c r="S5980" i="1"/>
  <c r="M5981" i="1"/>
  <c r="N5981" i="1"/>
  <c r="O5981" i="1"/>
  <c r="P5981" i="1"/>
  <c r="Q5981" i="1"/>
  <c r="R5981" i="1"/>
  <c r="S5981" i="1"/>
  <c r="M5982" i="1"/>
  <c r="N5982" i="1"/>
  <c r="O5982" i="1"/>
  <c r="P5982" i="1"/>
  <c r="Q5982" i="1"/>
  <c r="R5982" i="1"/>
  <c r="S5982" i="1"/>
  <c r="M5983" i="1"/>
  <c r="N5983" i="1"/>
  <c r="O5983" i="1"/>
  <c r="P5983" i="1"/>
  <c r="Q5983" i="1"/>
  <c r="R5983" i="1"/>
  <c r="S5983" i="1"/>
  <c r="M5984" i="1"/>
  <c r="N5984" i="1"/>
  <c r="O5984" i="1"/>
  <c r="P5984" i="1"/>
  <c r="Q5984" i="1"/>
  <c r="R5984" i="1"/>
  <c r="S5984" i="1"/>
  <c r="M5985" i="1"/>
  <c r="N5985" i="1"/>
  <c r="O5985" i="1"/>
  <c r="P5985" i="1"/>
  <c r="Q5985" i="1"/>
  <c r="R5985" i="1"/>
  <c r="S5985" i="1"/>
  <c r="M5986" i="1"/>
  <c r="N5986" i="1"/>
  <c r="O5986" i="1"/>
  <c r="P5986" i="1"/>
  <c r="Q5986" i="1"/>
  <c r="R5986" i="1"/>
  <c r="S5986" i="1"/>
  <c r="M5987" i="1"/>
  <c r="N5987" i="1"/>
  <c r="O5987" i="1"/>
  <c r="P5987" i="1"/>
  <c r="Q5987" i="1"/>
  <c r="R5987" i="1"/>
  <c r="S5987" i="1"/>
  <c r="M5988" i="1"/>
  <c r="N5988" i="1"/>
  <c r="O5988" i="1"/>
  <c r="P5988" i="1"/>
  <c r="Q5988" i="1"/>
  <c r="R5988" i="1"/>
  <c r="S5988" i="1"/>
  <c r="M5989" i="1"/>
  <c r="N5989" i="1"/>
  <c r="O5989" i="1"/>
  <c r="P5989" i="1"/>
  <c r="Q5989" i="1"/>
  <c r="R5989" i="1"/>
  <c r="S5989" i="1"/>
  <c r="M5990" i="1"/>
  <c r="N5990" i="1"/>
  <c r="O5990" i="1"/>
  <c r="P5990" i="1"/>
  <c r="Q5990" i="1"/>
  <c r="R5990" i="1"/>
  <c r="S5990" i="1"/>
  <c r="M5991" i="1"/>
  <c r="N5991" i="1"/>
  <c r="O5991" i="1"/>
  <c r="P5991" i="1"/>
  <c r="Q5991" i="1"/>
  <c r="R5991" i="1"/>
  <c r="S5991" i="1"/>
  <c r="M5992" i="1"/>
  <c r="N5992" i="1"/>
  <c r="O5992" i="1"/>
  <c r="P5992" i="1"/>
  <c r="Q5992" i="1"/>
  <c r="R5992" i="1"/>
  <c r="S5992" i="1"/>
  <c r="M5993" i="1"/>
  <c r="N5993" i="1"/>
  <c r="O5993" i="1"/>
  <c r="P5993" i="1"/>
  <c r="Q5993" i="1"/>
  <c r="R5993" i="1"/>
  <c r="S5993" i="1"/>
  <c r="M5994" i="1"/>
  <c r="N5994" i="1"/>
  <c r="O5994" i="1"/>
  <c r="P5994" i="1"/>
  <c r="Q5994" i="1"/>
  <c r="R5994" i="1"/>
  <c r="S5994" i="1"/>
  <c r="M5995" i="1"/>
  <c r="N5995" i="1"/>
  <c r="O5995" i="1"/>
  <c r="P5995" i="1"/>
  <c r="Q5995" i="1"/>
  <c r="R5995" i="1"/>
  <c r="S5995" i="1"/>
  <c r="M5996" i="1"/>
  <c r="N5996" i="1"/>
  <c r="O5996" i="1"/>
  <c r="P5996" i="1"/>
  <c r="Q5996" i="1"/>
  <c r="R5996" i="1"/>
  <c r="S5996" i="1"/>
  <c r="M5997" i="1"/>
  <c r="N5997" i="1"/>
  <c r="O5997" i="1"/>
  <c r="P5997" i="1"/>
  <c r="Q5997" i="1"/>
  <c r="R5997" i="1"/>
  <c r="S5997" i="1"/>
  <c r="M5998" i="1"/>
  <c r="N5998" i="1"/>
  <c r="O5998" i="1"/>
  <c r="P5998" i="1"/>
  <c r="Q5998" i="1"/>
  <c r="R5998" i="1"/>
  <c r="S5998" i="1"/>
  <c r="M5999" i="1"/>
  <c r="N5999" i="1"/>
  <c r="O5999" i="1"/>
  <c r="P5999" i="1"/>
  <c r="Q5999" i="1"/>
  <c r="R5999" i="1"/>
  <c r="S5999" i="1"/>
  <c r="M6000" i="1"/>
  <c r="N6000" i="1"/>
  <c r="O6000" i="1"/>
  <c r="P6000" i="1"/>
  <c r="Q6000" i="1"/>
  <c r="R6000" i="1"/>
  <c r="S6000" i="1"/>
  <c r="M6001" i="1"/>
  <c r="N6001" i="1"/>
  <c r="O6001" i="1"/>
  <c r="P6001" i="1"/>
  <c r="Q6001" i="1"/>
  <c r="R6001" i="1"/>
  <c r="S6001" i="1"/>
  <c r="M6002" i="1"/>
  <c r="N6002" i="1"/>
  <c r="O6002" i="1"/>
  <c r="P6002" i="1"/>
  <c r="Q6002" i="1"/>
  <c r="R6002" i="1"/>
  <c r="S6002" i="1"/>
  <c r="M6003" i="1"/>
  <c r="N6003" i="1"/>
  <c r="O6003" i="1"/>
  <c r="P6003" i="1"/>
  <c r="Q6003" i="1"/>
  <c r="R6003" i="1"/>
  <c r="S6003" i="1"/>
  <c r="M6004" i="1"/>
  <c r="N6004" i="1"/>
  <c r="O6004" i="1"/>
  <c r="P6004" i="1"/>
  <c r="Q6004" i="1"/>
  <c r="R6004" i="1"/>
  <c r="S6004" i="1"/>
  <c r="M6005" i="1"/>
  <c r="N6005" i="1"/>
  <c r="O6005" i="1"/>
  <c r="P6005" i="1"/>
  <c r="Q6005" i="1"/>
  <c r="R6005" i="1"/>
  <c r="S6005" i="1"/>
  <c r="M6006" i="1"/>
  <c r="N6006" i="1"/>
  <c r="O6006" i="1"/>
  <c r="P6006" i="1"/>
  <c r="Q6006" i="1"/>
  <c r="R6006" i="1"/>
  <c r="S6006" i="1"/>
  <c r="M6007" i="1"/>
  <c r="N6007" i="1"/>
  <c r="O6007" i="1"/>
  <c r="P6007" i="1"/>
  <c r="Q6007" i="1"/>
  <c r="R6007" i="1"/>
  <c r="S6007" i="1"/>
  <c r="M6008" i="1"/>
  <c r="N6008" i="1"/>
  <c r="O6008" i="1"/>
  <c r="P6008" i="1"/>
  <c r="Q6008" i="1"/>
  <c r="R6008" i="1"/>
  <c r="S6008" i="1"/>
  <c r="M6009" i="1"/>
  <c r="N6009" i="1"/>
  <c r="O6009" i="1"/>
  <c r="P6009" i="1"/>
  <c r="Q6009" i="1"/>
  <c r="R6009" i="1"/>
  <c r="S6009" i="1"/>
  <c r="M6010" i="1"/>
  <c r="N6010" i="1"/>
  <c r="O6010" i="1"/>
  <c r="P6010" i="1"/>
  <c r="Q6010" i="1"/>
  <c r="R6010" i="1"/>
  <c r="S6010" i="1"/>
  <c r="M6011" i="1"/>
  <c r="N6011" i="1"/>
  <c r="O6011" i="1"/>
  <c r="P6011" i="1"/>
  <c r="Q6011" i="1"/>
  <c r="R6011" i="1"/>
  <c r="S6011" i="1"/>
  <c r="M6012" i="1"/>
  <c r="N6012" i="1"/>
  <c r="O6012" i="1"/>
  <c r="P6012" i="1"/>
  <c r="Q6012" i="1"/>
  <c r="R6012" i="1"/>
  <c r="S6012" i="1"/>
  <c r="M6013" i="1"/>
  <c r="N6013" i="1"/>
  <c r="O6013" i="1"/>
  <c r="P6013" i="1"/>
  <c r="Q6013" i="1"/>
  <c r="R6013" i="1"/>
  <c r="S6013" i="1"/>
  <c r="M6014" i="1"/>
  <c r="N6014" i="1"/>
  <c r="O6014" i="1"/>
  <c r="P6014" i="1"/>
  <c r="Q6014" i="1"/>
  <c r="R6014" i="1"/>
  <c r="S6014" i="1"/>
  <c r="M6015" i="1"/>
  <c r="N6015" i="1"/>
  <c r="O6015" i="1"/>
  <c r="P6015" i="1"/>
  <c r="Q6015" i="1"/>
  <c r="R6015" i="1"/>
  <c r="S6015" i="1"/>
  <c r="M6016" i="1"/>
  <c r="N6016" i="1"/>
  <c r="O6016" i="1"/>
  <c r="P6016" i="1"/>
  <c r="Q6016" i="1"/>
  <c r="R6016" i="1"/>
  <c r="S6016" i="1"/>
  <c r="M6017" i="1"/>
  <c r="N6017" i="1"/>
  <c r="O6017" i="1"/>
  <c r="P6017" i="1"/>
  <c r="Q6017" i="1"/>
  <c r="R6017" i="1"/>
  <c r="S6017" i="1"/>
  <c r="M6018" i="1"/>
  <c r="N6018" i="1"/>
  <c r="O6018" i="1"/>
  <c r="P6018" i="1"/>
  <c r="Q6018" i="1"/>
  <c r="R6018" i="1"/>
  <c r="S6018" i="1"/>
  <c r="M6019" i="1"/>
  <c r="N6019" i="1"/>
  <c r="O6019" i="1"/>
  <c r="P6019" i="1"/>
  <c r="Q6019" i="1"/>
  <c r="R6019" i="1"/>
  <c r="S6019" i="1"/>
  <c r="M6020" i="1"/>
  <c r="N6020" i="1"/>
  <c r="O6020" i="1"/>
  <c r="P6020" i="1"/>
  <c r="Q6020" i="1"/>
  <c r="R6020" i="1"/>
  <c r="S6020" i="1"/>
  <c r="M6021" i="1"/>
  <c r="N6021" i="1"/>
  <c r="O6021" i="1"/>
  <c r="P6021" i="1"/>
  <c r="Q6021" i="1"/>
  <c r="R6021" i="1"/>
  <c r="S6021" i="1"/>
  <c r="M6022" i="1"/>
  <c r="N6022" i="1"/>
  <c r="O6022" i="1"/>
  <c r="P6022" i="1"/>
  <c r="Q6022" i="1"/>
  <c r="R6022" i="1"/>
  <c r="S6022" i="1"/>
  <c r="M6023" i="1"/>
  <c r="N6023" i="1"/>
  <c r="O6023" i="1"/>
  <c r="P6023" i="1"/>
  <c r="Q6023" i="1"/>
  <c r="R6023" i="1"/>
  <c r="S6023" i="1"/>
  <c r="M6024" i="1"/>
  <c r="N6024" i="1"/>
  <c r="O6024" i="1"/>
  <c r="P6024" i="1"/>
  <c r="Q6024" i="1"/>
  <c r="R6024" i="1"/>
  <c r="S6024" i="1"/>
  <c r="M6025" i="1"/>
  <c r="N6025" i="1"/>
  <c r="O6025" i="1"/>
  <c r="P6025" i="1"/>
  <c r="Q6025" i="1"/>
  <c r="R6025" i="1"/>
  <c r="S6025" i="1"/>
  <c r="M6026" i="1"/>
  <c r="N6026" i="1"/>
  <c r="O6026" i="1"/>
  <c r="P6026" i="1"/>
  <c r="Q6026" i="1"/>
  <c r="R6026" i="1"/>
  <c r="S6026" i="1"/>
  <c r="M6027" i="1"/>
  <c r="N6027" i="1"/>
  <c r="O6027" i="1"/>
  <c r="P6027" i="1"/>
  <c r="Q6027" i="1"/>
  <c r="R6027" i="1"/>
  <c r="S6027" i="1"/>
  <c r="M6028" i="1"/>
  <c r="N6028" i="1"/>
  <c r="O6028" i="1"/>
  <c r="P6028" i="1"/>
  <c r="Q6028" i="1"/>
  <c r="R6028" i="1"/>
  <c r="S6028" i="1"/>
  <c r="M6029" i="1"/>
  <c r="N6029" i="1"/>
  <c r="O6029" i="1"/>
  <c r="P6029" i="1"/>
  <c r="Q6029" i="1"/>
  <c r="R6029" i="1"/>
  <c r="S6029" i="1"/>
  <c r="M6030" i="1"/>
  <c r="N6030" i="1"/>
  <c r="O6030" i="1"/>
  <c r="P6030" i="1"/>
  <c r="Q6030" i="1"/>
  <c r="R6030" i="1"/>
  <c r="S6030" i="1"/>
  <c r="M6031" i="1"/>
  <c r="N6031" i="1"/>
  <c r="O6031" i="1"/>
  <c r="P6031" i="1"/>
  <c r="Q6031" i="1"/>
  <c r="R6031" i="1"/>
  <c r="S6031" i="1"/>
  <c r="M6032" i="1"/>
  <c r="N6032" i="1"/>
  <c r="O6032" i="1"/>
  <c r="P6032" i="1"/>
  <c r="Q6032" i="1"/>
  <c r="R6032" i="1"/>
  <c r="S6032" i="1"/>
  <c r="M6033" i="1"/>
  <c r="N6033" i="1"/>
  <c r="O6033" i="1"/>
  <c r="P6033" i="1"/>
  <c r="Q6033" i="1"/>
  <c r="R6033" i="1"/>
  <c r="S6033" i="1"/>
  <c r="M6034" i="1"/>
  <c r="N6034" i="1"/>
  <c r="O6034" i="1"/>
  <c r="P6034" i="1"/>
  <c r="Q6034" i="1"/>
  <c r="R6034" i="1"/>
  <c r="S6034" i="1"/>
  <c r="M6035" i="1"/>
  <c r="N6035" i="1"/>
  <c r="O6035" i="1"/>
  <c r="P6035" i="1"/>
  <c r="Q6035" i="1"/>
  <c r="R6035" i="1"/>
  <c r="S6035" i="1"/>
  <c r="M6036" i="1"/>
  <c r="N6036" i="1"/>
  <c r="O6036" i="1"/>
  <c r="P6036" i="1"/>
  <c r="Q6036" i="1"/>
  <c r="R6036" i="1"/>
  <c r="S6036" i="1"/>
  <c r="M6037" i="1"/>
  <c r="N6037" i="1"/>
  <c r="O6037" i="1"/>
  <c r="P6037" i="1"/>
  <c r="Q6037" i="1"/>
  <c r="R6037" i="1"/>
  <c r="S6037" i="1"/>
  <c r="M6038" i="1"/>
  <c r="N6038" i="1"/>
  <c r="O6038" i="1"/>
  <c r="P6038" i="1"/>
  <c r="Q6038" i="1"/>
  <c r="R6038" i="1"/>
  <c r="S6038" i="1"/>
  <c r="M6039" i="1"/>
  <c r="N6039" i="1"/>
  <c r="O6039" i="1"/>
  <c r="P6039" i="1"/>
  <c r="Q6039" i="1"/>
  <c r="R6039" i="1"/>
  <c r="S6039" i="1"/>
  <c r="M6040" i="1"/>
  <c r="N6040" i="1"/>
  <c r="O6040" i="1"/>
  <c r="P6040" i="1"/>
  <c r="Q6040" i="1"/>
  <c r="R6040" i="1"/>
  <c r="S6040" i="1"/>
  <c r="M6041" i="1"/>
  <c r="N6041" i="1"/>
  <c r="O6041" i="1"/>
  <c r="P6041" i="1"/>
  <c r="Q6041" i="1"/>
  <c r="R6041" i="1"/>
  <c r="S6041" i="1"/>
  <c r="M6042" i="1"/>
  <c r="N6042" i="1"/>
  <c r="O6042" i="1"/>
  <c r="P6042" i="1"/>
  <c r="Q6042" i="1"/>
  <c r="R6042" i="1"/>
  <c r="S6042" i="1"/>
  <c r="M6043" i="1"/>
  <c r="N6043" i="1"/>
  <c r="O6043" i="1"/>
  <c r="P6043" i="1"/>
  <c r="Q6043" i="1"/>
  <c r="R6043" i="1"/>
  <c r="S6043" i="1"/>
  <c r="M6044" i="1"/>
  <c r="N6044" i="1"/>
  <c r="O6044" i="1"/>
  <c r="P6044" i="1"/>
  <c r="Q6044" i="1"/>
  <c r="R6044" i="1"/>
  <c r="S6044" i="1"/>
  <c r="M6045" i="1"/>
  <c r="N6045" i="1"/>
  <c r="O6045" i="1"/>
  <c r="P6045" i="1"/>
  <c r="Q6045" i="1"/>
  <c r="R6045" i="1"/>
  <c r="S6045" i="1"/>
  <c r="M6046" i="1"/>
  <c r="N6046" i="1"/>
  <c r="O6046" i="1"/>
  <c r="P6046" i="1"/>
  <c r="Q6046" i="1"/>
  <c r="R6046" i="1"/>
  <c r="S6046" i="1"/>
  <c r="M6047" i="1"/>
  <c r="N6047" i="1"/>
  <c r="O6047" i="1"/>
  <c r="P6047" i="1"/>
  <c r="Q6047" i="1"/>
  <c r="R6047" i="1"/>
  <c r="S6047" i="1"/>
  <c r="M6048" i="1"/>
  <c r="N6048" i="1"/>
  <c r="O6048" i="1"/>
  <c r="P6048" i="1"/>
  <c r="Q6048" i="1"/>
  <c r="R6048" i="1"/>
  <c r="S6048" i="1"/>
  <c r="M6049" i="1"/>
  <c r="N6049" i="1"/>
  <c r="O6049" i="1"/>
  <c r="P6049" i="1"/>
  <c r="Q6049" i="1"/>
  <c r="R6049" i="1"/>
  <c r="S6049" i="1"/>
  <c r="M6050" i="1"/>
  <c r="N6050" i="1"/>
  <c r="O6050" i="1"/>
  <c r="P6050" i="1"/>
  <c r="Q6050" i="1"/>
  <c r="R6050" i="1"/>
  <c r="S6050" i="1"/>
  <c r="M6051" i="1"/>
  <c r="N6051" i="1"/>
  <c r="O6051" i="1"/>
  <c r="P6051" i="1"/>
  <c r="Q6051" i="1"/>
  <c r="R6051" i="1"/>
  <c r="S6051" i="1"/>
  <c r="M6052" i="1"/>
  <c r="N6052" i="1"/>
  <c r="O6052" i="1"/>
  <c r="P6052" i="1"/>
  <c r="Q6052" i="1"/>
  <c r="R6052" i="1"/>
  <c r="S6052" i="1"/>
  <c r="M6053" i="1"/>
  <c r="N6053" i="1"/>
  <c r="O6053" i="1"/>
  <c r="P6053" i="1"/>
  <c r="Q6053" i="1"/>
  <c r="R6053" i="1"/>
  <c r="S6053" i="1"/>
  <c r="M6054" i="1"/>
  <c r="N6054" i="1"/>
  <c r="O6054" i="1"/>
  <c r="P6054" i="1"/>
  <c r="Q6054" i="1"/>
  <c r="R6054" i="1"/>
  <c r="S6054" i="1"/>
  <c r="M6055" i="1"/>
  <c r="N6055" i="1"/>
  <c r="O6055" i="1"/>
  <c r="P6055" i="1"/>
  <c r="Q6055" i="1"/>
  <c r="R6055" i="1"/>
  <c r="S6055" i="1"/>
  <c r="M6056" i="1"/>
  <c r="N6056" i="1"/>
  <c r="O6056" i="1"/>
  <c r="P6056" i="1"/>
  <c r="Q6056" i="1"/>
  <c r="R6056" i="1"/>
  <c r="S6056" i="1"/>
  <c r="M6057" i="1"/>
  <c r="N6057" i="1"/>
  <c r="O6057" i="1"/>
  <c r="P6057" i="1"/>
  <c r="Q6057" i="1"/>
  <c r="R6057" i="1"/>
  <c r="S6057" i="1"/>
  <c r="M6058" i="1"/>
  <c r="N6058" i="1"/>
  <c r="O6058" i="1"/>
  <c r="P6058" i="1"/>
  <c r="Q6058" i="1"/>
  <c r="R6058" i="1"/>
  <c r="S6058" i="1"/>
  <c r="M6059" i="1"/>
  <c r="N6059" i="1"/>
  <c r="O6059" i="1"/>
  <c r="P6059" i="1"/>
  <c r="Q6059" i="1"/>
  <c r="R6059" i="1"/>
  <c r="S6059" i="1"/>
  <c r="M6060" i="1"/>
  <c r="N6060" i="1"/>
  <c r="O6060" i="1"/>
  <c r="P6060" i="1"/>
  <c r="Q6060" i="1"/>
  <c r="R6060" i="1"/>
  <c r="S6060" i="1"/>
  <c r="M6061" i="1"/>
  <c r="N6061" i="1"/>
  <c r="O6061" i="1"/>
  <c r="P6061" i="1"/>
  <c r="Q6061" i="1"/>
  <c r="R6061" i="1"/>
  <c r="S6061" i="1"/>
  <c r="M6062" i="1"/>
  <c r="N6062" i="1"/>
  <c r="O6062" i="1"/>
  <c r="P6062" i="1"/>
  <c r="Q6062" i="1"/>
  <c r="R6062" i="1"/>
  <c r="S6062" i="1"/>
  <c r="M6063" i="1"/>
  <c r="N6063" i="1"/>
  <c r="O6063" i="1"/>
  <c r="P6063" i="1"/>
  <c r="Q6063" i="1"/>
  <c r="R6063" i="1"/>
  <c r="S6063" i="1"/>
  <c r="M6064" i="1"/>
  <c r="N6064" i="1"/>
  <c r="O6064" i="1"/>
  <c r="P6064" i="1"/>
  <c r="Q6064" i="1"/>
  <c r="R6064" i="1"/>
  <c r="S6064" i="1"/>
  <c r="M6065" i="1"/>
  <c r="N6065" i="1"/>
  <c r="O6065" i="1"/>
  <c r="P6065" i="1"/>
  <c r="Q6065" i="1"/>
  <c r="R6065" i="1"/>
  <c r="S6065" i="1"/>
  <c r="M6066" i="1"/>
  <c r="N6066" i="1"/>
  <c r="O6066" i="1"/>
  <c r="P6066" i="1"/>
  <c r="Q6066" i="1"/>
  <c r="R6066" i="1"/>
  <c r="S6066" i="1"/>
  <c r="M6067" i="1"/>
  <c r="N6067" i="1"/>
  <c r="O6067" i="1"/>
  <c r="P6067" i="1"/>
  <c r="Q6067" i="1"/>
  <c r="R6067" i="1"/>
  <c r="S6067" i="1"/>
  <c r="M6068" i="1"/>
  <c r="N6068" i="1"/>
  <c r="O6068" i="1"/>
  <c r="P6068" i="1"/>
  <c r="Q6068" i="1"/>
  <c r="R6068" i="1"/>
  <c r="S6068" i="1"/>
  <c r="M6069" i="1"/>
  <c r="N6069" i="1"/>
  <c r="O6069" i="1"/>
  <c r="P6069" i="1"/>
  <c r="Q6069" i="1"/>
  <c r="R6069" i="1"/>
  <c r="S6069" i="1"/>
  <c r="M6070" i="1"/>
  <c r="N6070" i="1"/>
  <c r="O6070" i="1"/>
  <c r="P6070" i="1"/>
  <c r="Q6070" i="1"/>
  <c r="R6070" i="1"/>
  <c r="S6070" i="1"/>
  <c r="M6071" i="1"/>
  <c r="N6071" i="1"/>
  <c r="O6071" i="1"/>
  <c r="P6071" i="1"/>
  <c r="Q6071" i="1"/>
  <c r="R6071" i="1"/>
  <c r="S6071" i="1"/>
  <c r="M6072" i="1"/>
  <c r="N6072" i="1"/>
  <c r="O6072" i="1"/>
  <c r="P6072" i="1"/>
  <c r="Q6072" i="1"/>
  <c r="R6072" i="1"/>
  <c r="S6072" i="1"/>
  <c r="M6073" i="1"/>
  <c r="N6073" i="1"/>
  <c r="O6073" i="1"/>
  <c r="P6073" i="1"/>
  <c r="Q6073" i="1"/>
  <c r="R6073" i="1"/>
  <c r="S6073" i="1"/>
  <c r="M6074" i="1"/>
  <c r="N6074" i="1"/>
  <c r="O6074" i="1"/>
  <c r="P6074" i="1"/>
  <c r="Q6074" i="1"/>
  <c r="R6074" i="1"/>
  <c r="S6074" i="1"/>
  <c r="M6075" i="1"/>
  <c r="N6075" i="1"/>
  <c r="O6075" i="1"/>
  <c r="P6075" i="1"/>
  <c r="Q6075" i="1"/>
  <c r="R6075" i="1"/>
  <c r="S6075" i="1"/>
  <c r="M6076" i="1"/>
  <c r="N6076" i="1"/>
  <c r="O6076" i="1"/>
  <c r="P6076" i="1"/>
  <c r="Q6076" i="1"/>
  <c r="R6076" i="1"/>
  <c r="S6076" i="1"/>
  <c r="M6077" i="1"/>
  <c r="N6077" i="1"/>
  <c r="O6077" i="1"/>
  <c r="P6077" i="1"/>
  <c r="Q6077" i="1"/>
  <c r="R6077" i="1"/>
  <c r="S6077" i="1"/>
  <c r="M6078" i="1"/>
  <c r="N6078" i="1"/>
  <c r="O6078" i="1"/>
  <c r="P6078" i="1"/>
  <c r="Q6078" i="1"/>
  <c r="R6078" i="1"/>
  <c r="S6078" i="1"/>
  <c r="M6079" i="1"/>
  <c r="N6079" i="1"/>
  <c r="O6079" i="1"/>
  <c r="P6079" i="1"/>
  <c r="Q6079" i="1"/>
  <c r="R6079" i="1"/>
  <c r="S6079" i="1"/>
  <c r="M6080" i="1"/>
  <c r="N6080" i="1"/>
  <c r="O6080" i="1"/>
  <c r="P6080" i="1"/>
  <c r="Q6080" i="1"/>
  <c r="R6080" i="1"/>
  <c r="S6080" i="1"/>
  <c r="M6081" i="1"/>
  <c r="N6081" i="1"/>
  <c r="O6081" i="1"/>
  <c r="P6081" i="1"/>
  <c r="Q6081" i="1"/>
  <c r="R6081" i="1"/>
  <c r="S6081" i="1"/>
  <c r="M6082" i="1"/>
  <c r="N6082" i="1"/>
  <c r="O6082" i="1"/>
  <c r="P6082" i="1"/>
  <c r="Q6082" i="1"/>
  <c r="R6082" i="1"/>
  <c r="S6082" i="1"/>
  <c r="M6083" i="1"/>
  <c r="N6083" i="1"/>
  <c r="O6083" i="1"/>
  <c r="P6083" i="1"/>
  <c r="Q6083" i="1"/>
  <c r="R6083" i="1"/>
  <c r="S6083" i="1"/>
  <c r="M6084" i="1"/>
  <c r="N6084" i="1"/>
  <c r="O6084" i="1"/>
  <c r="P6084" i="1"/>
  <c r="Q6084" i="1"/>
  <c r="R6084" i="1"/>
  <c r="S6084" i="1"/>
  <c r="M6085" i="1"/>
  <c r="N6085" i="1"/>
  <c r="O6085" i="1"/>
  <c r="P6085" i="1"/>
  <c r="Q6085" i="1"/>
  <c r="R6085" i="1"/>
  <c r="S6085" i="1"/>
  <c r="M6086" i="1"/>
  <c r="N6086" i="1"/>
  <c r="O6086" i="1"/>
  <c r="P6086" i="1"/>
  <c r="Q6086" i="1"/>
  <c r="R6086" i="1"/>
  <c r="S6086" i="1"/>
  <c r="M6087" i="1"/>
  <c r="N6087" i="1"/>
  <c r="O6087" i="1"/>
  <c r="P6087" i="1"/>
  <c r="Q6087" i="1"/>
  <c r="R6087" i="1"/>
  <c r="S6087" i="1"/>
  <c r="M6088" i="1"/>
  <c r="N6088" i="1"/>
  <c r="O6088" i="1"/>
  <c r="P6088" i="1"/>
  <c r="Q6088" i="1"/>
  <c r="R6088" i="1"/>
  <c r="S6088" i="1"/>
  <c r="M6089" i="1"/>
  <c r="N6089" i="1"/>
  <c r="O6089" i="1"/>
  <c r="P6089" i="1"/>
  <c r="Q6089" i="1"/>
  <c r="R6089" i="1"/>
  <c r="S6089" i="1"/>
  <c r="M6090" i="1"/>
  <c r="N6090" i="1"/>
  <c r="O6090" i="1"/>
  <c r="P6090" i="1"/>
  <c r="Q6090" i="1"/>
  <c r="R6090" i="1"/>
  <c r="S6090" i="1"/>
  <c r="M6091" i="1"/>
  <c r="N6091" i="1"/>
  <c r="O6091" i="1"/>
  <c r="P6091" i="1"/>
  <c r="Q6091" i="1"/>
  <c r="R6091" i="1"/>
  <c r="S6091" i="1"/>
  <c r="M6092" i="1"/>
  <c r="N6092" i="1"/>
  <c r="O6092" i="1"/>
  <c r="P6092" i="1"/>
  <c r="Q6092" i="1"/>
  <c r="R6092" i="1"/>
  <c r="S6092" i="1"/>
  <c r="M6093" i="1"/>
  <c r="N6093" i="1"/>
  <c r="O6093" i="1"/>
  <c r="P6093" i="1"/>
  <c r="Q6093" i="1"/>
  <c r="R6093" i="1"/>
  <c r="S6093" i="1"/>
  <c r="M6094" i="1"/>
  <c r="N6094" i="1"/>
  <c r="O6094" i="1"/>
  <c r="P6094" i="1"/>
  <c r="Q6094" i="1"/>
  <c r="R6094" i="1"/>
  <c r="S6094" i="1"/>
  <c r="M6095" i="1"/>
  <c r="N6095" i="1"/>
  <c r="O6095" i="1"/>
  <c r="P6095" i="1"/>
  <c r="Q6095" i="1"/>
  <c r="R6095" i="1"/>
  <c r="S6095" i="1"/>
  <c r="M6096" i="1"/>
  <c r="N6096" i="1"/>
  <c r="O6096" i="1"/>
  <c r="P6096" i="1"/>
  <c r="Q6096" i="1"/>
  <c r="R6096" i="1"/>
  <c r="S6096" i="1"/>
  <c r="M6097" i="1"/>
  <c r="N6097" i="1"/>
  <c r="O6097" i="1"/>
  <c r="P6097" i="1"/>
  <c r="Q6097" i="1"/>
  <c r="R6097" i="1"/>
  <c r="S6097" i="1"/>
  <c r="M6098" i="1"/>
  <c r="N6098" i="1"/>
  <c r="O6098" i="1"/>
  <c r="P6098" i="1"/>
  <c r="Q6098" i="1"/>
  <c r="R6098" i="1"/>
  <c r="S6098" i="1"/>
  <c r="M6099" i="1"/>
  <c r="N6099" i="1"/>
  <c r="O6099" i="1"/>
  <c r="P6099" i="1"/>
  <c r="Q6099" i="1"/>
  <c r="R6099" i="1"/>
  <c r="S6099" i="1"/>
  <c r="M6100" i="1"/>
  <c r="N6100" i="1"/>
  <c r="O6100" i="1"/>
  <c r="P6100" i="1"/>
  <c r="Q6100" i="1"/>
  <c r="R6100" i="1"/>
  <c r="S6100" i="1"/>
  <c r="M6101" i="1"/>
  <c r="N6101" i="1"/>
  <c r="O6101" i="1"/>
  <c r="P6101" i="1"/>
  <c r="Q6101" i="1"/>
  <c r="R6101" i="1"/>
  <c r="S6101" i="1"/>
  <c r="M6102" i="1"/>
  <c r="N6102" i="1"/>
  <c r="O6102" i="1"/>
  <c r="P6102" i="1"/>
  <c r="Q6102" i="1"/>
  <c r="R6102" i="1"/>
  <c r="S6102" i="1"/>
  <c r="M6103" i="1"/>
  <c r="N6103" i="1"/>
  <c r="O6103" i="1"/>
  <c r="P6103" i="1"/>
  <c r="Q6103" i="1"/>
  <c r="R6103" i="1"/>
  <c r="S6103" i="1"/>
  <c r="M6104" i="1"/>
  <c r="N6104" i="1"/>
  <c r="O6104" i="1"/>
  <c r="P6104" i="1"/>
  <c r="Q6104" i="1"/>
  <c r="R6104" i="1"/>
  <c r="S6104" i="1"/>
  <c r="M6105" i="1"/>
  <c r="N6105" i="1"/>
  <c r="O6105" i="1"/>
  <c r="P6105" i="1"/>
  <c r="Q6105" i="1"/>
  <c r="R6105" i="1"/>
  <c r="S6105" i="1"/>
  <c r="M6106" i="1"/>
  <c r="N6106" i="1"/>
  <c r="O6106" i="1"/>
  <c r="P6106" i="1"/>
  <c r="Q6106" i="1"/>
  <c r="R6106" i="1"/>
  <c r="S6106" i="1"/>
  <c r="M6107" i="1"/>
  <c r="N6107" i="1"/>
  <c r="O6107" i="1"/>
  <c r="P6107" i="1"/>
  <c r="Q6107" i="1"/>
  <c r="R6107" i="1"/>
  <c r="S6107" i="1"/>
  <c r="M6108" i="1"/>
  <c r="N6108" i="1"/>
  <c r="O6108" i="1"/>
  <c r="P6108" i="1"/>
  <c r="Q6108" i="1"/>
  <c r="R6108" i="1"/>
  <c r="S6108" i="1"/>
  <c r="M6109" i="1"/>
  <c r="N6109" i="1"/>
  <c r="O6109" i="1"/>
  <c r="P6109" i="1"/>
  <c r="Q6109" i="1"/>
  <c r="R6109" i="1"/>
  <c r="S6109" i="1"/>
  <c r="M6110" i="1"/>
  <c r="N6110" i="1"/>
  <c r="O6110" i="1"/>
  <c r="P6110" i="1"/>
  <c r="Q6110" i="1"/>
  <c r="R6110" i="1"/>
  <c r="S6110" i="1"/>
  <c r="M6111" i="1"/>
  <c r="N6111" i="1"/>
  <c r="O6111" i="1"/>
  <c r="P6111" i="1"/>
  <c r="Q6111" i="1"/>
  <c r="R6111" i="1"/>
  <c r="S6111" i="1"/>
  <c r="M6112" i="1"/>
  <c r="N6112" i="1"/>
  <c r="O6112" i="1"/>
  <c r="P6112" i="1"/>
  <c r="Q6112" i="1"/>
  <c r="R6112" i="1"/>
  <c r="S6112" i="1"/>
  <c r="M6113" i="1"/>
  <c r="N6113" i="1"/>
  <c r="O6113" i="1"/>
  <c r="P6113" i="1"/>
  <c r="Q6113" i="1"/>
  <c r="R6113" i="1"/>
  <c r="S6113" i="1"/>
  <c r="M6114" i="1"/>
  <c r="N6114" i="1"/>
  <c r="O6114" i="1"/>
  <c r="P6114" i="1"/>
  <c r="Q6114" i="1"/>
  <c r="R6114" i="1"/>
  <c r="S6114" i="1"/>
  <c r="M6115" i="1"/>
  <c r="N6115" i="1"/>
  <c r="O6115" i="1"/>
  <c r="P6115" i="1"/>
  <c r="Q6115" i="1"/>
  <c r="R6115" i="1"/>
  <c r="S6115" i="1"/>
  <c r="M6116" i="1"/>
  <c r="N6116" i="1"/>
  <c r="O6116" i="1"/>
  <c r="P6116" i="1"/>
  <c r="Q6116" i="1"/>
  <c r="R6116" i="1"/>
  <c r="S6116" i="1"/>
  <c r="M6117" i="1"/>
  <c r="N6117" i="1"/>
  <c r="O6117" i="1"/>
  <c r="P6117" i="1"/>
  <c r="Q6117" i="1"/>
  <c r="R6117" i="1"/>
  <c r="S6117" i="1"/>
  <c r="M6118" i="1"/>
  <c r="N6118" i="1"/>
  <c r="O6118" i="1"/>
  <c r="P6118" i="1"/>
  <c r="Q6118" i="1"/>
  <c r="R6118" i="1"/>
  <c r="S6118" i="1"/>
  <c r="M6119" i="1"/>
  <c r="N6119" i="1"/>
  <c r="O6119" i="1"/>
  <c r="P6119" i="1"/>
  <c r="Q6119" i="1"/>
  <c r="R6119" i="1"/>
  <c r="S6119" i="1"/>
  <c r="M6120" i="1"/>
  <c r="N6120" i="1"/>
  <c r="O6120" i="1"/>
  <c r="P6120" i="1"/>
  <c r="Q6120" i="1"/>
  <c r="R6120" i="1"/>
  <c r="S6120" i="1"/>
  <c r="M6121" i="1"/>
  <c r="N6121" i="1"/>
  <c r="O6121" i="1"/>
  <c r="P6121" i="1"/>
  <c r="Q6121" i="1"/>
  <c r="R6121" i="1"/>
  <c r="S6121" i="1"/>
  <c r="M6122" i="1"/>
  <c r="N6122" i="1"/>
  <c r="O6122" i="1"/>
  <c r="P6122" i="1"/>
  <c r="Q6122" i="1"/>
  <c r="R6122" i="1"/>
  <c r="S6122" i="1"/>
  <c r="M6123" i="1"/>
  <c r="N6123" i="1"/>
  <c r="O6123" i="1"/>
  <c r="P6123" i="1"/>
  <c r="Q6123" i="1"/>
  <c r="R6123" i="1"/>
  <c r="S6123" i="1"/>
  <c r="M6124" i="1"/>
  <c r="N6124" i="1"/>
  <c r="O6124" i="1"/>
  <c r="P6124" i="1"/>
  <c r="Q6124" i="1"/>
  <c r="R6124" i="1"/>
  <c r="S6124" i="1"/>
  <c r="M6125" i="1"/>
  <c r="N6125" i="1"/>
  <c r="O6125" i="1"/>
  <c r="P6125" i="1"/>
  <c r="Q6125" i="1"/>
  <c r="R6125" i="1"/>
  <c r="S6125" i="1"/>
  <c r="M6126" i="1"/>
  <c r="N6126" i="1"/>
  <c r="O6126" i="1"/>
  <c r="P6126" i="1"/>
  <c r="Q6126" i="1"/>
  <c r="R6126" i="1"/>
  <c r="S6126" i="1"/>
  <c r="M6127" i="1"/>
  <c r="N6127" i="1"/>
  <c r="O6127" i="1"/>
  <c r="P6127" i="1"/>
  <c r="Q6127" i="1"/>
  <c r="R6127" i="1"/>
  <c r="S6127" i="1"/>
  <c r="M6128" i="1"/>
  <c r="N6128" i="1"/>
  <c r="O6128" i="1"/>
  <c r="P6128" i="1"/>
  <c r="Q6128" i="1"/>
  <c r="R6128" i="1"/>
  <c r="S6128" i="1"/>
  <c r="M6129" i="1"/>
  <c r="N6129" i="1"/>
  <c r="O6129" i="1"/>
  <c r="P6129" i="1"/>
  <c r="Q6129" i="1"/>
  <c r="R6129" i="1"/>
  <c r="S6129" i="1"/>
  <c r="M6130" i="1"/>
  <c r="N6130" i="1"/>
  <c r="O6130" i="1"/>
  <c r="P6130" i="1"/>
  <c r="Q6130" i="1"/>
  <c r="R6130" i="1"/>
  <c r="S6130" i="1"/>
  <c r="M6131" i="1"/>
  <c r="N6131" i="1"/>
  <c r="O6131" i="1"/>
  <c r="P6131" i="1"/>
  <c r="Q6131" i="1"/>
  <c r="R6131" i="1"/>
  <c r="S6131" i="1"/>
  <c r="M6132" i="1"/>
  <c r="N6132" i="1"/>
  <c r="O6132" i="1"/>
  <c r="P6132" i="1"/>
  <c r="Q6132" i="1"/>
  <c r="R6132" i="1"/>
  <c r="S6132" i="1"/>
  <c r="M6133" i="1"/>
  <c r="N6133" i="1"/>
  <c r="O6133" i="1"/>
  <c r="P6133" i="1"/>
  <c r="Q6133" i="1"/>
  <c r="R6133" i="1"/>
  <c r="S6133" i="1"/>
  <c r="M6134" i="1"/>
  <c r="N6134" i="1"/>
  <c r="O6134" i="1"/>
  <c r="P6134" i="1"/>
  <c r="Q6134" i="1"/>
  <c r="R6134" i="1"/>
  <c r="S6134" i="1"/>
  <c r="M6135" i="1"/>
  <c r="N6135" i="1"/>
  <c r="O6135" i="1"/>
  <c r="P6135" i="1"/>
  <c r="Q6135" i="1"/>
  <c r="R6135" i="1"/>
  <c r="S6135" i="1"/>
  <c r="M6136" i="1"/>
  <c r="N6136" i="1"/>
  <c r="O6136" i="1"/>
  <c r="P6136" i="1"/>
  <c r="Q6136" i="1"/>
  <c r="R6136" i="1"/>
  <c r="S6136" i="1"/>
  <c r="M6137" i="1"/>
  <c r="N6137" i="1"/>
  <c r="O6137" i="1"/>
  <c r="P6137" i="1"/>
  <c r="Q6137" i="1"/>
  <c r="R6137" i="1"/>
  <c r="S6137" i="1"/>
  <c r="M6138" i="1"/>
  <c r="N6138" i="1"/>
  <c r="O6138" i="1"/>
  <c r="P6138" i="1"/>
  <c r="Q6138" i="1"/>
  <c r="R6138" i="1"/>
  <c r="S6138" i="1"/>
  <c r="M6139" i="1"/>
  <c r="N6139" i="1"/>
  <c r="O6139" i="1"/>
  <c r="P6139" i="1"/>
  <c r="Q6139" i="1"/>
  <c r="R6139" i="1"/>
  <c r="S6139" i="1"/>
  <c r="M6140" i="1"/>
  <c r="N6140" i="1"/>
  <c r="O6140" i="1"/>
  <c r="P6140" i="1"/>
  <c r="Q6140" i="1"/>
  <c r="R6140" i="1"/>
  <c r="S6140" i="1"/>
  <c r="M6141" i="1"/>
  <c r="N6141" i="1"/>
  <c r="O6141" i="1"/>
  <c r="P6141" i="1"/>
  <c r="Q6141" i="1"/>
  <c r="R6141" i="1"/>
  <c r="S6141" i="1"/>
  <c r="M6142" i="1"/>
  <c r="N6142" i="1"/>
  <c r="O6142" i="1"/>
  <c r="P6142" i="1"/>
  <c r="Q6142" i="1"/>
  <c r="R6142" i="1"/>
  <c r="S6142" i="1"/>
  <c r="M6143" i="1"/>
  <c r="N6143" i="1"/>
  <c r="O6143" i="1"/>
  <c r="P6143" i="1"/>
  <c r="Q6143" i="1"/>
  <c r="R6143" i="1"/>
  <c r="S6143" i="1"/>
  <c r="M6144" i="1"/>
  <c r="N6144" i="1"/>
  <c r="O6144" i="1"/>
  <c r="P6144" i="1"/>
  <c r="Q6144" i="1"/>
  <c r="R6144" i="1"/>
  <c r="S6144" i="1"/>
  <c r="M6145" i="1"/>
  <c r="N6145" i="1"/>
  <c r="O6145" i="1"/>
  <c r="P6145" i="1"/>
  <c r="Q6145" i="1"/>
  <c r="R6145" i="1"/>
  <c r="S6145" i="1"/>
  <c r="M6146" i="1"/>
  <c r="N6146" i="1"/>
  <c r="O6146" i="1"/>
  <c r="P6146" i="1"/>
  <c r="Q6146" i="1"/>
  <c r="R6146" i="1"/>
  <c r="S6146" i="1"/>
  <c r="M6147" i="1"/>
  <c r="N6147" i="1"/>
  <c r="O6147" i="1"/>
  <c r="P6147" i="1"/>
  <c r="Q6147" i="1"/>
  <c r="R6147" i="1"/>
  <c r="S6147" i="1"/>
  <c r="M6148" i="1"/>
  <c r="N6148" i="1"/>
  <c r="O6148" i="1"/>
  <c r="P6148" i="1"/>
  <c r="Q6148" i="1"/>
  <c r="R6148" i="1"/>
  <c r="S6148" i="1"/>
  <c r="M6149" i="1"/>
  <c r="N6149" i="1"/>
  <c r="O6149" i="1"/>
  <c r="P6149" i="1"/>
  <c r="Q6149" i="1"/>
  <c r="R6149" i="1"/>
  <c r="S6149" i="1"/>
  <c r="M6150" i="1"/>
  <c r="N6150" i="1"/>
  <c r="O6150" i="1"/>
  <c r="P6150" i="1"/>
  <c r="Q6150" i="1"/>
  <c r="R6150" i="1"/>
  <c r="S6150" i="1"/>
  <c r="M6151" i="1"/>
  <c r="N6151" i="1"/>
  <c r="O6151" i="1"/>
  <c r="P6151" i="1"/>
  <c r="Q6151" i="1"/>
  <c r="R6151" i="1"/>
  <c r="S6151" i="1"/>
  <c r="M6152" i="1"/>
  <c r="N6152" i="1"/>
  <c r="O6152" i="1"/>
  <c r="P6152" i="1"/>
  <c r="Q6152" i="1"/>
  <c r="R6152" i="1"/>
  <c r="S6152" i="1"/>
  <c r="M6153" i="1"/>
  <c r="N6153" i="1"/>
  <c r="O6153" i="1"/>
  <c r="P6153" i="1"/>
  <c r="Q6153" i="1"/>
  <c r="R6153" i="1"/>
  <c r="S6153" i="1"/>
  <c r="M6154" i="1"/>
  <c r="N6154" i="1"/>
  <c r="O6154" i="1"/>
  <c r="P6154" i="1"/>
  <c r="Q6154" i="1"/>
  <c r="R6154" i="1"/>
  <c r="S6154" i="1"/>
  <c r="M6155" i="1"/>
  <c r="N6155" i="1"/>
  <c r="O6155" i="1"/>
  <c r="P6155" i="1"/>
  <c r="Q6155" i="1"/>
  <c r="R6155" i="1"/>
  <c r="S6155" i="1"/>
  <c r="M6156" i="1"/>
  <c r="N6156" i="1"/>
  <c r="O6156" i="1"/>
  <c r="P6156" i="1"/>
  <c r="Q6156" i="1"/>
  <c r="R6156" i="1"/>
  <c r="S6156" i="1"/>
  <c r="M6157" i="1"/>
  <c r="N6157" i="1"/>
  <c r="O6157" i="1"/>
  <c r="P6157" i="1"/>
  <c r="Q6157" i="1"/>
  <c r="R6157" i="1"/>
  <c r="S6157" i="1"/>
  <c r="M6158" i="1"/>
  <c r="N6158" i="1"/>
  <c r="O6158" i="1"/>
  <c r="P6158" i="1"/>
  <c r="Q6158" i="1"/>
  <c r="R6158" i="1"/>
  <c r="S6158" i="1"/>
  <c r="M6159" i="1"/>
  <c r="N6159" i="1"/>
  <c r="O6159" i="1"/>
  <c r="P6159" i="1"/>
  <c r="Q6159" i="1"/>
  <c r="R6159" i="1"/>
  <c r="S6159" i="1"/>
  <c r="M6160" i="1"/>
  <c r="N6160" i="1"/>
  <c r="O6160" i="1"/>
  <c r="P6160" i="1"/>
  <c r="Q6160" i="1"/>
  <c r="R6160" i="1"/>
  <c r="S6160" i="1"/>
  <c r="M6161" i="1"/>
  <c r="N6161" i="1"/>
  <c r="O6161" i="1"/>
  <c r="P6161" i="1"/>
  <c r="Q6161" i="1"/>
  <c r="R6161" i="1"/>
  <c r="S6161" i="1"/>
  <c r="M6162" i="1"/>
  <c r="N6162" i="1"/>
  <c r="O6162" i="1"/>
  <c r="P6162" i="1"/>
  <c r="Q6162" i="1"/>
  <c r="R6162" i="1"/>
  <c r="S6162" i="1"/>
  <c r="M6163" i="1"/>
  <c r="N6163" i="1"/>
  <c r="O6163" i="1"/>
  <c r="P6163" i="1"/>
  <c r="Q6163" i="1"/>
  <c r="R6163" i="1"/>
  <c r="S6163" i="1"/>
  <c r="M6164" i="1"/>
  <c r="N6164" i="1"/>
  <c r="O6164" i="1"/>
  <c r="P6164" i="1"/>
  <c r="Q6164" i="1"/>
  <c r="R6164" i="1"/>
  <c r="S6164" i="1"/>
  <c r="M6165" i="1"/>
  <c r="N6165" i="1"/>
  <c r="O6165" i="1"/>
  <c r="P6165" i="1"/>
  <c r="Q6165" i="1"/>
  <c r="R6165" i="1"/>
  <c r="S6165" i="1"/>
  <c r="M6166" i="1"/>
  <c r="N6166" i="1"/>
  <c r="O6166" i="1"/>
  <c r="P6166" i="1"/>
  <c r="Q6166" i="1"/>
  <c r="R6166" i="1"/>
  <c r="S6166" i="1"/>
  <c r="M6167" i="1"/>
  <c r="N6167" i="1"/>
  <c r="O6167" i="1"/>
  <c r="P6167" i="1"/>
  <c r="Q6167" i="1"/>
  <c r="R6167" i="1"/>
  <c r="S6167" i="1"/>
  <c r="M6168" i="1"/>
  <c r="N6168" i="1"/>
  <c r="O6168" i="1"/>
  <c r="P6168" i="1"/>
  <c r="Q6168" i="1"/>
  <c r="R6168" i="1"/>
  <c r="S6168" i="1"/>
  <c r="M6169" i="1"/>
  <c r="N6169" i="1"/>
  <c r="O6169" i="1"/>
  <c r="P6169" i="1"/>
  <c r="Q6169" i="1"/>
  <c r="R6169" i="1"/>
  <c r="S6169" i="1"/>
  <c r="M6170" i="1"/>
  <c r="N6170" i="1"/>
  <c r="O6170" i="1"/>
  <c r="P6170" i="1"/>
  <c r="Q6170" i="1"/>
  <c r="R6170" i="1"/>
  <c r="S6170" i="1"/>
  <c r="M6171" i="1"/>
  <c r="N6171" i="1"/>
  <c r="O6171" i="1"/>
  <c r="P6171" i="1"/>
  <c r="Q6171" i="1"/>
  <c r="R6171" i="1"/>
  <c r="S6171" i="1"/>
  <c r="M6172" i="1"/>
  <c r="N6172" i="1"/>
  <c r="O6172" i="1"/>
  <c r="P6172" i="1"/>
  <c r="Q6172" i="1"/>
  <c r="R6172" i="1"/>
  <c r="S6172" i="1"/>
  <c r="M6173" i="1"/>
  <c r="N6173" i="1"/>
  <c r="O6173" i="1"/>
  <c r="P6173" i="1"/>
  <c r="Q6173" i="1"/>
  <c r="R6173" i="1"/>
  <c r="S6173" i="1"/>
  <c r="M6174" i="1"/>
  <c r="N6174" i="1"/>
  <c r="O6174" i="1"/>
  <c r="P6174" i="1"/>
  <c r="Q6174" i="1"/>
  <c r="R6174" i="1"/>
  <c r="S6174" i="1"/>
  <c r="M6175" i="1"/>
  <c r="N6175" i="1"/>
  <c r="O6175" i="1"/>
  <c r="P6175" i="1"/>
  <c r="Q6175" i="1"/>
  <c r="R6175" i="1"/>
  <c r="S6175" i="1"/>
  <c r="M6176" i="1"/>
  <c r="N6176" i="1"/>
  <c r="O6176" i="1"/>
  <c r="P6176" i="1"/>
  <c r="Q6176" i="1"/>
  <c r="R6176" i="1"/>
  <c r="S6176" i="1"/>
  <c r="M6177" i="1"/>
  <c r="N6177" i="1"/>
  <c r="O6177" i="1"/>
  <c r="P6177" i="1"/>
  <c r="Q6177" i="1"/>
  <c r="R6177" i="1"/>
  <c r="S6177" i="1"/>
  <c r="M6178" i="1"/>
  <c r="N6178" i="1"/>
  <c r="O6178" i="1"/>
  <c r="P6178" i="1"/>
  <c r="Q6178" i="1"/>
  <c r="R6178" i="1"/>
  <c r="S6178" i="1"/>
  <c r="M6179" i="1"/>
  <c r="N6179" i="1"/>
  <c r="O6179" i="1"/>
  <c r="P6179" i="1"/>
  <c r="Q6179" i="1"/>
  <c r="R6179" i="1"/>
  <c r="S6179" i="1"/>
  <c r="M6180" i="1"/>
  <c r="N6180" i="1"/>
  <c r="O6180" i="1"/>
  <c r="P6180" i="1"/>
  <c r="Q6180" i="1"/>
  <c r="R6180" i="1"/>
  <c r="S6180" i="1"/>
  <c r="M6181" i="1"/>
  <c r="N6181" i="1"/>
  <c r="O6181" i="1"/>
  <c r="P6181" i="1"/>
  <c r="Q6181" i="1"/>
  <c r="R6181" i="1"/>
  <c r="S6181" i="1"/>
  <c r="M6182" i="1"/>
  <c r="N6182" i="1"/>
  <c r="O6182" i="1"/>
  <c r="P6182" i="1"/>
  <c r="Q6182" i="1"/>
  <c r="R6182" i="1"/>
  <c r="S6182" i="1"/>
  <c r="M6183" i="1"/>
  <c r="N6183" i="1"/>
  <c r="O6183" i="1"/>
  <c r="P6183" i="1"/>
  <c r="Q6183" i="1"/>
  <c r="R6183" i="1"/>
  <c r="S6183" i="1"/>
  <c r="M6184" i="1"/>
  <c r="N6184" i="1"/>
  <c r="O6184" i="1"/>
  <c r="P6184" i="1"/>
  <c r="Q6184" i="1"/>
  <c r="R6184" i="1"/>
  <c r="S6184" i="1"/>
  <c r="M6185" i="1"/>
  <c r="N6185" i="1"/>
  <c r="O6185" i="1"/>
  <c r="P6185" i="1"/>
  <c r="Q6185" i="1"/>
  <c r="R6185" i="1"/>
  <c r="S6185" i="1"/>
  <c r="M6186" i="1"/>
  <c r="N6186" i="1"/>
  <c r="O6186" i="1"/>
  <c r="P6186" i="1"/>
  <c r="Q6186" i="1"/>
  <c r="R6186" i="1"/>
  <c r="S6186" i="1"/>
  <c r="M6187" i="1"/>
  <c r="N6187" i="1"/>
  <c r="O6187" i="1"/>
  <c r="P6187" i="1"/>
  <c r="Q6187" i="1"/>
  <c r="R6187" i="1"/>
  <c r="S6187" i="1"/>
  <c r="M6188" i="1"/>
  <c r="N6188" i="1"/>
  <c r="O6188" i="1"/>
  <c r="P6188" i="1"/>
  <c r="Q6188" i="1"/>
  <c r="R6188" i="1"/>
  <c r="S6188" i="1"/>
  <c r="M6189" i="1"/>
  <c r="N6189" i="1"/>
  <c r="O6189" i="1"/>
  <c r="P6189" i="1"/>
  <c r="Q6189" i="1"/>
  <c r="R6189" i="1"/>
  <c r="S6189" i="1"/>
  <c r="M6190" i="1"/>
  <c r="N6190" i="1"/>
  <c r="O6190" i="1"/>
  <c r="P6190" i="1"/>
  <c r="Q6190" i="1"/>
  <c r="R6190" i="1"/>
  <c r="S6190" i="1"/>
  <c r="M6191" i="1"/>
  <c r="N6191" i="1"/>
  <c r="O6191" i="1"/>
  <c r="P6191" i="1"/>
  <c r="Q6191" i="1"/>
  <c r="R6191" i="1"/>
  <c r="S6191" i="1"/>
  <c r="M6192" i="1"/>
  <c r="N6192" i="1"/>
  <c r="O6192" i="1"/>
  <c r="P6192" i="1"/>
  <c r="Q6192" i="1"/>
  <c r="R6192" i="1"/>
  <c r="S6192" i="1"/>
  <c r="M6193" i="1"/>
  <c r="N6193" i="1"/>
  <c r="O6193" i="1"/>
  <c r="P6193" i="1"/>
  <c r="Q6193" i="1"/>
  <c r="R6193" i="1"/>
  <c r="S6193" i="1"/>
  <c r="M6194" i="1"/>
  <c r="N6194" i="1"/>
  <c r="O6194" i="1"/>
  <c r="P6194" i="1"/>
  <c r="Q6194" i="1"/>
  <c r="R6194" i="1"/>
  <c r="S6194" i="1"/>
  <c r="M6195" i="1"/>
  <c r="N6195" i="1"/>
  <c r="O6195" i="1"/>
  <c r="P6195" i="1"/>
  <c r="Q6195" i="1"/>
  <c r="R6195" i="1"/>
  <c r="S6195" i="1"/>
  <c r="M6196" i="1"/>
  <c r="N6196" i="1"/>
  <c r="O6196" i="1"/>
  <c r="P6196" i="1"/>
  <c r="Q6196" i="1"/>
  <c r="R6196" i="1"/>
  <c r="S6196" i="1"/>
  <c r="M6197" i="1"/>
  <c r="N6197" i="1"/>
  <c r="O6197" i="1"/>
  <c r="P6197" i="1"/>
  <c r="Q6197" i="1"/>
  <c r="R6197" i="1"/>
  <c r="S6197" i="1"/>
  <c r="M6198" i="1"/>
  <c r="N6198" i="1"/>
  <c r="O6198" i="1"/>
  <c r="P6198" i="1"/>
  <c r="Q6198" i="1"/>
  <c r="R6198" i="1"/>
  <c r="S6198" i="1"/>
  <c r="M6199" i="1"/>
  <c r="N6199" i="1"/>
  <c r="O6199" i="1"/>
  <c r="P6199" i="1"/>
  <c r="Q6199" i="1"/>
  <c r="R6199" i="1"/>
  <c r="S6199" i="1"/>
  <c r="M6200" i="1"/>
  <c r="N6200" i="1"/>
  <c r="O6200" i="1"/>
  <c r="P6200" i="1"/>
  <c r="Q6200" i="1"/>
  <c r="R6200" i="1"/>
  <c r="S6200" i="1"/>
  <c r="M6201" i="1"/>
  <c r="N6201" i="1"/>
  <c r="O6201" i="1"/>
  <c r="P6201" i="1"/>
  <c r="Q6201" i="1"/>
  <c r="R6201" i="1"/>
  <c r="S6201" i="1"/>
  <c r="M6202" i="1"/>
  <c r="N6202" i="1"/>
  <c r="O6202" i="1"/>
  <c r="P6202" i="1"/>
  <c r="Q6202" i="1"/>
  <c r="R6202" i="1"/>
  <c r="S6202" i="1"/>
  <c r="M6203" i="1"/>
  <c r="N6203" i="1"/>
  <c r="O6203" i="1"/>
  <c r="P6203" i="1"/>
  <c r="Q6203" i="1"/>
  <c r="R6203" i="1"/>
  <c r="S6203" i="1"/>
  <c r="M6204" i="1"/>
  <c r="N6204" i="1"/>
  <c r="O6204" i="1"/>
  <c r="P6204" i="1"/>
  <c r="Q6204" i="1"/>
  <c r="R6204" i="1"/>
  <c r="S6204" i="1"/>
  <c r="M6205" i="1"/>
  <c r="N6205" i="1"/>
  <c r="O6205" i="1"/>
  <c r="P6205" i="1"/>
  <c r="Q6205" i="1"/>
  <c r="R6205" i="1"/>
  <c r="S6205" i="1"/>
  <c r="M6206" i="1"/>
  <c r="N6206" i="1"/>
  <c r="O6206" i="1"/>
  <c r="P6206" i="1"/>
  <c r="Q6206" i="1"/>
  <c r="R6206" i="1"/>
  <c r="S6206" i="1"/>
  <c r="M6207" i="1"/>
  <c r="N6207" i="1"/>
  <c r="O6207" i="1"/>
  <c r="P6207" i="1"/>
  <c r="Q6207" i="1"/>
  <c r="R6207" i="1"/>
  <c r="S6207" i="1"/>
  <c r="M6208" i="1"/>
  <c r="N6208" i="1"/>
  <c r="O6208" i="1"/>
  <c r="P6208" i="1"/>
  <c r="Q6208" i="1"/>
  <c r="R6208" i="1"/>
  <c r="S6208" i="1"/>
  <c r="M6209" i="1"/>
  <c r="N6209" i="1"/>
  <c r="O6209" i="1"/>
  <c r="P6209" i="1"/>
  <c r="Q6209" i="1"/>
  <c r="R6209" i="1"/>
  <c r="S6209" i="1"/>
  <c r="M6210" i="1"/>
  <c r="N6210" i="1"/>
  <c r="O6210" i="1"/>
  <c r="P6210" i="1"/>
  <c r="Q6210" i="1"/>
  <c r="R6210" i="1"/>
  <c r="S6210" i="1"/>
  <c r="M6211" i="1"/>
  <c r="N6211" i="1"/>
  <c r="O6211" i="1"/>
  <c r="P6211" i="1"/>
  <c r="Q6211" i="1"/>
  <c r="R6211" i="1"/>
  <c r="S6211" i="1"/>
  <c r="M6212" i="1"/>
  <c r="N6212" i="1"/>
  <c r="O6212" i="1"/>
  <c r="P6212" i="1"/>
  <c r="Q6212" i="1"/>
  <c r="R6212" i="1"/>
  <c r="S6212" i="1"/>
  <c r="M6213" i="1"/>
  <c r="N6213" i="1"/>
  <c r="O6213" i="1"/>
  <c r="P6213" i="1"/>
  <c r="Q6213" i="1"/>
  <c r="R6213" i="1"/>
  <c r="S6213" i="1"/>
  <c r="M6214" i="1"/>
  <c r="N6214" i="1"/>
  <c r="O6214" i="1"/>
  <c r="P6214" i="1"/>
  <c r="Q6214" i="1"/>
  <c r="R6214" i="1"/>
  <c r="S6214" i="1"/>
  <c r="M6215" i="1"/>
  <c r="N6215" i="1"/>
  <c r="O6215" i="1"/>
  <c r="P6215" i="1"/>
  <c r="Q6215" i="1"/>
  <c r="R6215" i="1"/>
  <c r="S6215" i="1"/>
  <c r="M6216" i="1"/>
  <c r="N6216" i="1"/>
  <c r="O6216" i="1"/>
  <c r="P6216" i="1"/>
  <c r="Q6216" i="1"/>
  <c r="R6216" i="1"/>
  <c r="S6216" i="1"/>
  <c r="M6217" i="1"/>
  <c r="N6217" i="1"/>
  <c r="O6217" i="1"/>
  <c r="P6217" i="1"/>
  <c r="Q6217" i="1"/>
  <c r="R6217" i="1"/>
  <c r="S6217" i="1"/>
  <c r="M6218" i="1"/>
  <c r="N6218" i="1"/>
  <c r="O6218" i="1"/>
  <c r="P6218" i="1"/>
  <c r="Q6218" i="1"/>
  <c r="R6218" i="1"/>
  <c r="S6218" i="1"/>
  <c r="M6219" i="1"/>
  <c r="N6219" i="1"/>
  <c r="O6219" i="1"/>
  <c r="P6219" i="1"/>
  <c r="Q6219" i="1"/>
  <c r="R6219" i="1"/>
  <c r="S6219" i="1"/>
  <c r="M6220" i="1"/>
  <c r="N6220" i="1"/>
  <c r="O6220" i="1"/>
  <c r="P6220" i="1"/>
  <c r="Q6220" i="1"/>
  <c r="R6220" i="1"/>
  <c r="S6220" i="1"/>
  <c r="M6221" i="1"/>
  <c r="N6221" i="1"/>
  <c r="O6221" i="1"/>
  <c r="P6221" i="1"/>
  <c r="Q6221" i="1"/>
  <c r="R6221" i="1"/>
  <c r="S6221" i="1"/>
  <c r="M6222" i="1"/>
  <c r="N6222" i="1"/>
  <c r="O6222" i="1"/>
  <c r="P6222" i="1"/>
  <c r="Q6222" i="1"/>
  <c r="R6222" i="1"/>
  <c r="S6222" i="1"/>
  <c r="M6223" i="1"/>
  <c r="N6223" i="1"/>
  <c r="O6223" i="1"/>
  <c r="P6223" i="1"/>
  <c r="Q6223" i="1"/>
  <c r="R6223" i="1"/>
  <c r="S6223" i="1"/>
  <c r="M6224" i="1"/>
  <c r="N6224" i="1"/>
  <c r="O6224" i="1"/>
  <c r="P6224" i="1"/>
  <c r="Q6224" i="1"/>
  <c r="R6224" i="1"/>
  <c r="S6224" i="1"/>
  <c r="M6225" i="1"/>
  <c r="N6225" i="1"/>
  <c r="O6225" i="1"/>
  <c r="P6225" i="1"/>
  <c r="Q6225" i="1"/>
  <c r="R6225" i="1"/>
  <c r="S6225" i="1"/>
  <c r="M6226" i="1"/>
  <c r="N6226" i="1"/>
  <c r="O6226" i="1"/>
  <c r="P6226" i="1"/>
  <c r="Q6226" i="1"/>
  <c r="R6226" i="1"/>
  <c r="S6226" i="1"/>
  <c r="M6227" i="1"/>
  <c r="N6227" i="1"/>
  <c r="O6227" i="1"/>
  <c r="P6227" i="1"/>
  <c r="Q6227" i="1"/>
  <c r="R6227" i="1"/>
  <c r="S6227" i="1"/>
  <c r="M6228" i="1"/>
  <c r="N6228" i="1"/>
  <c r="O6228" i="1"/>
  <c r="P6228" i="1"/>
  <c r="Q6228" i="1"/>
  <c r="R6228" i="1"/>
  <c r="S6228" i="1"/>
  <c r="M6229" i="1"/>
  <c r="N6229" i="1"/>
  <c r="O6229" i="1"/>
  <c r="P6229" i="1"/>
  <c r="Q6229" i="1"/>
  <c r="R6229" i="1"/>
  <c r="S6229" i="1"/>
  <c r="M6230" i="1"/>
  <c r="N6230" i="1"/>
  <c r="O6230" i="1"/>
  <c r="P6230" i="1"/>
  <c r="Q6230" i="1"/>
  <c r="R6230" i="1"/>
  <c r="S6230" i="1"/>
  <c r="M6231" i="1"/>
  <c r="N6231" i="1"/>
  <c r="O6231" i="1"/>
  <c r="P6231" i="1"/>
  <c r="Q6231" i="1"/>
  <c r="R6231" i="1"/>
  <c r="S6231" i="1"/>
  <c r="M6232" i="1"/>
  <c r="N6232" i="1"/>
  <c r="O6232" i="1"/>
  <c r="P6232" i="1"/>
  <c r="Q6232" i="1"/>
  <c r="R6232" i="1"/>
  <c r="S6232" i="1"/>
  <c r="M6233" i="1"/>
  <c r="N6233" i="1"/>
  <c r="O6233" i="1"/>
  <c r="P6233" i="1"/>
  <c r="Q6233" i="1"/>
  <c r="R6233" i="1"/>
  <c r="S6233" i="1"/>
  <c r="M6234" i="1"/>
  <c r="N6234" i="1"/>
  <c r="O6234" i="1"/>
  <c r="P6234" i="1"/>
  <c r="Q6234" i="1"/>
  <c r="R6234" i="1"/>
  <c r="S6234" i="1"/>
  <c r="M6235" i="1"/>
  <c r="N6235" i="1"/>
  <c r="O6235" i="1"/>
  <c r="P6235" i="1"/>
  <c r="Q6235" i="1"/>
  <c r="R6235" i="1"/>
  <c r="S6235" i="1"/>
  <c r="M6236" i="1"/>
  <c r="N6236" i="1"/>
  <c r="O6236" i="1"/>
  <c r="P6236" i="1"/>
  <c r="Q6236" i="1"/>
  <c r="R6236" i="1"/>
  <c r="S6236" i="1"/>
  <c r="M6237" i="1"/>
  <c r="N6237" i="1"/>
  <c r="O6237" i="1"/>
  <c r="P6237" i="1"/>
  <c r="Q6237" i="1"/>
  <c r="R6237" i="1"/>
  <c r="S6237" i="1"/>
  <c r="M6238" i="1"/>
  <c r="N6238" i="1"/>
  <c r="O6238" i="1"/>
  <c r="P6238" i="1"/>
  <c r="Q6238" i="1"/>
  <c r="R6238" i="1"/>
  <c r="S6238" i="1"/>
  <c r="M6239" i="1"/>
  <c r="N6239" i="1"/>
  <c r="O6239" i="1"/>
  <c r="P6239" i="1"/>
  <c r="Q6239" i="1"/>
  <c r="R6239" i="1"/>
  <c r="S6239" i="1"/>
  <c r="M6240" i="1"/>
  <c r="N6240" i="1"/>
  <c r="O6240" i="1"/>
  <c r="P6240" i="1"/>
  <c r="Q6240" i="1"/>
  <c r="R6240" i="1"/>
  <c r="S6240" i="1"/>
  <c r="M6241" i="1"/>
  <c r="N6241" i="1"/>
  <c r="O6241" i="1"/>
  <c r="P6241" i="1"/>
  <c r="Q6241" i="1"/>
  <c r="R6241" i="1"/>
  <c r="S6241" i="1"/>
  <c r="M6242" i="1"/>
  <c r="N6242" i="1"/>
  <c r="O6242" i="1"/>
  <c r="P6242" i="1"/>
  <c r="Q6242" i="1"/>
  <c r="R6242" i="1"/>
  <c r="S6242" i="1"/>
  <c r="M6243" i="1"/>
  <c r="N6243" i="1"/>
  <c r="O6243" i="1"/>
  <c r="P6243" i="1"/>
  <c r="Q6243" i="1"/>
  <c r="R6243" i="1"/>
  <c r="S6243" i="1"/>
  <c r="M6244" i="1"/>
  <c r="N6244" i="1"/>
  <c r="O6244" i="1"/>
  <c r="P6244" i="1"/>
  <c r="Q6244" i="1"/>
  <c r="R6244" i="1"/>
  <c r="S6244" i="1"/>
  <c r="M6245" i="1"/>
  <c r="N6245" i="1"/>
  <c r="O6245" i="1"/>
  <c r="P6245" i="1"/>
  <c r="Q6245" i="1"/>
  <c r="R6245" i="1"/>
  <c r="S6245" i="1"/>
  <c r="M6246" i="1"/>
  <c r="N6246" i="1"/>
  <c r="O6246" i="1"/>
  <c r="P6246" i="1"/>
  <c r="Q6246" i="1"/>
  <c r="R6246" i="1"/>
  <c r="S6246" i="1"/>
  <c r="M6247" i="1"/>
  <c r="N6247" i="1"/>
  <c r="O6247" i="1"/>
  <c r="P6247" i="1"/>
  <c r="Q6247" i="1"/>
  <c r="R6247" i="1"/>
  <c r="S6247" i="1"/>
  <c r="M6248" i="1"/>
  <c r="N6248" i="1"/>
  <c r="O6248" i="1"/>
  <c r="P6248" i="1"/>
  <c r="Q6248" i="1"/>
  <c r="R6248" i="1"/>
  <c r="S6248" i="1"/>
  <c r="M6249" i="1"/>
  <c r="N6249" i="1"/>
  <c r="O6249" i="1"/>
  <c r="P6249" i="1"/>
  <c r="Q6249" i="1"/>
  <c r="R6249" i="1"/>
  <c r="S6249" i="1"/>
  <c r="M6250" i="1"/>
  <c r="N6250" i="1"/>
  <c r="O6250" i="1"/>
  <c r="P6250" i="1"/>
  <c r="Q6250" i="1"/>
  <c r="R6250" i="1"/>
  <c r="S6250" i="1"/>
  <c r="M6251" i="1"/>
  <c r="N6251" i="1"/>
  <c r="O6251" i="1"/>
  <c r="P6251" i="1"/>
  <c r="Q6251" i="1"/>
  <c r="R6251" i="1"/>
  <c r="S6251" i="1"/>
  <c r="M6252" i="1"/>
  <c r="N6252" i="1"/>
  <c r="O6252" i="1"/>
  <c r="P6252" i="1"/>
  <c r="Q6252" i="1"/>
  <c r="R6252" i="1"/>
  <c r="S6252" i="1"/>
  <c r="M6253" i="1"/>
  <c r="N6253" i="1"/>
  <c r="O6253" i="1"/>
  <c r="P6253" i="1"/>
  <c r="Q6253" i="1"/>
  <c r="R6253" i="1"/>
  <c r="S6253" i="1"/>
  <c r="M6254" i="1"/>
  <c r="N6254" i="1"/>
  <c r="O6254" i="1"/>
  <c r="P6254" i="1"/>
  <c r="Q6254" i="1"/>
  <c r="R6254" i="1"/>
  <c r="S6254" i="1"/>
  <c r="M6255" i="1"/>
  <c r="N6255" i="1"/>
  <c r="O6255" i="1"/>
  <c r="P6255" i="1"/>
  <c r="Q6255" i="1"/>
  <c r="R6255" i="1"/>
  <c r="S6255" i="1"/>
  <c r="M6256" i="1"/>
  <c r="N6256" i="1"/>
  <c r="O6256" i="1"/>
  <c r="P6256" i="1"/>
  <c r="Q6256" i="1"/>
  <c r="R6256" i="1"/>
  <c r="S6256" i="1"/>
  <c r="M6257" i="1"/>
  <c r="N6257" i="1"/>
  <c r="O6257" i="1"/>
  <c r="P6257" i="1"/>
  <c r="Q6257" i="1"/>
  <c r="R6257" i="1"/>
  <c r="S6257" i="1"/>
  <c r="M6258" i="1"/>
  <c r="N6258" i="1"/>
  <c r="O6258" i="1"/>
  <c r="P6258" i="1"/>
  <c r="Q6258" i="1"/>
  <c r="R6258" i="1"/>
  <c r="S6258" i="1"/>
  <c r="M6259" i="1"/>
  <c r="N6259" i="1"/>
  <c r="O6259" i="1"/>
  <c r="P6259" i="1"/>
  <c r="Q6259" i="1"/>
  <c r="R6259" i="1"/>
  <c r="S6259" i="1"/>
  <c r="M6260" i="1"/>
  <c r="N6260" i="1"/>
  <c r="O6260" i="1"/>
  <c r="P6260" i="1"/>
  <c r="Q6260" i="1"/>
  <c r="R6260" i="1"/>
  <c r="S6260" i="1"/>
  <c r="M6261" i="1"/>
  <c r="N6261" i="1"/>
  <c r="O6261" i="1"/>
  <c r="P6261" i="1"/>
  <c r="Q6261" i="1"/>
  <c r="R6261" i="1"/>
  <c r="S6261" i="1"/>
  <c r="M6262" i="1"/>
  <c r="N6262" i="1"/>
  <c r="O6262" i="1"/>
  <c r="P6262" i="1"/>
  <c r="Q6262" i="1"/>
  <c r="R6262" i="1"/>
  <c r="S6262" i="1"/>
  <c r="M6263" i="1"/>
  <c r="N6263" i="1"/>
  <c r="O6263" i="1"/>
  <c r="P6263" i="1"/>
  <c r="Q6263" i="1"/>
  <c r="R6263" i="1"/>
  <c r="S6263" i="1"/>
  <c r="M6264" i="1"/>
  <c r="N6264" i="1"/>
  <c r="O6264" i="1"/>
  <c r="P6264" i="1"/>
  <c r="Q6264" i="1"/>
  <c r="R6264" i="1"/>
  <c r="S6264" i="1"/>
  <c r="M6265" i="1"/>
  <c r="N6265" i="1"/>
  <c r="O6265" i="1"/>
  <c r="P6265" i="1"/>
  <c r="Q6265" i="1"/>
  <c r="R6265" i="1"/>
  <c r="S6265" i="1"/>
  <c r="M6266" i="1"/>
  <c r="N6266" i="1"/>
  <c r="O6266" i="1"/>
  <c r="P6266" i="1"/>
  <c r="Q6266" i="1"/>
  <c r="R6266" i="1"/>
  <c r="S6266" i="1"/>
  <c r="M6267" i="1"/>
  <c r="N6267" i="1"/>
  <c r="O6267" i="1"/>
  <c r="P6267" i="1"/>
  <c r="Q6267" i="1"/>
  <c r="R6267" i="1"/>
  <c r="S6267" i="1"/>
  <c r="M6268" i="1"/>
  <c r="N6268" i="1"/>
  <c r="O6268" i="1"/>
  <c r="P6268" i="1"/>
  <c r="Q6268" i="1"/>
  <c r="R6268" i="1"/>
  <c r="S6268" i="1"/>
  <c r="M6269" i="1"/>
  <c r="N6269" i="1"/>
  <c r="O6269" i="1"/>
  <c r="P6269" i="1"/>
  <c r="Q6269" i="1"/>
  <c r="R6269" i="1"/>
  <c r="S6269" i="1"/>
  <c r="M6270" i="1"/>
  <c r="N6270" i="1"/>
  <c r="O6270" i="1"/>
  <c r="P6270" i="1"/>
  <c r="Q6270" i="1"/>
  <c r="R6270" i="1"/>
  <c r="S6270" i="1"/>
  <c r="M6271" i="1"/>
  <c r="N6271" i="1"/>
  <c r="O6271" i="1"/>
  <c r="P6271" i="1"/>
  <c r="Q6271" i="1"/>
  <c r="R6271" i="1"/>
  <c r="S6271" i="1"/>
  <c r="M6272" i="1"/>
  <c r="N6272" i="1"/>
  <c r="O6272" i="1"/>
  <c r="P6272" i="1"/>
  <c r="Q6272" i="1"/>
  <c r="R6272" i="1"/>
  <c r="S6272" i="1"/>
  <c r="M6273" i="1"/>
  <c r="N6273" i="1"/>
  <c r="O6273" i="1"/>
  <c r="P6273" i="1"/>
  <c r="Q6273" i="1"/>
  <c r="R6273" i="1"/>
  <c r="S6273" i="1"/>
  <c r="M6274" i="1"/>
  <c r="N6274" i="1"/>
  <c r="O6274" i="1"/>
  <c r="P6274" i="1"/>
  <c r="Q6274" i="1"/>
  <c r="R6274" i="1"/>
  <c r="S6274" i="1"/>
  <c r="M6275" i="1"/>
  <c r="N6275" i="1"/>
  <c r="O6275" i="1"/>
  <c r="P6275" i="1"/>
  <c r="Q6275" i="1"/>
  <c r="R6275" i="1"/>
  <c r="S6275" i="1"/>
  <c r="M6276" i="1"/>
  <c r="N6276" i="1"/>
  <c r="O6276" i="1"/>
  <c r="P6276" i="1"/>
  <c r="Q6276" i="1"/>
  <c r="R6276" i="1"/>
  <c r="S6276" i="1"/>
  <c r="M6277" i="1"/>
  <c r="N6277" i="1"/>
  <c r="O6277" i="1"/>
  <c r="P6277" i="1"/>
  <c r="Q6277" i="1"/>
  <c r="R6277" i="1"/>
  <c r="S6277" i="1"/>
  <c r="M6278" i="1"/>
  <c r="N6278" i="1"/>
  <c r="O6278" i="1"/>
  <c r="P6278" i="1"/>
  <c r="Q6278" i="1"/>
  <c r="R6278" i="1"/>
  <c r="S6278" i="1"/>
  <c r="M6279" i="1"/>
  <c r="N6279" i="1"/>
  <c r="O6279" i="1"/>
  <c r="P6279" i="1"/>
  <c r="Q6279" i="1"/>
  <c r="R6279" i="1"/>
  <c r="S6279" i="1"/>
  <c r="M6280" i="1"/>
  <c r="N6280" i="1"/>
  <c r="O6280" i="1"/>
  <c r="P6280" i="1"/>
  <c r="Q6280" i="1"/>
  <c r="R6280" i="1"/>
  <c r="S6280" i="1"/>
  <c r="M6281" i="1"/>
  <c r="N6281" i="1"/>
  <c r="O6281" i="1"/>
  <c r="P6281" i="1"/>
  <c r="Q6281" i="1"/>
  <c r="R6281" i="1"/>
  <c r="S6281" i="1"/>
  <c r="M6282" i="1"/>
  <c r="N6282" i="1"/>
  <c r="O6282" i="1"/>
  <c r="P6282" i="1"/>
  <c r="Q6282" i="1"/>
  <c r="R6282" i="1"/>
  <c r="S6282" i="1"/>
  <c r="M6283" i="1"/>
  <c r="N6283" i="1"/>
  <c r="O6283" i="1"/>
  <c r="P6283" i="1"/>
  <c r="Q6283" i="1"/>
  <c r="R6283" i="1"/>
  <c r="S6283" i="1"/>
  <c r="M6284" i="1"/>
  <c r="N6284" i="1"/>
  <c r="O6284" i="1"/>
  <c r="P6284" i="1"/>
  <c r="Q6284" i="1"/>
  <c r="R6284" i="1"/>
  <c r="S6284" i="1"/>
  <c r="M6285" i="1"/>
  <c r="N6285" i="1"/>
  <c r="O6285" i="1"/>
  <c r="P6285" i="1"/>
  <c r="Q6285" i="1"/>
  <c r="R6285" i="1"/>
  <c r="S6285" i="1"/>
  <c r="M6286" i="1"/>
  <c r="N6286" i="1"/>
  <c r="O6286" i="1"/>
  <c r="P6286" i="1"/>
  <c r="Q6286" i="1"/>
  <c r="R6286" i="1"/>
  <c r="S6286" i="1"/>
  <c r="M6287" i="1"/>
  <c r="N6287" i="1"/>
  <c r="O6287" i="1"/>
  <c r="P6287" i="1"/>
  <c r="Q6287" i="1"/>
  <c r="R6287" i="1"/>
  <c r="S6287" i="1"/>
  <c r="M6288" i="1"/>
  <c r="N6288" i="1"/>
  <c r="O6288" i="1"/>
  <c r="P6288" i="1"/>
  <c r="Q6288" i="1"/>
  <c r="R6288" i="1"/>
  <c r="S6288" i="1"/>
  <c r="M6289" i="1"/>
  <c r="N6289" i="1"/>
  <c r="O6289" i="1"/>
  <c r="P6289" i="1"/>
  <c r="Q6289" i="1"/>
  <c r="R6289" i="1"/>
  <c r="S6289" i="1"/>
  <c r="M6290" i="1"/>
  <c r="N6290" i="1"/>
  <c r="O6290" i="1"/>
  <c r="P6290" i="1"/>
  <c r="Q6290" i="1"/>
  <c r="R6290" i="1"/>
  <c r="S6290" i="1"/>
  <c r="M6291" i="1"/>
  <c r="N6291" i="1"/>
  <c r="O6291" i="1"/>
  <c r="P6291" i="1"/>
  <c r="Q6291" i="1"/>
  <c r="R6291" i="1"/>
  <c r="S6291" i="1"/>
  <c r="M6292" i="1"/>
  <c r="N6292" i="1"/>
  <c r="O6292" i="1"/>
  <c r="P6292" i="1"/>
  <c r="Q6292" i="1"/>
  <c r="R6292" i="1"/>
  <c r="S6292" i="1"/>
  <c r="M6293" i="1"/>
  <c r="N6293" i="1"/>
  <c r="O6293" i="1"/>
  <c r="P6293" i="1"/>
  <c r="Q6293" i="1"/>
  <c r="R6293" i="1"/>
  <c r="S6293" i="1"/>
  <c r="M6294" i="1"/>
  <c r="N6294" i="1"/>
  <c r="O6294" i="1"/>
  <c r="P6294" i="1"/>
  <c r="Q6294" i="1"/>
  <c r="R6294" i="1"/>
  <c r="S6294" i="1"/>
  <c r="M6295" i="1"/>
  <c r="N6295" i="1"/>
  <c r="O6295" i="1"/>
  <c r="P6295" i="1"/>
  <c r="Q6295" i="1"/>
  <c r="R6295" i="1"/>
  <c r="S6295" i="1"/>
  <c r="M6296" i="1"/>
  <c r="N6296" i="1"/>
  <c r="O6296" i="1"/>
  <c r="P6296" i="1"/>
  <c r="Q6296" i="1"/>
  <c r="R6296" i="1"/>
  <c r="S6296" i="1"/>
  <c r="M6297" i="1"/>
  <c r="N6297" i="1"/>
  <c r="O6297" i="1"/>
  <c r="P6297" i="1"/>
  <c r="Q6297" i="1"/>
  <c r="R6297" i="1"/>
  <c r="S6297" i="1"/>
  <c r="M6298" i="1"/>
  <c r="N6298" i="1"/>
  <c r="O6298" i="1"/>
  <c r="P6298" i="1"/>
  <c r="Q6298" i="1"/>
  <c r="R6298" i="1"/>
  <c r="S6298" i="1"/>
  <c r="M6299" i="1"/>
  <c r="N6299" i="1"/>
  <c r="O6299" i="1"/>
  <c r="P6299" i="1"/>
  <c r="Q6299" i="1"/>
  <c r="R6299" i="1"/>
  <c r="S6299" i="1"/>
  <c r="M6300" i="1"/>
  <c r="N6300" i="1"/>
  <c r="O6300" i="1"/>
  <c r="P6300" i="1"/>
  <c r="Q6300" i="1"/>
  <c r="R6300" i="1"/>
  <c r="S6300" i="1"/>
  <c r="M6301" i="1"/>
  <c r="N6301" i="1"/>
  <c r="O6301" i="1"/>
  <c r="P6301" i="1"/>
  <c r="Q6301" i="1"/>
  <c r="R6301" i="1"/>
  <c r="S6301" i="1"/>
  <c r="M6302" i="1"/>
  <c r="N6302" i="1"/>
  <c r="O6302" i="1"/>
  <c r="P6302" i="1"/>
  <c r="Q6302" i="1"/>
  <c r="R6302" i="1"/>
  <c r="S6302" i="1"/>
  <c r="M6303" i="1"/>
  <c r="N6303" i="1"/>
  <c r="O6303" i="1"/>
  <c r="P6303" i="1"/>
  <c r="Q6303" i="1"/>
  <c r="R6303" i="1"/>
  <c r="S6303" i="1"/>
  <c r="M6304" i="1"/>
  <c r="N6304" i="1"/>
  <c r="O6304" i="1"/>
  <c r="P6304" i="1"/>
  <c r="Q6304" i="1"/>
  <c r="R6304" i="1"/>
  <c r="S6304" i="1"/>
  <c r="M6305" i="1"/>
  <c r="N6305" i="1"/>
  <c r="O6305" i="1"/>
  <c r="P6305" i="1"/>
  <c r="Q6305" i="1"/>
  <c r="R6305" i="1"/>
  <c r="S6305" i="1"/>
  <c r="M6306" i="1"/>
  <c r="N6306" i="1"/>
  <c r="O6306" i="1"/>
  <c r="P6306" i="1"/>
  <c r="Q6306" i="1"/>
  <c r="R6306" i="1"/>
  <c r="S6306" i="1"/>
  <c r="M6307" i="1"/>
  <c r="N6307" i="1"/>
  <c r="O6307" i="1"/>
  <c r="P6307" i="1"/>
  <c r="Q6307" i="1"/>
  <c r="R6307" i="1"/>
  <c r="S6307" i="1"/>
  <c r="M6308" i="1"/>
  <c r="N6308" i="1"/>
  <c r="O6308" i="1"/>
  <c r="P6308" i="1"/>
  <c r="Q6308" i="1"/>
  <c r="R6308" i="1"/>
  <c r="S6308" i="1"/>
  <c r="M6309" i="1"/>
  <c r="N6309" i="1"/>
  <c r="O6309" i="1"/>
  <c r="P6309" i="1"/>
  <c r="Q6309" i="1"/>
  <c r="R6309" i="1"/>
  <c r="S6309" i="1"/>
  <c r="M6310" i="1"/>
  <c r="N6310" i="1"/>
  <c r="O6310" i="1"/>
  <c r="P6310" i="1"/>
  <c r="Q6310" i="1"/>
  <c r="R6310" i="1"/>
  <c r="S6310" i="1"/>
  <c r="M6311" i="1"/>
  <c r="N6311" i="1"/>
  <c r="O6311" i="1"/>
  <c r="P6311" i="1"/>
  <c r="Q6311" i="1"/>
  <c r="R6311" i="1"/>
  <c r="S6311" i="1"/>
  <c r="M6312" i="1"/>
  <c r="N6312" i="1"/>
  <c r="O6312" i="1"/>
  <c r="P6312" i="1"/>
  <c r="Q6312" i="1"/>
  <c r="R6312" i="1"/>
  <c r="S6312" i="1"/>
  <c r="M6313" i="1"/>
  <c r="N6313" i="1"/>
  <c r="O6313" i="1"/>
  <c r="P6313" i="1"/>
  <c r="Q6313" i="1"/>
  <c r="R6313" i="1"/>
  <c r="S6313" i="1"/>
  <c r="M6314" i="1"/>
  <c r="N6314" i="1"/>
  <c r="O6314" i="1"/>
  <c r="P6314" i="1"/>
  <c r="Q6314" i="1"/>
  <c r="R6314" i="1"/>
  <c r="S6314" i="1"/>
  <c r="M6315" i="1"/>
  <c r="N6315" i="1"/>
  <c r="O6315" i="1"/>
  <c r="P6315" i="1"/>
  <c r="Q6315" i="1"/>
  <c r="R6315" i="1"/>
  <c r="S6315" i="1"/>
  <c r="M6316" i="1"/>
  <c r="N6316" i="1"/>
  <c r="O6316" i="1"/>
  <c r="P6316" i="1"/>
  <c r="Q6316" i="1"/>
  <c r="R6316" i="1"/>
  <c r="S6316" i="1"/>
  <c r="M6317" i="1"/>
  <c r="N6317" i="1"/>
  <c r="O6317" i="1"/>
  <c r="P6317" i="1"/>
  <c r="Q6317" i="1"/>
  <c r="R6317" i="1"/>
  <c r="S6317" i="1"/>
  <c r="M6318" i="1"/>
  <c r="N6318" i="1"/>
  <c r="O6318" i="1"/>
  <c r="P6318" i="1"/>
  <c r="Q6318" i="1"/>
  <c r="R6318" i="1"/>
  <c r="S6318" i="1"/>
  <c r="M6319" i="1"/>
  <c r="N6319" i="1"/>
  <c r="O6319" i="1"/>
  <c r="P6319" i="1"/>
  <c r="Q6319" i="1"/>
  <c r="R6319" i="1"/>
  <c r="S6319" i="1"/>
  <c r="M6320" i="1"/>
  <c r="N6320" i="1"/>
  <c r="O6320" i="1"/>
  <c r="P6320" i="1"/>
  <c r="Q6320" i="1"/>
  <c r="R6320" i="1"/>
  <c r="S6320" i="1"/>
  <c r="M6321" i="1"/>
  <c r="N6321" i="1"/>
  <c r="O6321" i="1"/>
  <c r="P6321" i="1"/>
  <c r="Q6321" i="1"/>
  <c r="R6321" i="1"/>
  <c r="S6321" i="1"/>
  <c r="M6322" i="1"/>
  <c r="N6322" i="1"/>
  <c r="O6322" i="1"/>
  <c r="P6322" i="1"/>
  <c r="Q6322" i="1"/>
  <c r="R6322" i="1"/>
  <c r="S6322" i="1"/>
  <c r="M6323" i="1"/>
  <c r="N6323" i="1"/>
  <c r="O6323" i="1"/>
  <c r="P6323" i="1"/>
  <c r="Q6323" i="1"/>
  <c r="R6323" i="1"/>
  <c r="S6323" i="1"/>
  <c r="M6324" i="1"/>
  <c r="N6324" i="1"/>
  <c r="O6324" i="1"/>
  <c r="P6324" i="1"/>
  <c r="Q6324" i="1"/>
  <c r="R6324" i="1"/>
  <c r="S6324" i="1"/>
  <c r="M6325" i="1"/>
  <c r="N6325" i="1"/>
  <c r="O6325" i="1"/>
  <c r="P6325" i="1"/>
  <c r="Q6325" i="1"/>
  <c r="R6325" i="1"/>
  <c r="S6325" i="1"/>
  <c r="M6326" i="1"/>
  <c r="N6326" i="1"/>
  <c r="O6326" i="1"/>
  <c r="P6326" i="1"/>
  <c r="Q6326" i="1"/>
  <c r="R6326" i="1"/>
  <c r="S6326" i="1"/>
  <c r="M6327" i="1"/>
  <c r="N6327" i="1"/>
  <c r="O6327" i="1"/>
  <c r="P6327" i="1"/>
  <c r="Q6327" i="1"/>
  <c r="R6327" i="1"/>
  <c r="S6327" i="1"/>
  <c r="M6328" i="1"/>
  <c r="N6328" i="1"/>
  <c r="O6328" i="1"/>
  <c r="P6328" i="1"/>
  <c r="Q6328" i="1"/>
  <c r="R6328" i="1"/>
  <c r="S6328" i="1"/>
  <c r="M6329" i="1"/>
  <c r="N6329" i="1"/>
  <c r="O6329" i="1"/>
  <c r="P6329" i="1"/>
  <c r="Q6329" i="1"/>
  <c r="R6329" i="1"/>
  <c r="S6329" i="1"/>
  <c r="M6330" i="1"/>
  <c r="N6330" i="1"/>
  <c r="O6330" i="1"/>
  <c r="P6330" i="1"/>
  <c r="Q6330" i="1"/>
  <c r="R6330" i="1"/>
  <c r="S6330" i="1"/>
  <c r="M6331" i="1"/>
  <c r="N6331" i="1"/>
  <c r="O6331" i="1"/>
  <c r="P6331" i="1"/>
  <c r="Q6331" i="1"/>
  <c r="R6331" i="1"/>
  <c r="S6331" i="1"/>
  <c r="M6332" i="1"/>
  <c r="N6332" i="1"/>
  <c r="O6332" i="1"/>
  <c r="P6332" i="1"/>
  <c r="Q6332" i="1"/>
  <c r="R6332" i="1"/>
  <c r="S6332" i="1"/>
  <c r="M6333" i="1"/>
  <c r="N6333" i="1"/>
  <c r="O6333" i="1"/>
  <c r="P6333" i="1"/>
  <c r="Q6333" i="1"/>
  <c r="R6333" i="1"/>
  <c r="S6333" i="1"/>
  <c r="M6334" i="1"/>
  <c r="N6334" i="1"/>
  <c r="O6334" i="1"/>
  <c r="P6334" i="1"/>
  <c r="Q6334" i="1"/>
  <c r="R6334" i="1"/>
  <c r="S6334" i="1"/>
  <c r="M6335" i="1"/>
  <c r="N6335" i="1"/>
  <c r="O6335" i="1"/>
  <c r="P6335" i="1"/>
  <c r="Q6335" i="1"/>
  <c r="R6335" i="1"/>
  <c r="S6335" i="1"/>
  <c r="M6336" i="1"/>
  <c r="N6336" i="1"/>
  <c r="O6336" i="1"/>
  <c r="P6336" i="1"/>
  <c r="Q6336" i="1"/>
  <c r="R6336" i="1"/>
  <c r="S6336" i="1"/>
  <c r="M6337" i="1"/>
  <c r="N6337" i="1"/>
  <c r="O6337" i="1"/>
  <c r="P6337" i="1"/>
  <c r="Q6337" i="1"/>
  <c r="R6337" i="1"/>
  <c r="S6337" i="1"/>
  <c r="M6338" i="1"/>
  <c r="N6338" i="1"/>
  <c r="O6338" i="1"/>
  <c r="P6338" i="1"/>
  <c r="Q6338" i="1"/>
  <c r="R6338" i="1"/>
  <c r="S6338" i="1"/>
  <c r="M6339" i="1"/>
  <c r="N6339" i="1"/>
  <c r="O6339" i="1"/>
  <c r="P6339" i="1"/>
  <c r="Q6339" i="1"/>
  <c r="R6339" i="1"/>
  <c r="S6339" i="1"/>
  <c r="M6340" i="1"/>
  <c r="N6340" i="1"/>
  <c r="O6340" i="1"/>
  <c r="P6340" i="1"/>
  <c r="Q6340" i="1"/>
  <c r="R6340" i="1"/>
  <c r="S6340" i="1"/>
  <c r="M6341" i="1"/>
  <c r="N6341" i="1"/>
  <c r="O6341" i="1"/>
  <c r="P6341" i="1"/>
  <c r="Q6341" i="1"/>
  <c r="R6341" i="1"/>
  <c r="S6341" i="1"/>
  <c r="M6342" i="1"/>
  <c r="N6342" i="1"/>
  <c r="O6342" i="1"/>
  <c r="P6342" i="1"/>
  <c r="Q6342" i="1"/>
  <c r="R6342" i="1"/>
  <c r="S6342" i="1"/>
  <c r="M6343" i="1"/>
  <c r="N6343" i="1"/>
  <c r="O6343" i="1"/>
  <c r="P6343" i="1"/>
  <c r="Q6343" i="1"/>
  <c r="R6343" i="1"/>
  <c r="S6343" i="1"/>
  <c r="M6344" i="1"/>
  <c r="N6344" i="1"/>
  <c r="O6344" i="1"/>
  <c r="P6344" i="1"/>
  <c r="Q6344" i="1"/>
  <c r="R6344" i="1"/>
  <c r="S6344" i="1"/>
  <c r="M6345" i="1"/>
  <c r="N6345" i="1"/>
  <c r="O6345" i="1"/>
  <c r="P6345" i="1"/>
  <c r="Q6345" i="1"/>
  <c r="R6345" i="1"/>
  <c r="S6345" i="1"/>
  <c r="M6346" i="1"/>
  <c r="N6346" i="1"/>
  <c r="O6346" i="1"/>
  <c r="P6346" i="1"/>
  <c r="Q6346" i="1"/>
  <c r="R6346" i="1"/>
  <c r="S6346" i="1"/>
  <c r="M6347" i="1"/>
  <c r="N6347" i="1"/>
  <c r="O6347" i="1"/>
  <c r="P6347" i="1"/>
  <c r="Q6347" i="1"/>
  <c r="R6347" i="1"/>
  <c r="S6347" i="1"/>
  <c r="M6348" i="1"/>
  <c r="N6348" i="1"/>
  <c r="O6348" i="1"/>
  <c r="P6348" i="1"/>
  <c r="Q6348" i="1"/>
  <c r="R6348" i="1"/>
  <c r="S6348" i="1"/>
  <c r="M6349" i="1"/>
  <c r="N6349" i="1"/>
  <c r="O6349" i="1"/>
  <c r="P6349" i="1"/>
  <c r="Q6349" i="1"/>
  <c r="R6349" i="1"/>
  <c r="S6349" i="1"/>
  <c r="M6350" i="1"/>
  <c r="N6350" i="1"/>
  <c r="O6350" i="1"/>
  <c r="P6350" i="1"/>
  <c r="Q6350" i="1"/>
  <c r="R6350" i="1"/>
  <c r="S6350" i="1"/>
  <c r="M6351" i="1"/>
  <c r="N6351" i="1"/>
  <c r="O6351" i="1"/>
  <c r="P6351" i="1"/>
  <c r="Q6351" i="1"/>
  <c r="R6351" i="1"/>
  <c r="S6351" i="1"/>
  <c r="M6352" i="1"/>
  <c r="N6352" i="1"/>
  <c r="O6352" i="1"/>
  <c r="P6352" i="1"/>
  <c r="Q6352" i="1"/>
  <c r="R6352" i="1"/>
  <c r="S6352" i="1"/>
  <c r="M6353" i="1"/>
  <c r="N6353" i="1"/>
  <c r="O6353" i="1"/>
  <c r="P6353" i="1"/>
  <c r="Q6353" i="1"/>
  <c r="R6353" i="1"/>
  <c r="S6353" i="1"/>
  <c r="M6354" i="1"/>
  <c r="N6354" i="1"/>
  <c r="O6354" i="1"/>
  <c r="P6354" i="1"/>
  <c r="Q6354" i="1"/>
  <c r="R6354" i="1"/>
  <c r="S6354" i="1"/>
  <c r="M6355" i="1"/>
  <c r="N6355" i="1"/>
  <c r="O6355" i="1"/>
  <c r="P6355" i="1"/>
  <c r="Q6355" i="1"/>
  <c r="R6355" i="1"/>
  <c r="S6355" i="1"/>
  <c r="M6356" i="1"/>
  <c r="N6356" i="1"/>
  <c r="O6356" i="1"/>
  <c r="P6356" i="1"/>
  <c r="Q6356" i="1"/>
  <c r="R6356" i="1"/>
  <c r="S6356" i="1"/>
  <c r="M6357" i="1"/>
  <c r="N6357" i="1"/>
  <c r="O6357" i="1"/>
  <c r="P6357" i="1"/>
  <c r="Q6357" i="1"/>
  <c r="R6357" i="1"/>
  <c r="S6357" i="1"/>
  <c r="M6358" i="1"/>
  <c r="N6358" i="1"/>
  <c r="O6358" i="1"/>
  <c r="P6358" i="1"/>
  <c r="Q6358" i="1"/>
  <c r="R6358" i="1"/>
  <c r="S6358" i="1"/>
  <c r="M6359" i="1"/>
  <c r="N6359" i="1"/>
  <c r="O6359" i="1"/>
  <c r="P6359" i="1"/>
  <c r="Q6359" i="1"/>
  <c r="R6359" i="1"/>
  <c r="S6359" i="1"/>
  <c r="M6360" i="1"/>
  <c r="N6360" i="1"/>
  <c r="O6360" i="1"/>
  <c r="P6360" i="1"/>
  <c r="Q6360" i="1"/>
  <c r="R6360" i="1"/>
  <c r="S6360" i="1"/>
  <c r="M6361" i="1"/>
  <c r="N6361" i="1"/>
  <c r="O6361" i="1"/>
  <c r="P6361" i="1"/>
  <c r="Q6361" i="1"/>
  <c r="R6361" i="1"/>
  <c r="S6361" i="1"/>
  <c r="M6362" i="1"/>
  <c r="N6362" i="1"/>
  <c r="O6362" i="1"/>
  <c r="P6362" i="1"/>
  <c r="Q6362" i="1"/>
  <c r="R6362" i="1"/>
  <c r="S6362" i="1"/>
  <c r="M6363" i="1"/>
  <c r="N6363" i="1"/>
  <c r="O6363" i="1"/>
  <c r="P6363" i="1"/>
  <c r="Q6363" i="1"/>
  <c r="R6363" i="1"/>
  <c r="S6363" i="1"/>
  <c r="M6364" i="1"/>
  <c r="N6364" i="1"/>
  <c r="O6364" i="1"/>
  <c r="P6364" i="1"/>
  <c r="Q6364" i="1"/>
  <c r="R6364" i="1"/>
  <c r="S6364" i="1"/>
  <c r="M6365" i="1"/>
  <c r="N6365" i="1"/>
  <c r="O6365" i="1"/>
  <c r="P6365" i="1"/>
  <c r="Q6365" i="1"/>
  <c r="R6365" i="1"/>
  <c r="S6365" i="1"/>
  <c r="M6366" i="1"/>
  <c r="N6366" i="1"/>
  <c r="O6366" i="1"/>
  <c r="P6366" i="1"/>
  <c r="Q6366" i="1"/>
  <c r="R6366" i="1"/>
  <c r="S6366" i="1"/>
  <c r="M6367" i="1"/>
  <c r="N6367" i="1"/>
  <c r="O6367" i="1"/>
  <c r="P6367" i="1"/>
  <c r="Q6367" i="1"/>
  <c r="R6367" i="1"/>
  <c r="S6367" i="1"/>
  <c r="M6368" i="1"/>
  <c r="N6368" i="1"/>
  <c r="O6368" i="1"/>
  <c r="P6368" i="1"/>
  <c r="Q6368" i="1"/>
  <c r="R6368" i="1"/>
  <c r="S6368" i="1"/>
  <c r="M6369" i="1"/>
  <c r="N6369" i="1"/>
  <c r="O6369" i="1"/>
  <c r="P6369" i="1"/>
  <c r="Q6369" i="1"/>
  <c r="R6369" i="1"/>
  <c r="S6369" i="1"/>
  <c r="M6370" i="1"/>
  <c r="N6370" i="1"/>
  <c r="O6370" i="1"/>
  <c r="P6370" i="1"/>
  <c r="Q6370" i="1"/>
  <c r="R6370" i="1"/>
  <c r="S6370" i="1"/>
  <c r="M6371" i="1"/>
  <c r="N6371" i="1"/>
  <c r="O6371" i="1"/>
  <c r="P6371" i="1"/>
  <c r="Q6371" i="1"/>
  <c r="R6371" i="1"/>
  <c r="S6371" i="1"/>
  <c r="M6372" i="1"/>
  <c r="N6372" i="1"/>
  <c r="O6372" i="1"/>
  <c r="P6372" i="1"/>
  <c r="Q6372" i="1"/>
  <c r="R6372" i="1"/>
  <c r="S6372" i="1"/>
  <c r="M6373" i="1"/>
  <c r="N6373" i="1"/>
  <c r="O6373" i="1"/>
  <c r="P6373" i="1"/>
  <c r="Q6373" i="1"/>
  <c r="R6373" i="1"/>
  <c r="S6373" i="1"/>
  <c r="M6374" i="1"/>
  <c r="N6374" i="1"/>
  <c r="O6374" i="1"/>
  <c r="P6374" i="1"/>
  <c r="Q6374" i="1"/>
  <c r="R6374" i="1"/>
  <c r="S6374" i="1"/>
  <c r="M6375" i="1"/>
  <c r="N6375" i="1"/>
  <c r="O6375" i="1"/>
  <c r="P6375" i="1"/>
  <c r="Q6375" i="1"/>
  <c r="R6375" i="1"/>
  <c r="S6375" i="1"/>
  <c r="M6376" i="1"/>
  <c r="N6376" i="1"/>
  <c r="O6376" i="1"/>
  <c r="P6376" i="1"/>
  <c r="Q6376" i="1"/>
  <c r="R6376" i="1"/>
  <c r="S6376" i="1"/>
  <c r="M6377" i="1"/>
  <c r="N6377" i="1"/>
  <c r="O6377" i="1"/>
  <c r="P6377" i="1"/>
  <c r="Q6377" i="1"/>
  <c r="R6377" i="1"/>
  <c r="S6377" i="1"/>
  <c r="M6378" i="1"/>
  <c r="N6378" i="1"/>
  <c r="O6378" i="1"/>
  <c r="P6378" i="1"/>
  <c r="Q6378" i="1"/>
  <c r="R6378" i="1"/>
  <c r="S6378" i="1"/>
  <c r="M6379" i="1"/>
  <c r="N6379" i="1"/>
  <c r="O6379" i="1"/>
  <c r="P6379" i="1"/>
  <c r="Q6379" i="1"/>
  <c r="R6379" i="1"/>
  <c r="S6379" i="1"/>
  <c r="M6380" i="1"/>
  <c r="N6380" i="1"/>
  <c r="O6380" i="1"/>
  <c r="P6380" i="1"/>
  <c r="Q6380" i="1"/>
  <c r="R6380" i="1"/>
  <c r="S6380" i="1"/>
  <c r="M6381" i="1"/>
  <c r="N6381" i="1"/>
  <c r="O6381" i="1"/>
  <c r="P6381" i="1"/>
  <c r="Q6381" i="1"/>
  <c r="R6381" i="1"/>
  <c r="S6381" i="1"/>
  <c r="M6382" i="1"/>
  <c r="N6382" i="1"/>
  <c r="O6382" i="1"/>
  <c r="P6382" i="1"/>
  <c r="Q6382" i="1"/>
  <c r="R6382" i="1"/>
  <c r="S6382" i="1"/>
  <c r="M6383" i="1"/>
  <c r="N6383" i="1"/>
  <c r="O6383" i="1"/>
  <c r="P6383" i="1"/>
  <c r="Q6383" i="1"/>
  <c r="R6383" i="1"/>
  <c r="S6383" i="1"/>
  <c r="M6384" i="1"/>
  <c r="N6384" i="1"/>
  <c r="O6384" i="1"/>
  <c r="P6384" i="1"/>
  <c r="Q6384" i="1"/>
  <c r="R6384" i="1"/>
  <c r="S6384" i="1"/>
  <c r="M6385" i="1"/>
  <c r="N6385" i="1"/>
  <c r="O6385" i="1"/>
  <c r="P6385" i="1"/>
  <c r="Q6385" i="1"/>
  <c r="R6385" i="1"/>
  <c r="S6385" i="1"/>
  <c r="M6386" i="1"/>
  <c r="N6386" i="1"/>
  <c r="O6386" i="1"/>
  <c r="P6386" i="1"/>
  <c r="Q6386" i="1"/>
  <c r="R6386" i="1"/>
  <c r="S6386" i="1"/>
  <c r="M6387" i="1"/>
  <c r="N6387" i="1"/>
  <c r="O6387" i="1"/>
  <c r="P6387" i="1"/>
  <c r="Q6387" i="1"/>
  <c r="R6387" i="1"/>
  <c r="S6387" i="1"/>
  <c r="M6388" i="1"/>
  <c r="N6388" i="1"/>
  <c r="O6388" i="1"/>
  <c r="P6388" i="1"/>
  <c r="Q6388" i="1"/>
  <c r="R6388" i="1"/>
  <c r="S6388" i="1"/>
  <c r="M6389" i="1"/>
  <c r="N6389" i="1"/>
  <c r="O6389" i="1"/>
  <c r="P6389" i="1"/>
  <c r="Q6389" i="1"/>
  <c r="R6389" i="1"/>
  <c r="S6389" i="1"/>
  <c r="M6390" i="1"/>
  <c r="N6390" i="1"/>
  <c r="O6390" i="1"/>
  <c r="P6390" i="1"/>
  <c r="Q6390" i="1"/>
  <c r="R6390" i="1"/>
  <c r="S6390" i="1"/>
  <c r="M6391" i="1"/>
  <c r="N6391" i="1"/>
  <c r="O6391" i="1"/>
  <c r="P6391" i="1"/>
  <c r="Q6391" i="1"/>
  <c r="R6391" i="1"/>
  <c r="S6391" i="1"/>
  <c r="M6392" i="1"/>
  <c r="N6392" i="1"/>
  <c r="O6392" i="1"/>
  <c r="P6392" i="1"/>
  <c r="Q6392" i="1"/>
  <c r="R6392" i="1"/>
  <c r="S6392" i="1"/>
  <c r="M6393" i="1"/>
  <c r="N6393" i="1"/>
  <c r="O6393" i="1"/>
  <c r="P6393" i="1"/>
  <c r="Q6393" i="1"/>
  <c r="R6393" i="1"/>
  <c r="S6393" i="1"/>
  <c r="M6394" i="1"/>
  <c r="N6394" i="1"/>
  <c r="O6394" i="1"/>
  <c r="P6394" i="1"/>
  <c r="Q6394" i="1"/>
  <c r="R6394" i="1"/>
  <c r="S6394" i="1"/>
  <c r="M6395" i="1"/>
  <c r="N6395" i="1"/>
  <c r="O6395" i="1"/>
  <c r="P6395" i="1"/>
  <c r="Q6395" i="1"/>
  <c r="R6395" i="1"/>
  <c r="S6395" i="1"/>
  <c r="M6396" i="1"/>
  <c r="N6396" i="1"/>
  <c r="O6396" i="1"/>
  <c r="P6396" i="1"/>
  <c r="Q6396" i="1"/>
  <c r="R6396" i="1"/>
  <c r="S6396" i="1"/>
  <c r="M6397" i="1"/>
  <c r="N6397" i="1"/>
  <c r="O6397" i="1"/>
  <c r="P6397" i="1"/>
  <c r="Q6397" i="1"/>
  <c r="R6397" i="1"/>
  <c r="S6397" i="1"/>
  <c r="M6398" i="1"/>
  <c r="N6398" i="1"/>
  <c r="O6398" i="1"/>
  <c r="P6398" i="1"/>
  <c r="Q6398" i="1"/>
  <c r="R6398" i="1"/>
  <c r="S6398" i="1"/>
  <c r="M6399" i="1"/>
  <c r="N6399" i="1"/>
  <c r="O6399" i="1"/>
  <c r="P6399" i="1"/>
  <c r="Q6399" i="1"/>
  <c r="R6399" i="1"/>
  <c r="S6399" i="1"/>
  <c r="M6400" i="1"/>
  <c r="N6400" i="1"/>
  <c r="O6400" i="1"/>
  <c r="P6400" i="1"/>
  <c r="Q6400" i="1"/>
  <c r="R6400" i="1"/>
  <c r="S6400" i="1"/>
  <c r="M6401" i="1"/>
  <c r="N6401" i="1"/>
  <c r="O6401" i="1"/>
  <c r="P6401" i="1"/>
  <c r="Q6401" i="1"/>
  <c r="R6401" i="1"/>
  <c r="S6401" i="1"/>
  <c r="M6402" i="1"/>
  <c r="N6402" i="1"/>
  <c r="O6402" i="1"/>
  <c r="P6402" i="1"/>
  <c r="Q6402" i="1"/>
  <c r="R6402" i="1"/>
  <c r="S6402" i="1"/>
  <c r="M6403" i="1"/>
  <c r="N6403" i="1"/>
  <c r="O6403" i="1"/>
  <c r="P6403" i="1"/>
  <c r="Q6403" i="1"/>
  <c r="R6403" i="1"/>
  <c r="S6403" i="1"/>
  <c r="M6404" i="1"/>
  <c r="N6404" i="1"/>
  <c r="O6404" i="1"/>
  <c r="P6404" i="1"/>
  <c r="Q6404" i="1"/>
  <c r="R6404" i="1"/>
  <c r="S6404" i="1"/>
  <c r="M6405" i="1"/>
  <c r="N6405" i="1"/>
  <c r="O6405" i="1"/>
  <c r="P6405" i="1"/>
  <c r="Q6405" i="1"/>
  <c r="R6405" i="1"/>
  <c r="S6405" i="1"/>
  <c r="M6406" i="1"/>
  <c r="N6406" i="1"/>
  <c r="O6406" i="1"/>
  <c r="P6406" i="1"/>
  <c r="Q6406" i="1"/>
  <c r="R6406" i="1"/>
  <c r="S6406" i="1"/>
  <c r="M6407" i="1"/>
  <c r="N6407" i="1"/>
  <c r="O6407" i="1"/>
  <c r="P6407" i="1"/>
  <c r="Q6407" i="1"/>
  <c r="R6407" i="1"/>
  <c r="S6407" i="1"/>
  <c r="M6408" i="1"/>
  <c r="N6408" i="1"/>
  <c r="O6408" i="1"/>
  <c r="P6408" i="1"/>
  <c r="Q6408" i="1"/>
  <c r="R6408" i="1"/>
  <c r="S6408" i="1"/>
  <c r="M6409" i="1"/>
  <c r="N6409" i="1"/>
  <c r="O6409" i="1"/>
  <c r="P6409" i="1"/>
  <c r="Q6409" i="1"/>
  <c r="R6409" i="1"/>
  <c r="S6409" i="1"/>
  <c r="M6410" i="1"/>
  <c r="N6410" i="1"/>
  <c r="O6410" i="1"/>
  <c r="P6410" i="1"/>
  <c r="Q6410" i="1"/>
  <c r="R6410" i="1"/>
  <c r="S6410" i="1"/>
  <c r="M6411" i="1"/>
  <c r="N6411" i="1"/>
  <c r="O6411" i="1"/>
  <c r="P6411" i="1"/>
  <c r="Q6411" i="1"/>
  <c r="R6411" i="1"/>
  <c r="S6411" i="1"/>
  <c r="M6412" i="1"/>
  <c r="N6412" i="1"/>
  <c r="O6412" i="1"/>
  <c r="P6412" i="1"/>
  <c r="Q6412" i="1"/>
  <c r="R6412" i="1"/>
  <c r="S6412" i="1"/>
  <c r="M6413" i="1"/>
  <c r="N6413" i="1"/>
  <c r="O6413" i="1"/>
  <c r="P6413" i="1"/>
  <c r="Q6413" i="1"/>
  <c r="R6413" i="1"/>
  <c r="S6413" i="1"/>
  <c r="M6414" i="1"/>
  <c r="N6414" i="1"/>
  <c r="O6414" i="1"/>
  <c r="P6414" i="1"/>
  <c r="Q6414" i="1"/>
  <c r="R6414" i="1"/>
  <c r="S6414" i="1"/>
  <c r="M6415" i="1"/>
  <c r="N6415" i="1"/>
  <c r="O6415" i="1"/>
  <c r="P6415" i="1"/>
  <c r="Q6415" i="1"/>
  <c r="R6415" i="1"/>
  <c r="S6415" i="1"/>
  <c r="M6416" i="1"/>
  <c r="N6416" i="1"/>
  <c r="O6416" i="1"/>
  <c r="P6416" i="1"/>
  <c r="Q6416" i="1"/>
  <c r="R6416" i="1"/>
  <c r="S6416" i="1"/>
  <c r="M6417" i="1"/>
  <c r="N6417" i="1"/>
  <c r="O6417" i="1"/>
  <c r="P6417" i="1"/>
  <c r="Q6417" i="1"/>
  <c r="R6417" i="1"/>
  <c r="S6417" i="1"/>
  <c r="M6418" i="1"/>
  <c r="N6418" i="1"/>
  <c r="O6418" i="1"/>
  <c r="P6418" i="1"/>
  <c r="Q6418" i="1"/>
  <c r="R6418" i="1"/>
  <c r="S6418" i="1"/>
  <c r="M6419" i="1"/>
  <c r="N6419" i="1"/>
  <c r="O6419" i="1"/>
  <c r="P6419" i="1"/>
  <c r="Q6419" i="1"/>
  <c r="R6419" i="1"/>
  <c r="S6419" i="1"/>
  <c r="M6420" i="1"/>
  <c r="N6420" i="1"/>
  <c r="O6420" i="1"/>
  <c r="P6420" i="1"/>
  <c r="Q6420" i="1"/>
  <c r="R6420" i="1"/>
  <c r="S6420" i="1"/>
  <c r="M6421" i="1"/>
  <c r="N6421" i="1"/>
  <c r="O6421" i="1"/>
  <c r="P6421" i="1"/>
  <c r="Q6421" i="1"/>
  <c r="R6421" i="1"/>
  <c r="S6421" i="1"/>
  <c r="M6422" i="1"/>
  <c r="N6422" i="1"/>
  <c r="O6422" i="1"/>
  <c r="P6422" i="1"/>
  <c r="Q6422" i="1"/>
  <c r="R6422" i="1"/>
  <c r="S6422" i="1"/>
  <c r="M6423" i="1"/>
  <c r="N6423" i="1"/>
  <c r="O6423" i="1"/>
  <c r="P6423" i="1"/>
  <c r="Q6423" i="1"/>
  <c r="R6423" i="1"/>
  <c r="S6423" i="1"/>
  <c r="M6424" i="1"/>
  <c r="N6424" i="1"/>
  <c r="O6424" i="1"/>
  <c r="P6424" i="1"/>
  <c r="Q6424" i="1"/>
  <c r="R6424" i="1"/>
  <c r="S6424" i="1"/>
  <c r="M6425" i="1"/>
  <c r="N6425" i="1"/>
  <c r="O6425" i="1"/>
  <c r="P6425" i="1"/>
  <c r="Q6425" i="1"/>
  <c r="R6425" i="1"/>
  <c r="S6425" i="1"/>
  <c r="M6426" i="1"/>
  <c r="N6426" i="1"/>
  <c r="O6426" i="1"/>
  <c r="P6426" i="1"/>
  <c r="Q6426" i="1"/>
  <c r="R6426" i="1"/>
  <c r="S6426" i="1"/>
  <c r="M6427" i="1"/>
  <c r="N6427" i="1"/>
  <c r="O6427" i="1"/>
  <c r="P6427" i="1"/>
  <c r="Q6427" i="1"/>
  <c r="R6427" i="1"/>
  <c r="S6427" i="1"/>
  <c r="M6428" i="1"/>
  <c r="N6428" i="1"/>
  <c r="O6428" i="1"/>
  <c r="P6428" i="1"/>
  <c r="Q6428" i="1"/>
  <c r="R6428" i="1"/>
  <c r="S6428" i="1"/>
  <c r="M6429" i="1"/>
  <c r="N6429" i="1"/>
  <c r="O6429" i="1"/>
  <c r="P6429" i="1"/>
  <c r="Q6429" i="1"/>
  <c r="R6429" i="1"/>
  <c r="S6429" i="1"/>
  <c r="M6430" i="1"/>
  <c r="N6430" i="1"/>
  <c r="O6430" i="1"/>
  <c r="P6430" i="1"/>
  <c r="Q6430" i="1"/>
  <c r="R6430" i="1"/>
  <c r="S6430" i="1"/>
  <c r="M6431" i="1"/>
  <c r="N6431" i="1"/>
  <c r="O6431" i="1"/>
  <c r="P6431" i="1"/>
  <c r="Q6431" i="1"/>
  <c r="R6431" i="1"/>
  <c r="S6431" i="1"/>
  <c r="M6432" i="1"/>
  <c r="N6432" i="1"/>
  <c r="O6432" i="1"/>
  <c r="P6432" i="1"/>
  <c r="Q6432" i="1"/>
  <c r="R6432" i="1"/>
  <c r="S6432" i="1"/>
  <c r="M6433" i="1"/>
  <c r="N6433" i="1"/>
  <c r="O6433" i="1"/>
  <c r="P6433" i="1"/>
  <c r="Q6433" i="1"/>
  <c r="R6433" i="1"/>
  <c r="S6433" i="1"/>
  <c r="M6434" i="1"/>
  <c r="N6434" i="1"/>
  <c r="O6434" i="1"/>
  <c r="P6434" i="1"/>
  <c r="Q6434" i="1"/>
  <c r="R6434" i="1"/>
  <c r="S6434" i="1"/>
  <c r="M6435" i="1"/>
  <c r="N6435" i="1"/>
  <c r="O6435" i="1"/>
  <c r="P6435" i="1"/>
  <c r="Q6435" i="1"/>
  <c r="R6435" i="1"/>
  <c r="S6435" i="1"/>
  <c r="M6436" i="1"/>
  <c r="N6436" i="1"/>
  <c r="O6436" i="1"/>
  <c r="P6436" i="1"/>
  <c r="Q6436" i="1"/>
  <c r="R6436" i="1"/>
  <c r="S6436" i="1"/>
  <c r="M6437" i="1"/>
  <c r="N6437" i="1"/>
  <c r="O6437" i="1"/>
  <c r="P6437" i="1"/>
  <c r="Q6437" i="1"/>
  <c r="R6437" i="1"/>
  <c r="S6437" i="1"/>
  <c r="M6438" i="1"/>
  <c r="N6438" i="1"/>
  <c r="O6438" i="1"/>
  <c r="P6438" i="1"/>
  <c r="Q6438" i="1"/>
  <c r="R6438" i="1"/>
  <c r="S6438" i="1"/>
  <c r="M6439" i="1"/>
  <c r="N6439" i="1"/>
  <c r="O6439" i="1"/>
  <c r="P6439" i="1"/>
  <c r="Q6439" i="1"/>
  <c r="R6439" i="1"/>
  <c r="S6439" i="1"/>
  <c r="M6440" i="1"/>
  <c r="N6440" i="1"/>
  <c r="O6440" i="1"/>
  <c r="P6440" i="1"/>
  <c r="Q6440" i="1"/>
  <c r="R6440" i="1"/>
  <c r="S6440" i="1"/>
  <c r="M6441" i="1"/>
  <c r="N6441" i="1"/>
  <c r="O6441" i="1"/>
  <c r="P6441" i="1"/>
  <c r="Q6441" i="1"/>
  <c r="R6441" i="1"/>
  <c r="S6441" i="1"/>
  <c r="M6442" i="1"/>
  <c r="N6442" i="1"/>
  <c r="O6442" i="1"/>
  <c r="P6442" i="1"/>
  <c r="Q6442" i="1"/>
  <c r="R6442" i="1"/>
  <c r="S6442" i="1"/>
  <c r="M6443" i="1"/>
  <c r="N6443" i="1"/>
  <c r="O6443" i="1"/>
  <c r="P6443" i="1"/>
  <c r="Q6443" i="1"/>
  <c r="R6443" i="1"/>
  <c r="S6443" i="1"/>
  <c r="M6444" i="1"/>
  <c r="N6444" i="1"/>
  <c r="O6444" i="1"/>
  <c r="P6444" i="1"/>
  <c r="Q6444" i="1"/>
  <c r="R6444" i="1"/>
  <c r="S6444" i="1"/>
  <c r="M6445" i="1"/>
  <c r="N6445" i="1"/>
  <c r="O6445" i="1"/>
  <c r="P6445" i="1"/>
  <c r="Q6445" i="1"/>
  <c r="R6445" i="1"/>
  <c r="S6445" i="1"/>
  <c r="M6446" i="1"/>
  <c r="N6446" i="1"/>
  <c r="O6446" i="1"/>
  <c r="P6446" i="1"/>
  <c r="Q6446" i="1"/>
  <c r="R6446" i="1"/>
  <c r="S6446" i="1"/>
  <c r="M6447" i="1"/>
  <c r="N6447" i="1"/>
  <c r="O6447" i="1"/>
  <c r="P6447" i="1"/>
  <c r="Q6447" i="1"/>
  <c r="R6447" i="1"/>
  <c r="S6447" i="1"/>
  <c r="M6448" i="1"/>
  <c r="N6448" i="1"/>
  <c r="O6448" i="1"/>
  <c r="P6448" i="1"/>
  <c r="Q6448" i="1"/>
  <c r="R6448" i="1"/>
  <c r="S6448" i="1"/>
  <c r="M6449" i="1"/>
  <c r="N6449" i="1"/>
  <c r="O6449" i="1"/>
  <c r="P6449" i="1"/>
  <c r="Q6449" i="1"/>
  <c r="R6449" i="1"/>
  <c r="S6449" i="1"/>
  <c r="M6450" i="1"/>
  <c r="N6450" i="1"/>
  <c r="O6450" i="1"/>
  <c r="P6450" i="1"/>
  <c r="Q6450" i="1"/>
  <c r="R6450" i="1"/>
  <c r="S6450" i="1"/>
  <c r="M6451" i="1"/>
  <c r="N6451" i="1"/>
  <c r="O6451" i="1"/>
  <c r="P6451" i="1"/>
  <c r="Q6451" i="1"/>
  <c r="R6451" i="1"/>
  <c r="S6451" i="1"/>
  <c r="M6452" i="1"/>
  <c r="N6452" i="1"/>
  <c r="O6452" i="1"/>
  <c r="P6452" i="1"/>
  <c r="Q6452" i="1"/>
  <c r="R6452" i="1"/>
  <c r="S6452" i="1"/>
  <c r="M6453" i="1"/>
  <c r="N6453" i="1"/>
  <c r="O6453" i="1"/>
  <c r="P6453" i="1"/>
  <c r="Q6453" i="1"/>
  <c r="R6453" i="1"/>
  <c r="S6453" i="1"/>
  <c r="M6454" i="1"/>
  <c r="N6454" i="1"/>
  <c r="O6454" i="1"/>
  <c r="P6454" i="1"/>
  <c r="Q6454" i="1"/>
  <c r="R6454" i="1"/>
  <c r="S6454" i="1"/>
  <c r="M6455" i="1"/>
  <c r="N6455" i="1"/>
  <c r="O6455" i="1"/>
  <c r="P6455" i="1"/>
  <c r="Q6455" i="1"/>
  <c r="R6455" i="1"/>
  <c r="S6455" i="1"/>
  <c r="M6456" i="1"/>
  <c r="N6456" i="1"/>
  <c r="O6456" i="1"/>
  <c r="P6456" i="1"/>
  <c r="Q6456" i="1"/>
  <c r="R6456" i="1"/>
  <c r="S6456" i="1"/>
  <c r="M6457" i="1"/>
  <c r="N6457" i="1"/>
  <c r="O6457" i="1"/>
  <c r="P6457" i="1"/>
  <c r="Q6457" i="1"/>
  <c r="R6457" i="1"/>
  <c r="S6457" i="1"/>
  <c r="M6458" i="1"/>
  <c r="N6458" i="1"/>
  <c r="O6458" i="1"/>
  <c r="P6458" i="1"/>
  <c r="Q6458" i="1"/>
  <c r="R6458" i="1"/>
  <c r="S6458" i="1"/>
  <c r="M6459" i="1"/>
  <c r="N6459" i="1"/>
  <c r="O6459" i="1"/>
  <c r="P6459" i="1"/>
  <c r="Q6459" i="1"/>
  <c r="R6459" i="1"/>
  <c r="S6459" i="1"/>
  <c r="M6460" i="1"/>
  <c r="N6460" i="1"/>
  <c r="O6460" i="1"/>
  <c r="P6460" i="1"/>
  <c r="Q6460" i="1"/>
  <c r="R6460" i="1"/>
  <c r="S6460" i="1"/>
  <c r="M6461" i="1"/>
  <c r="N6461" i="1"/>
  <c r="O6461" i="1"/>
  <c r="P6461" i="1"/>
  <c r="Q6461" i="1"/>
  <c r="R6461" i="1"/>
  <c r="S6461" i="1"/>
  <c r="M6462" i="1"/>
  <c r="N6462" i="1"/>
  <c r="O6462" i="1"/>
  <c r="P6462" i="1"/>
  <c r="Q6462" i="1"/>
  <c r="R6462" i="1"/>
  <c r="S6462" i="1"/>
  <c r="M6463" i="1"/>
  <c r="N6463" i="1"/>
  <c r="O6463" i="1"/>
  <c r="P6463" i="1"/>
  <c r="Q6463" i="1"/>
  <c r="R6463" i="1"/>
  <c r="S6463" i="1"/>
  <c r="M6464" i="1"/>
  <c r="N6464" i="1"/>
  <c r="O6464" i="1"/>
  <c r="P6464" i="1"/>
  <c r="Q6464" i="1"/>
  <c r="R6464" i="1"/>
  <c r="S6464" i="1"/>
  <c r="M6465" i="1"/>
  <c r="N6465" i="1"/>
  <c r="O6465" i="1"/>
  <c r="P6465" i="1"/>
  <c r="Q6465" i="1"/>
  <c r="R6465" i="1"/>
  <c r="S6465" i="1"/>
  <c r="M6466" i="1"/>
  <c r="N6466" i="1"/>
  <c r="O6466" i="1"/>
  <c r="P6466" i="1"/>
  <c r="Q6466" i="1"/>
  <c r="R6466" i="1"/>
  <c r="S6466" i="1"/>
  <c r="M6467" i="1"/>
  <c r="N6467" i="1"/>
  <c r="O6467" i="1"/>
  <c r="P6467" i="1"/>
  <c r="Q6467" i="1"/>
  <c r="R6467" i="1"/>
  <c r="S6467" i="1"/>
  <c r="M6468" i="1"/>
  <c r="N6468" i="1"/>
  <c r="O6468" i="1"/>
  <c r="P6468" i="1"/>
  <c r="Q6468" i="1"/>
  <c r="R6468" i="1"/>
  <c r="S6468" i="1"/>
  <c r="M6469" i="1"/>
  <c r="N6469" i="1"/>
  <c r="O6469" i="1"/>
  <c r="P6469" i="1"/>
  <c r="Q6469" i="1"/>
  <c r="R6469" i="1"/>
  <c r="S6469" i="1"/>
  <c r="M6470" i="1"/>
  <c r="N6470" i="1"/>
  <c r="O6470" i="1"/>
  <c r="P6470" i="1"/>
  <c r="Q6470" i="1"/>
  <c r="R6470" i="1"/>
  <c r="S6470" i="1"/>
  <c r="M6471" i="1"/>
  <c r="N6471" i="1"/>
  <c r="O6471" i="1"/>
  <c r="P6471" i="1"/>
  <c r="Q6471" i="1"/>
  <c r="R6471" i="1"/>
  <c r="S6471" i="1"/>
  <c r="M6472" i="1"/>
  <c r="N6472" i="1"/>
  <c r="O6472" i="1"/>
  <c r="P6472" i="1"/>
  <c r="Q6472" i="1"/>
  <c r="R6472" i="1"/>
  <c r="S6472" i="1"/>
  <c r="M6473" i="1"/>
  <c r="N6473" i="1"/>
  <c r="O6473" i="1"/>
  <c r="P6473" i="1"/>
  <c r="Q6473" i="1"/>
  <c r="R6473" i="1"/>
  <c r="S6473" i="1"/>
  <c r="M6474" i="1"/>
  <c r="N6474" i="1"/>
  <c r="O6474" i="1"/>
  <c r="P6474" i="1"/>
  <c r="Q6474" i="1"/>
  <c r="R6474" i="1"/>
  <c r="S6474" i="1"/>
  <c r="M6475" i="1"/>
  <c r="N6475" i="1"/>
  <c r="O6475" i="1"/>
  <c r="P6475" i="1"/>
  <c r="Q6475" i="1"/>
  <c r="R6475" i="1"/>
  <c r="S6475" i="1"/>
  <c r="M6476" i="1"/>
  <c r="N6476" i="1"/>
  <c r="O6476" i="1"/>
  <c r="P6476" i="1"/>
  <c r="Q6476" i="1"/>
  <c r="R6476" i="1"/>
  <c r="S6476" i="1"/>
  <c r="M6477" i="1"/>
  <c r="N6477" i="1"/>
  <c r="O6477" i="1"/>
  <c r="P6477" i="1"/>
  <c r="Q6477" i="1"/>
  <c r="R6477" i="1"/>
  <c r="S6477" i="1"/>
  <c r="M6478" i="1"/>
  <c r="N6478" i="1"/>
  <c r="O6478" i="1"/>
  <c r="P6478" i="1"/>
  <c r="Q6478" i="1"/>
  <c r="R6478" i="1"/>
  <c r="S6478" i="1"/>
  <c r="M6479" i="1"/>
  <c r="N6479" i="1"/>
  <c r="O6479" i="1"/>
  <c r="P6479" i="1"/>
  <c r="Q6479" i="1"/>
  <c r="R6479" i="1"/>
  <c r="S6479" i="1"/>
  <c r="M6480" i="1"/>
  <c r="N6480" i="1"/>
  <c r="O6480" i="1"/>
  <c r="P6480" i="1"/>
  <c r="Q6480" i="1"/>
  <c r="R6480" i="1"/>
  <c r="S6480" i="1"/>
  <c r="M6481" i="1"/>
  <c r="N6481" i="1"/>
  <c r="O6481" i="1"/>
  <c r="P6481" i="1"/>
  <c r="Q6481" i="1"/>
  <c r="R6481" i="1"/>
  <c r="S6481" i="1"/>
  <c r="M6482" i="1"/>
  <c r="N6482" i="1"/>
  <c r="O6482" i="1"/>
  <c r="P6482" i="1"/>
  <c r="Q6482" i="1"/>
  <c r="R6482" i="1"/>
  <c r="S6482" i="1"/>
  <c r="M6483" i="1"/>
  <c r="N6483" i="1"/>
  <c r="O6483" i="1"/>
  <c r="P6483" i="1"/>
  <c r="Q6483" i="1"/>
  <c r="R6483" i="1"/>
  <c r="S6483" i="1"/>
  <c r="M6484" i="1"/>
  <c r="N6484" i="1"/>
  <c r="O6484" i="1"/>
  <c r="P6484" i="1"/>
  <c r="Q6484" i="1"/>
  <c r="R6484" i="1"/>
  <c r="S6484" i="1"/>
  <c r="M6485" i="1"/>
  <c r="N6485" i="1"/>
  <c r="O6485" i="1"/>
  <c r="P6485" i="1"/>
  <c r="Q6485" i="1"/>
  <c r="R6485" i="1"/>
  <c r="S6485" i="1"/>
  <c r="M6486" i="1"/>
  <c r="N6486" i="1"/>
  <c r="O6486" i="1"/>
  <c r="P6486" i="1"/>
  <c r="Q6486" i="1"/>
  <c r="R6486" i="1"/>
  <c r="S6486" i="1"/>
  <c r="M6487" i="1"/>
  <c r="N6487" i="1"/>
  <c r="O6487" i="1"/>
  <c r="P6487" i="1"/>
  <c r="Q6487" i="1"/>
  <c r="R6487" i="1"/>
  <c r="S6487" i="1"/>
  <c r="M6488" i="1"/>
  <c r="N6488" i="1"/>
  <c r="O6488" i="1"/>
  <c r="P6488" i="1"/>
  <c r="Q6488" i="1"/>
  <c r="R6488" i="1"/>
  <c r="S6488" i="1"/>
  <c r="M6489" i="1"/>
  <c r="N6489" i="1"/>
  <c r="O6489" i="1"/>
  <c r="P6489" i="1"/>
  <c r="Q6489" i="1"/>
  <c r="R6489" i="1"/>
  <c r="S6489" i="1"/>
  <c r="M6490" i="1"/>
  <c r="N6490" i="1"/>
  <c r="O6490" i="1"/>
  <c r="P6490" i="1"/>
  <c r="Q6490" i="1"/>
  <c r="R6490" i="1"/>
  <c r="S6490" i="1"/>
  <c r="M6491" i="1"/>
  <c r="N6491" i="1"/>
  <c r="O6491" i="1"/>
  <c r="P6491" i="1"/>
  <c r="Q6491" i="1"/>
  <c r="R6491" i="1"/>
  <c r="S6491" i="1"/>
  <c r="M6492" i="1"/>
  <c r="N6492" i="1"/>
  <c r="O6492" i="1"/>
  <c r="P6492" i="1"/>
  <c r="Q6492" i="1"/>
  <c r="R6492" i="1"/>
  <c r="S6492" i="1"/>
  <c r="M6493" i="1"/>
  <c r="N6493" i="1"/>
  <c r="O6493" i="1"/>
  <c r="P6493" i="1"/>
  <c r="Q6493" i="1"/>
  <c r="R6493" i="1"/>
  <c r="S6493" i="1"/>
  <c r="M6494" i="1"/>
  <c r="N6494" i="1"/>
  <c r="O6494" i="1"/>
  <c r="P6494" i="1"/>
  <c r="Q6494" i="1"/>
  <c r="R6494" i="1"/>
  <c r="S6494" i="1"/>
  <c r="M6495" i="1"/>
  <c r="N6495" i="1"/>
  <c r="O6495" i="1"/>
  <c r="P6495" i="1"/>
  <c r="Q6495" i="1"/>
  <c r="R6495" i="1"/>
  <c r="S6495" i="1"/>
  <c r="M6496" i="1"/>
  <c r="N6496" i="1"/>
  <c r="O6496" i="1"/>
  <c r="P6496" i="1"/>
  <c r="Q6496" i="1"/>
  <c r="R6496" i="1"/>
  <c r="S6496" i="1"/>
  <c r="M6497" i="1"/>
  <c r="N6497" i="1"/>
  <c r="O6497" i="1"/>
  <c r="P6497" i="1"/>
  <c r="Q6497" i="1"/>
  <c r="R6497" i="1"/>
  <c r="S6497" i="1"/>
  <c r="M6498" i="1"/>
  <c r="N6498" i="1"/>
  <c r="O6498" i="1"/>
  <c r="P6498" i="1"/>
  <c r="Q6498" i="1"/>
  <c r="R6498" i="1"/>
  <c r="S6498" i="1"/>
  <c r="M6499" i="1"/>
  <c r="N6499" i="1"/>
  <c r="O6499" i="1"/>
  <c r="P6499" i="1"/>
  <c r="Q6499" i="1"/>
  <c r="R6499" i="1"/>
  <c r="S6499" i="1"/>
  <c r="M6500" i="1"/>
  <c r="N6500" i="1"/>
  <c r="O6500" i="1"/>
  <c r="P6500" i="1"/>
  <c r="Q6500" i="1"/>
  <c r="R6500" i="1"/>
  <c r="S6500" i="1"/>
  <c r="M6501" i="1"/>
  <c r="N6501" i="1"/>
  <c r="O6501" i="1"/>
  <c r="P6501" i="1"/>
  <c r="Q6501" i="1"/>
  <c r="R6501" i="1"/>
  <c r="S6501" i="1"/>
  <c r="M6502" i="1"/>
  <c r="N6502" i="1"/>
  <c r="O6502" i="1"/>
  <c r="P6502" i="1"/>
  <c r="Q6502" i="1"/>
  <c r="R6502" i="1"/>
  <c r="S6502" i="1"/>
  <c r="M6503" i="1"/>
  <c r="N6503" i="1"/>
  <c r="O6503" i="1"/>
  <c r="P6503" i="1"/>
  <c r="Q6503" i="1"/>
  <c r="R6503" i="1"/>
  <c r="S6503" i="1"/>
  <c r="M6504" i="1"/>
  <c r="N6504" i="1"/>
  <c r="O6504" i="1"/>
  <c r="P6504" i="1"/>
  <c r="Q6504" i="1"/>
  <c r="R6504" i="1"/>
  <c r="S6504" i="1"/>
  <c r="M6505" i="1"/>
  <c r="N6505" i="1"/>
  <c r="O6505" i="1"/>
  <c r="P6505" i="1"/>
  <c r="Q6505" i="1"/>
  <c r="R6505" i="1"/>
  <c r="S6505" i="1"/>
  <c r="M6506" i="1"/>
  <c r="N6506" i="1"/>
  <c r="O6506" i="1"/>
  <c r="P6506" i="1"/>
  <c r="Q6506" i="1"/>
  <c r="R6506" i="1"/>
  <c r="S6506" i="1"/>
  <c r="M6507" i="1"/>
  <c r="N6507" i="1"/>
  <c r="O6507" i="1"/>
  <c r="P6507" i="1"/>
  <c r="Q6507" i="1"/>
  <c r="R6507" i="1"/>
  <c r="S6507" i="1"/>
  <c r="M6508" i="1"/>
  <c r="N6508" i="1"/>
  <c r="O6508" i="1"/>
  <c r="P6508" i="1"/>
  <c r="Q6508" i="1"/>
  <c r="R6508" i="1"/>
  <c r="S6508" i="1"/>
  <c r="M6509" i="1"/>
  <c r="N6509" i="1"/>
  <c r="O6509" i="1"/>
  <c r="P6509" i="1"/>
  <c r="Q6509" i="1"/>
  <c r="R6509" i="1"/>
  <c r="S6509" i="1"/>
  <c r="M6510" i="1"/>
  <c r="N6510" i="1"/>
  <c r="O6510" i="1"/>
  <c r="P6510" i="1"/>
  <c r="Q6510" i="1"/>
  <c r="R6510" i="1"/>
  <c r="S6510" i="1"/>
  <c r="M6511" i="1"/>
  <c r="N6511" i="1"/>
  <c r="O6511" i="1"/>
  <c r="P6511" i="1"/>
  <c r="Q6511" i="1"/>
  <c r="R6511" i="1"/>
  <c r="S6511" i="1"/>
  <c r="M6512" i="1"/>
  <c r="N6512" i="1"/>
  <c r="O6512" i="1"/>
  <c r="P6512" i="1"/>
  <c r="Q6512" i="1"/>
  <c r="R6512" i="1"/>
  <c r="S6512" i="1"/>
  <c r="M6513" i="1"/>
  <c r="N6513" i="1"/>
  <c r="O6513" i="1"/>
  <c r="P6513" i="1"/>
  <c r="Q6513" i="1"/>
  <c r="R6513" i="1"/>
  <c r="S6513" i="1"/>
  <c r="M6514" i="1"/>
  <c r="N6514" i="1"/>
  <c r="O6514" i="1"/>
  <c r="P6514" i="1"/>
  <c r="Q6514" i="1"/>
  <c r="R6514" i="1"/>
  <c r="S6514" i="1"/>
  <c r="M6515" i="1"/>
  <c r="N6515" i="1"/>
  <c r="O6515" i="1"/>
  <c r="P6515" i="1"/>
  <c r="Q6515" i="1"/>
  <c r="R6515" i="1"/>
  <c r="S6515" i="1"/>
  <c r="M6516" i="1"/>
  <c r="N6516" i="1"/>
  <c r="O6516" i="1"/>
  <c r="P6516" i="1"/>
  <c r="Q6516" i="1"/>
  <c r="R6516" i="1"/>
  <c r="S6516" i="1"/>
  <c r="M6517" i="1"/>
  <c r="N6517" i="1"/>
  <c r="O6517" i="1"/>
  <c r="P6517" i="1"/>
  <c r="Q6517" i="1"/>
  <c r="R6517" i="1"/>
  <c r="S6517" i="1"/>
  <c r="M6518" i="1"/>
  <c r="N6518" i="1"/>
  <c r="O6518" i="1"/>
  <c r="P6518" i="1"/>
  <c r="Q6518" i="1"/>
  <c r="R6518" i="1"/>
  <c r="S6518" i="1"/>
  <c r="M6519" i="1"/>
  <c r="N6519" i="1"/>
  <c r="O6519" i="1"/>
  <c r="P6519" i="1"/>
  <c r="Q6519" i="1"/>
  <c r="R6519" i="1"/>
  <c r="S6519" i="1"/>
  <c r="M6520" i="1"/>
  <c r="N6520" i="1"/>
  <c r="O6520" i="1"/>
  <c r="P6520" i="1"/>
  <c r="Q6520" i="1"/>
  <c r="R6520" i="1"/>
  <c r="S6520" i="1"/>
  <c r="M6521" i="1"/>
  <c r="N6521" i="1"/>
  <c r="O6521" i="1"/>
  <c r="P6521" i="1"/>
  <c r="Q6521" i="1"/>
  <c r="R6521" i="1"/>
  <c r="S6521" i="1"/>
  <c r="M6522" i="1"/>
  <c r="N6522" i="1"/>
  <c r="O6522" i="1"/>
  <c r="P6522" i="1"/>
  <c r="Q6522" i="1"/>
  <c r="R6522" i="1"/>
  <c r="S6522" i="1"/>
  <c r="M6523" i="1"/>
  <c r="N6523" i="1"/>
  <c r="O6523" i="1"/>
  <c r="P6523" i="1"/>
  <c r="Q6523" i="1"/>
  <c r="R6523" i="1"/>
  <c r="S6523" i="1"/>
  <c r="M6524" i="1"/>
  <c r="N6524" i="1"/>
  <c r="O6524" i="1"/>
  <c r="P6524" i="1"/>
  <c r="Q6524" i="1"/>
  <c r="R6524" i="1"/>
  <c r="S6524" i="1"/>
  <c r="M6525" i="1"/>
  <c r="N6525" i="1"/>
  <c r="O6525" i="1"/>
  <c r="P6525" i="1"/>
  <c r="Q6525" i="1"/>
  <c r="R6525" i="1"/>
  <c r="S6525" i="1"/>
  <c r="M6526" i="1"/>
  <c r="N6526" i="1"/>
  <c r="O6526" i="1"/>
  <c r="P6526" i="1"/>
  <c r="Q6526" i="1"/>
  <c r="R6526" i="1"/>
  <c r="S6526" i="1"/>
  <c r="M6527" i="1"/>
  <c r="N6527" i="1"/>
  <c r="O6527" i="1"/>
  <c r="P6527" i="1"/>
  <c r="Q6527" i="1"/>
  <c r="R6527" i="1"/>
  <c r="S6527" i="1"/>
  <c r="M6528" i="1"/>
  <c r="N6528" i="1"/>
  <c r="O6528" i="1"/>
  <c r="P6528" i="1"/>
  <c r="Q6528" i="1"/>
  <c r="R6528" i="1"/>
  <c r="S6528" i="1"/>
  <c r="M6529" i="1"/>
  <c r="N6529" i="1"/>
  <c r="O6529" i="1"/>
  <c r="P6529" i="1"/>
  <c r="Q6529" i="1"/>
  <c r="R6529" i="1"/>
  <c r="S6529" i="1"/>
  <c r="M6530" i="1"/>
  <c r="N6530" i="1"/>
  <c r="O6530" i="1"/>
  <c r="P6530" i="1"/>
  <c r="Q6530" i="1"/>
  <c r="R6530" i="1"/>
  <c r="S6530" i="1"/>
  <c r="M6531" i="1"/>
  <c r="N6531" i="1"/>
  <c r="O6531" i="1"/>
  <c r="P6531" i="1"/>
  <c r="Q6531" i="1"/>
  <c r="R6531" i="1"/>
  <c r="S6531" i="1"/>
  <c r="M6532" i="1"/>
  <c r="N6532" i="1"/>
  <c r="O6532" i="1"/>
  <c r="P6532" i="1"/>
  <c r="Q6532" i="1"/>
  <c r="R6532" i="1"/>
  <c r="S6532" i="1"/>
  <c r="M6533" i="1"/>
  <c r="N6533" i="1"/>
  <c r="O6533" i="1"/>
  <c r="P6533" i="1"/>
  <c r="Q6533" i="1"/>
  <c r="R6533" i="1"/>
  <c r="S6533" i="1"/>
  <c r="M6534" i="1"/>
  <c r="N6534" i="1"/>
  <c r="O6534" i="1"/>
  <c r="P6534" i="1"/>
  <c r="Q6534" i="1"/>
  <c r="R6534" i="1"/>
  <c r="S6534" i="1"/>
  <c r="M6535" i="1"/>
  <c r="N6535" i="1"/>
  <c r="O6535" i="1"/>
  <c r="P6535" i="1"/>
  <c r="Q6535" i="1"/>
  <c r="R6535" i="1"/>
  <c r="S6535" i="1"/>
  <c r="M6536" i="1"/>
  <c r="N6536" i="1"/>
  <c r="O6536" i="1"/>
  <c r="P6536" i="1"/>
  <c r="Q6536" i="1"/>
  <c r="R6536" i="1"/>
  <c r="S6536" i="1"/>
  <c r="M6537" i="1"/>
  <c r="N6537" i="1"/>
  <c r="O6537" i="1"/>
  <c r="P6537" i="1"/>
  <c r="Q6537" i="1"/>
  <c r="R6537" i="1"/>
  <c r="S6537" i="1"/>
  <c r="M6538" i="1"/>
  <c r="N6538" i="1"/>
  <c r="O6538" i="1"/>
  <c r="P6538" i="1"/>
  <c r="Q6538" i="1"/>
  <c r="R6538" i="1"/>
  <c r="S6538" i="1"/>
  <c r="M6539" i="1"/>
  <c r="N6539" i="1"/>
  <c r="O6539" i="1"/>
  <c r="P6539" i="1"/>
  <c r="Q6539" i="1"/>
  <c r="R6539" i="1"/>
  <c r="S6539" i="1"/>
  <c r="M6540" i="1"/>
  <c r="N6540" i="1"/>
  <c r="O6540" i="1"/>
  <c r="P6540" i="1"/>
  <c r="Q6540" i="1"/>
  <c r="R6540" i="1"/>
  <c r="S6540" i="1"/>
  <c r="M6541" i="1"/>
  <c r="N6541" i="1"/>
  <c r="O6541" i="1"/>
  <c r="P6541" i="1"/>
  <c r="Q6541" i="1"/>
  <c r="R6541" i="1"/>
  <c r="S6541" i="1"/>
  <c r="M6542" i="1"/>
  <c r="N6542" i="1"/>
  <c r="O6542" i="1"/>
  <c r="P6542" i="1"/>
  <c r="Q6542" i="1"/>
  <c r="R6542" i="1"/>
  <c r="S6542" i="1"/>
  <c r="M6543" i="1"/>
  <c r="N6543" i="1"/>
  <c r="O6543" i="1"/>
  <c r="P6543" i="1"/>
  <c r="Q6543" i="1"/>
  <c r="R6543" i="1"/>
  <c r="S6543" i="1"/>
  <c r="M6544" i="1"/>
  <c r="N6544" i="1"/>
  <c r="O6544" i="1"/>
  <c r="P6544" i="1"/>
  <c r="Q6544" i="1"/>
  <c r="R6544" i="1"/>
  <c r="S6544" i="1"/>
  <c r="M6545" i="1"/>
  <c r="N6545" i="1"/>
  <c r="O6545" i="1"/>
  <c r="P6545" i="1"/>
  <c r="Q6545" i="1"/>
  <c r="R6545" i="1"/>
  <c r="S6545" i="1"/>
  <c r="M6546" i="1"/>
  <c r="N6546" i="1"/>
  <c r="O6546" i="1"/>
  <c r="P6546" i="1"/>
  <c r="Q6546" i="1"/>
  <c r="R6546" i="1"/>
  <c r="S6546" i="1"/>
  <c r="M6547" i="1"/>
  <c r="N6547" i="1"/>
  <c r="O6547" i="1"/>
  <c r="P6547" i="1"/>
  <c r="Q6547" i="1"/>
  <c r="R6547" i="1"/>
  <c r="S6547" i="1"/>
  <c r="M6548" i="1"/>
  <c r="N6548" i="1"/>
  <c r="O6548" i="1"/>
  <c r="P6548" i="1"/>
  <c r="Q6548" i="1"/>
  <c r="R6548" i="1"/>
  <c r="S6548" i="1"/>
  <c r="M6549" i="1"/>
  <c r="N6549" i="1"/>
  <c r="O6549" i="1"/>
  <c r="P6549" i="1"/>
  <c r="Q6549" i="1"/>
  <c r="R6549" i="1"/>
  <c r="S6549" i="1"/>
  <c r="M6550" i="1"/>
  <c r="N6550" i="1"/>
  <c r="O6550" i="1"/>
  <c r="P6550" i="1"/>
  <c r="Q6550" i="1"/>
  <c r="R6550" i="1"/>
  <c r="S6550" i="1"/>
  <c r="M6551" i="1"/>
  <c r="N6551" i="1"/>
  <c r="O6551" i="1"/>
  <c r="P6551" i="1"/>
  <c r="Q6551" i="1"/>
  <c r="R6551" i="1"/>
  <c r="S6551" i="1"/>
  <c r="M6552" i="1"/>
  <c r="N6552" i="1"/>
  <c r="O6552" i="1"/>
  <c r="P6552" i="1"/>
  <c r="Q6552" i="1"/>
  <c r="R6552" i="1"/>
  <c r="S6552" i="1"/>
  <c r="M6553" i="1"/>
  <c r="N6553" i="1"/>
  <c r="O6553" i="1"/>
  <c r="P6553" i="1"/>
  <c r="Q6553" i="1"/>
  <c r="R6553" i="1"/>
  <c r="S6553" i="1"/>
  <c r="M6554" i="1"/>
  <c r="N6554" i="1"/>
  <c r="O6554" i="1"/>
  <c r="P6554" i="1"/>
  <c r="Q6554" i="1"/>
  <c r="R6554" i="1"/>
  <c r="S6554" i="1"/>
  <c r="M6555" i="1"/>
  <c r="N6555" i="1"/>
  <c r="O6555" i="1"/>
  <c r="P6555" i="1"/>
  <c r="Q6555" i="1"/>
  <c r="R6555" i="1"/>
  <c r="S6555" i="1"/>
  <c r="M6556" i="1"/>
  <c r="N6556" i="1"/>
  <c r="O6556" i="1"/>
  <c r="P6556" i="1"/>
  <c r="Q6556" i="1"/>
  <c r="R6556" i="1"/>
  <c r="S6556" i="1"/>
  <c r="M6557" i="1"/>
  <c r="N6557" i="1"/>
  <c r="O6557" i="1"/>
  <c r="P6557" i="1"/>
  <c r="Q6557" i="1"/>
  <c r="R6557" i="1"/>
  <c r="S6557" i="1"/>
  <c r="M6558" i="1"/>
  <c r="N6558" i="1"/>
  <c r="O6558" i="1"/>
  <c r="P6558" i="1"/>
  <c r="Q6558" i="1"/>
  <c r="R6558" i="1"/>
  <c r="S6558" i="1"/>
  <c r="M6559" i="1"/>
  <c r="N6559" i="1"/>
  <c r="O6559" i="1"/>
  <c r="P6559" i="1"/>
  <c r="Q6559" i="1"/>
  <c r="R6559" i="1"/>
  <c r="S6559" i="1"/>
  <c r="M6560" i="1"/>
  <c r="N6560" i="1"/>
  <c r="O6560" i="1"/>
  <c r="P6560" i="1"/>
  <c r="Q6560" i="1"/>
  <c r="R6560" i="1"/>
  <c r="S6560" i="1"/>
  <c r="M6561" i="1"/>
  <c r="N6561" i="1"/>
  <c r="O6561" i="1"/>
  <c r="P6561" i="1"/>
  <c r="Q6561" i="1"/>
  <c r="R6561" i="1"/>
  <c r="S6561" i="1"/>
  <c r="M6562" i="1"/>
  <c r="N6562" i="1"/>
  <c r="O6562" i="1"/>
  <c r="P6562" i="1"/>
  <c r="Q6562" i="1"/>
  <c r="R6562" i="1"/>
  <c r="S6562" i="1"/>
  <c r="M6563" i="1"/>
  <c r="N6563" i="1"/>
  <c r="O6563" i="1"/>
  <c r="P6563" i="1"/>
  <c r="Q6563" i="1"/>
  <c r="R6563" i="1"/>
  <c r="S6563" i="1"/>
  <c r="M6564" i="1"/>
  <c r="N6564" i="1"/>
  <c r="O6564" i="1"/>
  <c r="P6564" i="1"/>
  <c r="Q6564" i="1"/>
  <c r="R6564" i="1"/>
  <c r="S6564" i="1"/>
  <c r="M6565" i="1"/>
  <c r="N6565" i="1"/>
  <c r="O6565" i="1"/>
  <c r="P6565" i="1"/>
  <c r="Q6565" i="1"/>
  <c r="R6565" i="1"/>
  <c r="S6565" i="1"/>
  <c r="M6566" i="1"/>
  <c r="N6566" i="1"/>
  <c r="O6566" i="1"/>
  <c r="P6566" i="1"/>
  <c r="Q6566" i="1"/>
  <c r="R6566" i="1"/>
  <c r="S6566" i="1"/>
  <c r="M6567" i="1"/>
  <c r="N6567" i="1"/>
  <c r="O6567" i="1"/>
  <c r="P6567" i="1"/>
  <c r="Q6567" i="1"/>
  <c r="R6567" i="1"/>
  <c r="S6567" i="1"/>
  <c r="M6568" i="1"/>
  <c r="N6568" i="1"/>
  <c r="O6568" i="1"/>
  <c r="P6568" i="1"/>
  <c r="Q6568" i="1"/>
  <c r="R6568" i="1"/>
  <c r="S6568" i="1"/>
  <c r="M6569" i="1"/>
  <c r="N6569" i="1"/>
  <c r="O6569" i="1"/>
  <c r="P6569" i="1"/>
  <c r="Q6569" i="1"/>
  <c r="R6569" i="1"/>
  <c r="S6569" i="1"/>
  <c r="M6570" i="1"/>
  <c r="N6570" i="1"/>
  <c r="O6570" i="1"/>
  <c r="P6570" i="1"/>
  <c r="Q6570" i="1"/>
  <c r="R6570" i="1"/>
  <c r="S6570" i="1"/>
  <c r="M6571" i="1"/>
  <c r="N6571" i="1"/>
  <c r="O6571" i="1"/>
  <c r="P6571" i="1"/>
  <c r="Q6571" i="1"/>
  <c r="R6571" i="1"/>
  <c r="S6571" i="1"/>
  <c r="M6572" i="1"/>
  <c r="N6572" i="1"/>
  <c r="O6572" i="1"/>
  <c r="P6572" i="1"/>
  <c r="Q6572" i="1"/>
  <c r="R6572" i="1"/>
  <c r="S6572" i="1"/>
  <c r="M6573" i="1"/>
  <c r="N6573" i="1"/>
  <c r="O6573" i="1"/>
  <c r="P6573" i="1"/>
  <c r="Q6573" i="1"/>
  <c r="R6573" i="1"/>
  <c r="S6573" i="1"/>
  <c r="M6574" i="1"/>
  <c r="N6574" i="1"/>
  <c r="O6574" i="1"/>
  <c r="P6574" i="1"/>
  <c r="Q6574" i="1"/>
  <c r="R6574" i="1"/>
  <c r="S6574" i="1"/>
  <c r="M6575" i="1"/>
  <c r="N6575" i="1"/>
  <c r="O6575" i="1"/>
  <c r="P6575" i="1"/>
  <c r="Q6575" i="1"/>
  <c r="R6575" i="1"/>
  <c r="S6575" i="1"/>
  <c r="M6576" i="1"/>
  <c r="N6576" i="1"/>
  <c r="O6576" i="1"/>
  <c r="P6576" i="1"/>
  <c r="Q6576" i="1"/>
  <c r="R6576" i="1"/>
  <c r="S6576" i="1"/>
  <c r="M6577" i="1"/>
  <c r="N6577" i="1"/>
  <c r="O6577" i="1"/>
  <c r="P6577" i="1"/>
  <c r="Q6577" i="1"/>
  <c r="R6577" i="1"/>
  <c r="S6577" i="1"/>
  <c r="M6578" i="1"/>
  <c r="N6578" i="1"/>
  <c r="O6578" i="1"/>
  <c r="P6578" i="1"/>
  <c r="Q6578" i="1"/>
  <c r="R6578" i="1"/>
  <c r="S6578" i="1"/>
  <c r="M6579" i="1"/>
  <c r="N6579" i="1"/>
  <c r="O6579" i="1"/>
  <c r="P6579" i="1"/>
  <c r="Q6579" i="1"/>
  <c r="R6579" i="1"/>
  <c r="S6579" i="1"/>
  <c r="M6580" i="1"/>
  <c r="N6580" i="1"/>
  <c r="O6580" i="1"/>
  <c r="P6580" i="1"/>
  <c r="Q6580" i="1"/>
  <c r="R6580" i="1"/>
  <c r="S6580" i="1"/>
  <c r="M6581" i="1"/>
  <c r="N6581" i="1"/>
  <c r="O6581" i="1"/>
  <c r="P6581" i="1"/>
  <c r="Q6581" i="1"/>
  <c r="R6581" i="1"/>
  <c r="S6581" i="1"/>
  <c r="M6582" i="1"/>
  <c r="N6582" i="1"/>
  <c r="O6582" i="1"/>
  <c r="P6582" i="1"/>
  <c r="Q6582" i="1"/>
  <c r="R6582" i="1"/>
  <c r="S6582" i="1"/>
  <c r="M6583" i="1"/>
  <c r="N6583" i="1"/>
  <c r="O6583" i="1"/>
  <c r="P6583" i="1"/>
  <c r="Q6583" i="1"/>
  <c r="R6583" i="1"/>
  <c r="S6583" i="1"/>
  <c r="M6584" i="1"/>
  <c r="N6584" i="1"/>
  <c r="O6584" i="1"/>
  <c r="P6584" i="1"/>
  <c r="Q6584" i="1"/>
  <c r="R6584" i="1"/>
  <c r="S6584" i="1"/>
  <c r="M6585" i="1"/>
  <c r="N6585" i="1"/>
  <c r="O6585" i="1"/>
  <c r="P6585" i="1"/>
  <c r="Q6585" i="1"/>
  <c r="R6585" i="1"/>
  <c r="S6585" i="1"/>
  <c r="M6586" i="1"/>
  <c r="N6586" i="1"/>
  <c r="O6586" i="1"/>
  <c r="P6586" i="1"/>
  <c r="Q6586" i="1"/>
  <c r="R6586" i="1"/>
  <c r="S6586" i="1"/>
  <c r="M6587" i="1"/>
  <c r="N6587" i="1"/>
  <c r="O6587" i="1"/>
  <c r="P6587" i="1"/>
  <c r="Q6587" i="1"/>
  <c r="R6587" i="1"/>
  <c r="S6587" i="1"/>
  <c r="M6588" i="1"/>
  <c r="N6588" i="1"/>
  <c r="O6588" i="1"/>
  <c r="P6588" i="1"/>
  <c r="Q6588" i="1"/>
  <c r="R6588" i="1"/>
  <c r="S6588" i="1"/>
  <c r="M6589" i="1"/>
  <c r="N6589" i="1"/>
  <c r="O6589" i="1"/>
  <c r="P6589" i="1"/>
  <c r="Q6589" i="1"/>
  <c r="R6589" i="1"/>
  <c r="S6589" i="1"/>
  <c r="M6590" i="1"/>
  <c r="N6590" i="1"/>
  <c r="O6590" i="1"/>
  <c r="P6590" i="1"/>
  <c r="Q6590" i="1"/>
  <c r="R6590" i="1"/>
  <c r="S6590" i="1"/>
  <c r="M6591" i="1"/>
  <c r="N6591" i="1"/>
  <c r="O6591" i="1"/>
  <c r="P6591" i="1"/>
  <c r="Q6591" i="1"/>
  <c r="R6591" i="1"/>
  <c r="S6591" i="1"/>
  <c r="M6592" i="1"/>
  <c r="N6592" i="1"/>
  <c r="O6592" i="1"/>
  <c r="P6592" i="1"/>
  <c r="Q6592" i="1"/>
  <c r="R6592" i="1"/>
  <c r="S6592" i="1"/>
  <c r="M6593" i="1"/>
  <c r="N6593" i="1"/>
  <c r="O6593" i="1"/>
  <c r="P6593" i="1"/>
  <c r="Q6593" i="1"/>
  <c r="R6593" i="1"/>
  <c r="S6593" i="1"/>
  <c r="M6594" i="1"/>
  <c r="N6594" i="1"/>
  <c r="O6594" i="1"/>
  <c r="P6594" i="1"/>
  <c r="Q6594" i="1"/>
  <c r="R6594" i="1"/>
  <c r="S6594" i="1"/>
  <c r="M6595" i="1"/>
  <c r="N6595" i="1"/>
  <c r="O6595" i="1"/>
  <c r="P6595" i="1"/>
  <c r="Q6595" i="1"/>
  <c r="R6595" i="1"/>
  <c r="S6595" i="1"/>
  <c r="M6596" i="1"/>
  <c r="N6596" i="1"/>
  <c r="O6596" i="1"/>
  <c r="P6596" i="1"/>
  <c r="Q6596" i="1"/>
  <c r="R6596" i="1"/>
  <c r="S6596" i="1"/>
  <c r="M6597" i="1"/>
  <c r="N6597" i="1"/>
  <c r="O6597" i="1"/>
  <c r="P6597" i="1"/>
  <c r="Q6597" i="1"/>
  <c r="R6597" i="1"/>
  <c r="S6597" i="1"/>
  <c r="M6598" i="1"/>
  <c r="N6598" i="1"/>
  <c r="O6598" i="1"/>
  <c r="P6598" i="1"/>
  <c r="Q6598" i="1"/>
  <c r="R6598" i="1"/>
  <c r="S6598" i="1"/>
  <c r="M6599" i="1"/>
  <c r="N6599" i="1"/>
  <c r="O6599" i="1"/>
  <c r="P6599" i="1"/>
  <c r="Q6599" i="1"/>
  <c r="R6599" i="1"/>
  <c r="S6599" i="1"/>
  <c r="M6600" i="1"/>
  <c r="N6600" i="1"/>
  <c r="O6600" i="1"/>
  <c r="P6600" i="1"/>
  <c r="Q6600" i="1"/>
  <c r="R6600" i="1"/>
  <c r="S6600" i="1"/>
  <c r="M6601" i="1"/>
  <c r="N6601" i="1"/>
  <c r="O6601" i="1"/>
  <c r="P6601" i="1"/>
  <c r="Q6601" i="1"/>
  <c r="R6601" i="1"/>
  <c r="S6601" i="1"/>
  <c r="M6602" i="1"/>
  <c r="N6602" i="1"/>
  <c r="O6602" i="1"/>
  <c r="P6602" i="1"/>
  <c r="Q6602" i="1"/>
  <c r="R6602" i="1"/>
  <c r="S6602" i="1"/>
  <c r="M6603" i="1"/>
  <c r="N6603" i="1"/>
  <c r="O6603" i="1"/>
  <c r="P6603" i="1"/>
  <c r="Q6603" i="1"/>
  <c r="R6603" i="1"/>
  <c r="S6603" i="1"/>
  <c r="M6604" i="1"/>
  <c r="N6604" i="1"/>
  <c r="O6604" i="1"/>
  <c r="P6604" i="1"/>
  <c r="Q6604" i="1"/>
  <c r="R6604" i="1"/>
  <c r="S6604" i="1"/>
  <c r="M6605" i="1"/>
  <c r="N6605" i="1"/>
  <c r="O6605" i="1"/>
  <c r="P6605" i="1"/>
  <c r="Q6605" i="1"/>
  <c r="R6605" i="1"/>
  <c r="S6605" i="1"/>
  <c r="M6606" i="1"/>
  <c r="N6606" i="1"/>
  <c r="O6606" i="1"/>
  <c r="P6606" i="1"/>
  <c r="Q6606" i="1"/>
  <c r="R6606" i="1"/>
  <c r="S6606" i="1"/>
  <c r="M6607" i="1"/>
  <c r="N6607" i="1"/>
  <c r="O6607" i="1"/>
  <c r="P6607" i="1"/>
  <c r="Q6607" i="1"/>
  <c r="R6607" i="1"/>
  <c r="S6607" i="1"/>
  <c r="M6608" i="1"/>
  <c r="N6608" i="1"/>
  <c r="O6608" i="1"/>
  <c r="P6608" i="1"/>
  <c r="Q6608" i="1"/>
  <c r="R6608" i="1"/>
  <c r="S6608" i="1"/>
  <c r="M6609" i="1"/>
  <c r="N6609" i="1"/>
  <c r="O6609" i="1"/>
  <c r="P6609" i="1"/>
  <c r="Q6609" i="1"/>
  <c r="R6609" i="1"/>
  <c r="S6609" i="1"/>
  <c r="M6610" i="1"/>
  <c r="N6610" i="1"/>
  <c r="O6610" i="1"/>
  <c r="P6610" i="1"/>
  <c r="Q6610" i="1"/>
  <c r="R6610" i="1"/>
  <c r="S6610" i="1"/>
  <c r="M6611" i="1"/>
  <c r="N6611" i="1"/>
  <c r="O6611" i="1"/>
  <c r="P6611" i="1"/>
  <c r="Q6611" i="1"/>
  <c r="R6611" i="1"/>
  <c r="S6611" i="1"/>
  <c r="M6612" i="1"/>
  <c r="N6612" i="1"/>
  <c r="O6612" i="1"/>
  <c r="P6612" i="1"/>
  <c r="Q6612" i="1"/>
  <c r="R6612" i="1"/>
  <c r="S6612" i="1"/>
  <c r="M6613" i="1"/>
  <c r="N6613" i="1"/>
  <c r="O6613" i="1"/>
  <c r="P6613" i="1"/>
  <c r="Q6613" i="1"/>
  <c r="R6613" i="1"/>
  <c r="S6613" i="1"/>
  <c r="M6614" i="1"/>
  <c r="N6614" i="1"/>
  <c r="O6614" i="1"/>
  <c r="P6614" i="1"/>
  <c r="Q6614" i="1"/>
  <c r="R6614" i="1"/>
  <c r="S6614" i="1"/>
  <c r="M6615" i="1"/>
  <c r="N6615" i="1"/>
  <c r="O6615" i="1"/>
  <c r="P6615" i="1"/>
  <c r="Q6615" i="1"/>
  <c r="R6615" i="1"/>
  <c r="S6615" i="1"/>
  <c r="M6616" i="1"/>
  <c r="N6616" i="1"/>
  <c r="O6616" i="1"/>
  <c r="P6616" i="1"/>
  <c r="Q6616" i="1"/>
  <c r="R6616" i="1"/>
  <c r="S6616" i="1"/>
  <c r="M6617" i="1"/>
  <c r="N6617" i="1"/>
  <c r="O6617" i="1"/>
  <c r="P6617" i="1"/>
  <c r="Q6617" i="1"/>
  <c r="R6617" i="1"/>
  <c r="S6617" i="1"/>
  <c r="M6618" i="1"/>
  <c r="N6618" i="1"/>
  <c r="O6618" i="1"/>
  <c r="P6618" i="1"/>
  <c r="Q6618" i="1"/>
  <c r="R6618" i="1"/>
  <c r="S6618" i="1"/>
  <c r="M6619" i="1"/>
  <c r="N6619" i="1"/>
  <c r="O6619" i="1"/>
  <c r="P6619" i="1"/>
  <c r="Q6619" i="1"/>
  <c r="R6619" i="1"/>
  <c r="S6619" i="1"/>
  <c r="M6620" i="1"/>
  <c r="N6620" i="1"/>
  <c r="O6620" i="1"/>
  <c r="P6620" i="1"/>
  <c r="Q6620" i="1"/>
  <c r="R6620" i="1"/>
  <c r="S6620" i="1"/>
  <c r="M6621" i="1"/>
  <c r="N6621" i="1"/>
  <c r="O6621" i="1"/>
  <c r="P6621" i="1"/>
  <c r="Q6621" i="1"/>
  <c r="R6621" i="1"/>
  <c r="S6621" i="1"/>
  <c r="M6622" i="1"/>
  <c r="N6622" i="1"/>
  <c r="O6622" i="1"/>
  <c r="P6622" i="1"/>
  <c r="Q6622" i="1"/>
  <c r="R6622" i="1"/>
  <c r="S6622" i="1"/>
  <c r="M6623" i="1"/>
  <c r="N6623" i="1"/>
  <c r="O6623" i="1"/>
  <c r="P6623" i="1"/>
  <c r="Q6623" i="1"/>
  <c r="R6623" i="1"/>
  <c r="S6623" i="1"/>
  <c r="M6624" i="1"/>
  <c r="N6624" i="1"/>
  <c r="O6624" i="1"/>
  <c r="P6624" i="1"/>
  <c r="Q6624" i="1"/>
  <c r="R6624" i="1"/>
  <c r="S6624" i="1"/>
  <c r="M6625" i="1"/>
  <c r="N6625" i="1"/>
  <c r="O6625" i="1"/>
  <c r="P6625" i="1"/>
  <c r="Q6625" i="1"/>
  <c r="R6625" i="1"/>
  <c r="S6625" i="1"/>
  <c r="M6626" i="1"/>
  <c r="N6626" i="1"/>
  <c r="O6626" i="1"/>
  <c r="P6626" i="1"/>
  <c r="Q6626" i="1"/>
  <c r="R6626" i="1"/>
  <c r="S6626" i="1"/>
  <c r="M6627" i="1"/>
  <c r="N6627" i="1"/>
  <c r="O6627" i="1"/>
  <c r="P6627" i="1"/>
  <c r="Q6627" i="1"/>
  <c r="R6627" i="1"/>
  <c r="S6627" i="1"/>
  <c r="M6628" i="1"/>
  <c r="N6628" i="1"/>
  <c r="O6628" i="1"/>
  <c r="P6628" i="1"/>
  <c r="Q6628" i="1"/>
  <c r="R6628" i="1"/>
  <c r="S6628" i="1"/>
  <c r="M6629" i="1"/>
  <c r="N6629" i="1"/>
  <c r="O6629" i="1"/>
  <c r="P6629" i="1"/>
  <c r="Q6629" i="1"/>
  <c r="R6629" i="1"/>
  <c r="S6629" i="1"/>
  <c r="M6630" i="1"/>
  <c r="N6630" i="1"/>
  <c r="O6630" i="1"/>
  <c r="P6630" i="1"/>
  <c r="Q6630" i="1"/>
  <c r="R6630" i="1"/>
  <c r="S6630" i="1"/>
  <c r="M6631" i="1"/>
  <c r="N6631" i="1"/>
  <c r="O6631" i="1"/>
  <c r="P6631" i="1"/>
  <c r="Q6631" i="1"/>
  <c r="R6631" i="1"/>
  <c r="S6631" i="1"/>
  <c r="M6632" i="1"/>
  <c r="N6632" i="1"/>
  <c r="O6632" i="1"/>
  <c r="P6632" i="1"/>
  <c r="Q6632" i="1"/>
  <c r="R6632" i="1"/>
  <c r="S6632" i="1"/>
  <c r="M6633" i="1"/>
  <c r="N6633" i="1"/>
  <c r="O6633" i="1"/>
  <c r="P6633" i="1"/>
  <c r="Q6633" i="1"/>
  <c r="R6633" i="1"/>
  <c r="S6633" i="1"/>
  <c r="M6634" i="1"/>
  <c r="N6634" i="1"/>
  <c r="O6634" i="1"/>
  <c r="P6634" i="1"/>
  <c r="Q6634" i="1"/>
  <c r="R6634" i="1"/>
  <c r="S6634" i="1"/>
  <c r="M6635" i="1"/>
  <c r="N6635" i="1"/>
  <c r="O6635" i="1"/>
  <c r="P6635" i="1"/>
  <c r="Q6635" i="1"/>
  <c r="R6635" i="1"/>
  <c r="S6635" i="1"/>
  <c r="M6636" i="1"/>
  <c r="N6636" i="1"/>
  <c r="O6636" i="1"/>
  <c r="P6636" i="1"/>
  <c r="Q6636" i="1"/>
  <c r="R6636" i="1"/>
  <c r="S6636" i="1"/>
  <c r="M6637" i="1"/>
  <c r="N6637" i="1"/>
  <c r="O6637" i="1"/>
  <c r="P6637" i="1"/>
  <c r="Q6637" i="1"/>
  <c r="R6637" i="1"/>
  <c r="S6637" i="1"/>
  <c r="M6638" i="1"/>
  <c r="N6638" i="1"/>
  <c r="O6638" i="1"/>
  <c r="P6638" i="1"/>
  <c r="Q6638" i="1"/>
  <c r="R6638" i="1"/>
  <c r="S6638" i="1"/>
  <c r="M6639" i="1"/>
  <c r="N6639" i="1"/>
  <c r="O6639" i="1"/>
  <c r="P6639" i="1"/>
  <c r="Q6639" i="1"/>
  <c r="R6639" i="1"/>
  <c r="S6639" i="1"/>
  <c r="M6640" i="1"/>
  <c r="N6640" i="1"/>
  <c r="O6640" i="1"/>
  <c r="P6640" i="1"/>
  <c r="Q6640" i="1"/>
  <c r="R6640" i="1"/>
  <c r="S6640" i="1"/>
  <c r="M6641" i="1"/>
  <c r="N6641" i="1"/>
  <c r="O6641" i="1"/>
  <c r="P6641" i="1"/>
  <c r="Q6641" i="1"/>
  <c r="R6641" i="1"/>
  <c r="S6641" i="1"/>
  <c r="M6642" i="1"/>
  <c r="N6642" i="1"/>
  <c r="O6642" i="1"/>
  <c r="P6642" i="1"/>
  <c r="Q6642" i="1"/>
  <c r="R6642" i="1"/>
  <c r="S6642" i="1"/>
  <c r="M6643" i="1"/>
  <c r="N6643" i="1"/>
  <c r="O6643" i="1"/>
  <c r="P6643" i="1"/>
  <c r="Q6643" i="1"/>
  <c r="R6643" i="1"/>
  <c r="S6643" i="1"/>
  <c r="M6644" i="1"/>
  <c r="N6644" i="1"/>
  <c r="O6644" i="1"/>
  <c r="P6644" i="1"/>
  <c r="Q6644" i="1"/>
  <c r="R6644" i="1"/>
  <c r="S6644" i="1"/>
  <c r="M6645" i="1"/>
  <c r="N6645" i="1"/>
  <c r="O6645" i="1"/>
  <c r="P6645" i="1"/>
  <c r="Q6645" i="1"/>
  <c r="R6645" i="1"/>
  <c r="S6645" i="1"/>
  <c r="M6646" i="1"/>
  <c r="N6646" i="1"/>
  <c r="O6646" i="1"/>
  <c r="P6646" i="1"/>
  <c r="Q6646" i="1"/>
  <c r="R6646" i="1"/>
  <c r="S6646" i="1"/>
  <c r="M6647" i="1"/>
  <c r="N6647" i="1"/>
  <c r="O6647" i="1"/>
  <c r="P6647" i="1"/>
  <c r="Q6647" i="1"/>
  <c r="R6647" i="1"/>
  <c r="S6647" i="1"/>
  <c r="M6648" i="1"/>
  <c r="N6648" i="1"/>
  <c r="O6648" i="1"/>
  <c r="P6648" i="1"/>
  <c r="Q6648" i="1"/>
  <c r="R6648" i="1"/>
  <c r="S6648" i="1"/>
  <c r="M6649" i="1"/>
  <c r="N6649" i="1"/>
  <c r="O6649" i="1"/>
  <c r="P6649" i="1"/>
  <c r="Q6649" i="1"/>
  <c r="R6649" i="1"/>
  <c r="S6649" i="1"/>
  <c r="M6650" i="1"/>
  <c r="N6650" i="1"/>
  <c r="O6650" i="1"/>
  <c r="P6650" i="1"/>
  <c r="Q6650" i="1"/>
  <c r="R6650" i="1"/>
  <c r="S6650" i="1"/>
  <c r="M6651" i="1"/>
  <c r="N6651" i="1"/>
  <c r="O6651" i="1"/>
  <c r="P6651" i="1"/>
  <c r="Q6651" i="1"/>
  <c r="R6651" i="1"/>
  <c r="S6651" i="1"/>
  <c r="M6652" i="1"/>
  <c r="N6652" i="1"/>
  <c r="O6652" i="1"/>
  <c r="P6652" i="1"/>
  <c r="Q6652" i="1"/>
  <c r="R6652" i="1"/>
  <c r="S6652" i="1"/>
  <c r="M6653" i="1"/>
  <c r="N6653" i="1"/>
  <c r="O6653" i="1"/>
  <c r="P6653" i="1"/>
  <c r="Q6653" i="1"/>
  <c r="R6653" i="1"/>
  <c r="S6653" i="1"/>
  <c r="M6654" i="1"/>
  <c r="N6654" i="1"/>
  <c r="O6654" i="1"/>
  <c r="P6654" i="1"/>
  <c r="Q6654" i="1"/>
  <c r="R6654" i="1"/>
  <c r="S6654" i="1"/>
  <c r="M6655" i="1"/>
  <c r="N6655" i="1"/>
  <c r="O6655" i="1"/>
  <c r="P6655" i="1"/>
  <c r="Q6655" i="1"/>
  <c r="R6655" i="1"/>
  <c r="S6655" i="1"/>
  <c r="M6656" i="1"/>
  <c r="N6656" i="1"/>
  <c r="O6656" i="1"/>
  <c r="P6656" i="1"/>
  <c r="Q6656" i="1"/>
  <c r="R6656" i="1"/>
  <c r="S6656" i="1"/>
  <c r="M6657" i="1"/>
  <c r="N6657" i="1"/>
  <c r="O6657" i="1"/>
  <c r="P6657" i="1"/>
  <c r="Q6657" i="1"/>
  <c r="R6657" i="1"/>
  <c r="S6657" i="1"/>
  <c r="M6658" i="1"/>
  <c r="N6658" i="1"/>
  <c r="O6658" i="1"/>
  <c r="P6658" i="1"/>
  <c r="Q6658" i="1"/>
  <c r="R6658" i="1"/>
  <c r="S6658" i="1"/>
  <c r="M6659" i="1"/>
  <c r="N6659" i="1"/>
  <c r="O6659" i="1"/>
  <c r="P6659" i="1"/>
  <c r="Q6659" i="1"/>
  <c r="R6659" i="1"/>
  <c r="S6659" i="1"/>
  <c r="M6660" i="1"/>
  <c r="N6660" i="1"/>
  <c r="O6660" i="1"/>
  <c r="P6660" i="1"/>
  <c r="Q6660" i="1"/>
  <c r="R6660" i="1"/>
  <c r="S6660" i="1"/>
  <c r="M6661" i="1"/>
  <c r="N6661" i="1"/>
  <c r="O6661" i="1"/>
  <c r="P6661" i="1"/>
  <c r="Q6661" i="1"/>
  <c r="R6661" i="1"/>
  <c r="S6661" i="1"/>
  <c r="M6662" i="1"/>
  <c r="N6662" i="1"/>
  <c r="O6662" i="1"/>
  <c r="P6662" i="1"/>
  <c r="Q6662" i="1"/>
  <c r="R6662" i="1"/>
  <c r="S6662" i="1"/>
  <c r="M6663" i="1"/>
  <c r="N6663" i="1"/>
  <c r="O6663" i="1"/>
  <c r="P6663" i="1"/>
  <c r="Q6663" i="1"/>
  <c r="R6663" i="1"/>
  <c r="S6663" i="1"/>
  <c r="M6664" i="1"/>
  <c r="N6664" i="1"/>
  <c r="O6664" i="1"/>
  <c r="P6664" i="1"/>
  <c r="Q6664" i="1"/>
  <c r="R6664" i="1"/>
  <c r="S6664" i="1"/>
  <c r="M6665" i="1"/>
  <c r="N6665" i="1"/>
  <c r="O6665" i="1"/>
  <c r="P6665" i="1"/>
  <c r="Q6665" i="1"/>
  <c r="R6665" i="1"/>
  <c r="S6665" i="1"/>
  <c r="M6666" i="1"/>
  <c r="N6666" i="1"/>
  <c r="O6666" i="1"/>
  <c r="P6666" i="1"/>
  <c r="Q6666" i="1"/>
  <c r="R6666" i="1"/>
  <c r="S6666" i="1"/>
  <c r="M6667" i="1"/>
  <c r="N6667" i="1"/>
  <c r="O6667" i="1"/>
  <c r="P6667" i="1"/>
  <c r="Q6667" i="1"/>
  <c r="R6667" i="1"/>
  <c r="S6667" i="1"/>
  <c r="M6668" i="1"/>
  <c r="N6668" i="1"/>
  <c r="O6668" i="1"/>
  <c r="P6668" i="1"/>
  <c r="Q6668" i="1"/>
  <c r="R6668" i="1"/>
  <c r="S6668" i="1"/>
  <c r="M6669" i="1"/>
  <c r="N6669" i="1"/>
  <c r="O6669" i="1"/>
  <c r="P6669" i="1"/>
  <c r="Q6669" i="1"/>
  <c r="R6669" i="1"/>
  <c r="S6669" i="1"/>
  <c r="M6670" i="1"/>
  <c r="N6670" i="1"/>
  <c r="O6670" i="1"/>
  <c r="P6670" i="1"/>
  <c r="Q6670" i="1"/>
  <c r="R6670" i="1"/>
  <c r="S6670" i="1"/>
  <c r="M6671" i="1"/>
  <c r="N6671" i="1"/>
  <c r="O6671" i="1"/>
  <c r="P6671" i="1"/>
  <c r="Q6671" i="1"/>
  <c r="R6671" i="1"/>
  <c r="S6671" i="1"/>
  <c r="M6672" i="1"/>
  <c r="N6672" i="1"/>
  <c r="O6672" i="1"/>
  <c r="P6672" i="1"/>
  <c r="Q6672" i="1"/>
  <c r="R6672" i="1"/>
  <c r="S6672" i="1"/>
  <c r="M6673" i="1"/>
  <c r="N6673" i="1"/>
  <c r="O6673" i="1"/>
  <c r="P6673" i="1"/>
  <c r="Q6673" i="1"/>
  <c r="R6673" i="1"/>
  <c r="S6673" i="1"/>
  <c r="M6674" i="1"/>
  <c r="N6674" i="1"/>
  <c r="O6674" i="1"/>
  <c r="P6674" i="1"/>
  <c r="Q6674" i="1"/>
  <c r="R6674" i="1"/>
  <c r="S6674" i="1"/>
  <c r="M6675" i="1"/>
  <c r="N6675" i="1"/>
  <c r="O6675" i="1"/>
  <c r="P6675" i="1"/>
  <c r="Q6675" i="1"/>
  <c r="R6675" i="1"/>
  <c r="S6675" i="1"/>
  <c r="M6676" i="1"/>
  <c r="N6676" i="1"/>
  <c r="O6676" i="1"/>
  <c r="P6676" i="1"/>
  <c r="Q6676" i="1"/>
  <c r="R6676" i="1"/>
  <c r="S6676" i="1"/>
  <c r="M6677" i="1"/>
  <c r="N6677" i="1"/>
  <c r="O6677" i="1"/>
  <c r="P6677" i="1"/>
  <c r="Q6677" i="1"/>
  <c r="R6677" i="1"/>
  <c r="S6677" i="1"/>
  <c r="M6678" i="1"/>
  <c r="N6678" i="1"/>
  <c r="O6678" i="1"/>
  <c r="P6678" i="1"/>
  <c r="Q6678" i="1"/>
  <c r="R6678" i="1"/>
  <c r="S6678" i="1"/>
  <c r="M6679" i="1"/>
  <c r="N6679" i="1"/>
  <c r="O6679" i="1"/>
  <c r="P6679" i="1"/>
  <c r="Q6679" i="1"/>
  <c r="R6679" i="1"/>
  <c r="S6679" i="1"/>
  <c r="M6680" i="1"/>
  <c r="N6680" i="1"/>
  <c r="O6680" i="1"/>
  <c r="P6680" i="1"/>
  <c r="Q6680" i="1"/>
  <c r="R6680" i="1"/>
  <c r="S6680" i="1"/>
  <c r="M6681" i="1"/>
  <c r="N6681" i="1"/>
  <c r="O6681" i="1"/>
  <c r="P6681" i="1"/>
  <c r="Q6681" i="1"/>
  <c r="R6681" i="1"/>
  <c r="S6681" i="1"/>
  <c r="M6682" i="1"/>
  <c r="N6682" i="1"/>
  <c r="O6682" i="1"/>
  <c r="P6682" i="1"/>
  <c r="Q6682" i="1"/>
  <c r="R6682" i="1"/>
  <c r="S6682" i="1"/>
  <c r="M6683" i="1"/>
  <c r="N6683" i="1"/>
  <c r="O6683" i="1"/>
  <c r="P6683" i="1"/>
  <c r="Q6683" i="1"/>
  <c r="R6683" i="1"/>
  <c r="S6683" i="1"/>
  <c r="M6684" i="1"/>
  <c r="N6684" i="1"/>
  <c r="O6684" i="1"/>
  <c r="P6684" i="1"/>
  <c r="Q6684" i="1"/>
  <c r="R6684" i="1"/>
  <c r="S6684" i="1"/>
  <c r="M6685" i="1"/>
  <c r="N6685" i="1"/>
  <c r="O6685" i="1"/>
  <c r="P6685" i="1"/>
  <c r="Q6685" i="1"/>
  <c r="R6685" i="1"/>
  <c r="S6685" i="1"/>
  <c r="M6686" i="1"/>
  <c r="N6686" i="1"/>
  <c r="O6686" i="1"/>
  <c r="P6686" i="1"/>
  <c r="Q6686" i="1"/>
  <c r="R6686" i="1"/>
  <c r="S6686" i="1"/>
  <c r="M6687" i="1"/>
  <c r="N6687" i="1"/>
  <c r="O6687" i="1"/>
  <c r="P6687" i="1"/>
  <c r="Q6687" i="1"/>
  <c r="R6687" i="1"/>
  <c r="S6687" i="1"/>
  <c r="M6688" i="1"/>
  <c r="N6688" i="1"/>
  <c r="O6688" i="1"/>
  <c r="P6688" i="1"/>
  <c r="Q6688" i="1"/>
  <c r="R6688" i="1"/>
  <c r="S6688" i="1"/>
  <c r="M6689" i="1"/>
  <c r="N6689" i="1"/>
  <c r="O6689" i="1"/>
  <c r="P6689" i="1"/>
  <c r="Q6689" i="1"/>
  <c r="R6689" i="1"/>
  <c r="S6689" i="1"/>
  <c r="M6690" i="1"/>
  <c r="N6690" i="1"/>
  <c r="O6690" i="1"/>
  <c r="P6690" i="1"/>
  <c r="Q6690" i="1"/>
  <c r="R6690" i="1"/>
  <c r="S6690" i="1"/>
  <c r="M6691" i="1"/>
  <c r="N6691" i="1"/>
  <c r="O6691" i="1"/>
  <c r="P6691" i="1"/>
  <c r="Q6691" i="1"/>
  <c r="R6691" i="1"/>
  <c r="S6691" i="1"/>
  <c r="M6692" i="1"/>
  <c r="N6692" i="1"/>
  <c r="O6692" i="1"/>
  <c r="P6692" i="1"/>
  <c r="Q6692" i="1"/>
  <c r="R6692" i="1"/>
  <c r="S6692" i="1"/>
  <c r="M6693" i="1"/>
  <c r="N6693" i="1"/>
  <c r="O6693" i="1"/>
  <c r="P6693" i="1"/>
  <c r="Q6693" i="1"/>
  <c r="R6693" i="1"/>
  <c r="S6693" i="1"/>
  <c r="M6694" i="1"/>
  <c r="N6694" i="1"/>
  <c r="O6694" i="1"/>
  <c r="P6694" i="1"/>
  <c r="Q6694" i="1"/>
  <c r="R6694" i="1"/>
  <c r="S6694" i="1"/>
  <c r="M6695" i="1"/>
  <c r="N6695" i="1"/>
  <c r="O6695" i="1"/>
  <c r="P6695" i="1"/>
  <c r="Q6695" i="1"/>
  <c r="R6695" i="1"/>
  <c r="S6695" i="1"/>
  <c r="M6696" i="1"/>
  <c r="N6696" i="1"/>
  <c r="O6696" i="1"/>
  <c r="P6696" i="1"/>
  <c r="Q6696" i="1"/>
  <c r="R6696" i="1"/>
  <c r="S6696" i="1"/>
  <c r="M6697" i="1"/>
  <c r="N6697" i="1"/>
  <c r="O6697" i="1"/>
  <c r="P6697" i="1"/>
  <c r="Q6697" i="1"/>
  <c r="R6697" i="1"/>
  <c r="S6697" i="1"/>
  <c r="M6698" i="1"/>
  <c r="N6698" i="1"/>
  <c r="O6698" i="1"/>
  <c r="P6698" i="1"/>
  <c r="Q6698" i="1"/>
  <c r="R6698" i="1"/>
  <c r="S6698" i="1"/>
  <c r="M6699" i="1"/>
  <c r="N6699" i="1"/>
  <c r="O6699" i="1"/>
  <c r="P6699" i="1"/>
  <c r="Q6699" i="1"/>
  <c r="R6699" i="1"/>
  <c r="S6699" i="1"/>
  <c r="M6700" i="1"/>
  <c r="N6700" i="1"/>
  <c r="O6700" i="1"/>
  <c r="P6700" i="1"/>
  <c r="Q6700" i="1"/>
  <c r="R6700" i="1"/>
  <c r="S6700" i="1"/>
  <c r="M6701" i="1"/>
  <c r="N6701" i="1"/>
  <c r="O6701" i="1"/>
  <c r="P6701" i="1"/>
  <c r="Q6701" i="1"/>
  <c r="R6701" i="1"/>
  <c r="S6701" i="1"/>
  <c r="M6702" i="1"/>
  <c r="N6702" i="1"/>
  <c r="O6702" i="1"/>
  <c r="P6702" i="1"/>
  <c r="Q6702" i="1"/>
  <c r="R6702" i="1"/>
  <c r="S6702" i="1"/>
  <c r="M6703" i="1"/>
  <c r="N6703" i="1"/>
  <c r="O6703" i="1"/>
  <c r="P6703" i="1"/>
  <c r="Q6703" i="1"/>
  <c r="R6703" i="1"/>
  <c r="S6703" i="1"/>
  <c r="M6704" i="1"/>
  <c r="N6704" i="1"/>
  <c r="O6704" i="1"/>
  <c r="P6704" i="1"/>
  <c r="Q6704" i="1"/>
  <c r="R6704" i="1"/>
  <c r="S6704" i="1"/>
  <c r="M6705" i="1"/>
  <c r="N6705" i="1"/>
  <c r="O6705" i="1"/>
  <c r="P6705" i="1"/>
  <c r="Q6705" i="1"/>
  <c r="R6705" i="1"/>
  <c r="S6705" i="1"/>
  <c r="M6706" i="1"/>
  <c r="N6706" i="1"/>
  <c r="O6706" i="1"/>
  <c r="P6706" i="1"/>
  <c r="Q6706" i="1"/>
  <c r="R6706" i="1"/>
  <c r="S6706" i="1"/>
  <c r="M6707" i="1"/>
  <c r="N6707" i="1"/>
  <c r="O6707" i="1"/>
  <c r="P6707" i="1"/>
  <c r="Q6707" i="1"/>
  <c r="R6707" i="1"/>
  <c r="S6707" i="1"/>
  <c r="M6708" i="1"/>
  <c r="N6708" i="1"/>
  <c r="O6708" i="1"/>
  <c r="P6708" i="1"/>
  <c r="Q6708" i="1"/>
  <c r="R6708" i="1"/>
  <c r="S6708" i="1"/>
  <c r="M6709" i="1"/>
  <c r="N6709" i="1"/>
  <c r="O6709" i="1"/>
  <c r="P6709" i="1"/>
  <c r="Q6709" i="1"/>
  <c r="R6709" i="1"/>
  <c r="S6709" i="1"/>
  <c r="M6710" i="1"/>
  <c r="N6710" i="1"/>
  <c r="O6710" i="1"/>
  <c r="P6710" i="1"/>
  <c r="Q6710" i="1"/>
  <c r="R6710" i="1"/>
  <c r="S6710" i="1"/>
  <c r="M6711" i="1"/>
  <c r="N6711" i="1"/>
  <c r="O6711" i="1"/>
  <c r="P6711" i="1"/>
  <c r="Q6711" i="1"/>
  <c r="R6711" i="1"/>
  <c r="S6711" i="1"/>
  <c r="M6712" i="1"/>
  <c r="N6712" i="1"/>
  <c r="O6712" i="1"/>
  <c r="P6712" i="1"/>
  <c r="Q6712" i="1"/>
  <c r="R6712" i="1"/>
  <c r="S6712" i="1"/>
  <c r="M6713" i="1"/>
  <c r="N6713" i="1"/>
  <c r="O6713" i="1"/>
  <c r="P6713" i="1"/>
  <c r="Q6713" i="1"/>
  <c r="R6713" i="1"/>
  <c r="S6713" i="1"/>
  <c r="M6714" i="1"/>
  <c r="N6714" i="1"/>
  <c r="O6714" i="1"/>
  <c r="P6714" i="1"/>
  <c r="Q6714" i="1"/>
  <c r="R6714" i="1"/>
  <c r="S6714" i="1"/>
  <c r="M6715" i="1"/>
  <c r="N6715" i="1"/>
  <c r="O6715" i="1"/>
  <c r="P6715" i="1"/>
  <c r="Q6715" i="1"/>
  <c r="R6715" i="1"/>
  <c r="S6715" i="1"/>
  <c r="M6716" i="1"/>
  <c r="N6716" i="1"/>
  <c r="O6716" i="1"/>
  <c r="P6716" i="1"/>
  <c r="Q6716" i="1"/>
  <c r="R6716" i="1"/>
  <c r="S6716" i="1"/>
  <c r="M6717" i="1"/>
  <c r="N6717" i="1"/>
  <c r="O6717" i="1"/>
  <c r="P6717" i="1"/>
  <c r="Q6717" i="1"/>
  <c r="R6717" i="1"/>
  <c r="S6717" i="1"/>
  <c r="M6718" i="1"/>
  <c r="N6718" i="1"/>
  <c r="O6718" i="1"/>
  <c r="P6718" i="1"/>
  <c r="Q6718" i="1"/>
  <c r="R6718" i="1"/>
  <c r="S6718" i="1"/>
  <c r="M6719" i="1"/>
  <c r="N6719" i="1"/>
  <c r="O6719" i="1"/>
  <c r="P6719" i="1"/>
  <c r="Q6719" i="1"/>
  <c r="R6719" i="1"/>
  <c r="S6719" i="1"/>
  <c r="M6720" i="1"/>
  <c r="N6720" i="1"/>
  <c r="O6720" i="1"/>
  <c r="P6720" i="1"/>
  <c r="Q6720" i="1"/>
  <c r="R6720" i="1"/>
  <c r="S6720" i="1"/>
  <c r="M6721" i="1"/>
  <c r="N6721" i="1"/>
  <c r="O6721" i="1"/>
  <c r="P6721" i="1"/>
  <c r="Q6721" i="1"/>
  <c r="R6721" i="1"/>
  <c r="S6721" i="1"/>
  <c r="M6722" i="1"/>
  <c r="N6722" i="1"/>
  <c r="O6722" i="1"/>
  <c r="P6722" i="1"/>
  <c r="Q6722" i="1"/>
  <c r="R6722" i="1"/>
  <c r="S6722" i="1"/>
  <c r="M6723" i="1"/>
  <c r="N6723" i="1"/>
  <c r="O6723" i="1"/>
  <c r="P6723" i="1"/>
  <c r="Q6723" i="1"/>
  <c r="R6723" i="1"/>
  <c r="S6723" i="1"/>
  <c r="M6724" i="1"/>
  <c r="N6724" i="1"/>
  <c r="O6724" i="1"/>
  <c r="P6724" i="1"/>
  <c r="Q6724" i="1"/>
  <c r="R6724" i="1"/>
  <c r="S6724" i="1"/>
  <c r="M6725" i="1"/>
  <c r="N6725" i="1"/>
  <c r="O6725" i="1"/>
  <c r="P6725" i="1"/>
  <c r="Q6725" i="1"/>
  <c r="R6725" i="1"/>
  <c r="S6725" i="1"/>
  <c r="M6726" i="1"/>
  <c r="N6726" i="1"/>
  <c r="O6726" i="1"/>
  <c r="P6726" i="1"/>
  <c r="Q6726" i="1"/>
  <c r="R6726" i="1"/>
  <c r="S6726" i="1"/>
  <c r="M6727" i="1"/>
  <c r="N6727" i="1"/>
  <c r="O6727" i="1"/>
  <c r="P6727" i="1"/>
  <c r="Q6727" i="1"/>
  <c r="R6727" i="1"/>
  <c r="S6727" i="1"/>
  <c r="M6728" i="1"/>
  <c r="N6728" i="1"/>
  <c r="O6728" i="1"/>
  <c r="P6728" i="1"/>
  <c r="Q6728" i="1"/>
  <c r="R6728" i="1"/>
  <c r="S6728" i="1"/>
  <c r="M6729" i="1"/>
  <c r="N6729" i="1"/>
  <c r="O6729" i="1"/>
  <c r="P6729" i="1"/>
  <c r="Q6729" i="1"/>
  <c r="R6729" i="1"/>
  <c r="S6729" i="1"/>
  <c r="M6730" i="1"/>
  <c r="N6730" i="1"/>
  <c r="O6730" i="1"/>
  <c r="P6730" i="1"/>
  <c r="Q6730" i="1"/>
  <c r="R6730" i="1"/>
  <c r="S6730" i="1"/>
  <c r="M6731" i="1"/>
  <c r="N6731" i="1"/>
  <c r="O6731" i="1"/>
  <c r="P6731" i="1"/>
  <c r="Q6731" i="1"/>
  <c r="R6731" i="1"/>
  <c r="S6731" i="1"/>
  <c r="M6732" i="1"/>
  <c r="N6732" i="1"/>
  <c r="O6732" i="1"/>
  <c r="P6732" i="1"/>
  <c r="Q6732" i="1"/>
  <c r="R6732" i="1"/>
  <c r="S6732" i="1"/>
  <c r="M6733" i="1"/>
  <c r="N6733" i="1"/>
  <c r="O6733" i="1"/>
  <c r="P6733" i="1"/>
  <c r="Q6733" i="1"/>
  <c r="R6733" i="1"/>
  <c r="S6733" i="1"/>
  <c r="M6734" i="1"/>
  <c r="N6734" i="1"/>
  <c r="O6734" i="1"/>
  <c r="P6734" i="1"/>
  <c r="Q6734" i="1"/>
  <c r="R6734" i="1"/>
  <c r="S6734" i="1"/>
  <c r="M6735" i="1"/>
  <c r="N6735" i="1"/>
  <c r="O6735" i="1"/>
  <c r="P6735" i="1"/>
  <c r="Q6735" i="1"/>
  <c r="R6735" i="1"/>
  <c r="S6735" i="1"/>
  <c r="M6736" i="1"/>
  <c r="N6736" i="1"/>
  <c r="O6736" i="1"/>
  <c r="P6736" i="1"/>
  <c r="Q6736" i="1"/>
  <c r="R6736" i="1"/>
  <c r="S6736" i="1"/>
  <c r="M6737" i="1"/>
  <c r="N6737" i="1"/>
  <c r="O6737" i="1"/>
  <c r="P6737" i="1"/>
  <c r="Q6737" i="1"/>
  <c r="R6737" i="1"/>
  <c r="S6737" i="1"/>
  <c r="M6738" i="1"/>
  <c r="N6738" i="1"/>
  <c r="O6738" i="1"/>
  <c r="P6738" i="1"/>
  <c r="Q6738" i="1"/>
  <c r="R6738" i="1"/>
  <c r="S6738" i="1"/>
  <c r="M6739" i="1"/>
  <c r="N6739" i="1"/>
  <c r="O6739" i="1"/>
  <c r="P6739" i="1"/>
  <c r="Q6739" i="1"/>
  <c r="R6739" i="1"/>
  <c r="S6739" i="1"/>
  <c r="M6740" i="1"/>
  <c r="N6740" i="1"/>
  <c r="O6740" i="1"/>
  <c r="P6740" i="1"/>
  <c r="Q6740" i="1"/>
  <c r="R6740" i="1"/>
  <c r="S6740" i="1"/>
  <c r="M6741" i="1"/>
  <c r="N6741" i="1"/>
  <c r="O6741" i="1"/>
  <c r="P6741" i="1"/>
  <c r="Q6741" i="1"/>
  <c r="R6741" i="1"/>
  <c r="S6741" i="1"/>
  <c r="M6742" i="1"/>
  <c r="N6742" i="1"/>
  <c r="O6742" i="1"/>
  <c r="P6742" i="1"/>
  <c r="Q6742" i="1"/>
  <c r="R6742" i="1"/>
  <c r="S6742" i="1"/>
  <c r="M6743" i="1"/>
  <c r="N6743" i="1"/>
  <c r="O6743" i="1"/>
  <c r="P6743" i="1"/>
  <c r="Q6743" i="1"/>
  <c r="R6743" i="1"/>
  <c r="S6743" i="1"/>
  <c r="M6744" i="1"/>
  <c r="N6744" i="1"/>
  <c r="O6744" i="1"/>
  <c r="P6744" i="1"/>
  <c r="Q6744" i="1"/>
  <c r="R6744" i="1"/>
  <c r="S6744" i="1"/>
  <c r="M6745" i="1"/>
  <c r="N6745" i="1"/>
  <c r="O6745" i="1"/>
  <c r="P6745" i="1"/>
  <c r="Q6745" i="1"/>
  <c r="R6745" i="1"/>
  <c r="S6745" i="1"/>
  <c r="M6746" i="1"/>
  <c r="N6746" i="1"/>
  <c r="O6746" i="1"/>
  <c r="P6746" i="1"/>
  <c r="Q6746" i="1"/>
  <c r="R6746" i="1"/>
  <c r="S6746" i="1"/>
  <c r="M6747" i="1"/>
  <c r="N6747" i="1"/>
  <c r="O6747" i="1"/>
  <c r="P6747" i="1"/>
  <c r="Q6747" i="1"/>
  <c r="R6747" i="1"/>
  <c r="S6747" i="1"/>
  <c r="M6748" i="1"/>
  <c r="N6748" i="1"/>
  <c r="O6748" i="1"/>
  <c r="P6748" i="1"/>
  <c r="Q6748" i="1"/>
  <c r="R6748" i="1"/>
  <c r="S6748" i="1"/>
  <c r="M6749" i="1"/>
  <c r="N6749" i="1"/>
  <c r="O6749" i="1"/>
  <c r="P6749" i="1"/>
  <c r="Q6749" i="1"/>
  <c r="R6749" i="1"/>
  <c r="S6749" i="1"/>
  <c r="M6750" i="1"/>
  <c r="N6750" i="1"/>
  <c r="O6750" i="1"/>
  <c r="P6750" i="1"/>
  <c r="Q6750" i="1"/>
  <c r="R6750" i="1"/>
  <c r="S6750" i="1"/>
  <c r="M6751" i="1"/>
  <c r="N6751" i="1"/>
  <c r="O6751" i="1"/>
  <c r="P6751" i="1"/>
  <c r="Q6751" i="1"/>
  <c r="R6751" i="1"/>
  <c r="S6751" i="1"/>
  <c r="M6752" i="1"/>
  <c r="N6752" i="1"/>
  <c r="O6752" i="1"/>
  <c r="P6752" i="1"/>
  <c r="Q6752" i="1"/>
  <c r="R6752" i="1"/>
  <c r="S6752" i="1"/>
  <c r="M6753" i="1"/>
  <c r="N6753" i="1"/>
  <c r="O6753" i="1"/>
  <c r="P6753" i="1"/>
  <c r="Q6753" i="1"/>
  <c r="R6753" i="1"/>
  <c r="S6753" i="1"/>
  <c r="M6754" i="1"/>
  <c r="N6754" i="1"/>
  <c r="O6754" i="1"/>
  <c r="P6754" i="1"/>
  <c r="Q6754" i="1"/>
  <c r="R6754" i="1"/>
  <c r="S6754" i="1"/>
  <c r="M6755" i="1"/>
  <c r="N6755" i="1"/>
  <c r="O6755" i="1"/>
  <c r="P6755" i="1"/>
  <c r="Q6755" i="1"/>
  <c r="R6755" i="1"/>
  <c r="S6755" i="1"/>
  <c r="M6756" i="1"/>
  <c r="N6756" i="1"/>
  <c r="O6756" i="1"/>
  <c r="P6756" i="1"/>
  <c r="Q6756" i="1"/>
  <c r="R6756" i="1"/>
  <c r="S6756" i="1"/>
  <c r="M6757" i="1"/>
  <c r="N6757" i="1"/>
  <c r="O6757" i="1"/>
  <c r="P6757" i="1"/>
  <c r="Q6757" i="1"/>
  <c r="R6757" i="1"/>
  <c r="S6757" i="1"/>
  <c r="M6758" i="1"/>
  <c r="N6758" i="1"/>
  <c r="O6758" i="1"/>
  <c r="P6758" i="1"/>
  <c r="Q6758" i="1"/>
  <c r="R6758" i="1"/>
  <c r="S6758" i="1"/>
  <c r="M6759" i="1"/>
  <c r="N6759" i="1"/>
  <c r="O6759" i="1"/>
  <c r="P6759" i="1"/>
  <c r="Q6759" i="1"/>
  <c r="R6759" i="1"/>
  <c r="S6759" i="1"/>
  <c r="M6760" i="1"/>
  <c r="N6760" i="1"/>
  <c r="O6760" i="1"/>
  <c r="P6760" i="1"/>
  <c r="Q6760" i="1"/>
  <c r="R6760" i="1"/>
  <c r="S6760" i="1"/>
  <c r="M6761" i="1"/>
  <c r="N6761" i="1"/>
  <c r="O6761" i="1"/>
  <c r="P6761" i="1"/>
  <c r="Q6761" i="1"/>
  <c r="R6761" i="1"/>
  <c r="S6761" i="1"/>
  <c r="M6762" i="1"/>
  <c r="N6762" i="1"/>
  <c r="O6762" i="1"/>
  <c r="P6762" i="1"/>
  <c r="Q6762" i="1"/>
  <c r="R6762" i="1"/>
  <c r="S6762" i="1"/>
  <c r="M6763" i="1"/>
  <c r="N6763" i="1"/>
  <c r="O6763" i="1"/>
  <c r="P6763" i="1"/>
  <c r="Q6763" i="1"/>
  <c r="R6763" i="1"/>
  <c r="S6763" i="1"/>
  <c r="M6764" i="1"/>
  <c r="N6764" i="1"/>
  <c r="O6764" i="1"/>
  <c r="P6764" i="1"/>
  <c r="Q6764" i="1"/>
  <c r="R6764" i="1"/>
  <c r="S6764" i="1"/>
  <c r="M6765" i="1"/>
  <c r="N6765" i="1"/>
  <c r="O6765" i="1"/>
  <c r="P6765" i="1"/>
  <c r="Q6765" i="1"/>
  <c r="R6765" i="1"/>
  <c r="S6765" i="1"/>
  <c r="M6766" i="1"/>
  <c r="N6766" i="1"/>
  <c r="O6766" i="1"/>
  <c r="P6766" i="1"/>
  <c r="Q6766" i="1"/>
  <c r="R6766" i="1"/>
  <c r="S6766" i="1"/>
  <c r="M6767" i="1"/>
  <c r="N6767" i="1"/>
  <c r="O6767" i="1"/>
  <c r="P6767" i="1"/>
  <c r="Q6767" i="1"/>
  <c r="R6767" i="1"/>
  <c r="S6767" i="1"/>
  <c r="M6768" i="1"/>
  <c r="N6768" i="1"/>
  <c r="O6768" i="1"/>
  <c r="P6768" i="1"/>
  <c r="Q6768" i="1"/>
  <c r="R6768" i="1"/>
  <c r="S6768" i="1"/>
  <c r="M6769" i="1"/>
  <c r="N6769" i="1"/>
  <c r="O6769" i="1"/>
  <c r="P6769" i="1"/>
  <c r="Q6769" i="1"/>
  <c r="R6769" i="1"/>
  <c r="S6769" i="1"/>
  <c r="M6770" i="1"/>
  <c r="N6770" i="1"/>
  <c r="O6770" i="1"/>
  <c r="P6770" i="1"/>
  <c r="Q6770" i="1"/>
  <c r="R6770" i="1"/>
  <c r="S6770" i="1"/>
  <c r="M6771" i="1"/>
  <c r="N6771" i="1"/>
  <c r="O6771" i="1"/>
  <c r="P6771" i="1"/>
  <c r="Q6771" i="1"/>
  <c r="R6771" i="1"/>
  <c r="S6771" i="1"/>
  <c r="M6772" i="1"/>
  <c r="N6772" i="1"/>
  <c r="O6772" i="1"/>
  <c r="P6772" i="1"/>
  <c r="Q6772" i="1"/>
  <c r="R6772" i="1"/>
  <c r="S6772" i="1"/>
  <c r="M6773" i="1"/>
  <c r="N6773" i="1"/>
  <c r="O6773" i="1"/>
  <c r="P6773" i="1"/>
  <c r="Q6773" i="1"/>
  <c r="R6773" i="1"/>
  <c r="S6773" i="1"/>
  <c r="M6774" i="1"/>
  <c r="N6774" i="1"/>
  <c r="O6774" i="1"/>
  <c r="P6774" i="1"/>
  <c r="Q6774" i="1"/>
  <c r="R6774" i="1"/>
  <c r="S6774" i="1"/>
  <c r="M6775" i="1"/>
  <c r="N6775" i="1"/>
  <c r="O6775" i="1"/>
  <c r="P6775" i="1"/>
  <c r="Q6775" i="1"/>
  <c r="R6775" i="1"/>
  <c r="S6775" i="1"/>
  <c r="M6776" i="1"/>
  <c r="N6776" i="1"/>
  <c r="O6776" i="1"/>
  <c r="P6776" i="1"/>
  <c r="Q6776" i="1"/>
  <c r="R6776" i="1"/>
  <c r="S6776" i="1"/>
  <c r="M6777" i="1"/>
  <c r="N6777" i="1"/>
  <c r="O6777" i="1"/>
  <c r="P6777" i="1"/>
  <c r="Q6777" i="1"/>
  <c r="R6777" i="1"/>
  <c r="S6777" i="1"/>
  <c r="M6778" i="1"/>
  <c r="N6778" i="1"/>
  <c r="O6778" i="1"/>
  <c r="P6778" i="1"/>
  <c r="Q6778" i="1"/>
  <c r="R6778" i="1"/>
  <c r="S6778" i="1"/>
  <c r="M6779" i="1"/>
  <c r="N6779" i="1"/>
  <c r="O6779" i="1"/>
  <c r="P6779" i="1"/>
  <c r="Q6779" i="1"/>
  <c r="R6779" i="1"/>
  <c r="S6779" i="1"/>
  <c r="M6780" i="1"/>
  <c r="N6780" i="1"/>
  <c r="O6780" i="1"/>
  <c r="P6780" i="1"/>
  <c r="Q6780" i="1"/>
  <c r="R6780" i="1"/>
  <c r="S6780" i="1"/>
  <c r="M6781" i="1"/>
  <c r="N6781" i="1"/>
  <c r="O6781" i="1"/>
  <c r="P6781" i="1"/>
  <c r="Q6781" i="1"/>
  <c r="R6781" i="1"/>
  <c r="S6781" i="1"/>
  <c r="M6782" i="1"/>
  <c r="N6782" i="1"/>
  <c r="O6782" i="1"/>
  <c r="P6782" i="1"/>
  <c r="Q6782" i="1"/>
  <c r="R6782" i="1"/>
  <c r="S6782" i="1"/>
  <c r="M6783" i="1"/>
  <c r="N6783" i="1"/>
  <c r="O6783" i="1"/>
  <c r="P6783" i="1"/>
  <c r="Q6783" i="1"/>
  <c r="R6783" i="1"/>
  <c r="S6783" i="1"/>
  <c r="M6784" i="1"/>
  <c r="N6784" i="1"/>
  <c r="O6784" i="1"/>
  <c r="P6784" i="1"/>
  <c r="Q6784" i="1"/>
  <c r="R6784" i="1"/>
  <c r="S6784" i="1"/>
  <c r="M6785" i="1"/>
  <c r="N6785" i="1"/>
  <c r="O6785" i="1"/>
  <c r="P6785" i="1"/>
  <c r="Q6785" i="1"/>
  <c r="R6785" i="1"/>
  <c r="S6785" i="1"/>
  <c r="M6786" i="1"/>
  <c r="N6786" i="1"/>
  <c r="O6786" i="1"/>
  <c r="P6786" i="1"/>
  <c r="Q6786" i="1"/>
  <c r="R6786" i="1"/>
  <c r="S6786" i="1"/>
  <c r="M6787" i="1"/>
  <c r="N6787" i="1"/>
  <c r="O6787" i="1"/>
  <c r="P6787" i="1"/>
  <c r="Q6787" i="1"/>
  <c r="R6787" i="1"/>
  <c r="S6787" i="1"/>
  <c r="M6788" i="1"/>
  <c r="N6788" i="1"/>
  <c r="O6788" i="1"/>
  <c r="P6788" i="1"/>
  <c r="Q6788" i="1"/>
  <c r="R6788" i="1"/>
  <c r="S6788" i="1"/>
  <c r="M6789" i="1"/>
  <c r="N6789" i="1"/>
  <c r="O6789" i="1"/>
  <c r="P6789" i="1"/>
  <c r="Q6789" i="1"/>
  <c r="R6789" i="1"/>
  <c r="S6789" i="1"/>
  <c r="M6790" i="1"/>
  <c r="N6790" i="1"/>
  <c r="O6790" i="1"/>
  <c r="P6790" i="1"/>
  <c r="Q6790" i="1"/>
  <c r="R6790" i="1"/>
  <c r="S6790" i="1"/>
  <c r="M6791" i="1"/>
  <c r="N6791" i="1"/>
  <c r="O6791" i="1"/>
  <c r="P6791" i="1"/>
  <c r="Q6791" i="1"/>
  <c r="R6791" i="1"/>
  <c r="S6791" i="1"/>
  <c r="M6792" i="1"/>
  <c r="N6792" i="1"/>
  <c r="O6792" i="1"/>
  <c r="P6792" i="1"/>
  <c r="Q6792" i="1"/>
  <c r="R6792" i="1"/>
  <c r="S6792" i="1"/>
  <c r="M6793" i="1"/>
  <c r="N6793" i="1"/>
  <c r="O6793" i="1"/>
  <c r="P6793" i="1"/>
  <c r="Q6793" i="1"/>
  <c r="R6793" i="1"/>
  <c r="S6793" i="1"/>
  <c r="M6794" i="1"/>
  <c r="N6794" i="1"/>
  <c r="O6794" i="1"/>
  <c r="P6794" i="1"/>
  <c r="Q6794" i="1"/>
  <c r="R6794" i="1"/>
  <c r="S6794" i="1"/>
  <c r="M6795" i="1"/>
  <c r="N6795" i="1"/>
  <c r="O6795" i="1"/>
  <c r="P6795" i="1"/>
  <c r="Q6795" i="1"/>
  <c r="R6795" i="1"/>
  <c r="S6795" i="1"/>
  <c r="M6796" i="1"/>
  <c r="N6796" i="1"/>
  <c r="O6796" i="1"/>
  <c r="P6796" i="1"/>
  <c r="Q6796" i="1"/>
  <c r="R6796" i="1"/>
  <c r="S6796" i="1"/>
  <c r="M6797" i="1"/>
  <c r="N6797" i="1"/>
  <c r="O6797" i="1"/>
  <c r="P6797" i="1"/>
  <c r="Q6797" i="1"/>
  <c r="R6797" i="1"/>
  <c r="S6797" i="1"/>
  <c r="M6798" i="1"/>
  <c r="N6798" i="1"/>
  <c r="O6798" i="1"/>
  <c r="P6798" i="1"/>
  <c r="Q6798" i="1"/>
  <c r="R6798" i="1"/>
  <c r="S6798" i="1"/>
  <c r="M6799" i="1"/>
  <c r="N6799" i="1"/>
  <c r="O6799" i="1"/>
  <c r="P6799" i="1"/>
  <c r="Q6799" i="1"/>
  <c r="R6799" i="1"/>
  <c r="S6799" i="1"/>
  <c r="M6800" i="1"/>
  <c r="N6800" i="1"/>
  <c r="O6800" i="1"/>
  <c r="P6800" i="1"/>
  <c r="Q6800" i="1"/>
  <c r="R6800" i="1"/>
  <c r="S6800" i="1"/>
  <c r="M6801" i="1"/>
  <c r="N6801" i="1"/>
  <c r="O6801" i="1"/>
  <c r="P6801" i="1"/>
  <c r="Q6801" i="1"/>
  <c r="R6801" i="1"/>
  <c r="S6801" i="1"/>
  <c r="M6802" i="1"/>
  <c r="N6802" i="1"/>
  <c r="O6802" i="1"/>
  <c r="P6802" i="1"/>
  <c r="Q6802" i="1"/>
  <c r="R6802" i="1"/>
  <c r="S6802" i="1"/>
  <c r="M6803" i="1"/>
  <c r="N6803" i="1"/>
  <c r="O6803" i="1"/>
  <c r="P6803" i="1"/>
  <c r="Q6803" i="1"/>
  <c r="R6803" i="1"/>
  <c r="S6803" i="1"/>
  <c r="M6804" i="1"/>
  <c r="N6804" i="1"/>
  <c r="O6804" i="1"/>
  <c r="P6804" i="1"/>
  <c r="Q6804" i="1"/>
  <c r="R6804" i="1"/>
  <c r="S6804" i="1"/>
  <c r="M6805" i="1"/>
  <c r="N6805" i="1"/>
  <c r="O6805" i="1"/>
  <c r="P6805" i="1"/>
  <c r="Q6805" i="1"/>
  <c r="R6805" i="1"/>
  <c r="S6805" i="1"/>
  <c r="M6806" i="1"/>
  <c r="N6806" i="1"/>
  <c r="O6806" i="1"/>
  <c r="P6806" i="1"/>
  <c r="Q6806" i="1"/>
  <c r="R6806" i="1"/>
  <c r="S6806" i="1"/>
  <c r="M6807" i="1"/>
  <c r="N6807" i="1"/>
  <c r="O6807" i="1"/>
  <c r="P6807" i="1"/>
  <c r="Q6807" i="1"/>
  <c r="R6807" i="1"/>
  <c r="S6807" i="1"/>
  <c r="M6808" i="1"/>
  <c r="N6808" i="1"/>
  <c r="O6808" i="1"/>
  <c r="P6808" i="1"/>
  <c r="Q6808" i="1"/>
  <c r="R6808" i="1"/>
  <c r="S6808" i="1"/>
  <c r="M6809" i="1"/>
  <c r="N6809" i="1"/>
  <c r="O6809" i="1"/>
  <c r="P6809" i="1"/>
  <c r="Q6809" i="1"/>
  <c r="R6809" i="1"/>
  <c r="S6809" i="1"/>
  <c r="M6810" i="1"/>
  <c r="N6810" i="1"/>
  <c r="O6810" i="1"/>
  <c r="P6810" i="1"/>
  <c r="Q6810" i="1"/>
  <c r="R6810" i="1"/>
  <c r="S6810" i="1"/>
  <c r="M6811" i="1"/>
  <c r="N6811" i="1"/>
  <c r="O6811" i="1"/>
  <c r="P6811" i="1"/>
  <c r="Q6811" i="1"/>
  <c r="R6811" i="1"/>
  <c r="S6811" i="1"/>
  <c r="M6812" i="1"/>
  <c r="N6812" i="1"/>
  <c r="O6812" i="1"/>
  <c r="P6812" i="1"/>
  <c r="Q6812" i="1"/>
  <c r="R6812" i="1"/>
  <c r="S6812" i="1"/>
  <c r="M6813" i="1"/>
  <c r="N6813" i="1"/>
  <c r="O6813" i="1"/>
  <c r="P6813" i="1"/>
  <c r="Q6813" i="1"/>
  <c r="R6813" i="1"/>
  <c r="S6813" i="1"/>
  <c r="M6814" i="1"/>
  <c r="N6814" i="1"/>
  <c r="O6814" i="1"/>
  <c r="P6814" i="1"/>
  <c r="Q6814" i="1"/>
  <c r="R6814" i="1"/>
  <c r="S6814" i="1"/>
  <c r="M6815" i="1"/>
  <c r="N6815" i="1"/>
  <c r="O6815" i="1"/>
  <c r="P6815" i="1"/>
  <c r="Q6815" i="1"/>
  <c r="R6815" i="1"/>
  <c r="S6815" i="1"/>
  <c r="M6816" i="1"/>
  <c r="N6816" i="1"/>
  <c r="O6816" i="1"/>
  <c r="P6816" i="1"/>
  <c r="Q6816" i="1"/>
  <c r="R6816" i="1"/>
  <c r="S6816" i="1"/>
  <c r="M6817" i="1"/>
  <c r="N6817" i="1"/>
  <c r="O6817" i="1"/>
  <c r="P6817" i="1"/>
  <c r="Q6817" i="1"/>
  <c r="R6817" i="1"/>
  <c r="S6817" i="1"/>
  <c r="M6818" i="1"/>
  <c r="N6818" i="1"/>
  <c r="O6818" i="1"/>
  <c r="P6818" i="1"/>
  <c r="Q6818" i="1"/>
  <c r="R6818" i="1"/>
  <c r="S6818" i="1"/>
  <c r="M6819" i="1"/>
  <c r="N6819" i="1"/>
  <c r="O6819" i="1"/>
  <c r="P6819" i="1"/>
  <c r="Q6819" i="1"/>
  <c r="R6819" i="1"/>
  <c r="S6819" i="1"/>
  <c r="M6820" i="1"/>
  <c r="N6820" i="1"/>
  <c r="O6820" i="1"/>
  <c r="P6820" i="1"/>
  <c r="Q6820" i="1"/>
  <c r="R6820" i="1"/>
  <c r="S6820" i="1"/>
  <c r="M6821" i="1"/>
  <c r="N6821" i="1"/>
  <c r="O6821" i="1"/>
  <c r="P6821" i="1"/>
  <c r="Q6821" i="1"/>
  <c r="R6821" i="1"/>
  <c r="S6821" i="1"/>
  <c r="M6822" i="1"/>
  <c r="N6822" i="1"/>
  <c r="O6822" i="1"/>
  <c r="P6822" i="1"/>
  <c r="Q6822" i="1"/>
  <c r="R6822" i="1"/>
  <c r="S6822" i="1"/>
  <c r="M6823" i="1"/>
  <c r="N6823" i="1"/>
  <c r="O6823" i="1"/>
  <c r="P6823" i="1"/>
  <c r="Q6823" i="1"/>
  <c r="R6823" i="1"/>
  <c r="S6823" i="1"/>
  <c r="M6824" i="1"/>
  <c r="N6824" i="1"/>
  <c r="O6824" i="1"/>
  <c r="P6824" i="1"/>
  <c r="Q6824" i="1"/>
  <c r="R6824" i="1"/>
  <c r="S6824" i="1"/>
  <c r="M6825" i="1"/>
  <c r="N6825" i="1"/>
  <c r="O6825" i="1"/>
  <c r="P6825" i="1"/>
  <c r="Q6825" i="1"/>
  <c r="R6825" i="1"/>
  <c r="S6825" i="1"/>
  <c r="M6826" i="1"/>
  <c r="N6826" i="1"/>
  <c r="O6826" i="1"/>
  <c r="P6826" i="1"/>
  <c r="Q6826" i="1"/>
  <c r="R6826" i="1"/>
  <c r="S6826" i="1"/>
  <c r="M6827" i="1"/>
  <c r="N6827" i="1"/>
  <c r="O6827" i="1"/>
  <c r="P6827" i="1"/>
  <c r="Q6827" i="1"/>
  <c r="R6827" i="1"/>
  <c r="S6827" i="1"/>
  <c r="M6828" i="1"/>
  <c r="N6828" i="1"/>
  <c r="O6828" i="1"/>
  <c r="P6828" i="1"/>
  <c r="Q6828" i="1"/>
  <c r="R6828" i="1"/>
  <c r="S6828" i="1"/>
  <c r="M6829" i="1"/>
  <c r="N6829" i="1"/>
  <c r="O6829" i="1"/>
  <c r="P6829" i="1"/>
  <c r="Q6829" i="1"/>
  <c r="R6829" i="1"/>
  <c r="S6829" i="1"/>
  <c r="M6830" i="1"/>
  <c r="N6830" i="1"/>
  <c r="O6830" i="1"/>
  <c r="P6830" i="1"/>
  <c r="Q6830" i="1"/>
  <c r="R6830" i="1"/>
  <c r="S6830" i="1"/>
  <c r="M6831" i="1"/>
  <c r="N6831" i="1"/>
  <c r="O6831" i="1"/>
  <c r="P6831" i="1"/>
  <c r="Q6831" i="1"/>
  <c r="R6831" i="1"/>
  <c r="S6831" i="1"/>
  <c r="M6832" i="1"/>
  <c r="N6832" i="1"/>
  <c r="O6832" i="1"/>
  <c r="P6832" i="1"/>
  <c r="Q6832" i="1"/>
  <c r="R6832" i="1"/>
  <c r="S6832" i="1"/>
  <c r="M6833" i="1"/>
  <c r="N6833" i="1"/>
  <c r="O6833" i="1"/>
  <c r="P6833" i="1"/>
  <c r="Q6833" i="1"/>
  <c r="R6833" i="1"/>
  <c r="S6833" i="1"/>
  <c r="M6834" i="1"/>
  <c r="N6834" i="1"/>
  <c r="O6834" i="1"/>
  <c r="P6834" i="1"/>
  <c r="Q6834" i="1"/>
  <c r="R6834" i="1"/>
  <c r="S6834" i="1"/>
  <c r="M6835" i="1"/>
  <c r="N6835" i="1"/>
  <c r="O6835" i="1"/>
  <c r="P6835" i="1"/>
  <c r="Q6835" i="1"/>
  <c r="R6835" i="1"/>
  <c r="S6835" i="1"/>
  <c r="M6836" i="1"/>
  <c r="N6836" i="1"/>
  <c r="O6836" i="1"/>
  <c r="P6836" i="1"/>
  <c r="Q6836" i="1"/>
  <c r="R6836" i="1"/>
  <c r="S6836" i="1"/>
  <c r="M6837" i="1"/>
  <c r="N6837" i="1"/>
  <c r="O6837" i="1"/>
  <c r="P6837" i="1"/>
  <c r="Q6837" i="1"/>
  <c r="R6837" i="1"/>
  <c r="S6837" i="1"/>
  <c r="M6838" i="1"/>
  <c r="N6838" i="1"/>
  <c r="O6838" i="1"/>
  <c r="P6838" i="1"/>
  <c r="Q6838" i="1"/>
  <c r="R6838" i="1"/>
  <c r="S6838" i="1"/>
  <c r="M6839" i="1"/>
  <c r="N6839" i="1"/>
  <c r="O6839" i="1"/>
  <c r="P6839" i="1"/>
  <c r="Q6839" i="1"/>
  <c r="R6839" i="1"/>
  <c r="S6839" i="1"/>
  <c r="M6840" i="1"/>
  <c r="N6840" i="1"/>
  <c r="O6840" i="1"/>
  <c r="P6840" i="1"/>
  <c r="Q6840" i="1"/>
  <c r="R6840" i="1"/>
  <c r="S6840" i="1"/>
  <c r="M6841" i="1"/>
  <c r="N6841" i="1"/>
  <c r="O6841" i="1"/>
  <c r="P6841" i="1"/>
  <c r="Q6841" i="1"/>
  <c r="R6841" i="1"/>
  <c r="S6841" i="1"/>
  <c r="M6842" i="1"/>
  <c r="N6842" i="1"/>
  <c r="O6842" i="1"/>
  <c r="P6842" i="1"/>
  <c r="Q6842" i="1"/>
  <c r="R6842" i="1"/>
  <c r="S6842" i="1"/>
  <c r="M6843" i="1"/>
  <c r="N6843" i="1"/>
  <c r="O6843" i="1"/>
  <c r="P6843" i="1"/>
  <c r="Q6843" i="1"/>
  <c r="R6843" i="1"/>
  <c r="S6843" i="1"/>
  <c r="M6844" i="1"/>
  <c r="N6844" i="1"/>
  <c r="O6844" i="1"/>
  <c r="P6844" i="1"/>
  <c r="Q6844" i="1"/>
  <c r="R6844" i="1"/>
  <c r="S6844" i="1"/>
  <c r="M6845" i="1"/>
  <c r="N6845" i="1"/>
  <c r="O6845" i="1"/>
  <c r="P6845" i="1"/>
  <c r="Q6845" i="1"/>
  <c r="R6845" i="1"/>
  <c r="S6845" i="1"/>
  <c r="M6846" i="1"/>
  <c r="N6846" i="1"/>
  <c r="O6846" i="1"/>
  <c r="P6846" i="1"/>
  <c r="Q6846" i="1"/>
  <c r="R6846" i="1"/>
  <c r="S6846" i="1"/>
  <c r="M6847" i="1"/>
  <c r="N6847" i="1"/>
  <c r="O6847" i="1"/>
  <c r="P6847" i="1"/>
  <c r="Q6847" i="1"/>
  <c r="R6847" i="1"/>
  <c r="S6847" i="1"/>
  <c r="M6848" i="1"/>
  <c r="N6848" i="1"/>
  <c r="O6848" i="1"/>
  <c r="P6848" i="1"/>
  <c r="Q6848" i="1"/>
  <c r="R6848" i="1"/>
  <c r="S6848" i="1"/>
  <c r="M6849" i="1"/>
  <c r="N6849" i="1"/>
  <c r="O6849" i="1"/>
  <c r="P6849" i="1"/>
  <c r="Q6849" i="1"/>
  <c r="R6849" i="1"/>
  <c r="S6849" i="1"/>
  <c r="M6850" i="1"/>
  <c r="N6850" i="1"/>
  <c r="O6850" i="1"/>
  <c r="P6850" i="1"/>
  <c r="Q6850" i="1"/>
  <c r="R6850" i="1"/>
  <c r="S6850" i="1"/>
  <c r="M6851" i="1"/>
  <c r="N6851" i="1"/>
  <c r="O6851" i="1"/>
  <c r="P6851" i="1"/>
  <c r="Q6851" i="1"/>
  <c r="R6851" i="1"/>
  <c r="S6851" i="1"/>
  <c r="M6852" i="1"/>
  <c r="N6852" i="1"/>
  <c r="O6852" i="1"/>
  <c r="P6852" i="1"/>
  <c r="Q6852" i="1"/>
  <c r="R6852" i="1"/>
  <c r="S6852" i="1"/>
  <c r="M6853" i="1"/>
  <c r="N6853" i="1"/>
  <c r="O6853" i="1"/>
  <c r="P6853" i="1"/>
  <c r="Q6853" i="1"/>
  <c r="R6853" i="1"/>
  <c r="S6853" i="1"/>
  <c r="M6854" i="1"/>
  <c r="N6854" i="1"/>
  <c r="O6854" i="1"/>
  <c r="P6854" i="1"/>
  <c r="Q6854" i="1"/>
  <c r="R6854" i="1"/>
  <c r="S6854" i="1"/>
  <c r="M6855" i="1"/>
  <c r="N6855" i="1"/>
  <c r="O6855" i="1"/>
  <c r="P6855" i="1"/>
  <c r="Q6855" i="1"/>
  <c r="R6855" i="1"/>
  <c r="S6855" i="1"/>
  <c r="M6856" i="1"/>
  <c r="N6856" i="1"/>
  <c r="O6856" i="1"/>
  <c r="P6856" i="1"/>
  <c r="Q6856" i="1"/>
  <c r="R6856" i="1"/>
  <c r="S6856" i="1"/>
  <c r="M6857" i="1"/>
  <c r="N6857" i="1"/>
  <c r="O6857" i="1"/>
  <c r="P6857" i="1"/>
  <c r="Q6857" i="1"/>
  <c r="R6857" i="1"/>
  <c r="S6857" i="1"/>
  <c r="M6858" i="1"/>
  <c r="N6858" i="1"/>
  <c r="O6858" i="1"/>
  <c r="P6858" i="1"/>
  <c r="Q6858" i="1"/>
  <c r="R6858" i="1"/>
  <c r="S6858" i="1"/>
  <c r="M6859" i="1"/>
  <c r="N6859" i="1"/>
  <c r="O6859" i="1"/>
  <c r="P6859" i="1"/>
  <c r="Q6859" i="1"/>
  <c r="R6859" i="1"/>
  <c r="S6859" i="1"/>
  <c r="M6860" i="1"/>
  <c r="N6860" i="1"/>
  <c r="O6860" i="1"/>
  <c r="P6860" i="1"/>
  <c r="Q6860" i="1"/>
  <c r="R6860" i="1"/>
  <c r="S6860" i="1"/>
  <c r="M6861" i="1"/>
  <c r="N6861" i="1"/>
  <c r="O6861" i="1"/>
  <c r="P6861" i="1"/>
  <c r="Q6861" i="1"/>
  <c r="R6861" i="1"/>
  <c r="S6861" i="1"/>
  <c r="M6862" i="1"/>
  <c r="N6862" i="1"/>
  <c r="O6862" i="1"/>
  <c r="P6862" i="1"/>
  <c r="Q6862" i="1"/>
  <c r="R6862" i="1"/>
  <c r="S6862" i="1"/>
  <c r="M6863" i="1"/>
  <c r="N6863" i="1"/>
  <c r="O6863" i="1"/>
  <c r="P6863" i="1"/>
  <c r="Q6863" i="1"/>
  <c r="R6863" i="1"/>
  <c r="S6863" i="1"/>
  <c r="M6864" i="1"/>
  <c r="N6864" i="1"/>
  <c r="O6864" i="1"/>
  <c r="P6864" i="1"/>
  <c r="Q6864" i="1"/>
  <c r="R6864" i="1"/>
  <c r="S6864" i="1"/>
  <c r="M6865" i="1"/>
  <c r="N6865" i="1"/>
  <c r="O6865" i="1"/>
  <c r="P6865" i="1"/>
  <c r="Q6865" i="1"/>
  <c r="R6865" i="1"/>
  <c r="S6865" i="1"/>
  <c r="M6866" i="1"/>
  <c r="N6866" i="1"/>
  <c r="O6866" i="1"/>
  <c r="P6866" i="1"/>
  <c r="Q6866" i="1"/>
  <c r="R6866" i="1"/>
  <c r="S6866" i="1"/>
  <c r="M6867" i="1"/>
  <c r="N6867" i="1"/>
  <c r="O6867" i="1"/>
  <c r="P6867" i="1"/>
  <c r="Q6867" i="1"/>
  <c r="R6867" i="1"/>
  <c r="S6867" i="1"/>
  <c r="M6868" i="1"/>
  <c r="N6868" i="1"/>
  <c r="O6868" i="1"/>
  <c r="P6868" i="1"/>
  <c r="Q6868" i="1"/>
  <c r="R6868" i="1"/>
  <c r="S6868" i="1"/>
  <c r="M6869" i="1"/>
  <c r="N6869" i="1"/>
  <c r="O6869" i="1"/>
  <c r="P6869" i="1"/>
  <c r="Q6869" i="1"/>
  <c r="R6869" i="1"/>
  <c r="S6869" i="1"/>
  <c r="M6870" i="1"/>
  <c r="N6870" i="1"/>
  <c r="O6870" i="1"/>
  <c r="P6870" i="1"/>
  <c r="Q6870" i="1"/>
  <c r="R6870" i="1"/>
  <c r="S6870" i="1"/>
  <c r="M6871" i="1"/>
  <c r="N6871" i="1"/>
  <c r="O6871" i="1"/>
  <c r="P6871" i="1"/>
  <c r="Q6871" i="1"/>
  <c r="R6871" i="1"/>
  <c r="S6871" i="1"/>
  <c r="M6872" i="1"/>
  <c r="N6872" i="1"/>
  <c r="O6872" i="1"/>
  <c r="P6872" i="1"/>
  <c r="Q6872" i="1"/>
  <c r="R6872" i="1"/>
  <c r="S6872" i="1"/>
  <c r="M6873" i="1"/>
  <c r="N6873" i="1"/>
  <c r="O6873" i="1"/>
  <c r="P6873" i="1"/>
  <c r="Q6873" i="1"/>
  <c r="R6873" i="1"/>
  <c r="S6873" i="1"/>
  <c r="M6874" i="1"/>
  <c r="N6874" i="1"/>
  <c r="O6874" i="1"/>
  <c r="P6874" i="1"/>
  <c r="Q6874" i="1"/>
  <c r="R6874" i="1"/>
  <c r="S6874" i="1"/>
  <c r="M6875" i="1"/>
  <c r="N6875" i="1"/>
  <c r="O6875" i="1"/>
  <c r="P6875" i="1"/>
  <c r="Q6875" i="1"/>
  <c r="R6875" i="1"/>
  <c r="S6875" i="1"/>
  <c r="M6876" i="1"/>
  <c r="N6876" i="1"/>
  <c r="O6876" i="1"/>
  <c r="P6876" i="1"/>
  <c r="Q6876" i="1"/>
  <c r="R6876" i="1"/>
  <c r="S6876" i="1"/>
  <c r="M6877" i="1"/>
  <c r="N6877" i="1"/>
  <c r="O6877" i="1"/>
  <c r="P6877" i="1"/>
  <c r="Q6877" i="1"/>
  <c r="R6877" i="1"/>
  <c r="S6877" i="1"/>
  <c r="M6878" i="1"/>
  <c r="N6878" i="1"/>
  <c r="O6878" i="1"/>
  <c r="P6878" i="1"/>
  <c r="Q6878" i="1"/>
  <c r="R6878" i="1"/>
  <c r="S6878" i="1"/>
  <c r="M6879" i="1"/>
  <c r="N6879" i="1"/>
  <c r="O6879" i="1"/>
  <c r="P6879" i="1"/>
  <c r="Q6879" i="1"/>
  <c r="R6879" i="1"/>
  <c r="S6879" i="1"/>
  <c r="M6880" i="1"/>
  <c r="N6880" i="1"/>
  <c r="O6880" i="1"/>
  <c r="P6880" i="1"/>
  <c r="Q6880" i="1"/>
  <c r="R6880" i="1"/>
  <c r="S6880" i="1"/>
  <c r="M6881" i="1"/>
  <c r="N6881" i="1"/>
  <c r="O6881" i="1"/>
  <c r="P6881" i="1"/>
  <c r="Q6881" i="1"/>
  <c r="R6881" i="1"/>
  <c r="S6881" i="1"/>
  <c r="M6882" i="1"/>
  <c r="N6882" i="1"/>
  <c r="O6882" i="1"/>
  <c r="P6882" i="1"/>
  <c r="Q6882" i="1"/>
  <c r="R6882" i="1"/>
  <c r="S6882" i="1"/>
  <c r="M6883" i="1"/>
  <c r="N6883" i="1"/>
  <c r="O6883" i="1"/>
  <c r="P6883" i="1"/>
  <c r="Q6883" i="1"/>
  <c r="R6883" i="1"/>
  <c r="S6883" i="1"/>
  <c r="M6884" i="1"/>
  <c r="N6884" i="1"/>
  <c r="O6884" i="1"/>
  <c r="P6884" i="1"/>
  <c r="Q6884" i="1"/>
  <c r="R6884" i="1"/>
  <c r="S6884" i="1"/>
  <c r="M6885" i="1"/>
  <c r="N6885" i="1"/>
  <c r="O6885" i="1"/>
  <c r="P6885" i="1"/>
  <c r="Q6885" i="1"/>
  <c r="R6885" i="1"/>
  <c r="S6885" i="1"/>
  <c r="M6886" i="1"/>
  <c r="N6886" i="1"/>
  <c r="O6886" i="1"/>
  <c r="P6886" i="1"/>
  <c r="Q6886" i="1"/>
  <c r="R6886" i="1"/>
  <c r="S6886" i="1"/>
  <c r="M6887" i="1"/>
  <c r="N6887" i="1"/>
  <c r="O6887" i="1"/>
  <c r="P6887" i="1"/>
  <c r="Q6887" i="1"/>
  <c r="R6887" i="1"/>
  <c r="S6887" i="1"/>
  <c r="M6888" i="1"/>
  <c r="N6888" i="1"/>
  <c r="O6888" i="1"/>
  <c r="P6888" i="1"/>
  <c r="Q6888" i="1"/>
  <c r="R6888" i="1"/>
  <c r="S6888" i="1"/>
  <c r="M6889" i="1"/>
  <c r="N6889" i="1"/>
  <c r="O6889" i="1"/>
  <c r="P6889" i="1"/>
  <c r="Q6889" i="1"/>
  <c r="R6889" i="1"/>
  <c r="S6889" i="1"/>
  <c r="M6890" i="1"/>
  <c r="N6890" i="1"/>
  <c r="O6890" i="1"/>
  <c r="P6890" i="1"/>
  <c r="Q6890" i="1"/>
  <c r="R6890" i="1"/>
  <c r="S6890" i="1"/>
  <c r="M6891" i="1"/>
  <c r="N6891" i="1"/>
  <c r="O6891" i="1"/>
  <c r="P6891" i="1"/>
  <c r="Q6891" i="1"/>
  <c r="R6891" i="1"/>
  <c r="S6891" i="1"/>
  <c r="M6892" i="1"/>
  <c r="N6892" i="1"/>
  <c r="O6892" i="1"/>
  <c r="P6892" i="1"/>
  <c r="Q6892" i="1"/>
  <c r="R6892" i="1"/>
  <c r="S6892" i="1"/>
  <c r="M6893" i="1"/>
  <c r="N6893" i="1"/>
  <c r="O6893" i="1"/>
  <c r="P6893" i="1"/>
  <c r="Q6893" i="1"/>
  <c r="R6893" i="1"/>
  <c r="S6893" i="1"/>
  <c r="M6894" i="1"/>
  <c r="N6894" i="1"/>
  <c r="O6894" i="1"/>
  <c r="P6894" i="1"/>
  <c r="Q6894" i="1"/>
  <c r="R6894" i="1"/>
  <c r="S6894" i="1"/>
  <c r="M6895" i="1"/>
  <c r="N6895" i="1"/>
  <c r="O6895" i="1"/>
  <c r="P6895" i="1"/>
  <c r="Q6895" i="1"/>
  <c r="R6895" i="1"/>
  <c r="S6895" i="1"/>
  <c r="M6896" i="1"/>
  <c r="N6896" i="1"/>
  <c r="O6896" i="1"/>
  <c r="P6896" i="1"/>
  <c r="Q6896" i="1"/>
  <c r="R6896" i="1"/>
  <c r="S6896" i="1"/>
  <c r="M6897" i="1"/>
  <c r="N6897" i="1"/>
  <c r="O6897" i="1"/>
  <c r="P6897" i="1"/>
  <c r="Q6897" i="1"/>
  <c r="R6897" i="1"/>
  <c r="S6897" i="1"/>
  <c r="M6898" i="1"/>
  <c r="N6898" i="1"/>
  <c r="O6898" i="1"/>
  <c r="P6898" i="1"/>
  <c r="Q6898" i="1"/>
  <c r="R6898" i="1"/>
  <c r="S6898" i="1"/>
  <c r="M6899" i="1"/>
  <c r="N6899" i="1"/>
  <c r="O6899" i="1"/>
  <c r="P6899" i="1"/>
  <c r="Q6899" i="1"/>
  <c r="R6899" i="1"/>
  <c r="S6899" i="1"/>
  <c r="M6900" i="1"/>
  <c r="N6900" i="1"/>
  <c r="O6900" i="1"/>
  <c r="P6900" i="1"/>
  <c r="Q6900" i="1"/>
  <c r="R6900" i="1"/>
  <c r="S6900" i="1"/>
  <c r="M6901" i="1"/>
  <c r="N6901" i="1"/>
  <c r="O6901" i="1"/>
  <c r="P6901" i="1"/>
  <c r="Q6901" i="1"/>
  <c r="R6901" i="1"/>
  <c r="S6901" i="1"/>
  <c r="M6902" i="1"/>
  <c r="N6902" i="1"/>
  <c r="O6902" i="1"/>
  <c r="P6902" i="1"/>
  <c r="Q6902" i="1"/>
  <c r="R6902" i="1"/>
  <c r="S6902" i="1"/>
  <c r="M6903" i="1"/>
  <c r="N6903" i="1"/>
  <c r="O6903" i="1"/>
  <c r="P6903" i="1"/>
  <c r="Q6903" i="1"/>
  <c r="R6903" i="1"/>
  <c r="S6903" i="1"/>
  <c r="M6904" i="1"/>
  <c r="N6904" i="1"/>
  <c r="O6904" i="1"/>
  <c r="P6904" i="1"/>
  <c r="Q6904" i="1"/>
  <c r="R6904" i="1"/>
  <c r="S6904" i="1"/>
  <c r="M6905" i="1"/>
  <c r="N6905" i="1"/>
  <c r="O6905" i="1"/>
  <c r="P6905" i="1"/>
  <c r="Q6905" i="1"/>
  <c r="R6905" i="1"/>
  <c r="S6905" i="1"/>
  <c r="M6906" i="1"/>
  <c r="N6906" i="1"/>
  <c r="O6906" i="1"/>
  <c r="P6906" i="1"/>
  <c r="Q6906" i="1"/>
  <c r="R6906" i="1"/>
  <c r="S6906" i="1"/>
  <c r="M6907" i="1"/>
  <c r="N6907" i="1"/>
  <c r="O6907" i="1"/>
  <c r="P6907" i="1"/>
  <c r="Q6907" i="1"/>
  <c r="R6907" i="1"/>
  <c r="S6907" i="1"/>
  <c r="M6908" i="1"/>
  <c r="N6908" i="1"/>
  <c r="O6908" i="1"/>
  <c r="P6908" i="1"/>
  <c r="Q6908" i="1"/>
  <c r="R6908" i="1"/>
  <c r="S6908" i="1"/>
  <c r="M6909" i="1"/>
  <c r="N6909" i="1"/>
  <c r="O6909" i="1"/>
  <c r="P6909" i="1"/>
  <c r="Q6909" i="1"/>
  <c r="R6909" i="1"/>
  <c r="S6909" i="1"/>
  <c r="M6910" i="1"/>
  <c r="N6910" i="1"/>
  <c r="O6910" i="1"/>
  <c r="P6910" i="1"/>
  <c r="Q6910" i="1"/>
  <c r="R6910" i="1"/>
  <c r="S6910" i="1"/>
  <c r="M6911" i="1"/>
  <c r="N6911" i="1"/>
  <c r="O6911" i="1"/>
  <c r="P6911" i="1"/>
  <c r="Q6911" i="1"/>
  <c r="R6911" i="1"/>
  <c r="S6911" i="1"/>
  <c r="M6912" i="1"/>
  <c r="N6912" i="1"/>
  <c r="O6912" i="1"/>
  <c r="P6912" i="1"/>
  <c r="Q6912" i="1"/>
  <c r="R6912" i="1"/>
  <c r="S6912" i="1"/>
  <c r="M6913" i="1"/>
  <c r="N6913" i="1"/>
  <c r="O6913" i="1"/>
  <c r="P6913" i="1"/>
  <c r="Q6913" i="1"/>
  <c r="R6913" i="1"/>
  <c r="S6913" i="1"/>
  <c r="M6914" i="1"/>
  <c r="N6914" i="1"/>
  <c r="O6914" i="1"/>
  <c r="P6914" i="1"/>
  <c r="Q6914" i="1"/>
  <c r="R6914" i="1"/>
  <c r="S6914" i="1"/>
  <c r="M6915" i="1"/>
  <c r="N6915" i="1"/>
  <c r="O6915" i="1"/>
  <c r="P6915" i="1"/>
  <c r="Q6915" i="1"/>
  <c r="R6915" i="1"/>
  <c r="S6915" i="1"/>
  <c r="M6916" i="1"/>
  <c r="N6916" i="1"/>
  <c r="O6916" i="1"/>
  <c r="P6916" i="1"/>
  <c r="Q6916" i="1"/>
  <c r="R6916" i="1"/>
  <c r="S6916" i="1"/>
  <c r="M6917" i="1"/>
  <c r="N6917" i="1"/>
  <c r="O6917" i="1"/>
  <c r="P6917" i="1"/>
  <c r="Q6917" i="1"/>
  <c r="R6917" i="1"/>
  <c r="S6917" i="1"/>
  <c r="M6918" i="1"/>
  <c r="N6918" i="1"/>
  <c r="O6918" i="1"/>
  <c r="P6918" i="1"/>
  <c r="Q6918" i="1"/>
  <c r="R6918" i="1"/>
  <c r="S6918" i="1"/>
  <c r="M6919" i="1"/>
  <c r="N6919" i="1"/>
  <c r="O6919" i="1"/>
  <c r="P6919" i="1"/>
  <c r="Q6919" i="1"/>
  <c r="R6919" i="1"/>
  <c r="S6919" i="1"/>
  <c r="M6920" i="1"/>
  <c r="N6920" i="1"/>
  <c r="O6920" i="1"/>
  <c r="P6920" i="1"/>
  <c r="Q6920" i="1"/>
  <c r="R6920" i="1"/>
  <c r="S6920" i="1"/>
  <c r="M6921" i="1"/>
  <c r="N6921" i="1"/>
  <c r="O6921" i="1"/>
  <c r="P6921" i="1"/>
  <c r="Q6921" i="1"/>
  <c r="R6921" i="1"/>
  <c r="S6921" i="1"/>
  <c r="M6922" i="1"/>
  <c r="N6922" i="1"/>
  <c r="O6922" i="1"/>
  <c r="P6922" i="1"/>
  <c r="Q6922" i="1"/>
  <c r="R6922" i="1"/>
  <c r="S6922" i="1"/>
  <c r="M6923" i="1"/>
  <c r="N6923" i="1"/>
  <c r="O6923" i="1"/>
  <c r="P6923" i="1"/>
  <c r="Q6923" i="1"/>
  <c r="R6923" i="1"/>
  <c r="S6923" i="1"/>
  <c r="M6924" i="1"/>
  <c r="N6924" i="1"/>
  <c r="O6924" i="1"/>
  <c r="P6924" i="1"/>
  <c r="Q6924" i="1"/>
  <c r="R6924" i="1"/>
  <c r="S6924" i="1"/>
  <c r="M6925" i="1"/>
  <c r="N6925" i="1"/>
  <c r="O6925" i="1"/>
  <c r="P6925" i="1"/>
  <c r="Q6925" i="1"/>
  <c r="R6925" i="1"/>
  <c r="S6925" i="1"/>
  <c r="M6926" i="1"/>
  <c r="N6926" i="1"/>
  <c r="O6926" i="1"/>
  <c r="P6926" i="1"/>
  <c r="Q6926" i="1"/>
  <c r="R6926" i="1"/>
  <c r="S6926" i="1"/>
  <c r="M6927" i="1"/>
  <c r="N6927" i="1"/>
  <c r="O6927" i="1"/>
  <c r="P6927" i="1"/>
  <c r="Q6927" i="1"/>
  <c r="R6927" i="1"/>
  <c r="S6927" i="1"/>
  <c r="M6928" i="1"/>
  <c r="N6928" i="1"/>
  <c r="O6928" i="1"/>
  <c r="P6928" i="1"/>
  <c r="Q6928" i="1"/>
  <c r="R6928" i="1"/>
  <c r="S6928" i="1"/>
  <c r="M6929" i="1"/>
  <c r="N6929" i="1"/>
  <c r="O6929" i="1"/>
  <c r="P6929" i="1"/>
  <c r="Q6929" i="1"/>
  <c r="R6929" i="1"/>
  <c r="S6929" i="1"/>
  <c r="M6930" i="1"/>
  <c r="N6930" i="1"/>
  <c r="O6930" i="1"/>
  <c r="P6930" i="1"/>
  <c r="Q6930" i="1"/>
  <c r="R6930" i="1"/>
  <c r="S6930" i="1"/>
  <c r="M6931" i="1"/>
  <c r="N6931" i="1"/>
  <c r="O6931" i="1"/>
  <c r="P6931" i="1"/>
  <c r="Q6931" i="1"/>
  <c r="R6931" i="1"/>
  <c r="S6931" i="1"/>
  <c r="M6932" i="1"/>
  <c r="N6932" i="1"/>
  <c r="O6932" i="1"/>
  <c r="P6932" i="1"/>
  <c r="Q6932" i="1"/>
  <c r="R6932" i="1"/>
  <c r="S6932" i="1"/>
  <c r="M6933" i="1"/>
  <c r="N6933" i="1"/>
  <c r="O6933" i="1"/>
  <c r="P6933" i="1"/>
  <c r="Q6933" i="1"/>
  <c r="R6933" i="1"/>
  <c r="S6933" i="1"/>
  <c r="M6934" i="1"/>
  <c r="N6934" i="1"/>
  <c r="O6934" i="1"/>
  <c r="P6934" i="1"/>
  <c r="Q6934" i="1"/>
  <c r="R6934" i="1"/>
  <c r="S6934" i="1"/>
  <c r="M6935" i="1"/>
  <c r="N6935" i="1"/>
  <c r="O6935" i="1"/>
  <c r="P6935" i="1"/>
  <c r="Q6935" i="1"/>
  <c r="R6935" i="1"/>
  <c r="S6935" i="1"/>
  <c r="M6936" i="1"/>
  <c r="N6936" i="1"/>
  <c r="O6936" i="1"/>
  <c r="P6936" i="1"/>
  <c r="Q6936" i="1"/>
  <c r="R6936" i="1"/>
  <c r="S6936" i="1"/>
  <c r="M6937" i="1"/>
  <c r="N6937" i="1"/>
  <c r="O6937" i="1"/>
  <c r="P6937" i="1"/>
  <c r="Q6937" i="1"/>
  <c r="R6937" i="1"/>
  <c r="S6937" i="1"/>
  <c r="M6938" i="1"/>
  <c r="N6938" i="1"/>
  <c r="O6938" i="1"/>
  <c r="P6938" i="1"/>
  <c r="Q6938" i="1"/>
  <c r="R6938" i="1"/>
  <c r="S6938" i="1"/>
  <c r="M6939" i="1"/>
  <c r="N6939" i="1"/>
  <c r="O6939" i="1"/>
  <c r="P6939" i="1"/>
  <c r="Q6939" i="1"/>
  <c r="R6939" i="1"/>
  <c r="S6939" i="1"/>
  <c r="M6940" i="1"/>
  <c r="N6940" i="1"/>
  <c r="O6940" i="1"/>
  <c r="P6940" i="1"/>
  <c r="Q6940" i="1"/>
  <c r="R6940" i="1"/>
  <c r="S6940" i="1"/>
  <c r="M6941" i="1"/>
  <c r="N6941" i="1"/>
  <c r="O6941" i="1"/>
  <c r="P6941" i="1"/>
  <c r="Q6941" i="1"/>
  <c r="R6941" i="1"/>
  <c r="S6941" i="1"/>
  <c r="M6942" i="1"/>
  <c r="N6942" i="1"/>
  <c r="O6942" i="1"/>
  <c r="P6942" i="1"/>
  <c r="Q6942" i="1"/>
  <c r="R6942" i="1"/>
  <c r="S6942" i="1"/>
  <c r="M6943" i="1"/>
  <c r="N6943" i="1"/>
  <c r="O6943" i="1"/>
  <c r="P6943" i="1"/>
  <c r="Q6943" i="1"/>
  <c r="R6943" i="1"/>
  <c r="S6943" i="1"/>
  <c r="M6944" i="1"/>
  <c r="N6944" i="1"/>
  <c r="O6944" i="1"/>
  <c r="P6944" i="1"/>
  <c r="Q6944" i="1"/>
  <c r="R6944" i="1"/>
  <c r="S6944" i="1"/>
  <c r="M6945" i="1"/>
  <c r="N6945" i="1"/>
  <c r="O6945" i="1"/>
  <c r="P6945" i="1"/>
  <c r="Q6945" i="1"/>
  <c r="R6945" i="1"/>
  <c r="S6945" i="1"/>
  <c r="M6946" i="1"/>
  <c r="N6946" i="1"/>
  <c r="O6946" i="1"/>
  <c r="P6946" i="1"/>
  <c r="Q6946" i="1"/>
  <c r="R6946" i="1"/>
  <c r="S6946" i="1"/>
  <c r="M6947" i="1"/>
  <c r="N6947" i="1"/>
  <c r="O6947" i="1"/>
  <c r="P6947" i="1"/>
  <c r="Q6947" i="1"/>
  <c r="R6947" i="1"/>
  <c r="S6947" i="1"/>
  <c r="M6948" i="1"/>
  <c r="N6948" i="1"/>
  <c r="O6948" i="1"/>
  <c r="P6948" i="1"/>
  <c r="Q6948" i="1"/>
  <c r="R6948" i="1"/>
  <c r="S6948" i="1"/>
  <c r="M6949" i="1"/>
  <c r="N6949" i="1"/>
  <c r="O6949" i="1"/>
  <c r="P6949" i="1"/>
  <c r="Q6949" i="1"/>
  <c r="R6949" i="1"/>
  <c r="S6949" i="1"/>
  <c r="M6950" i="1"/>
  <c r="N6950" i="1"/>
  <c r="O6950" i="1"/>
  <c r="P6950" i="1"/>
  <c r="Q6950" i="1"/>
  <c r="R6950" i="1"/>
  <c r="S6950" i="1"/>
  <c r="M6951" i="1"/>
  <c r="N6951" i="1"/>
  <c r="O6951" i="1"/>
  <c r="P6951" i="1"/>
  <c r="Q6951" i="1"/>
  <c r="R6951" i="1"/>
  <c r="S6951" i="1"/>
  <c r="M6952" i="1"/>
  <c r="N6952" i="1"/>
  <c r="O6952" i="1"/>
  <c r="P6952" i="1"/>
  <c r="Q6952" i="1"/>
  <c r="R6952" i="1"/>
  <c r="S6952" i="1"/>
  <c r="M6953" i="1"/>
  <c r="N6953" i="1"/>
  <c r="O6953" i="1"/>
  <c r="P6953" i="1"/>
  <c r="Q6953" i="1"/>
  <c r="R6953" i="1"/>
  <c r="S6953" i="1"/>
  <c r="M6954" i="1"/>
  <c r="N6954" i="1"/>
  <c r="O6954" i="1"/>
  <c r="P6954" i="1"/>
  <c r="Q6954" i="1"/>
  <c r="R6954" i="1"/>
  <c r="S6954" i="1"/>
  <c r="M6955" i="1"/>
  <c r="N6955" i="1"/>
  <c r="O6955" i="1"/>
  <c r="P6955" i="1"/>
  <c r="Q6955" i="1"/>
  <c r="R6955" i="1"/>
  <c r="S6955" i="1"/>
  <c r="M6956" i="1"/>
  <c r="N6956" i="1"/>
  <c r="O6956" i="1"/>
  <c r="P6956" i="1"/>
  <c r="Q6956" i="1"/>
  <c r="R6956" i="1"/>
  <c r="S6956" i="1"/>
  <c r="M6957" i="1"/>
  <c r="N6957" i="1"/>
  <c r="O6957" i="1"/>
  <c r="P6957" i="1"/>
  <c r="Q6957" i="1"/>
  <c r="R6957" i="1"/>
  <c r="S6957" i="1"/>
  <c r="M6958" i="1"/>
  <c r="N6958" i="1"/>
  <c r="O6958" i="1"/>
  <c r="P6958" i="1"/>
  <c r="Q6958" i="1"/>
  <c r="R6958" i="1"/>
  <c r="S6958" i="1"/>
  <c r="M6959" i="1"/>
  <c r="N6959" i="1"/>
  <c r="O6959" i="1"/>
  <c r="P6959" i="1"/>
  <c r="Q6959" i="1"/>
  <c r="R6959" i="1"/>
  <c r="S6959" i="1"/>
  <c r="M6960" i="1"/>
  <c r="N6960" i="1"/>
  <c r="O6960" i="1"/>
  <c r="P6960" i="1"/>
  <c r="Q6960" i="1"/>
  <c r="R6960" i="1"/>
  <c r="S6960" i="1"/>
  <c r="M6961" i="1"/>
  <c r="N6961" i="1"/>
  <c r="O6961" i="1"/>
  <c r="P6961" i="1"/>
  <c r="Q6961" i="1"/>
  <c r="R6961" i="1"/>
  <c r="S6961" i="1"/>
  <c r="M6962" i="1"/>
  <c r="N6962" i="1"/>
  <c r="O6962" i="1"/>
  <c r="P6962" i="1"/>
  <c r="Q6962" i="1"/>
  <c r="R6962" i="1"/>
  <c r="S6962" i="1"/>
  <c r="M6963" i="1"/>
  <c r="N6963" i="1"/>
  <c r="O6963" i="1"/>
  <c r="P6963" i="1"/>
  <c r="Q6963" i="1"/>
  <c r="R6963" i="1"/>
  <c r="S6963" i="1"/>
  <c r="M6964" i="1"/>
  <c r="N6964" i="1"/>
  <c r="O6964" i="1"/>
  <c r="P6964" i="1"/>
  <c r="Q6964" i="1"/>
  <c r="R6964" i="1"/>
  <c r="S6964" i="1"/>
  <c r="M6965" i="1"/>
  <c r="N6965" i="1"/>
  <c r="O6965" i="1"/>
  <c r="P6965" i="1"/>
  <c r="Q6965" i="1"/>
  <c r="R6965" i="1"/>
  <c r="S6965" i="1"/>
  <c r="M6966" i="1"/>
  <c r="N6966" i="1"/>
  <c r="O6966" i="1"/>
  <c r="P6966" i="1"/>
  <c r="Q6966" i="1"/>
  <c r="R6966" i="1"/>
  <c r="S6966" i="1"/>
  <c r="M6967" i="1"/>
  <c r="N6967" i="1"/>
  <c r="O6967" i="1"/>
  <c r="P6967" i="1"/>
  <c r="Q6967" i="1"/>
  <c r="R6967" i="1"/>
  <c r="S6967" i="1"/>
  <c r="M6968" i="1"/>
  <c r="N6968" i="1"/>
  <c r="O6968" i="1"/>
  <c r="P6968" i="1"/>
  <c r="Q6968" i="1"/>
  <c r="R6968" i="1"/>
  <c r="S6968" i="1"/>
  <c r="M6969" i="1"/>
  <c r="N6969" i="1"/>
  <c r="O6969" i="1"/>
  <c r="P6969" i="1"/>
  <c r="Q6969" i="1"/>
  <c r="R6969" i="1"/>
  <c r="S6969" i="1"/>
  <c r="M6970" i="1"/>
  <c r="N6970" i="1"/>
  <c r="O6970" i="1"/>
  <c r="P6970" i="1"/>
  <c r="Q6970" i="1"/>
  <c r="R6970" i="1"/>
  <c r="S6970" i="1"/>
  <c r="M6971" i="1"/>
  <c r="N6971" i="1"/>
  <c r="O6971" i="1"/>
  <c r="P6971" i="1"/>
  <c r="Q6971" i="1"/>
  <c r="R6971" i="1"/>
  <c r="S6971" i="1"/>
  <c r="M6972" i="1"/>
  <c r="N6972" i="1"/>
  <c r="O6972" i="1"/>
  <c r="P6972" i="1"/>
  <c r="Q6972" i="1"/>
  <c r="R6972" i="1"/>
  <c r="S6972" i="1"/>
  <c r="M6973" i="1"/>
  <c r="N6973" i="1"/>
  <c r="O6973" i="1"/>
  <c r="P6973" i="1"/>
  <c r="Q6973" i="1"/>
  <c r="R6973" i="1"/>
  <c r="S6973" i="1"/>
  <c r="M6974" i="1"/>
  <c r="N6974" i="1"/>
  <c r="O6974" i="1"/>
  <c r="P6974" i="1"/>
  <c r="Q6974" i="1"/>
  <c r="R6974" i="1"/>
  <c r="S6974" i="1"/>
  <c r="M6975" i="1"/>
  <c r="N6975" i="1"/>
  <c r="O6975" i="1"/>
  <c r="P6975" i="1"/>
  <c r="Q6975" i="1"/>
  <c r="R6975" i="1"/>
  <c r="S6975" i="1"/>
  <c r="M6976" i="1"/>
  <c r="N6976" i="1"/>
  <c r="O6976" i="1"/>
  <c r="P6976" i="1"/>
  <c r="Q6976" i="1"/>
  <c r="R6976" i="1"/>
  <c r="S6976" i="1"/>
  <c r="M6977" i="1"/>
  <c r="N6977" i="1"/>
  <c r="O6977" i="1"/>
  <c r="P6977" i="1"/>
  <c r="Q6977" i="1"/>
  <c r="R6977" i="1"/>
  <c r="S6977" i="1"/>
  <c r="M6978" i="1"/>
  <c r="N6978" i="1"/>
  <c r="O6978" i="1"/>
  <c r="P6978" i="1"/>
  <c r="Q6978" i="1"/>
  <c r="R6978" i="1"/>
  <c r="S6978" i="1"/>
  <c r="M6979" i="1"/>
  <c r="N6979" i="1"/>
  <c r="O6979" i="1"/>
  <c r="P6979" i="1"/>
  <c r="Q6979" i="1"/>
  <c r="R6979" i="1"/>
  <c r="S6979" i="1"/>
  <c r="M6980" i="1"/>
  <c r="N6980" i="1"/>
  <c r="O6980" i="1"/>
  <c r="P6980" i="1"/>
  <c r="Q6980" i="1"/>
  <c r="R6980" i="1"/>
  <c r="S6980" i="1"/>
  <c r="M6981" i="1"/>
  <c r="N6981" i="1"/>
  <c r="O6981" i="1"/>
  <c r="P6981" i="1"/>
  <c r="Q6981" i="1"/>
  <c r="R6981" i="1"/>
  <c r="S6981" i="1"/>
  <c r="M6982" i="1"/>
  <c r="N6982" i="1"/>
  <c r="O6982" i="1"/>
  <c r="P6982" i="1"/>
  <c r="Q6982" i="1"/>
  <c r="R6982" i="1"/>
  <c r="S6982" i="1"/>
  <c r="M6983" i="1"/>
  <c r="N6983" i="1"/>
  <c r="O6983" i="1"/>
  <c r="P6983" i="1"/>
  <c r="Q6983" i="1"/>
  <c r="R6983" i="1"/>
  <c r="S6983" i="1"/>
  <c r="M6984" i="1"/>
  <c r="N6984" i="1"/>
  <c r="O6984" i="1"/>
  <c r="P6984" i="1"/>
  <c r="Q6984" i="1"/>
  <c r="R6984" i="1"/>
  <c r="S6984" i="1"/>
  <c r="M6985" i="1"/>
  <c r="N6985" i="1"/>
  <c r="O6985" i="1"/>
  <c r="P6985" i="1"/>
  <c r="Q6985" i="1"/>
  <c r="R6985" i="1"/>
  <c r="S6985" i="1"/>
  <c r="M6986" i="1"/>
  <c r="N6986" i="1"/>
  <c r="O6986" i="1"/>
  <c r="P6986" i="1"/>
  <c r="Q6986" i="1"/>
  <c r="R6986" i="1"/>
  <c r="S6986" i="1"/>
  <c r="M6987" i="1"/>
  <c r="N6987" i="1"/>
  <c r="O6987" i="1"/>
  <c r="P6987" i="1"/>
  <c r="Q6987" i="1"/>
  <c r="R6987" i="1"/>
  <c r="S6987" i="1"/>
  <c r="M6988" i="1"/>
  <c r="N6988" i="1"/>
  <c r="O6988" i="1"/>
  <c r="P6988" i="1"/>
  <c r="Q6988" i="1"/>
  <c r="R6988" i="1"/>
  <c r="S6988" i="1"/>
  <c r="M6989" i="1"/>
  <c r="N6989" i="1"/>
  <c r="O6989" i="1"/>
  <c r="P6989" i="1"/>
  <c r="Q6989" i="1"/>
  <c r="R6989" i="1"/>
  <c r="S6989" i="1"/>
  <c r="M6990" i="1"/>
  <c r="N6990" i="1"/>
  <c r="O6990" i="1"/>
  <c r="P6990" i="1"/>
  <c r="Q6990" i="1"/>
  <c r="R6990" i="1"/>
  <c r="S6990" i="1"/>
  <c r="M6991" i="1"/>
  <c r="N6991" i="1"/>
  <c r="O6991" i="1"/>
  <c r="P6991" i="1"/>
  <c r="Q6991" i="1"/>
  <c r="R6991" i="1"/>
  <c r="S6991" i="1"/>
  <c r="M6992" i="1"/>
  <c r="N6992" i="1"/>
  <c r="O6992" i="1"/>
  <c r="P6992" i="1"/>
  <c r="Q6992" i="1"/>
  <c r="R6992" i="1"/>
  <c r="S6992" i="1"/>
  <c r="M6993" i="1"/>
  <c r="N6993" i="1"/>
  <c r="O6993" i="1"/>
  <c r="P6993" i="1"/>
  <c r="Q6993" i="1"/>
  <c r="R6993" i="1"/>
  <c r="S6993" i="1"/>
  <c r="M6994" i="1"/>
  <c r="N6994" i="1"/>
  <c r="O6994" i="1"/>
  <c r="P6994" i="1"/>
  <c r="Q6994" i="1"/>
  <c r="R6994" i="1"/>
  <c r="S6994" i="1"/>
  <c r="M6995" i="1"/>
  <c r="N6995" i="1"/>
  <c r="O6995" i="1"/>
  <c r="P6995" i="1"/>
  <c r="Q6995" i="1"/>
  <c r="R6995" i="1"/>
  <c r="S6995" i="1"/>
  <c r="M6996" i="1"/>
  <c r="N6996" i="1"/>
  <c r="O6996" i="1"/>
  <c r="P6996" i="1"/>
  <c r="Q6996" i="1"/>
  <c r="R6996" i="1"/>
  <c r="S6996" i="1"/>
  <c r="M6997" i="1"/>
  <c r="N6997" i="1"/>
  <c r="O6997" i="1"/>
  <c r="P6997" i="1"/>
  <c r="Q6997" i="1"/>
  <c r="R6997" i="1"/>
  <c r="S6997" i="1"/>
  <c r="M6998" i="1"/>
  <c r="N6998" i="1"/>
  <c r="O6998" i="1"/>
  <c r="P6998" i="1"/>
  <c r="Q6998" i="1"/>
  <c r="R6998" i="1"/>
  <c r="S6998" i="1"/>
  <c r="M6999" i="1"/>
  <c r="N6999" i="1"/>
  <c r="O6999" i="1"/>
  <c r="P6999" i="1"/>
  <c r="Q6999" i="1"/>
  <c r="R6999" i="1"/>
  <c r="S6999" i="1"/>
  <c r="M7000" i="1"/>
  <c r="N7000" i="1"/>
  <c r="O7000" i="1"/>
  <c r="P7000" i="1"/>
  <c r="Q7000" i="1"/>
  <c r="R7000" i="1"/>
  <c r="S7000" i="1"/>
  <c r="M7001" i="1"/>
  <c r="N7001" i="1"/>
  <c r="O7001" i="1"/>
  <c r="P7001" i="1"/>
  <c r="Q7001" i="1"/>
  <c r="R7001" i="1"/>
  <c r="S7001" i="1"/>
  <c r="M7002" i="1"/>
  <c r="N7002" i="1"/>
  <c r="O7002" i="1"/>
  <c r="P7002" i="1"/>
  <c r="Q7002" i="1"/>
  <c r="R7002" i="1"/>
  <c r="S7002" i="1"/>
  <c r="M7003" i="1"/>
  <c r="N7003" i="1"/>
  <c r="O7003" i="1"/>
  <c r="P7003" i="1"/>
  <c r="Q7003" i="1"/>
  <c r="R7003" i="1"/>
  <c r="S7003" i="1"/>
  <c r="M7004" i="1"/>
  <c r="N7004" i="1"/>
  <c r="O7004" i="1"/>
  <c r="P7004" i="1"/>
  <c r="Q7004" i="1"/>
  <c r="R7004" i="1"/>
  <c r="S7004" i="1"/>
  <c r="M7005" i="1"/>
  <c r="N7005" i="1"/>
  <c r="O7005" i="1"/>
  <c r="P7005" i="1"/>
  <c r="Q7005" i="1"/>
  <c r="R7005" i="1"/>
  <c r="S7005" i="1"/>
  <c r="M7006" i="1"/>
  <c r="N7006" i="1"/>
  <c r="O7006" i="1"/>
  <c r="P7006" i="1"/>
  <c r="Q7006" i="1"/>
  <c r="R7006" i="1"/>
  <c r="S7006" i="1"/>
  <c r="M7007" i="1"/>
  <c r="N7007" i="1"/>
  <c r="O7007" i="1"/>
  <c r="P7007" i="1"/>
  <c r="Q7007" i="1"/>
  <c r="R7007" i="1"/>
  <c r="S7007" i="1"/>
  <c r="M7008" i="1"/>
  <c r="N7008" i="1"/>
  <c r="O7008" i="1"/>
  <c r="P7008" i="1"/>
  <c r="Q7008" i="1"/>
  <c r="R7008" i="1"/>
  <c r="S7008" i="1"/>
  <c r="M7009" i="1"/>
  <c r="N7009" i="1"/>
  <c r="O7009" i="1"/>
  <c r="P7009" i="1"/>
  <c r="Q7009" i="1"/>
  <c r="R7009" i="1"/>
  <c r="S7009" i="1"/>
  <c r="M7010" i="1"/>
  <c r="N7010" i="1"/>
  <c r="O7010" i="1"/>
  <c r="P7010" i="1"/>
  <c r="Q7010" i="1"/>
  <c r="R7010" i="1"/>
  <c r="S7010" i="1"/>
  <c r="M7011" i="1"/>
  <c r="N7011" i="1"/>
  <c r="O7011" i="1"/>
  <c r="P7011" i="1"/>
  <c r="Q7011" i="1"/>
  <c r="R7011" i="1"/>
  <c r="S7011" i="1"/>
  <c r="M7012" i="1"/>
  <c r="N7012" i="1"/>
  <c r="O7012" i="1"/>
  <c r="P7012" i="1"/>
  <c r="Q7012" i="1"/>
  <c r="R7012" i="1"/>
  <c r="S7012" i="1"/>
  <c r="M7013" i="1"/>
  <c r="N7013" i="1"/>
  <c r="O7013" i="1"/>
  <c r="P7013" i="1"/>
  <c r="Q7013" i="1"/>
  <c r="R7013" i="1"/>
  <c r="S7013" i="1"/>
  <c r="M7014" i="1"/>
  <c r="N7014" i="1"/>
  <c r="O7014" i="1"/>
  <c r="P7014" i="1"/>
  <c r="Q7014" i="1"/>
  <c r="R7014" i="1"/>
  <c r="S7014" i="1"/>
  <c r="M7015" i="1"/>
  <c r="N7015" i="1"/>
  <c r="O7015" i="1"/>
  <c r="P7015" i="1"/>
  <c r="Q7015" i="1"/>
  <c r="R7015" i="1"/>
  <c r="S7015" i="1"/>
  <c r="M7016" i="1"/>
  <c r="N7016" i="1"/>
  <c r="O7016" i="1"/>
  <c r="P7016" i="1"/>
  <c r="Q7016" i="1"/>
  <c r="R7016" i="1"/>
  <c r="S7016" i="1"/>
  <c r="M7017" i="1"/>
  <c r="N7017" i="1"/>
  <c r="O7017" i="1"/>
  <c r="P7017" i="1"/>
  <c r="Q7017" i="1"/>
  <c r="R7017" i="1"/>
  <c r="S7017" i="1"/>
  <c r="M7018" i="1"/>
  <c r="N7018" i="1"/>
  <c r="O7018" i="1"/>
  <c r="P7018" i="1"/>
  <c r="Q7018" i="1"/>
  <c r="R7018" i="1"/>
  <c r="S7018" i="1"/>
  <c r="M7019" i="1"/>
  <c r="N7019" i="1"/>
  <c r="O7019" i="1"/>
  <c r="P7019" i="1"/>
  <c r="Q7019" i="1"/>
  <c r="R7019" i="1"/>
  <c r="S7019" i="1"/>
  <c r="M7020" i="1"/>
  <c r="N7020" i="1"/>
  <c r="O7020" i="1"/>
  <c r="P7020" i="1"/>
  <c r="Q7020" i="1"/>
  <c r="R7020" i="1"/>
  <c r="S7020" i="1"/>
  <c r="M7021" i="1"/>
  <c r="N7021" i="1"/>
  <c r="O7021" i="1"/>
  <c r="P7021" i="1"/>
  <c r="Q7021" i="1"/>
  <c r="R7021" i="1"/>
  <c r="S7021" i="1"/>
  <c r="M7022" i="1"/>
  <c r="N7022" i="1"/>
  <c r="O7022" i="1"/>
  <c r="P7022" i="1"/>
  <c r="Q7022" i="1"/>
  <c r="R7022" i="1"/>
  <c r="S7022" i="1"/>
  <c r="M7023" i="1"/>
  <c r="N7023" i="1"/>
  <c r="O7023" i="1"/>
  <c r="P7023" i="1"/>
  <c r="Q7023" i="1"/>
  <c r="R7023" i="1"/>
  <c r="S7023" i="1"/>
  <c r="M7024" i="1"/>
  <c r="N7024" i="1"/>
  <c r="O7024" i="1"/>
  <c r="P7024" i="1"/>
  <c r="Q7024" i="1"/>
  <c r="R7024" i="1"/>
  <c r="S7024" i="1"/>
  <c r="M7025" i="1"/>
  <c r="N7025" i="1"/>
  <c r="O7025" i="1"/>
  <c r="P7025" i="1"/>
  <c r="Q7025" i="1"/>
  <c r="R7025" i="1"/>
  <c r="S7025" i="1"/>
  <c r="M7026" i="1"/>
  <c r="N7026" i="1"/>
  <c r="O7026" i="1"/>
  <c r="P7026" i="1"/>
  <c r="Q7026" i="1"/>
  <c r="R7026" i="1"/>
  <c r="S7026" i="1"/>
  <c r="M7027" i="1"/>
  <c r="N7027" i="1"/>
  <c r="O7027" i="1"/>
  <c r="P7027" i="1"/>
  <c r="Q7027" i="1"/>
  <c r="R7027" i="1"/>
  <c r="S7027" i="1"/>
  <c r="M7028" i="1"/>
  <c r="N7028" i="1"/>
  <c r="O7028" i="1"/>
  <c r="P7028" i="1"/>
  <c r="Q7028" i="1"/>
  <c r="R7028" i="1"/>
  <c r="S7028" i="1"/>
  <c r="M7029" i="1"/>
  <c r="N7029" i="1"/>
  <c r="O7029" i="1"/>
  <c r="P7029" i="1"/>
  <c r="Q7029" i="1"/>
  <c r="R7029" i="1"/>
  <c r="S7029" i="1"/>
  <c r="M7030" i="1"/>
  <c r="N7030" i="1"/>
  <c r="O7030" i="1"/>
  <c r="P7030" i="1"/>
  <c r="Q7030" i="1"/>
  <c r="R7030" i="1"/>
  <c r="S7030" i="1"/>
  <c r="M7031" i="1"/>
  <c r="N7031" i="1"/>
  <c r="O7031" i="1"/>
  <c r="P7031" i="1"/>
  <c r="Q7031" i="1"/>
  <c r="R7031" i="1"/>
  <c r="S7031" i="1"/>
  <c r="M7032" i="1"/>
  <c r="N7032" i="1"/>
  <c r="O7032" i="1"/>
  <c r="P7032" i="1"/>
  <c r="Q7032" i="1"/>
  <c r="R7032" i="1"/>
  <c r="S7032" i="1"/>
  <c r="M7033" i="1"/>
  <c r="N7033" i="1"/>
  <c r="O7033" i="1"/>
  <c r="P7033" i="1"/>
  <c r="Q7033" i="1"/>
  <c r="R7033" i="1"/>
  <c r="S7033" i="1"/>
  <c r="M7034" i="1"/>
  <c r="N7034" i="1"/>
  <c r="O7034" i="1"/>
  <c r="P7034" i="1"/>
  <c r="Q7034" i="1"/>
  <c r="R7034" i="1"/>
  <c r="S7034" i="1"/>
  <c r="M7035" i="1"/>
  <c r="N7035" i="1"/>
  <c r="O7035" i="1"/>
  <c r="P7035" i="1"/>
  <c r="Q7035" i="1"/>
  <c r="R7035" i="1"/>
  <c r="S7035" i="1"/>
  <c r="M7036" i="1"/>
  <c r="N7036" i="1"/>
  <c r="O7036" i="1"/>
  <c r="P7036" i="1"/>
  <c r="Q7036" i="1"/>
  <c r="R7036" i="1"/>
  <c r="S7036" i="1"/>
  <c r="M7037" i="1"/>
  <c r="N7037" i="1"/>
  <c r="O7037" i="1"/>
  <c r="P7037" i="1"/>
  <c r="Q7037" i="1"/>
  <c r="R7037" i="1"/>
  <c r="S7037" i="1"/>
  <c r="M7038" i="1"/>
  <c r="N7038" i="1"/>
  <c r="O7038" i="1"/>
  <c r="P7038" i="1"/>
  <c r="Q7038" i="1"/>
  <c r="R7038" i="1"/>
  <c r="S7038" i="1"/>
  <c r="M7039" i="1"/>
  <c r="N7039" i="1"/>
  <c r="O7039" i="1"/>
  <c r="P7039" i="1"/>
  <c r="Q7039" i="1"/>
  <c r="R7039" i="1"/>
  <c r="S7039" i="1"/>
  <c r="M7040" i="1"/>
  <c r="N7040" i="1"/>
  <c r="O7040" i="1"/>
  <c r="P7040" i="1"/>
  <c r="Q7040" i="1"/>
  <c r="R7040" i="1"/>
  <c r="S7040" i="1"/>
  <c r="M7041" i="1"/>
  <c r="N7041" i="1"/>
  <c r="O7041" i="1"/>
  <c r="P7041" i="1"/>
  <c r="Q7041" i="1"/>
  <c r="R7041" i="1"/>
  <c r="S7041" i="1"/>
  <c r="M7042" i="1"/>
  <c r="N7042" i="1"/>
  <c r="O7042" i="1"/>
  <c r="P7042" i="1"/>
  <c r="Q7042" i="1"/>
  <c r="R7042" i="1"/>
  <c r="S7042" i="1"/>
  <c r="M7043" i="1"/>
  <c r="N7043" i="1"/>
  <c r="O7043" i="1"/>
  <c r="P7043" i="1"/>
  <c r="Q7043" i="1"/>
  <c r="R7043" i="1"/>
  <c r="S7043" i="1"/>
  <c r="M7044" i="1"/>
  <c r="N7044" i="1"/>
  <c r="O7044" i="1"/>
  <c r="P7044" i="1"/>
  <c r="Q7044" i="1"/>
  <c r="R7044" i="1"/>
  <c r="S7044" i="1"/>
  <c r="M7045" i="1"/>
  <c r="N7045" i="1"/>
  <c r="O7045" i="1"/>
  <c r="P7045" i="1"/>
  <c r="Q7045" i="1"/>
  <c r="R7045" i="1"/>
  <c r="S7045" i="1"/>
  <c r="M7046" i="1"/>
  <c r="N7046" i="1"/>
  <c r="O7046" i="1"/>
  <c r="P7046" i="1"/>
  <c r="Q7046" i="1"/>
  <c r="R7046" i="1"/>
  <c r="S7046" i="1"/>
  <c r="M7047" i="1"/>
  <c r="N7047" i="1"/>
  <c r="O7047" i="1"/>
  <c r="P7047" i="1"/>
  <c r="Q7047" i="1"/>
  <c r="R7047" i="1"/>
  <c r="S7047" i="1"/>
  <c r="M7048" i="1"/>
  <c r="N7048" i="1"/>
  <c r="O7048" i="1"/>
  <c r="P7048" i="1"/>
  <c r="Q7048" i="1"/>
  <c r="R7048" i="1"/>
  <c r="S7048" i="1"/>
  <c r="M7049" i="1"/>
  <c r="N7049" i="1"/>
  <c r="O7049" i="1"/>
  <c r="P7049" i="1"/>
  <c r="Q7049" i="1"/>
  <c r="R7049" i="1"/>
  <c r="S7049" i="1"/>
  <c r="M7050" i="1"/>
  <c r="N7050" i="1"/>
  <c r="O7050" i="1"/>
  <c r="P7050" i="1"/>
  <c r="Q7050" i="1"/>
  <c r="R7050" i="1"/>
  <c r="S7050" i="1"/>
  <c r="M7051" i="1"/>
  <c r="N7051" i="1"/>
  <c r="O7051" i="1"/>
  <c r="P7051" i="1"/>
  <c r="Q7051" i="1"/>
  <c r="R7051" i="1"/>
  <c r="S7051" i="1"/>
  <c r="M7052" i="1"/>
  <c r="N7052" i="1"/>
  <c r="O7052" i="1"/>
  <c r="P7052" i="1"/>
  <c r="Q7052" i="1"/>
  <c r="R7052" i="1"/>
  <c r="S7052" i="1"/>
  <c r="M7053" i="1"/>
  <c r="N7053" i="1"/>
  <c r="O7053" i="1"/>
  <c r="P7053" i="1"/>
  <c r="Q7053" i="1"/>
  <c r="R7053" i="1"/>
  <c r="S7053" i="1"/>
  <c r="M7054" i="1"/>
  <c r="N7054" i="1"/>
  <c r="O7054" i="1"/>
  <c r="P7054" i="1"/>
  <c r="Q7054" i="1"/>
  <c r="R7054" i="1"/>
  <c r="S7054" i="1"/>
  <c r="M7055" i="1"/>
  <c r="N7055" i="1"/>
  <c r="O7055" i="1"/>
  <c r="P7055" i="1"/>
  <c r="Q7055" i="1"/>
  <c r="R7055" i="1"/>
  <c r="S7055" i="1"/>
  <c r="M7056" i="1"/>
  <c r="N7056" i="1"/>
  <c r="O7056" i="1"/>
  <c r="P7056" i="1"/>
  <c r="Q7056" i="1"/>
  <c r="R7056" i="1"/>
  <c r="S7056" i="1"/>
  <c r="M7057" i="1"/>
  <c r="N7057" i="1"/>
  <c r="O7057" i="1"/>
  <c r="P7057" i="1"/>
  <c r="Q7057" i="1"/>
  <c r="R7057" i="1"/>
  <c r="S7057" i="1"/>
  <c r="M7058" i="1"/>
  <c r="N7058" i="1"/>
  <c r="O7058" i="1"/>
  <c r="P7058" i="1"/>
  <c r="Q7058" i="1"/>
  <c r="R7058" i="1"/>
  <c r="S7058" i="1"/>
  <c r="M7059" i="1"/>
  <c r="N7059" i="1"/>
  <c r="O7059" i="1"/>
  <c r="P7059" i="1"/>
  <c r="Q7059" i="1"/>
  <c r="R7059" i="1"/>
  <c r="S7059" i="1"/>
  <c r="M7060" i="1"/>
  <c r="N7060" i="1"/>
  <c r="O7060" i="1"/>
  <c r="P7060" i="1"/>
  <c r="Q7060" i="1"/>
  <c r="R7060" i="1"/>
  <c r="S7060" i="1"/>
  <c r="M7061" i="1"/>
  <c r="N7061" i="1"/>
  <c r="O7061" i="1"/>
  <c r="P7061" i="1"/>
  <c r="Q7061" i="1"/>
  <c r="R7061" i="1"/>
  <c r="S7061" i="1"/>
  <c r="M7062" i="1"/>
  <c r="N7062" i="1"/>
  <c r="O7062" i="1"/>
  <c r="P7062" i="1"/>
  <c r="Q7062" i="1"/>
  <c r="R7062" i="1"/>
  <c r="S7062" i="1"/>
  <c r="M7063" i="1"/>
  <c r="N7063" i="1"/>
  <c r="O7063" i="1"/>
  <c r="P7063" i="1"/>
  <c r="Q7063" i="1"/>
  <c r="R7063" i="1"/>
  <c r="S7063" i="1"/>
  <c r="M7064" i="1"/>
  <c r="N7064" i="1"/>
  <c r="O7064" i="1"/>
  <c r="P7064" i="1"/>
  <c r="Q7064" i="1"/>
  <c r="R7064" i="1"/>
  <c r="S7064" i="1"/>
  <c r="M7065" i="1"/>
  <c r="N7065" i="1"/>
  <c r="O7065" i="1"/>
  <c r="P7065" i="1"/>
  <c r="Q7065" i="1"/>
  <c r="R7065" i="1"/>
  <c r="S7065" i="1"/>
  <c r="M7066" i="1"/>
  <c r="N7066" i="1"/>
  <c r="O7066" i="1"/>
  <c r="P7066" i="1"/>
  <c r="Q7066" i="1"/>
  <c r="R7066" i="1"/>
  <c r="S7066" i="1"/>
  <c r="M7067" i="1"/>
  <c r="N7067" i="1"/>
  <c r="O7067" i="1"/>
  <c r="P7067" i="1"/>
  <c r="Q7067" i="1"/>
  <c r="R7067" i="1"/>
  <c r="S7067" i="1"/>
  <c r="M7068" i="1"/>
  <c r="N7068" i="1"/>
  <c r="O7068" i="1"/>
  <c r="P7068" i="1"/>
  <c r="Q7068" i="1"/>
  <c r="R7068" i="1"/>
  <c r="S7068" i="1"/>
  <c r="M7069" i="1"/>
  <c r="N7069" i="1"/>
  <c r="O7069" i="1"/>
  <c r="P7069" i="1"/>
  <c r="Q7069" i="1"/>
  <c r="R7069" i="1"/>
  <c r="S7069" i="1"/>
  <c r="M7070" i="1"/>
  <c r="N7070" i="1"/>
  <c r="O7070" i="1"/>
  <c r="P7070" i="1"/>
  <c r="Q7070" i="1"/>
  <c r="R7070" i="1"/>
  <c r="S7070" i="1"/>
  <c r="M7071" i="1"/>
  <c r="N7071" i="1"/>
  <c r="O7071" i="1"/>
  <c r="P7071" i="1"/>
  <c r="Q7071" i="1"/>
  <c r="R7071" i="1"/>
  <c r="S7071" i="1"/>
  <c r="M7072" i="1"/>
  <c r="N7072" i="1"/>
  <c r="O7072" i="1"/>
  <c r="P7072" i="1"/>
  <c r="Q7072" i="1"/>
  <c r="R7072" i="1"/>
  <c r="S7072" i="1"/>
  <c r="M7073" i="1"/>
  <c r="N7073" i="1"/>
  <c r="O7073" i="1"/>
  <c r="P7073" i="1"/>
  <c r="Q7073" i="1"/>
  <c r="R7073" i="1"/>
  <c r="S7073" i="1"/>
  <c r="M7074" i="1"/>
  <c r="N7074" i="1"/>
  <c r="O7074" i="1"/>
  <c r="P7074" i="1"/>
  <c r="Q7074" i="1"/>
  <c r="R7074" i="1"/>
  <c r="S7074" i="1"/>
  <c r="M7075" i="1"/>
  <c r="N7075" i="1"/>
  <c r="O7075" i="1"/>
  <c r="P7075" i="1"/>
  <c r="Q7075" i="1"/>
  <c r="R7075" i="1"/>
  <c r="S7075" i="1"/>
  <c r="M7076" i="1"/>
  <c r="N7076" i="1"/>
  <c r="O7076" i="1"/>
  <c r="P7076" i="1"/>
  <c r="Q7076" i="1"/>
  <c r="R7076" i="1"/>
  <c r="S7076" i="1"/>
  <c r="M7077" i="1"/>
  <c r="N7077" i="1"/>
  <c r="O7077" i="1"/>
  <c r="P7077" i="1"/>
  <c r="Q7077" i="1"/>
  <c r="R7077" i="1"/>
  <c r="S7077" i="1"/>
  <c r="M7078" i="1"/>
  <c r="N7078" i="1"/>
  <c r="O7078" i="1"/>
  <c r="P7078" i="1"/>
  <c r="Q7078" i="1"/>
  <c r="R7078" i="1"/>
  <c r="S7078" i="1"/>
  <c r="M7079" i="1"/>
  <c r="N7079" i="1"/>
  <c r="O7079" i="1"/>
  <c r="P7079" i="1"/>
  <c r="Q7079" i="1"/>
  <c r="R7079" i="1"/>
  <c r="S7079" i="1"/>
  <c r="M7080" i="1"/>
  <c r="N7080" i="1"/>
  <c r="O7080" i="1"/>
  <c r="P7080" i="1"/>
  <c r="Q7080" i="1"/>
  <c r="R7080" i="1"/>
  <c r="S7080" i="1"/>
  <c r="M7081" i="1"/>
  <c r="N7081" i="1"/>
  <c r="O7081" i="1"/>
  <c r="P7081" i="1"/>
  <c r="Q7081" i="1"/>
  <c r="R7081" i="1"/>
  <c r="S7081" i="1"/>
  <c r="M7082" i="1"/>
  <c r="N7082" i="1"/>
  <c r="O7082" i="1"/>
  <c r="P7082" i="1"/>
  <c r="Q7082" i="1"/>
  <c r="R7082" i="1"/>
  <c r="S7082" i="1"/>
  <c r="M7083" i="1"/>
  <c r="N7083" i="1"/>
  <c r="O7083" i="1"/>
  <c r="P7083" i="1"/>
  <c r="Q7083" i="1"/>
  <c r="R7083" i="1"/>
  <c r="S7083" i="1"/>
  <c r="M7084" i="1"/>
  <c r="N7084" i="1"/>
  <c r="O7084" i="1"/>
  <c r="P7084" i="1"/>
  <c r="Q7084" i="1"/>
  <c r="R7084" i="1"/>
  <c r="S7084" i="1"/>
  <c r="M7085" i="1"/>
  <c r="N7085" i="1"/>
  <c r="O7085" i="1"/>
  <c r="P7085" i="1"/>
  <c r="Q7085" i="1"/>
  <c r="R7085" i="1"/>
  <c r="S7085" i="1"/>
  <c r="M7086" i="1"/>
  <c r="N7086" i="1"/>
  <c r="O7086" i="1"/>
  <c r="P7086" i="1"/>
  <c r="Q7086" i="1"/>
  <c r="R7086" i="1"/>
  <c r="S7086" i="1"/>
  <c r="M7087" i="1"/>
  <c r="N7087" i="1"/>
  <c r="O7087" i="1"/>
  <c r="P7087" i="1"/>
  <c r="Q7087" i="1"/>
  <c r="R7087" i="1"/>
  <c r="S7087" i="1"/>
  <c r="M7088" i="1"/>
  <c r="N7088" i="1"/>
  <c r="O7088" i="1"/>
  <c r="P7088" i="1"/>
  <c r="Q7088" i="1"/>
  <c r="R7088" i="1"/>
  <c r="S7088" i="1"/>
  <c r="M7089" i="1"/>
  <c r="N7089" i="1"/>
  <c r="O7089" i="1"/>
  <c r="P7089" i="1"/>
  <c r="Q7089" i="1"/>
  <c r="R7089" i="1"/>
  <c r="S7089" i="1"/>
  <c r="M7090" i="1"/>
  <c r="N7090" i="1"/>
  <c r="O7090" i="1"/>
  <c r="P7090" i="1"/>
  <c r="Q7090" i="1"/>
  <c r="R7090" i="1"/>
  <c r="S7090" i="1"/>
  <c r="M7091" i="1"/>
  <c r="N7091" i="1"/>
  <c r="O7091" i="1"/>
  <c r="P7091" i="1"/>
  <c r="Q7091" i="1"/>
  <c r="R7091" i="1"/>
  <c r="S7091" i="1"/>
  <c r="M7092" i="1"/>
  <c r="N7092" i="1"/>
  <c r="O7092" i="1"/>
  <c r="P7092" i="1"/>
  <c r="Q7092" i="1"/>
  <c r="R7092" i="1"/>
  <c r="S7092" i="1"/>
  <c r="M7093" i="1"/>
  <c r="N7093" i="1"/>
  <c r="O7093" i="1"/>
  <c r="P7093" i="1"/>
  <c r="Q7093" i="1"/>
  <c r="R7093" i="1"/>
  <c r="S7093" i="1"/>
  <c r="M7094" i="1"/>
  <c r="N7094" i="1"/>
  <c r="O7094" i="1"/>
  <c r="P7094" i="1"/>
  <c r="Q7094" i="1"/>
  <c r="R7094" i="1"/>
  <c r="S7094" i="1"/>
  <c r="M7095" i="1"/>
  <c r="N7095" i="1"/>
  <c r="O7095" i="1"/>
  <c r="P7095" i="1"/>
  <c r="Q7095" i="1"/>
  <c r="R7095" i="1"/>
  <c r="S7095" i="1"/>
  <c r="M7096" i="1"/>
  <c r="N7096" i="1"/>
  <c r="O7096" i="1"/>
  <c r="P7096" i="1"/>
  <c r="Q7096" i="1"/>
  <c r="R7096" i="1"/>
  <c r="S7096" i="1"/>
  <c r="M7097" i="1"/>
  <c r="N7097" i="1"/>
  <c r="O7097" i="1"/>
  <c r="P7097" i="1"/>
  <c r="Q7097" i="1"/>
  <c r="R7097" i="1"/>
  <c r="S7097" i="1"/>
  <c r="M7098" i="1"/>
  <c r="N7098" i="1"/>
  <c r="O7098" i="1"/>
  <c r="P7098" i="1"/>
  <c r="Q7098" i="1"/>
  <c r="R7098" i="1"/>
  <c r="S7098" i="1"/>
  <c r="M7099" i="1"/>
  <c r="N7099" i="1"/>
  <c r="O7099" i="1"/>
  <c r="P7099" i="1"/>
  <c r="Q7099" i="1"/>
  <c r="R7099" i="1"/>
  <c r="S7099" i="1"/>
  <c r="M7100" i="1"/>
  <c r="N7100" i="1"/>
  <c r="O7100" i="1"/>
  <c r="P7100" i="1"/>
  <c r="Q7100" i="1"/>
  <c r="R7100" i="1"/>
  <c r="S7100" i="1"/>
  <c r="M7101" i="1"/>
  <c r="N7101" i="1"/>
  <c r="O7101" i="1"/>
  <c r="P7101" i="1"/>
  <c r="Q7101" i="1"/>
  <c r="R7101" i="1"/>
  <c r="S7101" i="1"/>
  <c r="M7102" i="1"/>
  <c r="N7102" i="1"/>
  <c r="O7102" i="1"/>
  <c r="P7102" i="1"/>
  <c r="Q7102" i="1"/>
  <c r="R7102" i="1"/>
  <c r="S7102" i="1"/>
  <c r="M7103" i="1"/>
  <c r="N7103" i="1"/>
  <c r="O7103" i="1"/>
  <c r="P7103" i="1"/>
  <c r="Q7103" i="1"/>
  <c r="R7103" i="1"/>
  <c r="S7103" i="1"/>
  <c r="M7104" i="1"/>
  <c r="N7104" i="1"/>
  <c r="O7104" i="1"/>
  <c r="P7104" i="1"/>
  <c r="Q7104" i="1"/>
  <c r="R7104" i="1"/>
  <c r="S7104" i="1"/>
  <c r="M7105" i="1"/>
  <c r="N7105" i="1"/>
  <c r="O7105" i="1"/>
  <c r="P7105" i="1"/>
  <c r="Q7105" i="1"/>
  <c r="R7105" i="1"/>
  <c r="S7105" i="1"/>
  <c r="M7106" i="1"/>
  <c r="N7106" i="1"/>
  <c r="O7106" i="1"/>
  <c r="P7106" i="1"/>
  <c r="Q7106" i="1"/>
  <c r="R7106" i="1"/>
  <c r="S7106" i="1"/>
  <c r="M7107" i="1"/>
  <c r="N7107" i="1"/>
  <c r="O7107" i="1"/>
  <c r="P7107" i="1"/>
  <c r="Q7107" i="1"/>
  <c r="R7107" i="1"/>
  <c r="S7107" i="1"/>
  <c r="M7108" i="1"/>
  <c r="N7108" i="1"/>
  <c r="O7108" i="1"/>
  <c r="P7108" i="1"/>
  <c r="Q7108" i="1"/>
  <c r="R7108" i="1"/>
  <c r="S7108" i="1"/>
  <c r="M7109" i="1"/>
  <c r="N7109" i="1"/>
  <c r="O7109" i="1"/>
  <c r="P7109" i="1"/>
  <c r="Q7109" i="1"/>
  <c r="R7109" i="1"/>
  <c r="S7109" i="1"/>
  <c r="M7110" i="1"/>
  <c r="N7110" i="1"/>
  <c r="O7110" i="1"/>
  <c r="P7110" i="1"/>
  <c r="Q7110" i="1"/>
  <c r="R7110" i="1"/>
  <c r="S7110" i="1"/>
  <c r="M7111" i="1"/>
  <c r="N7111" i="1"/>
  <c r="O7111" i="1"/>
  <c r="P7111" i="1"/>
  <c r="Q7111" i="1"/>
  <c r="R7111" i="1"/>
  <c r="S7111" i="1"/>
  <c r="M7112" i="1"/>
  <c r="N7112" i="1"/>
  <c r="O7112" i="1"/>
  <c r="P7112" i="1"/>
  <c r="Q7112" i="1"/>
  <c r="R7112" i="1"/>
  <c r="S7112" i="1"/>
  <c r="M7113" i="1"/>
  <c r="N7113" i="1"/>
  <c r="O7113" i="1"/>
  <c r="P7113" i="1"/>
  <c r="Q7113" i="1"/>
  <c r="R7113" i="1"/>
  <c r="S7113" i="1"/>
  <c r="M7114" i="1"/>
  <c r="N7114" i="1"/>
  <c r="O7114" i="1"/>
  <c r="P7114" i="1"/>
  <c r="Q7114" i="1"/>
  <c r="R7114" i="1"/>
  <c r="S7114" i="1"/>
  <c r="M7115" i="1"/>
  <c r="N7115" i="1"/>
  <c r="O7115" i="1"/>
  <c r="P7115" i="1"/>
  <c r="Q7115" i="1"/>
  <c r="R7115" i="1"/>
  <c r="S7115" i="1"/>
  <c r="M7116" i="1"/>
  <c r="N7116" i="1"/>
  <c r="O7116" i="1"/>
  <c r="P7116" i="1"/>
  <c r="Q7116" i="1"/>
  <c r="R7116" i="1"/>
  <c r="S7116" i="1"/>
  <c r="M7117" i="1"/>
  <c r="N7117" i="1"/>
  <c r="O7117" i="1"/>
  <c r="P7117" i="1"/>
  <c r="Q7117" i="1"/>
  <c r="R7117" i="1"/>
  <c r="S7117" i="1"/>
  <c r="M7118" i="1"/>
  <c r="N7118" i="1"/>
  <c r="O7118" i="1"/>
  <c r="P7118" i="1"/>
  <c r="Q7118" i="1"/>
  <c r="R7118" i="1"/>
  <c r="S7118" i="1"/>
  <c r="M7119" i="1"/>
  <c r="N7119" i="1"/>
  <c r="O7119" i="1"/>
  <c r="P7119" i="1"/>
  <c r="Q7119" i="1"/>
  <c r="R7119" i="1"/>
  <c r="S7119" i="1"/>
  <c r="M7120" i="1"/>
  <c r="N7120" i="1"/>
  <c r="O7120" i="1"/>
  <c r="P7120" i="1"/>
  <c r="Q7120" i="1"/>
  <c r="R7120" i="1"/>
  <c r="S7120" i="1"/>
  <c r="M7121" i="1"/>
  <c r="N7121" i="1"/>
  <c r="O7121" i="1"/>
  <c r="P7121" i="1"/>
  <c r="Q7121" i="1"/>
  <c r="R7121" i="1"/>
  <c r="S7121" i="1"/>
  <c r="M7122" i="1"/>
  <c r="N7122" i="1"/>
  <c r="O7122" i="1"/>
  <c r="P7122" i="1"/>
  <c r="Q7122" i="1"/>
  <c r="R7122" i="1"/>
  <c r="S7122" i="1"/>
  <c r="M7123" i="1"/>
  <c r="N7123" i="1"/>
  <c r="O7123" i="1"/>
  <c r="P7123" i="1"/>
  <c r="Q7123" i="1"/>
  <c r="R7123" i="1"/>
  <c r="S7123" i="1"/>
  <c r="M7124" i="1"/>
  <c r="N7124" i="1"/>
  <c r="O7124" i="1"/>
  <c r="P7124" i="1"/>
  <c r="Q7124" i="1"/>
  <c r="R7124" i="1"/>
  <c r="S7124" i="1"/>
  <c r="M7125" i="1"/>
  <c r="N7125" i="1"/>
  <c r="O7125" i="1"/>
  <c r="P7125" i="1"/>
  <c r="Q7125" i="1"/>
  <c r="R7125" i="1"/>
  <c r="S7125" i="1"/>
  <c r="M7126" i="1"/>
  <c r="N7126" i="1"/>
  <c r="O7126" i="1"/>
  <c r="P7126" i="1"/>
  <c r="Q7126" i="1"/>
  <c r="R7126" i="1"/>
  <c r="S7126" i="1"/>
  <c r="M7127" i="1"/>
  <c r="N7127" i="1"/>
  <c r="O7127" i="1"/>
  <c r="P7127" i="1"/>
  <c r="Q7127" i="1"/>
  <c r="R7127" i="1"/>
  <c r="S7127" i="1"/>
  <c r="M7128" i="1"/>
  <c r="N7128" i="1"/>
  <c r="O7128" i="1"/>
  <c r="P7128" i="1"/>
  <c r="Q7128" i="1"/>
  <c r="R7128" i="1"/>
  <c r="S7128" i="1"/>
  <c r="M7129" i="1"/>
  <c r="N7129" i="1"/>
  <c r="O7129" i="1"/>
  <c r="P7129" i="1"/>
  <c r="Q7129" i="1"/>
  <c r="R7129" i="1"/>
  <c r="S7129" i="1"/>
  <c r="M7130" i="1"/>
  <c r="N7130" i="1"/>
  <c r="O7130" i="1"/>
  <c r="P7130" i="1"/>
  <c r="Q7130" i="1"/>
  <c r="R7130" i="1"/>
  <c r="S7130" i="1"/>
  <c r="M7131" i="1"/>
  <c r="N7131" i="1"/>
  <c r="O7131" i="1"/>
  <c r="P7131" i="1"/>
  <c r="Q7131" i="1"/>
  <c r="R7131" i="1"/>
  <c r="S7131" i="1"/>
  <c r="M7132" i="1"/>
  <c r="N7132" i="1"/>
  <c r="O7132" i="1"/>
  <c r="P7132" i="1"/>
  <c r="Q7132" i="1"/>
  <c r="R7132" i="1"/>
  <c r="S7132" i="1"/>
  <c r="M7133" i="1"/>
  <c r="N7133" i="1"/>
  <c r="O7133" i="1"/>
  <c r="P7133" i="1"/>
  <c r="Q7133" i="1"/>
  <c r="R7133" i="1"/>
  <c r="S7133" i="1"/>
  <c r="M7134" i="1"/>
  <c r="N7134" i="1"/>
  <c r="O7134" i="1"/>
  <c r="P7134" i="1"/>
  <c r="Q7134" i="1"/>
  <c r="R7134" i="1"/>
  <c r="S7134" i="1"/>
  <c r="M7135" i="1"/>
  <c r="N7135" i="1"/>
  <c r="O7135" i="1"/>
  <c r="P7135" i="1"/>
  <c r="Q7135" i="1"/>
  <c r="R7135" i="1"/>
  <c r="S7135" i="1"/>
  <c r="M7136" i="1"/>
  <c r="N7136" i="1"/>
  <c r="O7136" i="1"/>
  <c r="P7136" i="1"/>
  <c r="Q7136" i="1"/>
  <c r="R7136" i="1"/>
  <c r="S7136" i="1"/>
  <c r="M7137" i="1"/>
  <c r="N7137" i="1"/>
  <c r="O7137" i="1"/>
  <c r="P7137" i="1"/>
  <c r="Q7137" i="1"/>
  <c r="R7137" i="1"/>
  <c r="S7137" i="1"/>
  <c r="M7138" i="1"/>
  <c r="N7138" i="1"/>
  <c r="O7138" i="1"/>
  <c r="P7138" i="1"/>
  <c r="Q7138" i="1"/>
  <c r="R7138" i="1"/>
  <c r="S7138" i="1"/>
  <c r="M7139" i="1"/>
  <c r="N7139" i="1"/>
  <c r="O7139" i="1"/>
  <c r="P7139" i="1"/>
  <c r="Q7139" i="1"/>
  <c r="R7139" i="1"/>
  <c r="S7139" i="1"/>
  <c r="M7140" i="1"/>
  <c r="N7140" i="1"/>
  <c r="O7140" i="1"/>
  <c r="P7140" i="1"/>
  <c r="Q7140" i="1"/>
  <c r="R7140" i="1"/>
  <c r="S7140" i="1"/>
  <c r="M7141" i="1"/>
  <c r="N7141" i="1"/>
  <c r="O7141" i="1"/>
  <c r="P7141" i="1"/>
  <c r="Q7141" i="1"/>
  <c r="R7141" i="1"/>
  <c r="S7141" i="1"/>
  <c r="M7142" i="1"/>
  <c r="N7142" i="1"/>
  <c r="O7142" i="1"/>
  <c r="P7142" i="1"/>
  <c r="Q7142" i="1"/>
  <c r="R7142" i="1"/>
  <c r="S7142" i="1"/>
  <c r="M7143" i="1"/>
  <c r="N7143" i="1"/>
  <c r="O7143" i="1"/>
  <c r="P7143" i="1"/>
  <c r="Q7143" i="1"/>
  <c r="R7143" i="1"/>
  <c r="S7143" i="1"/>
  <c r="M7144" i="1"/>
  <c r="N7144" i="1"/>
  <c r="O7144" i="1"/>
  <c r="P7144" i="1"/>
  <c r="Q7144" i="1"/>
  <c r="R7144" i="1"/>
  <c r="S7144" i="1"/>
  <c r="M7145" i="1"/>
  <c r="N7145" i="1"/>
  <c r="O7145" i="1"/>
  <c r="P7145" i="1"/>
  <c r="Q7145" i="1"/>
  <c r="R7145" i="1"/>
  <c r="S7145" i="1"/>
  <c r="M7146" i="1"/>
  <c r="N7146" i="1"/>
  <c r="O7146" i="1"/>
  <c r="P7146" i="1"/>
  <c r="Q7146" i="1"/>
  <c r="R7146" i="1"/>
  <c r="S7146" i="1"/>
  <c r="M7147" i="1"/>
  <c r="N7147" i="1"/>
  <c r="O7147" i="1"/>
  <c r="P7147" i="1"/>
  <c r="Q7147" i="1"/>
  <c r="R7147" i="1"/>
  <c r="S7147" i="1"/>
  <c r="M7148" i="1"/>
  <c r="N7148" i="1"/>
  <c r="O7148" i="1"/>
  <c r="P7148" i="1"/>
  <c r="Q7148" i="1"/>
  <c r="R7148" i="1"/>
  <c r="S7148" i="1"/>
  <c r="M7149" i="1"/>
  <c r="N7149" i="1"/>
  <c r="O7149" i="1"/>
  <c r="P7149" i="1"/>
  <c r="Q7149" i="1"/>
  <c r="R7149" i="1"/>
  <c r="S7149" i="1"/>
  <c r="M7150" i="1"/>
  <c r="N7150" i="1"/>
  <c r="O7150" i="1"/>
  <c r="P7150" i="1"/>
  <c r="Q7150" i="1"/>
  <c r="R7150" i="1"/>
  <c r="S7150" i="1"/>
  <c r="M7151" i="1"/>
  <c r="N7151" i="1"/>
  <c r="O7151" i="1"/>
  <c r="P7151" i="1"/>
  <c r="Q7151" i="1"/>
  <c r="R7151" i="1"/>
  <c r="S7151" i="1"/>
  <c r="M7152" i="1"/>
  <c r="N7152" i="1"/>
  <c r="O7152" i="1"/>
  <c r="P7152" i="1"/>
  <c r="Q7152" i="1"/>
  <c r="R7152" i="1"/>
  <c r="S7152" i="1"/>
  <c r="M7153" i="1"/>
  <c r="N7153" i="1"/>
  <c r="O7153" i="1"/>
  <c r="P7153" i="1"/>
  <c r="Q7153" i="1"/>
  <c r="R7153" i="1"/>
  <c r="S7153" i="1"/>
  <c r="M7154" i="1"/>
  <c r="N7154" i="1"/>
  <c r="O7154" i="1"/>
  <c r="P7154" i="1"/>
  <c r="Q7154" i="1"/>
  <c r="R7154" i="1"/>
  <c r="S7154" i="1"/>
  <c r="M7155" i="1"/>
  <c r="N7155" i="1"/>
  <c r="O7155" i="1"/>
  <c r="P7155" i="1"/>
  <c r="Q7155" i="1"/>
  <c r="R7155" i="1"/>
  <c r="S7155" i="1"/>
  <c r="M7156" i="1"/>
  <c r="N7156" i="1"/>
  <c r="O7156" i="1"/>
  <c r="P7156" i="1"/>
  <c r="Q7156" i="1"/>
  <c r="R7156" i="1"/>
  <c r="S7156" i="1"/>
  <c r="M7157" i="1"/>
  <c r="N7157" i="1"/>
  <c r="O7157" i="1"/>
  <c r="P7157" i="1"/>
  <c r="Q7157" i="1"/>
  <c r="R7157" i="1"/>
  <c r="S7157" i="1"/>
  <c r="M7158" i="1"/>
  <c r="N7158" i="1"/>
  <c r="O7158" i="1"/>
  <c r="P7158" i="1"/>
  <c r="Q7158" i="1"/>
  <c r="R7158" i="1"/>
  <c r="S7158" i="1"/>
  <c r="M7159" i="1"/>
  <c r="N7159" i="1"/>
  <c r="O7159" i="1"/>
  <c r="P7159" i="1"/>
  <c r="Q7159" i="1"/>
  <c r="R7159" i="1"/>
  <c r="S7159" i="1"/>
  <c r="M7160" i="1"/>
  <c r="N7160" i="1"/>
  <c r="O7160" i="1"/>
  <c r="P7160" i="1"/>
  <c r="Q7160" i="1"/>
  <c r="R7160" i="1"/>
  <c r="S7160" i="1"/>
  <c r="M7161" i="1"/>
  <c r="N7161" i="1"/>
  <c r="O7161" i="1"/>
  <c r="P7161" i="1"/>
  <c r="Q7161" i="1"/>
  <c r="R7161" i="1"/>
  <c r="S7161" i="1"/>
  <c r="M7162" i="1"/>
  <c r="N7162" i="1"/>
  <c r="O7162" i="1"/>
  <c r="P7162" i="1"/>
  <c r="Q7162" i="1"/>
  <c r="R7162" i="1"/>
  <c r="S7162" i="1"/>
  <c r="M7163" i="1"/>
  <c r="N7163" i="1"/>
  <c r="O7163" i="1"/>
  <c r="P7163" i="1"/>
  <c r="Q7163" i="1"/>
  <c r="R7163" i="1"/>
  <c r="S7163" i="1"/>
  <c r="M7164" i="1"/>
  <c r="N7164" i="1"/>
  <c r="O7164" i="1"/>
  <c r="P7164" i="1"/>
  <c r="Q7164" i="1"/>
  <c r="R7164" i="1"/>
  <c r="S7164" i="1"/>
  <c r="M7165" i="1"/>
  <c r="N7165" i="1"/>
  <c r="O7165" i="1"/>
  <c r="P7165" i="1"/>
  <c r="Q7165" i="1"/>
  <c r="R7165" i="1"/>
  <c r="S7165" i="1"/>
  <c r="M7166" i="1"/>
  <c r="N7166" i="1"/>
  <c r="O7166" i="1"/>
  <c r="P7166" i="1"/>
  <c r="Q7166" i="1"/>
  <c r="R7166" i="1"/>
  <c r="S7166" i="1"/>
  <c r="M7167" i="1"/>
  <c r="N7167" i="1"/>
  <c r="O7167" i="1"/>
  <c r="P7167" i="1"/>
  <c r="Q7167" i="1"/>
  <c r="R7167" i="1"/>
  <c r="S7167" i="1"/>
  <c r="M7168" i="1"/>
  <c r="N7168" i="1"/>
  <c r="O7168" i="1"/>
  <c r="P7168" i="1"/>
  <c r="Q7168" i="1"/>
  <c r="R7168" i="1"/>
  <c r="S7168" i="1"/>
  <c r="M7169" i="1"/>
  <c r="N7169" i="1"/>
  <c r="O7169" i="1"/>
  <c r="P7169" i="1"/>
  <c r="Q7169" i="1"/>
  <c r="R7169" i="1"/>
  <c r="S7169" i="1"/>
  <c r="M7170" i="1"/>
  <c r="N7170" i="1"/>
  <c r="O7170" i="1"/>
  <c r="P7170" i="1"/>
  <c r="Q7170" i="1"/>
  <c r="R7170" i="1"/>
  <c r="S7170" i="1"/>
  <c r="M7171" i="1"/>
  <c r="N7171" i="1"/>
  <c r="O7171" i="1"/>
  <c r="P7171" i="1"/>
  <c r="Q7171" i="1"/>
  <c r="R7171" i="1"/>
  <c r="S7171" i="1"/>
  <c r="M7172" i="1"/>
  <c r="N7172" i="1"/>
  <c r="O7172" i="1"/>
  <c r="P7172" i="1"/>
  <c r="Q7172" i="1"/>
  <c r="R7172" i="1"/>
  <c r="S7172" i="1"/>
  <c r="M7173" i="1"/>
  <c r="N7173" i="1"/>
  <c r="O7173" i="1"/>
  <c r="P7173" i="1"/>
  <c r="Q7173" i="1"/>
  <c r="R7173" i="1"/>
  <c r="S7173" i="1"/>
  <c r="M7174" i="1"/>
  <c r="N7174" i="1"/>
  <c r="O7174" i="1"/>
  <c r="P7174" i="1"/>
  <c r="Q7174" i="1"/>
  <c r="R7174" i="1"/>
  <c r="S7174" i="1"/>
  <c r="M7175" i="1"/>
  <c r="N7175" i="1"/>
  <c r="O7175" i="1"/>
  <c r="P7175" i="1"/>
  <c r="Q7175" i="1"/>
  <c r="R7175" i="1"/>
  <c r="S7175" i="1"/>
  <c r="M7176" i="1"/>
  <c r="N7176" i="1"/>
  <c r="O7176" i="1"/>
  <c r="P7176" i="1"/>
  <c r="Q7176" i="1"/>
  <c r="R7176" i="1"/>
  <c r="S7176" i="1"/>
  <c r="M7177" i="1"/>
  <c r="N7177" i="1"/>
  <c r="O7177" i="1"/>
  <c r="P7177" i="1"/>
  <c r="Q7177" i="1"/>
  <c r="R7177" i="1"/>
  <c r="S7177" i="1"/>
  <c r="M7178" i="1"/>
  <c r="N7178" i="1"/>
  <c r="O7178" i="1"/>
  <c r="P7178" i="1"/>
  <c r="Q7178" i="1"/>
  <c r="R7178" i="1"/>
  <c r="S7178" i="1"/>
  <c r="M7179" i="1"/>
  <c r="N7179" i="1"/>
  <c r="O7179" i="1"/>
  <c r="P7179" i="1"/>
  <c r="Q7179" i="1"/>
  <c r="R7179" i="1"/>
  <c r="S7179" i="1"/>
  <c r="M7180" i="1"/>
  <c r="N7180" i="1"/>
  <c r="O7180" i="1"/>
  <c r="P7180" i="1"/>
  <c r="Q7180" i="1"/>
  <c r="R7180" i="1"/>
  <c r="S7180" i="1"/>
  <c r="M7181" i="1"/>
  <c r="N7181" i="1"/>
  <c r="O7181" i="1"/>
  <c r="P7181" i="1"/>
  <c r="Q7181" i="1"/>
  <c r="R7181" i="1"/>
  <c r="S7181" i="1"/>
  <c r="M7182" i="1"/>
  <c r="N7182" i="1"/>
  <c r="O7182" i="1"/>
  <c r="P7182" i="1"/>
  <c r="Q7182" i="1"/>
  <c r="R7182" i="1"/>
  <c r="S7182" i="1"/>
  <c r="M7183" i="1"/>
  <c r="N7183" i="1"/>
  <c r="O7183" i="1"/>
  <c r="P7183" i="1"/>
  <c r="Q7183" i="1"/>
  <c r="R7183" i="1"/>
  <c r="S7183" i="1"/>
  <c r="M7184" i="1"/>
  <c r="N7184" i="1"/>
  <c r="O7184" i="1"/>
  <c r="P7184" i="1"/>
  <c r="Q7184" i="1"/>
  <c r="R7184" i="1"/>
  <c r="S7184" i="1"/>
  <c r="M7185" i="1"/>
  <c r="N7185" i="1"/>
  <c r="O7185" i="1"/>
  <c r="P7185" i="1"/>
  <c r="Q7185" i="1"/>
  <c r="R7185" i="1"/>
  <c r="S7185" i="1"/>
  <c r="M7186" i="1"/>
  <c r="N7186" i="1"/>
  <c r="O7186" i="1"/>
  <c r="P7186" i="1"/>
  <c r="Q7186" i="1"/>
  <c r="R7186" i="1"/>
  <c r="S7186" i="1"/>
  <c r="M7187" i="1"/>
  <c r="N7187" i="1"/>
  <c r="O7187" i="1"/>
  <c r="P7187" i="1"/>
  <c r="Q7187" i="1"/>
  <c r="R7187" i="1"/>
  <c r="S7187" i="1"/>
  <c r="M7188" i="1"/>
  <c r="N7188" i="1"/>
  <c r="O7188" i="1"/>
  <c r="P7188" i="1"/>
  <c r="Q7188" i="1"/>
  <c r="R7188" i="1"/>
  <c r="S7188" i="1"/>
  <c r="M7189" i="1"/>
  <c r="N7189" i="1"/>
  <c r="O7189" i="1"/>
  <c r="P7189" i="1"/>
  <c r="Q7189" i="1"/>
  <c r="R7189" i="1"/>
  <c r="S7189" i="1"/>
  <c r="M7190" i="1"/>
  <c r="N7190" i="1"/>
  <c r="O7190" i="1"/>
  <c r="P7190" i="1"/>
  <c r="Q7190" i="1"/>
  <c r="R7190" i="1"/>
  <c r="S7190" i="1"/>
  <c r="M7191" i="1"/>
  <c r="N7191" i="1"/>
  <c r="O7191" i="1"/>
  <c r="P7191" i="1"/>
  <c r="Q7191" i="1"/>
  <c r="R7191" i="1"/>
  <c r="S7191" i="1"/>
  <c r="M7192" i="1"/>
  <c r="N7192" i="1"/>
  <c r="O7192" i="1"/>
  <c r="P7192" i="1"/>
  <c r="Q7192" i="1"/>
  <c r="R7192" i="1"/>
  <c r="S7192" i="1"/>
  <c r="M7193" i="1"/>
  <c r="N7193" i="1"/>
  <c r="O7193" i="1"/>
  <c r="P7193" i="1"/>
  <c r="Q7193" i="1"/>
  <c r="R7193" i="1"/>
  <c r="S7193" i="1"/>
  <c r="M7194" i="1"/>
  <c r="N7194" i="1"/>
  <c r="O7194" i="1"/>
  <c r="P7194" i="1"/>
  <c r="Q7194" i="1"/>
  <c r="R7194" i="1"/>
  <c r="S7194" i="1"/>
  <c r="M7195" i="1"/>
  <c r="N7195" i="1"/>
  <c r="O7195" i="1"/>
  <c r="P7195" i="1"/>
  <c r="Q7195" i="1"/>
  <c r="R7195" i="1"/>
  <c r="S7195" i="1"/>
  <c r="M7196" i="1"/>
  <c r="N7196" i="1"/>
  <c r="O7196" i="1"/>
  <c r="P7196" i="1"/>
  <c r="Q7196" i="1"/>
  <c r="R7196" i="1"/>
  <c r="S7196" i="1"/>
  <c r="M7197" i="1"/>
  <c r="N7197" i="1"/>
  <c r="O7197" i="1"/>
  <c r="P7197" i="1"/>
  <c r="Q7197" i="1"/>
  <c r="R7197" i="1"/>
  <c r="S7197" i="1"/>
  <c r="M7198" i="1"/>
  <c r="N7198" i="1"/>
  <c r="O7198" i="1"/>
  <c r="P7198" i="1"/>
  <c r="Q7198" i="1"/>
  <c r="R7198" i="1"/>
  <c r="S7198" i="1"/>
  <c r="M7199" i="1"/>
  <c r="N7199" i="1"/>
  <c r="O7199" i="1"/>
  <c r="P7199" i="1"/>
  <c r="Q7199" i="1"/>
  <c r="R7199" i="1"/>
  <c r="S7199" i="1"/>
  <c r="M7200" i="1"/>
  <c r="N7200" i="1"/>
  <c r="O7200" i="1"/>
  <c r="P7200" i="1"/>
  <c r="Q7200" i="1"/>
  <c r="R7200" i="1"/>
  <c r="S7200" i="1"/>
  <c r="M7201" i="1"/>
  <c r="N7201" i="1"/>
  <c r="O7201" i="1"/>
  <c r="P7201" i="1"/>
  <c r="Q7201" i="1"/>
  <c r="R7201" i="1"/>
  <c r="S7201" i="1"/>
  <c r="M7202" i="1"/>
  <c r="N7202" i="1"/>
  <c r="O7202" i="1"/>
  <c r="P7202" i="1"/>
  <c r="Q7202" i="1"/>
  <c r="R7202" i="1"/>
  <c r="S7202" i="1"/>
  <c r="M7203" i="1"/>
  <c r="N7203" i="1"/>
  <c r="O7203" i="1"/>
  <c r="P7203" i="1"/>
  <c r="Q7203" i="1"/>
  <c r="R7203" i="1"/>
  <c r="S7203" i="1"/>
  <c r="M7204" i="1"/>
  <c r="N7204" i="1"/>
  <c r="O7204" i="1"/>
  <c r="P7204" i="1"/>
  <c r="Q7204" i="1"/>
  <c r="R7204" i="1"/>
  <c r="S7204" i="1"/>
  <c r="M7205" i="1"/>
  <c r="N7205" i="1"/>
  <c r="O7205" i="1"/>
  <c r="P7205" i="1"/>
  <c r="Q7205" i="1"/>
  <c r="R7205" i="1"/>
  <c r="S7205" i="1"/>
  <c r="M7206" i="1"/>
  <c r="N7206" i="1"/>
  <c r="O7206" i="1"/>
  <c r="P7206" i="1"/>
  <c r="Q7206" i="1"/>
  <c r="R7206" i="1"/>
  <c r="S7206" i="1"/>
  <c r="M7207" i="1"/>
  <c r="N7207" i="1"/>
  <c r="O7207" i="1"/>
  <c r="P7207" i="1"/>
  <c r="Q7207" i="1"/>
  <c r="R7207" i="1"/>
  <c r="S7207" i="1"/>
  <c r="M7208" i="1"/>
  <c r="N7208" i="1"/>
  <c r="O7208" i="1"/>
  <c r="P7208" i="1"/>
  <c r="Q7208" i="1"/>
  <c r="R7208" i="1"/>
  <c r="S7208" i="1"/>
  <c r="M7209" i="1"/>
  <c r="N7209" i="1"/>
  <c r="O7209" i="1"/>
  <c r="P7209" i="1"/>
  <c r="Q7209" i="1"/>
  <c r="R7209" i="1"/>
  <c r="S7209" i="1"/>
  <c r="M7210" i="1"/>
  <c r="N7210" i="1"/>
  <c r="O7210" i="1"/>
  <c r="P7210" i="1"/>
  <c r="Q7210" i="1"/>
  <c r="R7210" i="1"/>
  <c r="S7210" i="1"/>
  <c r="M7211" i="1"/>
  <c r="N7211" i="1"/>
  <c r="O7211" i="1"/>
  <c r="P7211" i="1"/>
  <c r="Q7211" i="1"/>
  <c r="R7211" i="1"/>
  <c r="S7211" i="1"/>
  <c r="M7212" i="1"/>
  <c r="N7212" i="1"/>
  <c r="O7212" i="1"/>
  <c r="P7212" i="1"/>
  <c r="Q7212" i="1"/>
  <c r="R7212" i="1"/>
  <c r="S7212" i="1"/>
  <c r="M7213" i="1"/>
  <c r="N7213" i="1"/>
  <c r="O7213" i="1"/>
  <c r="P7213" i="1"/>
  <c r="Q7213" i="1"/>
  <c r="R7213" i="1"/>
  <c r="S7213" i="1"/>
  <c r="M7214" i="1"/>
  <c r="N7214" i="1"/>
  <c r="O7214" i="1"/>
  <c r="P7214" i="1"/>
  <c r="Q7214" i="1"/>
  <c r="R7214" i="1"/>
  <c r="S7214" i="1"/>
  <c r="M7215" i="1"/>
  <c r="N7215" i="1"/>
  <c r="O7215" i="1"/>
  <c r="P7215" i="1"/>
  <c r="Q7215" i="1"/>
  <c r="R7215" i="1"/>
  <c r="S7215" i="1"/>
  <c r="M7216" i="1"/>
  <c r="N7216" i="1"/>
  <c r="O7216" i="1"/>
  <c r="P7216" i="1"/>
  <c r="Q7216" i="1"/>
  <c r="R7216" i="1"/>
  <c r="S7216" i="1"/>
  <c r="M7217" i="1"/>
  <c r="N7217" i="1"/>
  <c r="O7217" i="1"/>
  <c r="P7217" i="1"/>
  <c r="Q7217" i="1"/>
  <c r="R7217" i="1"/>
  <c r="S7217" i="1"/>
  <c r="M7218" i="1"/>
  <c r="N7218" i="1"/>
  <c r="O7218" i="1"/>
  <c r="P7218" i="1"/>
  <c r="Q7218" i="1"/>
  <c r="R7218" i="1"/>
  <c r="S7218" i="1"/>
  <c r="M7219" i="1"/>
  <c r="N7219" i="1"/>
  <c r="O7219" i="1"/>
  <c r="P7219" i="1"/>
  <c r="Q7219" i="1"/>
  <c r="R7219" i="1"/>
  <c r="S7219" i="1"/>
  <c r="M7220" i="1"/>
  <c r="N7220" i="1"/>
  <c r="O7220" i="1"/>
  <c r="P7220" i="1"/>
  <c r="Q7220" i="1"/>
  <c r="R7220" i="1"/>
  <c r="S7220" i="1"/>
  <c r="M7221" i="1"/>
  <c r="N7221" i="1"/>
  <c r="O7221" i="1"/>
  <c r="P7221" i="1"/>
  <c r="Q7221" i="1"/>
  <c r="R7221" i="1"/>
  <c r="S7221" i="1"/>
  <c r="M7222" i="1"/>
  <c r="N7222" i="1"/>
  <c r="O7222" i="1"/>
  <c r="P7222" i="1"/>
  <c r="Q7222" i="1"/>
  <c r="R7222" i="1"/>
  <c r="S7222" i="1"/>
  <c r="M7223" i="1"/>
  <c r="N7223" i="1"/>
  <c r="O7223" i="1"/>
  <c r="P7223" i="1"/>
  <c r="Q7223" i="1"/>
  <c r="R7223" i="1"/>
  <c r="S7223" i="1"/>
  <c r="M7224" i="1"/>
  <c r="N7224" i="1"/>
  <c r="O7224" i="1"/>
  <c r="P7224" i="1"/>
  <c r="Q7224" i="1"/>
  <c r="R7224" i="1"/>
  <c r="S7224" i="1"/>
  <c r="M7225" i="1"/>
  <c r="N7225" i="1"/>
  <c r="O7225" i="1"/>
  <c r="P7225" i="1"/>
  <c r="Q7225" i="1"/>
  <c r="R7225" i="1"/>
  <c r="S7225" i="1"/>
  <c r="M7226" i="1"/>
  <c r="N7226" i="1"/>
  <c r="O7226" i="1"/>
  <c r="P7226" i="1"/>
  <c r="Q7226" i="1"/>
  <c r="R7226" i="1"/>
  <c r="S7226" i="1"/>
  <c r="M7227" i="1"/>
  <c r="N7227" i="1"/>
  <c r="O7227" i="1"/>
  <c r="P7227" i="1"/>
  <c r="Q7227" i="1"/>
  <c r="R7227" i="1"/>
  <c r="S7227" i="1"/>
  <c r="M7228" i="1"/>
  <c r="N7228" i="1"/>
  <c r="O7228" i="1"/>
  <c r="P7228" i="1"/>
  <c r="Q7228" i="1"/>
  <c r="R7228" i="1"/>
  <c r="S7228" i="1"/>
  <c r="M7229" i="1"/>
  <c r="N7229" i="1"/>
  <c r="O7229" i="1"/>
  <c r="P7229" i="1"/>
  <c r="Q7229" i="1"/>
  <c r="R7229" i="1"/>
  <c r="S7229" i="1"/>
  <c r="M7230" i="1"/>
  <c r="N7230" i="1"/>
  <c r="O7230" i="1"/>
  <c r="P7230" i="1"/>
  <c r="Q7230" i="1"/>
  <c r="R7230" i="1"/>
  <c r="S7230" i="1"/>
  <c r="M7231" i="1"/>
  <c r="N7231" i="1"/>
  <c r="O7231" i="1"/>
  <c r="P7231" i="1"/>
  <c r="Q7231" i="1"/>
  <c r="R7231" i="1"/>
  <c r="S7231" i="1"/>
  <c r="M7232" i="1"/>
  <c r="N7232" i="1"/>
  <c r="O7232" i="1"/>
  <c r="P7232" i="1"/>
  <c r="Q7232" i="1"/>
  <c r="R7232" i="1"/>
  <c r="S7232" i="1"/>
  <c r="M7233" i="1"/>
  <c r="N7233" i="1"/>
  <c r="O7233" i="1"/>
  <c r="P7233" i="1"/>
  <c r="Q7233" i="1"/>
  <c r="R7233" i="1"/>
  <c r="S7233" i="1"/>
  <c r="M7234" i="1"/>
  <c r="N7234" i="1"/>
  <c r="O7234" i="1"/>
  <c r="P7234" i="1"/>
  <c r="Q7234" i="1"/>
  <c r="R7234" i="1"/>
  <c r="S7234" i="1"/>
  <c r="M7235" i="1"/>
  <c r="N7235" i="1"/>
  <c r="O7235" i="1"/>
  <c r="P7235" i="1"/>
  <c r="Q7235" i="1"/>
  <c r="R7235" i="1"/>
  <c r="S7235" i="1"/>
  <c r="M7236" i="1"/>
  <c r="N7236" i="1"/>
  <c r="O7236" i="1"/>
  <c r="P7236" i="1"/>
  <c r="Q7236" i="1"/>
  <c r="R7236" i="1"/>
  <c r="S7236" i="1"/>
  <c r="M7237" i="1"/>
  <c r="N7237" i="1"/>
  <c r="O7237" i="1"/>
  <c r="P7237" i="1"/>
  <c r="Q7237" i="1"/>
  <c r="R7237" i="1"/>
  <c r="S7237" i="1"/>
  <c r="M7238" i="1"/>
  <c r="N7238" i="1"/>
  <c r="O7238" i="1"/>
  <c r="P7238" i="1"/>
  <c r="Q7238" i="1"/>
  <c r="R7238" i="1"/>
  <c r="S7238" i="1"/>
  <c r="M7239" i="1"/>
  <c r="N7239" i="1"/>
  <c r="O7239" i="1"/>
  <c r="P7239" i="1"/>
  <c r="Q7239" i="1"/>
  <c r="R7239" i="1"/>
  <c r="S7239" i="1"/>
  <c r="M7240" i="1"/>
  <c r="N7240" i="1"/>
  <c r="O7240" i="1"/>
  <c r="P7240" i="1"/>
  <c r="Q7240" i="1"/>
  <c r="R7240" i="1"/>
  <c r="S7240" i="1"/>
  <c r="M7241" i="1"/>
  <c r="N7241" i="1"/>
  <c r="O7241" i="1"/>
  <c r="P7241" i="1"/>
  <c r="Q7241" i="1"/>
  <c r="R7241" i="1"/>
  <c r="S7241" i="1"/>
  <c r="M7242" i="1"/>
  <c r="N7242" i="1"/>
  <c r="O7242" i="1"/>
  <c r="P7242" i="1"/>
  <c r="Q7242" i="1"/>
  <c r="R7242" i="1"/>
  <c r="S7242" i="1"/>
  <c r="M7243" i="1"/>
  <c r="N7243" i="1"/>
  <c r="O7243" i="1"/>
  <c r="P7243" i="1"/>
  <c r="Q7243" i="1"/>
  <c r="R7243" i="1"/>
  <c r="S7243" i="1"/>
  <c r="M7244" i="1"/>
  <c r="N7244" i="1"/>
  <c r="O7244" i="1"/>
  <c r="P7244" i="1"/>
  <c r="Q7244" i="1"/>
  <c r="R7244" i="1"/>
  <c r="S7244" i="1"/>
  <c r="M7245" i="1"/>
  <c r="N7245" i="1"/>
  <c r="O7245" i="1"/>
  <c r="P7245" i="1"/>
  <c r="Q7245" i="1"/>
  <c r="R7245" i="1"/>
  <c r="S7245" i="1"/>
  <c r="M7246" i="1"/>
  <c r="N7246" i="1"/>
  <c r="O7246" i="1"/>
  <c r="P7246" i="1"/>
  <c r="Q7246" i="1"/>
  <c r="R7246" i="1"/>
  <c r="S7246" i="1"/>
  <c r="M7247" i="1"/>
  <c r="N7247" i="1"/>
  <c r="O7247" i="1"/>
  <c r="P7247" i="1"/>
  <c r="Q7247" i="1"/>
  <c r="R7247" i="1"/>
  <c r="S7247" i="1"/>
  <c r="M7248" i="1"/>
  <c r="N7248" i="1"/>
  <c r="O7248" i="1"/>
  <c r="P7248" i="1"/>
  <c r="Q7248" i="1"/>
  <c r="R7248" i="1"/>
  <c r="S7248" i="1"/>
  <c r="M7249" i="1"/>
  <c r="N7249" i="1"/>
  <c r="O7249" i="1"/>
  <c r="P7249" i="1"/>
  <c r="Q7249" i="1"/>
  <c r="R7249" i="1"/>
  <c r="S7249" i="1"/>
  <c r="M7250" i="1"/>
  <c r="N7250" i="1"/>
  <c r="O7250" i="1"/>
  <c r="P7250" i="1"/>
  <c r="Q7250" i="1"/>
  <c r="R7250" i="1"/>
  <c r="S7250" i="1"/>
  <c r="M7251" i="1"/>
  <c r="N7251" i="1"/>
  <c r="O7251" i="1"/>
  <c r="P7251" i="1"/>
  <c r="Q7251" i="1"/>
  <c r="R7251" i="1"/>
  <c r="S7251" i="1"/>
  <c r="M7252" i="1"/>
  <c r="N7252" i="1"/>
  <c r="O7252" i="1"/>
  <c r="P7252" i="1"/>
  <c r="Q7252" i="1"/>
  <c r="R7252" i="1"/>
  <c r="S7252" i="1"/>
  <c r="M7253" i="1"/>
  <c r="N7253" i="1"/>
  <c r="O7253" i="1"/>
  <c r="P7253" i="1"/>
  <c r="Q7253" i="1"/>
  <c r="R7253" i="1"/>
  <c r="S7253" i="1"/>
  <c r="M7254" i="1"/>
  <c r="N7254" i="1"/>
  <c r="O7254" i="1"/>
  <c r="P7254" i="1"/>
  <c r="Q7254" i="1"/>
  <c r="R7254" i="1"/>
  <c r="S7254" i="1"/>
  <c r="M7255" i="1"/>
  <c r="N7255" i="1"/>
  <c r="O7255" i="1"/>
  <c r="P7255" i="1"/>
  <c r="Q7255" i="1"/>
  <c r="R7255" i="1"/>
  <c r="S7255" i="1"/>
  <c r="M7256" i="1"/>
  <c r="N7256" i="1"/>
  <c r="O7256" i="1"/>
  <c r="P7256" i="1"/>
  <c r="Q7256" i="1"/>
  <c r="R7256" i="1"/>
  <c r="S7256" i="1"/>
  <c r="M7257" i="1"/>
  <c r="N7257" i="1"/>
  <c r="O7257" i="1"/>
  <c r="P7257" i="1"/>
  <c r="Q7257" i="1"/>
  <c r="R7257" i="1"/>
  <c r="S7257" i="1"/>
  <c r="M7258" i="1"/>
  <c r="N7258" i="1"/>
  <c r="O7258" i="1"/>
  <c r="P7258" i="1"/>
  <c r="Q7258" i="1"/>
  <c r="R7258" i="1"/>
  <c r="S7258" i="1"/>
  <c r="M7259" i="1"/>
  <c r="N7259" i="1"/>
  <c r="O7259" i="1"/>
  <c r="P7259" i="1"/>
  <c r="Q7259" i="1"/>
  <c r="R7259" i="1"/>
  <c r="S7259" i="1"/>
  <c r="M7260" i="1"/>
  <c r="N7260" i="1"/>
  <c r="O7260" i="1"/>
  <c r="P7260" i="1"/>
  <c r="Q7260" i="1"/>
  <c r="R7260" i="1"/>
  <c r="S7260" i="1"/>
  <c r="M7261" i="1"/>
  <c r="N7261" i="1"/>
  <c r="O7261" i="1"/>
  <c r="P7261" i="1"/>
  <c r="Q7261" i="1"/>
  <c r="R7261" i="1"/>
  <c r="S7261" i="1"/>
  <c r="M7262" i="1"/>
  <c r="N7262" i="1"/>
  <c r="O7262" i="1"/>
  <c r="P7262" i="1"/>
  <c r="Q7262" i="1"/>
  <c r="R7262" i="1"/>
  <c r="S7262" i="1"/>
  <c r="M7263" i="1"/>
  <c r="N7263" i="1"/>
  <c r="O7263" i="1"/>
  <c r="P7263" i="1"/>
  <c r="Q7263" i="1"/>
  <c r="R7263" i="1"/>
  <c r="S7263" i="1"/>
  <c r="M7264" i="1"/>
  <c r="N7264" i="1"/>
  <c r="O7264" i="1"/>
  <c r="P7264" i="1"/>
  <c r="Q7264" i="1"/>
  <c r="R7264" i="1"/>
  <c r="S7264" i="1"/>
  <c r="M7265" i="1"/>
  <c r="N7265" i="1"/>
  <c r="O7265" i="1"/>
  <c r="P7265" i="1"/>
  <c r="Q7265" i="1"/>
  <c r="R7265" i="1"/>
  <c r="S7265" i="1"/>
  <c r="M7266" i="1"/>
  <c r="N7266" i="1"/>
  <c r="O7266" i="1"/>
  <c r="P7266" i="1"/>
  <c r="Q7266" i="1"/>
  <c r="R7266" i="1"/>
  <c r="S7266" i="1"/>
  <c r="M7267" i="1"/>
  <c r="N7267" i="1"/>
  <c r="O7267" i="1"/>
  <c r="P7267" i="1"/>
  <c r="Q7267" i="1"/>
  <c r="R7267" i="1"/>
  <c r="S7267" i="1"/>
  <c r="M7268" i="1"/>
  <c r="N7268" i="1"/>
  <c r="O7268" i="1"/>
  <c r="P7268" i="1"/>
  <c r="Q7268" i="1"/>
  <c r="R7268" i="1"/>
  <c r="S7268" i="1"/>
  <c r="M7269" i="1"/>
  <c r="N7269" i="1"/>
  <c r="O7269" i="1"/>
  <c r="P7269" i="1"/>
  <c r="Q7269" i="1"/>
  <c r="R7269" i="1"/>
  <c r="S7269" i="1"/>
  <c r="M7270" i="1"/>
  <c r="N7270" i="1"/>
  <c r="O7270" i="1"/>
  <c r="P7270" i="1"/>
  <c r="Q7270" i="1"/>
  <c r="R7270" i="1"/>
  <c r="S7270" i="1"/>
  <c r="M7271" i="1"/>
  <c r="N7271" i="1"/>
  <c r="O7271" i="1"/>
  <c r="P7271" i="1"/>
  <c r="Q7271" i="1"/>
  <c r="R7271" i="1"/>
  <c r="S7271" i="1"/>
  <c r="M7272" i="1"/>
  <c r="N7272" i="1"/>
  <c r="O7272" i="1"/>
  <c r="P7272" i="1"/>
  <c r="Q7272" i="1"/>
  <c r="R7272" i="1"/>
  <c r="S7272" i="1"/>
  <c r="M7273" i="1"/>
  <c r="N7273" i="1"/>
  <c r="O7273" i="1"/>
  <c r="P7273" i="1"/>
  <c r="Q7273" i="1"/>
  <c r="R7273" i="1"/>
  <c r="S7273" i="1"/>
  <c r="M7274" i="1"/>
  <c r="N7274" i="1"/>
  <c r="O7274" i="1"/>
  <c r="P7274" i="1"/>
  <c r="Q7274" i="1"/>
  <c r="R7274" i="1"/>
  <c r="S7274" i="1"/>
  <c r="M7275" i="1"/>
  <c r="N7275" i="1"/>
  <c r="O7275" i="1"/>
  <c r="P7275" i="1"/>
  <c r="Q7275" i="1"/>
  <c r="R7275" i="1"/>
  <c r="S7275" i="1"/>
  <c r="M7276" i="1"/>
  <c r="N7276" i="1"/>
  <c r="O7276" i="1"/>
  <c r="P7276" i="1"/>
  <c r="Q7276" i="1"/>
  <c r="R7276" i="1"/>
  <c r="S7276" i="1"/>
  <c r="M7277" i="1"/>
  <c r="N7277" i="1"/>
  <c r="O7277" i="1"/>
  <c r="P7277" i="1"/>
  <c r="Q7277" i="1"/>
  <c r="R7277" i="1"/>
  <c r="S7277" i="1"/>
  <c r="M7278" i="1"/>
  <c r="N7278" i="1"/>
  <c r="O7278" i="1"/>
  <c r="P7278" i="1"/>
  <c r="Q7278" i="1"/>
  <c r="R7278" i="1"/>
  <c r="S7278" i="1"/>
  <c r="M7279" i="1"/>
  <c r="N7279" i="1"/>
  <c r="O7279" i="1"/>
  <c r="P7279" i="1"/>
  <c r="Q7279" i="1"/>
  <c r="R7279" i="1"/>
  <c r="S7279" i="1"/>
  <c r="M7280" i="1"/>
  <c r="N7280" i="1"/>
  <c r="O7280" i="1"/>
  <c r="P7280" i="1"/>
  <c r="Q7280" i="1"/>
  <c r="R7280" i="1"/>
  <c r="S7280" i="1"/>
  <c r="M7281" i="1"/>
  <c r="N7281" i="1"/>
  <c r="O7281" i="1"/>
  <c r="P7281" i="1"/>
  <c r="Q7281" i="1"/>
  <c r="R7281" i="1"/>
  <c r="S7281" i="1"/>
  <c r="M7282" i="1"/>
  <c r="N7282" i="1"/>
  <c r="O7282" i="1"/>
  <c r="P7282" i="1"/>
  <c r="Q7282" i="1"/>
  <c r="R7282" i="1"/>
  <c r="S7282" i="1"/>
  <c r="M7283" i="1"/>
  <c r="N7283" i="1"/>
  <c r="O7283" i="1"/>
  <c r="P7283" i="1"/>
  <c r="Q7283" i="1"/>
  <c r="R7283" i="1"/>
  <c r="S7283" i="1"/>
  <c r="M7284" i="1"/>
  <c r="N7284" i="1"/>
  <c r="O7284" i="1"/>
  <c r="P7284" i="1"/>
  <c r="Q7284" i="1"/>
  <c r="R7284" i="1"/>
  <c r="S7284" i="1"/>
  <c r="M7285" i="1"/>
  <c r="N7285" i="1"/>
  <c r="O7285" i="1"/>
  <c r="P7285" i="1"/>
  <c r="Q7285" i="1"/>
  <c r="R7285" i="1"/>
  <c r="S7285" i="1"/>
  <c r="M7286" i="1"/>
  <c r="N7286" i="1"/>
  <c r="O7286" i="1"/>
  <c r="P7286" i="1"/>
  <c r="Q7286" i="1"/>
  <c r="R7286" i="1"/>
  <c r="S7286" i="1"/>
  <c r="M7287" i="1"/>
  <c r="N7287" i="1"/>
  <c r="O7287" i="1"/>
  <c r="P7287" i="1"/>
  <c r="Q7287" i="1"/>
  <c r="R7287" i="1"/>
  <c r="S7287" i="1"/>
  <c r="M7288" i="1"/>
  <c r="N7288" i="1"/>
  <c r="O7288" i="1"/>
  <c r="P7288" i="1"/>
  <c r="Q7288" i="1"/>
  <c r="R7288" i="1"/>
  <c r="S7288" i="1"/>
  <c r="M7289" i="1"/>
  <c r="N7289" i="1"/>
  <c r="O7289" i="1"/>
  <c r="P7289" i="1"/>
  <c r="Q7289" i="1"/>
  <c r="R7289" i="1"/>
  <c r="S7289" i="1"/>
  <c r="M7290" i="1"/>
  <c r="N7290" i="1"/>
  <c r="O7290" i="1"/>
  <c r="P7290" i="1"/>
  <c r="Q7290" i="1"/>
  <c r="R7290" i="1"/>
  <c r="S7290" i="1"/>
  <c r="M7291" i="1"/>
  <c r="N7291" i="1"/>
  <c r="O7291" i="1"/>
  <c r="P7291" i="1"/>
  <c r="Q7291" i="1"/>
  <c r="R7291" i="1"/>
  <c r="S7291" i="1"/>
  <c r="M7292" i="1"/>
  <c r="N7292" i="1"/>
  <c r="O7292" i="1"/>
  <c r="P7292" i="1"/>
  <c r="Q7292" i="1"/>
  <c r="R7292" i="1"/>
  <c r="S7292" i="1"/>
  <c r="M7293" i="1"/>
  <c r="N7293" i="1"/>
  <c r="O7293" i="1"/>
  <c r="P7293" i="1"/>
  <c r="Q7293" i="1"/>
  <c r="R7293" i="1"/>
  <c r="S7293" i="1"/>
  <c r="M7294" i="1"/>
  <c r="N7294" i="1"/>
  <c r="O7294" i="1"/>
  <c r="P7294" i="1"/>
  <c r="Q7294" i="1"/>
  <c r="R7294" i="1"/>
  <c r="S7294" i="1"/>
  <c r="M7295" i="1"/>
  <c r="N7295" i="1"/>
  <c r="O7295" i="1"/>
  <c r="P7295" i="1"/>
  <c r="Q7295" i="1"/>
  <c r="R7295" i="1"/>
  <c r="S7295" i="1"/>
  <c r="M7296" i="1"/>
  <c r="N7296" i="1"/>
  <c r="O7296" i="1"/>
  <c r="P7296" i="1"/>
  <c r="Q7296" i="1"/>
  <c r="R7296" i="1"/>
  <c r="S7296" i="1"/>
  <c r="M7297" i="1"/>
  <c r="N7297" i="1"/>
  <c r="O7297" i="1"/>
  <c r="P7297" i="1"/>
  <c r="Q7297" i="1"/>
  <c r="R7297" i="1"/>
  <c r="S7297" i="1"/>
  <c r="M7298" i="1"/>
  <c r="N7298" i="1"/>
  <c r="O7298" i="1"/>
  <c r="P7298" i="1"/>
  <c r="Q7298" i="1"/>
  <c r="R7298" i="1"/>
  <c r="S7298" i="1"/>
  <c r="M7299" i="1"/>
  <c r="N7299" i="1"/>
  <c r="O7299" i="1"/>
  <c r="P7299" i="1"/>
  <c r="Q7299" i="1"/>
  <c r="R7299" i="1"/>
  <c r="S7299" i="1"/>
  <c r="M7300" i="1"/>
  <c r="N7300" i="1"/>
  <c r="O7300" i="1"/>
  <c r="P7300" i="1"/>
  <c r="Q7300" i="1"/>
  <c r="R7300" i="1"/>
  <c r="S7300" i="1"/>
  <c r="M7301" i="1"/>
  <c r="N7301" i="1"/>
  <c r="O7301" i="1"/>
  <c r="P7301" i="1"/>
  <c r="Q7301" i="1"/>
  <c r="R7301" i="1"/>
  <c r="S7301" i="1"/>
  <c r="M7302" i="1"/>
  <c r="N7302" i="1"/>
  <c r="O7302" i="1"/>
  <c r="P7302" i="1"/>
  <c r="Q7302" i="1"/>
  <c r="R7302" i="1"/>
  <c r="S7302" i="1"/>
  <c r="M7303" i="1"/>
  <c r="N7303" i="1"/>
  <c r="O7303" i="1"/>
  <c r="P7303" i="1"/>
  <c r="Q7303" i="1"/>
  <c r="R7303" i="1"/>
  <c r="S7303" i="1"/>
  <c r="M7304" i="1"/>
  <c r="N7304" i="1"/>
  <c r="O7304" i="1"/>
  <c r="P7304" i="1"/>
  <c r="Q7304" i="1"/>
  <c r="R7304" i="1"/>
  <c r="S7304" i="1"/>
  <c r="M7305" i="1"/>
  <c r="N7305" i="1"/>
  <c r="O7305" i="1"/>
  <c r="P7305" i="1"/>
  <c r="Q7305" i="1"/>
  <c r="R7305" i="1"/>
  <c r="S7305" i="1"/>
  <c r="M7306" i="1"/>
  <c r="N7306" i="1"/>
  <c r="O7306" i="1"/>
  <c r="P7306" i="1"/>
  <c r="Q7306" i="1"/>
  <c r="R7306" i="1"/>
  <c r="S7306" i="1"/>
  <c r="M7307" i="1"/>
  <c r="N7307" i="1"/>
  <c r="O7307" i="1"/>
  <c r="P7307" i="1"/>
  <c r="Q7307" i="1"/>
  <c r="R7307" i="1"/>
  <c r="S7307" i="1"/>
  <c r="M7308" i="1"/>
  <c r="N7308" i="1"/>
  <c r="O7308" i="1"/>
  <c r="P7308" i="1"/>
  <c r="Q7308" i="1"/>
  <c r="R7308" i="1"/>
  <c r="S7308" i="1"/>
  <c r="M7309" i="1"/>
  <c r="N7309" i="1"/>
  <c r="O7309" i="1"/>
  <c r="P7309" i="1"/>
  <c r="Q7309" i="1"/>
  <c r="R7309" i="1"/>
  <c r="S7309" i="1"/>
  <c r="M7310" i="1"/>
  <c r="N7310" i="1"/>
  <c r="O7310" i="1"/>
  <c r="P7310" i="1"/>
  <c r="Q7310" i="1"/>
  <c r="R7310" i="1"/>
  <c r="S7310" i="1"/>
  <c r="M7311" i="1"/>
  <c r="N7311" i="1"/>
  <c r="O7311" i="1"/>
  <c r="P7311" i="1"/>
  <c r="Q7311" i="1"/>
  <c r="R7311" i="1"/>
  <c r="S7311" i="1"/>
  <c r="M7312" i="1"/>
  <c r="N7312" i="1"/>
  <c r="O7312" i="1"/>
  <c r="P7312" i="1"/>
  <c r="Q7312" i="1"/>
  <c r="R7312" i="1"/>
  <c r="S7312" i="1"/>
  <c r="M7313" i="1"/>
  <c r="N7313" i="1"/>
  <c r="O7313" i="1"/>
  <c r="P7313" i="1"/>
  <c r="Q7313" i="1"/>
  <c r="R7313" i="1"/>
  <c r="S7313" i="1"/>
  <c r="M7314" i="1"/>
  <c r="N7314" i="1"/>
  <c r="O7314" i="1"/>
  <c r="P7314" i="1"/>
  <c r="Q7314" i="1"/>
  <c r="R7314" i="1"/>
  <c r="S7314" i="1"/>
  <c r="M7315" i="1"/>
  <c r="N7315" i="1"/>
  <c r="O7315" i="1"/>
  <c r="P7315" i="1"/>
  <c r="Q7315" i="1"/>
  <c r="R7315" i="1"/>
  <c r="S7315" i="1"/>
  <c r="M7316" i="1"/>
  <c r="N7316" i="1"/>
  <c r="O7316" i="1"/>
  <c r="P7316" i="1"/>
  <c r="Q7316" i="1"/>
  <c r="R7316" i="1"/>
  <c r="S7316" i="1"/>
  <c r="M7317" i="1"/>
  <c r="N7317" i="1"/>
  <c r="O7317" i="1"/>
  <c r="P7317" i="1"/>
  <c r="Q7317" i="1"/>
  <c r="R7317" i="1"/>
  <c r="S7317" i="1"/>
  <c r="M7318" i="1"/>
  <c r="N7318" i="1"/>
  <c r="O7318" i="1"/>
  <c r="P7318" i="1"/>
  <c r="Q7318" i="1"/>
  <c r="R7318" i="1"/>
  <c r="S7318" i="1"/>
  <c r="M7319" i="1"/>
  <c r="N7319" i="1"/>
  <c r="O7319" i="1"/>
  <c r="P7319" i="1"/>
  <c r="Q7319" i="1"/>
  <c r="R7319" i="1"/>
  <c r="S7319" i="1"/>
  <c r="M7320" i="1"/>
  <c r="N7320" i="1"/>
  <c r="O7320" i="1"/>
  <c r="P7320" i="1"/>
  <c r="Q7320" i="1"/>
  <c r="R7320" i="1"/>
  <c r="S7320" i="1"/>
  <c r="M7321" i="1"/>
  <c r="N7321" i="1"/>
  <c r="O7321" i="1"/>
  <c r="P7321" i="1"/>
  <c r="Q7321" i="1"/>
  <c r="R7321" i="1"/>
  <c r="S7321" i="1"/>
  <c r="M7322" i="1"/>
  <c r="N7322" i="1"/>
  <c r="O7322" i="1"/>
  <c r="P7322" i="1"/>
  <c r="Q7322" i="1"/>
  <c r="R7322" i="1"/>
  <c r="S7322" i="1"/>
  <c r="M7323" i="1"/>
  <c r="N7323" i="1"/>
  <c r="O7323" i="1"/>
  <c r="P7323" i="1"/>
  <c r="Q7323" i="1"/>
  <c r="R7323" i="1"/>
  <c r="S7323" i="1"/>
  <c r="M7324" i="1"/>
  <c r="N7324" i="1"/>
  <c r="O7324" i="1"/>
  <c r="P7324" i="1"/>
  <c r="Q7324" i="1"/>
  <c r="R7324" i="1"/>
  <c r="S7324" i="1"/>
  <c r="M7325" i="1"/>
  <c r="N7325" i="1"/>
  <c r="O7325" i="1"/>
  <c r="P7325" i="1"/>
  <c r="Q7325" i="1"/>
  <c r="R7325" i="1"/>
  <c r="S7325" i="1"/>
  <c r="M7326" i="1"/>
  <c r="N7326" i="1"/>
  <c r="O7326" i="1"/>
  <c r="P7326" i="1"/>
  <c r="Q7326" i="1"/>
  <c r="R7326" i="1"/>
  <c r="S7326" i="1"/>
  <c r="M7327" i="1"/>
  <c r="N7327" i="1"/>
  <c r="O7327" i="1"/>
  <c r="P7327" i="1"/>
  <c r="Q7327" i="1"/>
  <c r="R7327" i="1"/>
  <c r="S7327" i="1"/>
  <c r="M7328" i="1"/>
  <c r="N7328" i="1"/>
  <c r="O7328" i="1"/>
  <c r="P7328" i="1"/>
  <c r="Q7328" i="1"/>
  <c r="R7328" i="1"/>
  <c r="S7328" i="1"/>
  <c r="M7329" i="1"/>
  <c r="N7329" i="1"/>
  <c r="O7329" i="1"/>
  <c r="P7329" i="1"/>
  <c r="Q7329" i="1"/>
  <c r="R7329" i="1"/>
  <c r="S7329" i="1"/>
  <c r="M7330" i="1"/>
  <c r="N7330" i="1"/>
  <c r="O7330" i="1"/>
  <c r="P7330" i="1"/>
  <c r="Q7330" i="1"/>
  <c r="R7330" i="1"/>
  <c r="S7330" i="1"/>
  <c r="M7331" i="1"/>
  <c r="N7331" i="1"/>
  <c r="O7331" i="1"/>
  <c r="P7331" i="1"/>
  <c r="Q7331" i="1"/>
  <c r="R7331" i="1"/>
  <c r="S7331" i="1"/>
  <c r="M7332" i="1"/>
  <c r="N7332" i="1"/>
  <c r="O7332" i="1"/>
  <c r="P7332" i="1"/>
  <c r="Q7332" i="1"/>
  <c r="R7332" i="1"/>
  <c r="S7332" i="1"/>
  <c r="M7333" i="1"/>
  <c r="N7333" i="1"/>
  <c r="O7333" i="1"/>
  <c r="P7333" i="1"/>
  <c r="Q7333" i="1"/>
  <c r="R7333" i="1"/>
  <c r="S7333" i="1"/>
  <c r="M7334" i="1"/>
  <c r="N7334" i="1"/>
  <c r="O7334" i="1"/>
  <c r="P7334" i="1"/>
  <c r="Q7334" i="1"/>
  <c r="R7334" i="1"/>
  <c r="S7334" i="1"/>
  <c r="M7335" i="1"/>
  <c r="N7335" i="1"/>
  <c r="O7335" i="1"/>
  <c r="P7335" i="1"/>
  <c r="Q7335" i="1"/>
  <c r="R7335" i="1"/>
  <c r="S7335" i="1"/>
  <c r="M7336" i="1"/>
  <c r="N7336" i="1"/>
  <c r="O7336" i="1"/>
  <c r="P7336" i="1"/>
  <c r="Q7336" i="1"/>
  <c r="R7336" i="1"/>
  <c r="S7336" i="1"/>
  <c r="M7337" i="1"/>
  <c r="N7337" i="1"/>
  <c r="O7337" i="1"/>
  <c r="P7337" i="1"/>
  <c r="Q7337" i="1"/>
  <c r="R7337" i="1"/>
  <c r="S7337" i="1"/>
  <c r="M7338" i="1"/>
  <c r="N7338" i="1"/>
  <c r="O7338" i="1"/>
  <c r="P7338" i="1"/>
  <c r="Q7338" i="1"/>
  <c r="R7338" i="1"/>
  <c r="S7338" i="1"/>
  <c r="M7339" i="1"/>
  <c r="N7339" i="1"/>
  <c r="O7339" i="1"/>
  <c r="P7339" i="1"/>
  <c r="Q7339" i="1"/>
  <c r="R7339" i="1"/>
  <c r="S7339" i="1"/>
  <c r="M7340" i="1"/>
  <c r="N7340" i="1"/>
  <c r="O7340" i="1"/>
  <c r="P7340" i="1"/>
  <c r="Q7340" i="1"/>
  <c r="R7340" i="1"/>
  <c r="S7340" i="1"/>
  <c r="M7341" i="1"/>
  <c r="N7341" i="1"/>
  <c r="O7341" i="1"/>
  <c r="P7341" i="1"/>
  <c r="Q7341" i="1"/>
  <c r="R7341" i="1"/>
  <c r="S7341" i="1"/>
  <c r="M7342" i="1"/>
  <c r="N7342" i="1"/>
  <c r="O7342" i="1"/>
  <c r="P7342" i="1"/>
  <c r="Q7342" i="1"/>
  <c r="R7342" i="1"/>
  <c r="S7342" i="1"/>
  <c r="M7343" i="1"/>
  <c r="N7343" i="1"/>
  <c r="O7343" i="1"/>
  <c r="P7343" i="1"/>
  <c r="Q7343" i="1"/>
  <c r="R7343" i="1"/>
  <c r="S7343" i="1"/>
  <c r="M7344" i="1"/>
  <c r="N7344" i="1"/>
  <c r="O7344" i="1"/>
  <c r="P7344" i="1"/>
  <c r="Q7344" i="1"/>
  <c r="R7344" i="1"/>
  <c r="S7344" i="1"/>
  <c r="M7345" i="1"/>
  <c r="N7345" i="1"/>
  <c r="O7345" i="1"/>
  <c r="P7345" i="1"/>
  <c r="Q7345" i="1"/>
  <c r="R7345" i="1"/>
  <c r="S7345" i="1"/>
  <c r="M7346" i="1"/>
  <c r="N7346" i="1"/>
  <c r="O7346" i="1"/>
  <c r="P7346" i="1"/>
  <c r="Q7346" i="1"/>
  <c r="R7346" i="1"/>
  <c r="S7346" i="1"/>
  <c r="M7347" i="1"/>
  <c r="N7347" i="1"/>
  <c r="O7347" i="1"/>
  <c r="P7347" i="1"/>
  <c r="Q7347" i="1"/>
  <c r="R7347" i="1"/>
  <c r="S7347" i="1"/>
  <c r="M7348" i="1"/>
  <c r="N7348" i="1"/>
  <c r="O7348" i="1"/>
  <c r="P7348" i="1"/>
  <c r="Q7348" i="1"/>
  <c r="R7348" i="1"/>
  <c r="S7348" i="1"/>
  <c r="M7349" i="1"/>
  <c r="N7349" i="1"/>
  <c r="O7349" i="1"/>
  <c r="P7349" i="1"/>
  <c r="Q7349" i="1"/>
  <c r="R7349" i="1"/>
  <c r="S7349" i="1"/>
  <c r="M7350" i="1"/>
  <c r="N7350" i="1"/>
  <c r="O7350" i="1"/>
  <c r="P7350" i="1"/>
  <c r="Q7350" i="1"/>
  <c r="R7350" i="1"/>
  <c r="S7350" i="1"/>
  <c r="M7351" i="1"/>
  <c r="N7351" i="1"/>
  <c r="O7351" i="1"/>
  <c r="P7351" i="1"/>
  <c r="Q7351" i="1"/>
  <c r="R7351" i="1"/>
  <c r="S7351" i="1"/>
  <c r="M7352" i="1"/>
  <c r="N7352" i="1"/>
  <c r="O7352" i="1"/>
  <c r="P7352" i="1"/>
  <c r="Q7352" i="1"/>
  <c r="R7352" i="1"/>
  <c r="S7352" i="1"/>
  <c r="M7353" i="1"/>
  <c r="N7353" i="1"/>
  <c r="O7353" i="1"/>
  <c r="P7353" i="1"/>
  <c r="Q7353" i="1"/>
  <c r="R7353" i="1"/>
  <c r="S7353" i="1"/>
  <c r="M7354" i="1"/>
  <c r="N7354" i="1"/>
  <c r="O7354" i="1"/>
  <c r="P7354" i="1"/>
  <c r="Q7354" i="1"/>
  <c r="R7354" i="1"/>
  <c r="S7354" i="1"/>
  <c r="M7355" i="1"/>
  <c r="N7355" i="1"/>
  <c r="O7355" i="1"/>
  <c r="P7355" i="1"/>
  <c r="Q7355" i="1"/>
  <c r="R7355" i="1"/>
  <c r="S7355" i="1"/>
  <c r="M7356" i="1"/>
  <c r="N7356" i="1"/>
  <c r="O7356" i="1"/>
  <c r="P7356" i="1"/>
  <c r="Q7356" i="1"/>
  <c r="R7356" i="1"/>
  <c r="S7356" i="1"/>
  <c r="M7357" i="1"/>
  <c r="N7357" i="1"/>
  <c r="O7357" i="1"/>
  <c r="P7357" i="1"/>
  <c r="Q7357" i="1"/>
  <c r="R7357" i="1"/>
  <c r="S7357" i="1"/>
  <c r="M7358" i="1"/>
  <c r="N7358" i="1"/>
  <c r="O7358" i="1"/>
  <c r="P7358" i="1"/>
  <c r="Q7358" i="1"/>
  <c r="R7358" i="1"/>
  <c r="S7358" i="1"/>
  <c r="M7359" i="1"/>
  <c r="N7359" i="1"/>
  <c r="O7359" i="1"/>
  <c r="P7359" i="1"/>
  <c r="Q7359" i="1"/>
  <c r="R7359" i="1"/>
  <c r="S7359" i="1"/>
  <c r="M7360" i="1"/>
  <c r="N7360" i="1"/>
  <c r="O7360" i="1"/>
  <c r="P7360" i="1"/>
  <c r="Q7360" i="1"/>
  <c r="R7360" i="1"/>
  <c r="S7360" i="1"/>
  <c r="M7361" i="1"/>
  <c r="N7361" i="1"/>
  <c r="O7361" i="1"/>
  <c r="P7361" i="1"/>
  <c r="Q7361" i="1"/>
  <c r="R7361" i="1"/>
  <c r="S7361" i="1"/>
  <c r="M7362" i="1"/>
  <c r="N7362" i="1"/>
  <c r="O7362" i="1"/>
  <c r="P7362" i="1"/>
  <c r="Q7362" i="1"/>
  <c r="R7362" i="1"/>
  <c r="S7362" i="1"/>
  <c r="M7363" i="1"/>
  <c r="N7363" i="1"/>
  <c r="O7363" i="1"/>
  <c r="P7363" i="1"/>
  <c r="Q7363" i="1"/>
  <c r="R7363" i="1"/>
  <c r="S7363" i="1"/>
  <c r="M7364" i="1"/>
  <c r="N7364" i="1"/>
  <c r="O7364" i="1"/>
  <c r="P7364" i="1"/>
  <c r="Q7364" i="1"/>
  <c r="R7364" i="1"/>
  <c r="S7364" i="1"/>
  <c r="M7365" i="1"/>
  <c r="N7365" i="1"/>
  <c r="O7365" i="1"/>
  <c r="P7365" i="1"/>
  <c r="Q7365" i="1"/>
  <c r="R7365" i="1"/>
  <c r="S7365" i="1"/>
  <c r="M7366" i="1"/>
  <c r="N7366" i="1"/>
  <c r="O7366" i="1"/>
  <c r="P7366" i="1"/>
  <c r="Q7366" i="1"/>
  <c r="R7366" i="1"/>
  <c r="S7366" i="1"/>
  <c r="M7367" i="1"/>
  <c r="N7367" i="1"/>
  <c r="O7367" i="1"/>
  <c r="P7367" i="1"/>
  <c r="Q7367" i="1"/>
  <c r="R7367" i="1"/>
  <c r="S7367" i="1"/>
  <c r="M7368" i="1"/>
  <c r="N7368" i="1"/>
  <c r="O7368" i="1"/>
  <c r="P7368" i="1"/>
  <c r="Q7368" i="1"/>
  <c r="R7368" i="1"/>
  <c r="S7368" i="1"/>
  <c r="M7369" i="1"/>
  <c r="N7369" i="1"/>
  <c r="O7369" i="1"/>
  <c r="P7369" i="1"/>
  <c r="Q7369" i="1"/>
  <c r="R7369" i="1"/>
  <c r="S7369" i="1"/>
  <c r="M7370" i="1"/>
  <c r="N7370" i="1"/>
  <c r="O7370" i="1"/>
  <c r="P7370" i="1"/>
  <c r="Q7370" i="1"/>
  <c r="R7370" i="1"/>
  <c r="S7370" i="1"/>
  <c r="M7371" i="1"/>
  <c r="N7371" i="1"/>
  <c r="O7371" i="1"/>
  <c r="P7371" i="1"/>
  <c r="Q7371" i="1"/>
  <c r="R7371" i="1"/>
  <c r="S7371" i="1"/>
  <c r="M7372" i="1"/>
  <c r="N7372" i="1"/>
  <c r="O7372" i="1"/>
  <c r="P7372" i="1"/>
  <c r="Q7372" i="1"/>
  <c r="R7372" i="1"/>
  <c r="S7372" i="1"/>
  <c r="M7373" i="1"/>
  <c r="N7373" i="1"/>
  <c r="O7373" i="1"/>
  <c r="P7373" i="1"/>
  <c r="Q7373" i="1"/>
  <c r="R7373" i="1"/>
  <c r="S7373" i="1"/>
  <c r="M7374" i="1"/>
  <c r="N7374" i="1"/>
  <c r="O7374" i="1"/>
  <c r="P7374" i="1"/>
  <c r="Q7374" i="1"/>
  <c r="R7374" i="1"/>
  <c r="S7374" i="1"/>
  <c r="M7375" i="1"/>
  <c r="N7375" i="1"/>
  <c r="O7375" i="1"/>
  <c r="P7375" i="1"/>
  <c r="Q7375" i="1"/>
  <c r="R7375" i="1"/>
  <c r="S7375" i="1"/>
  <c r="M7376" i="1"/>
  <c r="N7376" i="1"/>
  <c r="O7376" i="1"/>
  <c r="P7376" i="1"/>
  <c r="Q7376" i="1"/>
  <c r="R7376" i="1"/>
  <c r="S7376" i="1"/>
  <c r="M7377" i="1"/>
  <c r="N7377" i="1"/>
  <c r="O7377" i="1"/>
  <c r="P7377" i="1"/>
  <c r="Q7377" i="1"/>
  <c r="R7377" i="1"/>
  <c r="S7377" i="1"/>
  <c r="M7378" i="1"/>
  <c r="N7378" i="1"/>
  <c r="O7378" i="1"/>
  <c r="P7378" i="1"/>
  <c r="Q7378" i="1"/>
  <c r="R7378" i="1"/>
  <c r="S7378" i="1"/>
  <c r="M7379" i="1"/>
  <c r="N7379" i="1"/>
  <c r="O7379" i="1"/>
  <c r="P7379" i="1"/>
  <c r="Q7379" i="1"/>
  <c r="R7379" i="1"/>
  <c r="S7379" i="1"/>
  <c r="M7380" i="1"/>
  <c r="N7380" i="1"/>
  <c r="O7380" i="1"/>
  <c r="P7380" i="1"/>
  <c r="Q7380" i="1"/>
  <c r="R7380" i="1"/>
  <c r="S7380" i="1"/>
  <c r="M7381" i="1"/>
  <c r="N7381" i="1"/>
  <c r="O7381" i="1"/>
  <c r="P7381" i="1"/>
  <c r="Q7381" i="1"/>
  <c r="R7381" i="1"/>
  <c r="S7381" i="1"/>
  <c r="M7382" i="1"/>
  <c r="N7382" i="1"/>
  <c r="O7382" i="1"/>
  <c r="P7382" i="1"/>
  <c r="Q7382" i="1"/>
  <c r="R7382" i="1"/>
  <c r="S7382" i="1"/>
  <c r="M7383" i="1"/>
  <c r="N7383" i="1"/>
  <c r="O7383" i="1"/>
  <c r="P7383" i="1"/>
  <c r="Q7383" i="1"/>
  <c r="R7383" i="1"/>
  <c r="S7383" i="1"/>
  <c r="M7384" i="1"/>
  <c r="N7384" i="1"/>
  <c r="O7384" i="1"/>
  <c r="P7384" i="1"/>
  <c r="Q7384" i="1"/>
  <c r="R7384" i="1"/>
  <c r="S7384" i="1"/>
  <c r="M7385" i="1"/>
  <c r="N7385" i="1"/>
  <c r="O7385" i="1"/>
  <c r="P7385" i="1"/>
  <c r="Q7385" i="1"/>
  <c r="R7385" i="1"/>
  <c r="S7385" i="1"/>
  <c r="M7386" i="1"/>
  <c r="N7386" i="1"/>
  <c r="O7386" i="1"/>
  <c r="P7386" i="1"/>
  <c r="Q7386" i="1"/>
  <c r="R7386" i="1"/>
  <c r="S7386" i="1"/>
  <c r="M7387" i="1"/>
  <c r="N7387" i="1"/>
  <c r="O7387" i="1"/>
  <c r="P7387" i="1"/>
  <c r="Q7387" i="1"/>
  <c r="R7387" i="1"/>
  <c r="S7387" i="1"/>
  <c r="M7388" i="1"/>
  <c r="N7388" i="1"/>
  <c r="O7388" i="1"/>
  <c r="P7388" i="1"/>
  <c r="Q7388" i="1"/>
  <c r="R7388" i="1"/>
  <c r="S7388" i="1"/>
  <c r="M7389" i="1"/>
  <c r="N7389" i="1"/>
  <c r="O7389" i="1"/>
  <c r="P7389" i="1"/>
  <c r="Q7389" i="1"/>
  <c r="R7389" i="1"/>
  <c r="S7389" i="1"/>
  <c r="M7390" i="1"/>
  <c r="N7390" i="1"/>
  <c r="O7390" i="1"/>
  <c r="P7390" i="1"/>
  <c r="Q7390" i="1"/>
  <c r="R7390" i="1"/>
  <c r="S7390" i="1"/>
  <c r="M7391" i="1"/>
  <c r="N7391" i="1"/>
  <c r="O7391" i="1"/>
  <c r="P7391" i="1"/>
  <c r="Q7391" i="1"/>
  <c r="R7391" i="1"/>
  <c r="S7391" i="1"/>
  <c r="M7392" i="1"/>
  <c r="N7392" i="1"/>
  <c r="O7392" i="1"/>
  <c r="P7392" i="1"/>
  <c r="Q7392" i="1"/>
  <c r="R7392" i="1"/>
  <c r="S7392" i="1"/>
  <c r="M7393" i="1"/>
  <c r="N7393" i="1"/>
  <c r="O7393" i="1"/>
  <c r="P7393" i="1"/>
  <c r="Q7393" i="1"/>
  <c r="R7393" i="1"/>
  <c r="S7393" i="1"/>
  <c r="M7394" i="1"/>
  <c r="N7394" i="1"/>
  <c r="O7394" i="1"/>
  <c r="P7394" i="1"/>
  <c r="Q7394" i="1"/>
  <c r="R7394" i="1"/>
  <c r="S7394" i="1"/>
  <c r="M7395" i="1"/>
  <c r="N7395" i="1"/>
  <c r="O7395" i="1"/>
  <c r="P7395" i="1"/>
  <c r="Q7395" i="1"/>
  <c r="R7395" i="1"/>
  <c r="S7395" i="1"/>
  <c r="M7396" i="1"/>
  <c r="N7396" i="1"/>
  <c r="O7396" i="1"/>
  <c r="P7396" i="1"/>
  <c r="Q7396" i="1"/>
  <c r="R7396" i="1"/>
  <c r="S7396" i="1"/>
  <c r="M7397" i="1"/>
  <c r="N7397" i="1"/>
  <c r="O7397" i="1"/>
  <c r="P7397" i="1"/>
  <c r="Q7397" i="1"/>
  <c r="R7397" i="1"/>
  <c r="S7397" i="1"/>
  <c r="M7398" i="1"/>
  <c r="N7398" i="1"/>
  <c r="O7398" i="1"/>
  <c r="P7398" i="1"/>
  <c r="Q7398" i="1"/>
  <c r="R7398" i="1"/>
  <c r="S7398" i="1"/>
  <c r="M7399" i="1"/>
  <c r="N7399" i="1"/>
  <c r="O7399" i="1"/>
  <c r="P7399" i="1"/>
  <c r="Q7399" i="1"/>
  <c r="R7399" i="1"/>
  <c r="S7399" i="1"/>
  <c r="M7400" i="1"/>
  <c r="N7400" i="1"/>
  <c r="O7400" i="1"/>
  <c r="P7400" i="1"/>
  <c r="Q7400" i="1"/>
  <c r="R7400" i="1"/>
  <c r="S7400" i="1"/>
  <c r="M7401" i="1"/>
  <c r="N7401" i="1"/>
  <c r="O7401" i="1"/>
  <c r="P7401" i="1"/>
  <c r="Q7401" i="1"/>
  <c r="R7401" i="1"/>
  <c r="S7401" i="1"/>
  <c r="M7402" i="1"/>
  <c r="N7402" i="1"/>
  <c r="O7402" i="1"/>
  <c r="P7402" i="1"/>
  <c r="Q7402" i="1"/>
  <c r="R7402" i="1"/>
  <c r="S7402" i="1"/>
  <c r="M7403" i="1"/>
  <c r="N7403" i="1"/>
  <c r="O7403" i="1"/>
  <c r="P7403" i="1"/>
  <c r="Q7403" i="1"/>
  <c r="R7403" i="1"/>
  <c r="S7403" i="1"/>
  <c r="M7404" i="1"/>
  <c r="N7404" i="1"/>
  <c r="O7404" i="1"/>
  <c r="P7404" i="1"/>
  <c r="Q7404" i="1"/>
  <c r="R7404" i="1"/>
  <c r="S7404" i="1"/>
  <c r="M7405" i="1"/>
  <c r="N7405" i="1"/>
  <c r="O7405" i="1"/>
  <c r="P7405" i="1"/>
  <c r="Q7405" i="1"/>
  <c r="R7405" i="1"/>
  <c r="S7405" i="1"/>
  <c r="M7406" i="1"/>
  <c r="N7406" i="1"/>
  <c r="O7406" i="1"/>
  <c r="P7406" i="1"/>
  <c r="Q7406" i="1"/>
  <c r="R7406" i="1"/>
  <c r="S7406" i="1"/>
  <c r="M7407" i="1"/>
  <c r="N7407" i="1"/>
  <c r="O7407" i="1"/>
  <c r="P7407" i="1"/>
  <c r="Q7407" i="1"/>
  <c r="R7407" i="1"/>
  <c r="S7407" i="1"/>
  <c r="M7408" i="1"/>
  <c r="N7408" i="1"/>
  <c r="O7408" i="1"/>
  <c r="P7408" i="1"/>
  <c r="Q7408" i="1"/>
  <c r="R7408" i="1"/>
  <c r="S7408" i="1"/>
  <c r="M7409" i="1"/>
  <c r="N7409" i="1"/>
  <c r="O7409" i="1"/>
  <c r="P7409" i="1"/>
  <c r="Q7409" i="1"/>
  <c r="R7409" i="1"/>
  <c r="S7409" i="1"/>
  <c r="M7410" i="1"/>
  <c r="N7410" i="1"/>
  <c r="O7410" i="1"/>
  <c r="P7410" i="1"/>
  <c r="Q7410" i="1"/>
  <c r="R7410" i="1"/>
  <c r="S7410" i="1"/>
  <c r="M7411" i="1"/>
  <c r="N7411" i="1"/>
  <c r="O7411" i="1"/>
  <c r="P7411" i="1"/>
  <c r="Q7411" i="1"/>
  <c r="R7411" i="1"/>
  <c r="S7411" i="1"/>
  <c r="M7412" i="1"/>
  <c r="N7412" i="1"/>
  <c r="O7412" i="1"/>
  <c r="P7412" i="1"/>
  <c r="Q7412" i="1"/>
  <c r="R7412" i="1"/>
  <c r="S7412" i="1"/>
  <c r="M7413" i="1"/>
  <c r="N7413" i="1"/>
  <c r="O7413" i="1"/>
  <c r="P7413" i="1"/>
  <c r="Q7413" i="1"/>
  <c r="R7413" i="1"/>
  <c r="S7413" i="1"/>
  <c r="M7414" i="1"/>
  <c r="N7414" i="1"/>
  <c r="O7414" i="1"/>
  <c r="P7414" i="1"/>
  <c r="Q7414" i="1"/>
  <c r="R7414" i="1"/>
  <c r="S7414" i="1"/>
  <c r="M7415" i="1"/>
  <c r="N7415" i="1"/>
  <c r="O7415" i="1"/>
  <c r="P7415" i="1"/>
  <c r="Q7415" i="1"/>
  <c r="R7415" i="1"/>
  <c r="S7415" i="1"/>
  <c r="M7416" i="1"/>
  <c r="N7416" i="1"/>
  <c r="O7416" i="1"/>
  <c r="P7416" i="1"/>
  <c r="Q7416" i="1"/>
  <c r="R7416" i="1"/>
  <c r="S7416" i="1"/>
  <c r="M7417" i="1"/>
  <c r="N7417" i="1"/>
  <c r="O7417" i="1"/>
  <c r="P7417" i="1"/>
  <c r="Q7417" i="1"/>
  <c r="R7417" i="1"/>
  <c r="S7417" i="1"/>
  <c r="M7418" i="1"/>
  <c r="N7418" i="1"/>
  <c r="O7418" i="1"/>
  <c r="P7418" i="1"/>
  <c r="Q7418" i="1"/>
  <c r="R7418" i="1"/>
  <c r="S7418" i="1"/>
  <c r="M7419" i="1"/>
  <c r="N7419" i="1"/>
  <c r="O7419" i="1"/>
  <c r="P7419" i="1"/>
  <c r="Q7419" i="1"/>
  <c r="R7419" i="1"/>
  <c r="S7419" i="1"/>
  <c r="M7420" i="1"/>
  <c r="N7420" i="1"/>
  <c r="O7420" i="1"/>
  <c r="P7420" i="1"/>
  <c r="Q7420" i="1"/>
  <c r="R7420" i="1"/>
  <c r="S7420" i="1"/>
  <c r="M7421" i="1"/>
  <c r="N7421" i="1"/>
  <c r="O7421" i="1"/>
  <c r="P7421" i="1"/>
  <c r="Q7421" i="1"/>
  <c r="R7421" i="1"/>
  <c r="S7421" i="1"/>
  <c r="M7422" i="1"/>
  <c r="N7422" i="1"/>
  <c r="O7422" i="1"/>
  <c r="P7422" i="1"/>
  <c r="Q7422" i="1"/>
  <c r="R7422" i="1"/>
  <c r="S7422" i="1"/>
  <c r="M7423" i="1"/>
  <c r="N7423" i="1"/>
  <c r="O7423" i="1"/>
  <c r="P7423" i="1"/>
  <c r="Q7423" i="1"/>
  <c r="R7423" i="1"/>
  <c r="S7423" i="1"/>
  <c r="M7424" i="1"/>
  <c r="N7424" i="1"/>
  <c r="O7424" i="1"/>
  <c r="P7424" i="1"/>
  <c r="Q7424" i="1"/>
  <c r="R7424" i="1"/>
  <c r="S7424" i="1"/>
  <c r="M7425" i="1"/>
  <c r="N7425" i="1"/>
  <c r="O7425" i="1"/>
  <c r="P7425" i="1"/>
  <c r="Q7425" i="1"/>
  <c r="R7425" i="1"/>
  <c r="S7425" i="1"/>
  <c r="M7426" i="1"/>
  <c r="N7426" i="1"/>
  <c r="O7426" i="1"/>
  <c r="P7426" i="1"/>
  <c r="Q7426" i="1"/>
  <c r="R7426" i="1"/>
  <c r="S7426" i="1"/>
  <c r="M7427" i="1"/>
  <c r="N7427" i="1"/>
  <c r="O7427" i="1"/>
  <c r="P7427" i="1"/>
  <c r="Q7427" i="1"/>
  <c r="R7427" i="1"/>
  <c r="S7427" i="1"/>
  <c r="M7428" i="1"/>
  <c r="N7428" i="1"/>
  <c r="O7428" i="1"/>
  <c r="P7428" i="1"/>
  <c r="Q7428" i="1"/>
  <c r="R7428" i="1"/>
  <c r="S7428" i="1"/>
  <c r="M7429" i="1"/>
  <c r="N7429" i="1"/>
  <c r="O7429" i="1"/>
  <c r="P7429" i="1"/>
  <c r="Q7429" i="1"/>
  <c r="R7429" i="1"/>
  <c r="S7429" i="1"/>
  <c r="M7430" i="1"/>
  <c r="N7430" i="1"/>
  <c r="O7430" i="1"/>
  <c r="P7430" i="1"/>
  <c r="Q7430" i="1"/>
  <c r="R7430" i="1"/>
  <c r="S7430" i="1"/>
  <c r="M7431" i="1"/>
  <c r="N7431" i="1"/>
  <c r="O7431" i="1"/>
  <c r="P7431" i="1"/>
  <c r="Q7431" i="1"/>
  <c r="R7431" i="1"/>
  <c r="S7431" i="1"/>
  <c r="M7432" i="1"/>
  <c r="N7432" i="1"/>
  <c r="O7432" i="1"/>
  <c r="P7432" i="1"/>
  <c r="Q7432" i="1"/>
  <c r="R7432" i="1"/>
  <c r="S7432" i="1"/>
  <c r="M7433" i="1"/>
  <c r="N7433" i="1"/>
  <c r="O7433" i="1"/>
  <c r="P7433" i="1"/>
  <c r="Q7433" i="1"/>
  <c r="R7433" i="1"/>
  <c r="S7433" i="1"/>
  <c r="M7434" i="1"/>
  <c r="N7434" i="1"/>
  <c r="O7434" i="1"/>
  <c r="P7434" i="1"/>
  <c r="Q7434" i="1"/>
  <c r="R7434" i="1"/>
  <c r="S7434" i="1"/>
  <c r="M7435" i="1"/>
  <c r="N7435" i="1"/>
  <c r="O7435" i="1"/>
  <c r="P7435" i="1"/>
  <c r="Q7435" i="1"/>
  <c r="R7435" i="1"/>
  <c r="S7435" i="1"/>
  <c r="M7436" i="1"/>
  <c r="N7436" i="1"/>
  <c r="O7436" i="1"/>
  <c r="P7436" i="1"/>
  <c r="Q7436" i="1"/>
  <c r="R7436" i="1"/>
  <c r="S7436" i="1"/>
  <c r="M7437" i="1"/>
  <c r="N7437" i="1"/>
  <c r="O7437" i="1"/>
  <c r="P7437" i="1"/>
  <c r="Q7437" i="1"/>
  <c r="R7437" i="1"/>
  <c r="S7437" i="1"/>
  <c r="M7438" i="1"/>
  <c r="N7438" i="1"/>
  <c r="O7438" i="1"/>
  <c r="P7438" i="1"/>
  <c r="Q7438" i="1"/>
  <c r="R7438" i="1"/>
  <c r="S7438" i="1"/>
  <c r="M7439" i="1"/>
  <c r="N7439" i="1"/>
  <c r="O7439" i="1"/>
  <c r="P7439" i="1"/>
  <c r="Q7439" i="1"/>
  <c r="R7439" i="1"/>
  <c r="S7439" i="1"/>
  <c r="M7440" i="1"/>
  <c r="N7440" i="1"/>
  <c r="O7440" i="1"/>
  <c r="P7440" i="1"/>
  <c r="Q7440" i="1"/>
  <c r="R7440" i="1"/>
  <c r="S7440" i="1"/>
  <c r="M7441" i="1"/>
  <c r="N7441" i="1"/>
  <c r="O7441" i="1"/>
  <c r="P7441" i="1"/>
  <c r="Q7441" i="1"/>
  <c r="R7441" i="1"/>
  <c r="S7441" i="1"/>
  <c r="M7442" i="1"/>
  <c r="N7442" i="1"/>
  <c r="O7442" i="1"/>
  <c r="P7442" i="1"/>
  <c r="Q7442" i="1"/>
  <c r="R7442" i="1"/>
  <c r="S7442" i="1"/>
  <c r="M7443" i="1"/>
  <c r="N7443" i="1"/>
  <c r="O7443" i="1"/>
  <c r="P7443" i="1"/>
  <c r="Q7443" i="1"/>
  <c r="R7443" i="1"/>
  <c r="S7443" i="1"/>
  <c r="M7444" i="1"/>
  <c r="N7444" i="1"/>
  <c r="O7444" i="1"/>
  <c r="P7444" i="1"/>
  <c r="Q7444" i="1"/>
  <c r="R7444" i="1"/>
  <c r="S7444" i="1"/>
  <c r="M7445" i="1"/>
  <c r="N7445" i="1"/>
  <c r="O7445" i="1"/>
  <c r="P7445" i="1"/>
  <c r="Q7445" i="1"/>
  <c r="R7445" i="1"/>
  <c r="S7445" i="1"/>
  <c r="M7446" i="1"/>
  <c r="N7446" i="1"/>
  <c r="O7446" i="1"/>
  <c r="P7446" i="1"/>
  <c r="Q7446" i="1"/>
  <c r="R7446" i="1"/>
  <c r="S7446" i="1"/>
  <c r="M7447" i="1"/>
  <c r="N7447" i="1"/>
  <c r="O7447" i="1"/>
  <c r="P7447" i="1"/>
  <c r="Q7447" i="1"/>
  <c r="R7447" i="1"/>
  <c r="S7447" i="1"/>
  <c r="M7448" i="1"/>
  <c r="N7448" i="1"/>
  <c r="O7448" i="1"/>
  <c r="P7448" i="1"/>
  <c r="Q7448" i="1"/>
  <c r="R7448" i="1"/>
  <c r="S7448" i="1"/>
  <c r="M7449" i="1"/>
  <c r="N7449" i="1"/>
  <c r="O7449" i="1"/>
  <c r="P7449" i="1"/>
  <c r="Q7449" i="1"/>
  <c r="R7449" i="1"/>
  <c r="S7449" i="1"/>
  <c r="M7450" i="1"/>
  <c r="N7450" i="1"/>
  <c r="O7450" i="1"/>
  <c r="P7450" i="1"/>
  <c r="Q7450" i="1"/>
  <c r="R7450" i="1"/>
  <c r="S7450" i="1"/>
  <c r="M7451" i="1"/>
  <c r="N7451" i="1"/>
  <c r="O7451" i="1"/>
  <c r="P7451" i="1"/>
  <c r="Q7451" i="1"/>
  <c r="R7451" i="1"/>
  <c r="S7451" i="1"/>
  <c r="M7452" i="1"/>
  <c r="N7452" i="1"/>
  <c r="O7452" i="1"/>
  <c r="P7452" i="1"/>
  <c r="Q7452" i="1"/>
  <c r="R7452" i="1"/>
  <c r="S7452" i="1"/>
  <c r="M7453" i="1"/>
  <c r="N7453" i="1"/>
  <c r="O7453" i="1"/>
  <c r="P7453" i="1"/>
  <c r="Q7453" i="1"/>
  <c r="R7453" i="1"/>
  <c r="S7453" i="1"/>
  <c r="M7454" i="1"/>
  <c r="N7454" i="1"/>
  <c r="O7454" i="1"/>
  <c r="P7454" i="1"/>
  <c r="Q7454" i="1"/>
  <c r="R7454" i="1"/>
  <c r="S7454" i="1"/>
  <c r="M7455" i="1"/>
  <c r="N7455" i="1"/>
  <c r="O7455" i="1"/>
  <c r="P7455" i="1"/>
  <c r="Q7455" i="1"/>
  <c r="R7455" i="1"/>
  <c r="S7455" i="1"/>
  <c r="M7456" i="1"/>
  <c r="N7456" i="1"/>
  <c r="O7456" i="1"/>
  <c r="P7456" i="1"/>
  <c r="Q7456" i="1"/>
  <c r="R7456" i="1"/>
  <c r="S7456" i="1"/>
  <c r="M7457" i="1"/>
  <c r="N7457" i="1"/>
  <c r="O7457" i="1"/>
  <c r="P7457" i="1"/>
  <c r="Q7457" i="1"/>
  <c r="R7457" i="1"/>
  <c r="S7457" i="1"/>
  <c r="M7458" i="1"/>
  <c r="N7458" i="1"/>
  <c r="O7458" i="1"/>
  <c r="P7458" i="1"/>
  <c r="Q7458" i="1"/>
  <c r="R7458" i="1"/>
  <c r="S7458" i="1"/>
  <c r="M7459" i="1"/>
  <c r="N7459" i="1"/>
  <c r="O7459" i="1"/>
  <c r="P7459" i="1"/>
  <c r="Q7459" i="1"/>
  <c r="R7459" i="1"/>
  <c r="S7459" i="1"/>
  <c r="M7460" i="1"/>
  <c r="N7460" i="1"/>
  <c r="O7460" i="1"/>
  <c r="P7460" i="1"/>
  <c r="Q7460" i="1"/>
  <c r="R7460" i="1"/>
  <c r="S7460" i="1"/>
  <c r="M7461" i="1"/>
  <c r="N7461" i="1"/>
  <c r="O7461" i="1"/>
  <c r="P7461" i="1"/>
  <c r="Q7461" i="1"/>
  <c r="R7461" i="1"/>
  <c r="S7461" i="1"/>
  <c r="M7462" i="1"/>
  <c r="N7462" i="1"/>
  <c r="O7462" i="1"/>
  <c r="P7462" i="1"/>
  <c r="Q7462" i="1"/>
  <c r="R7462" i="1"/>
  <c r="S7462" i="1"/>
  <c r="M7463" i="1"/>
  <c r="N7463" i="1"/>
  <c r="O7463" i="1"/>
  <c r="P7463" i="1"/>
  <c r="Q7463" i="1"/>
  <c r="R7463" i="1"/>
  <c r="S7463" i="1"/>
  <c r="M7464" i="1"/>
  <c r="N7464" i="1"/>
  <c r="O7464" i="1"/>
  <c r="P7464" i="1"/>
  <c r="Q7464" i="1"/>
  <c r="R7464" i="1"/>
  <c r="S7464" i="1"/>
  <c r="M7465" i="1"/>
  <c r="N7465" i="1"/>
  <c r="O7465" i="1"/>
  <c r="P7465" i="1"/>
  <c r="Q7465" i="1"/>
  <c r="R7465" i="1"/>
  <c r="S7465" i="1"/>
  <c r="M7466" i="1"/>
  <c r="N7466" i="1"/>
  <c r="O7466" i="1"/>
  <c r="P7466" i="1"/>
  <c r="Q7466" i="1"/>
  <c r="R7466" i="1"/>
  <c r="S7466" i="1"/>
  <c r="M7467" i="1"/>
  <c r="N7467" i="1"/>
  <c r="O7467" i="1"/>
  <c r="P7467" i="1"/>
  <c r="Q7467" i="1"/>
  <c r="R7467" i="1"/>
  <c r="S7467" i="1"/>
  <c r="M7468" i="1"/>
  <c r="N7468" i="1"/>
  <c r="O7468" i="1"/>
  <c r="P7468" i="1"/>
  <c r="Q7468" i="1"/>
  <c r="R7468" i="1"/>
  <c r="S7468" i="1"/>
  <c r="M7469" i="1"/>
  <c r="N7469" i="1"/>
  <c r="O7469" i="1"/>
  <c r="P7469" i="1"/>
  <c r="Q7469" i="1"/>
  <c r="R7469" i="1"/>
  <c r="S7469" i="1"/>
  <c r="M7470" i="1"/>
  <c r="N7470" i="1"/>
  <c r="O7470" i="1"/>
  <c r="P7470" i="1"/>
  <c r="Q7470" i="1"/>
  <c r="R7470" i="1"/>
  <c r="S7470" i="1"/>
  <c r="M7471" i="1"/>
  <c r="N7471" i="1"/>
  <c r="O7471" i="1"/>
  <c r="P7471" i="1"/>
  <c r="Q7471" i="1"/>
  <c r="R7471" i="1"/>
  <c r="S7471" i="1"/>
  <c r="M7472" i="1"/>
  <c r="N7472" i="1"/>
  <c r="O7472" i="1"/>
  <c r="P7472" i="1"/>
  <c r="Q7472" i="1"/>
  <c r="R7472" i="1"/>
  <c r="S7472" i="1"/>
  <c r="M7473" i="1"/>
  <c r="N7473" i="1"/>
  <c r="O7473" i="1"/>
  <c r="P7473" i="1"/>
  <c r="Q7473" i="1"/>
  <c r="R7473" i="1"/>
  <c r="S7473" i="1"/>
  <c r="M7474" i="1"/>
  <c r="N7474" i="1"/>
  <c r="O7474" i="1"/>
  <c r="P7474" i="1"/>
  <c r="Q7474" i="1"/>
  <c r="R7474" i="1"/>
  <c r="S7474" i="1"/>
  <c r="M7475" i="1"/>
  <c r="N7475" i="1"/>
  <c r="O7475" i="1"/>
  <c r="P7475" i="1"/>
  <c r="Q7475" i="1"/>
  <c r="R7475" i="1"/>
  <c r="S7475" i="1"/>
  <c r="M7476" i="1"/>
  <c r="N7476" i="1"/>
  <c r="O7476" i="1"/>
  <c r="P7476" i="1"/>
  <c r="Q7476" i="1"/>
  <c r="R7476" i="1"/>
  <c r="S7476" i="1"/>
  <c r="M7477" i="1"/>
  <c r="N7477" i="1"/>
  <c r="O7477" i="1"/>
  <c r="P7477" i="1"/>
  <c r="Q7477" i="1"/>
  <c r="R7477" i="1"/>
  <c r="S7477" i="1"/>
  <c r="M7478" i="1"/>
  <c r="N7478" i="1"/>
  <c r="O7478" i="1"/>
  <c r="P7478" i="1"/>
  <c r="Q7478" i="1"/>
  <c r="R7478" i="1"/>
  <c r="S7478" i="1"/>
  <c r="M7479" i="1"/>
  <c r="N7479" i="1"/>
  <c r="O7479" i="1"/>
  <c r="P7479" i="1"/>
  <c r="Q7479" i="1"/>
  <c r="R7479" i="1"/>
  <c r="S7479" i="1"/>
  <c r="M7480" i="1"/>
  <c r="N7480" i="1"/>
  <c r="O7480" i="1"/>
  <c r="P7480" i="1"/>
  <c r="Q7480" i="1"/>
  <c r="R7480" i="1"/>
  <c r="S7480" i="1"/>
  <c r="M7481" i="1"/>
  <c r="N7481" i="1"/>
  <c r="O7481" i="1"/>
  <c r="P7481" i="1"/>
  <c r="Q7481" i="1"/>
  <c r="R7481" i="1"/>
  <c r="S7481" i="1"/>
  <c r="M7482" i="1"/>
  <c r="N7482" i="1"/>
  <c r="O7482" i="1"/>
  <c r="P7482" i="1"/>
  <c r="Q7482" i="1"/>
  <c r="R7482" i="1"/>
  <c r="S7482" i="1"/>
  <c r="M7483" i="1"/>
  <c r="N7483" i="1"/>
  <c r="O7483" i="1"/>
  <c r="P7483" i="1"/>
  <c r="Q7483" i="1"/>
  <c r="R7483" i="1"/>
  <c r="S7483" i="1"/>
  <c r="M7484" i="1"/>
  <c r="N7484" i="1"/>
  <c r="O7484" i="1"/>
  <c r="P7484" i="1"/>
  <c r="Q7484" i="1"/>
  <c r="R7484" i="1"/>
  <c r="S7484" i="1"/>
  <c r="M7485" i="1"/>
  <c r="N7485" i="1"/>
  <c r="O7485" i="1"/>
  <c r="P7485" i="1"/>
  <c r="Q7485" i="1"/>
  <c r="R7485" i="1"/>
  <c r="S7485" i="1"/>
  <c r="M7486" i="1"/>
  <c r="N7486" i="1"/>
  <c r="O7486" i="1"/>
  <c r="P7486" i="1"/>
  <c r="Q7486" i="1"/>
  <c r="R7486" i="1"/>
  <c r="S7486" i="1"/>
  <c r="M7487" i="1"/>
  <c r="N7487" i="1"/>
  <c r="O7487" i="1"/>
  <c r="P7487" i="1"/>
  <c r="Q7487" i="1"/>
  <c r="R7487" i="1"/>
  <c r="S7487" i="1"/>
  <c r="M7488" i="1"/>
  <c r="N7488" i="1"/>
  <c r="O7488" i="1"/>
  <c r="P7488" i="1"/>
  <c r="Q7488" i="1"/>
  <c r="R7488" i="1"/>
  <c r="S7488" i="1"/>
  <c r="M7489" i="1"/>
  <c r="N7489" i="1"/>
  <c r="O7489" i="1"/>
  <c r="P7489" i="1"/>
  <c r="Q7489" i="1"/>
  <c r="R7489" i="1"/>
  <c r="S7489" i="1"/>
  <c r="M7490" i="1"/>
  <c r="N7490" i="1"/>
  <c r="O7490" i="1"/>
  <c r="P7490" i="1"/>
  <c r="Q7490" i="1"/>
  <c r="R7490" i="1"/>
  <c r="S7490" i="1"/>
  <c r="M7491" i="1"/>
  <c r="N7491" i="1"/>
  <c r="O7491" i="1"/>
  <c r="P7491" i="1"/>
  <c r="Q7491" i="1"/>
  <c r="R7491" i="1"/>
  <c r="S7491" i="1"/>
  <c r="M7492" i="1"/>
  <c r="N7492" i="1"/>
  <c r="O7492" i="1"/>
  <c r="P7492" i="1"/>
  <c r="Q7492" i="1"/>
  <c r="R7492" i="1"/>
  <c r="S7492" i="1"/>
  <c r="M7493" i="1"/>
  <c r="N7493" i="1"/>
  <c r="O7493" i="1"/>
  <c r="P7493" i="1"/>
  <c r="Q7493" i="1"/>
  <c r="R7493" i="1"/>
  <c r="S7493" i="1"/>
  <c r="M7494" i="1"/>
  <c r="N7494" i="1"/>
  <c r="O7494" i="1"/>
  <c r="P7494" i="1"/>
  <c r="Q7494" i="1"/>
  <c r="R7494" i="1"/>
  <c r="S7494" i="1"/>
  <c r="M7495" i="1"/>
  <c r="N7495" i="1"/>
  <c r="O7495" i="1"/>
  <c r="P7495" i="1"/>
  <c r="Q7495" i="1"/>
  <c r="R7495" i="1"/>
  <c r="S7495" i="1"/>
  <c r="M7496" i="1"/>
  <c r="N7496" i="1"/>
  <c r="O7496" i="1"/>
  <c r="P7496" i="1"/>
  <c r="Q7496" i="1"/>
  <c r="R7496" i="1"/>
  <c r="S7496" i="1"/>
  <c r="M7497" i="1"/>
  <c r="N7497" i="1"/>
  <c r="O7497" i="1"/>
  <c r="P7497" i="1"/>
  <c r="Q7497" i="1"/>
  <c r="R7497" i="1"/>
  <c r="S7497" i="1"/>
  <c r="M7498" i="1"/>
  <c r="N7498" i="1"/>
  <c r="O7498" i="1"/>
  <c r="P7498" i="1"/>
  <c r="Q7498" i="1"/>
  <c r="R7498" i="1"/>
  <c r="S7498" i="1"/>
  <c r="M7499" i="1"/>
  <c r="N7499" i="1"/>
  <c r="O7499" i="1"/>
  <c r="P7499" i="1"/>
  <c r="Q7499" i="1"/>
  <c r="R7499" i="1"/>
  <c r="S7499" i="1"/>
  <c r="M7500" i="1"/>
  <c r="N7500" i="1"/>
  <c r="O7500" i="1"/>
  <c r="P7500" i="1"/>
  <c r="Q7500" i="1"/>
  <c r="R7500" i="1"/>
  <c r="S7500" i="1"/>
  <c r="M7501" i="1"/>
  <c r="N7501" i="1"/>
  <c r="O7501" i="1"/>
  <c r="P7501" i="1"/>
  <c r="Q7501" i="1"/>
  <c r="R7501" i="1"/>
  <c r="S7501" i="1"/>
  <c r="M7502" i="1"/>
  <c r="N7502" i="1"/>
  <c r="O7502" i="1"/>
  <c r="P7502" i="1"/>
  <c r="Q7502" i="1"/>
  <c r="R7502" i="1"/>
  <c r="S7502" i="1"/>
  <c r="M7503" i="1"/>
  <c r="N7503" i="1"/>
  <c r="O7503" i="1"/>
  <c r="P7503" i="1"/>
  <c r="Q7503" i="1"/>
  <c r="R7503" i="1"/>
  <c r="S7503" i="1"/>
  <c r="M7504" i="1"/>
  <c r="N7504" i="1"/>
  <c r="O7504" i="1"/>
  <c r="P7504" i="1"/>
  <c r="Q7504" i="1"/>
  <c r="R7504" i="1"/>
  <c r="S7504" i="1"/>
  <c r="M7505" i="1"/>
  <c r="N7505" i="1"/>
  <c r="O7505" i="1"/>
  <c r="P7505" i="1"/>
  <c r="Q7505" i="1"/>
  <c r="R7505" i="1"/>
  <c r="S7505" i="1"/>
  <c r="M7506" i="1"/>
  <c r="N7506" i="1"/>
  <c r="O7506" i="1"/>
  <c r="P7506" i="1"/>
  <c r="Q7506" i="1"/>
  <c r="R7506" i="1"/>
  <c r="S7506" i="1"/>
  <c r="M7507" i="1"/>
  <c r="N7507" i="1"/>
  <c r="O7507" i="1"/>
  <c r="P7507" i="1"/>
  <c r="Q7507" i="1"/>
  <c r="R7507" i="1"/>
  <c r="S7507" i="1"/>
  <c r="M7508" i="1"/>
  <c r="N7508" i="1"/>
  <c r="O7508" i="1"/>
  <c r="P7508" i="1"/>
  <c r="Q7508" i="1"/>
  <c r="R7508" i="1"/>
  <c r="S7508" i="1"/>
  <c r="M7509" i="1"/>
  <c r="N7509" i="1"/>
  <c r="O7509" i="1"/>
  <c r="P7509" i="1"/>
  <c r="Q7509" i="1"/>
  <c r="R7509" i="1"/>
  <c r="S7509" i="1"/>
  <c r="M7510" i="1"/>
  <c r="N7510" i="1"/>
  <c r="O7510" i="1"/>
  <c r="P7510" i="1"/>
  <c r="Q7510" i="1"/>
  <c r="R7510" i="1"/>
  <c r="S7510" i="1"/>
  <c r="M7511" i="1"/>
  <c r="N7511" i="1"/>
  <c r="O7511" i="1"/>
  <c r="P7511" i="1"/>
  <c r="Q7511" i="1"/>
  <c r="R7511" i="1"/>
  <c r="S7511" i="1"/>
  <c r="M7512" i="1"/>
  <c r="N7512" i="1"/>
  <c r="O7512" i="1"/>
  <c r="P7512" i="1"/>
  <c r="Q7512" i="1"/>
  <c r="R7512" i="1"/>
  <c r="S7512" i="1"/>
  <c r="M7513" i="1"/>
  <c r="N7513" i="1"/>
  <c r="O7513" i="1"/>
  <c r="P7513" i="1"/>
  <c r="Q7513" i="1"/>
  <c r="R7513" i="1"/>
  <c r="S7513" i="1"/>
  <c r="M7514" i="1"/>
  <c r="N7514" i="1"/>
  <c r="O7514" i="1"/>
  <c r="P7514" i="1"/>
  <c r="Q7514" i="1"/>
  <c r="R7514" i="1"/>
  <c r="S7514" i="1"/>
  <c r="M7515" i="1"/>
  <c r="N7515" i="1"/>
  <c r="O7515" i="1"/>
  <c r="P7515" i="1"/>
  <c r="Q7515" i="1"/>
  <c r="R7515" i="1"/>
  <c r="S7515" i="1"/>
  <c r="M7516" i="1"/>
  <c r="N7516" i="1"/>
  <c r="O7516" i="1"/>
  <c r="P7516" i="1"/>
  <c r="Q7516" i="1"/>
  <c r="R7516" i="1"/>
  <c r="S7516" i="1"/>
  <c r="M7517" i="1"/>
  <c r="N7517" i="1"/>
  <c r="O7517" i="1"/>
  <c r="P7517" i="1"/>
  <c r="Q7517" i="1"/>
  <c r="R7517" i="1"/>
  <c r="S7517" i="1"/>
  <c r="M7518" i="1"/>
  <c r="N7518" i="1"/>
  <c r="O7518" i="1"/>
  <c r="P7518" i="1"/>
  <c r="Q7518" i="1"/>
  <c r="R7518" i="1"/>
  <c r="S7518" i="1"/>
  <c r="M7519" i="1"/>
  <c r="N7519" i="1"/>
  <c r="O7519" i="1"/>
  <c r="P7519" i="1"/>
  <c r="Q7519" i="1"/>
  <c r="R7519" i="1"/>
  <c r="S7519" i="1"/>
  <c r="M7520" i="1"/>
  <c r="N7520" i="1"/>
  <c r="O7520" i="1"/>
  <c r="P7520" i="1"/>
  <c r="Q7520" i="1"/>
  <c r="R7520" i="1"/>
  <c r="S7520" i="1"/>
  <c r="M7521" i="1"/>
  <c r="N7521" i="1"/>
  <c r="O7521" i="1"/>
  <c r="P7521" i="1"/>
  <c r="Q7521" i="1"/>
  <c r="R7521" i="1"/>
  <c r="S7521" i="1"/>
  <c r="M7522" i="1"/>
  <c r="N7522" i="1"/>
  <c r="O7522" i="1"/>
  <c r="P7522" i="1"/>
  <c r="Q7522" i="1"/>
  <c r="R7522" i="1"/>
  <c r="S7522" i="1"/>
  <c r="M7523" i="1"/>
  <c r="N7523" i="1"/>
  <c r="O7523" i="1"/>
  <c r="P7523" i="1"/>
  <c r="Q7523" i="1"/>
  <c r="R7523" i="1"/>
  <c r="S7523" i="1"/>
  <c r="M7524" i="1"/>
  <c r="N7524" i="1"/>
  <c r="O7524" i="1"/>
  <c r="P7524" i="1"/>
  <c r="Q7524" i="1"/>
  <c r="R7524" i="1"/>
  <c r="S7524" i="1"/>
  <c r="M7525" i="1"/>
  <c r="N7525" i="1"/>
  <c r="O7525" i="1"/>
  <c r="P7525" i="1"/>
  <c r="Q7525" i="1"/>
  <c r="R7525" i="1"/>
  <c r="S7525" i="1"/>
  <c r="M7526" i="1"/>
  <c r="N7526" i="1"/>
  <c r="O7526" i="1"/>
  <c r="P7526" i="1"/>
  <c r="Q7526" i="1"/>
  <c r="R7526" i="1"/>
  <c r="S7526" i="1"/>
  <c r="M7527" i="1"/>
  <c r="N7527" i="1"/>
  <c r="O7527" i="1"/>
  <c r="P7527" i="1"/>
  <c r="Q7527" i="1"/>
  <c r="R7527" i="1"/>
  <c r="S7527" i="1"/>
  <c r="M7528" i="1"/>
  <c r="N7528" i="1"/>
  <c r="O7528" i="1"/>
  <c r="P7528" i="1"/>
  <c r="Q7528" i="1"/>
  <c r="R7528" i="1"/>
  <c r="S7528" i="1"/>
  <c r="M7529" i="1"/>
  <c r="N7529" i="1"/>
  <c r="O7529" i="1"/>
  <c r="P7529" i="1"/>
  <c r="Q7529" i="1"/>
  <c r="R7529" i="1"/>
  <c r="S7529" i="1"/>
  <c r="M7530" i="1"/>
  <c r="N7530" i="1"/>
  <c r="O7530" i="1"/>
  <c r="P7530" i="1"/>
  <c r="Q7530" i="1"/>
  <c r="R7530" i="1"/>
  <c r="S7530" i="1"/>
  <c r="M7531" i="1"/>
  <c r="N7531" i="1"/>
  <c r="O7531" i="1"/>
  <c r="P7531" i="1"/>
  <c r="Q7531" i="1"/>
  <c r="R7531" i="1"/>
  <c r="S7531" i="1"/>
  <c r="M7532" i="1"/>
  <c r="N7532" i="1"/>
  <c r="O7532" i="1"/>
  <c r="P7532" i="1"/>
  <c r="Q7532" i="1"/>
  <c r="R7532" i="1"/>
  <c r="S7532" i="1"/>
  <c r="M7533" i="1"/>
  <c r="N7533" i="1"/>
  <c r="O7533" i="1"/>
  <c r="P7533" i="1"/>
  <c r="Q7533" i="1"/>
  <c r="R7533" i="1"/>
  <c r="S7533" i="1"/>
  <c r="M7534" i="1"/>
  <c r="N7534" i="1"/>
  <c r="O7534" i="1"/>
  <c r="P7534" i="1"/>
  <c r="Q7534" i="1"/>
  <c r="R7534" i="1"/>
  <c r="S7534" i="1"/>
  <c r="M7535" i="1"/>
  <c r="N7535" i="1"/>
  <c r="O7535" i="1"/>
  <c r="P7535" i="1"/>
  <c r="Q7535" i="1"/>
  <c r="R7535" i="1"/>
  <c r="S7535" i="1"/>
  <c r="M7536" i="1"/>
  <c r="N7536" i="1"/>
  <c r="O7536" i="1"/>
  <c r="P7536" i="1"/>
  <c r="Q7536" i="1"/>
  <c r="R7536" i="1"/>
  <c r="S7536" i="1"/>
  <c r="M7537" i="1"/>
  <c r="N7537" i="1"/>
  <c r="O7537" i="1"/>
  <c r="P7537" i="1"/>
  <c r="Q7537" i="1"/>
  <c r="R7537" i="1"/>
  <c r="S7537" i="1"/>
  <c r="M7538" i="1"/>
  <c r="N7538" i="1"/>
  <c r="O7538" i="1"/>
  <c r="P7538" i="1"/>
  <c r="Q7538" i="1"/>
  <c r="R7538" i="1"/>
  <c r="S7538" i="1"/>
  <c r="M7539" i="1"/>
  <c r="N7539" i="1"/>
  <c r="O7539" i="1"/>
  <c r="P7539" i="1"/>
  <c r="Q7539" i="1"/>
  <c r="R7539" i="1"/>
  <c r="S7539" i="1"/>
  <c r="M7540" i="1"/>
  <c r="N7540" i="1"/>
  <c r="O7540" i="1"/>
  <c r="P7540" i="1"/>
  <c r="Q7540" i="1"/>
  <c r="R7540" i="1"/>
  <c r="S7540" i="1"/>
  <c r="M7541" i="1"/>
  <c r="N7541" i="1"/>
  <c r="O7541" i="1"/>
  <c r="P7541" i="1"/>
  <c r="Q7541" i="1"/>
  <c r="R7541" i="1"/>
  <c r="S7541" i="1"/>
  <c r="M7542" i="1"/>
  <c r="N7542" i="1"/>
  <c r="O7542" i="1"/>
  <c r="P7542" i="1"/>
  <c r="Q7542" i="1"/>
  <c r="R7542" i="1"/>
  <c r="S7542" i="1"/>
  <c r="M7543" i="1"/>
  <c r="N7543" i="1"/>
  <c r="O7543" i="1"/>
  <c r="P7543" i="1"/>
  <c r="Q7543" i="1"/>
  <c r="R7543" i="1"/>
  <c r="S7543" i="1"/>
  <c r="M7544" i="1"/>
  <c r="N7544" i="1"/>
  <c r="O7544" i="1"/>
  <c r="P7544" i="1"/>
  <c r="Q7544" i="1"/>
  <c r="R7544" i="1"/>
  <c r="S7544" i="1"/>
  <c r="M7545" i="1"/>
  <c r="N7545" i="1"/>
  <c r="O7545" i="1"/>
  <c r="P7545" i="1"/>
  <c r="Q7545" i="1"/>
  <c r="R7545" i="1"/>
  <c r="S7545" i="1"/>
  <c r="M7546" i="1"/>
  <c r="N7546" i="1"/>
  <c r="O7546" i="1"/>
  <c r="P7546" i="1"/>
  <c r="Q7546" i="1"/>
  <c r="R7546" i="1"/>
  <c r="S7546" i="1"/>
  <c r="M7547" i="1"/>
  <c r="N7547" i="1"/>
  <c r="O7547" i="1"/>
  <c r="P7547" i="1"/>
  <c r="Q7547" i="1"/>
  <c r="R7547" i="1"/>
  <c r="S7547" i="1"/>
  <c r="M7548" i="1"/>
  <c r="N7548" i="1"/>
  <c r="O7548" i="1"/>
  <c r="P7548" i="1"/>
  <c r="Q7548" i="1"/>
  <c r="R7548" i="1"/>
  <c r="S7548" i="1"/>
  <c r="M7549" i="1"/>
  <c r="N7549" i="1"/>
  <c r="O7549" i="1"/>
  <c r="P7549" i="1"/>
  <c r="Q7549" i="1"/>
  <c r="R7549" i="1"/>
  <c r="S7549" i="1"/>
  <c r="M7550" i="1"/>
  <c r="N7550" i="1"/>
  <c r="O7550" i="1"/>
  <c r="P7550" i="1"/>
  <c r="Q7550" i="1"/>
  <c r="R7550" i="1"/>
  <c r="S7550" i="1"/>
  <c r="M7551" i="1"/>
  <c r="N7551" i="1"/>
  <c r="O7551" i="1"/>
  <c r="P7551" i="1"/>
  <c r="Q7551" i="1"/>
  <c r="R7551" i="1"/>
  <c r="S7551" i="1"/>
  <c r="M7552" i="1"/>
  <c r="N7552" i="1"/>
  <c r="O7552" i="1"/>
  <c r="P7552" i="1"/>
  <c r="Q7552" i="1"/>
  <c r="R7552" i="1"/>
  <c r="S7552" i="1"/>
  <c r="M7553" i="1"/>
  <c r="N7553" i="1"/>
  <c r="O7553" i="1"/>
  <c r="P7553" i="1"/>
  <c r="Q7553" i="1"/>
  <c r="R7553" i="1"/>
  <c r="S7553" i="1"/>
  <c r="M7554" i="1"/>
  <c r="N7554" i="1"/>
  <c r="O7554" i="1"/>
  <c r="P7554" i="1"/>
  <c r="Q7554" i="1"/>
  <c r="R7554" i="1"/>
  <c r="S7554" i="1"/>
  <c r="M7555" i="1"/>
  <c r="N7555" i="1"/>
  <c r="O7555" i="1"/>
  <c r="P7555" i="1"/>
  <c r="Q7555" i="1"/>
  <c r="R7555" i="1"/>
  <c r="S7555" i="1"/>
  <c r="M7556" i="1"/>
  <c r="N7556" i="1"/>
  <c r="O7556" i="1"/>
  <c r="P7556" i="1"/>
  <c r="Q7556" i="1"/>
  <c r="R7556" i="1"/>
  <c r="S7556" i="1"/>
  <c r="M7557" i="1"/>
  <c r="N7557" i="1"/>
  <c r="O7557" i="1"/>
  <c r="P7557" i="1"/>
  <c r="Q7557" i="1"/>
  <c r="R7557" i="1"/>
  <c r="S7557" i="1"/>
  <c r="M7558" i="1"/>
  <c r="N7558" i="1"/>
  <c r="O7558" i="1"/>
  <c r="P7558" i="1"/>
  <c r="Q7558" i="1"/>
  <c r="R7558" i="1"/>
  <c r="S7558" i="1"/>
  <c r="M7559" i="1"/>
  <c r="N7559" i="1"/>
  <c r="O7559" i="1"/>
  <c r="P7559" i="1"/>
  <c r="Q7559" i="1"/>
  <c r="R7559" i="1"/>
  <c r="S7559" i="1"/>
  <c r="M7560" i="1"/>
  <c r="N7560" i="1"/>
  <c r="O7560" i="1"/>
  <c r="P7560" i="1"/>
  <c r="Q7560" i="1"/>
  <c r="R7560" i="1"/>
  <c r="S7560" i="1"/>
  <c r="M7561" i="1"/>
  <c r="N7561" i="1"/>
  <c r="O7561" i="1"/>
  <c r="P7561" i="1"/>
  <c r="Q7561" i="1"/>
  <c r="R7561" i="1"/>
  <c r="S7561" i="1"/>
  <c r="M7562" i="1"/>
  <c r="N7562" i="1"/>
  <c r="O7562" i="1"/>
  <c r="P7562" i="1"/>
  <c r="Q7562" i="1"/>
  <c r="R7562" i="1"/>
  <c r="S7562" i="1"/>
  <c r="M7563" i="1"/>
  <c r="N7563" i="1"/>
  <c r="O7563" i="1"/>
  <c r="P7563" i="1"/>
  <c r="Q7563" i="1"/>
  <c r="R7563" i="1"/>
  <c r="S7563" i="1"/>
  <c r="M7564" i="1"/>
  <c r="N7564" i="1"/>
  <c r="O7564" i="1"/>
  <c r="P7564" i="1"/>
  <c r="Q7564" i="1"/>
  <c r="R7564" i="1"/>
  <c r="S7564" i="1"/>
  <c r="M7565" i="1"/>
  <c r="N7565" i="1"/>
  <c r="O7565" i="1"/>
  <c r="P7565" i="1"/>
  <c r="Q7565" i="1"/>
  <c r="R7565" i="1"/>
  <c r="S7565" i="1"/>
  <c r="M7566" i="1"/>
  <c r="N7566" i="1"/>
  <c r="O7566" i="1"/>
  <c r="P7566" i="1"/>
  <c r="Q7566" i="1"/>
  <c r="R7566" i="1"/>
  <c r="S7566" i="1"/>
  <c r="M7567" i="1"/>
  <c r="N7567" i="1"/>
  <c r="O7567" i="1"/>
  <c r="P7567" i="1"/>
  <c r="Q7567" i="1"/>
  <c r="R7567" i="1"/>
  <c r="S7567" i="1"/>
  <c r="M7568" i="1"/>
  <c r="N7568" i="1"/>
  <c r="O7568" i="1"/>
  <c r="P7568" i="1"/>
  <c r="Q7568" i="1"/>
  <c r="R7568" i="1"/>
  <c r="S7568" i="1"/>
  <c r="M7569" i="1"/>
  <c r="N7569" i="1"/>
  <c r="O7569" i="1"/>
  <c r="P7569" i="1"/>
  <c r="Q7569" i="1"/>
  <c r="R7569" i="1"/>
  <c r="S7569" i="1"/>
  <c r="M7570" i="1"/>
  <c r="N7570" i="1"/>
  <c r="O7570" i="1"/>
  <c r="P7570" i="1"/>
  <c r="Q7570" i="1"/>
  <c r="R7570" i="1"/>
  <c r="S7570" i="1"/>
  <c r="M7571" i="1"/>
  <c r="N7571" i="1"/>
  <c r="O7571" i="1"/>
  <c r="P7571" i="1"/>
  <c r="Q7571" i="1"/>
  <c r="R7571" i="1"/>
  <c r="S7571" i="1"/>
  <c r="M7572" i="1"/>
  <c r="N7572" i="1"/>
  <c r="O7572" i="1"/>
  <c r="P7572" i="1"/>
  <c r="Q7572" i="1"/>
  <c r="R7572" i="1"/>
  <c r="S7572" i="1"/>
  <c r="M7573" i="1"/>
  <c r="N7573" i="1"/>
  <c r="O7573" i="1"/>
  <c r="P7573" i="1"/>
  <c r="Q7573" i="1"/>
  <c r="R7573" i="1"/>
  <c r="S7573" i="1"/>
  <c r="M7574" i="1"/>
  <c r="N7574" i="1"/>
  <c r="O7574" i="1"/>
  <c r="P7574" i="1"/>
  <c r="Q7574" i="1"/>
  <c r="R7574" i="1"/>
  <c r="S7574" i="1"/>
  <c r="M7575" i="1"/>
  <c r="N7575" i="1"/>
  <c r="O7575" i="1"/>
  <c r="P7575" i="1"/>
  <c r="Q7575" i="1"/>
  <c r="R7575" i="1"/>
  <c r="S7575" i="1"/>
  <c r="M7576" i="1"/>
  <c r="N7576" i="1"/>
  <c r="O7576" i="1"/>
  <c r="P7576" i="1"/>
  <c r="Q7576" i="1"/>
  <c r="R7576" i="1"/>
  <c r="S7576" i="1"/>
  <c r="M7577" i="1"/>
  <c r="N7577" i="1"/>
  <c r="O7577" i="1"/>
  <c r="P7577" i="1"/>
  <c r="Q7577" i="1"/>
  <c r="R7577" i="1"/>
  <c r="S7577" i="1"/>
  <c r="M7578" i="1"/>
  <c r="N7578" i="1"/>
  <c r="O7578" i="1"/>
  <c r="P7578" i="1"/>
  <c r="Q7578" i="1"/>
  <c r="R7578" i="1"/>
  <c r="S7578" i="1"/>
  <c r="M7579" i="1"/>
  <c r="N7579" i="1"/>
  <c r="O7579" i="1"/>
  <c r="P7579" i="1"/>
  <c r="Q7579" i="1"/>
  <c r="R7579" i="1"/>
  <c r="S7579" i="1"/>
  <c r="M7580" i="1"/>
  <c r="N7580" i="1"/>
  <c r="O7580" i="1"/>
  <c r="P7580" i="1"/>
  <c r="Q7580" i="1"/>
  <c r="R7580" i="1"/>
  <c r="S7580" i="1"/>
  <c r="M7581" i="1"/>
  <c r="N7581" i="1"/>
  <c r="O7581" i="1"/>
  <c r="P7581" i="1"/>
  <c r="Q7581" i="1"/>
  <c r="R7581" i="1"/>
  <c r="S7581" i="1"/>
  <c r="M7582" i="1"/>
  <c r="N7582" i="1"/>
  <c r="O7582" i="1"/>
  <c r="P7582" i="1"/>
  <c r="Q7582" i="1"/>
  <c r="R7582" i="1"/>
  <c r="S7582" i="1"/>
  <c r="M7583" i="1"/>
  <c r="N7583" i="1"/>
  <c r="O7583" i="1"/>
  <c r="P7583" i="1"/>
  <c r="Q7583" i="1"/>
  <c r="R7583" i="1"/>
  <c r="S7583" i="1"/>
  <c r="M7584" i="1"/>
  <c r="N7584" i="1"/>
  <c r="O7584" i="1"/>
  <c r="P7584" i="1"/>
  <c r="Q7584" i="1"/>
  <c r="R7584" i="1"/>
  <c r="S7584" i="1"/>
  <c r="M7585" i="1"/>
  <c r="N7585" i="1"/>
  <c r="O7585" i="1"/>
  <c r="P7585" i="1"/>
  <c r="Q7585" i="1"/>
  <c r="R7585" i="1"/>
  <c r="S7585" i="1"/>
  <c r="M7586" i="1"/>
  <c r="N7586" i="1"/>
  <c r="O7586" i="1"/>
  <c r="P7586" i="1"/>
  <c r="Q7586" i="1"/>
  <c r="R7586" i="1"/>
  <c r="S7586" i="1"/>
  <c r="M7587" i="1"/>
  <c r="N7587" i="1"/>
  <c r="O7587" i="1"/>
  <c r="P7587" i="1"/>
  <c r="Q7587" i="1"/>
  <c r="R7587" i="1"/>
  <c r="S7587" i="1"/>
  <c r="M7588" i="1"/>
  <c r="N7588" i="1"/>
  <c r="O7588" i="1"/>
  <c r="P7588" i="1"/>
  <c r="Q7588" i="1"/>
  <c r="R7588" i="1"/>
  <c r="S7588" i="1"/>
  <c r="M7589" i="1"/>
  <c r="N7589" i="1"/>
  <c r="O7589" i="1"/>
  <c r="P7589" i="1"/>
  <c r="Q7589" i="1"/>
  <c r="R7589" i="1"/>
  <c r="S7589" i="1"/>
  <c r="M7590" i="1"/>
  <c r="N7590" i="1"/>
  <c r="O7590" i="1"/>
  <c r="P7590" i="1"/>
  <c r="Q7590" i="1"/>
  <c r="R7590" i="1"/>
  <c r="S7590" i="1"/>
  <c r="M7591" i="1"/>
  <c r="N7591" i="1"/>
  <c r="O7591" i="1"/>
  <c r="P7591" i="1"/>
  <c r="Q7591" i="1"/>
  <c r="R7591" i="1"/>
  <c r="S7591" i="1"/>
  <c r="M7592" i="1"/>
  <c r="N7592" i="1"/>
  <c r="O7592" i="1"/>
  <c r="P7592" i="1"/>
  <c r="Q7592" i="1"/>
  <c r="R7592" i="1"/>
  <c r="S7592" i="1"/>
  <c r="M7593" i="1"/>
  <c r="N7593" i="1"/>
  <c r="O7593" i="1"/>
  <c r="P7593" i="1"/>
  <c r="Q7593" i="1"/>
  <c r="R7593" i="1"/>
  <c r="S7593" i="1"/>
  <c r="M7594" i="1"/>
  <c r="N7594" i="1"/>
  <c r="O7594" i="1"/>
  <c r="P7594" i="1"/>
  <c r="Q7594" i="1"/>
  <c r="R7594" i="1"/>
  <c r="S7594" i="1"/>
  <c r="M7595" i="1"/>
  <c r="N7595" i="1"/>
  <c r="O7595" i="1"/>
  <c r="P7595" i="1"/>
  <c r="Q7595" i="1"/>
  <c r="R7595" i="1"/>
  <c r="S7595" i="1"/>
  <c r="M7596" i="1"/>
  <c r="N7596" i="1"/>
  <c r="O7596" i="1"/>
  <c r="P7596" i="1"/>
  <c r="Q7596" i="1"/>
  <c r="R7596" i="1"/>
  <c r="S7596" i="1"/>
  <c r="M7597" i="1"/>
  <c r="N7597" i="1"/>
  <c r="O7597" i="1"/>
  <c r="P7597" i="1"/>
  <c r="Q7597" i="1"/>
  <c r="R7597" i="1"/>
  <c r="S7597" i="1"/>
  <c r="M7598" i="1"/>
  <c r="N7598" i="1"/>
  <c r="O7598" i="1"/>
  <c r="P7598" i="1"/>
  <c r="Q7598" i="1"/>
  <c r="R7598" i="1"/>
  <c r="S7598" i="1"/>
  <c r="M7599" i="1"/>
  <c r="N7599" i="1"/>
  <c r="O7599" i="1"/>
  <c r="P7599" i="1"/>
  <c r="Q7599" i="1"/>
  <c r="R7599" i="1"/>
  <c r="S7599" i="1"/>
  <c r="M7600" i="1"/>
  <c r="N7600" i="1"/>
  <c r="O7600" i="1"/>
  <c r="P7600" i="1"/>
  <c r="Q7600" i="1"/>
  <c r="R7600" i="1"/>
  <c r="S7600" i="1"/>
  <c r="M7601" i="1"/>
  <c r="N7601" i="1"/>
  <c r="O7601" i="1"/>
  <c r="P7601" i="1"/>
  <c r="Q7601" i="1"/>
  <c r="R7601" i="1"/>
  <c r="S7601" i="1"/>
  <c r="M7602" i="1"/>
  <c r="N7602" i="1"/>
  <c r="O7602" i="1"/>
  <c r="P7602" i="1"/>
  <c r="Q7602" i="1"/>
  <c r="R7602" i="1"/>
  <c r="S7602" i="1"/>
  <c r="M7603" i="1"/>
  <c r="N7603" i="1"/>
  <c r="O7603" i="1"/>
  <c r="P7603" i="1"/>
  <c r="Q7603" i="1"/>
  <c r="R7603" i="1"/>
  <c r="S7603" i="1"/>
  <c r="M7604" i="1"/>
  <c r="N7604" i="1"/>
  <c r="O7604" i="1"/>
  <c r="P7604" i="1"/>
  <c r="Q7604" i="1"/>
  <c r="R7604" i="1"/>
  <c r="S7604" i="1"/>
  <c r="M7605" i="1"/>
  <c r="N7605" i="1"/>
  <c r="O7605" i="1"/>
  <c r="P7605" i="1"/>
  <c r="Q7605" i="1"/>
  <c r="R7605" i="1"/>
  <c r="S7605" i="1"/>
  <c r="M7606" i="1"/>
  <c r="N7606" i="1"/>
  <c r="O7606" i="1"/>
  <c r="P7606" i="1"/>
  <c r="Q7606" i="1"/>
  <c r="R7606" i="1"/>
  <c r="S7606" i="1"/>
  <c r="M7607" i="1"/>
  <c r="N7607" i="1"/>
  <c r="O7607" i="1"/>
  <c r="P7607" i="1"/>
  <c r="Q7607" i="1"/>
  <c r="R7607" i="1"/>
  <c r="S7607" i="1"/>
  <c r="M7608" i="1"/>
  <c r="N7608" i="1"/>
  <c r="O7608" i="1"/>
  <c r="P7608" i="1"/>
  <c r="Q7608" i="1"/>
  <c r="R7608" i="1"/>
  <c r="S7608" i="1"/>
  <c r="M7609" i="1"/>
  <c r="N7609" i="1"/>
  <c r="O7609" i="1"/>
  <c r="P7609" i="1"/>
  <c r="Q7609" i="1"/>
  <c r="R7609" i="1"/>
  <c r="S7609" i="1"/>
  <c r="M7610" i="1"/>
  <c r="N7610" i="1"/>
  <c r="O7610" i="1"/>
  <c r="P7610" i="1"/>
  <c r="Q7610" i="1"/>
  <c r="R7610" i="1"/>
  <c r="S7610" i="1"/>
  <c r="M7611" i="1"/>
  <c r="N7611" i="1"/>
  <c r="O7611" i="1"/>
  <c r="P7611" i="1"/>
  <c r="Q7611" i="1"/>
  <c r="R7611" i="1"/>
  <c r="S7611" i="1"/>
  <c r="M7612" i="1"/>
  <c r="N7612" i="1"/>
  <c r="O7612" i="1"/>
  <c r="P7612" i="1"/>
  <c r="Q7612" i="1"/>
  <c r="R7612" i="1"/>
  <c r="S7612" i="1"/>
  <c r="M7613" i="1"/>
  <c r="N7613" i="1"/>
  <c r="O7613" i="1"/>
  <c r="P7613" i="1"/>
  <c r="Q7613" i="1"/>
  <c r="R7613" i="1"/>
  <c r="S7613" i="1"/>
  <c r="M7614" i="1"/>
  <c r="N7614" i="1"/>
  <c r="O7614" i="1"/>
  <c r="P7614" i="1"/>
  <c r="Q7614" i="1"/>
  <c r="R7614" i="1"/>
  <c r="S7614" i="1"/>
  <c r="M7615" i="1"/>
  <c r="N7615" i="1"/>
  <c r="O7615" i="1"/>
  <c r="P7615" i="1"/>
  <c r="Q7615" i="1"/>
  <c r="R7615" i="1"/>
  <c r="S7615" i="1"/>
  <c r="M7616" i="1"/>
  <c r="N7616" i="1"/>
  <c r="O7616" i="1"/>
  <c r="P7616" i="1"/>
  <c r="Q7616" i="1"/>
  <c r="R7616" i="1"/>
  <c r="S7616" i="1"/>
  <c r="M7617" i="1"/>
  <c r="N7617" i="1"/>
  <c r="O7617" i="1"/>
  <c r="P7617" i="1"/>
  <c r="Q7617" i="1"/>
  <c r="R7617" i="1"/>
  <c r="S7617" i="1"/>
  <c r="M7618" i="1"/>
  <c r="N7618" i="1"/>
  <c r="O7618" i="1"/>
  <c r="P7618" i="1"/>
  <c r="Q7618" i="1"/>
  <c r="R7618" i="1"/>
  <c r="S7618" i="1"/>
  <c r="M7619" i="1"/>
  <c r="N7619" i="1"/>
  <c r="O7619" i="1"/>
  <c r="P7619" i="1"/>
  <c r="Q7619" i="1"/>
  <c r="R7619" i="1"/>
  <c r="S7619" i="1"/>
  <c r="M7620" i="1"/>
  <c r="N7620" i="1"/>
  <c r="O7620" i="1"/>
  <c r="P7620" i="1"/>
  <c r="Q7620" i="1"/>
  <c r="R7620" i="1"/>
  <c r="S7620" i="1"/>
  <c r="M7621" i="1"/>
  <c r="N7621" i="1"/>
  <c r="O7621" i="1"/>
  <c r="P7621" i="1"/>
  <c r="Q7621" i="1"/>
  <c r="R7621" i="1"/>
  <c r="S7621" i="1"/>
  <c r="M7622" i="1"/>
  <c r="N7622" i="1"/>
  <c r="O7622" i="1"/>
  <c r="P7622" i="1"/>
  <c r="Q7622" i="1"/>
  <c r="R7622" i="1"/>
  <c r="S7622" i="1"/>
  <c r="M7623" i="1"/>
  <c r="N7623" i="1"/>
  <c r="O7623" i="1"/>
  <c r="P7623" i="1"/>
  <c r="Q7623" i="1"/>
  <c r="R7623" i="1"/>
  <c r="S7623" i="1"/>
  <c r="M7624" i="1"/>
  <c r="N7624" i="1"/>
  <c r="O7624" i="1"/>
  <c r="P7624" i="1"/>
  <c r="Q7624" i="1"/>
  <c r="R7624" i="1"/>
  <c r="S7624" i="1"/>
  <c r="M7625" i="1"/>
  <c r="N7625" i="1"/>
  <c r="O7625" i="1"/>
  <c r="P7625" i="1"/>
  <c r="Q7625" i="1"/>
  <c r="R7625" i="1"/>
  <c r="S7625" i="1"/>
  <c r="M7626" i="1"/>
  <c r="N7626" i="1"/>
  <c r="O7626" i="1"/>
  <c r="P7626" i="1"/>
  <c r="Q7626" i="1"/>
  <c r="R7626" i="1"/>
  <c r="S7626" i="1"/>
  <c r="M7627" i="1"/>
  <c r="N7627" i="1"/>
  <c r="O7627" i="1"/>
  <c r="P7627" i="1"/>
  <c r="Q7627" i="1"/>
  <c r="R7627" i="1"/>
  <c r="S7627" i="1"/>
  <c r="M7628" i="1"/>
  <c r="N7628" i="1"/>
  <c r="O7628" i="1"/>
  <c r="P7628" i="1"/>
  <c r="Q7628" i="1"/>
  <c r="R7628" i="1"/>
  <c r="S7628" i="1"/>
  <c r="M7629" i="1"/>
  <c r="N7629" i="1"/>
  <c r="O7629" i="1"/>
  <c r="P7629" i="1"/>
  <c r="Q7629" i="1"/>
  <c r="R7629" i="1"/>
  <c r="S7629" i="1"/>
  <c r="M7630" i="1"/>
  <c r="N7630" i="1"/>
  <c r="O7630" i="1"/>
  <c r="P7630" i="1"/>
  <c r="Q7630" i="1"/>
  <c r="R7630" i="1"/>
  <c r="S7630" i="1"/>
  <c r="M7631" i="1"/>
  <c r="N7631" i="1"/>
  <c r="O7631" i="1"/>
  <c r="P7631" i="1"/>
  <c r="Q7631" i="1"/>
  <c r="R7631" i="1"/>
  <c r="S7631" i="1"/>
  <c r="M7632" i="1"/>
  <c r="N7632" i="1"/>
  <c r="O7632" i="1"/>
  <c r="P7632" i="1"/>
  <c r="Q7632" i="1"/>
  <c r="R7632" i="1"/>
  <c r="S7632" i="1"/>
  <c r="M7633" i="1"/>
  <c r="N7633" i="1"/>
  <c r="O7633" i="1"/>
  <c r="P7633" i="1"/>
  <c r="Q7633" i="1"/>
  <c r="R7633" i="1"/>
  <c r="S7633" i="1"/>
  <c r="M7634" i="1"/>
  <c r="N7634" i="1"/>
  <c r="O7634" i="1"/>
  <c r="P7634" i="1"/>
  <c r="Q7634" i="1"/>
  <c r="R7634" i="1"/>
  <c r="S7634" i="1"/>
  <c r="M7635" i="1"/>
  <c r="N7635" i="1"/>
  <c r="O7635" i="1"/>
  <c r="P7635" i="1"/>
  <c r="Q7635" i="1"/>
  <c r="R7635" i="1"/>
  <c r="S7635" i="1"/>
  <c r="M7636" i="1"/>
  <c r="N7636" i="1"/>
  <c r="O7636" i="1"/>
  <c r="P7636" i="1"/>
  <c r="Q7636" i="1"/>
  <c r="R7636" i="1"/>
  <c r="S7636" i="1"/>
  <c r="M7637" i="1"/>
  <c r="N7637" i="1"/>
  <c r="O7637" i="1"/>
  <c r="P7637" i="1"/>
  <c r="Q7637" i="1"/>
  <c r="R7637" i="1"/>
  <c r="S7637" i="1"/>
  <c r="M7638" i="1"/>
  <c r="N7638" i="1"/>
  <c r="O7638" i="1"/>
  <c r="P7638" i="1"/>
  <c r="Q7638" i="1"/>
  <c r="R7638" i="1"/>
  <c r="S7638" i="1"/>
  <c r="M7639" i="1"/>
  <c r="N7639" i="1"/>
  <c r="O7639" i="1"/>
  <c r="P7639" i="1"/>
  <c r="Q7639" i="1"/>
  <c r="R7639" i="1"/>
  <c r="S7639" i="1"/>
  <c r="M7640" i="1"/>
  <c r="N7640" i="1"/>
  <c r="O7640" i="1"/>
  <c r="P7640" i="1"/>
  <c r="Q7640" i="1"/>
  <c r="R7640" i="1"/>
  <c r="S7640" i="1"/>
  <c r="M7641" i="1"/>
  <c r="N7641" i="1"/>
  <c r="O7641" i="1"/>
  <c r="P7641" i="1"/>
  <c r="Q7641" i="1"/>
  <c r="R7641" i="1"/>
  <c r="S7641" i="1"/>
  <c r="M7642" i="1"/>
  <c r="N7642" i="1"/>
  <c r="O7642" i="1"/>
  <c r="P7642" i="1"/>
  <c r="Q7642" i="1"/>
  <c r="R7642" i="1"/>
  <c r="S7642" i="1"/>
  <c r="M7643" i="1"/>
  <c r="N7643" i="1"/>
  <c r="O7643" i="1"/>
  <c r="P7643" i="1"/>
  <c r="Q7643" i="1"/>
  <c r="R7643" i="1"/>
  <c r="S7643" i="1"/>
  <c r="M7644" i="1"/>
  <c r="N7644" i="1"/>
  <c r="O7644" i="1"/>
  <c r="P7644" i="1"/>
  <c r="Q7644" i="1"/>
  <c r="R7644" i="1"/>
  <c r="S7644" i="1"/>
  <c r="M7645" i="1"/>
  <c r="N7645" i="1"/>
  <c r="O7645" i="1"/>
  <c r="P7645" i="1"/>
  <c r="Q7645" i="1"/>
  <c r="R7645" i="1"/>
  <c r="S7645" i="1"/>
  <c r="M7646" i="1"/>
  <c r="N7646" i="1"/>
  <c r="O7646" i="1"/>
  <c r="P7646" i="1"/>
  <c r="Q7646" i="1"/>
  <c r="R7646" i="1"/>
  <c r="S7646" i="1"/>
  <c r="M7647" i="1"/>
  <c r="N7647" i="1"/>
  <c r="O7647" i="1"/>
  <c r="P7647" i="1"/>
  <c r="Q7647" i="1"/>
  <c r="R7647" i="1"/>
  <c r="S7647" i="1"/>
  <c r="M7648" i="1"/>
  <c r="N7648" i="1"/>
  <c r="O7648" i="1"/>
  <c r="P7648" i="1"/>
  <c r="Q7648" i="1"/>
  <c r="R7648" i="1"/>
  <c r="S7648" i="1"/>
  <c r="M7649" i="1"/>
  <c r="N7649" i="1"/>
  <c r="O7649" i="1"/>
  <c r="P7649" i="1"/>
  <c r="Q7649" i="1"/>
  <c r="R7649" i="1"/>
  <c r="S7649" i="1"/>
  <c r="M7650" i="1"/>
  <c r="N7650" i="1"/>
  <c r="O7650" i="1"/>
  <c r="P7650" i="1"/>
  <c r="Q7650" i="1"/>
  <c r="R7650" i="1"/>
  <c r="S7650" i="1"/>
  <c r="M7651" i="1"/>
  <c r="N7651" i="1"/>
  <c r="O7651" i="1"/>
  <c r="P7651" i="1"/>
  <c r="Q7651" i="1"/>
  <c r="R7651" i="1"/>
  <c r="S7651" i="1"/>
  <c r="M7652" i="1"/>
  <c r="N7652" i="1"/>
  <c r="O7652" i="1"/>
  <c r="P7652" i="1"/>
  <c r="Q7652" i="1"/>
  <c r="R7652" i="1"/>
  <c r="S7652" i="1"/>
  <c r="M7653" i="1"/>
  <c r="N7653" i="1"/>
  <c r="O7653" i="1"/>
  <c r="P7653" i="1"/>
  <c r="Q7653" i="1"/>
  <c r="R7653" i="1"/>
  <c r="S7653" i="1"/>
  <c r="M7654" i="1"/>
  <c r="N7654" i="1"/>
  <c r="O7654" i="1"/>
  <c r="P7654" i="1"/>
  <c r="Q7654" i="1"/>
  <c r="R7654" i="1"/>
  <c r="S7654" i="1"/>
  <c r="M7655" i="1"/>
  <c r="N7655" i="1"/>
  <c r="O7655" i="1"/>
  <c r="P7655" i="1"/>
  <c r="Q7655" i="1"/>
  <c r="R7655" i="1"/>
  <c r="S7655" i="1"/>
  <c r="M7656" i="1"/>
  <c r="N7656" i="1"/>
  <c r="O7656" i="1"/>
  <c r="P7656" i="1"/>
  <c r="Q7656" i="1"/>
  <c r="R7656" i="1"/>
  <c r="S7656" i="1"/>
  <c r="M7657" i="1"/>
  <c r="N7657" i="1"/>
  <c r="O7657" i="1"/>
  <c r="P7657" i="1"/>
  <c r="Q7657" i="1"/>
  <c r="R7657" i="1"/>
  <c r="S7657" i="1"/>
  <c r="M7658" i="1"/>
  <c r="N7658" i="1"/>
  <c r="O7658" i="1"/>
  <c r="P7658" i="1"/>
  <c r="Q7658" i="1"/>
  <c r="R7658" i="1"/>
  <c r="S7658" i="1"/>
  <c r="M7659" i="1"/>
  <c r="N7659" i="1"/>
  <c r="O7659" i="1"/>
  <c r="P7659" i="1"/>
  <c r="Q7659" i="1"/>
  <c r="R7659" i="1"/>
  <c r="S7659" i="1"/>
  <c r="M7660" i="1"/>
  <c r="N7660" i="1"/>
  <c r="O7660" i="1"/>
  <c r="P7660" i="1"/>
  <c r="Q7660" i="1"/>
  <c r="R7660" i="1"/>
  <c r="S7660" i="1"/>
  <c r="M7661" i="1"/>
  <c r="N7661" i="1"/>
  <c r="O7661" i="1"/>
  <c r="P7661" i="1"/>
  <c r="Q7661" i="1"/>
  <c r="R7661" i="1"/>
  <c r="S7661" i="1"/>
  <c r="M7662" i="1"/>
  <c r="N7662" i="1"/>
  <c r="O7662" i="1"/>
  <c r="P7662" i="1"/>
  <c r="Q7662" i="1"/>
  <c r="R7662" i="1"/>
  <c r="S7662" i="1"/>
  <c r="M7663" i="1"/>
  <c r="N7663" i="1"/>
  <c r="O7663" i="1"/>
  <c r="P7663" i="1"/>
  <c r="Q7663" i="1"/>
  <c r="R7663" i="1"/>
  <c r="S7663" i="1"/>
  <c r="M7664" i="1"/>
  <c r="N7664" i="1"/>
  <c r="O7664" i="1"/>
  <c r="P7664" i="1"/>
  <c r="Q7664" i="1"/>
  <c r="R7664" i="1"/>
  <c r="S7664" i="1"/>
  <c r="M7665" i="1"/>
  <c r="N7665" i="1"/>
  <c r="O7665" i="1"/>
  <c r="P7665" i="1"/>
  <c r="Q7665" i="1"/>
  <c r="R7665" i="1"/>
  <c r="S7665" i="1"/>
  <c r="M7666" i="1"/>
  <c r="N7666" i="1"/>
  <c r="O7666" i="1"/>
  <c r="P7666" i="1"/>
  <c r="Q7666" i="1"/>
  <c r="R7666" i="1"/>
  <c r="S7666" i="1"/>
  <c r="M7667" i="1"/>
  <c r="N7667" i="1"/>
  <c r="O7667" i="1"/>
  <c r="P7667" i="1"/>
  <c r="Q7667" i="1"/>
  <c r="R7667" i="1"/>
  <c r="S7667" i="1"/>
  <c r="M7668" i="1"/>
  <c r="N7668" i="1"/>
  <c r="O7668" i="1"/>
  <c r="P7668" i="1"/>
  <c r="Q7668" i="1"/>
  <c r="R7668" i="1"/>
  <c r="S7668" i="1"/>
  <c r="M7669" i="1"/>
  <c r="N7669" i="1"/>
  <c r="O7669" i="1"/>
  <c r="P7669" i="1"/>
  <c r="Q7669" i="1"/>
  <c r="R7669" i="1"/>
  <c r="S7669" i="1"/>
  <c r="M7670" i="1"/>
  <c r="N7670" i="1"/>
  <c r="O7670" i="1"/>
  <c r="P7670" i="1"/>
  <c r="Q7670" i="1"/>
  <c r="R7670" i="1"/>
  <c r="S7670" i="1"/>
  <c r="M7671" i="1"/>
  <c r="N7671" i="1"/>
  <c r="O7671" i="1"/>
  <c r="P7671" i="1"/>
  <c r="Q7671" i="1"/>
  <c r="R7671" i="1"/>
  <c r="S7671" i="1"/>
  <c r="M7672" i="1"/>
  <c r="N7672" i="1"/>
  <c r="O7672" i="1"/>
  <c r="P7672" i="1"/>
  <c r="Q7672" i="1"/>
  <c r="R7672" i="1"/>
  <c r="S7672" i="1"/>
  <c r="M7673" i="1"/>
  <c r="N7673" i="1"/>
  <c r="O7673" i="1"/>
  <c r="P7673" i="1"/>
  <c r="Q7673" i="1"/>
  <c r="R7673" i="1"/>
  <c r="S7673" i="1"/>
  <c r="M7674" i="1"/>
  <c r="N7674" i="1"/>
  <c r="O7674" i="1"/>
  <c r="P7674" i="1"/>
  <c r="Q7674" i="1"/>
  <c r="R7674" i="1"/>
  <c r="S7674" i="1"/>
  <c r="M7675" i="1"/>
  <c r="N7675" i="1"/>
  <c r="O7675" i="1"/>
  <c r="P7675" i="1"/>
  <c r="Q7675" i="1"/>
  <c r="R7675" i="1"/>
  <c r="S7675" i="1"/>
  <c r="M7676" i="1"/>
  <c r="N7676" i="1"/>
  <c r="O7676" i="1"/>
  <c r="P7676" i="1"/>
  <c r="Q7676" i="1"/>
  <c r="R7676" i="1"/>
  <c r="S7676" i="1"/>
  <c r="M7677" i="1"/>
  <c r="N7677" i="1"/>
  <c r="O7677" i="1"/>
  <c r="P7677" i="1"/>
  <c r="Q7677" i="1"/>
  <c r="R7677" i="1"/>
  <c r="S7677" i="1"/>
  <c r="M7678" i="1"/>
  <c r="N7678" i="1"/>
  <c r="O7678" i="1"/>
  <c r="P7678" i="1"/>
  <c r="Q7678" i="1"/>
  <c r="R7678" i="1"/>
  <c r="S7678" i="1"/>
  <c r="M7679" i="1"/>
  <c r="N7679" i="1"/>
  <c r="O7679" i="1"/>
  <c r="P7679" i="1"/>
  <c r="Q7679" i="1"/>
  <c r="R7679" i="1"/>
  <c r="S7679" i="1"/>
  <c r="M7680" i="1"/>
  <c r="N7680" i="1"/>
  <c r="O7680" i="1"/>
  <c r="P7680" i="1"/>
  <c r="Q7680" i="1"/>
  <c r="R7680" i="1"/>
  <c r="S7680" i="1"/>
  <c r="M7681" i="1"/>
  <c r="N7681" i="1"/>
  <c r="O7681" i="1"/>
  <c r="P7681" i="1"/>
  <c r="Q7681" i="1"/>
  <c r="R7681" i="1"/>
  <c r="S7681" i="1"/>
  <c r="M7682" i="1"/>
  <c r="N7682" i="1"/>
  <c r="O7682" i="1"/>
  <c r="P7682" i="1"/>
  <c r="Q7682" i="1"/>
  <c r="R7682" i="1"/>
  <c r="S7682" i="1"/>
  <c r="M7683" i="1"/>
  <c r="N7683" i="1"/>
  <c r="O7683" i="1"/>
  <c r="P7683" i="1"/>
  <c r="Q7683" i="1"/>
  <c r="R7683" i="1"/>
  <c r="S7683" i="1"/>
  <c r="M7684" i="1"/>
  <c r="N7684" i="1"/>
  <c r="O7684" i="1"/>
  <c r="P7684" i="1"/>
  <c r="Q7684" i="1"/>
  <c r="R7684" i="1"/>
  <c r="S7684" i="1"/>
  <c r="M7685" i="1"/>
  <c r="N7685" i="1"/>
  <c r="O7685" i="1"/>
  <c r="P7685" i="1"/>
  <c r="Q7685" i="1"/>
  <c r="R7685" i="1"/>
  <c r="S7685" i="1"/>
  <c r="M7686" i="1"/>
  <c r="N7686" i="1"/>
  <c r="O7686" i="1"/>
  <c r="P7686" i="1"/>
  <c r="Q7686" i="1"/>
  <c r="R7686" i="1"/>
  <c r="S7686" i="1"/>
  <c r="M7687" i="1"/>
  <c r="N7687" i="1"/>
  <c r="O7687" i="1"/>
  <c r="P7687" i="1"/>
  <c r="Q7687" i="1"/>
  <c r="R7687" i="1"/>
  <c r="S7687" i="1"/>
  <c r="M7688" i="1"/>
  <c r="N7688" i="1"/>
  <c r="O7688" i="1"/>
  <c r="P7688" i="1"/>
  <c r="Q7688" i="1"/>
  <c r="R7688" i="1"/>
  <c r="S7688" i="1"/>
  <c r="M7689" i="1"/>
  <c r="N7689" i="1"/>
  <c r="O7689" i="1"/>
  <c r="P7689" i="1"/>
  <c r="Q7689" i="1"/>
  <c r="R7689" i="1"/>
  <c r="S7689" i="1"/>
  <c r="M7690" i="1"/>
  <c r="N7690" i="1"/>
  <c r="O7690" i="1"/>
  <c r="P7690" i="1"/>
  <c r="Q7690" i="1"/>
  <c r="R7690" i="1"/>
  <c r="S7690" i="1"/>
  <c r="M7691" i="1"/>
  <c r="N7691" i="1"/>
  <c r="O7691" i="1"/>
  <c r="P7691" i="1"/>
  <c r="Q7691" i="1"/>
  <c r="R7691" i="1"/>
  <c r="S7691" i="1"/>
  <c r="M7692" i="1"/>
  <c r="N7692" i="1"/>
  <c r="O7692" i="1"/>
  <c r="P7692" i="1"/>
  <c r="Q7692" i="1"/>
  <c r="R7692" i="1"/>
  <c r="S7692" i="1"/>
  <c r="M7693" i="1"/>
  <c r="N7693" i="1"/>
  <c r="O7693" i="1"/>
  <c r="P7693" i="1"/>
  <c r="Q7693" i="1"/>
  <c r="R7693" i="1"/>
  <c r="S7693" i="1"/>
  <c r="M7694" i="1"/>
  <c r="N7694" i="1"/>
  <c r="O7694" i="1"/>
  <c r="P7694" i="1"/>
  <c r="Q7694" i="1"/>
  <c r="R7694" i="1"/>
  <c r="S7694" i="1"/>
  <c r="M7695" i="1"/>
  <c r="N7695" i="1"/>
  <c r="O7695" i="1"/>
  <c r="P7695" i="1"/>
  <c r="Q7695" i="1"/>
  <c r="R7695" i="1"/>
  <c r="S7695" i="1"/>
  <c r="M7696" i="1"/>
  <c r="N7696" i="1"/>
  <c r="O7696" i="1"/>
  <c r="P7696" i="1"/>
  <c r="Q7696" i="1"/>
  <c r="R7696" i="1"/>
  <c r="S7696" i="1"/>
  <c r="M7697" i="1"/>
  <c r="N7697" i="1"/>
  <c r="O7697" i="1"/>
  <c r="P7697" i="1"/>
  <c r="Q7697" i="1"/>
  <c r="R7697" i="1"/>
  <c r="S7697" i="1"/>
  <c r="M7698" i="1"/>
  <c r="N7698" i="1"/>
  <c r="O7698" i="1"/>
  <c r="P7698" i="1"/>
  <c r="Q7698" i="1"/>
  <c r="R7698" i="1"/>
  <c r="S7698" i="1"/>
  <c r="M7699" i="1"/>
  <c r="N7699" i="1"/>
  <c r="O7699" i="1"/>
  <c r="P7699" i="1"/>
  <c r="Q7699" i="1"/>
  <c r="R7699" i="1"/>
  <c r="S7699" i="1"/>
  <c r="M7700" i="1"/>
  <c r="N7700" i="1"/>
  <c r="O7700" i="1"/>
  <c r="P7700" i="1"/>
  <c r="Q7700" i="1"/>
  <c r="R7700" i="1"/>
  <c r="S7700" i="1"/>
  <c r="M7701" i="1"/>
  <c r="N7701" i="1"/>
  <c r="O7701" i="1"/>
  <c r="P7701" i="1"/>
  <c r="Q7701" i="1"/>
  <c r="R7701" i="1"/>
  <c r="S7701" i="1"/>
  <c r="M7702" i="1"/>
  <c r="N7702" i="1"/>
  <c r="O7702" i="1"/>
  <c r="P7702" i="1"/>
  <c r="Q7702" i="1"/>
  <c r="R7702" i="1"/>
  <c r="S7702" i="1"/>
  <c r="M7703" i="1"/>
  <c r="N7703" i="1"/>
  <c r="O7703" i="1"/>
  <c r="P7703" i="1"/>
  <c r="Q7703" i="1"/>
  <c r="R7703" i="1"/>
  <c r="S7703" i="1"/>
  <c r="M7704" i="1"/>
  <c r="N7704" i="1"/>
  <c r="O7704" i="1"/>
  <c r="P7704" i="1"/>
  <c r="Q7704" i="1"/>
  <c r="R7704" i="1"/>
  <c r="S7704" i="1"/>
  <c r="M7705" i="1"/>
  <c r="N7705" i="1"/>
  <c r="O7705" i="1"/>
  <c r="P7705" i="1"/>
  <c r="Q7705" i="1"/>
  <c r="R7705" i="1"/>
  <c r="S7705" i="1"/>
  <c r="M7706" i="1"/>
  <c r="N7706" i="1"/>
  <c r="O7706" i="1"/>
  <c r="P7706" i="1"/>
  <c r="Q7706" i="1"/>
  <c r="R7706" i="1"/>
  <c r="S7706" i="1"/>
  <c r="M7707" i="1"/>
  <c r="N7707" i="1"/>
  <c r="O7707" i="1"/>
  <c r="P7707" i="1"/>
  <c r="Q7707" i="1"/>
  <c r="R7707" i="1"/>
  <c r="S7707" i="1"/>
  <c r="M7708" i="1"/>
  <c r="N7708" i="1"/>
  <c r="O7708" i="1"/>
  <c r="P7708" i="1"/>
  <c r="Q7708" i="1"/>
  <c r="R7708" i="1"/>
  <c r="S7708" i="1"/>
  <c r="M7709" i="1"/>
  <c r="N7709" i="1"/>
  <c r="O7709" i="1"/>
  <c r="P7709" i="1"/>
  <c r="Q7709" i="1"/>
  <c r="R7709" i="1"/>
  <c r="S7709" i="1"/>
  <c r="M7710" i="1"/>
  <c r="N7710" i="1"/>
  <c r="O7710" i="1"/>
  <c r="P7710" i="1"/>
  <c r="Q7710" i="1"/>
  <c r="R7710" i="1"/>
  <c r="S7710" i="1"/>
  <c r="M7711" i="1"/>
  <c r="N7711" i="1"/>
  <c r="O7711" i="1"/>
  <c r="P7711" i="1"/>
  <c r="Q7711" i="1"/>
  <c r="R7711" i="1"/>
  <c r="S7711" i="1"/>
  <c r="M7712" i="1"/>
  <c r="N7712" i="1"/>
  <c r="O7712" i="1"/>
  <c r="P7712" i="1"/>
  <c r="Q7712" i="1"/>
  <c r="R7712" i="1"/>
  <c r="S7712" i="1"/>
  <c r="M7713" i="1"/>
  <c r="N7713" i="1"/>
  <c r="O7713" i="1"/>
  <c r="P7713" i="1"/>
  <c r="Q7713" i="1"/>
  <c r="R7713" i="1"/>
  <c r="S7713" i="1"/>
  <c r="M7714" i="1"/>
  <c r="N7714" i="1"/>
  <c r="O7714" i="1"/>
  <c r="P7714" i="1"/>
  <c r="Q7714" i="1"/>
  <c r="R7714" i="1"/>
  <c r="S7714" i="1"/>
  <c r="M7715" i="1"/>
  <c r="N7715" i="1"/>
  <c r="O7715" i="1"/>
  <c r="P7715" i="1"/>
  <c r="Q7715" i="1"/>
  <c r="R7715" i="1"/>
  <c r="S7715" i="1"/>
  <c r="M7716" i="1"/>
  <c r="N7716" i="1"/>
  <c r="O7716" i="1"/>
  <c r="P7716" i="1"/>
  <c r="Q7716" i="1"/>
  <c r="R7716" i="1"/>
  <c r="S7716" i="1"/>
  <c r="M7717" i="1"/>
  <c r="N7717" i="1"/>
  <c r="O7717" i="1"/>
  <c r="P7717" i="1"/>
  <c r="Q7717" i="1"/>
  <c r="R7717" i="1"/>
  <c r="S7717" i="1"/>
  <c r="M7718" i="1"/>
  <c r="N7718" i="1"/>
  <c r="O7718" i="1"/>
  <c r="P7718" i="1"/>
  <c r="Q7718" i="1"/>
  <c r="R7718" i="1"/>
  <c r="S7718" i="1"/>
  <c r="M7719" i="1"/>
  <c r="N7719" i="1"/>
  <c r="O7719" i="1"/>
  <c r="P7719" i="1"/>
  <c r="Q7719" i="1"/>
  <c r="R7719" i="1"/>
  <c r="S7719" i="1"/>
  <c r="M7720" i="1"/>
  <c r="N7720" i="1"/>
  <c r="O7720" i="1"/>
  <c r="P7720" i="1"/>
  <c r="Q7720" i="1"/>
  <c r="R7720" i="1"/>
  <c r="S7720" i="1"/>
  <c r="M7721" i="1"/>
  <c r="N7721" i="1"/>
  <c r="O7721" i="1"/>
  <c r="P7721" i="1"/>
  <c r="Q7721" i="1"/>
  <c r="R7721" i="1"/>
  <c r="S7721" i="1"/>
  <c r="M7722" i="1"/>
  <c r="N7722" i="1"/>
  <c r="O7722" i="1"/>
  <c r="P7722" i="1"/>
  <c r="Q7722" i="1"/>
  <c r="R7722" i="1"/>
  <c r="S7722" i="1"/>
  <c r="M7723" i="1"/>
  <c r="N7723" i="1"/>
  <c r="O7723" i="1"/>
  <c r="P7723" i="1"/>
  <c r="Q7723" i="1"/>
  <c r="R7723" i="1"/>
  <c r="S7723" i="1"/>
  <c r="M7724" i="1"/>
  <c r="N7724" i="1"/>
  <c r="O7724" i="1"/>
  <c r="P7724" i="1"/>
  <c r="Q7724" i="1"/>
  <c r="R7724" i="1"/>
  <c r="S7724" i="1"/>
  <c r="M7725" i="1"/>
  <c r="N7725" i="1"/>
  <c r="O7725" i="1"/>
  <c r="P7725" i="1"/>
  <c r="Q7725" i="1"/>
  <c r="R7725" i="1"/>
  <c r="S7725" i="1"/>
  <c r="M7726" i="1"/>
  <c r="N7726" i="1"/>
  <c r="O7726" i="1"/>
  <c r="P7726" i="1"/>
  <c r="Q7726" i="1"/>
  <c r="R7726" i="1"/>
  <c r="S7726" i="1"/>
  <c r="M7727" i="1"/>
  <c r="N7727" i="1"/>
  <c r="O7727" i="1"/>
  <c r="P7727" i="1"/>
  <c r="Q7727" i="1"/>
  <c r="R7727" i="1"/>
  <c r="S7727" i="1"/>
  <c r="M7728" i="1"/>
  <c r="N7728" i="1"/>
  <c r="O7728" i="1"/>
  <c r="P7728" i="1"/>
  <c r="Q7728" i="1"/>
  <c r="R7728" i="1"/>
  <c r="S7728" i="1"/>
  <c r="M7729" i="1"/>
  <c r="N7729" i="1"/>
  <c r="O7729" i="1"/>
  <c r="P7729" i="1"/>
  <c r="Q7729" i="1"/>
  <c r="R7729" i="1"/>
  <c r="S7729" i="1"/>
  <c r="M7730" i="1"/>
  <c r="N7730" i="1"/>
  <c r="O7730" i="1"/>
  <c r="P7730" i="1"/>
  <c r="Q7730" i="1"/>
  <c r="R7730" i="1"/>
  <c r="S7730" i="1"/>
  <c r="M7731" i="1"/>
  <c r="N7731" i="1"/>
  <c r="O7731" i="1"/>
  <c r="P7731" i="1"/>
  <c r="Q7731" i="1"/>
  <c r="R7731" i="1"/>
  <c r="S7731" i="1"/>
  <c r="M7732" i="1"/>
  <c r="N7732" i="1"/>
  <c r="O7732" i="1"/>
  <c r="P7732" i="1"/>
  <c r="Q7732" i="1"/>
  <c r="R7732" i="1"/>
  <c r="S7732" i="1"/>
  <c r="M7733" i="1"/>
  <c r="N7733" i="1"/>
  <c r="O7733" i="1"/>
  <c r="P7733" i="1"/>
  <c r="Q7733" i="1"/>
  <c r="R7733" i="1"/>
  <c r="S7733" i="1"/>
  <c r="M7734" i="1"/>
  <c r="N7734" i="1"/>
  <c r="O7734" i="1"/>
  <c r="P7734" i="1"/>
  <c r="Q7734" i="1"/>
  <c r="R7734" i="1"/>
  <c r="S7734" i="1"/>
  <c r="M7735" i="1"/>
  <c r="N7735" i="1"/>
  <c r="O7735" i="1"/>
  <c r="P7735" i="1"/>
  <c r="Q7735" i="1"/>
  <c r="R7735" i="1"/>
  <c r="S7735" i="1"/>
  <c r="M7736" i="1"/>
  <c r="N7736" i="1"/>
  <c r="O7736" i="1"/>
  <c r="P7736" i="1"/>
  <c r="Q7736" i="1"/>
  <c r="R7736" i="1"/>
  <c r="S7736" i="1"/>
  <c r="M7737" i="1"/>
  <c r="N7737" i="1"/>
  <c r="O7737" i="1"/>
  <c r="P7737" i="1"/>
  <c r="Q7737" i="1"/>
  <c r="R7737" i="1"/>
  <c r="S7737" i="1"/>
  <c r="M7738" i="1"/>
  <c r="N7738" i="1"/>
  <c r="O7738" i="1"/>
  <c r="P7738" i="1"/>
  <c r="Q7738" i="1"/>
  <c r="R7738" i="1"/>
  <c r="S7738" i="1"/>
  <c r="M7739" i="1"/>
  <c r="N7739" i="1"/>
  <c r="O7739" i="1"/>
  <c r="P7739" i="1"/>
  <c r="Q7739" i="1"/>
  <c r="R7739" i="1"/>
  <c r="S7739" i="1"/>
  <c r="M7740" i="1"/>
  <c r="N7740" i="1"/>
  <c r="O7740" i="1"/>
  <c r="P7740" i="1"/>
  <c r="Q7740" i="1"/>
  <c r="R7740" i="1"/>
  <c r="S7740" i="1"/>
  <c r="M7741" i="1"/>
  <c r="N7741" i="1"/>
  <c r="O7741" i="1"/>
  <c r="P7741" i="1"/>
  <c r="Q7741" i="1"/>
  <c r="R7741" i="1"/>
  <c r="S7741" i="1"/>
  <c r="M7742" i="1"/>
  <c r="N7742" i="1"/>
  <c r="O7742" i="1"/>
  <c r="P7742" i="1"/>
  <c r="Q7742" i="1"/>
  <c r="R7742" i="1"/>
  <c r="S7742" i="1"/>
  <c r="M7743" i="1"/>
  <c r="N7743" i="1"/>
  <c r="O7743" i="1"/>
  <c r="P7743" i="1"/>
  <c r="Q7743" i="1"/>
  <c r="R7743" i="1"/>
  <c r="S7743" i="1"/>
  <c r="M7744" i="1"/>
  <c r="N7744" i="1"/>
  <c r="O7744" i="1"/>
  <c r="P7744" i="1"/>
  <c r="Q7744" i="1"/>
  <c r="R7744" i="1"/>
  <c r="S7744" i="1"/>
  <c r="M7745" i="1"/>
  <c r="N7745" i="1"/>
  <c r="O7745" i="1"/>
  <c r="P7745" i="1"/>
  <c r="Q7745" i="1"/>
  <c r="R7745" i="1"/>
  <c r="S7745" i="1"/>
  <c r="M7746" i="1"/>
  <c r="N7746" i="1"/>
  <c r="O7746" i="1"/>
  <c r="P7746" i="1"/>
  <c r="Q7746" i="1"/>
  <c r="R7746" i="1"/>
  <c r="S7746" i="1"/>
  <c r="M7747" i="1"/>
  <c r="N7747" i="1"/>
  <c r="O7747" i="1"/>
  <c r="P7747" i="1"/>
  <c r="Q7747" i="1"/>
  <c r="R7747" i="1"/>
  <c r="S7747" i="1"/>
  <c r="M7748" i="1"/>
  <c r="N7748" i="1"/>
  <c r="O7748" i="1"/>
  <c r="P7748" i="1"/>
  <c r="Q7748" i="1"/>
  <c r="R7748" i="1"/>
  <c r="S7748" i="1"/>
  <c r="M7749" i="1"/>
  <c r="N7749" i="1"/>
  <c r="O7749" i="1"/>
  <c r="P7749" i="1"/>
  <c r="Q7749" i="1"/>
  <c r="R7749" i="1"/>
  <c r="S7749" i="1"/>
  <c r="M7750" i="1"/>
  <c r="N7750" i="1"/>
  <c r="O7750" i="1"/>
  <c r="P7750" i="1"/>
  <c r="Q7750" i="1"/>
  <c r="R7750" i="1"/>
  <c r="S7750" i="1"/>
  <c r="M7751" i="1"/>
  <c r="N7751" i="1"/>
  <c r="O7751" i="1"/>
  <c r="P7751" i="1"/>
  <c r="Q7751" i="1"/>
  <c r="R7751" i="1"/>
  <c r="S7751" i="1"/>
  <c r="M7752" i="1"/>
  <c r="N7752" i="1"/>
  <c r="O7752" i="1"/>
  <c r="P7752" i="1"/>
  <c r="Q7752" i="1"/>
  <c r="R7752" i="1"/>
  <c r="S7752" i="1"/>
  <c r="M7753" i="1"/>
  <c r="N7753" i="1"/>
  <c r="O7753" i="1"/>
  <c r="P7753" i="1"/>
  <c r="Q7753" i="1"/>
  <c r="R7753" i="1"/>
  <c r="S7753" i="1"/>
  <c r="M7754" i="1"/>
  <c r="N7754" i="1"/>
  <c r="O7754" i="1"/>
  <c r="P7754" i="1"/>
  <c r="Q7754" i="1"/>
  <c r="R7754" i="1"/>
  <c r="S7754" i="1"/>
  <c r="M7755" i="1"/>
  <c r="N7755" i="1"/>
  <c r="O7755" i="1"/>
  <c r="P7755" i="1"/>
  <c r="Q7755" i="1"/>
  <c r="R7755" i="1"/>
  <c r="S7755" i="1"/>
  <c r="M7756" i="1"/>
  <c r="N7756" i="1"/>
  <c r="O7756" i="1"/>
  <c r="P7756" i="1"/>
  <c r="Q7756" i="1"/>
  <c r="R7756" i="1"/>
  <c r="S7756" i="1"/>
  <c r="M7757" i="1"/>
  <c r="N7757" i="1"/>
  <c r="O7757" i="1"/>
  <c r="P7757" i="1"/>
  <c r="Q7757" i="1"/>
  <c r="R7757" i="1"/>
  <c r="S7757" i="1"/>
  <c r="M7758" i="1"/>
  <c r="N7758" i="1"/>
  <c r="O7758" i="1"/>
  <c r="P7758" i="1"/>
  <c r="Q7758" i="1"/>
  <c r="R7758" i="1"/>
  <c r="S7758" i="1"/>
  <c r="M7759" i="1"/>
  <c r="N7759" i="1"/>
  <c r="O7759" i="1"/>
  <c r="P7759" i="1"/>
  <c r="Q7759" i="1"/>
  <c r="R7759" i="1"/>
  <c r="S7759" i="1"/>
  <c r="M7760" i="1"/>
  <c r="N7760" i="1"/>
  <c r="O7760" i="1"/>
  <c r="P7760" i="1"/>
  <c r="Q7760" i="1"/>
  <c r="R7760" i="1"/>
  <c r="S7760" i="1"/>
  <c r="M7761" i="1"/>
  <c r="N7761" i="1"/>
  <c r="O7761" i="1"/>
  <c r="P7761" i="1"/>
  <c r="Q7761" i="1"/>
  <c r="R7761" i="1"/>
  <c r="S7761" i="1"/>
  <c r="M7762" i="1"/>
  <c r="N7762" i="1"/>
  <c r="O7762" i="1"/>
  <c r="P7762" i="1"/>
  <c r="Q7762" i="1"/>
  <c r="R7762" i="1"/>
  <c r="S7762" i="1"/>
  <c r="M7763" i="1"/>
  <c r="N7763" i="1"/>
  <c r="O7763" i="1"/>
  <c r="P7763" i="1"/>
  <c r="Q7763" i="1"/>
  <c r="R7763" i="1"/>
  <c r="S7763" i="1"/>
  <c r="M7764" i="1"/>
  <c r="N7764" i="1"/>
  <c r="O7764" i="1"/>
  <c r="P7764" i="1"/>
  <c r="Q7764" i="1"/>
  <c r="R7764" i="1"/>
  <c r="S7764" i="1"/>
  <c r="M7765" i="1"/>
  <c r="N7765" i="1"/>
  <c r="O7765" i="1"/>
  <c r="P7765" i="1"/>
  <c r="Q7765" i="1"/>
  <c r="R7765" i="1"/>
  <c r="S7765" i="1"/>
  <c r="M7766" i="1"/>
  <c r="N7766" i="1"/>
  <c r="O7766" i="1"/>
  <c r="P7766" i="1"/>
  <c r="Q7766" i="1"/>
  <c r="R7766" i="1"/>
  <c r="S7766" i="1"/>
  <c r="M7767" i="1"/>
  <c r="N7767" i="1"/>
  <c r="O7767" i="1"/>
  <c r="P7767" i="1"/>
  <c r="Q7767" i="1"/>
  <c r="R7767" i="1"/>
  <c r="S7767" i="1"/>
  <c r="M7768" i="1"/>
  <c r="N7768" i="1"/>
  <c r="O7768" i="1"/>
  <c r="P7768" i="1"/>
  <c r="Q7768" i="1"/>
  <c r="R7768" i="1"/>
  <c r="S7768" i="1"/>
  <c r="M7769" i="1"/>
  <c r="N7769" i="1"/>
  <c r="O7769" i="1"/>
  <c r="P7769" i="1"/>
  <c r="Q7769" i="1"/>
  <c r="R7769" i="1"/>
  <c r="S7769" i="1"/>
  <c r="M7770" i="1"/>
  <c r="N7770" i="1"/>
  <c r="O7770" i="1"/>
  <c r="P7770" i="1"/>
  <c r="Q7770" i="1"/>
  <c r="R7770" i="1"/>
  <c r="S7770" i="1"/>
  <c r="M7771" i="1"/>
  <c r="N7771" i="1"/>
  <c r="O7771" i="1"/>
  <c r="P7771" i="1"/>
  <c r="Q7771" i="1"/>
  <c r="R7771" i="1"/>
  <c r="S7771" i="1"/>
  <c r="M7772" i="1"/>
  <c r="N7772" i="1"/>
  <c r="O7772" i="1"/>
  <c r="P7772" i="1"/>
  <c r="Q7772" i="1"/>
  <c r="R7772" i="1"/>
  <c r="S7772" i="1"/>
  <c r="M7773" i="1"/>
  <c r="N7773" i="1"/>
  <c r="O7773" i="1"/>
  <c r="P7773" i="1"/>
  <c r="Q7773" i="1"/>
  <c r="R7773" i="1"/>
  <c r="S7773" i="1"/>
  <c r="M7774" i="1"/>
  <c r="N7774" i="1"/>
  <c r="O7774" i="1"/>
  <c r="P7774" i="1"/>
  <c r="Q7774" i="1"/>
  <c r="R7774" i="1"/>
  <c r="S7774" i="1"/>
  <c r="M7775" i="1"/>
  <c r="N7775" i="1"/>
  <c r="O7775" i="1"/>
  <c r="P7775" i="1"/>
  <c r="Q7775" i="1"/>
  <c r="R7775" i="1"/>
  <c r="S7775" i="1"/>
  <c r="M7776" i="1"/>
  <c r="N7776" i="1"/>
  <c r="O7776" i="1"/>
  <c r="P7776" i="1"/>
  <c r="Q7776" i="1"/>
  <c r="R7776" i="1"/>
  <c r="S7776" i="1"/>
  <c r="M7777" i="1"/>
  <c r="N7777" i="1"/>
  <c r="O7777" i="1"/>
  <c r="P7777" i="1"/>
  <c r="Q7777" i="1"/>
  <c r="R7777" i="1"/>
  <c r="S7777" i="1"/>
  <c r="M7778" i="1"/>
  <c r="N7778" i="1"/>
  <c r="O7778" i="1"/>
  <c r="P7778" i="1"/>
  <c r="Q7778" i="1"/>
  <c r="R7778" i="1"/>
  <c r="S7778" i="1"/>
  <c r="M7779" i="1"/>
  <c r="N7779" i="1"/>
  <c r="O7779" i="1"/>
  <c r="P7779" i="1"/>
  <c r="Q7779" i="1"/>
  <c r="R7779" i="1"/>
  <c r="S7779" i="1"/>
  <c r="M7780" i="1"/>
  <c r="N7780" i="1"/>
  <c r="O7780" i="1"/>
  <c r="P7780" i="1"/>
  <c r="Q7780" i="1"/>
  <c r="R7780" i="1"/>
  <c r="S7780" i="1"/>
  <c r="M7781" i="1"/>
  <c r="N7781" i="1"/>
  <c r="O7781" i="1"/>
  <c r="P7781" i="1"/>
  <c r="Q7781" i="1"/>
  <c r="R7781" i="1"/>
  <c r="S7781" i="1"/>
  <c r="M7782" i="1"/>
  <c r="N7782" i="1"/>
  <c r="O7782" i="1"/>
  <c r="P7782" i="1"/>
  <c r="Q7782" i="1"/>
  <c r="R7782" i="1"/>
  <c r="S7782" i="1"/>
  <c r="M7783" i="1"/>
  <c r="N7783" i="1"/>
  <c r="O7783" i="1"/>
  <c r="P7783" i="1"/>
  <c r="Q7783" i="1"/>
  <c r="R7783" i="1"/>
  <c r="S7783" i="1"/>
  <c r="M7784" i="1"/>
  <c r="N7784" i="1"/>
  <c r="O7784" i="1"/>
  <c r="P7784" i="1"/>
  <c r="Q7784" i="1"/>
  <c r="R7784" i="1"/>
  <c r="S7784" i="1"/>
  <c r="M7785" i="1"/>
  <c r="N7785" i="1"/>
  <c r="O7785" i="1"/>
  <c r="P7785" i="1"/>
  <c r="Q7785" i="1"/>
  <c r="R7785" i="1"/>
  <c r="S7785" i="1"/>
  <c r="M7786" i="1"/>
  <c r="N7786" i="1"/>
  <c r="O7786" i="1"/>
  <c r="P7786" i="1"/>
  <c r="Q7786" i="1"/>
  <c r="R7786" i="1"/>
  <c r="S7786" i="1"/>
  <c r="M7787" i="1"/>
  <c r="N7787" i="1"/>
  <c r="O7787" i="1"/>
  <c r="P7787" i="1"/>
  <c r="Q7787" i="1"/>
  <c r="R7787" i="1"/>
  <c r="S7787" i="1"/>
  <c r="M7788" i="1"/>
  <c r="N7788" i="1"/>
  <c r="O7788" i="1"/>
  <c r="P7788" i="1"/>
  <c r="Q7788" i="1"/>
  <c r="R7788" i="1"/>
  <c r="S7788" i="1"/>
  <c r="M7789" i="1"/>
  <c r="N7789" i="1"/>
  <c r="O7789" i="1"/>
  <c r="P7789" i="1"/>
  <c r="Q7789" i="1"/>
  <c r="R7789" i="1"/>
  <c r="S7789" i="1"/>
  <c r="M7790" i="1"/>
  <c r="N7790" i="1"/>
  <c r="O7790" i="1"/>
  <c r="P7790" i="1"/>
  <c r="Q7790" i="1"/>
  <c r="R7790" i="1"/>
  <c r="S7790" i="1"/>
  <c r="M7791" i="1"/>
  <c r="N7791" i="1"/>
  <c r="O7791" i="1"/>
  <c r="P7791" i="1"/>
  <c r="Q7791" i="1"/>
  <c r="R7791" i="1"/>
  <c r="S7791" i="1"/>
  <c r="M7792" i="1"/>
  <c r="N7792" i="1"/>
  <c r="O7792" i="1"/>
  <c r="P7792" i="1"/>
  <c r="Q7792" i="1"/>
  <c r="R7792" i="1"/>
  <c r="S7792" i="1"/>
  <c r="M7793" i="1"/>
  <c r="N7793" i="1"/>
  <c r="O7793" i="1"/>
  <c r="P7793" i="1"/>
  <c r="Q7793" i="1"/>
  <c r="R7793" i="1"/>
  <c r="S7793" i="1"/>
  <c r="M7794" i="1"/>
  <c r="N7794" i="1"/>
  <c r="O7794" i="1"/>
  <c r="P7794" i="1"/>
  <c r="Q7794" i="1"/>
  <c r="R7794" i="1"/>
  <c r="S7794" i="1"/>
  <c r="M7795" i="1"/>
  <c r="N7795" i="1"/>
  <c r="O7795" i="1"/>
  <c r="P7795" i="1"/>
  <c r="Q7795" i="1"/>
  <c r="R7795" i="1"/>
  <c r="S7795" i="1"/>
  <c r="M7796" i="1"/>
  <c r="N7796" i="1"/>
  <c r="O7796" i="1"/>
  <c r="P7796" i="1"/>
  <c r="Q7796" i="1"/>
  <c r="R7796" i="1"/>
  <c r="S7796" i="1"/>
  <c r="M7797" i="1"/>
  <c r="N7797" i="1"/>
  <c r="O7797" i="1"/>
  <c r="P7797" i="1"/>
  <c r="Q7797" i="1"/>
  <c r="R7797" i="1"/>
  <c r="S7797" i="1"/>
  <c r="M7798" i="1"/>
  <c r="N7798" i="1"/>
  <c r="O7798" i="1"/>
  <c r="P7798" i="1"/>
  <c r="Q7798" i="1"/>
  <c r="R7798" i="1"/>
  <c r="S7798" i="1"/>
  <c r="M7799" i="1"/>
  <c r="N7799" i="1"/>
  <c r="O7799" i="1"/>
  <c r="P7799" i="1"/>
  <c r="Q7799" i="1"/>
  <c r="R7799" i="1"/>
  <c r="S7799" i="1"/>
  <c r="M7800" i="1"/>
  <c r="N7800" i="1"/>
  <c r="O7800" i="1"/>
  <c r="P7800" i="1"/>
  <c r="Q7800" i="1"/>
  <c r="R7800" i="1"/>
  <c r="S7800" i="1"/>
  <c r="M7801" i="1"/>
  <c r="N7801" i="1"/>
  <c r="O7801" i="1"/>
  <c r="P7801" i="1"/>
  <c r="Q7801" i="1"/>
  <c r="R7801" i="1"/>
  <c r="S7801" i="1"/>
  <c r="M7802" i="1"/>
  <c r="N7802" i="1"/>
  <c r="O7802" i="1"/>
  <c r="P7802" i="1"/>
  <c r="Q7802" i="1"/>
  <c r="R7802" i="1"/>
  <c r="S7802" i="1"/>
  <c r="M7803" i="1"/>
  <c r="N7803" i="1"/>
  <c r="O7803" i="1"/>
  <c r="P7803" i="1"/>
  <c r="Q7803" i="1"/>
  <c r="R7803" i="1"/>
  <c r="S7803" i="1"/>
  <c r="M7804" i="1"/>
  <c r="N7804" i="1"/>
  <c r="O7804" i="1"/>
  <c r="P7804" i="1"/>
  <c r="Q7804" i="1"/>
  <c r="R7804" i="1"/>
  <c r="S7804" i="1"/>
  <c r="M7805" i="1"/>
  <c r="N7805" i="1"/>
  <c r="O7805" i="1"/>
  <c r="P7805" i="1"/>
  <c r="Q7805" i="1"/>
  <c r="R7805" i="1"/>
  <c r="S7805" i="1"/>
  <c r="M7806" i="1"/>
  <c r="N7806" i="1"/>
  <c r="O7806" i="1"/>
  <c r="P7806" i="1"/>
  <c r="Q7806" i="1"/>
  <c r="R7806" i="1"/>
  <c r="S7806" i="1"/>
  <c r="M7807" i="1"/>
  <c r="N7807" i="1"/>
  <c r="O7807" i="1"/>
  <c r="P7807" i="1"/>
  <c r="Q7807" i="1"/>
  <c r="R7807" i="1"/>
  <c r="S7807" i="1"/>
  <c r="M7808" i="1"/>
  <c r="N7808" i="1"/>
  <c r="O7808" i="1"/>
  <c r="P7808" i="1"/>
  <c r="Q7808" i="1"/>
  <c r="R7808" i="1"/>
  <c r="S7808" i="1"/>
  <c r="M7809" i="1"/>
  <c r="N7809" i="1"/>
  <c r="O7809" i="1"/>
  <c r="P7809" i="1"/>
  <c r="Q7809" i="1"/>
  <c r="R7809" i="1"/>
  <c r="S7809" i="1"/>
  <c r="M7810" i="1"/>
  <c r="N7810" i="1"/>
  <c r="O7810" i="1"/>
  <c r="P7810" i="1"/>
  <c r="Q7810" i="1"/>
  <c r="R7810" i="1"/>
  <c r="S7810" i="1"/>
  <c r="M7811" i="1"/>
  <c r="N7811" i="1"/>
  <c r="O7811" i="1"/>
  <c r="P7811" i="1"/>
  <c r="Q7811" i="1"/>
  <c r="R7811" i="1"/>
  <c r="S7811" i="1"/>
  <c r="M7812" i="1"/>
  <c r="N7812" i="1"/>
  <c r="O7812" i="1"/>
  <c r="P7812" i="1"/>
  <c r="Q7812" i="1"/>
  <c r="R7812" i="1"/>
  <c r="S7812" i="1"/>
  <c r="M7813" i="1"/>
  <c r="N7813" i="1"/>
  <c r="O7813" i="1"/>
  <c r="P7813" i="1"/>
  <c r="Q7813" i="1"/>
  <c r="R7813" i="1"/>
  <c r="S7813" i="1"/>
  <c r="M7814" i="1"/>
  <c r="N7814" i="1"/>
  <c r="O7814" i="1"/>
  <c r="P7814" i="1"/>
  <c r="Q7814" i="1"/>
  <c r="R7814" i="1"/>
  <c r="S7814" i="1"/>
  <c r="M7815" i="1"/>
  <c r="N7815" i="1"/>
  <c r="O7815" i="1"/>
  <c r="P7815" i="1"/>
  <c r="Q7815" i="1"/>
  <c r="R7815" i="1"/>
  <c r="S7815" i="1"/>
  <c r="M7816" i="1"/>
  <c r="N7816" i="1"/>
  <c r="O7816" i="1"/>
  <c r="P7816" i="1"/>
  <c r="Q7816" i="1"/>
  <c r="R7816" i="1"/>
  <c r="S7816" i="1"/>
  <c r="M7817" i="1"/>
  <c r="N7817" i="1"/>
  <c r="O7817" i="1"/>
  <c r="P7817" i="1"/>
  <c r="Q7817" i="1"/>
  <c r="R7817" i="1"/>
  <c r="S7817" i="1"/>
  <c r="M7818" i="1"/>
  <c r="N7818" i="1"/>
  <c r="O7818" i="1"/>
  <c r="P7818" i="1"/>
  <c r="Q7818" i="1"/>
  <c r="R7818" i="1"/>
  <c r="S7818" i="1"/>
  <c r="M7819" i="1"/>
  <c r="N7819" i="1"/>
  <c r="O7819" i="1"/>
  <c r="P7819" i="1"/>
  <c r="Q7819" i="1"/>
  <c r="R7819" i="1"/>
  <c r="S7819" i="1"/>
  <c r="M7820" i="1"/>
  <c r="N7820" i="1"/>
  <c r="O7820" i="1"/>
  <c r="P7820" i="1"/>
  <c r="Q7820" i="1"/>
  <c r="R7820" i="1"/>
  <c r="S7820" i="1"/>
  <c r="M7821" i="1"/>
  <c r="N7821" i="1"/>
  <c r="O7821" i="1"/>
  <c r="P7821" i="1"/>
  <c r="Q7821" i="1"/>
  <c r="R7821" i="1"/>
  <c r="S7821" i="1"/>
  <c r="M7822" i="1"/>
  <c r="N7822" i="1"/>
  <c r="O7822" i="1"/>
  <c r="P7822" i="1"/>
  <c r="Q7822" i="1"/>
  <c r="R7822" i="1"/>
  <c r="S7822" i="1"/>
  <c r="M7823" i="1"/>
  <c r="N7823" i="1"/>
  <c r="O7823" i="1"/>
  <c r="P7823" i="1"/>
  <c r="Q7823" i="1"/>
  <c r="R7823" i="1"/>
  <c r="S7823" i="1"/>
  <c r="M7824" i="1"/>
  <c r="N7824" i="1"/>
  <c r="O7824" i="1"/>
  <c r="P7824" i="1"/>
  <c r="Q7824" i="1"/>
  <c r="R7824" i="1"/>
  <c r="S7824" i="1"/>
  <c r="M7825" i="1"/>
  <c r="N7825" i="1"/>
  <c r="O7825" i="1"/>
  <c r="P7825" i="1"/>
  <c r="Q7825" i="1"/>
  <c r="R7825" i="1"/>
  <c r="S7825" i="1"/>
  <c r="M7826" i="1"/>
  <c r="N7826" i="1"/>
  <c r="O7826" i="1"/>
  <c r="P7826" i="1"/>
  <c r="Q7826" i="1"/>
  <c r="R7826" i="1"/>
  <c r="S7826" i="1"/>
  <c r="M7827" i="1"/>
  <c r="N7827" i="1"/>
  <c r="O7827" i="1"/>
  <c r="P7827" i="1"/>
  <c r="Q7827" i="1"/>
  <c r="R7827" i="1"/>
  <c r="S7827" i="1"/>
  <c r="M7828" i="1"/>
  <c r="N7828" i="1"/>
  <c r="O7828" i="1"/>
  <c r="P7828" i="1"/>
  <c r="Q7828" i="1"/>
  <c r="R7828" i="1"/>
  <c r="S7828" i="1"/>
  <c r="M7829" i="1"/>
  <c r="N7829" i="1"/>
  <c r="O7829" i="1"/>
  <c r="P7829" i="1"/>
  <c r="Q7829" i="1"/>
  <c r="R7829" i="1"/>
  <c r="S7829" i="1"/>
  <c r="M7830" i="1"/>
  <c r="N7830" i="1"/>
  <c r="O7830" i="1"/>
  <c r="P7830" i="1"/>
  <c r="Q7830" i="1"/>
  <c r="R7830" i="1"/>
  <c r="S7830" i="1"/>
  <c r="M7831" i="1"/>
  <c r="N7831" i="1"/>
  <c r="O7831" i="1"/>
  <c r="P7831" i="1"/>
  <c r="Q7831" i="1"/>
  <c r="R7831" i="1"/>
  <c r="S7831" i="1"/>
  <c r="M7832" i="1"/>
  <c r="N7832" i="1"/>
  <c r="O7832" i="1"/>
  <c r="P7832" i="1"/>
  <c r="Q7832" i="1"/>
  <c r="R7832" i="1"/>
  <c r="S7832" i="1"/>
  <c r="M7833" i="1"/>
  <c r="N7833" i="1"/>
  <c r="O7833" i="1"/>
  <c r="P7833" i="1"/>
  <c r="Q7833" i="1"/>
  <c r="R7833" i="1"/>
  <c r="S7833" i="1"/>
  <c r="M7834" i="1"/>
  <c r="N7834" i="1"/>
  <c r="O7834" i="1"/>
  <c r="P7834" i="1"/>
  <c r="Q7834" i="1"/>
  <c r="R7834" i="1"/>
  <c r="S7834" i="1"/>
  <c r="M7835" i="1"/>
  <c r="N7835" i="1"/>
  <c r="O7835" i="1"/>
  <c r="P7835" i="1"/>
  <c r="Q7835" i="1"/>
  <c r="R7835" i="1"/>
  <c r="S7835" i="1"/>
  <c r="M7836" i="1"/>
  <c r="N7836" i="1"/>
  <c r="O7836" i="1"/>
  <c r="P7836" i="1"/>
  <c r="Q7836" i="1"/>
  <c r="R7836" i="1"/>
  <c r="S7836" i="1"/>
  <c r="M7837" i="1"/>
  <c r="N7837" i="1"/>
  <c r="O7837" i="1"/>
  <c r="P7837" i="1"/>
  <c r="Q7837" i="1"/>
  <c r="R7837" i="1"/>
  <c r="S7837" i="1"/>
  <c r="M7838" i="1"/>
  <c r="N7838" i="1"/>
  <c r="O7838" i="1"/>
  <c r="P7838" i="1"/>
  <c r="Q7838" i="1"/>
  <c r="R7838" i="1"/>
  <c r="S7838" i="1"/>
  <c r="M7839" i="1"/>
  <c r="N7839" i="1"/>
  <c r="O7839" i="1"/>
  <c r="P7839" i="1"/>
  <c r="Q7839" i="1"/>
  <c r="R7839" i="1"/>
  <c r="S7839" i="1"/>
  <c r="M7840" i="1"/>
  <c r="N7840" i="1"/>
  <c r="O7840" i="1"/>
  <c r="P7840" i="1"/>
  <c r="Q7840" i="1"/>
  <c r="R7840" i="1"/>
  <c r="S7840" i="1"/>
  <c r="M7841" i="1"/>
  <c r="N7841" i="1"/>
  <c r="O7841" i="1"/>
  <c r="P7841" i="1"/>
  <c r="Q7841" i="1"/>
  <c r="R7841" i="1"/>
  <c r="S7841" i="1"/>
  <c r="M7842" i="1"/>
  <c r="N7842" i="1"/>
  <c r="O7842" i="1"/>
  <c r="P7842" i="1"/>
  <c r="Q7842" i="1"/>
  <c r="R7842" i="1"/>
  <c r="S7842" i="1"/>
  <c r="M7843" i="1"/>
  <c r="N7843" i="1"/>
  <c r="O7843" i="1"/>
  <c r="P7843" i="1"/>
  <c r="Q7843" i="1"/>
  <c r="R7843" i="1"/>
  <c r="S7843" i="1"/>
  <c r="M7844" i="1"/>
  <c r="N7844" i="1"/>
  <c r="O7844" i="1"/>
  <c r="P7844" i="1"/>
  <c r="Q7844" i="1"/>
  <c r="R7844" i="1"/>
  <c r="S7844" i="1"/>
  <c r="M7845" i="1"/>
  <c r="N7845" i="1"/>
  <c r="O7845" i="1"/>
  <c r="P7845" i="1"/>
  <c r="Q7845" i="1"/>
  <c r="R7845" i="1"/>
  <c r="S7845" i="1"/>
  <c r="M7846" i="1"/>
  <c r="N7846" i="1"/>
  <c r="O7846" i="1"/>
  <c r="P7846" i="1"/>
  <c r="Q7846" i="1"/>
  <c r="R7846" i="1"/>
  <c r="S7846" i="1"/>
  <c r="M7847" i="1"/>
  <c r="N7847" i="1"/>
  <c r="O7847" i="1"/>
  <c r="P7847" i="1"/>
  <c r="Q7847" i="1"/>
  <c r="R7847" i="1"/>
  <c r="S7847" i="1"/>
  <c r="M7848" i="1"/>
  <c r="N7848" i="1"/>
  <c r="O7848" i="1"/>
  <c r="P7848" i="1"/>
  <c r="Q7848" i="1"/>
  <c r="R7848" i="1"/>
  <c r="S7848" i="1"/>
  <c r="M7849" i="1"/>
  <c r="N7849" i="1"/>
  <c r="O7849" i="1"/>
  <c r="P7849" i="1"/>
  <c r="Q7849" i="1"/>
  <c r="R7849" i="1"/>
  <c r="S7849" i="1"/>
  <c r="M7850" i="1"/>
  <c r="N7850" i="1"/>
  <c r="O7850" i="1"/>
  <c r="P7850" i="1"/>
  <c r="Q7850" i="1"/>
  <c r="R7850" i="1"/>
  <c r="S7850" i="1"/>
  <c r="M7851" i="1"/>
  <c r="N7851" i="1"/>
  <c r="O7851" i="1"/>
  <c r="P7851" i="1"/>
  <c r="Q7851" i="1"/>
  <c r="R7851" i="1"/>
  <c r="S7851" i="1"/>
  <c r="M7852" i="1"/>
  <c r="N7852" i="1"/>
  <c r="O7852" i="1"/>
  <c r="P7852" i="1"/>
  <c r="Q7852" i="1"/>
  <c r="R7852" i="1"/>
  <c r="S7852" i="1"/>
  <c r="M7853" i="1"/>
  <c r="N7853" i="1"/>
  <c r="O7853" i="1"/>
  <c r="P7853" i="1"/>
  <c r="Q7853" i="1"/>
  <c r="R7853" i="1"/>
  <c r="S7853" i="1"/>
  <c r="M7854" i="1"/>
  <c r="N7854" i="1"/>
  <c r="O7854" i="1"/>
  <c r="P7854" i="1"/>
  <c r="Q7854" i="1"/>
  <c r="R7854" i="1"/>
  <c r="S7854" i="1"/>
  <c r="M7855" i="1"/>
  <c r="N7855" i="1"/>
  <c r="O7855" i="1"/>
  <c r="P7855" i="1"/>
  <c r="Q7855" i="1"/>
  <c r="R7855" i="1"/>
  <c r="S7855" i="1"/>
  <c r="M7856" i="1"/>
  <c r="N7856" i="1"/>
  <c r="O7856" i="1"/>
  <c r="P7856" i="1"/>
  <c r="Q7856" i="1"/>
  <c r="R7856" i="1"/>
  <c r="S7856" i="1"/>
  <c r="M7857" i="1"/>
  <c r="N7857" i="1"/>
  <c r="O7857" i="1"/>
  <c r="P7857" i="1"/>
  <c r="Q7857" i="1"/>
  <c r="R7857" i="1"/>
  <c r="S7857" i="1"/>
  <c r="M7858" i="1"/>
  <c r="N7858" i="1"/>
  <c r="O7858" i="1"/>
  <c r="P7858" i="1"/>
  <c r="Q7858" i="1"/>
  <c r="R7858" i="1"/>
  <c r="S7858" i="1"/>
  <c r="M7859" i="1"/>
  <c r="N7859" i="1"/>
  <c r="O7859" i="1"/>
  <c r="P7859" i="1"/>
  <c r="Q7859" i="1"/>
  <c r="R7859" i="1"/>
  <c r="S7859" i="1"/>
  <c r="M7860" i="1"/>
  <c r="N7860" i="1"/>
  <c r="O7860" i="1"/>
  <c r="P7860" i="1"/>
  <c r="Q7860" i="1"/>
  <c r="R7860" i="1"/>
  <c r="S7860" i="1"/>
  <c r="M7861" i="1"/>
  <c r="N7861" i="1"/>
  <c r="O7861" i="1"/>
  <c r="P7861" i="1"/>
  <c r="Q7861" i="1"/>
  <c r="R7861" i="1"/>
  <c r="S7861" i="1"/>
  <c r="M7862" i="1"/>
  <c r="N7862" i="1"/>
  <c r="O7862" i="1"/>
  <c r="P7862" i="1"/>
  <c r="Q7862" i="1"/>
  <c r="R7862" i="1"/>
  <c r="S7862" i="1"/>
  <c r="M7863" i="1"/>
  <c r="N7863" i="1"/>
  <c r="O7863" i="1"/>
  <c r="P7863" i="1"/>
  <c r="Q7863" i="1"/>
  <c r="R7863" i="1"/>
  <c r="S7863" i="1"/>
  <c r="M7864" i="1"/>
  <c r="N7864" i="1"/>
  <c r="O7864" i="1"/>
  <c r="P7864" i="1"/>
  <c r="Q7864" i="1"/>
  <c r="R7864" i="1"/>
  <c r="S7864" i="1"/>
  <c r="M7865" i="1"/>
  <c r="N7865" i="1"/>
  <c r="O7865" i="1"/>
  <c r="P7865" i="1"/>
  <c r="Q7865" i="1"/>
  <c r="R7865" i="1"/>
  <c r="S7865" i="1"/>
  <c r="M7866" i="1"/>
  <c r="N7866" i="1"/>
  <c r="O7866" i="1"/>
  <c r="P7866" i="1"/>
  <c r="Q7866" i="1"/>
  <c r="R7866" i="1"/>
  <c r="S7866" i="1"/>
  <c r="M7867" i="1"/>
  <c r="N7867" i="1"/>
  <c r="O7867" i="1"/>
  <c r="P7867" i="1"/>
  <c r="Q7867" i="1"/>
  <c r="R7867" i="1"/>
  <c r="S7867" i="1"/>
  <c r="M7868" i="1"/>
  <c r="N7868" i="1"/>
  <c r="O7868" i="1"/>
  <c r="P7868" i="1"/>
  <c r="Q7868" i="1"/>
  <c r="R7868" i="1"/>
  <c r="S7868" i="1"/>
  <c r="M7869" i="1"/>
  <c r="N7869" i="1"/>
  <c r="O7869" i="1"/>
  <c r="P7869" i="1"/>
  <c r="Q7869" i="1"/>
  <c r="R7869" i="1"/>
  <c r="S7869" i="1"/>
  <c r="M7870" i="1"/>
  <c r="N7870" i="1"/>
  <c r="O7870" i="1"/>
  <c r="P7870" i="1"/>
  <c r="Q7870" i="1"/>
  <c r="R7870" i="1"/>
  <c r="S7870" i="1"/>
  <c r="M7871" i="1"/>
  <c r="N7871" i="1"/>
  <c r="O7871" i="1"/>
  <c r="P7871" i="1"/>
  <c r="Q7871" i="1"/>
  <c r="R7871" i="1"/>
  <c r="S7871" i="1"/>
  <c r="M7872" i="1"/>
  <c r="N7872" i="1"/>
  <c r="O7872" i="1"/>
  <c r="P7872" i="1"/>
  <c r="Q7872" i="1"/>
  <c r="R7872" i="1"/>
  <c r="S7872" i="1"/>
  <c r="M7873" i="1"/>
  <c r="N7873" i="1"/>
  <c r="O7873" i="1"/>
  <c r="P7873" i="1"/>
  <c r="Q7873" i="1"/>
  <c r="R7873" i="1"/>
  <c r="S7873" i="1"/>
  <c r="M7874" i="1"/>
  <c r="N7874" i="1"/>
  <c r="O7874" i="1"/>
  <c r="P7874" i="1"/>
  <c r="Q7874" i="1"/>
  <c r="R7874" i="1"/>
  <c r="S7874" i="1"/>
  <c r="M7875" i="1"/>
  <c r="N7875" i="1"/>
  <c r="O7875" i="1"/>
  <c r="P7875" i="1"/>
  <c r="Q7875" i="1"/>
  <c r="R7875" i="1"/>
  <c r="S7875" i="1"/>
  <c r="M7876" i="1"/>
  <c r="N7876" i="1"/>
  <c r="O7876" i="1"/>
  <c r="P7876" i="1"/>
  <c r="Q7876" i="1"/>
  <c r="R7876" i="1"/>
  <c r="S7876" i="1"/>
  <c r="M7877" i="1"/>
  <c r="N7877" i="1"/>
  <c r="O7877" i="1"/>
  <c r="P7877" i="1"/>
  <c r="Q7877" i="1"/>
  <c r="R7877" i="1"/>
  <c r="S7877" i="1"/>
  <c r="M7878" i="1"/>
  <c r="N7878" i="1"/>
  <c r="O7878" i="1"/>
  <c r="P7878" i="1"/>
  <c r="Q7878" i="1"/>
  <c r="R7878" i="1"/>
  <c r="S7878" i="1"/>
  <c r="M7879" i="1"/>
  <c r="N7879" i="1"/>
  <c r="O7879" i="1"/>
  <c r="P7879" i="1"/>
  <c r="Q7879" i="1"/>
  <c r="R7879" i="1"/>
  <c r="S7879" i="1"/>
  <c r="M7880" i="1"/>
  <c r="N7880" i="1"/>
  <c r="O7880" i="1"/>
  <c r="P7880" i="1"/>
  <c r="Q7880" i="1"/>
  <c r="R7880" i="1"/>
  <c r="S7880" i="1"/>
  <c r="M7881" i="1"/>
  <c r="N7881" i="1"/>
  <c r="O7881" i="1"/>
  <c r="P7881" i="1"/>
  <c r="Q7881" i="1"/>
  <c r="R7881" i="1"/>
  <c r="S7881" i="1"/>
  <c r="M7882" i="1"/>
  <c r="N7882" i="1"/>
  <c r="O7882" i="1"/>
  <c r="P7882" i="1"/>
  <c r="Q7882" i="1"/>
  <c r="R7882" i="1"/>
  <c r="S7882" i="1"/>
  <c r="M7883" i="1"/>
  <c r="N7883" i="1"/>
  <c r="O7883" i="1"/>
  <c r="P7883" i="1"/>
  <c r="Q7883" i="1"/>
  <c r="R7883" i="1"/>
  <c r="S7883" i="1"/>
  <c r="M7884" i="1"/>
  <c r="N7884" i="1"/>
  <c r="O7884" i="1"/>
  <c r="P7884" i="1"/>
  <c r="Q7884" i="1"/>
  <c r="R7884" i="1"/>
  <c r="S7884" i="1"/>
  <c r="M7885" i="1"/>
  <c r="N7885" i="1"/>
  <c r="O7885" i="1"/>
  <c r="P7885" i="1"/>
  <c r="Q7885" i="1"/>
  <c r="R7885" i="1"/>
  <c r="S7885" i="1"/>
  <c r="M7886" i="1"/>
  <c r="N7886" i="1"/>
  <c r="O7886" i="1"/>
  <c r="P7886" i="1"/>
  <c r="Q7886" i="1"/>
  <c r="R7886" i="1"/>
  <c r="S7886" i="1"/>
  <c r="M7887" i="1"/>
  <c r="N7887" i="1"/>
  <c r="O7887" i="1"/>
  <c r="P7887" i="1"/>
  <c r="Q7887" i="1"/>
  <c r="R7887" i="1"/>
  <c r="S7887" i="1"/>
  <c r="M7888" i="1"/>
  <c r="N7888" i="1"/>
  <c r="O7888" i="1"/>
  <c r="P7888" i="1"/>
  <c r="Q7888" i="1"/>
  <c r="R7888" i="1"/>
  <c r="S7888" i="1"/>
  <c r="M7889" i="1"/>
  <c r="N7889" i="1"/>
  <c r="O7889" i="1"/>
  <c r="P7889" i="1"/>
  <c r="Q7889" i="1"/>
  <c r="R7889" i="1"/>
  <c r="S7889" i="1"/>
  <c r="M7890" i="1"/>
  <c r="N7890" i="1"/>
  <c r="O7890" i="1"/>
  <c r="P7890" i="1"/>
  <c r="Q7890" i="1"/>
  <c r="R7890" i="1"/>
  <c r="S7890" i="1"/>
  <c r="M7891" i="1"/>
  <c r="N7891" i="1"/>
  <c r="O7891" i="1"/>
  <c r="P7891" i="1"/>
  <c r="Q7891" i="1"/>
  <c r="R7891" i="1"/>
  <c r="S7891" i="1"/>
  <c r="M7892" i="1"/>
  <c r="N7892" i="1"/>
  <c r="O7892" i="1"/>
  <c r="P7892" i="1"/>
  <c r="Q7892" i="1"/>
  <c r="R7892" i="1"/>
  <c r="S7892" i="1"/>
  <c r="M7893" i="1"/>
  <c r="N7893" i="1"/>
  <c r="O7893" i="1"/>
  <c r="P7893" i="1"/>
  <c r="Q7893" i="1"/>
  <c r="R7893" i="1"/>
  <c r="S7893" i="1"/>
  <c r="M7894" i="1"/>
  <c r="N7894" i="1"/>
  <c r="O7894" i="1"/>
  <c r="P7894" i="1"/>
  <c r="Q7894" i="1"/>
  <c r="R7894" i="1"/>
  <c r="S7894" i="1"/>
  <c r="M7895" i="1"/>
  <c r="N7895" i="1"/>
  <c r="O7895" i="1"/>
  <c r="P7895" i="1"/>
  <c r="Q7895" i="1"/>
  <c r="R7895" i="1"/>
  <c r="S7895" i="1"/>
  <c r="M7896" i="1"/>
  <c r="N7896" i="1"/>
  <c r="O7896" i="1"/>
  <c r="P7896" i="1"/>
  <c r="Q7896" i="1"/>
  <c r="R7896" i="1"/>
  <c r="S7896" i="1"/>
  <c r="M7897" i="1"/>
  <c r="N7897" i="1"/>
  <c r="O7897" i="1"/>
  <c r="P7897" i="1"/>
  <c r="Q7897" i="1"/>
  <c r="R7897" i="1"/>
  <c r="S7897" i="1"/>
  <c r="M7898" i="1"/>
  <c r="N7898" i="1"/>
  <c r="O7898" i="1"/>
  <c r="P7898" i="1"/>
  <c r="Q7898" i="1"/>
  <c r="R7898" i="1"/>
  <c r="S7898" i="1"/>
  <c r="M7899" i="1"/>
  <c r="N7899" i="1"/>
  <c r="O7899" i="1"/>
  <c r="P7899" i="1"/>
  <c r="Q7899" i="1"/>
  <c r="R7899" i="1"/>
  <c r="S7899" i="1"/>
  <c r="M7900" i="1"/>
  <c r="N7900" i="1"/>
  <c r="O7900" i="1"/>
  <c r="P7900" i="1"/>
  <c r="Q7900" i="1"/>
  <c r="R7900" i="1"/>
  <c r="S7900" i="1"/>
  <c r="M7901" i="1"/>
  <c r="N7901" i="1"/>
  <c r="O7901" i="1"/>
  <c r="P7901" i="1"/>
  <c r="Q7901" i="1"/>
  <c r="R7901" i="1"/>
  <c r="S7901" i="1"/>
  <c r="M7902" i="1"/>
  <c r="N7902" i="1"/>
  <c r="O7902" i="1"/>
  <c r="P7902" i="1"/>
  <c r="Q7902" i="1"/>
  <c r="R7902" i="1"/>
  <c r="S7902" i="1"/>
  <c r="M7903" i="1"/>
  <c r="N7903" i="1"/>
  <c r="O7903" i="1"/>
  <c r="P7903" i="1"/>
  <c r="Q7903" i="1"/>
  <c r="R7903" i="1"/>
  <c r="S7903" i="1"/>
  <c r="M7904" i="1"/>
  <c r="N7904" i="1"/>
  <c r="O7904" i="1"/>
  <c r="P7904" i="1"/>
  <c r="Q7904" i="1"/>
  <c r="R7904" i="1"/>
  <c r="S7904" i="1"/>
  <c r="M7905" i="1"/>
  <c r="N7905" i="1"/>
  <c r="O7905" i="1"/>
  <c r="P7905" i="1"/>
  <c r="Q7905" i="1"/>
  <c r="R7905" i="1"/>
  <c r="S7905" i="1"/>
  <c r="M7906" i="1"/>
  <c r="N7906" i="1"/>
  <c r="O7906" i="1"/>
  <c r="P7906" i="1"/>
  <c r="Q7906" i="1"/>
  <c r="R7906" i="1"/>
  <c r="S7906" i="1"/>
  <c r="M7907" i="1"/>
  <c r="N7907" i="1"/>
  <c r="O7907" i="1"/>
  <c r="P7907" i="1"/>
  <c r="Q7907" i="1"/>
  <c r="R7907" i="1"/>
  <c r="S7907" i="1"/>
  <c r="M7908" i="1"/>
  <c r="N7908" i="1"/>
  <c r="O7908" i="1"/>
  <c r="P7908" i="1"/>
  <c r="Q7908" i="1"/>
  <c r="R7908" i="1"/>
  <c r="S7908" i="1"/>
  <c r="M7909" i="1"/>
  <c r="N7909" i="1"/>
  <c r="O7909" i="1"/>
  <c r="P7909" i="1"/>
  <c r="Q7909" i="1"/>
  <c r="R7909" i="1"/>
  <c r="S7909" i="1"/>
  <c r="M7910" i="1"/>
  <c r="N7910" i="1"/>
  <c r="O7910" i="1"/>
  <c r="P7910" i="1"/>
  <c r="Q7910" i="1"/>
  <c r="R7910" i="1"/>
  <c r="S7910" i="1"/>
  <c r="M7911" i="1"/>
  <c r="N7911" i="1"/>
  <c r="O7911" i="1"/>
  <c r="P7911" i="1"/>
  <c r="Q7911" i="1"/>
  <c r="R7911" i="1"/>
  <c r="S7911" i="1"/>
  <c r="M7912" i="1"/>
  <c r="N7912" i="1"/>
  <c r="O7912" i="1"/>
  <c r="P7912" i="1"/>
  <c r="Q7912" i="1"/>
  <c r="R7912" i="1"/>
  <c r="S7912" i="1"/>
  <c r="M7913" i="1"/>
  <c r="N7913" i="1"/>
  <c r="O7913" i="1"/>
  <c r="P7913" i="1"/>
  <c r="Q7913" i="1"/>
  <c r="R7913" i="1"/>
  <c r="S7913" i="1"/>
  <c r="M7914" i="1"/>
  <c r="N7914" i="1"/>
  <c r="O7914" i="1"/>
  <c r="P7914" i="1"/>
  <c r="Q7914" i="1"/>
  <c r="R7914" i="1"/>
  <c r="S7914" i="1"/>
  <c r="M7915" i="1"/>
  <c r="N7915" i="1"/>
  <c r="O7915" i="1"/>
  <c r="P7915" i="1"/>
  <c r="Q7915" i="1"/>
  <c r="R7915" i="1"/>
  <c r="S7915" i="1"/>
  <c r="M7916" i="1"/>
  <c r="N7916" i="1"/>
  <c r="O7916" i="1"/>
  <c r="P7916" i="1"/>
  <c r="Q7916" i="1"/>
  <c r="R7916" i="1"/>
  <c r="S7916" i="1"/>
  <c r="M7917" i="1"/>
  <c r="N7917" i="1"/>
  <c r="O7917" i="1"/>
  <c r="P7917" i="1"/>
  <c r="Q7917" i="1"/>
  <c r="R7917" i="1"/>
  <c r="S7917" i="1"/>
  <c r="M7918" i="1"/>
  <c r="N7918" i="1"/>
  <c r="O7918" i="1"/>
  <c r="P7918" i="1"/>
  <c r="Q7918" i="1"/>
  <c r="R7918" i="1"/>
  <c r="S7918" i="1"/>
  <c r="M7919" i="1"/>
  <c r="N7919" i="1"/>
  <c r="O7919" i="1"/>
  <c r="P7919" i="1"/>
  <c r="Q7919" i="1"/>
  <c r="R7919" i="1"/>
  <c r="S7919" i="1"/>
  <c r="M7920" i="1"/>
  <c r="N7920" i="1"/>
  <c r="O7920" i="1"/>
  <c r="P7920" i="1"/>
  <c r="Q7920" i="1"/>
  <c r="R7920" i="1"/>
  <c r="S7920" i="1"/>
  <c r="M7921" i="1"/>
  <c r="N7921" i="1"/>
  <c r="O7921" i="1"/>
  <c r="P7921" i="1"/>
  <c r="Q7921" i="1"/>
  <c r="R7921" i="1"/>
  <c r="S7921" i="1"/>
  <c r="M7922" i="1"/>
  <c r="N7922" i="1"/>
  <c r="O7922" i="1"/>
  <c r="P7922" i="1"/>
  <c r="Q7922" i="1"/>
  <c r="R7922" i="1"/>
  <c r="S7922" i="1"/>
  <c r="M7923" i="1"/>
  <c r="N7923" i="1"/>
  <c r="O7923" i="1"/>
  <c r="P7923" i="1"/>
  <c r="Q7923" i="1"/>
  <c r="R7923" i="1"/>
  <c r="S7923" i="1"/>
  <c r="M7924" i="1"/>
  <c r="N7924" i="1"/>
  <c r="O7924" i="1"/>
  <c r="P7924" i="1"/>
  <c r="Q7924" i="1"/>
  <c r="R7924" i="1"/>
  <c r="S7924" i="1"/>
  <c r="M7925" i="1"/>
  <c r="N7925" i="1"/>
  <c r="O7925" i="1"/>
  <c r="P7925" i="1"/>
  <c r="Q7925" i="1"/>
  <c r="R7925" i="1"/>
  <c r="S7925" i="1"/>
  <c r="M7926" i="1"/>
  <c r="N7926" i="1"/>
  <c r="O7926" i="1"/>
  <c r="P7926" i="1"/>
  <c r="Q7926" i="1"/>
  <c r="R7926" i="1"/>
  <c r="S7926" i="1"/>
  <c r="M7927" i="1"/>
  <c r="N7927" i="1"/>
  <c r="O7927" i="1"/>
  <c r="P7927" i="1"/>
  <c r="Q7927" i="1"/>
  <c r="R7927" i="1"/>
  <c r="S7927" i="1"/>
  <c r="M7928" i="1"/>
  <c r="N7928" i="1"/>
  <c r="O7928" i="1"/>
  <c r="P7928" i="1"/>
  <c r="Q7928" i="1"/>
  <c r="R7928" i="1"/>
  <c r="S7928" i="1"/>
  <c r="M7929" i="1"/>
  <c r="N7929" i="1"/>
  <c r="O7929" i="1"/>
  <c r="P7929" i="1"/>
  <c r="Q7929" i="1"/>
  <c r="R7929" i="1"/>
  <c r="S7929" i="1"/>
  <c r="M7930" i="1"/>
  <c r="N7930" i="1"/>
  <c r="O7930" i="1"/>
  <c r="P7930" i="1"/>
  <c r="Q7930" i="1"/>
  <c r="R7930" i="1"/>
  <c r="S7930" i="1"/>
  <c r="M7931" i="1"/>
  <c r="N7931" i="1"/>
  <c r="O7931" i="1"/>
  <c r="P7931" i="1"/>
  <c r="Q7931" i="1"/>
  <c r="R7931" i="1"/>
  <c r="S7931" i="1"/>
  <c r="M7932" i="1"/>
  <c r="N7932" i="1"/>
  <c r="O7932" i="1"/>
  <c r="P7932" i="1"/>
  <c r="Q7932" i="1"/>
  <c r="R7932" i="1"/>
  <c r="S7932" i="1"/>
  <c r="M7933" i="1"/>
  <c r="N7933" i="1"/>
  <c r="O7933" i="1"/>
  <c r="P7933" i="1"/>
  <c r="Q7933" i="1"/>
  <c r="R7933" i="1"/>
  <c r="S7933" i="1"/>
  <c r="M7934" i="1"/>
  <c r="N7934" i="1"/>
  <c r="O7934" i="1"/>
  <c r="P7934" i="1"/>
  <c r="Q7934" i="1"/>
  <c r="R7934" i="1"/>
  <c r="S7934" i="1"/>
  <c r="M7935" i="1"/>
  <c r="N7935" i="1"/>
  <c r="O7935" i="1"/>
  <c r="P7935" i="1"/>
  <c r="Q7935" i="1"/>
  <c r="R7935" i="1"/>
  <c r="S7935" i="1"/>
  <c r="M7936" i="1"/>
  <c r="N7936" i="1"/>
  <c r="O7936" i="1"/>
  <c r="P7936" i="1"/>
  <c r="Q7936" i="1"/>
  <c r="R7936" i="1"/>
  <c r="S7936" i="1"/>
  <c r="M7937" i="1"/>
  <c r="N7937" i="1"/>
  <c r="O7937" i="1"/>
  <c r="P7937" i="1"/>
  <c r="Q7937" i="1"/>
  <c r="R7937" i="1"/>
  <c r="S7937" i="1"/>
  <c r="M7938" i="1"/>
  <c r="N7938" i="1"/>
  <c r="O7938" i="1"/>
  <c r="P7938" i="1"/>
  <c r="Q7938" i="1"/>
  <c r="R7938" i="1"/>
  <c r="S7938" i="1"/>
  <c r="M7939" i="1"/>
  <c r="N7939" i="1"/>
  <c r="O7939" i="1"/>
  <c r="P7939" i="1"/>
  <c r="Q7939" i="1"/>
  <c r="R7939" i="1"/>
  <c r="S7939" i="1"/>
  <c r="M7940" i="1"/>
  <c r="N7940" i="1"/>
  <c r="O7940" i="1"/>
  <c r="P7940" i="1"/>
  <c r="Q7940" i="1"/>
  <c r="R7940" i="1"/>
  <c r="S7940" i="1"/>
  <c r="M7941" i="1"/>
  <c r="N7941" i="1"/>
  <c r="O7941" i="1"/>
  <c r="P7941" i="1"/>
  <c r="Q7941" i="1"/>
  <c r="R7941" i="1"/>
  <c r="S7941" i="1"/>
  <c r="M7942" i="1"/>
  <c r="N7942" i="1"/>
  <c r="O7942" i="1"/>
  <c r="P7942" i="1"/>
  <c r="Q7942" i="1"/>
  <c r="R7942" i="1"/>
  <c r="S7942" i="1"/>
  <c r="M7943" i="1"/>
  <c r="N7943" i="1"/>
  <c r="O7943" i="1"/>
  <c r="P7943" i="1"/>
  <c r="Q7943" i="1"/>
  <c r="R7943" i="1"/>
  <c r="S7943" i="1"/>
  <c r="M7944" i="1"/>
  <c r="N7944" i="1"/>
  <c r="O7944" i="1"/>
  <c r="P7944" i="1"/>
  <c r="Q7944" i="1"/>
  <c r="R7944" i="1"/>
  <c r="S7944" i="1"/>
  <c r="M7945" i="1"/>
  <c r="N7945" i="1"/>
  <c r="O7945" i="1"/>
  <c r="P7945" i="1"/>
  <c r="Q7945" i="1"/>
  <c r="R7945" i="1"/>
  <c r="S7945" i="1"/>
  <c r="M7946" i="1"/>
  <c r="N7946" i="1"/>
  <c r="O7946" i="1"/>
  <c r="P7946" i="1"/>
  <c r="Q7946" i="1"/>
  <c r="R7946" i="1"/>
  <c r="S7946" i="1"/>
  <c r="M7947" i="1"/>
  <c r="N7947" i="1"/>
  <c r="O7947" i="1"/>
  <c r="P7947" i="1"/>
  <c r="Q7947" i="1"/>
  <c r="R7947" i="1"/>
  <c r="S7947" i="1"/>
  <c r="M7948" i="1"/>
  <c r="N7948" i="1"/>
  <c r="O7948" i="1"/>
  <c r="P7948" i="1"/>
  <c r="Q7948" i="1"/>
  <c r="R7948" i="1"/>
  <c r="S7948" i="1"/>
  <c r="M7949" i="1"/>
  <c r="N7949" i="1"/>
  <c r="O7949" i="1"/>
  <c r="P7949" i="1"/>
  <c r="Q7949" i="1"/>
  <c r="R7949" i="1"/>
  <c r="S7949" i="1"/>
  <c r="M7950" i="1"/>
  <c r="N7950" i="1"/>
  <c r="O7950" i="1"/>
  <c r="P7950" i="1"/>
  <c r="Q7950" i="1"/>
  <c r="R7950" i="1"/>
  <c r="S7950" i="1"/>
  <c r="M7951" i="1"/>
  <c r="N7951" i="1"/>
  <c r="O7951" i="1"/>
  <c r="P7951" i="1"/>
  <c r="Q7951" i="1"/>
  <c r="R7951" i="1"/>
  <c r="S7951" i="1"/>
  <c r="M7952" i="1"/>
  <c r="N7952" i="1"/>
  <c r="O7952" i="1"/>
  <c r="P7952" i="1"/>
  <c r="Q7952" i="1"/>
  <c r="R7952" i="1"/>
  <c r="S7952" i="1"/>
  <c r="M7953" i="1"/>
  <c r="N7953" i="1"/>
  <c r="O7953" i="1"/>
  <c r="P7953" i="1"/>
  <c r="Q7953" i="1"/>
  <c r="R7953" i="1"/>
  <c r="S7953" i="1"/>
  <c r="M7954" i="1"/>
  <c r="N7954" i="1"/>
  <c r="O7954" i="1"/>
  <c r="P7954" i="1"/>
  <c r="Q7954" i="1"/>
  <c r="R7954" i="1"/>
  <c r="S7954" i="1"/>
  <c r="M7955" i="1"/>
  <c r="N7955" i="1"/>
  <c r="O7955" i="1"/>
  <c r="P7955" i="1"/>
  <c r="Q7955" i="1"/>
  <c r="R7955" i="1"/>
  <c r="S7955" i="1"/>
  <c r="M7956" i="1"/>
  <c r="N7956" i="1"/>
  <c r="O7956" i="1"/>
  <c r="P7956" i="1"/>
  <c r="Q7956" i="1"/>
  <c r="R7956" i="1"/>
  <c r="S7956" i="1"/>
  <c r="M7957" i="1"/>
  <c r="N7957" i="1"/>
  <c r="O7957" i="1"/>
  <c r="P7957" i="1"/>
  <c r="Q7957" i="1"/>
  <c r="R7957" i="1"/>
  <c r="S7957" i="1"/>
  <c r="M7958" i="1"/>
  <c r="N7958" i="1"/>
  <c r="O7958" i="1"/>
  <c r="P7958" i="1"/>
  <c r="Q7958" i="1"/>
  <c r="R7958" i="1"/>
  <c r="S7958" i="1"/>
  <c r="M7959" i="1"/>
  <c r="N7959" i="1"/>
  <c r="O7959" i="1"/>
  <c r="P7959" i="1"/>
  <c r="Q7959" i="1"/>
  <c r="R7959" i="1"/>
  <c r="S7959" i="1"/>
  <c r="M7960" i="1"/>
  <c r="N7960" i="1"/>
  <c r="O7960" i="1"/>
  <c r="P7960" i="1"/>
  <c r="Q7960" i="1"/>
  <c r="R7960" i="1"/>
  <c r="S7960" i="1"/>
  <c r="M7961" i="1"/>
  <c r="N7961" i="1"/>
  <c r="O7961" i="1"/>
  <c r="P7961" i="1"/>
  <c r="Q7961" i="1"/>
  <c r="R7961" i="1"/>
  <c r="S7961" i="1"/>
  <c r="M7962" i="1"/>
  <c r="N7962" i="1"/>
  <c r="O7962" i="1"/>
  <c r="P7962" i="1"/>
  <c r="Q7962" i="1"/>
  <c r="R7962" i="1"/>
  <c r="S7962" i="1"/>
  <c r="M7963" i="1"/>
  <c r="N7963" i="1"/>
  <c r="O7963" i="1"/>
  <c r="P7963" i="1"/>
  <c r="Q7963" i="1"/>
  <c r="R7963" i="1"/>
  <c r="S7963" i="1"/>
  <c r="M7964" i="1"/>
  <c r="N7964" i="1"/>
  <c r="O7964" i="1"/>
  <c r="P7964" i="1"/>
  <c r="Q7964" i="1"/>
  <c r="R7964" i="1"/>
  <c r="S7964" i="1"/>
  <c r="M7965" i="1"/>
  <c r="N7965" i="1"/>
  <c r="O7965" i="1"/>
  <c r="P7965" i="1"/>
  <c r="Q7965" i="1"/>
  <c r="R7965" i="1"/>
  <c r="S7965" i="1"/>
  <c r="M7966" i="1"/>
  <c r="N7966" i="1"/>
  <c r="O7966" i="1"/>
  <c r="P7966" i="1"/>
  <c r="Q7966" i="1"/>
  <c r="R7966" i="1"/>
  <c r="S7966" i="1"/>
  <c r="M7967" i="1"/>
  <c r="N7967" i="1"/>
  <c r="O7967" i="1"/>
  <c r="P7967" i="1"/>
  <c r="Q7967" i="1"/>
  <c r="R7967" i="1"/>
  <c r="S7967" i="1"/>
  <c r="M7968" i="1"/>
  <c r="N7968" i="1"/>
  <c r="O7968" i="1"/>
  <c r="P7968" i="1"/>
  <c r="Q7968" i="1"/>
  <c r="R7968" i="1"/>
  <c r="S7968" i="1"/>
  <c r="M7969" i="1"/>
  <c r="N7969" i="1"/>
  <c r="O7969" i="1"/>
  <c r="P7969" i="1"/>
  <c r="Q7969" i="1"/>
  <c r="R7969" i="1"/>
  <c r="S7969" i="1"/>
  <c r="M7970" i="1"/>
  <c r="N7970" i="1"/>
  <c r="O7970" i="1"/>
  <c r="P7970" i="1"/>
  <c r="Q7970" i="1"/>
  <c r="R7970" i="1"/>
  <c r="S7970" i="1"/>
  <c r="M7971" i="1"/>
  <c r="N7971" i="1"/>
  <c r="O7971" i="1"/>
  <c r="P7971" i="1"/>
  <c r="Q7971" i="1"/>
  <c r="R7971" i="1"/>
  <c r="S7971" i="1"/>
  <c r="M7972" i="1"/>
  <c r="N7972" i="1"/>
  <c r="O7972" i="1"/>
  <c r="P7972" i="1"/>
  <c r="Q7972" i="1"/>
  <c r="R7972" i="1"/>
  <c r="S7972" i="1"/>
  <c r="M7973" i="1"/>
  <c r="N7973" i="1"/>
  <c r="O7973" i="1"/>
  <c r="P7973" i="1"/>
  <c r="Q7973" i="1"/>
  <c r="R7973" i="1"/>
  <c r="S7973" i="1"/>
  <c r="M7974" i="1"/>
  <c r="N7974" i="1"/>
  <c r="O7974" i="1"/>
  <c r="P7974" i="1"/>
  <c r="Q7974" i="1"/>
  <c r="R7974" i="1"/>
  <c r="S7974" i="1"/>
  <c r="M7975" i="1"/>
  <c r="N7975" i="1"/>
  <c r="O7975" i="1"/>
  <c r="P7975" i="1"/>
  <c r="Q7975" i="1"/>
  <c r="R7975" i="1"/>
  <c r="S7975" i="1"/>
  <c r="M7976" i="1"/>
  <c r="N7976" i="1"/>
  <c r="O7976" i="1"/>
  <c r="P7976" i="1"/>
  <c r="Q7976" i="1"/>
  <c r="R7976" i="1"/>
  <c r="S7976" i="1"/>
  <c r="M7977" i="1"/>
  <c r="N7977" i="1"/>
  <c r="O7977" i="1"/>
  <c r="P7977" i="1"/>
  <c r="Q7977" i="1"/>
  <c r="R7977" i="1"/>
  <c r="S7977" i="1"/>
  <c r="M7978" i="1"/>
  <c r="N7978" i="1"/>
  <c r="O7978" i="1"/>
  <c r="P7978" i="1"/>
  <c r="Q7978" i="1"/>
  <c r="R7978" i="1"/>
  <c r="S7978" i="1"/>
  <c r="M7979" i="1"/>
  <c r="N7979" i="1"/>
  <c r="O7979" i="1"/>
  <c r="P7979" i="1"/>
  <c r="Q7979" i="1"/>
  <c r="R7979" i="1"/>
  <c r="S7979" i="1"/>
  <c r="M7980" i="1"/>
  <c r="N7980" i="1"/>
  <c r="O7980" i="1"/>
  <c r="P7980" i="1"/>
  <c r="Q7980" i="1"/>
  <c r="R7980" i="1"/>
  <c r="S7980" i="1"/>
  <c r="M7981" i="1"/>
  <c r="N7981" i="1"/>
  <c r="O7981" i="1"/>
  <c r="P7981" i="1"/>
  <c r="Q7981" i="1"/>
  <c r="R7981" i="1"/>
  <c r="S7981" i="1"/>
  <c r="M7982" i="1"/>
  <c r="N7982" i="1"/>
  <c r="O7982" i="1"/>
  <c r="P7982" i="1"/>
  <c r="Q7982" i="1"/>
  <c r="R7982" i="1"/>
  <c r="S7982" i="1"/>
  <c r="M7983" i="1"/>
  <c r="N7983" i="1"/>
  <c r="O7983" i="1"/>
  <c r="P7983" i="1"/>
  <c r="Q7983" i="1"/>
  <c r="R7983" i="1"/>
  <c r="S7983" i="1"/>
  <c r="M7984" i="1"/>
  <c r="N7984" i="1"/>
  <c r="O7984" i="1"/>
  <c r="P7984" i="1"/>
  <c r="Q7984" i="1"/>
  <c r="R7984" i="1"/>
  <c r="S7984" i="1"/>
  <c r="M7985" i="1"/>
  <c r="N7985" i="1"/>
  <c r="O7985" i="1"/>
  <c r="P7985" i="1"/>
  <c r="Q7985" i="1"/>
  <c r="R7985" i="1"/>
  <c r="S7985" i="1"/>
  <c r="M7986" i="1"/>
  <c r="N7986" i="1"/>
  <c r="O7986" i="1"/>
  <c r="P7986" i="1"/>
  <c r="Q7986" i="1"/>
  <c r="R7986" i="1"/>
  <c r="S7986" i="1"/>
  <c r="M7987" i="1"/>
  <c r="N7987" i="1"/>
  <c r="O7987" i="1"/>
  <c r="P7987" i="1"/>
  <c r="Q7987" i="1"/>
  <c r="R7987" i="1"/>
  <c r="S7987" i="1"/>
  <c r="M7988" i="1"/>
  <c r="N7988" i="1"/>
  <c r="O7988" i="1"/>
  <c r="P7988" i="1"/>
  <c r="Q7988" i="1"/>
  <c r="R7988" i="1"/>
  <c r="S7988" i="1"/>
  <c r="M7989" i="1"/>
  <c r="N7989" i="1"/>
  <c r="O7989" i="1"/>
  <c r="P7989" i="1"/>
  <c r="Q7989" i="1"/>
  <c r="R7989" i="1"/>
  <c r="S7989" i="1"/>
  <c r="M7990" i="1"/>
  <c r="N7990" i="1"/>
  <c r="O7990" i="1"/>
  <c r="P7990" i="1"/>
  <c r="Q7990" i="1"/>
  <c r="R7990" i="1"/>
  <c r="S7990" i="1"/>
  <c r="M7991" i="1"/>
  <c r="N7991" i="1"/>
  <c r="O7991" i="1"/>
  <c r="P7991" i="1"/>
  <c r="Q7991" i="1"/>
  <c r="R7991" i="1"/>
  <c r="S7991" i="1"/>
  <c r="M7992" i="1"/>
  <c r="N7992" i="1"/>
  <c r="O7992" i="1"/>
  <c r="P7992" i="1"/>
  <c r="Q7992" i="1"/>
  <c r="R7992" i="1"/>
  <c r="S7992" i="1"/>
  <c r="M7993" i="1"/>
  <c r="N7993" i="1"/>
  <c r="O7993" i="1"/>
  <c r="P7993" i="1"/>
  <c r="Q7993" i="1"/>
  <c r="R7993" i="1"/>
  <c r="S7993" i="1"/>
  <c r="M7994" i="1"/>
  <c r="N7994" i="1"/>
  <c r="O7994" i="1"/>
  <c r="P7994" i="1"/>
  <c r="Q7994" i="1"/>
  <c r="R7994" i="1"/>
  <c r="S7994" i="1"/>
  <c r="M7995" i="1"/>
  <c r="N7995" i="1"/>
  <c r="O7995" i="1"/>
  <c r="P7995" i="1"/>
  <c r="Q7995" i="1"/>
  <c r="R7995" i="1"/>
  <c r="S7995" i="1"/>
  <c r="M7996" i="1"/>
  <c r="N7996" i="1"/>
  <c r="O7996" i="1"/>
  <c r="P7996" i="1"/>
  <c r="Q7996" i="1"/>
  <c r="R7996" i="1"/>
  <c r="S7996" i="1"/>
  <c r="M7997" i="1"/>
  <c r="N7997" i="1"/>
  <c r="O7997" i="1"/>
  <c r="P7997" i="1"/>
  <c r="Q7997" i="1"/>
  <c r="R7997" i="1"/>
  <c r="S7997" i="1"/>
  <c r="M7998" i="1"/>
  <c r="N7998" i="1"/>
  <c r="O7998" i="1"/>
  <c r="P7998" i="1"/>
  <c r="Q7998" i="1"/>
  <c r="R7998" i="1"/>
  <c r="S7998" i="1"/>
  <c r="M7999" i="1"/>
  <c r="N7999" i="1"/>
  <c r="O7999" i="1"/>
  <c r="P7999" i="1"/>
  <c r="Q7999" i="1"/>
  <c r="R7999" i="1"/>
  <c r="S7999" i="1"/>
  <c r="M8000" i="1"/>
  <c r="N8000" i="1"/>
  <c r="O8000" i="1"/>
  <c r="P8000" i="1"/>
  <c r="Q8000" i="1"/>
  <c r="R8000" i="1"/>
  <c r="S8000" i="1"/>
  <c r="M8001" i="1"/>
  <c r="N8001" i="1"/>
  <c r="O8001" i="1"/>
  <c r="P8001" i="1"/>
  <c r="Q8001" i="1"/>
  <c r="R8001" i="1"/>
  <c r="S8001" i="1"/>
  <c r="M8002" i="1"/>
  <c r="N8002" i="1"/>
  <c r="O8002" i="1"/>
  <c r="P8002" i="1"/>
  <c r="Q8002" i="1"/>
  <c r="R8002" i="1"/>
  <c r="S8002" i="1"/>
  <c r="M8003" i="1"/>
  <c r="N8003" i="1"/>
  <c r="O8003" i="1"/>
  <c r="P8003" i="1"/>
  <c r="Q8003" i="1"/>
  <c r="R8003" i="1"/>
  <c r="S8003" i="1"/>
  <c r="M8004" i="1"/>
  <c r="N8004" i="1"/>
  <c r="O8004" i="1"/>
  <c r="P8004" i="1"/>
  <c r="Q8004" i="1"/>
  <c r="R8004" i="1"/>
  <c r="S8004" i="1"/>
  <c r="M8005" i="1"/>
  <c r="N8005" i="1"/>
  <c r="O8005" i="1"/>
  <c r="P8005" i="1"/>
  <c r="Q8005" i="1"/>
  <c r="R8005" i="1"/>
  <c r="S8005" i="1"/>
  <c r="M8006" i="1"/>
  <c r="N8006" i="1"/>
  <c r="O8006" i="1"/>
  <c r="P8006" i="1"/>
  <c r="Q8006" i="1"/>
  <c r="R8006" i="1"/>
  <c r="S8006" i="1"/>
  <c r="M8007" i="1"/>
  <c r="N8007" i="1"/>
  <c r="O8007" i="1"/>
  <c r="P8007" i="1"/>
  <c r="Q8007" i="1"/>
  <c r="R8007" i="1"/>
  <c r="S8007" i="1"/>
  <c r="M8008" i="1"/>
  <c r="N8008" i="1"/>
  <c r="O8008" i="1"/>
  <c r="P8008" i="1"/>
  <c r="Q8008" i="1"/>
  <c r="R8008" i="1"/>
  <c r="S8008" i="1"/>
  <c r="M8009" i="1"/>
  <c r="N8009" i="1"/>
  <c r="O8009" i="1"/>
  <c r="P8009" i="1"/>
  <c r="Q8009" i="1"/>
  <c r="R8009" i="1"/>
  <c r="S8009" i="1"/>
  <c r="M8010" i="1"/>
  <c r="N8010" i="1"/>
  <c r="O8010" i="1"/>
  <c r="P8010" i="1"/>
  <c r="Q8010" i="1"/>
  <c r="R8010" i="1"/>
  <c r="S8010" i="1"/>
  <c r="M8011" i="1"/>
  <c r="N8011" i="1"/>
  <c r="O8011" i="1"/>
  <c r="P8011" i="1"/>
  <c r="Q8011" i="1"/>
  <c r="R8011" i="1"/>
  <c r="S8011" i="1"/>
  <c r="M8012" i="1"/>
  <c r="N8012" i="1"/>
  <c r="O8012" i="1"/>
  <c r="P8012" i="1"/>
  <c r="Q8012" i="1"/>
  <c r="R8012" i="1"/>
  <c r="S8012" i="1"/>
  <c r="M8013" i="1"/>
  <c r="N8013" i="1"/>
  <c r="O8013" i="1"/>
  <c r="P8013" i="1"/>
  <c r="Q8013" i="1"/>
  <c r="R8013" i="1"/>
  <c r="S8013" i="1"/>
  <c r="M8014" i="1"/>
  <c r="N8014" i="1"/>
  <c r="O8014" i="1"/>
  <c r="P8014" i="1"/>
  <c r="Q8014" i="1"/>
  <c r="R8014" i="1"/>
  <c r="S8014" i="1"/>
  <c r="M8015" i="1"/>
  <c r="N8015" i="1"/>
  <c r="O8015" i="1"/>
  <c r="P8015" i="1"/>
  <c r="Q8015" i="1"/>
  <c r="R8015" i="1"/>
  <c r="S8015" i="1"/>
  <c r="M8016" i="1"/>
  <c r="N8016" i="1"/>
  <c r="O8016" i="1"/>
  <c r="P8016" i="1"/>
  <c r="Q8016" i="1"/>
  <c r="R8016" i="1"/>
  <c r="S8016" i="1"/>
  <c r="M8017" i="1"/>
  <c r="N8017" i="1"/>
  <c r="O8017" i="1"/>
  <c r="P8017" i="1"/>
  <c r="Q8017" i="1"/>
  <c r="R8017" i="1"/>
  <c r="S8017" i="1"/>
  <c r="M8018" i="1"/>
  <c r="N8018" i="1"/>
  <c r="O8018" i="1"/>
  <c r="P8018" i="1"/>
  <c r="Q8018" i="1"/>
  <c r="R8018" i="1"/>
  <c r="S8018" i="1"/>
  <c r="M8019" i="1"/>
  <c r="N8019" i="1"/>
  <c r="O8019" i="1"/>
  <c r="P8019" i="1"/>
  <c r="Q8019" i="1"/>
  <c r="R8019" i="1"/>
  <c r="S8019" i="1"/>
  <c r="M8020" i="1"/>
  <c r="N8020" i="1"/>
  <c r="O8020" i="1"/>
  <c r="P8020" i="1"/>
  <c r="Q8020" i="1"/>
  <c r="R8020" i="1"/>
  <c r="S8020" i="1"/>
  <c r="M8021" i="1"/>
  <c r="N8021" i="1"/>
  <c r="O8021" i="1"/>
  <c r="P8021" i="1"/>
  <c r="Q8021" i="1"/>
  <c r="R8021" i="1"/>
  <c r="S8021" i="1"/>
  <c r="M8022" i="1"/>
  <c r="N8022" i="1"/>
  <c r="O8022" i="1"/>
  <c r="P8022" i="1"/>
  <c r="Q8022" i="1"/>
  <c r="R8022" i="1"/>
  <c r="S8022" i="1"/>
  <c r="M8023" i="1"/>
  <c r="N8023" i="1"/>
  <c r="O8023" i="1"/>
  <c r="P8023" i="1"/>
  <c r="Q8023" i="1"/>
  <c r="R8023" i="1"/>
  <c r="S8023" i="1"/>
  <c r="M8024" i="1"/>
  <c r="N8024" i="1"/>
  <c r="O8024" i="1"/>
  <c r="P8024" i="1"/>
  <c r="Q8024" i="1"/>
  <c r="R8024" i="1"/>
  <c r="S8024" i="1"/>
  <c r="M8025" i="1"/>
  <c r="N8025" i="1"/>
  <c r="O8025" i="1"/>
  <c r="P8025" i="1"/>
  <c r="Q8025" i="1"/>
  <c r="R8025" i="1"/>
  <c r="S8025" i="1"/>
  <c r="M8026" i="1"/>
  <c r="N8026" i="1"/>
  <c r="O8026" i="1"/>
  <c r="P8026" i="1"/>
  <c r="Q8026" i="1"/>
  <c r="R8026" i="1"/>
  <c r="S8026" i="1"/>
  <c r="M8027" i="1"/>
  <c r="N8027" i="1"/>
  <c r="O8027" i="1"/>
  <c r="P8027" i="1"/>
  <c r="Q8027" i="1"/>
  <c r="R8027" i="1"/>
  <c r="S8027" i="1"/>
  <c r="M8028" i="1"/>
  <c r="N8028" i="1"/>
  <c r="O8028" i="1"/>
  <c r="P8028" i="1"/>
  <c r="Q8028" i="1"/>
  <c r="R8028" i="1"/>
  <c r="S8028" i="1"/>
  <c r="M8029" i="1"/>
  <c r="N8029" i="1"/>
  <c r="O8029" i="1"/>
  <c r="P8029" i="1"/>
  <c r="Q8029" i="1"/>
  <c r="R8029" i="1"/>
  <c r="S8029" i="1"/>
  <c r="M8030" i="1"/>
  <c r="N8030" i="1"/>
  <c r="O8030" i="1"/>
  <c r="P8030" i="1"/>
  <c r="Q8030" i="1"/>
  <c r="R8030" i="1"/>
  <c r="S8030" i="1"/>
  <c r="M8031" i="1"/>
  <c r="N8031" i="1"/>
  <c r="O8031" i="1"/>
  <c r="P8031" i="1"/>
  <c r="Q8031" i="1"/>
  <c r="R8031" i="1"/>
  <c r="S8031" i="1"/>
  <c r="M8032" i="1"/>
  <c r="N8032" i="1"/>
  <c r="O8032" i="1"/>
  <c r="P8032" i="1"/>
  <c r="Q8032" i="1"/>
  <c r="R8032" i="1"/>
  <c r="S8032" i="1"/>
  <c r="M8033" i="1"/>
  <c r="N8033" i="1"/>
  <c r="O8033" i="1"/>
  <c r="P8033" i="1"/>
  <c r="Q8033" i="1"/>
  <c r="R8033" i="1"/>
  <c r="S8033" i="1"/>
  <c r="M8034" i="1"/>
  <c r="N8034" i="1"/>
  <c r="O8034" i="1"/>
  <c r="P8034" i="1"/>
  <c r="Q8034" i="1"/>
  <c r="R8034" i="1"/>
  <c r="S8034" i="1"/>
  <c r="M8035" i="1"/>
  <c r="N8035" i="1"/>
  <c r="O8035" i="1"/>
  <c r="P8035" i="1"/>
  <c r="Q8035" i="1"/>
  <c r="R8035" i="1"/>
  <c r="S8035" i="1"/>
  <c r="M8036" i="1"/>
  <c r="N8036" i="1"/>
  <c r="O8036" i="1"/>
  <c r="P8036" i="1"/>
  <c r="Q8036" i="1"/>
  <c r="R8036" i="1"/>
  <c r="S8036" i="1"/>
  <c r="M8037" i="1"/>
  <c r="N8037" i="1"/>
  <c r="O8037" i="1"/>
  <c r="P8037" i="1"/>
  <c r="Q8037" i="1"/>
  <c r="R8037" i="1"/>
  <c r="S8037" i="1"/>
  <c r="M8038" i="1"/>
  <c r="N8038" i="1"/>
  <c r="O8038" i="1"/>
  <c r="P8038" i="1"/>
  <c r="Q8038" i="1"/>
  <c r="R8038" i="1"/>
  <c r="S8038" i="1"/>
  <c r="M8039" i="1"/>
  <c r="N8039" i="1"/>
  <c r="O8039" i="1"/>
  <c r="P8039" i="1"/>
  <c r="Q8039" i="1"/>
  <c r="R8039" i="1"/>
  <c r="S8039" i="1"/>
  <c r="M8040" i="1"/>
  <c r="N8040" i="1"/>
  <c r="O8040" i="1"/>
  <c r="P8040" i="1"/>
  <c r="Q8040" i="1"/>
  <c r="R8040" i="1"/>
  <c r="S8040" i="1"/>
  <c r="M8041" i="1"/>
  <c r="N8041" i="1"/>
  <c r="O8041" i="1"/>
  <c r="P8041" i="1"/>
  <c r="Q8041" i="1"/>
  <c r="R8041" i="1"/>
  <c r="S8041" i="1"/>
  <c r="M8042" i="1"/>
  <c r="N8042" i="1"/>
  <c r="O8042" i="1"/>
  <c r="P8042" i="1"/>
  <c r="Q8042" i="1"/>
  <c r="R8042" i="1"/>
  <c r="S8042" i="1"/>
  <c r="M8043" i="1"/>
  <c r="N8043" i="1"/>
  <c r="O8043" i="1"/>
  <c r="P8043" i="1"/>
  <c r="Q8043" i="1"/>
  <c r="R8043" i="1"/>
  <c r="S8043" i="1"/>
  <c r="M8044" i="1"/>
  <c r="N8044" i="1"/>
  <c r="O8044" i="1"/>
  <c r="P8044" i="1"/>
  <c r="Q8044" i="1"/>
  <c r="R8044" i="1"/>
  <c r="S8044" i="1"/>
  <c r="M8045" i="1"/>
  <c r="N8045" i="1"/>
  <c r="O8045" i="1"/>
  <c r="P8045" i="1"/>
  <c r="Q8045" i="1"/>
  <c r="R8045" i="1"/>
  <c r="S8045" i="1"/>
  <c r="M8046" i="1"/>
  <c r="N8046" i="1"/>
  <c r="O8046" i="1"/>
  <c r="P8046" i="1"/>
  <c r="Q8046" i="1"/>
  <c r="R8046" i="1"/>
  <c r="S8046" i="1"/>
  <c r="M8047" i="1"/>
  <c r="N8047" i="1"/>
  <c r="O8047" i="1"/>
  <c r="P8047" i="1"/>
  <c r="Q8047" i="1"/>
  <c r="R8047" i="1"/>
  <c r="S8047" i="1"/>
  <c r="M8048" i="1"/>
  <c r="N8048" i="1"/>
  <c r="O8048" i="1"/>
  <c r="P8048" i="1"/>
  <c r="Q8048" i="1"/>
  <c r="R8048" i="1"/>
  <c r="S8048" i="1"/>
  <c r="M8049" i="1"/>
  <c r="N8049" i="1"/>
  <c r="O8049" i="1"/>
  <c r="P8049" i="1"/>
  <c r="Q8049" i="1"/>
  <c r="R8049" i="1"/>
  <c r="S8049" i="1"/>
  <c r="M8050" i="1"/>
  <c r="N8050" i="1"/>
  <c r="O8050" i="1"/>
  <c r="P8050" i="1"/>
  <c r="Q8050" i="1"/>
  <c r="R8050" i="1"/>
  <c r="S8050" i="1"/>
  <c r="M8051" i="1"/>
  <c r="N8051" i="1"/>
  <c r="O8051" i="1"/>
  <c r="P8051" i="1"/>
  <c r="Q8051" i="1"/>
  <c r="R8051" i="1"/>
  <c r="S8051" i="1"/>
  <c r="M8052" i="1"/>
  <c r="N8052" i="1"/>
  <c r="O8052" i="1"/>
  <c r="P8052" i="1"/>
  <c r="Q8052" i="1"/>
  <c r="R8052" i="1"/>
  <c r="S8052" i="1"/>
  <c r="M8053" i="1"/>
  <c r="N8053" i="1"/>
  <c r="O8053" i="1"/>
  <c r="P8053" i="1"/>
  <c r="Q8053" i="1"/>
  <c r="R8053" i="1"/>
  <c r="S8053" i="1"/>
  <c r="M8054" i="1"/>
  <c r="N8054" i="1"/>
  <c r="O8054" i="1"/>
  <c r="P8054" i="1"/>
  <c r="Q8054" i="1"/>
  <c r="R8054" i="1"/>
  <c r="S8054" i="1"/>
  <c r="M8055" i="1"/>
  <c r="N8055" i="1"/>
  <c r="O8055" i="1"/>
  <c r="P8055" i="1"/>
  <c r="Q8055" i="1"/>
  <c r="R8055" i="1"/>
  <c r="S8055" i="1"/>
  <c r="M8056" i="1"/>
  <c r="N8056" i="1"/>
  <c r="O8056" i="1"/>
  <c r="P8056" i="1"/>
  <c r="Q8056" i="1"/>
  <c r="R8056" i="1"/>
  <c r="S8056" i="1"/>
  <c r="M8057" i="1"/>
  <c r="N8057" i="1"/>
  <c r="O8057" i="1"/>
  <c r="P8057" i="1"/>
  <c r="Q8057" i="1"/>
  <c r="R8057" i="1"/>
  <c r="S8057" i="1"/>
  <c r="M8058" i="1"/>
  <c r="N8058" i="1"/>
  <c r="O8058" i="1"/>
  <c r="P8058" i="1"/>
  <c r="Q8058" i="1"/>
  <c r="R8058" i="1"/>
  <c r="S8058" i="1"/>
  <c r="M8059" i="1"/>
  <c r="N8059" i="1"/>
  <c r="O8059" i="1"/>
  <c r="P8059" i="1"/>
  <c r="Q8059" i="1"/>
  <c r="R8059" i="1"/>
  <c r="S8059" i="1"/>
  <c r="M8060" i="1"/>
  <c r="N8060" i="1"/>
  <c r="O8060" i="1"/>
  <c r="P8060" i="1"/>
  <c r="Q8060" i="1"/>
  <c r="R8060" i="1"/>
  <c r="S8060" i="1"/>
  <c r="M8061" i="1"/>
  <c r="N8061" i="1"/>
  <c r="O8061" i="1"/>
  <c r="P8061" i="1"/>
  <c r="Q8061" i="1"/>
  <c r="R8061" i="1"/>
  <c r="S8061" i="1"/>
  <c r="M8062" i="1"/>
  <c r="N8062" i="1"/>
  <c r="O8062" i="1"/>
  <c r="P8062" i="1"/>
  <c r="Q8062" i="1"/>
  <c r="R8062" i="1"/>
  <c r="S8062" i="1"/>
  <c r="M8063" i="1"/>
  <c r="N8063" i="1"/>
  <c r="O8063" i="1"/>
  <c r="P8063" i="1"/>
  <c r="Q8063" i="1"/>
  <c r="R8063" i="1"/>
  <c r="S8063" i="1"/>
  <c r="M8064" i="1"/>
  <c r="N8064" i="1"/>
  <c r="O8064" i="1"/>
  <c r="P8064" i="1"/>
  <c r="Q8064" i="1"/>
  <c r="R8064" i="1"/>
  <c r="S8064" i="1"/>
  <c r="M8065" i="1"/>
  <c r="N8065" i="1"/>
  <c r="O8065" i="1"/>
  <c r="P8065" i="1"/>
  <c r="Q8065" i="1"/>
  <c r="R8065" i="1"/>
  <c r="S8065" i="1"/>
  <c r="M8066" i="1"/>
  <c r="N8066" i="1"/>
  <c r="O8066" i="1"/>
  <c r="P8066" i="1"/>
  <c r="Q8066" i="1"/>
  <c r="R8066" i="1"/>
  <c r="S8066" i="1"/>
  <c r="M8067" i="1"/>
  <c r="N8067" i="1"/>
  <c r="O8067" i="1"/>
  <c r="P8067" i="1"/>
  <c r="Q8067" i="1"/>
  <c r="R8067" i="1"/>
  <c r="S8067" i="1"/>
  <c r="M8068" i="1"/>
  <c r="N8068" i="1"/>
  <c r="O8068" i="1"/>
  <c r="P8068" i="1"/>
  <c r="Q8068" i="1"/>
  <c r="R8068" i="1"/>
  <c r="S8068" i="1"/>
  <c r="M8069" i="1"/>
  <c r="N8069" i="1"/>
  <c r="O8069" i="1"/>
  <c r="P8069" i="1"/>
  <c r="Q8069" i="1"/>
  <c r="R8069" i="1"/>
  <c r="S8069" i="1"/>
  <c r="M8070" i="1"/>
  <c r="N8070" i="1"/>
  <c r="O8070" i="1"/>
  <c r="P8070" i="1"/>
  <c r="Q8070" i="1"/>
  <c r="R8070" i="1"/>
  <c r="S8070" i="1"/>
  <c r="M8071" i="1"/>
  <c r="N8071" i="1"/>
  <c r="O8071" i="1"/>
  <c r="P8071" i="1"/>
  <c r="Q8071" i="1"/>
  <c r="R8071" i="1"/>
  <c r="S8071" i="1"/>
  <c r="M8072" i="1"/>
  <c r="N8072" i="1"/>
  <c r="O8072" i="1"/>
  <c r="P8072" i="1"/>
  <c r="Q8072" i="1"/>
  <c r="R8072" i="1"/>
  <c r="S8072" i="1"/>
  <c r="M8073" i="1"/>
  <c r="N8073" i="1"/>
  <c r="O8073" i="1"/>
  <c r="P8073" i="1"/>
  <c r="Q8073" i="1"/>
  <c r="R8073" i="1"/>
  <c r="S8073" i="1"/>
  <c r="M8074" i="1"/>
  <c r="N8074" i="1"/>
  <c r="O8074" i="1"/>
  <c r="P8074" i="1"/>
  <c r="Q8074" i="1"/>
  <c r="R8074" i="1"/>
  <c r="S8074" i="1"/>
  <c r="M8075" i="1"/>
  <c r="N8075" i="1"/>
  <c r="O8075" i="1"/>
  <c r="P8075" i="1"/>
  <c r="Q8075" i="1"/>
  <c r="R8075" i="1"/>
  <c r="S8075" i="1"/>
  <c r="M8076" i="1"/>
  <c r="N8076" i="1"/>
  <c r="O8076" i="1"/>
  <c r="P8076" i="1"/>
  <c r="Q8076" i="1"/>
  <c r="R8076" i="1"/>
  <c r="S8076" i="1"/>
  <c r="M8077" i="1"/>
  <c r="N8077" i="1"/>
  <c r="O8077" i="1"/>
  <c r="P8077" i="1"/>
  <c r="Q8077" i="1"/>
  <c r="R8077" i="1"/>
  <c r="S8077" i="1"/>
  <c r="M8078" i="1"/>
  <c r="N8078" i="1"/>
  <c r="O8078" i="1"/>
  <c r="P8078" i="1"/>
  <c r="Q8078" i="1"/>
  <c r="R8078" i="1"/>
  <c r="S8078" i="1"/>
  <c r="M8079" i="1"/>
  <c r="N8079" i="1"/>
  <c r="O8079" i="1"/>
  <c r="P8079" i="1"/>
  <c r="Q8079" i="1"/>
  <c r="R8079" i="1"/>
  <c r="S8079" i="1"/>
  <c r="M8080" i="1"/>
  <c r="N8080" i="1"/>
  <c r="O8080" i="1"/>
  <c r="P8080" i="1"/>
  <c r="Q8080" i="1"/>
  <c r="R8080" i="1"/>
  <c r="S8080" i="1"/>
  <c r="M8081" i="1"/>
  <c r="N8081" i="1"/>
  <c r="O8081" i="1"/>
  <c r="P8081" i="1"/>
  <c r="Q8081" i="1"/>
  <c r="R8081" i="1"/>
  <c r="S8081" i="1"/>
  <c r="M8082" i="1"/>
  <c r="N8082" i="1"/>
  <c r="O8082" i="1"/>
  <c r="P8082" i="1"/>
  <c r="Q8082" i="1"/>
  <c r="R8082" i="1"/>
  <c r="S8082" i="1"/>
  <c r="M8083" i="1"/>
  <c r="N8083" i="1"/>
  <c r="O8083" i="1"/>
  <c r="P8083" i="1"/>
  <c r="Q8083" i="1"/>
  <c r="R8083" i="1"/>
  <c r="S8083" i="1"/>
  <c r="M8084" i="1"/>
  <c r="N8084" i="1"/>
  <c r="O8084" i="1"/>
  <c r="P8084" i="1"/>
  <c r="Q8084" i="1"/>
  <c r="R8084" i="1"/>
  <c r="S8084" i="1"/>
  <c r="M8085" i="1"/>
  <c r="N8085" i="1"/>
  <c r="O8085" i="1"/>
  <c r="P8085" i="1"/>
  <c r="Q8085" i="1"/>
  <c r="R8085" i="1"/>
  <c r="S8085" i="1"/>
  <c r="M8086" i="1"/>
  <c r="N8086" i="1"/>
  <c r="O8086" i="1"/>
  <c r="P8086" i="1"/>
  <c r="Q8086" i="1"/>
  <c r="R8086" i="1"/>
  <c r="S8086" i="1"/>
  <c r="M8087" i="1"/>
  <c r="N8087" i="1"/>
  <c r="O8087" i="1"/>
  <c r="P8087" i="1"/>
  <c r="Q8087" i="1"/>
  <c r="R8087" i="1"/>
  <c r="S8087" i="1"/>
  <c r="M8088" i="1"/>
  <c r="N8088" i="1"/>
  <c r="O8088" i="1"/>
  <c r="P8088" i="1"/>
  <c r="Q8088" i="1"/>
  <c r="R8088" i="1"/>
  <c r="S8088" i="1"/>
  <c r="M8089" i="1"/>
  <c r="N8089" i="1"/>
  <c r="O8089" i="1"/>
  <c r="P8089" i="1"/>
  <c r="Q8089" i="1"/>
  <c r="R8089" i="1"/>
  <c r="S8089" i="1"/>
  <c r="M8090" i="1"/>
  <c r="N8090" i="1"/>
  <c r="O8090" i="1"/>
  <c r="P8090" i="1"/>
  <c r="Q8090" i="1"/>
  <c r="R8090" i="1"/>
  <c r="S8090" i="1"/>
  <c r="M8091" i="1"/>
  <c r="N8091" i="1"/>
  <c r="O8091" i="1"/>
  <c r="P8091" i="1"/>
  <c r="Q8091" i="1"/>
  <c r="R8091" i="1"/>
  <c r="S8091" i="1"/>
  <c r="M8092" i="1"/>
  <c r="N8092" i="1"/>
  <c r="O8092" i="1"/>
  <c r="P8092" i="1"/>
  <c r="Q8092" i="1"/>
  <c r="R8092" i="1"/>
  <c r="S8092" i="1"/>
  <c r="M8093" i="1"/>
  <c r="N8093" i="1"/>
  <c r="O8093" i="1"/>
  <c r="P8093" i="1"/>
  <c r="Q8093" i="1"/>
  <c r="R8093" i="1"/>
  <c r="S8093" i="1"/>
  <c r="M8094" i="1"/>
  <c r="N8094" i="1"/>
  <c r="O8094" i="1"/>
  <c r="P8094" i="1"/>
  <c r="Q8094" i="1"/>
  <c r="R8094" i="1"/>
  <c r="S8094" i="1"/>
  <c r="M8095" i="1"/>
  <c r="N8095" i="1"/>
  <c r="O8095" i="1"/>
  <c r="P8095" i="1"/>
  <c r="Q8095" i="1"/>
  <c r="R8095" i="1"/>
  <c r="S8095" i="1"/>
  <c r="M8096" i="1"/>
  <c r="N8096" i="1"/>
  <c r="O8096" i="1"/>
  <c r="P8096" i="1"/>
  <c r="Q8096" i="1"/>
  <c r="R8096" i="1"/>
  <c r="S8096" i="1"/>
  <c r="M8097" i="1"/>
  <c r="N8097" i="1"/>
  <c r="O8097" i="1"/>
  <c r="P8097" i="1"/>
  <c r="Q8097" i="1"/>
  <c r="R8097" i="1"/>
  <c r="S8097" i="1"/>
  <c r="M8098" i="1"/>
  <c r="N8098" i="1"/>
  <c r="O8098" i="1"/>
  <c r="P8098" i="1"/>
  <c r="Q8098" i="1"/>
  <c r="R8098" i="1"/>
  <c r="S8098" i="1"/>
  <c r="M8099" i="1"/>
  <c r="N8099" i="1"/>
  <c r="O8099" i="1"/>
  <c r="P8099" i="1"/>
  <c r="Q8099" i="1"/>
  <c r="R8099" i="1"/>
  <c r="S8099" i="1"/>
  <c r="M8100" i="1"/>
  <c r="N8100" i="1"/>
  <c r="O8100" i="1"/>
  <c r="P8100" i="1"/>
  <c r="Q8100" i="1"/>
  <c r="R8100" i="1"/>
  <c r="S8100" i="1"/>
  <c r="M8101" i="1"/>
  <c r="N8101" i="1"/>
  <c r="O8101" i="1"/>
  <c r="P8101" i="1"/>
  <c r="Q8101" i="1"/>
  <c r="R8101" i="1"/>
  <c r="S8101" i="1"/>
  <c r="M8102" i="1"/>
  <c r="N8102" i="1"/>
  <c r="O8102" i="1"/>
  <c r="P8102" i="1"/>
  <c r="Q8102" i="1"/>
  <c r="R8102" i="1"/>
  <c r="S8102" i="1"/>
  <c r="M8103" i="1"/>
  <c r="N8103" i="1"/>
  <c r="O8103" i="1"/>
  <c r="P8103" i="1"/>
  <c r="Q8103" i="1"/>
  <c r="R8103" i="1"/>
  <c r="S8103" i="1"/>
  <c r="M8104" i="1"/>
  <c r="N8104" i="1"/>
  <c r="O8104" i="1"/>
  <c r="P8104" i="1"/>
  <c r="Q8104" i="1"/>
  <c r="R8104" i="1"/>
  <c r="S8104" i="1"/>
  <c r="M8105" i="1"/>
  <c r="N8105" i="1"/>
  <c r="O8105" i="1"/>
  <c r="P8105" i="1"/>
  <c r="Q8105" i="1"/>
  <c r="R8105" i="1"/>
  <c r="S8105" i="1"/>
  <c r="M8106" i="1"/>
  <c r="N8106" i="1"/>
  <c r="O8106" i="1"/>
  <c r="P8106" i="1"/>
  <c r="Q8106" i="1"/>
  <c r="R8106" i="1"/>
  <c r="S8106" i="1"/>
  <c r="M8107" i="1"/>
  <c r="N8107" i="1"/>
  <c r="O8107" i="1"/>
  <c r="P8107" i="1"/>
  <c r="Q8107" i="1"/>
  <c r="R8107" i="1"/>
  <c r="S8107" i="1"/>
  <c r="M8108" i="1"/>
  <c r="N8108" i="1"/>
  <c r="O8108" i="1"/>
  <c r="P8108" i="1"/>
  <c r="Q8108" i="1"/>
  <c r="R8108" i="1"/>
  <c r="S8108" i="1"/>
  <c r="M8109" i="1"/>
  <c r="N8109" i="1"/>
  <c r="O8109" i="1"/>
  <c r="P8109" i="1"/>
  <c r="Q8109" i="1"/>
  <c r="R8109" i="1"/>
  <c r="S8109" i="1"/>
  <c r="M8110" i="1"/>
  <c r="N8110" i="1"/>
  <c r="O8110" i="1"/>
  <c r="P8110" i="1"/>
  <c r="Q8110" i="1"/>
  <c r="R8110" i="1"/>
  <c r="S8110" i="1"/>
  <c r="M8111" i="1"/>
  <c r="N8111" i="1"/>
  <c r="O8111" i="1"/>
  <c r="P8111" i="1"/>
  <c r="Q8111" i="1"/>
  <c r="R8111" i="1"/>
  <c r="S8111" i="1"/>
  <c r="M8112" i="1"/>
  <c r="N8112" i="1"/>
  <c r="O8112" i="1"/>
  <c r="P8112" i="1"/>
  <c r="Q8112" i="1"/>
  <c r="R8112" i="1"/>
  <c r="S8112" i="1"/>
  <c r="M8113" i="1"/>
  <c r="N8113" i="1"/>
  <c r="O8113" i="1"/>
  <c r="P8113" i="1"/>
  <c r="Q8113" i="1"/>
  <c r="R8113" i="1"/>
  <c r="S8113" i="1"/>
  <c r="M8114" i="1"/>
  <c r="N8114" i="1"/>
  <c r="O8114" i="1"/>
  <c r="P8114" i="1"/>
  <c r="Q8114" i="1"/>
  <c r="R8114" i="1"/>
  <c r="S8114" i="1"/>
  <c r="M8115" i="1"/>
  <c r="N8115" i="1"/>
  <c r="O8115" i="1"/>
  <c r="P8115" i="1"/>
  <c r="Q8115" i="1"/>
  <c r="R8115" i="1"/>
  <c r="S8115" i="1"/>
  <c r="M8116" i="1"/>
  <c r="N8116" i="1"/>
  <c r="O8116" i="1"/>
  <c r="P8116" i="1"/>
  <c r="Q8116" i="1"/>
  <c r="R8116" i="1"/>
  <c r="S8116" i="1"/>
  <c r="M8117" i="1"/>
  <c r="N8117" i="1"/>
  <c r="O8117" i="1"/>
  <c r="P8117" i="1"/>
  <c r="Q8117" i="1"/>
  <c r="R8117" i="1"/>
  <c r="S8117" i="1"/>
  <c r="M8118" i="1"/>
  <c r="N8118" i="1"/>
  <c r="O8118" i="1"/>
  <c r="P8118" i="1"/>
  <c r="Q8118" i="1"/>
  <c r="R8118" i="1"/>
  <c r="S8118" i="1"/>
  <c r="M8119" i="1"/>
  <c r="N8119" i="1"/>
  <c r="O8119" i="1"/>
  <c r="P8119" i="1"/>
  <c r="Q8119" i="1"/>
  <c r="R8119" i="1"/>
  <c r="S8119" i="1"/>
  <c r="M8120" i="1"/>
  <c r="N8120" i="1"/>
  <c r="O8120" i="1"/>
  <c r="P8120" i="1"/>
  <c r="Q8120" i="1"/>
  <c r="R8120" i="1"/>
  <c r="S8120" i="1"/>
  <c r="M8121" i="1"/>
  <c r="N8121" i="1"/>
  <c r="O8121" i="1"/>
  <c r="P8121" i="1"/>
  <c r="Q8121" i="1"/>
  <c r="R8121" i="1"/>
  <c r="S8121" i="1"/>
  <c r="M8122" i="1"/>
  <c r="N8122" i="1"/>
  <c r="O8122" i="1"/>
  <c r="P8122" i="1"/>
  <c r="Q8122" i="1"/>
  <c r="R8122" i="1"/>
  <c r="S8122" i="1"/>
  <c r="M8123" i="1"/>
  <c r="N8123" i="1"/>
  <c r="O8123" i="1"/>
  <c r="P8123" i="1"/>
  <c r="Q8123" i="1"/>
  <c r="R8123" i="1"/>
  <c r="S8123" i="1"/>
  <c r="M8124" i="1"/>
  <c r="N8124" i="1"/>
  <c r="O8124" i="1"/>
  <c r="P8124" i="1"/>
  <c r="Q8124" i="1"/>
  <c r="R8124" i="1"/>
  <c r="S8124" i="1"/>
  <c r="M8125" i="1"/>
  <c r="N8125" i="1"/>
  <c r="O8125" i="1"/>
  <c r="P8125" i="1"/>
  <c r="Q8125" i="1"/>
  <c r="R8125" i="1"/>
  <c r="S8125" i="1"/>
  <c r="M8126" i="1"/>
  <c r="N8126" i="1"/>
  <c r="O8126" i="1"/>
  <c r="P8126" i="1"/>
  <c r="Q8126" i="1"/>
  <c r="R8126" i="1"/>
  <c r="S8126" i="1"/>
  <c r="M8127" i="1"/>
  <c r="N8127" i="1"/>
  <c r="O8127" i="1"/>
  <c r="P8127" i="1"/>
  <c r="Q8127" i="1"/>
  <c r="R8127" i="1"/>
  <c r="S8127" i="1"/>
  <c r="M8128" i="1"/>
  <c r="N8128" i="1"/>
  <c r="O8128" i="1"/>
  <c r="P8128" i="1"/>
  <c r="Q8128" i="1"/>
  <c r="R8128" i="1"/>
  <c r="S8128" i="1"/>
  <c r="M8129" i="1"/>
  <c r="N8129" i="1"/>
  <c r="O8129" i="1"/>
  <c r="P8129" i="1"/>
  <c r="Q8129" i="1"/>
  <c r="R8129" i="1"/>
  <c r="S8129" i="1"/>
  <c r="M8130" i="1"/>
  <c r="N8130" i="1"/>
  <c r="O8130" i="1"/>
  <c r="P8130" i="1"/>
  <c r="Q8130" i="1"/>
  <c r="R8130" i="1"/>
  <c r="S8130" i="1"/>
  <c r="M8131" i="1"/>
  <c r="N8131" i="1"/>
  <c r="O8131" i="1"/>
  <c r="P8131" i="1"/>
  <c r="Q8131" i="1"/>
  <c r="R8131" i="1"/>
  <c r="S8131" i="1"/>
  <c r="M8132" i="1"/>
  <c r="N8132" i="1"/>
  <c r="O8132" i="1"/>
  <c r="P8132" i="1"/>
  <c r="Q8132" i="1"/>
  <c r="R8132" i="1"/>
  <c r="S8132" i="1"/>
  <c r="M8133" i="1"/>
  <c r="N8133" i="1"/>
  <c r="O8133" i="1"/>
  <c r="P8133" i="1"/>
  <c r="Q8133" i="1"/>
  <c r="R8133" i="1"/>
  <c r="S8133" i="1"/>
  <c r="M8134" i="1"/>
  <c r="N8134" i="1"/>
  <c r="O8134" i="1"/>
  <c r="P8134" i="1"/>
  <c r="Q8134" i="1"/>
  <c r="R8134" i="1"/>
  <c r="S8134" i="1"/>
  <c r="M8135" i="1"/>
  <c r="N8135" i="1"/>
  <c r="O8135" i="1"/>
  <c r="P8135" i="1"/>
  <c r="Q8135" i="1"/>
  <c r="R8135" i="1"/>
  <c r="S8135" i="1"/>
  <c r="M8136" i="1"/>
  <c r="N8136" i="1"/>
  <c r="O8136" i="1"/>
  <c r="P8136" i="1"/>
  <c r="Q8136" i="1"/>
  <c r="R8136" i="1"/>
  <c r="S8136" i="1"/>
  <c r="M8137" i="1"/>
  <c r="N8137" i="1"/>
  <c r="O8137" i="1"/>
  <c r="P8137" i="1"/>
  <c r="Q8137" i="1"/>
  <c r="R8137" i="1"/>
  <c r="S8137" i="1"/>
  <c r="M8138" i="1"/>
  <c r="N8138" i="1"/>
  <c r="O8138" i="1"/>
  <c r="P8138" i="1"/>
  <c r="Q8138" i="1"/>
  <c r="R8138" i="1"/>
  <c r="S8138" i="1"/>
  <c r="M8139" i="1"/>
  <c r="N8139" i="1"/>
  <c r="O8139" i="1"/>
  <c r="P8139" i="1"/>
  <c r="Q8139" i="1"/>
  <c r="R8139" i="1"/>
  <c r="S8139" i="1"/>
  <c r="M8140" i="1"/>
  <c r="N8140" i="1"/>
  <c r="O8140" i="1"/>
  <c r="P8140" i="1"/>
  <c r="Q8140" i="1"/>
  <c r="R8140" i="1"/>
  <c r="S8140" i="1"/>
  <c r="M8141" i="1"/>
  <c r="N8141" i="1"/>
  <c r="O8141" i="1"/>
  <c r="P8141" i="1"/>
  <c r="Q8141" i="1"/>
  <c r="R8141" i="1"/>
  <c r="S8141" i="1"/>
  <c r="M8142" i="1"/>
  <c r="N8142" i="1"/>
  <c r="O8142" i="1"/>
  <c r="P8142" i="1"/>
  <c r="Q8142" i="1"/>
  <c r="R8142" i="1"/>
  <c r="S8142" i="1"/>
  <c r="M8143" i="1"/>
  <c r="N8143" i="1"/>
  <c r="O8143" i="1"/>
  <c r="P8143" i="1"/>
  <c r="Q8143" i="1"/>
  <c r="R8143" i="1"/>
  <c r="S8143" i="1"/>
  <c r="M8144" i="1"/>
  <c r="N8144" i="1"/>
  <c r="O8144" i="1"/>
  <c r="P8144" i="1"/>
  <c r="Q8144" i="1"/>
  <c r="R8144" i="1"/>
  <c r="S8144" i="1"/>
  <c r="M8145" i="1"/>
  <c r="N8145" i="1"/>
  <c r="O8145" i="1"/>
  <c r="P8145" i="1"/>
  <c r="Q8145" i="1"/>
  <c r="R8145" i="1"/>
  <c r="S8145" i="1"/>
  <c r="M8146" i="1"/>
  <c r="N8146" i="1"/>
  <c r="O8146" i="1"/>
  <c r="P8146" i="1"/>
  <c r="Q8146" i="1"/>
  <c r="R8146" i="1"/>
  <c r="S8146" i="1"/>
  <c r="M8147" i="1"/>
  <c r="N8147" i="1"/>
  <c r="O8147" i="1"/>
  <c r="P8147" i="1"/>
  <c r="Q8147" i="1"/>
  <c r="R8147" i="1"/>
  <c r="S8147" i="1"/>
  <c r="M8148" i="1"/>
  <c r="N8148" i="1"/>
  <c r="O8148" i="1"/>
  <c r="P8148" i="1"/>
  <c r="Q8148" i="1"/>
  <c r="R8148" i="1"/>
  <c r="S8148" i="1"/>
  <c r="M8149" i="1"/>
  <c r="N8149" i="1"/>
  <c r="O8149" i="1"/>
  <c r="P8149" i="1"/>
  <c r="Q8149" i="1"/>
  <c r="R8149" i="1"/>
  <c r="S8149" i="1"/>
  <c r="M8150" i="1"/>
  <c r="N8150" i="1"/>
  <c r="O8150" i="1"/>
  <c r="P8150" i="1"/>
  <c r="Q8150" i="1"/>
  <c r="R8150" i="1"/>
  <c r="S8150" i="1"/>
  <c r="M8151" i="1"/>
  <c r="N8151" i="1"/>
  <c r="O8151" i="1"/>
  <c r="P8151" i="1"/>
  <c r="Q8151" i="1"/>
  <c r="R8151" i="1"/>
  <c r="S8151" i="1"/>
  <c r="M8152" i="1"/>
  <c r="N8152" i="1"/>
  <c r="O8152" i="1"/>
  <c r="P8152" i="1"/>
  <c r="Q8152" i="1"/>
  <c r="R8152" i="1"/>
  <c r="S8152" i="1"/>
  <c r="M8153" i="1"/>
  <c r="N8153" i="1"/>
  <c r="O8153" i="1"/>
  <c r="P8153" i="1"/>
  <c r="Q8153" i="1"/>
  <c r="R8153" i="1"/>
  <c r="S8153" i="1"/>
  <c r="M8154" i="1"/>
  <c r="N8154" i="1"/>
  <c r="O8154" i="1"/>
  <c r="P8154" i="1"/>
  <c r="Q8154" i="1"/>
  <c r="R8154" i="1"/>
  <c r="S8154" i="1"/>
  <c r="M8155" i="1"/>
  <c r="N8155" i="1"/>
  <c r="O8155" i="1"/>
  <c r="P8155" i="1"/>
  <c r="Q8155" i="1"/>
  <c r="R8155" i="1"/>
  <c r="S8155" i="1"/>
  <c r="M8156" i="1"/>
  <c r="N8156" i="1"/>
  <c r="O8156" i="1"/>
  <c r="P8156" i="1"/>
  <c r="Q8156" i="1"/>
  <c r="R8156" i="1"/>
  <c r="S8156" i="1"/>
  <c r="M8157" i="1"/>
  <c r="N8157" i="1"/>
  <c r="O8157" i="1"/>
  <c r="P8157" i="1"/>
  <c r="Q8157" i="1"/>
  <c r="R8157" i="1"/>
  <c r="S8157" i="1"/>
  <c r="M8158" i="1"/>
  <c r="N8158" i="1"/>
  <c r="O8158" i="1"/>
  <c r="P8158" i="1"/>
  <c r="Q8158" i="1"/>
  <c r="R8158" i="1"/>
  <c r="S8158" i="1"/>
  <c r="M8159" i="1"/>
  <c r="N8159" i="1"/>
  <c r="O8159" i="1"/>
  <c r="P8159" i="1"/>
  <c r="Q8159" i="1"/>
  <c r="R8159" i="1"/>
  <c r="S8159" i="1"/>
  <c r="M8160" i="1"/>
  <c r="N8160" i="1"/>
  <c r="O8160" i="1"/>
  <c r="P8160" i="1"/>
  <c r="Q8160" i="1"/>
  <c r="R8160" i="1"/>
  <c r="S8160" i="1"/>
  <c r="M8161" i="1"/>
  <c r="N8161" i="1"/>
  <c r="O8161" i="1"/>
  <c r="P8161" i="1"/>
  <c r="Q8161" i="1"/>
  <c r="R8161" i="1"/>
  <c r="S8161" i="1"/>
  <c r="M8162" i="1"/>
  <c r="N8162" i="1"/>
  <c r="O8162" i="1"/>
  <c r="P8162" i="1"/>
  <c r="Q8162" i="1"/>
  <c r="R8162" i="1"/>
  <c r="S8162" i="1"/>
  <c r="M8163" i="1"/>
  <c r="N8163" i="1"/>
  <c r="O8163" i="1"/>
  <c r="P8163" i="1"/>
  <c r="Q8163" i="1"/>
  <c r="R8163" i="1"/>
  <c r="S8163" i="1"/>
  <c r="M8164" i="1"/>
  <c r="N8164" i="1"/>
  <c r="O8164" i="1"/>
  <c r="P8164" i="1"/>
  <c r="Q8164" i="1"/>
  <c r="R8164" i="1"/>
  <c r="S8164" i="1"/>
  <c r="M8165" i="1"/>
  <c r="N8165" i="1"/>
  <c r="O8165" i="1"/>
  <c r="P8165" i="1"/>
  <c r="Q8165" i="1"/>
  <c r="R8165" i="1"/>
  <c r="S8165" i="1"/>
  <c r="M8166" i="1"/>
  <c r="N8166" i="1"/>
  <c r="O8166" i="1"/>
  <c r="P8166" i="1"/>
  <c r="Q8166" i="1"/>
  <c r="R8166" i="1"/>
  <c r="S8166" i="1"/>
  <c r="M8167" i="1"/>
  <c r="N8167" i="1"/>
  <c r="O8167" i="1"/>
  <c r="P8167" i="1"/>
  <c r="Q8167" i="1"/>
  <c r="R8167" i="1"/>
  <c r="S8167" i="1"/>
  <c r="M8168" i="1"/>
  <c r="N8168" i="1"/>
  <c r="O8168" i="1"/>
  <c r="P8168" i="1"/>
  <c r="Q8168" i="1"/>
  <c r="R8168" i="1"/>
  <c r="S8168" i="1"/>
  <c r="M8169" i="1"/>
  <c r="N8169" i="1"/>
  <c r="O8169" i="1"/>
  <c r="P8169" i="1"/>
  <c r="Q8169" i="1"/>
  <c r="R8169" i="1"/>
  <c r="S8169" i="1"/>
  <c r="M8170" i="1"/>
  <c r="N8170" i="1"/>
  <c r="O8170" i="1"/>
  <c r="P8170" i="1"/>
  <c r="Q8170" i="1"/>
  <c r="R8170" i="1"/>
  <c r="S8170" i="1"/>
  <c r="M8171" i="1"/>
  <c r="N8171" i="1"/>
  <c r="O8171" i="1"/>
  <c r="P8171" i="1"/>
  <c r="Q8171" i="1"/>
  <c r="R8171" i="1"/>
  <c r="S8171" i="1"/>
  <c r="M8172" i="1"/>
  <c r="N8172" i="1"/>
  <c r="O8172" i="1"/>
  <c r="P8172" i="1"/>
  <c r="Q8172" i="1"/>
  <c r="R8172" i="1"/>
  <c r="S8172" i="1"/>
  <c r="M8173" i="1"/>
  <c r="N8173" i="1"/>
  <c r="O8173" i="1"/>
  <c r="P8173" i="1"/>
  <c r="Q8173" i="1"/>
  <c r="R8173" i="1"/>
  <c r="S8173" i="1"/>
  <c r="M8174" i="1"/>
  <c r="N8174" i="1"/>
  <c r="O8174" i="1"/>
  <c r="P8174" i="1"/>
  <c r="Q8174" i="1"/>
  <c r="R8174" i="1"/>
  <c r="S8174" i="1"/>
  <c r="M8175" i="1"/>
  <c r="N8175" i="1"/>
  <c r="O8175" i="1"/>
  <c r="P8175" i="1"/>
  <c r="Q8175" i="1"/>
  <c r="R8175" i="1"/>
  <c r="S8175" i="1"/>
  <c r="M8176" i="1"/>
  <c r="N8176" i="1"/>
  <c r="O8176" i="1"/>
  <c r="P8176" i="1"/>
  <c r="Q8176" i="1"/>
  <c r="R8176" i="1"/>
  <c r="S8176" i="1"/>
  <c r="M8177" i="1"/>
  <c r="N8177" i="1"/>
  <c r="O8177" i="1"/>
  <c r="P8177" i="1"/>
  <c r="Q8177" i="1"/>
  <c r="R8177" i="1"/>
  <c r="S8177" i="1"/>
  <c r="M8178" i="1"/>
  <c r="N8178" i="1"/>
  <c r="O8178" i="1"/>
  <c r="P8178" i="1"/>
  <c r="Q8178" i="1"/>
  <c r="R8178" i="1"/>
  <c r="S8178" i="1"/>
  <c r="M8179" i="1"/>
  <c r="N8179" i="1"/>
  <c r="O8179" i="1"/>
  <c r="P8179" i="1"/>
  <c r="Q8179" i="1"/>
  <c r="R8179" i="1"/>
  <c r="S8179" i="1"/>
  <c r="M8180" i="1"/>
  <c r="N8180" i="1"/>
  <c r="O8180" i="1"/>
  <c r="P8180" i="1"/>
  <c r="Q8180" i="1"/>
  <c r="R8180" i="1"/>
  <c r="S8180" i="1"/>
  <c r="M8181" i="1"/>
  <c r="N8181" i="1"/>
  <c r="O8181" i="1"/>
  <c r="P8181" i="1"/>
  <c r="Q8181" i="1"/>
  <c r="R8181" i="1"/>
  <c r="S8181" i="1"/>
  <c r="M8182" i="1"/>
  <c r="N8182" i="1"/>
  <c r="O8182" i="1"/>
  <c r="P8182" i="1"/>
  <c r="Q8182" i="1"/>
  <c r="R8182" i="1"/>
  <c r="S8182" i="1"/>
  <c r="M8183" i="1"/>
  <c r="N8183" i="1"/>
  <c r="O8183" i="1"/>
  <c r="P8183" i="1"/>
  <c r="Q8183" i="1"/>
  <c r="R8183" i="1"/>
  <c r="S8183" i="1"/>
  <c r="M8184" i="1"/>
  <c r="N8184" i="1"/>
  <c r="O8184" i="1"/>
  <c r="P8184" i="1"/>
  <c r="Q8184" i="1"/>
  <c r="R8184" i="1"/>
  <c r="S8184" i="1"/>
  <c r="M8185" i="1"/>
  <c r="N8185" i="1"/>
  <c r="O8185" i="1"/>
  <c r="P8185" i="1"/>
  <c r="Q8185" i="1"/>
  <c r="R8185" i="1"/>
  <c r="S8185" i="1"/>
  <c r="M8186" i="1"/>
  <c r="N8186" i="1"/>
  <c r="O8186" i="1"/>
  <c r="P8186" i="1"/>
  <c r="Q8186" i="1"/>
  <c r="R8186" i="1"/>
  <c r="S8186" i="1"/>
  <c r="M8187" i="1"/>
  <c r="N8187" i="1"/>
  <c r="O8187" i="1"/>
  <c r="P8187" i="1"/>
  <c r="Q8187" i="1"/>
  <c r="R8187" i="1"/>
  <c r="S8187" i="1"/>
  <c r="M8188" i="1"/>
  <c r="N8188" i="1"/>
  <c r="O8188" i="1"/>
  <c r="P8188" i="1"/>
  <c r="Q8188" i="1"/>
  <c r="R8188" i="1"/>
  <c r="S8188" i="1"/>
  <c r="M8189" i="1"/>
  <c r="N8189" i="1"/>
  <c r="O8189" i="1"/>
  <c r="P8189" i="1"/>
  <c r="Q8189" i="1"/>
  <c r="R8189" i="1"/>
  <c r="S8189" i="1"/>
  <c r="M8190" i="1"/>
  <c r="N8190" i="1"/>
  <c r="O8190" i="1"/>
  <c r="P8190" i="1"/>
  <c r="Q8190" i="1"/>
  <c r="R8190" i="1"/>
  <c r="S8190" i="1"/>
  <c r="M8191" i="1"/>
  <c r="N8191" i="1"/>
  <c r="O8191" i="1"/>
  <c r="P8191" i="1"/>
  <c r="Q8191" i="1"/>
  <c r="R8191" i="1"/>
  <c r="S8191" i="1"/>
  <c r="M8192" i="1"/>
  <c r="N8192" i="1"/>
  <c r="O8192" i="1"/>
  <c r="P8192" i="1"/>
  <c r="Q8192" i="1"/>
  <c r="R8192" i="1"/>
  <c r="S8192" i="1"/>
  <c r="M8193" i="1"/>
  <c r="N8193" i="1"/>
  <c r="O8193" i="1"/>
  <c r="P8193" i="1"/>
  <c r="Q8193" i="1"/>
  <c r="R8193" i="1"/>
  <c r="S8193" i="1"/>
  <c r="M8194" i="1"/>
  <c r="N8194" i="1"/>
  <c r="O8194" i="1"/>
  <c r="P8194" i="1"/>
  <c r="Q8194" i="1"/>
  <c r="R8194" i="1"/>
  <c r="S8194" i="1"/>
  <c r="M8195" i="1"/>
  <c r="N8195" i="1"/>
  <c r="O8195" i="1"/>
  <c r="P8195" i="1"/>
  <c r="Q8195" i="1"/>
  <c r="R8195" i="1"/>
  <c r="S8195" i="1"/>
  <c r="M8196" i="1"/>
  <c r="N8196" i="1"/>
  <c r="O8196" i="1"/>
  <c r="P8196" i="1"/>
  <c r="Q8196" i="1"/>
  <c r="R8196" i="1"/>
  <c r="S8196" i="1"/>
  <c r="M8197" i="1"/>
  <c r="N8197" i="1"/>
  <c r="O8197" i="1"/>
  <c r="P8197" i="1"/>
  <c r="Q8197" i="1"/>
  <c r="R8197" i="1"/>
  <c r="S8197" i="1"/>
  <c r="M8198" i="1"/>
  <c r="N8198" i="1"/>
  <c r="O8198" i="1"/>
  <c r="P8198" i="1"/>
  <c r="Q8198" i="1"/>
  <c r="R8198" i="1"/>
  <c r="S8198" i="1"/>
  <c r="M8199" i="1"/>
  <c r="N8199" i="1"/>
  <c r="O8199" i="1"/>
  <c r="P8199" i="1"/>
  <c r="Q8199" i="1"/>
  <c r="R8199" i="1"/>
  <c r="S8199" i="1"/>
  <c r="M8200" i="1"/>
  <c r="N8200" i="1"/>
  <c r="O8200" i="1"/>
  <c r="P8200" i="1"/>
  <c r="Q8200" i="1"/>
  <c r="R8200" i="1"/>
  <c r="S8200" i="1"/>
  <c r="M8201" i="1"/>
  <c r="N8201" i="1"/>
  <c r="O8201" i="1"/>
  <c r="P8201" i="1"/>
  <c r="Q8201" i="1"/>
  <c r="R8201" i="1"/>
  <c r="S8201" i="1"/>
  <c r="M8202" i="1"/>
  <c r="N8202" i="1"/>
  <c r="O8202" i="1"/>
  <c r="P8202" i="1"/>
  <c r="Q8202" i="1"/>
  <c r="R8202" i="1"/>
  <c r="S8202" i="1"/>
  <c r="M8203" i="1"/>
  <c r="N8203" i="1"/>
  <c r="O8203" i="1"/>
  <c r="P8203" i="1"/>
  <c r="Q8203" i="1"/>
  <c r="R8203" i="1"/>
  <c r="S8203" i="1"/>
  <c r="M8204" i="1"/>
  <c r="N8204" i="1"/>
  <c r="O8204" i="1"/>
  <c r="P8204" i="1"/>
  <c r="Q8204" i="1"/>
  <c r="R8204" i="1"/>
  <c r="S8204" i="1"/>
  <c r="M8205" i="1"/>
  <c r="N8205" i="1"/>
  <c r="O8205" i="1"/>
  <c r="P8205" i="1"/>
  <c r="Q8205" i="1"/>
  <c r="R8205" i="1"/>
  <c r="S8205" i="1"/>
  <c r="M8206" i="1"/>
  <c r="N8206" i="1"/>
  <c r="O8206" i="1"/>
  <c r="P8206" i="1"/>
  <c r="Q8206" i="1"/>
  <c r="R8206" i="1"/>
  <c r="S8206" i="1"/>
  <c r="M8207" i="1"/>
  <c r="N8207" i="1"/>
  <c r="O8207" i="1"/>
  <c r="P8207" i="1"/>
  <c r="Q8207" i="1"/>
  <c r="R8207" i="1"/>
  <c r="S8207" i="1"/>
  <c r="M8208" i="1"/>
  <c r="N8208" i="1"/>
  <c r="O8208" i="1"/>
  <c r="P8208" i="1"/>
  <c r="Q8208" i="1"/>
  <c r="R8208" i="1"/>
  <c r="S8208" i="1"/>
  <c r="M8209" i="1"/>
  <c r="N8209" i="1"/>
  <c r="O8209" i="1"/>
  <c r="P8209" i="1"/>
  <c r="Q8209" i="1"/>
  <c r="R8209" i="1"/>
  <c r="S8209" i="1"/>
  <c r="M8210" i="1"/>
  <c r="N8210" i="1"/>
  <c r="O8210" i="1"/>
  <c r="P8210" i="1"/>
  <c r="Q8210" i="1"/>
  <c r="R8210" i="1"/>
  <c r="S8210" i="1"/>
  <c r="M8211" i="1"/>
  <c r="N8211" i="1"/>
  <c r="O8211" i="1"/>
  <c r="P8211" i="1"/>
  <c r="Q8211" i="1"/>
  <c r="R8211" i="1"/>
  <c r="S8211" i="1"/>
  <c r="M8212" i="1"/>
  <c r="N8212" i="1"/>
  <c r="O8212" i="1"/>
  <c r="P8212" i="1"/>
  <c r="Q8212" i="1"/>
  <c r="R8212" i="1"/>
  <c r="S8212" i="1"/>
  <c r="M8213" i="1"/>
  <c r="N8213" i="1"/>
  <c r="O8213" i="1"/>
  <c r="P8213" i="1"/>
  <c r="Q8213" i="1"/>
  <c r="R8213" i="1"/>
  <c r="S8213" i="1"/>
  <c r="M8214" i="1"/>
  <c r="N8214" i="1"/>
  <c r="O8214" i="1"/>
  <c r="P8214" i="1"/>
  <c r="Q8214" i="1"/>
  <c r="R8214" i="1"/>
  <c r="S8214" i="1"/>
  <c r="M8215" i="1"/>
  <c r="N8215" i="1"/>
  <c r="O8215" i="1"/>
  <c r="P8215" i="1"/>
  <c r="Q8215" i="1"/>
  <c r="R8215" i="1"/>
  <c r="S8215" i="1"/>
  <c r="M8216" i="1"/>
  <c r="N8216" i="1"/>
  <c r="O8216" i="1"/>
  <c r="P8216" i="1"/>
  <c r="Q8216" i="1"/>
  <c r="R8216" i="1"/>
  <c r="S8216" i="1"/>
  <c r="M8217" i="1"/>
  <c r="N8217" i="1"/>
  <c r="O8217" i="1"/>
  <c r="P8217" i="1"/>
  <c r="Q8217" i="1"/>
  <c r="R8217" i="1"/>
  <c r="S8217" i="1"/>
  <c r="M8218" i="1"/>
  <c r="N8218" i="1"/>
  <c r="O8218" i="1"/>
  <c r="P8218" i="1"/>
  <c r="Q8218" i="1"/>
  <c r="R8218" i="1"/>
  <c r="S8218" i="1"/>
  <c r="M8219" i="1"/>
  <c r="N8219" i="1"/>
  <c r="O8219" i="1"/>
  <c r="P8219" i="1"/>
  <c r="Q8219" i="1"/>
  <c r="R8219" i="1"/>
  <c r="S8219" i="1"/>
  <c r="M8220" i="1"/>
  <c r="N8220" i="1"/>
  <c r="O8220" i="1"/>
  <c r="P8220" i="1"/>
  <c r="Q8220" i="1"/>
  <c r="R8220" i="1"/>
  <c r="S8220" i="1"/>
  <c r="M8221" i="1"/>
  <c r="N8221" i="1"/>
  <c r="O8221" i="1"/>
  <c r="P8221" i="1"/>
  <c r="Q8221" i="1"/>
  <c r="R8221" i="1"/>
  <c r="S8221" i="1"/>
  <c r="M8222" i="1"/>
  <c r="N8222" i="1"/>
  <c r="O8222" i="1"/>
  <c r="P8222" i="1"/>
  <c r="Q8222" i="1"/>
  <c r="R8222" i="1"/>
  <c r="S8222" i="1"/>
  <c r="M8223" i="1"/>
  <c r="N8223" i="1"/>
  <c r="O8223" i="1"/>
  <c r="P8223" i="1"/>
  <c r="Q8223" i="1"/>
  <c r="R8223" i="1"/>
  <c r="S8223" i="1"/>
  <c r="M8224" i="1"/>
  <c r="N8224" i="1"/>
  <c r="O8224" i="1"/>
  <c r="P8224" i="1"/>
  <c r="Q8224" i="1"/>
  <c r="R8224" i="1"/>
  <c r="S8224" i="1"/>
  <c r="M8225" i="1"/>
  <c r="N8225" i="1"/>
  <c r="O8225" i="1"/>
  <c r="P8225" i="1"/>
  <c r="Q8225" i="1"/>
  <c r="R8225" i="1"/>
  <c r="S8225" i="1"/>
  <c r="M8226" i="1"/>
  <c r="N8226" i="1"/>
  <c r="O8226" i="1"/>
  <c r="P8226" i="1"/>
  <c r="Q8226" i="1"/>
  <c r="R8226" i="1"/>
  <c r="S8226" i="1"/>
  <c r="M8227" i="1"/>
  <c r="N8227" i="1"/>
  <c r="O8227" i="1"/>
  <c r="P8227" i="1"/>
  <c r="Q8227" i="1"/>
  <c r="R8227" i="1"/>
  <c r="S8227" i="1"/>
  <c r="M8228" i="1"/>
  <c r="N8228" i="1"/>
  <c r="O8228" i="1"/>
  <c r="P8228" i="1"/>
  <c r="Q8228" i="1"/>
  <c r="R8228" i="1"/>
  <c r="S8228" i="1"/>
  <c r="M8229" i="1"/>
  <c r="N8229" i="1"/>
  <c r="O8229" i="1"/>
  <c r="P8229" i="1"/>
  <c r="Q8229" i="1"/>
  <c r="R8229" i="1"/>
  <c r="S8229" i="1"/>
  <c r="M8230" i="1"/>
  <c r="N8230" i="1"/>
  <c r="O8230" i="1"/>
  <c r="P8230" i="1"/>
  <c r="Q8230" i="1"/>
  <c r="R8230" i="1"/>
  <c r="S8230" i="1"/>
  <c r="M8231" i="1"/>
  <c r="N8231" i="1"/>
  <c r="O8231" i="1"/>
  <c r="P8231" i="1"/>
  <c r="Q8231" i="1"/>
  <c r="R8231" i="1"/>
  <c r="S8231" i="1"/>
  <c r="M8232" i="1"/>
  <c r="N8232" i="1"/>
  <c r="O8232" i="1"/>
  <c r="P8232" i="1"/>
  <c r="Q8232" i="1"/>
  <c r="R8232" i="1"/>
  <c r="S8232" i="1"/>
  <c r="M8233" i="1"/>
  <c r="N8233" i="1"/>
  <c r="O8233" i="1"/>
  <c r="P8233" i="1"/>
  <c r="Q8233" i="1"/>
  <c r="R8233" i="1"/>
  <c r="S8233" i="1"/>
  <c r="M8234" i="1"/>
  <c r="N8234" i="1"/>
  <c r="O8234" i="1"/>
  <c r="P8234" i="1"/>
  <c r="Q8234" i="1"/>
  <c r="R8234" i="1"/>
  <c r="S8234" i="1"/>
  <c r="M8235" i="1"/>
  <c r="N8235" i="1"/>
  <c r="O8235" i="1"/>
  <c r="P8235" i="1"/>
  <c r="Q8235" i="1"/>
  <c r="R8235" i="1"/>
  <c r="S8235" i="1"/>
  <c r="M8236" i="1"/>
  <c r="N8236" i="1"/>
  <c r="O8236" i="1"/>
  <c r="P8236" i="1"/>
  <c r="Q8236" i="1"/>
  <c r="R8236" i="1"/>
  <c r="S8236" i="1"/>
  <c r="M8237" i="1"/>
  <c r="N8237" i="1"/>
  <c r="O8237" i="1"/>
  <c r="P8237" i="1"/>
  <c r="Q8237" i="1"/>
  <c r="R8237" i="1"/>
  <c r="S8237" i="1"/>
  <c r="M8238" i="1"/>
  <c r="N8238" i="1"/>
  <c r="O8238" i="1"/>
  <c r="P8238" i="1"/>
  <c r="Q8238" i="1"/>
  <c r="R8238" i="1"/>
  <c r="S8238" i="1"/>
  <c r="M8239" i="1"/>
  <c r="N8239" i="1"/>
  <c r="O8239" i="1"/>
  <c r="P8239" i="1"/>
  <c r="Q8239" i="1"/>
  <c r="R8239" i="1"/>
  <c r="S8239" i="1"/>
  <c r="M8240" i="1"/>
  <c r="N8240" i="1"/>
  <c r="O8240" i="1"/>
  <c r="P8240" i="1"/>
  <c r="Q8240" i="1"/>
  <c r="R8240" i="1"/>
  <c r="S8240" i="1"/>
  <c r="M8241" i="1"/>
  <c r="N8241" i="1"/>
  <c r="O8241" i="1"/>
  <c r="P8241" i="1"/>
  <c r="Q8241" i="1"/>
  <c r="R8241" i="1"/>
  <c r="S8241" i="1"/>
  <c r="M8242" i="1"/>
  <c r="N8242" i="1"/>
  <c r="O8242" i="1"/>
  <c r="P8242" i="1"/>
  <c r="Q8242" i="1"/>
  <c r="R8242" i="1"/>
  <c r="S8242" i="1"/>
  <c r="M8243" i="1"/>
  <c r="N8243" i="1"/>
  <c r="O8243" i="1"/>
  <c r="P8243" i="1"/>
  <c r="Q8243" i="1"/>
  <c r="R8243" i="1"/>
  <c r="S8243" i="1"/>
  <c r="M8244" i="1"/>
  <c r="N8244" i="1"/>
  <c r="O8244" i="1"/>
  <c r="P8244" i="1"/>
  <c r="Q8244" i="1"/>
  <c r="R8244" i="1"/>
  <c r="S8244" i="1"/>
  <c r="M8245" i="1"/>
  <c r="N8245" i="1"/>
  <c r="O8245" i="1"/>
  <c r="P8245" i="1"/>
  <c r="Q8245" i="1"/>
  <c r="R8245" i="1"/>
  <c r="S8245" i="1"/>
  <c r="M8246" i="1"/>
  <c r="N8246" i="1"/>
  <c r="O8246" i="1"/>
  <c r="P8246" i="1"/>
  <c r="Q8246" i="1"/>
  <c r="R8246" i="1"/>
  <c r="S8246" i="1"/>
  <c r="M8247" i="1"/>
  <c r="N8247" i="1"/>
  <c r="O8247" i="1"/>
  <c r="P8247" i="1"/>
  <c r="Q8247" i="1"/>
  <c r="R8247" i="1"/>
  <c r="S8247" i="1"/>
  <c r="M8248" i="1"/>
  <c r="N8248" i="1"/>
  <c r="O8248" i="1"/>
  <c r="P8248" i="1"/>
  <c r="Q8248" i="1"/>
  <c r="R8248" i="1"/>
  <c r="S8248" i="1"/>
  <c r="M8249" i="1"/>
  <c r="N8249" i="1"/>
  <c r="O8249" i="1"/>
  <c r="P8249" i="1"/>
  <c r="Q8249" i="1"/>
  <c r="R8249" i="1"/>
  <c r="S8249" i="1"/>
  <c r="M8250" i="1"/>
  <c r="N8250" i="1"/>
  <c r="O8250" i="1"/>
  <c r="P8250" i="1"/>
  <c r="Q8250" i="1"/>
  <c r="R8250" i="1"/>
  <c r="S8250" i="1"/>
  <c r="M8251" i="1"/>
  <c r="N8251" i="1"/>
  <c r="O8251" i="1"/>
  <c r="P8251" i="1"/>
  <c r="Q8251" i="1"/>
  <c r="R8251" i="1"/>
  <c r="S8251" i="1"/>
  <c r="M8252" i="1"/>
  <c r="N8252" i="1"/>
  <c r="O8252" i="1"/>
  <c r="P8252" i="1"/>
  <c r="Q8252" i="1"/>
  <c r="R8252" i="1"/>
  <c r="S8252" i="1"/>
  <c r="M8253" i="1"/>
  <c r="N8253" i="1"/>
  <c r="O8253" i="1"/>
  <c r="P8253" i="1"/>
  <c r="Q8253" i="1"/>
  <c r="R8253" i="1"/>
  <c r="S8253" i="1"/>
  <c r="M8254" i="1"/>
  <c r="N8254" i="1"/>
  <c r="O8254" i="1"/>
  <c r="P8254" i="1"/>
  <c r="Q8254" i="1"/>
  <c r="R8254" i="1"/>
  <c r="S8254" i="1"/>
  <c r="M8255" i="1"/>
  <c r="N8255" i="1"/>
  <c r="O8255" i="1"/>
  <c r="P8255" i="1"/>
  <c r="Q8255" i="1"/>
  <c r="R8255" i="1"/>
  <c r="S8255" i="1"/>
  <c r="M8256" i="1"/>
  <c r="N8256" i="1"/>
  <c r="O8256" i="1"/>
  <c r="P8256" i="1"/>
  <c r="Q8256" i="1"/>
  <c r="R8256" i="1"/>
  <c r="S8256" i="1"/>
  <c r="M8257" i="1"/>
  <c r="N8257" i="1"/>
  <c r="O8257" i="1"/>
  <c r="P8257" i="1"/>
  <c r="Q8257" i="1"/>
  <c r="R8257" i="1"/>
  <c r="S8257" i="1"/>
  <c r="M8258" i="1"/>
  <c r="N8258" i="1"/>
  <c r="O8258" i="1"/>
  <c r="P8258" i="1"/>
  <c r="Q8258" i="1"/>
  <c r="R8258" i="1"/>
  <c r="S8258" i="1"/>
  <c r="M8259" i="1"/>
  <c r="N8259" i="1"/>
  <c r="O8259" i="1"/>
  <c r="P8259" i="1"/>
  <c r="Q8259" i="1"/>
  <c r="R8259" i="1"/>
  <c r="S8259" i="1"/>
  <c r="M8260" i="1"/>
  <c r="N8260" i="1"/>
  <c r="O8260" i="1"/>
  <c r="P8260" i="1"/>
  <c r="Q8260" i="1"/>
  <c r="R8260" i="1"/>
  <c r="S8260" i="1"/>
  <c r="M8261" i="1"/>
  <c r="N8261" i="1"/>
  <c r="O8261" i="1"/>
  <c r="P8261" i="1"/>
  <c r="Q8261" i="1"/>
  <c r="R8261" i="1"/>
  <c r="S8261" i="1"/>
  <c r="M8262" i="1"/>
  <c r="N8262" i="1"/>
  <c r="O8262" i="1"/>
  <c r="P8262" i="1"/>
  <c r="Q8262" i="1"/>
  <c r="R8262" i="1"/>
  <c r="S8262" i="1"/>
  <c r="M8263" i="1"/>
  <c r="N8263" i="1"/>
  <c r="O8263" i="1"/>
  <c r="P8263" i="1"/>
  <c r="Q8263" i="1"/>
  <c r="R8263" i="1"/>
  <c r="S8263" i="1"/>
  <c r="M8264" i="1"/>
  <c r="N8264" i="1"/>
  <c r="O8264" i="1"/>
  <c r="P8264" i="1"/>
  <c r="Q8264" i="1"/>
  <c r="R8264" i="1"/>
  <c r="S8264" i="1"/>
  <c r="M8265" i="1"/>
  <c r="N8265" i="1"/>
  <c r="O8265" i="1"/>
  <c r="P8265" i="1"/>
  <c r="Q8265" i="1"/>
  <c r="R8265" i="1"/>
  <c r="S8265" i="1"/>
  <c r="M8266" i="1"/>
  <c r="N8266" i="1"/>
  <c r="O8266" i="1"/>
  <c r="P8266" i="1"/>
  <c r="Q8266" i="1"/>
  <c r="R8266" i="1"/>
  <c r="S8266" i="1"/>
  <c r="M8267" i="1"/>
  <c r="N8267" i="1"/>
  <c r="O8267" i="1"/>
  <c r="P8267" i="1"/>
  <c r="Q8267" i="1"/>
  <c r="R8267" i="1"/>
  <c r="S8267" i="1"/>
  <c r="M8268" i="1"/>
  <c r="N8268" i="1"/>
  <c r="O8268" i="1"/>
  <c r="P8268" i="1"/>
  <c r="Q8268" i="1"/>
  <c r="R8268" i="1"/>
  <c r="S8268" i="1"/>
  <c r="M8269" i="1"/>
  <c r="N8269" i="1"/>
  <c r="O8269" i="1"/>
  <c r="P8269" i="1"/>
  <c r="Q8269" i="1"/>
  <c r="R8269" i="1"/>
  <c r="S8269" i="1"/>
  <c r="M8270" i="1"/>
  <c r="N8270" i="1"/>
  <c r="O8270" i="1"/>
  <c r="P8270" i="1"/>
  <c r="Q8270" i="1"/>
  <c r="R8270" i="1"/>
  <c r="S8270" i="1"/>
  <c r="M8271" i="1"/>
  <c r="N8271" i="1"/>
  <c r="O8271" i="1"/>
  <c r="P8271" i="1"/>
  <c r="Q8271" i="1"/>
  <c r="R8271" i="1"/>
  <c r="S8271" i="1"/>
  <c r="M8272" i="1"/>
  <c r="N8272" i="1"/>
  <c r="O8272" i="1"/>
  <c r="P8272" i="1"/>
  <c r="Q8272" i="1"/>
  <c r="R8272" i="1"/>
  <c r="S8272" i="1"/>
  <c r="M8273" i="1"/>
  <c r="N8273" i="1"/>
  <c r="O8273" i="1"/>
  <c r="P8273" i="1"/>
  <c r="Q8273" i="1"/>
  <c r="R8273" i="1"/>
  <c r="S8273" i="1"/>
  <c r="M8274" i="1"/>
  <c r="N8274" i="1"/>
  <c r="O8274" i="1"/>
  <c r="P8274" i="1"/>
  <c r="Q8274" i="1"/>
  <c r="R8274" i="1"/>
  <c r="S8274" i="1"/>
  <c r="M8275" i="1"/>
  <c r="N8275" i="1"/>
  <c r="O8275" i="1"/>
  <c r="P8275" i="1"/>
  <c r="Q8275" i="1"/>
  <c r="R8275" i="1"/>
  <c r="S8275" i="1"/>
  <c r="M8276" i="1"/>
  <c r="N8276" i="1"/>
  <c r="O8276" i="1"/>
  <c r="P8276" i="1"/>
  <c r="Q8276" i="1"/>
  <c r="R8276" i="1"/>
  <c r="S8276" i="1"/>
  <c r="M8277" i="1"/>
  <c r="N8277" i="1"/>
  <c r="O8277" i="1"/>
  <c r="P8277" i="1"/>
  <c r="Q8277" i="1"/>
  <c r="R8277" i="1"/>
  <c r="S8277" i="1"/>
  <c r="M8278" i="1"/>
  <c r="N8278" i="1"/>
  <c r="O8278" i="1"/>
  <c r="P8278" i="1"/>
  <c r="Q8278" i="1"/>
  <c r="R8278" i="1"/>
  <c r="S8278" i="1"/>
  <c r="M8279" i="1"/>
  <c r="N8279" i="1"/>
  <c r="O8279" i="1"/>
  <c r="P8279" i="1"/>
  <c r="Q8279" i="1"/>
  <c r="R8279" i="1"/>
  <c r="S8279" i="1"/>
  <c r="M8280" i="1"/>
  <c r="N8280" i="1"/>
  <c r="O8280" i="1"/>
  <c r="P8280" i="1"/>
  <c r="Q8280" i="1"/>
  <c r="R8280" i="1"/>
  <c r="S8280" i="1"/>
  <c r="M8281" i="1"/>
  <c r="N8281" i="1"/>
  <c r="O8281" i="1"/>
  <c r="P8281" i="1"/>
  <c r="Q8281" i="1"/>
  <c r="R8281" i="1"/>
  <c r="S8281" i="1"/>
  <c r="M8282" i="1"/>
  <c r="N8282" i="1"/>
  <c r="O8282" i="1"/>
  <c r="P8282" i="1"/>
  <c r="Q8282" i="1"/>
  <c r="R8282" i="1"/>
  <c r="S8282" i="1"/>
  <c r="M8283" i="1"/>
  <c r="N8283" i="1"/>
  <c r="O8283" i="1"/>
  <c r="P8283" i="1"/>
  <c r="Q8283" i="1"/>
  <c r="R8283" i="1"/>
  <c r="S8283" i="1"/>
  <c r="M8284" i="1"/>
  <c r="N8284" i="1"/>
  <c r="O8284" i="1"/>
  <c r="P8284" i="1"/>
  <c r="Q8284" i="1"/>
  <c r="R8284" i="1"/>
  <c r="S8284" i="1"/>
  <c r="M8285" i="1"/>
  <c r="N8285" i="1"/>
  <c r="O8285" i="1"/>
  <c r="P8285" i="1"/>
  <c r="Q8285" i="1"/>
  <c r="R8285" i="1"/>
  <c r="S8285" i="1"/>
  <c r="M8286" i="1"/>
  <c r="N8286" i="1"/>
  <c r="O8286" i="1"/>
  <c r="P8286" i="1"/>
  <c r="Q8286" i="1"/>
  <c r="R8286" i="1"/>
  <c r="S8286" i="1"/>
  <c r="M8287" i="1"/>
  <c r="N8287" i="1"/>
  <c r="O8287" i="1"/>
  <c r="P8287" i="1"/>
  <c r="Q8287" i="1"/>
  <c r="R8287" i="1"/>
  <c r="S8287" i="1"/>
  <c r="M8288" i="1"/>
  <c r="N8288" i="1"/>
  <c r="O8288" i="1"/>
  <c r="P8288" i="1"/>
  <c r="Q8288" i="1"/>
  <c r="R8288" i="1"/>
  <c r="S8288" i="1"/>
  <c r="M8289" i="1"/>
  <c r="N8289" i="1"/>
  <c r="O8289" i="1"/>
  <c r="P8289" i="1"/>
  <c r="Q8289" i="1"/>
  <c r="R8289" i="1"/>
  <c r="S8289" i="1"/>
  <c r="M8290" i="1"/>
  <c r="N8290" i="1"/>
  <c r="O8290" i="1"/>
  <c r="P8290" i="1"/>
  <c r="Q8290" i="1"/>
  <c r="R8290" i="1"/>
  <c r="S8290" i="1"/>
  <c r="M8291" i="1"/>
  <c r="N8291" i="1"/>
  <c r="O8291" i="1"/>
  <c r="P8291" i="1"/>
  <c r="Q8291" i="1"/>
  <c r="R8291" i="1"/>
  <c r="S8291" i="1"/>
  <c r="M8292" i="1"/>
  <c r="N8292" i="1"/>
  <c r="O8292" i="1"/>
  <c r="P8292" i="1"/>
  <c r="Q8292" i="1"/>
  <c r="R8292" i="1"/>
  <c r="S8292" i="1"/>
  <c r="M8293" i="1"/>
  <c r="N8293" i="1"/>
  <c r="O8293" i="1"/>
  <c r="P8293" i="1"/>
  <c r="Q8293" i="1"/>
  <c r="R8293" i="1"/>
  <c r="S8293" i="1"/>
  <c r="M8294" i="1"/>
  <c r="N8294" i="1"/>
  <c r="O8294" i="1"/>
  <c r="P8294" i="1"/>
  <c r="Q8294" i="1"/>
  <c r="R8294" i="1"/>
  <c r="S8294" i="1"/>
  <c r="M8295" i="1"/>
  <c r="N8295" i="1"/>
  <c r="O8295" i="1"/>
  <c r="P8295" i="1"/>
  <c r="Q8295" i="1"/>
  <c r="R8295" i="1"/>
  <c r="S8295" i="1"/>
  <c r="M8296" i="1"/>
  <c r="N8296" i="1"/>
  <c r="O8296" i="1"/>
  <c r="P8296" i="1"/>
  <c r="Q8296" i="1"/>
  <c r="R8296" i="1"/>
  <c r="S8296" i="1"/>
  <c r="M8297" i="1"/>
  <c r="N8297" i="1"/>
  <c r="O8297" i="1"/>
  <c r="P8297" i="1"/>
  <c r="Q8297" i="1"/>
  <c r="R8297" i="1"/>
  <c r="S8297" i="1"/>
  <c r="M8298" i="1"/>
  <c r="N8298" i="1"/>
  <c r="O8298" i="1"/>
  <c r="P8298" i="1"/>
  <c r="Q8298" i="1"/>
  <c r="R8298" i="1"/>
  <c r="S8298" i="1"/>
  <c r="M8299" i="1"/>
  <c r="N8299" i="1"/>
  <c r="O8299" i="1"/>
  <c r="P8299" i="1"/>
  <c r="Q8299" i="1"/>
  <c r="R8299" i="1"/>
  <c r="S8299" i="1"/>
  <c r="M8300" i="1"/>
  <c r="N8300" i="1"/>
  <c r="O8300" i="1"/>
  <c r="P8300" i="1"/>
  <c r="Q8300" i="1"/>
  <c r="R8300" i="1"/>
  <c r="S8300" i="1"/>
  <c r="M8301" i="1"/>
  <c r="N8301" i="1"/>
  <c r="O8301" i="1"/>
  <c r="P8301" i="1"/>
  <c r="Q8301" i="1"/>
  <c r="R8301" i="1"/>
  <c r="S8301" i="1"/>
  <c r="M8302" i="1"/>
  <c r="N8302" i="1"/>
  <c r="O8302" i="1"/>
  <c r="P8302" i="1"/>
  <c r="Q8302" i="1"/>
  <c r="R8302" i="1"/>
  <c r="S8302" i="1"/>
  <c r="M8303" i="1"/>
  <c r="N8303" i="1"/>
  <c r="O8303" i="1"/>
  <c r="P8303" i="1"/>
  <c r="Q8303" i="1"/>
  <c r="R8303" i="1"/>
  <c r="S8303" i="1"/>
  <c r="M8304" i="1"/>
  <c r="N8304" i="1"/>
  <c r="O8304" i="1"/>
  <c r="P8304" i="1"/>
  <c r="Q8304" i="1"/>
  <c r="R8304" i="1"/>
  <c r="S8304" i="1"/>
  <c r="M8305" i="1"/>
  <c r="N8305" i="1"/>
  <c r="O8305" i="1"/>
  <c r="P8305" i="1"/>
  <c r="Q8305" i="1"/>
  <c r="R8305" i="1"/>
  <c r="S8305" i="1"/>
  <c r="M8306" i="1"/>
  <c r="N8306" i="1"/>
  <c r="O8306" i="1"/>
  <c r="P8306" i="1"/>
  <c r="Q8306" i="1"/>
  <c r="R8306" i="1"/>
  <c r="S8306" i="1"/>
  <c r="M8307" i="1"/>
  <c r="N8307" i="1"/>
  <c r="O8307" i="1"/>
  <c r="P8307" i="1"/>
  <c r="Q8307" i="1"/>
  <c r="R8307" i="1"/>
  <c r="S8307" i="1"/>
  <c r="M8308" i="1"/>
  <c r="N8308" i="1"/>
  <c r="O8308" i="1"/>
  <c r="P8308" i="1"/>
  <c r="Q8308" i="1"/>
  <c r="R8308" i="1"/>
  <c r="S8308" i="1"/>
  <c r="M8309" i="1"/>
  <c r="N8309" i="1"/>
  <c r="O8309" i="1"/>
  <c r="P8309" i="1"/>
  <c r="Q8309" i="1"/>
  <c r="R8309" i="1"/>
  <c r="S8309" i="1"/>
  <c r="M8310" i="1"/>
  <c r="N8310" i="1"/>
  <c r="O8310" i="1"/>
  <c r="P8310" i="1"/>
  <c r="Q8310" i="1"/>
  <c r="R8310" i="1"/>
  <c r="S8310" i="1"/>
  <c r="M8311" i="1"/>
  <c r="N8311" i="1"/>
  <c r="O8311" i="1"/>
  <c r="P8311" i="1"/>
  <c r="Q8311" i="1"/>
  <c r="R8311" i="1"/>
  <c r="S8311" i="1"/>
  <c r="M8312" i="1"/>
  <c r="N8312" i="1"/>
  <c r="O8312" i="1"/>
  <c r="P8312" i="1"/>
  <c r="Q8312" i="1"/>
  <c r="R8312" i="1"/>
  <c r="S8312" i="1"/>
  <c r="M8313" i="1"/>
  <c r="N8313" i="1"/>
  <c r="O8313" i="1"/>
  <c r="P8313" i="1"/>
  <c r="Q8313" i="1"/>
  <c r="R8313" i="1"/>
  <c r="S8313" i="1"/>
  <c r="M8314" i="1"/>
  <c r="N8314" i="1"/>
  <c r="O8314" i="1"/>
  <c r="P8314" i="1"/>
  <c r="Q8314" i="1"/>
  <c r="R8314" i="1"/>
  <c r="S8314" i="1"/>
  <c r="M8315" i="1"/>
  <c r="N8315" i="1"/>
  <c r="O8315" i="1"/>
  <c r="P8315" i="1"/>
  <c r="Q8315" i="1"/>
  <c r="R8315" i="1"/>
  <c r="S8315" i="1"/>
  <c r="M8316" i="1"/>
  <c r="N8316" i="1"/>
  <c r="O8316" i="1"/>
  <c r="P8316" i="1"/>
  <c r="Q8316" i="1"/>
  <c r="R8316" i="1"/>
  <c r="S8316" i="1"/>
  <c r="M8317" i="1"/>
  <c r="N8317" i="1"/>
  <c r="O8317" i="1"/>
  <c r="P8317" i="1"/>
  <c r="Q8317" i="1"/>
  <c r="R8317" i="1"/>
  <c r="S8317" i="1"/>
  <c r="M8318" i="1"/>
  <c r="N8318" i="1"/>
  <c r="O8318" i="1"/>
  <c r="P8318" i="1"/>
  <c r="Q8318" i="1"/>
  <c r="R8318" i="1"/>
  <c r="S8318" i="1"/>
  <c r="M8319" i="1"/>
  <c r="N8319" i="1"/>
  <c r="O8319" i="1"/>
  <c r="P8319" i="1"/>
  <c r="Q8319" i="1"/>
  <c r="R8319" i="1"/>
  <c r="S8319" i="1"/>
  <c r="M8320" i="1"/>
  <c r="N8320" i="1"/>
  <c r="O8320" i="1"/>
  <c r="P8320" i="1"/>
  <c r="Q8320" i="1"/>
  <c r="R8320" i="1"/>
  <c r="S8320" i="1"/>
  <c r="M8321" i="1"/>
  <c r="N8321" i="1"/>
  <c r="O8321" i="1"/>
  <c r="P8321" i="1"/>
  <c r="Q8321" i="1"/>
  <c r="R8321" i="1"/>
  <c r="S8321" i="1"/>
  <c r="M8322" i="1"/>
  <c r="N8322" i="1"/>
  <c r="O8322" i="1"/>
  <c r="P8322" i="1"/>
  <c r="Q8322" i="1"/>
  <c r="R8322" i="1"/>
  <c r="S8322" i="1"/>
  <c r="M8323" i="1"/>
  <c r="N8323" i="1"/>
  <c r="O8323" i="1"/>
  <c r="P8323" i="1"/>
  <c r="Q8323" i="1"/>
  <c r="R8323" i="1"/>
  <c r="S8323" i="1"/>
  <c r="M8324" i="1"/>
  <c r="N8324" i="1"/>
  <c r="O8324" i="1"/>
  <c r="P8324" i="1"/>
  <c r="Q8324" i="1"/>
  <c r="R8324" i="1"/>
  <c r="S8324" i="1"/>
  <c r="M8325" i="1"/>
  <c r="N8325" i="1"/>
  <c r="O8325" i="1"/>
  <c r="P8325" i="1"/>
  <c r="Q8325" i="1"/>
  <c r="R8325" i="1"/>
  <c r="S8325" i="1"/>
  <c r="M8326" i="1"/>
  <c r="N8326" i="1"/>
  <c r="O8326" i="1"/>
  <c r="P8326" i="1"/>
  <c r="Q8326" i="1"/>
  <c r="R8326" i="1"/>
  <c r="S8326" i="1"/>
  <c r="M8327" i="1"/>
  <c r="N8327" i="1"/>
  <c r="O8327" i="1"/>
  <c r="P8327" i="1"/>
  <c r="Q8327" i="1"/>
  <c r="R8327" i="1"/>
  <c r="S8327" i="1"/>
  <c r="M8328" i="1"/>
  <c r="N8328" i="1"/>
  <c r="O8328" i="1"/>
  <c r="P8328" i="1"/>
  <c r="Q8328" i="1"/>
  <c r="R8328" i="1"/>
  <c r="S8328" i="1"/>
  <c r="M8329" i="1"/>
  <c r="N8329" i="1"/>
  <c r="O8329" i="1"/>
  <c r="P8329" i="1"/>
  <c r="Q8329" i="1"/>
  <c r="R8329" i="1"/>
  <c r="S8329" i="1"/>
  <c r="M8330" i="1"/>
  <c r="N8330" i="1"/>
  <c r="O8330" i="1"/>
  <c r="P8330" i="1"/>
  <c r="Q8330" i="1"/>
  <c r="R8330" i="1"/>
  <c r="S8330" i="1"/>
  <c r="M8331" i="1"/>
  <c r="N8331" i="1"/>
  <c r="O8331" i="1"/>
  <c r="P8331" i="1"/>
  <c r="Q8331" i="1"/>
  <c r="R8331" i="1"/>
  <c r="S8331" i="1"/>
  <c r="M8332" i="1"/>
  <c r="N8332" i="1"/>
  <c r="O8332" i="1"/>
  <c r="P8332" i="1"/>
  <c r="Q8332" i="1"/>
  <c r="R8332" i="1"/>
  <c r="S8332" i="1"/>
  <c r="M8333" i="1"/>
  <c r="N8333" i="1"/>
  <c r="O8333" i="1"/>
  <c r="P8333" i="1"/>
  <c r="Q8333" i="1"/>
  <c r="R8333" i="1"/>
  <c r="S8333" i="1"/>
  <c r="M8334" i="1"/>
  <c r="N8334" i="1"/>
  <c r="O8334" i="1"/>
  <c r="P8334" i="1"/>
  <c r="Q8334" i="1"/>
  <c r="R8334" i="1"/>
  <c r="S8334" i="1"/>
  <c r="M8335" i="1"/>
  <c r="N8335" i="1"/>
  <c r="O8335" i="1"/>
  <c r="P8335" i="1"/>
  <c r="Q8335" i="1"/>
  <c r="R8335" i="1"/>
  <c r="S8335" i="1"/>
  <c r="M8336" i="1"/>
  <c r="N8336" i="1"/>
  <c r="O8336" i="1"/>
  <c r="P8336" i="1"/>
  <c r="Q8336" i="1"/>
  <c r="R8336" i="1"/>
  <c r="S8336" i="1"/>
  <c r="M8337" i="1"/>
  <c r="N8337" i="1"/>
  <c r="O8337" i="1"/>
  <c r="P8337" i="1"/>
  <c r="Q8337" i="1"/>
  <c r="R8337" i="1"/>
  <c r="S8337" i="1"/>
  <c r="M8338" i="1"/>
  <c r="N8338" i="1"/>
  <c r="O8338" i="1"/>
  <c r="P8338" i="1"/>
  <c r="Q8338" i="1"/>
  <c r="R8338" i="1"/>
  <c r="S8338" i="1"/>
  <c r="M8339" i="1"/>
  <c r="N8339" i="1"/>
  <c r="O8339" i="1"/>
  <c r="P8339" i="1"/>
  <c r="Q8339" i="1"/>
  <c r="R8339" i="1"/>
  <c r="S8339" i="1"/>
  <c r="M8340" i="1"/>
  <c r="N8340" i="1"/>
  <c r="O8340" i="1"/>
  <c r="P8340" i="1"/>
  <c r="Q8340" i="1"/>
  <c r="R8340" i="1"/>
  <c r="S8340" i="1"/>
  <c r="M8341" i="1"/>
  <c r="N8341" i="1"/>
  <c r="O8341" i="1"/>
  <c r="P8341" i="1"/>
  <c r="Q8341" i="1"/>
  <c r="R8341" i="1"/>
  <c r="S8341" i="1"/>
  <c r="M8342" i="1"/>
  <c r="N8342" i="1"/>
  <c r="O8342" i="1"/>
  <c r="P8342" i="1"/>
  <c r="Q8342" i="1"/>
  <c r="R8342" i="1"/>
  <c r="S8342" i="1"/>
  <c r="M8343" i="1"/>
  <c r="N8343" i="1"/>
  <c r="O8343" i="1"/>
  <c r="P8343" i="1"/>
  <c r="Q8343" i="1"/>
  <c r="R8343" i="1"/>
  <c r="S8343" i="1"/>
  <c r="M8344" i="1"/>
  <c r="N8344" i="1"/>
  <c r="O8344" i="1"/>
  <c r="P8344" i="1"/>
  <c r="Q8344" i="1"/>
  <c r="R8344" i="1"/>
  <c r="S8344" i="1"/>
  <c r="M8345" i="1"/>
  <c r="N8345" i="1"/>
  <c r="O8345" i="1"/>
  <c r="P8345" i="1"/>
  <c r="Q8345" i="1"/>
  <c r="R8345" i="1"/>
  <c r="S8345" i="1"/>
  <c r="M8346" i="1"/>
  <c r="N8346" i="1"/>
  <c r="O8346" i="1"/>
  <c r="P8346" i="1"/>
  <c r="Q8346" i="1"/>
  <c r="R8346" i="1"/>
  <c r="S8346" i="1"/>
  <c r="M8347" i="1"/>
  <c r="N8347" i="1"/>
  <c r="O8347" i="1"/>
  <c r="P8347" i="1"/>
  <c r="Q8347" i="1"/>
  <c r="R8347" i="1"/>
  <c r="S8347" i="1"/>
  <c r="M8348" i="1"/>
  <c r="N8348" i="1"/>
  <c r="O8348" i="1"/>
  <c r="P8348" i="1"/>
  <c r="Q8348" i="1"/>
  <c r="R8348" i="1"/>
  <c r="S8348" i="1"/>
  <c r="M8349" i="1"/>
  <c r="N8349" i="1"/>
  <c r="O8349" i="1"/>
  <c r="P8349" i="1"/>
  <c r="Q8349" i="1"/>
  <c r="R8349" i="1"/>
  <c r="S8349" i="1"/>
  <c r="M8350" i="1"/>
  <c r="N8350" i="1"/>
  <c r="O8350" i="1"/>
  <c r="P8350" i="1"/>
  <c r="Q8350" i="1"/>
  <c r="R8350" i="1"/>
  <c r="S8350" i="1"/>
  <c r="M8351" i="1"/>
  <c r="N8351" i="1"/>
  <c r="O8351" i="1"/>
  <c r="P8351" i="1"/>
  <c r="Q8351" i="1"/>
  <c r="R8351" i="1"/>
  <c r="S8351" i="1"/>
  <c r="M8352" i="1"/>
  <c r="N8352" i="1"/>
  <c r="O8352" i="1"/>
  <c r="P8352" i="1"/>
  <c r="Q8352" i="1"/>
  <c r="R8352" i="1"/>
  <c r="S8352" i="1"/>
  <c r="M8353" i="1"/>
  <c r="N8353" i="1"/>
  <c r="O8353" i="1"/>
  <c r="P8353" i="1"/>
  <c r="Q8353" i="1"/>
  <c r="R8353" i="1"/>
  <c r="S8353" i="1"/>
  <c r="M8354" i="1"/>
  <c r="N8354" i="1"/>
  <c r="O8354" i="1"/>
  <c r="P8354" i="1"/>
  <c r="Q8354" i="1"/>
  <c r="R8354" i="1"/>
  <c r="S8354" i="1"/>
  <c r="M8355" i="1"/>
  <c r="N8355" i="1"/>
  <c r="O8355" i="1"/>
  <c r="P8355" i="1"/>
  <c r="Q8355" i="1"/>
  <c r="R8355" i="1"/>
  <c r="S8355" i="1"/>
  <c r="M8356" i="1"/>
  <c r="N8356" i="1"/>
  <c r="O8356" i="1"/>
  <c r="P8356" i="1"/>
  <c r="Q8356" i="1"/>
  <c r="R8356" i="1"/>
  <c r="S8356" i="1"/>
  <c r="M8357" i="1"/>
  <c r="N8357" i="1"/>
  <c r="O8357" i="1"/>
  <c r="P8357" i="1"/>
  <c r="Q8357" i="1"/>
  <c r="R8357" i="1"/>
  <c r="S8357" i="1"/>
  <c r="M8358" i="1"/>
  <c r="N8358" i="1"/>
  <c r="O8358" i="1"/>
  <c r="P8358" i="1"/>
  <c r="Q8358" i="1"/>
  <c r="R8358" i="1"/>
  <c r="S8358" i="1"/>
  <c r="M8359" i="1"/>
  <c r="N8359" i="1"/>
  <c r="O8359" i="1"/>
  <c r="P8359" i="1"/>
  <c r="Q8359" i="1"/>
  <c r="R8359" i="1"/>
  <c r="S8359" i="1"/>
  <c r="M8360" i="1"/>
  <c r="N8360" i="1"/>
  <c r="O8360" i="1"/>
  <c r="P8360" i="1"/>
  <c r="Q8360" i="1"/>
  <c r="R8360" i="1"/>
  <c r="S8360" i="1"/>
  <c r="M8361" i="1"/>
  <c r="N8361" i="1"/>
  <c r="O8361" i="1"/>
  <c r="P8361" i="1"/>
  <c r="Q8361" i="1"/>
  <c r="R8361" i="1"/>
  <c r="S8361" i="1"/>
  <c r="M8362" i="1"/>
  <c r="N8362" i="1"/>
  <c r="O8362" i="1"/>
  <c r="P8362" i="1"/>
  <c r="Q8362" i="1"/>
  <c r="R8362" i="1"/>
  <c r="S8362" i="1"/>
  <c r="M8363" i="1"/>
  <c r="N8363" i="1"/>
  <c r="O8363" i="1"/>
  <c r="P8363" i="1"/>
  <c r="Q8363" i="1"/>
  <c r="R8363" i="1"/>
  <c r="S8363" i="1"/>
  <c r="M8364" i="1"/>
  <c r="N8364" i="1"/>
  <c r="O8364" i="1"/>
  <c r="P8364" i="1"/>
  <c r="Q8364" i="1"/>
  <c r="R8364" i="1"/>
  <c r="S8364" i="1"/>
  <c r="M8365" i="1"/>
  <c r="N8365" i="1"/>
  <c r="O8365" i="1"/>
  <c r="P8365" i="1"/>
  <c r="Q8365" i="1"/>
  <c r="R8365" i="1"/>
  <c r="S8365" i="1"/>
  <c r="M8366" i="1"/>
  <c r="N8366" i="1"/>
  <c r="O8366" i="1"/>
  <c r="P8366" i="1"/>
  <c r="Q8366" i="1"/>
  <c r="R8366" i="1"/>
  <c r="S8366" i="1"/>
  <c r="M8367" i="1"/>
  <c r="N8367" i="1"/>
  <c r="O8367" i="1"/>
  <c r="P8367" i="1"/>
  <c r="Q8367" i="1"/>
  <c r="R8367" i="1"/>
  <c r="S8367" i="1"/>
  <c r="M8368" i="1"/>
  <c r="N8368" i="1"/>
  <c r="O8368" i="1"/>
  <c r="P8368" i="1"/>
  <c r="Q8368" i="1"/>
  <c r="R8368" i="1"/>
  <c r="S8368" i="1"/>
  <c r="M8369" i="1"/>
  <c r="N8369" i="1"/>
  <c r="O8369" i="1"/>
  <c r="P8369" i="1"/>
  <c r="Q8369" i="1"/>
  <c r="R8369" i="1"/>
  <c r="S8369" i="1"/>
  <c r="M8370" i="1"/>
  <c r="N8370" i="1"/>
  <c r="O8370" i="1"/>
  <c r="P8370" i="1"/>
  <c r="Q8370" i="1"/>
  <c r="R8370" i="1"/>
  <c r="S8370" i="1"/>
  <c r="M8371" i="1"/>
  <c r="N8371" i="1"/>
  <c r="O8371" i="1"/>
  <c r="P8371" i="1"/>
  <c r="Q8371" i="1"/>
  <c r="R8371" i="1"/>
  <c r="S8371" i="1"/>
  <c r="M8372" i="1"/>
  <c r="N8372" i="1"/>
  <c r="O8372" i="1"/>
  <c r="P8372" i="1"/>
  <c r="Q8372" i="1"/>
  <c r="R8372" i="1"/>
  <c r="S8372" i="1"/>
  <c r="M8373" i="1"/>
  <c r="N8373" i="1"/>
  <c r="O8373" i="1"/>
  <c r="P8373" i="1"/>
  <c r="Q8373" i="1"/>
  <c r="R8373" i="1"/>
  <c r="S8373" i="1"/>
  <c r="M8374" i="1"/>
  <c r="N8374" i="1"/>
  <c r="O8374" i="1"/>
  <c r="P8374" i="1"/>
  <c r="Q8374" i="1"/>
  <c r="R8374" i="1"/>
  <c r="S8374" i="1"/>
  <c r="M8375" i="1"/>
  <c r="N8375" i="1"/>
  <c r="O8375" i="1"/>
  <c r="P8375" i="1"/>
  <c r="Q8375" i="1"/>
  <c r="R8375" i="1"/>
  <c r="S8375" i="1"/>
  <c r="M8376" i="1"/>
  <c r="N8376" i="1"/>
  <c r="O8376" i="1"/>
  <c r="P8376" i="1"/>
  <c r="Q8376" i="1"/>
  <c r="R8376" i="1"/>
  <c r="S8376" i="1"/>
  <c r="M8377" i="1"/>
  <c r="N8377" i="1"/>
  <c r="O8377" i="1"/>
  <c r="P8377" i="1"/>
  <c r="Q8377" i="1"/>
  <c r="R8377" i="1"/>
  <c r="S8377" i="1"/>
  <c r="M8378" i="1"/>
  <c r="N8378" i="1"/>
  <c r="O8378" i="1"/>
  <c r="P8378" i="1"/>
  <c r="Q8378" i="1"/>
  <c r="R8378" i="1"/>
  <c r="S8378" i="1"/>
  <c r="M8379" i="1"/>
  <c r="N8379" i="1"/>
  <c r="O8379" i="1"/>
  <c r="P8379" i="1"/>
  <c r="Q8379" i="1"/>
  <c r="R8379" i="1"/>
  <c r="S8379" i="1"/>
  <c r="M8380" i="1"/>
  <c r="N8380" i="1"/>
  <c r="O8380" i="1"/>
  <c r="P8380" i="1"/>
  <c r="Q8380" i="1"/>
  <c r="R8380" i="1"/>
  <c r="S8380" i="1"/>
  <c r="M8381" i="1"/>
  <c r="N8381" i="1"/>
  <c r="O8381" i="1"/>
  <c r="P8381" i="1"/>
  <c r="Q8381" i="1"/>
  <c r="R8381" i="1"/>
  <c r="S8381" i="1"/>
  <c r="M8382" i="1"/>
  <c r="N8382" i="1"/>
  <c r="O8382" i="1"/>
  <c r="P8382" i="1"/>
  <c r="Q8382" i="1"/>
  <c r="R8382" i="1"/>
  <c r="S8382" i="1"/>
  <c r="M8383" i="1"/>
  <c r="N8383" i="1"/>
  <c r="O8383" i="1"/>
  <c r="P8383" i="1"/>
  <c r="Q8383" i="1"/>
  <c r="R8383" i="1"/>
  <c r="S8383" i="1"/>
  <c r="M8384" i="1"/>
  <c r="N8384" i="1"/>
  <c r="O8384" i="1"/>
  <c r="P8384" i="1"/>
  <c r="Q8384" i="1"/>
  <c r="R8384" i="1"/>
  <c r="S8384" i="1"/>
  <c r="M8385" i="1"/>
  <c r="N8385" i="1"/>
  <c r="O8385" i="1"/>
  <c r="P8385" i="1"/>
  <c r="Q8385" i="1"/>
  <c r="R8385" i="1"/>
  <c r="S8385" i="1"/>
  <c r="M8386" i="1"/>
  <c r="N8386" i="1"/>
  <c r="O8386" i="1"/>
  <c r="P8386" i="1"/>
  <c r="Q8386" i="1"/>
  <c r="R8386" i="1"/>
  <c r="S8386" i="1"/>
  <c r="M8387" i="1"/>
  <c r="N8387" i="1"/>
  <c r="O8387" i="1"/>
  <c r="P8387" i="1"/>
  <c r="Q8387" i="1"/>
  <c r="R8387" i="1"/>
  <c r="S8387" i="1"/>
  <c r="M8388" i="1"/>
  <c r="N8388" i="1"/>
  <c r="O8388" i="1"/>
  <c r="P8388" i="1"/>
  <c r="Q8388" i="1"/>
  <c r="R8388" i="1"/>
  <c r="S8388" i="1"/>
  <c r="M8389" i="1"/>
  <c r="N8389" i="1"/>
  <c r="O8389" i="1"/>
  <c r="P8389" i="1"/>
  <c r="Q8389" i="1"/>
  <c r="R8389" i="1"/>
  <c r="S8389" i="1"/>
  <c r="M8390" i="1"/>
  <c r="N8390" i="1"/>
  <c r="O8390" i="1"/>
  <c r="P8390" i="1"/>
  <c r="Q8390" i="1"/>
  <c r="R8390" i="1"/>
  <c r="S8390" i="1"/>
  <c r="M8391" i="1"/>
  <c r="N8391" i="1"/>
  <c r="O8391" i="1"/>
  <c r="P8391" i="1"/>
  <c r="Q8391" i="1"/>
  <c r="R8391" i="1"/>
  <c r="S8391" i="1"/>
  <c r="M8392" i="1"/>
  <c r="N8392" i="1"/>
  <c r="O8392" i="1"/>
  <c r="P8392" i="1"/>
  <c r="Q8392" i="1"/>
  <c r="R8392" i="1"/>
  <c r="S8392" i="1"/>
  <c r="M8393" i="1"/>
  <c r="N8393" i="1"/>
  <c r="O8393" i="1"/>
  <c r="P8393" i="1"/>
  <c r="Q8393" i="1"/>
  <c r="R8393" i="1"/>
  <c r="S8393" i="1"/>
  <c r="M8394" i="1"/>
  <c r="N8394" i="1"/>
  <c r="O8394" i="1"/>
  <c r="P8394" i="1"/>
  <c r="Q8394" i="1"/>
  <c r="R8394" i="1"/>
  <c r="S8394" i="1"/>
  <c r="M8395" i="1"/>
  <c r="N8395" i="1"/>
  <c r="O8395" i="1"/>
  <c r="P8395" i="1"/>
  <c r="Q8395" i="1"/>
  <c r="R8395" i="1"/>
  <c r="S8395" i="1"/>
  <c r="M8396" i="1"/>
  <c r="N8396" i="1"/>
  <c r="O8396" i="1"/>
  <c r="P8396" i="1"/>
  <c r="Q8396" i="1"/>
  <c r="R8396" i="1"/>
  <c r="S8396" i="1"/>
  <c r="M8397" i="1"/>
  <c r="N8397" i="1"/>
  <c r="O8397" i="1"/>
  <c r="P8397" i="1"/>
  <c r="Q8397" i="1"/>
  <c r="R8397" i="1"/>
  <c r="S8397" i="1"/>
  <c r="M8398" i="1"/>
  <c r="N8398" i="1"/>
  <c r="O8398" i="1"/>
  <c r="P8398" i="1"/>
  <c r="Q8398" i="1"/>
  <c r="R8398" i="1"/>
  <c r="S8398" i="1"/>
  <c r="M8399" i="1"/>
  <c r="N8399" i="1"/>
  <c r="O8399" i="1"/>
  <c r="P8399" i="1"/>
  <c r="Q8399" i="1"/>
  <c r="R8399" i="1"/>
  <c r="S8399" i="1"/>
  <c r="M8400" i="1"/>
  <c r="N8400" i="1"/>
  <c r="O8400" i="1"/>
  <c r="P8400" i="1"/>
  <c r="Q8400" i="1"/>
  <c r="R8400" i="1"/>
  <c r="S8400" i="1"/>
  <c r="M8401" i="1"/>
  <c r="N8401" i="1"/>
  <c r="O8401" i="1"/>
  <c r="P8401" i="1"/>
  <c r="Q8401" i="1"/>
  <c r="R8401" i="1"/>
  <c r="S8401" i="1"/>
  <c r="M8402" i="1"/>
  <c r="N8402" i="1"/>
  <c r="O8402" i="1"/>
  <c r="P8402" i="1"/>
  <c r="Q8402" i="1"/>
  <c r="R8402" i="1"/>
  <c r="S8402" i="1"/>
  <c r="M8403" i="1"/>
  <c r="N8403" i="1"/>
  <c r="O8403" i="1"/>
  <c r="P8403" i="1"/>
  <c r="Q8403" i="1"/>
  <c r="R8403" i="1"/>
  <c r="S8403" i="1"/>
  <c r="M8404" i="1"/>
  <c r="N8404" i="1"/>
  <c r="O8404" i="1"/>
  <c r="P8404" i="1"/>
  <c r="Q8404" i="1"/>
  <c r="R8404" i="1"/>
  <c r="S8404" i="1"/>
  <c r="M8405" i="1"/>
  <c r="N8405" i="1"/>
  <c r="O8405" i="1"/>
  <c r="P8405" i="1"/>
  <c r="Q8405" i="1"/>
  <c r="R8405" i="1"/>
  <c r="S8405" i="1"/>
  <c r="M8406" i="1"/>
  <c r="N8406" i="1"/>
  <c r="O8406" i="1"/>
  <c r="P8406" i="1"/>
  <c r="Q8406" i="1"/>
  <c r="R8406" i="1"/>
  <c r="S8406" i="1"/>
  <c r="M8407" i="1"/>
  <c r="N8407" i="1"/>
  <c r="O8407" i="1"/>
  <c r="P8407" i="1"/>
  <c r="Q8407" i="1"/>
  <c r="R8407" i="1"/>
  <c r="S8407" i="1"/>
  <c r="M8408" i="1"/>
  <c r="N8408" i="1"/>
  <c r="O8408" i="1"/>
  <c r="P8408" i="1"/>
  <c r="Q8408" i="1"/>
  <c r="R8408" i="1"/>
  <c r="S8408" i="1"/>
  <c r="M8409" i="1"/>
  <c r="N8409" i="1"/>
  <c r="O8409" i="1"/>
  <c r="P8409" i="1"/>
  <c r="Q8409" i="1"/>
  <c r="R8409" i="1"/>
  <c r="S8409" i="1"/>
  <c r="M8410" i="1"/>
  <c r="N8410" i="1"/>
  <c r="O8410" i="1"/>
  <c r="P8410" i="1"/>
  <c r="Q8410" i="1"/>
  <c r="R8410" i="1"/>
  <c r="S8410" i="1"/>
  <c r="M8411" i="1"/>
  <c r="N8411" i="1"/>
  <c r="O8411" i="1"/>
  <c r="P8411" i="1"/>
  <c r="Q8411" i="1"/>
  <c r="R8411" i="1"/>
  <c r="S8411" i="1"/>
  <c r="M8412" i="1"/>
  <c r="N8412" i="1"/>
  <c r="O8412" i="1"/>
  <c r="P8412" i="1"/>
  <c r="Q8412" i="1"/>
  <c r="R8412" i="1"/>
  <c r="S8412" i="1"/>
  <c r="M8413" i="1"/>
  <c r="N8413" i="1"/>
  <c r="O8413" i="1"/>
  <c r="P8413" i="1"/>
  <c r="Q8413" i="1"/>
  <c r="R8413" i="1"/>
  <c r="S8413" i="1"/>
  <c r="M8414" i="1"/>
  <c r="N8414" i="1"/>
  <c r="O8414" i="1"/>
  <c r="P8414" i="1"/>
  <c r="Q8414" i="1"/>
  <c r="R8414" i="1"/>
  <c r="S8414" i="1"/>
  <c r="M8415" i="1"/>
  <c r="N8415" i="1"/>
  <c r="O8415" i="1"/>
  <c r="P8415" i="1"/>
  <c r="Q8415" i="1"/>
  <c r="R8415" i="1"/>
  <c r="S8415" i="1"/>
  <c r="M8416" i="1"/>
  <c r="N8416" i="1"/>
  <c r="O8416" i="1"/>
  <c r="P8416" i="1"/>
  <c r="Q8416" i="1"/>
  <c r="R8416" i="1"/>
  <c r="S8416" i="1"/>
  <c r="M8417" i="1"/>
  <c r="N8417" i="1"/>
  <c r="O8417" i="1"/>
  <c r="P8417" i="1"/>
  <c r="Q8417" i="1"/>
  <c r="R8417" i="1"/>
  <c r="S8417" i="1"/>
  <c r="M8418" i="1"/>
  <c r="N8418" i="1"/>
  <c r="O8418" i="1"/>
  <c r="P8418" i="1"/>
  <c r="Q8418" i="1"/>
  <c r="R8418" i="1"/>
  <c r="S8418" i="1"/>
  <c r="M8419" i="1"/>
  <c r="N8419" i="1"/>
  <c r="O8419" i="1"/>
  <c r="P8419" i="1"/>
  <c r="Q8419" i="1"/>
  <c r="R8419" i="1"/>
  <c r="S8419" i="1"/>
  <c r="M8420" i="1"/>
  <c r="N8420" i="1"/>
  <c r="O8420" i="1"/>
  <c r="P8420" i="1"/>
  <c r="Q8420" i="1"/>
  <c r="R8420" i="1"/>
  <c r="S8420" i="1"/>
  <c r="M8421" i="1"/>
  <c r="N8421" i="1"/>
  <c r="O8421" i="1"/>
  <c r="P8421" i="1"/>
  <c r="Q8421" i="1"/>
  <c r="R8421" i="1"/>
  <c r="S8421" i="1"/>
  <c r="M8422" i="1"/>
  <c r="N8422" i="1"/>
  <c r="O8422" i="1"/>
  <c r="P8422" i="1"/>
  <c r="Q8422" i="1"/>
  <c r="R8422" i="1"/>
  <c r="S8422" i="1"/>
  <c r="M8423" i="1"/>
  <c r="N8423" i="1"/>
  <c r="O8423" i="1"/>
  <c r="P8423" i="1"/>
  <c r="Q8423" i="1"/>
  <c r="R8423" i="1"/>
  <c r="S8423" i="1"/>
  <c r="M8424" i="1"/>
  <c r="N8424" i="1"/>
  <c r="O8424" i="1"/>
  <c r="P8424" i="1"/>
  <c r="Q8424" i="1"/>
  <c r="R8424" i="1"/>
  <c r="S8424" i="1"/>
  <c r="M8425" i="1"/>
  <c r="N8425" i="1"/>
  <c r="O8425" i="1"/>
  <c r="P8425" i="1"/>
  <c r="Q8425" i="1"/>
  <c r="R8425" i="1"/>
  <c r="S8425" i="1"/>
  <c r="M8426" i="1"/>
  <c r="N8426" i="1"/>
  <c r="O8426" i="1"/>
  <c r="P8426" i="1"/>
  <c r="Q8426" i="1"/>
  <c r="R8426" i="1"/>
  <c r="S8426" i="1"/>
  <c r="M8427" i="1"/>
  <c r="N8427" i="1"/>
  <c r="O8427" i="1"/>
  <c r="P8427" i="1"/>
  <c r="Q8427" i="1"/>
  <c r="R8427" i="1"/>
  <c r="S8427" i="1"/>
  <c r="M8428" i="1"/>
  <c r="N8428" i="1"/>
  <c r="O8428" i="1"/>
  <c r="P8428" i="1"/>
  <c r="Q8428" i="1"/>
  <c r="R8428" i="1"/>
  <c r="S8428" i="1"/>
  <c r="M8429" i="1"/>
  <c r="N8429" i="1"/>
  <c r="O8429" i="1"/>
  <c r="P8429" i="1"/>
  <c r="Q8429" i="1"/>
  <c r="R8429" i="1"/>
  <c r="S8429" i="1"/>
  <c r="M8430" i="1"/>
  <c r="N8430" i="1"/>
  <c r="O8430" i="1"/>
  <c r="P8430" i="1"/>
  <c r="Q8430" i="1"/>
  <c r="R8430" i="1"/>
  <c r="S8430" i="1"/>
  <c r="M8431" i="1"/>
  <c r="N8431" i="1"/>
  <c r="O8431" i="1"/>
  <c r="P8431" i="1"/>
  <c r="Q8431" i="1"/>
  <c r="R8431" i="1"/>
  <c r="S8431" i="1"/>
  <c r="M8432" i="1"/>
  <c r="N8432" i="1"/>
  <c r="O8432" i="1"/>
  <c r="P8432" i="1"/>
  <c r="Q8432" i="1"/>
  <c r="R8432" i="1"/>
  <c r="S8432" i="1"/>
  <c r="M8433" i="1"/>
  <c r="N8433" i="1"/>
  <c r="O8433" i="1"/>
  <c r="P8433" i="1"/>
  <c r="Q8433" i="1"/>
  <c r="R8433" i="1"/>
  <c r="S8433" i="1"/>
  <c r="M8434" i="1"/>
  <c r="N8434" i="1"/>
  <c r="O8434" i="1"/>
  <c r="P8434" i="1"/>
  <c r="Q8434" i="1"/>
  <c r="R8434" i="1"/>
  <c r="S8434" i="1"/>
  <c r="M8435" i="1"/>
  <c r="N8435" i="1"/>
  <c r="O8435" i="1"/>
  <c r="P8435" i="1"/>
  <c r="Q8435" i="1"/>
  <c r="R8435" i="1"/>
  <c r="S8435" i="1"/>
  <c r="M8436" i="1"/>
  <c r="N8436" i="1"/>
  <c r="O8436" i="1"/>
  <c r="P8436" i="1"/>
  <c r="Q8436" i="1"/>
  <c r="R8436" i="1"/>
  <c r="S8436" i="1"/>
  <c r="M8437" i="1"/>
  <c r="N8437" i="1"/>
  <c r="O8437" i="1"/>
  <c r="P8437" i="1"/>
  <c r="Q8437" i="1"/>
  <c r="R8437" i="1"/>
  <c r="S8437" i="1"/>
  <c r="M8438" i="1"/>
  <c r="N8438" i="1"/>
  <c r="O8438" i="1"/>
  <c r="P8438" i="1"/>
  <c r="Q8438" i="1"/>
  <c r="R8438" i="1"/>
  <c r="S8438" i="1"/>
  <c r="M8439" i="1"/>
  <c r="N8439" i="1"/>
  <c r="O8439" i="1"/>
  <c r="P8439" i="1"/>
  <c r="Q8439" i="1"/>
  <c r="R8439" i="1"/>
  <c r="S8439" i="1"/>
  <c r="M8440" i="1"/>
  <c r="N8440" i="1"/>
  <c r="O8440" i="1"/>
  <c r="P8440" i="1"/>
  <c r="Q8440" i="1"/>
  <c r="R8440" i="1"/>
  <c r="S8440" i="1"/>
  <c r="M8441" i="1"/>
  <c r="N8441" i="1"/>
  <c r="O8441" i="1"/>
  <c r="P8441" i="1"/>
  <c r="Q8441" i="1"/>
  <c r="R8441" i="1"/>
  <c r="S8441" i="1"/>
  <c r="M8442" i="1"/>
  <c r="N8442" i="1"/>
  <c r="O8442" i="1"/>
  <c r="P8442" i="1"/>
  <c r="Q8442" i="1"/>
  <c r="R8442" i="1"/>
  <c r="S8442" i="1"/>
  <c r="M8443" i="1"/>
  <c r="N8443" i="1"/>
  <c r="O8443" i="1"/>
  <c r="P8443" i="1"/>
  <c r="Q8443" i="1"/>
  <c r="R8443" i="1"/>
  <c r="S8443" i="1"/>
  <c r="M8444" i="1"/>
  <c r="N8444" i="1"/>
  <c r="O8444" i="1"/>
  <c r="P8444" i="1"/>
  <c r="Q8444" i="1"/>
  <c r="R8444" i="1"/>
  <c r="S8444" i="1"/>
  <c r="M8445" i="1"/>
  <c r="N8445" i="1"/>
  <c r="O8445" i="1"/>
  <c r="P8445" i="1"/>
  <c r="Q8445" i="1"/>
  <c r="R8445" i="1"/>
  <c r="S8445" i="1"/>
  <c r="M8446" i="1"/>
  <c r="N8446" i="1"/>
  <c r="O8446" i="1"/>
  <c r="P8446" i="1"/>
  <c r="Q8446" i="1"/>
  <c r="R8446" i="1"/>
  <c r="S8446" i="1"/>
  <c r="M8447" i="1"/>
  <c r="N8447" i="1"/>
  <c r="O8447" i="1"/>
  <c r="P8447" i="1"/>
  <c r="Q8447" i="1"/>
  <c r="R8447" i="1"/>
  <c r="S8447" i="1"/>
  <c r="M8448" i="1"/>
  <c r="N8448" i="1"/>
  <c r="O8448" i="1"/>
  <c r="P8448" i="1"/>
  <c r="Q8448" i="1"/>
  <c r="R8448" i="1"/>
  <c r="S8448" i="1"/>
  <c r="M8449" i="1"/>
  <c r="N8449" i="1"/>
  <c r="O8449" i="1"/>
  <c r="P8449" i="1"/>
  <c r="Q8449" i="1"/>
  <c r="R8449" i="1"/>
  <c r="S8449" i="1"/>
  <c r="M8450" i="1"/>
  <c r="N8450" i="1"/>
  <c r="O8450" i="1"/>
  <c r="P8450" i="1"/>
  <c r="Q8450" i="1"/>
  <c r="R8450" i="1"/>
  <c r="S8450" i="1"/>
  <c r="M8451" i="1"/>
  <c r="N8451" i="1"/>
  <c r="O8451" i="1"/>
  <c r="P8451" i="1"/>
  <c r="Q8451" i="1"/>
  <c r="R8451" i="1"/>
  <c r="S8451" i="1"/>
  <c r="M8452" i="1"/>
  <c r="N8452" i="1"/>
  <c r="O8452" i="1"/>
  <c r="P8452" i="1"/>
  <c r="Q8452" i="1"/>
  <c r="R8452" i="1"/>
  <c r="S8452" i="1"/>
  <c r="M8453" i="1"/>
  <c r="N8453" i="1"/>
  <c r="O8453" i="1"/>
  <c r="P8453" i="1"/>
  <c r="Q8453" i="1"/>
  <c r="R8453" i="1"/>
  <c r="S8453" i="1"/>
  <c r="M8454" i="1"/>
  <c r="N8454" i="1"/>
  <c r="O8454" i="1"/>
  <c r="P8454" i="1"/>
  <c r="Q8454" i="1"/>
  <c r="R8454" i="1"/>
  <c r="S8454" i="1"/>
  <c r="M8455" i="1"/>
  <c r="N8455" i="1"/>
  <c r="O8455" i="1"/>
  <c r="P8455" i="1"/>
  <c r="Q8455" i="1"/>
  <c r="R8455" i="1"/>
  <c r="S8455" i="1"/>
  <c r="M8456" i="1"/>
  <c r="N8456" i="1"/>
  <c r="O8456" i="1"/>
  <c r="P8456" i="1"/>
  <c r="Q8456" i="1"/>
  <c r="R8456" i="1"/>
  <c r="S8456" i="1"/>
  <c r="M8457" i="1"/>
  <c r="N8457" i="1"/>
  <c r="O8457" i="1"/>
  <c r="P8457" i="1"/>
  <c r="Q8457" i="1"/>
  <c r="R8457" i="1"/>
  <c r="S8457" i="1"/>
  <c r="M8458" i="1"/>
  <c r="N8458" i="1"/>
  <c r="O8458" i="1"/>
  <c r="P8458" i="1"/>
  <c r="Q8458" i="1"/>
  <c r="R8458" i="1"/>
  <c r="S8458" i="1"/>
  <c r="M8459" i="1"/>
  <c r="N8459" i="1"/>
  <c r="O8459" i="1"/>
  <c r="P8459" i="1"/>
  <c r="Q8459" i="1"/>
  <c r="R8459" i="1"/>
  <c r="S8459" i="1"/>
  <c r="M8460" i="1"/>
  <c r="N8460" i="1"/>
  <c r="O8460" i="1"/>
  <c r="P8460" i="1"/>
  <c r="Q8460" i="1"/>
  <c r="R8460" i="1"/>
  <c r="S8460" i="1"/>
  <c r="M8461" i="1"/>
  <c r="N8461" i="1"/>
  <c r="O8461" i="1"/>
  <c r="P8461" i="1"/>
  <c r="Q8461" i="1"/>
  <c r="R8461" i="1"/>
  <c r="S8461" i="1"/>
  <c r="M8462" i="1"/>
  <c r="N8462" i="1"/>
  <c r="O8462" i="1"/>
  <c r="P8462" i="1"/>
  <c r="Q8462" i="1"/>
  <c r="R8462" i="1"/>
  <c r="S8462" i="1"/>
  <c r="M8463" i="1"/>
  <c r="N8463" i="1"/>
  <c r="O8463" i="1"/>
  <c r="P8463" i="1"/>
  <c r="Q8463" i="1"/>
  <c r="R8463" i="1"/>
  <c r="S8463" i="1"/>
  <c r="M8464" i="1"/>
  <c r="N8464" i="1"/>
  <c r="O8464" i="1"/>
  <c r="P8464" i="1"/>
  <c r="Q8464" i="1"/>
  <c r="R8464" i="1"/>
  <c r="S8464" i="1"/>
  <c r="M8465" i="1"/>
  <c r="N8465" i="1"/>
  <c r="O8465" i="1"/>
  <c r="P8465" i="1"/>
  <c r="Q8465" i="1"/>
  <c r="R8465" i="1"/>
  <c r="S8465" i="1"/>
  <c r="M8466" i="1"/>
  <c r="N8466" i="1"/>
  <c r="O8466" i="1"/>
  <c r="P8466" i="1"/>
  <c r="Q8466" i="1"/>
  <c r="R8466" i="1"/>
  <c r="S8466" i="1"/>
  <c r="M8467" i="1"/>
  <c r="N8467" i="1"/>
  <c r="O8467" i="1"/>
  <c r="P8467" i="1"/>
  <c r="Q8467" i="1"/>
  <c r="R8467" i="1"/>
  <c r="S8467" i="1"/>
  <c r="M8468" i="1"/>
  <c r="N8468" i="1"/>
  <c r="O8468" i="1"/>
  <c r="P8468" i="1"/>
  <c r="Q8468" i="1"/>
  <c r="R8468" i="1"/>
  <c r="S8468" i="1"/>
  <c r="M8469" i="1"/>
  <c r="N8469" i="1"/>
  <c r="O8469" i="1"/>
  <c r="P8469" i="1"/>
  <c r="Q8469" i="1"/>
  <c r="R8469" i="1"/>
  <c r="S8469" i="1"/>
  <c r="M8470" i="1"/>
  <c r="N8470" i="1"/>
  <c r="O8470" i="1"/>
  <c r="P8470" i="1"/>
  <c r="Q8470" i="1"/>
  <c r="R8470" i="1"/>
  <c r="S8470" i="1"/>
  <c r="M8471" i="1"/>
  <c r="N8471" i="1"/>
  <c r="O8471" i="1"/>
  <c r="P8471" i="1"/>
  <c r="Q8471" i="1"/>
  <c r="R8471" i="1"/>
  <c r="S8471" i="1"/>
  <c r="M8472" i="1"/>
  <c r="N8472" i="1"/>
  <c r="O8472" i="1"/>
  <c r="P8472" i="1"/>
  <c r="Q8472" i="1"/>
  <c r="R8472" i="1"/>
  <c r="S8472" i="1"/>
  <c r="M8473" i="1"/>
  <c r="N8473" i="1"/>
  <c r="O8473" i="1"/>
  <c r="P8473" i="1"/>
  <c r="Q8473" i="1"/>
  <c r="R8473" i="1"/>
  <c r="S8473" i="1"/>
  <c r="M8474" i="1"/>
  <c r="N8474" i="1"/>
  <c r="O8474" i="1"/>
  <c r="P8474" i="1"/>
  <c r="Q8474" i="1"/>
  <c r="R8474" i="1"/>
  <c r="S8474" i="1"/>
  <c r="M8475" i="1"/>
  <c r="N8475" i="1"/>
  <c r="O8475" i="1"/>
  <c r="P8475" i="1"/>
  <c r="Q8475" i="1"/>
  <c r="R8475" i="1"/>
  <c r="S8475" i="1"/>
  <c r="M8476" i="1"/>
  <c r="N8476" i="1"/>
  <c r="O8476" i="1"/>
  <c r="P8476" i="1"/>
  <c r="Q8476" i="1"/>
  <c r="R8476" i="1"/>
  <c r="S8476" i="1"/>
  <c r="M8477" i="1"/>
  <c r="N8477" i="1"/>
  <c r="O8477" i="1"/>
  <c r="P8477" i="1"/>
  <c r="Q8477" i="1"/>
  <c r="R8477" i="1"/>
  <c r="S8477" i="1"/>
  <c r="M8478" i="1"/>
  <c r="N8478" i="1"/>
  <c r="O8478" i="1"/>
  <c r="P8478" i="1"/>
  <c r="Q8478" i="1"/>
  <c r="R8478" i="1"/>
  <c r="S8478" i="1"/>
  <c r="M8479" i="1"/>
  <c r="N8479" i="1"/>
  <c r="O8479" i="1"/>
  <c r="P8479" i="1"/>
  <c r="Q8479" i="1"/>
  <c r="R8479" i="1"/>
  <c r="S8479" i="1"/>
  <c r="M8480" i="1"/>
  <c r="N8480" i="1"/>
  <c r="O8480" i="1"/>
  <c r="P8480" i="1"/>
  <c r="Q8480" i="1"/>
  <c r="R8480" i="1"/>
  <c r="S8480" i="1"/>
  <c r="M8481" i="1"/>
  <c r="N8481" i="1"/>
  <c r="O8481" i="1"/>
  <c r="P8481" i="1"/>
  <c r="Q8481" i="1"/>
  <c r="R8481" i="1"/>
  <c r="S8481" i="1"/>
  <c r="M8482" i="1"/>
  <c r="N8482" i="1"/>
  <c r="O8482" i="1"/>
  <c r="P8482" i="1"/>
  <c r="Q8482" i="1"/>
  <c r="R8482" i="1"/>
  <c r="S8482" i="1"/>
  <c r="M8483" i="1"/>
  <c r="N8483" i="1"/>
  <c r="O8483" i="1"/>
  <c r="P8483" i="1"/>
  <c r="Q8483" i="1"/>
  <c r="R8483" i="1"/>
  <c r="S8483" i="1"/>
  <c r="M8484" i="1"/>
  <c r="N8484" i="1"/>
  <c r="O8484" i="1"/>
  <c r="P8484" i="1"/>
  <c r="Q8484" i="1"/>
  <c r="R8484" i="1"/>
  <c r="S8484" i="1"/>
  <c r="M8485" i="1"/>
  <c r="N8485" i="1"/>
  <c r="O8485" i="1"/>
  <c r="P8485" i="1"/>
  <c r="Q8485" i="1"/>
  <c r="R8485" i="1"/>
  <c r="S8485" i="1"/>
  <c r="M8486" i="1"/>
  <c r="N8486" i="1"/>
  <c r="O8486" i="1"/>
  <c r="P8486" i="1"/>
  <c r="Q8486" i="1"/>
  <c r="R8486" i="1"/>
  <c r="S8486" i="1"/>
  <c r="M8487" i="1"/>
  <c r="N8487" i="1"/>
  <c r="O8487" i="1"/>
  <c r="P8487" i="1"/>
  <c r="Q8487" i="1"/>
  <c r="R8487" i="1"/>
  <c r="S8487" i="1"/>
  <c r="M8488" i="1"/>
  <c r="N8488" i="1"/>
  <c r="O8488" i="1"/>
  <c r="P8488" i="1"/>
  <c r="Q8488" i="1"/>
  <c r="R8488" i="1"/>
  <c r="S8488" i="1"/>
  <c r="M8489" i="1"/>
  <c r="N8489" i="1"/>
  <c r="O8489" i="1"/>
  <c r="P8489" i="1"/>
  <c r="Q8489" i="1"/>
  <c r="R8489" i="1"/>
  <c r="S8489" i="1"/>
  <c r="M8490" i="1"/>
  <c r="N8490" i="1"/>
  <c r="O8490" i="1"/>
  <c r="P8490" i="1"/>
  <c r="Q8490" i="1"/>
  <c r="R8490" i="1"/>
  <c r="S8490" i="1"/>
  <c r="M8491" i="1"/>
  <c r="N8491" i="1"/>
  <c r="O8491" i="1"/>
  <c r="P8491" i="1"/>
  <c r="Q8491" i="1"/>
  <c r="R8491" i="1"/>
  <c r="S8491" i="1"/>
  <c r="M8492" i="1"/>
  <c r="N8492" i="1"/>
  <c r="O8492" i="1"/>
  <c r="P8492" i="1"/>
  <c r="Q8492" i="1"/>
  <c r="R8492" i="1"/>
  <c r="S8492" i="1"/>
  <c r="M8493" i="1"/>
  <c r="N8493" i="1"/>
  <c r="O8493" i="1"/>
  <c r="P8493" i="1"/>
  <c r="Q8493" i="1"/>
  <c r="R8493" i="1"/>
  <c r="S8493" i="1"/>
  <c r="M8494" i="1"/>
  <c r="N8494" i="1"/>
  <c r="O8494" i="1"/>
  <c r="P8494" i="1"/>
  <c r="Q8494" i="1"/>
  <c r="R8494" i="1"/>
  <c r="S8494" i="1"/>
  <c r="M8495" i="1"/>
  <c r="N8495" i="1"/>
  <c r="O8495" i="1"/>
  <c r="P8495" i="1"/>
  <c r="Q8495" i="1"/>
  <c r="R8495" i="1"/>
  <c r="S8495" i="1"/>
  <c r="M8496" i="1"/>
  <c r="N8496" i="1"/>
  <c r="O8496" i="1"/>
  <c r="P8496" i="1"/>
  <c r="Q8496" i="1"/>
  <c r="R8496" i="1"/>
  <c r="S8496" i="1"/>
  <c r="M8497" i="1"/>
  <c r="N8497" i="1"/>
  <c r="O8497" i="1"/>
  <c r="P8497" i="1"/>
  <c r="Q8497" i="1"/>
  <c r="R8497" i="1"/>
  <c r="S8497" i="1"/>
  <c r="M8498" i="1"/>
  <c r="N8498" i="1"/>
  <c r="O8498" i="1"/>
  <c r="P8498" i="1"/>
  <c r="Q8498" i="1"/>
  <c r="R8498" i="1"/>
  <c r="S8498" i="1"/>
  <c r="M8499" i="1"/>
  <c r="N8499" i="1"/>
  <c r="O8499" i="1"/>
  <c r="P8499" i="1"/>
  <c r="Q8499" i="1"/>
  <c r="R8499" i="1"/>
  <c r="S8499" i="1"/>
  <c r="M8500" i="1"/>
  <c r="N8500" i="1"/>
  <c r="O8500" i="1"/>
  <c r="P8500" i="1"/>
  <c r="Q8500" i="1"/>
  <c r="R8500" i="1"/>
  <c r="S8500" i="1"/>
  <c r="M8501" i="1"/>
  <c r="N8501" i="1"/>
  <c r="O8501" i="1"/>
  <c r="P8501" i="1"/>
  <c r="Q8501" i="1"/>
  <c r="R8501" i="1"/>
  <c r="S8501" i="1"/>
  <c r="M8502" i="1"/>
  <c r="N8502" i="1"/>
  <c r="O8502" i="1"/>
  <c r="P8502" i="1"/>
  <c r="Q8502" i="1"/>
  <c r="R8502" i="1"/>
  <c r="S8502" i="1"/>
  <c r="M8503" i="1"/>
  <c r="N8503" i="1"/>
  <c r="O8503" i="1"/>
  <c r="P8503" i="1"/>
  <c r="Q8503" i="1"/>
  <c r="R8503" i="1"/>
  <c r="S8503" i="1"/>
  <c r="M8504" i="1"/>
  <c r="N8504" i="1"/>
  <c r="O8504" i="1"/>
  <c r="P8504" i="1"/>
  <c r="Q8504" i="1"/>
  <c r="R8504" i="1"/>
  <c r="S8504" i="1"/>
  <c r="M8505" i="1"/>
  <c r="N8505" i="1"/>
  <c r="O8505" i="1"/>
  <c r="P8505" i="1"/>
  <c r="Q8505" i="1"/>
  <c r="R8505" i="1"/>
  <c r="S8505" i="1"/>
  <c r="M8506" i="1"/>
  <c r="N8506" i="1"/>
  <c r="O8506" i="1"/>
  <c r="P8506" i="1"/>
  <c r="Q8506" i="1"/>
  <c r="R8506" i="1"/>
  <c r="S8506" i="1"/>
  <c r="M8507" i="1"/>
  <c r="N8507" i="1"/>
  <c r="O8507" i="1"/>
  <c r="P8507" i="1"/>
  <c r="Q8507" i="1"/>
  <c r="R8507" i="1"/>
  <c r="S8507" i="1"/>
  <c r="M8508" i="1"/>
  <c r="N8508" i="1"/>
  <c r="O8508" i="1"/>
  <c r="P8508" i="1"/>
  <c r="Q8508" i="1"/>
  <c r="R8508" i="1"/>
  <c r="S8508" i="1"/>
  <c r="M8509" i="1"/>
  <c r="N8509" i="1"/>
  <c r="O8509" i="1"/>
  <c r="P8509" i="1"/>
  <c r="Q8509" i="1"/>
  <c r="R8509" i="1"/>
  <c r="S8509" i="1"/>
  <c r="M8510" i="1"/>
  <c r="N8510" i="1"/>
  <c r="O8510" i="1"/>
  <c r="P8510" i="1"/>
  <c r="Q8510" i="1"/>
  <c r="R8510" i="1"/>
  <c r="S8510" i="1"/>
  <c r="M8511" i="1"/>
  <c r="N8511" i="1"/>
  <c r="O8511" i="1"/>
  <c r="P8511" i="1"/>
  <c r="Q8511" i="1"/>
  <c r="R8511" i="1"/>
  <c r="S8511" i="1"/>
  <c r="M8512" i="1"/>
  <c r="N8512" i="1"/>
  <c r="O8512" i="1"/>
  <c r="P8512" i="1"/>
  <c r="Q8512" i="1"/>
  <c r="R8512" i="1"/>
  <c r="S8512" i="1"/>
  <c r="M8513" i="1"/>
  <c r="N8513" i="1"/>
  <c r="O8513" i="1"/>
  <c r="P8513" i="1"/>
  <c r="Q8513" i="1"/>
  <c r="R8513" i="1"/>
  <c r="S8513" i="1"/>
  <c r="M8514" i="1"/>
  <c r="N8514" i="1"/>
  <c r="O8514" i="1"/>
  <c r="P8514" i="1"/>
  <c r="Q8514" i="1"/>
  <c r="R8514" i="1"/>
  <c r="S8514" i="1"/>
  <c r="M8515" i="1"/>
  <c r="N8515" i="1"/>
  <c r="O8515" i="1"/>
  <c r="P8515" i="1"/>
  <c r="Q8515" i="1"/>
  <c r="R8515" i="1"/>
  <c r="S8515" i="1"/>
  <c r="M8516" i="1"/>
  <c r="N8516" i="1"/>
  <c r="O8516" i="1"/>
  <c r="P8516" i="1"/>
  <c r="Q8516" i="1"/>
  <c r="R8516" i="1"/>
  <c r="S8516" i="1"/>
  <c r="M8517" i="1"/>
  <c r="N8517" i="1"/>
  <c r="O8517" i="1"/>
  <c r="P8517" i="1"/>
  <c r="Q8517" i="1"/>
  <c r="R8517" i="1"/>
  <c r="S8517" i="1"/>
  <c r="M8518" i="1"/>
  <c r="N8518" i="1"/>
  <c r="O8518" i="1"/>
  <c r="P8518" i="1"/>
  <c r="Q8518" i="1"/>
  <c r="R8518" i="1"/>
  <c r="S8518" i="1"/>
  <c r="M8519" i="1"/>
  <c r="N8519" i="1"/>
  <c r="O8519" i="1"/>
  <c r="P8519" i="1"/>
  <c r="Q8519" i="1"/>
  <c r="R8519" i="1"/>
  <c r="S8519" i="1"/>
  <c r="M8520" i="1"/>
  <c r="N8520" i="1"/>
  <c r="O8520" i="1"/>
  <c r="P8520" i="1"/>
  <c r="Q8520" i="1"/>
  <c r="R8520" i="1"/>
  <c r="S8520" i="1"/>
  <c r="M8521" i="1"/>
  <c r="N8521" i="1"/>
  <c r="O8521" i="1"/>
  <c r="P8521" i="1"/>
  <c r="Q8521" i="1"/>
  <c r="R8521" i="1"/>
  <c r="S8521" i="1"/>
  <c r="M8522" i="1"/>
  <c r="N8522" i="1"/>
  <c r="O8522" i="1"/>
  <c r="P8522" i="1"/>
  <c r="Q8522" i="1"/>
  <c r="R8522" i="1"/>
  <c r="S8522" i="1"/>
  <c r="M8523" i="1"/>
  <c r="N8523" i="1"/>
  <c r="O8523" i="1"/>
  <c r="P8523" i="1"/>
  <c r="Q8523" i="1"/>
  <c r="R8523" i="1"/>
  <c r="S8523" i="1"/>
  <c r="M8524" i="1"/>
  <c r="N8524" i="1"/>
  <c r="O8524" i="1"/>
  <c r="P8524" i="1"/>
  <c r="Q8524" i="1"/>
  <c r="R8524" i="1"/>
  <c r="S8524" i="1"/>
  <c r="M8525" i="1"/>
  <c r="N8525" i="1"/>
  <c r="O8525" i="1"/>
  <c r="P8525" i="1"/>
  <c r="Q8525" i="1"/>
  <c r="R8525" i="1"/>
  <c r="S8525" i="1"/>
  <c r="M8526" i="1"/>
  <c r="N8526" i="1"/>
  <c r="O8526" i="1"/>
  <c r="P8526" i="1"/>
  <c r="Q8526" i="1"/>
  <c r="R8526" i="1"/>
  <c r="S8526" i="1"/>
  <c r="M8527" i="1"/>
  <c r="N8527" i="1"/>
  <c r="O8527" i="1"/>
  <c r="P8527" i="1"/>
  <c r="Q8527" i="1"/>
  <c r="R8527" i="1"/>
  <c r="S8527" i="1"/>
  <c r="M8528" i="1"/>
  <c r="N8528" i="1"/>
  <c r="O8528" i="1"/>
  <c r="P8528" i="1"/>
  <c r="Q8528" i="1"/>
  <c r="R8528" i="1"/>
  <c r="S8528" i="1"/>
  <c r="M8529" i="1"/>
  <c r="N8529" i="1"/>
  <c r="O8529" i="1"/>
  <c r="P8529" i="1"/>
  <c r="Q8529" i="1"/>
  <c r="R8529" i="1"/>
  <c r="S8529" i="1"/>
  <c r="M8530" i="1"/>
  <c r="N8530" i="1"/>
  <c r="O8530" i="1"/>
  <c r="P8530" i="1"/>
  <c r="Q8530" i="1"/>
  <c r="R8530" i="1"/>
  <c r="S8530" i="1"/>
  <c r="M8531" i="1"/>
  <c r="N8531" i="1"/>
  <c r="O8531" i="1"/>
  <c r="P8531" i="1"/>
  <c r="Q8531" i="1"/>
  <c r="R8531" i="1"/>
  <c r="S8531" i="1"/>
  <c r="M8532" i="1"/>
  <c r="N8532" i="1"/>
  <c r="O8532" i="1"/>
  <c r="P8532" i="1"/>
  <c r="Q8532" i="1"/>
  <c r="R8532" i="1"/>
  <c r="S8532" i="1"/>
  <c r="M8533" i="1"/>
  <c r="N8533" i="1"/>
  <c r="O8533" i="1"/>
  <c r="P8533" i="1"/>
  <c r="Q8533" i="1"/>
  <c r="R8533" i="1"/>
  <c r="S8533" i="1"/>
  <c r="M8534" i="1"/>
  <c r="N8534" i="1"/>
  <c r="O8534" i="1"/>
  <c r="P8534" i="1"/>
  <c r="Q8534" i="1"/>
  <c r="R8534" i="1"/>
  <c r="S8534" i="1"/>
  <c r="M8535" i="1"/>
  <c r="N8535" i="1"/>
  <c r="O8535" i="1"/>
  <c r="P8535" i="1"/>
  <c r="Q8535" i="1"/>
  <c r="R8535" i="1"/>
  <c r="S8535" i="1"/>
  <c r="M8536" i="1"/>
  <c r="N8536" i="1"/>
  <c r="O8536" i="1"/>
  <c r="P8536" i="1"/>
  <c r="Q8536" i="1"/>
  <c r="R8536" i="1"/>
  <c r="S8536" i="1"/>
  <c r="M8537" i="1"/>
  <c r="N8537" i="1"/>
  <c r="O8537" i="1"/>
  <c r="P8537" i="1"/>
  <c r="Q8537" i="1"/>
  <c r="R8537" i="1"/>
  <c r="S8537" i="1"/>
  <c r="M8538" i="1"/>
  <c r="N8538" i="1"/>
  <c r="O8538" i="1"/>
  <c r="P8538" i="1"/>
  <c r="Q8538" i="1"/>
  <c r="R8538" i="1"/>
  <c r="S8538" i="1"/>
  <c r="M8539" i="1"/>
  <c r="N8539" i="1"/>
  <c r="O8539" i="1"/>
  <c r="P8539" i="1"/>
  <c r="Q8539" i="1"/>
  <c r="R8539" i="1"/>
  <c r="S8539" i="1"/>
  <c r="M8540" i="1"/>
  <c r="N8540" i="1"/>
  <c r="O8540" i="1"/>
  <c r="P8540" i="1"/>
  <c r="Q8540" i="1"/>
  <c r="R8540" i="1"/>
  <c r="S8540" i="1"/>
  <c r="M8541" i="1"/>
  <c r="N8541" i="1"/>
  <c r="O8541" i="1"/>
  <c r="P8541" i="1"/>
  <c r="Q8541" i="1"/>
  <c r="R8541" i="1"/>
  <c r="S8541" i="1"/>
  <c r="M8542" i="1"/>
  <c r="N8542" i="1"/>
  <c r="O8542" i="1"/>
  <c r="P8542" i="1"/>
  <c r="Q8542" i="1"/>
  <c r="R8542" i="1"/>
  <c r="S8542" i="1"/>
  <c r="M8543" i="1"/>
  <c r="N8543" i="1"/>
  <c r="O8543" i="1"/>
  <c r="P8543" i="1"/>
  <c r="Q8543" i="1"/>
  <c r="R8543" i="1"/>
  <c r="S8543" i="1"/>
  <c r="M8544" i="1"/>
  <c r="N8544" i="1"/>
  <c r="O8544" i="1"/>
  <c r="P8544" i="1"/>
  <c r="Q8544" i="1"/>
  <c r="R8544" i="1"/>
  <c r="S8544" i="1"/>
  <c r="M8545" i="1"/>
  <c r="N8545" i="1"/>
  <c r="O8545" i="1"/>
  <c r="P8545" i="1"/>
  <c r="Q8545" i="1"/>
  <c r="R8545" i="1"/>
  <c r="S8545" i="1"/>
  <c r="M8546" i="1"/>
  <c r="N8546" i="1"/>
  <c r="O8546" i="1"/>
  <c r="P8546" i="1"/>
  <c r="Q8546" i="1"/>
  <c r="R8546" i="1"/>
  <c r="S8546" i="1"/>
  <c r="M8547" i="1"/>
  <c r="N8547" i="1"/>
  <c r="O8547" i="1"/>
  <c r="P8547" i="1"/>
  <c r="Q8547" i="1"/>
  <c r="R8547" i="1"/>
  <c r="S8547" i="1"/>
  <c r="M8548" i="1"/>
  <c r="N8548" i="1"/>
  <c r="O8548" i="1"/>
  <c r="P8548" i="1"/>
  <c r="Q8548" i="1"/>
  <c r="R8548" i="1"/>
  <c r="S8548" i="1"/>
  <c r="M8549" i="1"/>
  <c r="N8549" i="1"/>
  <c r="O8549" i="1"/>
  <c r="P8549" i="1"/>
  <c r="Q8549" i="1"/>
  <c r="R8549" i="1"/>
  <c r="S8549" i="1"/>
  <c r="M8550" i="1"/>
  <c r="N8550" i="1"/>
  <c r="O8550" i="1"/>
  <c r="P8550" i="1"/>
  <c r="Q8550" i="1"/>
  <c r="R8550" i="1"/>
  <c r="S8550" i="1"/>
  <c r="M8551" i="1"/>
  <c r="N8551" i="1"/>
  <c r="O8551" i="1"/>
  <c r="P8551" i="1"/>
  <c r="Q8551" i="1"/>
  <c r="R8551" i="1"/>
  <c r="S8551" i="1"/>
  <c r="M8552" i="1"/>
  <c r="N8552" i="1"/>
  <c r="O8552" i="1"/>
  <c r="P8552" i="1"/>
  <c r="Q8552" i="1"/>
  <c r="R8552" i="1"/>
  <c r="S8552" i="1"/>
  <c r="M8553" i="1"/>
  <c r="N8553" i="1"/>
  <c r="O8553" i="1"/>
  <c r="P8553" i="1"/>
  <c r="Q8553" i="1"/>
  <c r="R8553" i="1"/>
  <c r="S8553" i="1"/>
  <c r="M8554" i="1"/>
  <c r="N8554" i="1"/>
  <c r="O8554" i="1"/>
  <c r="P8554" i="1"/>
  <c r="Q8554" i="1"/>
  <c r="R8554" i="1"/>
  <c r="S8554" i="1"/>
  <c r="M8555" i="1"/>
  <c r="N8555" i="1"/>
  <c r="O8555" i="1"/>
  <c r="P8555" i="1"/>
  <c r="Q8555" i="1"/>
  <c r="R8555" i="1"/>
  <c r="S8555" i="1"/>
  <c r="M8556" i="1"/>
  <c r="N8556" i="1"/>
  <c r="O8556" i="1"/>
  <c r="P8556" i="1"/>
  <c r="Q8556" i="1"/>
  <c r="R8556" i="1"/>
  <c r="S8556" i="1"/>
  <c r="M8557" i="1"/>
  <c r="N8557" i="1"/>
  <c r="O8557" i="1"/>
  <c r="P8557" i="1"/>
  <c r="Q8557" i="1"/>
  <c r="R8557" i="1"/>
  <c r="S8557" i="1"/>
  <c r="M8558" i="1"/>
  <c r="N8558" i="1"/>
  <c r="O8558" i="1"/>
  <c r="P8558" i="1"/>
  <c r="Q8558" i="1"/>
  <c r="R8558" i="1"/>
  <c r="S8558" i="1"/>
  <c r="M8559" i="1"/>
  <c r="N8559" i="1"/>
  <c r="O8559" i="1"/>
  <c r="P8559" i="1"/>
  <c r="Q8559" i="1"/>
  <c r="R8559" i="1"/>
  <c r="S8559" i="1"/>
  <c r="M8560" i="1"/>
  <c r="N8560" i="1"/>
  <c r="O8560" i="1"/>
  <c r="P8560" i="1"/>
  <c r="Q8560" i="1"/>
  <c r="R8560" i="1"/>
  <c r="S8560" i="1"/>
  <c r="M8561" i="1"/>
  <c r="N8561" i="1"/>
  <c r="O8561" i="1"/>
  <c r="P8561" i="1"/>
  <c r="Q8561" i="1"/>
  <c r="R8561" i="1"/>
  <c r="S8561" i="1"/>
  <c r="M8562" i="1"/>
  <c r="N8562" i="1"/>
  <c r="O8562" i="1"/>
  <c r="P8562" i="1"/>
  <c r="Q8562" i="1"/>
  <c r="R8562" i="1"/>
  <c r="S8562" i="1"/>
  <c r="M8563" i="1"/>
  <c r="N8563" i="1"/>
  <c r="O8563" i="1"/>
  <c r="P8563" i="1"/>
  <c r="Q8563" i="1"/>
  <c r="R8563" i="1"/>
  <c r="S8563" i="1"/>
  <c r="M8564" i="1"/>
  <c r="N8564" i="1"/>
  <c r="O8564" i="1"/>
  <c r="P8564" i="1"/>
  <c r="Q8564" i="1"/>
  <c r="R8564" i="1"/>
  <c r="S8564" i="1"/>
  <c r="M8565" i="1"/>
  <c r="N8565" i="1"/>
  <c r="O8565" i="1"/>
  <c r="P8565" i="1"/>
  <c r="Q8565" i="1"/>
  <c r="R8565" i="1"/>
  <c r="S8565" i="1"/>
  <c r="M8566" i="1"/>
  <c r="N8566" i="1"/>
  <c r="O8566" i="1"/>
  <c r="P8566" i="1"/>
  <c r="Q8566" i="1"/>
  <c r="R8566" i="1"/>
  <c r="S8566" i="1"/>
  <c r="M8567" i="1"/>
  <c r="N8567" i="1"/>
  <c r="O8567" i="1"/>
  <c r="P8567" i="1"/>
  <c r="Q8567" i="1"/>
  <c r="R8567" i="1"/>
  <c r="S8567" i="1"/>
  <c r="M8568" i="1"/>
  <c r="N8568" i="1"/>
  <c r="O8568" i="1"/>
  <c r="P8568" i="1"/>
  <c r="Q8568" i="1"/>
  <c r="R8568" i="1"/>
  <c r="S8568" i="1"/>
  <c r="M8569" i="1"/>
  <c r="N8569" i="1"/>
  <c r="O8569" i="1"/>
  <c r="P8569" i="1"/>
  <c r="Q8569" i="1"/>
  <c r="R8569" i="1"/>
  <c r="S8569" i="1"/>
  <c r="M8570" i="1"/>
  <c r="N8570" i="1"/>
  <c r="O8570" i="1"/>
  <c r="P8570" i="1"/>
  <c r="Q8570" i="1"/>
  <c r="R8570" i="1"/>
  <c r="S8570" i="1"/>
  <c r="M8571" i="1"/>
  <c r="N8571" i="1"/>
  <c r="O8571" i="1"/>
  <c r="P8571" i="1"/>
  <c r="Q8571" i="1"/>
  <c r="R8571" i="1"/>
  <c r="S8571" i="1"/>
  <c r="M8572" i="1"/>
  <c r="N8572" i="1"/>
  <c r="O8572" i="1"/>
  <c r="P8572" i="1"/>
  <c r="Q8572" i="1"/>
  <c r="R8572" i="1"/>
  <c r="S8572" i="1"/>
  <c r="M8573" i="1"/>
  <c r="N8573" i="1"/>
  <c r="O8573" i="1"/>
  <c r="P8573" i="1"/>
  <c r="Q8573" i="1"/>
  <c r="R8573" i="1"/>
  <c r="S8573" i="1"/>
  <c r="M8574" i="1"/>
  <c r="N8574" i="1"/>
  <c r="O8574" i="1"/>
  <c r="P8574" i="1"/>
  <c r="Q8574" i="1"/>
  <c r="R8574" i="1"/>
  <c r="S8574" i="1"/>
  <c r="M8575" i="1"/>
  <c r="N8575" i="1"/>
  <c r="O8575" i="1"/>
  <c r="P8575" i="1"/>
  <c r="Q8575" i="1"/>
  <c r="R8575" i="1"/>
  <c r="S8575" i="1"/>
  <c r="M8576" i="1"/>
  <c r="N8576" i="1"/>
  <c r="O8576" i="1"/>
  <c r="P8576" i="1"/>
  <c r="Q8576" i="1"/>
  <c r="R8576" i="1"/>
  <c r="S8576" i="1"/>
  <c r="M8577" i="1"/>
  <c r="N8577" i="1"/>
  <c r="O8577" i="1"/>
  <c r="P8577" i="1"/>
  <c r="Q8577" i="1"/>
  <c r="R8577" i="1"/>
  <c r="S8577" i="1"/>
  <c r="M8578" i="1"/>
  <c r="N8578" i="1"/>
  <c r="O8578" i="1"/>
  <c r="P8578" i="1"/>
  <c r="Q8578" i="1"/>
  <c r="R8578" i="1"/>
  <c r="S8578" i="1"/>
  <c r="M8579" i="1"/>
  <c r="N8579" i="1"/>
  <c r="O8579" i="1"/>
  <c r="P8579" i="1"/>
  <c r="Q8579" i="1"/>
  <c r="R8579" i="1"/>
  <c r="S8579" i="1"/>
  <c r="M8580" i="1"/>
  <c r="N8580" i="1"/>
  <c r="O8580" i="1"/>
  <c r="P8580" i="1"/>
  <c r="Q8580" i="1"/>
  <c r="R8580" i="1"/>
  <c r="S8580" i="1"/>
  <c r="M8581" i="1"/>
  <c r="N8581" i="1"/>
  <c r="O8581" i="1"/>
  <c r="P8581" i="1"/>
  <c r="Q8581" i="1"/>
  <c r="R8581" i="1"/>
  <c r="S8581" i="1"/>
  <c r="M8582" i="1"/>
  <c r="N8582" i="1"/>
  <c r="O8582" i="1"/>
  <c r="P8582" i="1"/>
  <c r="Q8582" i="1"/>
  <c r="R8582" i="1"/>
  <c r="S8582" i="1"/>
  <c r="M8583" i="1"/>
  <c r="N8583" i="1"/>
  <c r="O8583" i="1"/>
  <c r="P8583" i="1"/>
  <c r="Q8583" i="1"/>
  <c r="R8583" i="1"/>
  <c r="S8583" i="1"/>
  <c r="M8584" i="1"/>
  <c r="N8584" i="1"/>
  <c r="O8584" i="1"/>
  <c r="P8584" i="1"/>
  <c r="Q8584" i="1"/>
  <c r="R8584" i="1"/>
  <c r="S8584" i="1"/>
  <c r="M8585" i="1"/>
  <c r="N8585" i="1"/>
  <c r="O8585" i="1"/>
  <c r="P8585" i="1"/>
  <c r="Q8585" i="1"/>
  <c r="R8585" i="1"/>
  <c r="S8585" i="1"/>
  <c r="M8586" i="1"/>
  <c r="N8586" i="1"/>
  <c r="O8586" i="1"/>
  <c r="P8586" i="1"/>
  <c r="Q8586" i="1"/>
  <c r="R8586" i="1"/>
  <c r="S8586" i="1"/>
  <c r="M8587" i="1"/>
  <c r="N8587" i="1"/>
  <c r="O8587" i="1"/>
  <c r="P8587" i="1"/>
  <c r="Q8587" i="1"/>
  <c r="R8587" i="1"/>
  <c r="S8587" i="1"/>
  <c r="M8588" i="1"/>
  <c r="N8588" i="1"/>
  <c r="O8588" i="1"/>
  <c r="P8588" i="1"/>
  <c r="Q8588" i="1"/>
  <c r="R8588" i="1"/>
  <c r="S8588" i="1"/>
  <c r="M8589" i="1"/>
  <c r="N8589" i="1"/>
  <c r="O8589" i="1"/>
  <c r="P8589" i="1"/>
  <c r="Q8589" i="1"/>
  <c r="R8589" i="1"/>
  <c r="S8589" i="1"/>
  <c r="M8590" i="1"/>
  <c r="N8590" i="1"/>
  <c r="O8590" i="1"/>
  <c r="P8590" i="1"/>
  <c r="Q8590" i="1"/>
  <c r="R8590" i="1"/>
  <c r="S8590" i="1"/>
  <c r="M8591" i="1"/>
  <c r="N8591" i="1"/>
  <c r="O8591" i="1"/>
  <c r="P8591" i="1"/>
  <c r="Q8591" i="1"/>
  <c r="R8591" i="1"/>
  <c r="S8591" i="1"/>
  <c r="M8592" i="1"/>
  <c r="N8592" i="1"/>
  <c r="O8592" i="1"/>
  <c r="P8592" i="1"/>
  <c r="Q8592" i="1"/>
  <c r="R8592" i="1"/>
  <c r="S8592" i="1"/>
  <c r="M8593" i="1"/>
  <c r="N8593" i="1"/>
  <c r="O8593" i="1"/>
  <c r="P8593" i="1"/>
  <c r="Q8593" i="1"/>
  <c r="R8593" i="1"/>
  <c r="S8593" i="1"/>
  <c r="M8594" i="1"/>
  <c r="N8594" i="1"/>
  <c r="O8594" i="1"/>
  <c r="P8594" i="1"/>
  <c r="Q8594" i="1"/>
  <c r="R8594" i="1"/>
  <c r="S8594" i="1"/>
  <c r="M8595" i="1"/>
  <c r="N8595" i="1"/>
  <c r="O8595" i="1"/>
  <c r="P8595" i="1"/>
  <c r="Q8595" i="1"/>
  <c r="R8595" i="1"/>
  <c r="S8595" i="1"/>
  <c r="M8596" i="1"/>
  <c r="N8596" i="1"/>
  <c r="O8596" i="1"/>
  <c r="P8596" i="1"/>
  <c r="Q8596" i="1"/>
  <c r="R8596" i="1"/>
  <c r="S8596" i="1"/>
  <c r="M8597" i="1"/>
  <c r="N8597" i="1"/>
  <c r="O8597" i="1"/>
  <c r="P8597" i="1"/>
  <c r="Q8597" i="1"/>
  <c r="R8597" i="1"/>
  <c r="S8597" i="1"/>
  <c r="M8598" i="1"/>
  <c r="N8598" i="1"/>
  <c r="O8598" i="1"/>
  <c r="P8598" i="1"/>
  <c r="Q8598" i="1"/>
  <c r="R8598" i="1"/>
  <c r="S8598" i="1"/>
  <c r="M8599" i="1"/>
  <c r="N8599" i="1"/>
  <c r="O8599" i="1"/>
  <c r="P8599" i="1"/>
  <c r="Q8599" i="1"/>
  <c r="R8599" i="1"/>
  <c r="S8599" i="1"/>
  <c r="M8600" i="1"/>
  <c r="N8600" i="1"/>
  <c r="O8600" i="1"/>
  <c r="P8600" i="1"/>
  <c r="Q8600" i="1"/>
  <c r="R8600" i="1"/>
  <c r="S8600" i="1"/>
  <c r="M8601" i="1"/>
  <c r="N8601" i="1"/>
  <c r="O8601" i="1"/>
  <c r="P8601" i="1"/>
  <c r="Q8601" i="1"/>
  <c r="R8601" i="1"/>
  <c r="S8601" i="1"/>
  <c r="M8602" i="1"/>
  <c r="N8602" i="1"/>
  <c r="O8602" i="1"/>
  <c r="P8602" i="1"/>
  <c r="Q8602" i="1"/>
  <c r="R8602" i="1"/>
  <c r="S8602" i="1"/>
  <c r="M8603" i="1"/>
  <c r="N8603" i="1"/>
  <c r="O8603" i="1"/>
  <c r="P8603" i="1"/>
  <c r="Q8603" i="1"/>
  <c r="R8603" i="1"/>
  <c r="S8603" i="1"/>
  <c r="M8604" i="1"/>
  <c r="N8604" i="1"/>
  <c r="O8604" i="1"/>
  <c r="P8604" i="1"/>
  <c r="Q8604" i="1"/>
  <c r="R8604" i="1"/>
  <c r="S8604" i="1"/>
  <c r="M8605" i="1"/>
  <c r="N8605" i="1"/>
  <c r="O8605" i="1"/>
  <c r="P8605" i="1"/>
  <c r="Q8605" i="1"/>
  <c r="R8605" i="1"/>
  <c r="S8605" i="1"/>
  <c r="M8606" i="1"/>
  <c r="N8606" i="1"/>
  <c r="O8606" i="1"/>
  <c r="P8606" i="1"/>
  <c r="Q8606" i="1"/>
  <c r="R8606" i="1"/>
  <c r="S8606" i="1"/>
  <c r="M8607" i="1"/>
  <c r="N8607" i="1"/>
  <c r="O8607" i="1"/>
  <c r="P8607" i="1"/>
  <c r="Q8607" i="1"/>
  <c r="R8607" i="1"/>
  <c r="S8607" i="1"/>
  <c r="M8608" i="1"/>
  <c r="N8608" i="1"/>
  <c r="O8608" i="1"/>
  <c r="P8608" i="1"/>
  <c r="Q8608" i="1"/>
  <c r="R8608" i="1"/>
  <c r="S8608" i="1"/>
  <c r="M8609" i="1"/>
  <c r="N8609" i="1"/>
  <c r="O8609" i="1"/>
  <c r="P8609" i="1"/>
  <c r="Q8609" i="1"/>
  <c r="R8609" i="1"/>
  <c r="S8609" i="1"/>
  <c r="M8610" i="1"/>
  <c r="N8610" i="1"/>
  <c r="O8610" i="1"/>
  <c r="P8610" i="1"/>
  <c r="Q8610" i="1"/>
  <c r="R8610" i="1"/>
  <c r="S8610" i="1"/>
  <c r="M8611" i="1"/>
  <c r="N8611" i="1"/>
  <c r="O8611" i="1"/>
  <c r="P8611" i="1"/>
  <c r="Q8611" i="1"/>
  <c r="R8611" i="1"/>
  <c r="S8611" i="1"/>
  <c r="M8612" i="1"/>
  <c r="N8612" i="1"/>
  <c r="O8612" i="1"/>
  <c r="P8612" i="1"/>
  <c r="Q8612" i="1"/>
  <c r="R8612" i="1"/>
  <c r="S8612" i="1"/>
  <c r="M8613" i="1"/>
  <c r="N8613" i="1"/>
  <c r="O8613" i="1"/>
  <c r="P8613" i="1"/>
  <c r="Q8613" i="1"/>
  <c r="R8613" i="1"/>
  <c r="S8613" i="1"/>
  <c r="M8614" i="1"/>
  <c r="N8614" i="1"/>
  <c r="O8614" i="1"/>
  <c r="P8614" i="1"/>
  <c r="Q8614" i="1"/>
  <c r="R8614" i="1"/>
  <c r="S8614" i="1"/>
  <c r="M8615" i="1"/>
  <c r="N8615" i="1"/>
  <c r="O8615" i="1"/>
  <c r="P8615" i="1"/>
  <c r="Q8615" i="1"/>
  <c r="R8615" i="1"/>
  <c r="S8615" i="1"/>
  <c r="M8616" i="1"/>
  <c r="N8616" i="1"/>
  <c r="O8616" i="1"/>
  <c r="P8616" i="1"/>
  <c r="Q8616" i="1"/>
  <c r="R8616" i="1"/>
  <c r="S8616" i="1"/>
  <c r="M8617" i="1"/>
  <c r="N8617" i="1"/>
  <c r="O8617" i="1"/>
  <c r="P8617" i="1"/>
  <c r="Q8617" i="1"/>
  <c r="R8617" i="1"/>
  <c r="S8617" i="1"/>
  <c r="M8618" i="1"/>
  <c r="N8618" i="1"/>
  <c r="O8618" i="1"/>
  <c r="P8618" i="1"/>
  <c r="Q8618" i="1"/>
  <c r="R8618" i="1"/>
  <c r="S8618" i="1"/>
  <c r="M8619" i="1"/>
  <c r="N8619" i="1"/>
  <c r="O8619" i="1"/>
  <c r="P8619" i="1"/>
  <c r="Q8619" i="1"/>
  <c r="R8619" i="1"/>
  <c r="S8619" i="1"/>
  <c r="M8620" i="1"/>
  <c r="N8620" i="1"/>
  <c r="O8620" i="1"/>
  <c r="P8620" i="1"/>
  <c r="Q8620" i="1"/>
  <c r="R8620" i="1"/>
  <c r="S8620" i="1"/>
  <c r="M8621" i="1"/>
  <c r="N8621" i="1"/>
  <c r="O8621" i="1"/>
  <c r="P8621" i="1"/>
  <c r="Q8621" i="1"/>
  <c r="R8621" i="1"/>
  <c r="S8621" i="1"/>
  <c r="M8622" i="1"/>
  <c r="N8622" i="1"/>
  <c r="O8622" i="1"/>
  <c r="P8622" i="1"/>
  <c r="Q8622" i="1"/>
  <c r="R8622" i="1"/>
  <c r="S8622" i="1"/>
  <c r="M8623" i="1"/>
  <c r="N8623" i="1"/>
  <c r="O8623" i="1"/>
  <c r="P8623" i="1"/>
  <c r="Q8623" i="1"/>
  <c r="R8623" i="1"/>
  <c r="S8623" i="1"/>
  <c r="M8624" i="1"/>
  <c r="N8624" i="1"/>
  <c r="O8624" i="1"/>
  <c r="P8624" i="1"/>
  <c r="Q8624" i="1"/>
  <c r="R8624" i="1"/>
  <c r="S8624" i="1"/>
  <c r="M8625" i="1"/>
  <c r="N8625" i="1"/>
  <c r="O8625" i="1"/>
  <c r="P8625" i="1"/>
  <c r="Q8625" i="1"/>
  <c r="R8625" i="1"/>
  <c r="S8625" i="1"/>
  <c r="M8626" i="1"/>
  <c r="N8626" i="1"/>
  <c r="O8626" i="1"/>
  <c r="P8626" i="1"/>
  <c r="Q8626" i="1"/>
  <c r="R8626" i="1"/>
  <c r="S8626" i="1"/>
  <c r="M8627" i="1"/>
  <c r="N8627" i="1"/>
  <c r="O8627" i="1"/>
  <c r="P8627" i="1"/>
  <c r="Q8627" i="1"/>
  <c r="R8627" i="1"/>
  <c r="S8627" i="1"/>
  <c r="M8628" i="1"/>
  <c r="N8628" i="1"/>
  <c r="O8628" i="1"/>
  <c r="P8628" i="1"/>
  <c r="Q8628" i="1"/>
  <c r="R8628" i="1"/>
  <c r="S8628" i="1"/>
  <c r="M8629" i="1"/>
  <c r="N8629" i="1"/>
  <c r="O8629" i="1"/>
  <c r="P8629" i="1"/>
  <c r="Q8629" i="1"/>
  <c r="R8629" i="1"/>
  <c r="S8629" i="1"/>
  <c r="M8630" i="1"/>
  <c r="N8630" i="1"/>
  <c r="O8630" i="1"/>
  <c r="P8630" i="1"/>
  <c r="Q8630" i="1"/>
  <c r="R8630" i="1"/>
  <c r="S8630" i="1"/>
  <c r="M8631" i="1"/>
  <c r="N8631" i="1"/>
  <c r="O8631" i="1"/>
  <c r="P8631" i="1"/>
  <c r="Q8631" i="1"/>
  <c r="R8631" i="1"/>
  <c r="S8631" i="1"/>
  <c r="M8632" i="1"/>
  <c r="N8632" i="1"/>
  <c r="O8632" i="1"/>
  <c r="P8632" i="1"/>
  <c r="Q8632" i="1"/>
  <c r="R8632" i="1"/>
  <c r="S8632" i="1"/>
  <c r="M8633" i="1"/>
  <c r="N8633" i="1"/>
  <c r="O8633" i="1"/>
  <c r="P8633" i="1"/>
  <c r="Q8633" i="1"/>
  <c r="R8633" i="1"/>
  <c r="S8633" i="1"/>
  <c r="M8634" i="1"/>
  <c r="N8634" i="1"/>
  <c r="O8634" i="1"/>
  <c r="P8634" i="1"/>
  <c r="Q8634" i="1"/>
  <c r="R8634" i="1"/>
  <c r="S8634" i="1"/>
  <c r="M8635" i="1"/>
  <c r="N8635" i="1"/>
  <c r="O8635" i="1"/>
  <c r="P8635" i="1"/>
  <c r="Q8635" i="1"/>
  <c r="R8635" i="1"/>
  <c r="S8635" i="1"/>
  <c r="M8636" i="1"/>
  <c r="N8636" i="1"/>
  <c r="O8636" i="1"/>
  <c r="P8636" i="1"/>
  <c r="Q8636" i="1"/>
  <c r="R8636" i="1"/>
  <c r="S8636" i="1"/>
  <c r="M8637" i="1"/>
  <c r="N8637" i="1"/>
  <c r="O8637" i="1"/>
  <c r="P8637" i="1"/>
  <c r="Q8637" i="1"/>
  <c r="R8637" i="1"/>
  <c r="S8637" i="1"/>
  <c r="M8638" i="1"/>
  <c r="N8638" i="1"/>
  <c r="O8638" i="1"/>
  <c r="P8638" i="1"/>
  <c r="Q8638" i="1"/>
  <c r="R8638" i="1"/>
  <c r="S8638" i="1"/>
  <c r="M8639" i="1"/>
  <c r="N8639" i="1"/>
  <c r="O8639" i="1"/>
  <c r="P8639" i="1"/>
  <c r="Q8639" i="1"/>
  <c r="R8639" i="1"/>
  <c r="S8639" i="1"/>
  <c r="M8640" i="1"/>
  <c r="N8640" i="1"/>
  <c r="O8640" i="1"/>
  <c r="P8640" i="1"/>
  <c r="Q8640" i="1"/>
  <c r="R8640" i="1"/>
  <c r="S8640" i="1"/>
  <c r="M8641" i="1"/>
  <c r="N8641" i="1"/>
  <c r="O8641" i="1"/>
  <c r="P8641" i="1"/>
  <c r="Q8641" i="1"/>
  <c r="R8641" i="1"/>
  <c r="S8641" i="1"/>
  <c r="M8642" i="1"/>
  <c r="N8642" i="1"/>
  <c r="O8642" i="1"/>
  <c r="P8642" i="1"/>
  <c r="Q8642" i="1"/>
  <c r="R8642" i="1"/>
  <c r="S8642" i="1"/>
  <c r="M8643" i="1"/>
  <c r="N8643" i="1"/>
  <c r="O8643" i="1"/>
  <c r="P8643" i="1"/>
  <c r="Q8643" i="1"/>
  <c r="R8643" i="1"/>
  <c r="S8643" i="1"/>
  <c r="M8644" i="1"/>
  <c r="N8644" i="1"/>
  <c r="O8644" i="1"/>
  <c r="P8644" i="1"/>
  <c r="Q8644" i="1"/>
  <c r="R8644" i="1"/>
  <c r="S8644" i="1"/>
  <c r="M8645" i="1"/>
  <c r="N8645" i="1"/>
  <c r="O8645" i="1"/>
  <c r="P8645" i="1"/>
  <c r="Q8645" i="1"/>
  <c r="R8645" i="1"/>
  <c r="S8645" i="1"/>
  <c r="M8646" i="1"/>
  <c r="N8646" i="1"/>
  <c r="O8646" i="1"/>
  <c r="P8646" i="1"/>
  <c r="Q8646" i="1"/>
  <c r="R8646" i="1"/>
  <c r="S8646" i="1"/>
  <c r="M8647" i="1"/>
  <c r="N8647" i="1"/>
  <c r="O8647" i="1"/>
  <c r="P8647" i="1"/>
  <c r="Q8647" i="1"/>
  <c r="R8647" i="1"/>
  <c r="S8647" i="1"/>
  <c r="M8648" i="1"/>
  <c r="N8648" i="1"/>
  <c r="O8648" i="1"/>
  <c r="P8648" i="1"/>
  <c r="Q8648" i="1"/>
  <c r="R8648" i="1"/>
  <c r="S8648" i="1"/>
  <c r="M8649" i="1"/>
  <c r="N8649" i="1"/>
  <c r="O8649" i="1"/>
  <c r="P8649" i="1"/>
  <c r="Q8649" i="1"/>
  <c r="R8649" i="1"/>
  <c r="S8649" i="1"/>
  <c r="M8650" i="1"/>
  <c r="N8650" i="1"/>
  <c r="O8650" i="1"/>
  <c r="P8650" i="1"/>
  <c r="Q8650" i="1"/>
  <c r="R8650" i="1"/>
  <c r="S8650" i="1"/>
  <c r="M8651" i="1"/>
  <c r="N8651" i="1"/>
  <c r="O8651" i="1"/>
  <c r="P8651" i="1"/>
  <c r="Q8651" i="1"/>
  <c r="R8651" i="1"/>
  <c r="S8651" i="1"/>
  <c r="M8652" i="1"/>
  <c r="N8652" i="1"/>
  <c r="O8652" i="1"/>
  <c r="P8652" i="1"/>
  <c r="Q8652" i="1"/>
  <c r="R8652" i="1"/>
  <c r="S8652" i="1"/>
  <c r="M8653" i="1"/>
  <c r="N8653" i="1"/>
  <c r="O8653" i="1"/>
  <c r="P8653" i="1"/>
  <c r="Q8653" i="1"/>
  <c r="R8653" i="1"/>
  <c r="S8653" i="1"/>
  <c r="M8654" i="1"/>
  <c r="N8654" i="1"/>
  <c r="O8654" i="1"/>
  <c r="P8654" i="1"/>
  <c r="Q8654" i="1"/>
  <c r="R8654" i="1"/>
  <c r="S8654" i="1"/>
  <c r="M8655" i="1"/>
  <c r="N8655" i="1"/>
  <c r="O8655" i="1"/>
  <c r="P8655" i="1"/>
  <c r="Q8655" i="1"/>
  <c r="R8655" i="1"/>
  <c r="S8655" i="1"/>
  <c r="M8656" i="1"/>
  <c r="N8656" i="1"/>
  <c r="O8656" i="1"/>
  <c r="P8656" i="1"/>
  <c r="Q8656" i="1"/>
  <c r="R8656" i="1"/>
  <c r="S8656" i="1"/>
  <c r="M8657" i="1"/>
  <c r="N8657" i="1"/>
  <c r="O8657" i="1"/>
  <c r="P8657" i="1"/>
  <c r="Q8657" i="1"/>
  <c r="R8657" i="1"/>
  <c r="S8657" i="1"/>
  <c r="M8658" i="1"/>
  <c r="N8658" i="1"/>
  <c r="O8658" i="1"/>
  <c r="P8658" i="1"/>
  <c r="Q8658" i="1"/>
  <c r="R8658" i="1"/>
  <c r="S8658" i="1"/>
  <c r="M8659" i="1"/>
  <c r="N8659" i="1"/>
  <c r="O8659" i="1"/>
  <c r="P8659" i="1"/>
  <c r="Q8659" i="1"/>
  <c r="R8659" i="1"/>
  <c r="S8659" i="1"/>
  <c r="M8660" i="1"/>
  <c r="N8660" i="1"/>
  <c r="O8660" i="1"/>
  <c r="P8660" i="1"/>
  <c r="Q8660" i="1"/>
  <c r="R8660" i="1"/>
  <c r="S8660" i="1"/>
  <c r="M8661" i="1"/>
  <c r="N8661" i="1"/>
  <c r="O8661" i="1"/>
  <c r="P8661" i="1"/>
  <c r="Q8661" i="1"/>
  <c r="R8661" i="1"/>
  <c r="S8661" i="1"/>
  <c r="M8662" i="1"/>
  <c r="N8662" i="1"/>
  <c r="O8662" i="1"/>
  <c r="P8662" i="1"/>
  <c r="Q8662" i="1"/>
  <c r="R8662" i="1"/>
  <c r="S8662" i="1"/>
  <c r="M8663" i="1"/>
  <c r="N8663" i="1"/>
  <c r="O8663" i="1"/>
  <c r="P8663" i="1"/>
  <c r="Q8663" i="1"/>
  <c r="R8663" i="1"/>
  <c r="S8663" i="1"/>
  <c r="M8664" i="1"/>
  <c r="N8664" i="1"/>
  <c r="O8664" i="1"/>
  <c r="P8664" i="1"/>
  <c r="Q8664" i="1"/>
  <c r="R8664" i="1"/>
  <c r="S8664" i="1"/>
  <c r="M8665" i="1"/>
  <c r="N8665" i="1"/>
  <c r="O8665" i="1"/>
  <c r="P8665" i="1"/>
  <c r="Q8665" i="1"/>
  <c r="R8665" i="1"/>
  <c r="S8665" i="1"/>
  <c r="M8666" i="1"/>
  <c r="N8666" i="1"/>
  <c r="O8666" i="1"/>
  <c r="P8666" i="1"/>
  <c r="Q8666" i="1"/>
  <c r="R8666" i="1"/>
  <c r="S8666" i="1"/>
  <c r="M8667" i="1"/>
  <c r="N8667" i="1"/>
  <c r="O8667" i="1"/>
  <c r="P8667" i="1"/>
  <c r="Q8667" i="1"/>
  <c r="R8667" i="1"/>
  <c r="S8667" i="1"/>
  <c r="M8668" i="1"/>
  <c r="N8668" i="1"/>
  <c r="O8668" i="1"/>
  <c r="P8668" i="1"/>
  <c r="Q8668" i="1"/>
  <c r="R8668" i="1"/>
  <c r="S8668" i="1"/>
  <c r="M8669" i="1"/>
  <c r="N8669" i="1"/>
  <c r="O8669" i="1"/>
  <c r="P8669" i="1"/>
  <c r="Q8669" i="1"/>
  <c r="R8669" i="1"/>
  <c r="S8669" i="1"/>
  <c r="M8670" i="1"/>
  <c r="N8670" i="1"/>
  <c r="O8670" i="1"/>
  <c r="P8670" i="1"/>
  <c r="Q8670" i="1"/>
  <c r="R8670" i="1"/>
  <c r="S8670" i="1"/>
  <c r="M8671" i="1"/>
  <c r="N8671" i="1"/>
  <c r="O8671" i="1"/>
  <c r="P8671" i="1"/>
  <c r="Q8671" i="1"/>
  <c r="R8671" i="1"/>
  <c r="S8671" i="1"/>
  <c r="M8672" i="1"/>
  <c r="N8672" i="1"/>
  <c r="O8672" i="1"/>
  <c r="P8672" i="1"/>
  <c r="Q8672" i="1"/>
  <c r="R8672" i="1"/>
  <c r="S8672" i="1"/>
  <c r="M8673" i="1"/>
  <c r="N8673" i="1"/>
  <c r="O8673" i="1"/>
  <c r="P8673" i="1"/>
  <c r="Q8673" i="1"/>
  <c r="R8673" i="1"/>
  <c r="S8673" i="1"/>
  <c r="M8674" i="1"/>
  <c r="N8674" i="1"/>
  <c r="O8674" i="1"/>
  <c r="P8674" i="1"/>
  <c r="Q8674" i="1"/>
  <c r="R8674" i="1"/>
  <c r="S8674" i="1"/>
  <c r="M8675" i="1"/>
  <c r="N8675" i="1"/>
  <c r="O8675" i="1"/>
  <c r="P8675" i="1"/>
  <c r="Q8675" i="1"/>
  <c r="R8675" i="1"/>
  <c r="S8675" i="1"/>
  <c r="M8676" i="1"/>
  <c r="N8676" i="1"/>
  <c r="O8676" i="1"/>
  <c r="P8676" i="1"/>
  <c r="Q8676" i="1"/>
  <c r="R8676" i="1"/>
  <c r="S8676" i="1"/>
  <c r="M8677" i="1"/>
  <c r="N8677" i="1"/>
  <c r="O8677" i="1"/>
  <c r="P8677" i="1"/>
  <c r="Q8677" i="1"/>
  <c r="R8677" i="1"/>
  <c r="S8677" i="1"/>
  <c r="M8678" i="1"/>
  <c r="N8678" i="1"/>
  <c r="O8678" i="1"/>
  <c r="P8678" i="1"/>
  <c r="Q8678" i="1"/>
  <c r="R8678" i="1"/>
  <c r="S8678" i="1"/>
  <c r="M8679" i="1"/>
  <c r="N8679" i="1"/>
  <c r="O8679" i="1"/>
  <c r="P8679" i="1"/>
  <c r="Q8679" i="1"/>
  <c r="R8679" i="1"/>
  <c r="S8679" i="1"/>
  <c r="M8680" i="1"/>
  <c r="N8680" i="1"/>
  <c r="O8680" i="1"/>
  <c r="P8680" i="1"/>
  <c r="Q8680" i="1"/>
  <c r="R8680" i="1"/>
  <c r="S8680" i="1"/>
  <c r="M8681" i="1"/>
  <c r="N8681" i="1"/>
  <c r="O8681" i="1"/>
  <c r="P8681" i="1"/>
  <c r="Q8681" i="1"/>
  <c r="R8681" i="1"/>
  <c r="S8681" i="1"/>
  <c r="M8682" i="1"/>
  <c r="N8682" i="1"/>
  <c r="O8682" i="1"/>
  <c r="P8682" i="1"/>
  <c r="Q8682" i="1"/>
  <c r="R8682" i="1"/>
  <c r="S8682" i="1"/>
  <c r="M8683" i="1"/>
  <c r="N8683" i="1"/>
  <c r="O8683" i="1"/>
  <c r="P8683" i="1"/>
  <c r="Q8683" i="1"/>
  <c r="R8683" i="1"/>
  <c r="S8683" i="1"/>
  <c r="M8684" i="1"/>
  <c r="N8684" i="1"/>
  <c r="O8684" i="1"/>
  <c r="P8684" i="1"/>
  <c r="Q8684" i="1"/>
  <c r="R8684" i="1"/>
  <c r="S8684" i="1"/>
  <c r="M8685" i="1"/>
  <c r="N8685" i="1"/>
  <c r="O8685" i="1"/>
  <c r="P8685" i="1"/>
  <c r="Q8685" i="1"/>
  <c r="R8685" i="1"/>
  <c r="S8685" i="1"/>
  <c r="M8686" i="1"/>
  <c r="N8686" i="1"/>
  <c r="O8686" i="1"/>
  <c r="P8686" i="1"/>
  <c r="Q8686" i="1"/>
  <c r="R8686" i="1"/>
  <c r="S8686" i="1"/>
  <c r="M8687" i="1"/>
  <c r="N8687" i="1"/>
  <c r="O8687" i="1"/>
  <c r="P8687" i="1"/>
  <c r="Q8687" i="1"/>
  <c r="R8687" i="1"/>
  <c r="S8687" i="1"/>
  <c r="M8688" i="1"/>
  <c r="N8688" i="1"/>
  <c r="O8688" i="1"/>
  <c r="P8688" i="1"/>
  <c r="Q8688" i="1"/>
  <c r="R8688" i="1"/>
  <c r="S8688" i="1"/>
  <c r="M8689" i="1"/>
  <c r="N8689" i="1"/>
  <c r="O8689" i="1"/>
  <c r="P8689" i="1"/>
  <c r="Q8689" i="1"/>
  <c r="R8689" i="1"/>
  <c r="S8689" i="1"/>
  <c r="M8690" i="1"/>
  <c r="N8690" i="1"/>
  <c r="O8690" i="1"/>
  <c r="P8690" i="1"/>
  <c r="Q8690" i="1"/>
  <c r="R8690" i="1"/>
  <c r="S8690" i="1"/>
  <c r="M8691" i="1"/>
  <c r="N8691" i="1"/>
  <c r="O8691" i="1"/>
  <c r="P8691" i="1"/>
  <c r="Q8691" i="1"/>
  <c r="R8691" i="1"/>
  <c r="S8691" i="1"/>
  <c r="M8692" i="1"/>
  <c r="N8692" i="1"/>
  <c r="O8692" i="1"/>
  <c r="P8692" i="1"/>
  <c r="Q8692" i="1"/>
  <c r="R8692" i="1"/>
  <c r="S8692" i="1"/>
  <c r="M8693" i="1"/>
  <c r="N8693" i="1"/>
  <c r="O8693" i="1"/>
  <c r="P8693" i="1"/>
  <c r="Q8693" i="1"/>
  <c r="R8693" i="1"/>
  <c r="S8693" i="1"/>
  <c r="M8694" i="1"/>
  <c r="N8694" i="1"/>
  <c r="O8694" i="1"/>
  <c r="P8694" i="1"/>
  <c r="Q8694" i="1"/>
  <c r="R8694" i="1"/>
  <c r="S8694" i="1"/>
  <c r="M8695" i="1"/>
  <c r="N8695" i="1"/>
  <c r="O8695" i="1"/>
  <c r="P8695" i="1"/>
  <c r="Q8695" i="1"/>
  <c r="R8695" i="1"/>
  <c r="S8695" i="1"/>
  <c r="M8696" i="1"/>
  <c r="N8696" i="1"/>
  <c r="O8696" i="1"/>
  <c r="P8696" i="1"/>
  <c r="Q8696" i="1"/>
  <c r="R8696" i="1"/>
  <c r="S8696" i="1"/>
  <c r="M8697" i="1"/>
  <c r="N8697" i="1"/>
  <c r="O8697" i="1"/>
  <c r="P8697" i="1"/>
  <c r="Q8697" i="1"/>
  <c r="R8697" i="1"/>
  <c r="S8697" i="1"/>
  <c r="M8698" i="1"/>
  <c r="N8698" i="1"/>
  <c r="O8698" i="1"/>
  <c r="P8698" i="1"/>
  <c r="Q8698" i="1"/>
  <c r="R8698" i="1"/>
  <c r="S8698" i="1"/>
  <c r="M8699" i="1"/>
  <c r="N8699" i="1"/>
  <c r="O8699" i="1"/>
  <c r="P8699" i="1"/>
  <c r="Q8699" i="1"/>
  <c r="R8699" i="1"/>
  <c r="S8699" i="1"/>
  <c r="M8700" i="1"/>
  <c r="N8700" i="1"/>
  <c r="O8700" i="1"/>
  <c r="P8700" i="1"/>
  <c r="Q8700" i="1"/>
  <c r="R8700" i="1"/>
  <c r="S8700" i="1"/>
  <c r="M8701" i="1"/>
  <c r="N8701" i="1"/>
  <c r="O8701" i="1"/>
  <c r="P8701" i="1"/>
  <c r="Q8701" i="1"/>
  <c r="R8701" i="1"/>
  <c r="S8701" i="1"/>
  <c r="M8702" i="1"/>
  <c r="N8702" i="1"/>
  <c r="O8702" i="1"/>
  <c r="P8702" i="1"/>
  <c r="Q8702" i="1"/>
  <c r="R8702" i="1"/>
  <c r="S8702" i="1"/>
  <c r="M8703" i="1"/>
  <c r="N8703" i="1"/>
  <c r="O8703" i="1"/>
  <c r="P8703" i="1"/>
  <c r="Q8703" i="1"/>
  <c r="R8703" i="1"/>
  <c r="S8703" i="1"/>
  <c r="M8704" i="1"/>
  <c r="N8704" i="1"/>
  <c r="O8704" i="1"/>
  <c r="P8704" i="1"/>
  <c r="Q8704" i="1"/>
  <c r="R8704" i="1"/>
  <c r="S8704" i="1"/>
  <c r="M8705" i="1"/>
  <c r="N8705" i="1"/>
  <c r="O8705" i="1"/>
  <c r="P8705" i="1"/>
  <c r="Q8705" i="1"/>
  <c r="R8705" i="1"/>
  <c r="S8705" i="1"/>
  <c r="M8706" i="1"/>
  <c r="N8706" i="1"/>
  <c r="O8706" i="1"/>
  <c r="P8706" i="1"/>
  <c r="Q8706" i="1"/>
  <c r="R8706" i="1"/>
  <c r="S8706" i="1"/>
  <c r="M8707" i="1"/>
  <c r="N8707" i="1"/>
  <c r="O8707" i="1"/>
  <c r="P8707" i="1"/>
  <c r="Q8707" i="1"/>
  <c r="R8707" i="1"/>
  <c r="S8707" i="1"/>
  <c r="M8708" i="1"/>
  <c r="N8708" i="1"/>
  <c r="O8708" i="1"/>
  <c r="P8708" i="1"/>
  <c r="Q8708" i="1"/>
  <c r="R8708" i="1"/>
  <c r="S8708" i="1"/>
  <c r="M8709" i="1"/>
  <c r="N8709" i="1"/>
  <c r="O8709" i="1"/>
  <c r="P8709" i="1"/>
  <c r="Q8709" i="1"/>
  <c r="R8709" i="1"/>
  <c r="S8709" i="1"/>
  <c r="M8710" i="1"/>
  <c r="N8710" i="1"/>
  <c r="O8710" i="1"/>
  <c r="P8710" i="1"/>
  <c r="Q8710" i="1"/>
  <c r="R8710" i="1"/>
  <c r="S8710" i="1"/>
  <c r="M8711" i="1"/>
  <c r="N8711" i="1"/>
  <c r="O8711" i="1"/>
  <c r="P8711" i="1"/>
  <c r="Q8711" i="1"/>
  <c r="R8711" i="1"/>
  <c r="S8711" i="1"/>
  <c r="M8712" i="1"/>
  <c r="N8712" i="1"/>
  <c r="O8712" i="1"/>
  <c r="P8712" i="1"/>
  <c r="Q8712" i="1"/>
  <c r="R8712" i="1"/>
  <c r="S8712" i="1"/>
  <c r="M8713" i="1"/>
  <c r="N8713" i="1"/>
  <c r="O8713" i="1"/>
  <c r="P8713" i="1"/>
  <c r="Q8713" i="1"/>
  <c r="R8713" i="1"/>
  <c r="S8713" i="1"/>
  <c r="M8714" i="1"/>
  <c r="N8714" i="1"/>
  <c r="O8714" i="1"/>
  <c r="P8714" i="1"/>
  <c r="Q8714" i="1"/>
  <c r="R8714" i="1"/>
  <c r="S8714" i="1"/>
  <c r="M8715" i="1"/>
  <c r="N8715" i="1"/>
  <c r="O8715" i="1"/>
  <c r="P8715" i="1"/>
  <c r="Q8715" i="1"/>
  <c r="R8715" i="1"/>
  <c r="S8715" i="1"/>
  <c r="M8716" i="1"/>
  <c r="N8716" i="1"/>
  <c r="O8716" i="1"/>
  <c r="P8716" i="1"/>
  <c r="Q8716" i="1"/>
  <c r="R8716" i="1"/>
  <c r="S8716" i="1"/>
  <c r="M8717" i="1"/>
  <c r="N8717" i="1"/>
  <c r="O8717" i="1"/>
  <c r="P8717" i="1"/>
  <c r="Q8717" i="1"/>
  <c r="R8717" i="1"/>
  <c r="S8717" i="1"/>
  <c r="M8718" i="1"/>
  <c r="N8718" i="1"/>
  <c r="O8718" i="1"/>
  <c r="P8718" i="1"/>
  <c r="Q8718" i="1"/>
  <c r="R8718" i="1"/>
  <c r="S8718" i="1"/>
  <c r="M8719" i="1"/>
  <c r="N8719" i="1"/>
  <c r="O8719" i="1"/>
  <c r="P8719" i="1"/>
  <c r="Q8719" i="1"/>
  <c r="R8719" i="1"/>
  <c r="S8719" i="1"/>
  <c r="M8720" i="1"/>
  <c r="N8720" i="1"/>
  <c r="O8720" i="1"/>
  <c r="P8720" i="1"/>
  <c r="Q8720" i="1"/>
  <c r="R8720" i="1"/>
  <c r="S8720" i="1"/>
  <c r="M8721" i="1"/>
  <c r="N8721" i="1"/>
  <c r="O8721" i="1"/>
  <c r="P8721" i="1"/>
  <c r="Q8721" i="1"/>
  <c r="R8721" i="1"/>
  <c r="S8721" i="1"/>
  <c r="M8722" i="1"/>
  <c r="N8722" i="1"/>
  <c r="O8722" i="1"/>
  <c r="P8722" i="1"/>
  <c r="Q8722" i="1"/>
  <c r="R8722" i="1"/>
  <c r="S8722" i="1"/>
  <c r="M8723" i="1"/>
  <c r="N8723" i="1"/>
  <c r="O8723" i="1"/>
  <c r="P8723" i="1"/>
  <c r="Q8723" i="1"/>
  <c r="R8723" i="1"/>
  <c r="S8723" i="1"/>
  <c r="M8724" i="1"/>
  <c r="N8724" i="1"/>
  <c r="O8724" i="1"/>
  <c r="P8724" i="1"/>
  <c r="Q8724" i="1"/>
  <c r="R8724" i="1"/>
  <c r="S8724" i="1"/>
  <c r="M8725" i="1"/>
  <c r="N8725" i="1"/>
  <c r="O8725" i="1"/>
  <c r="P8725" i="1"/>
  <c r="Q8725" i="1"/>
  <c r="R8725" i="1"/>
  <c r="S8725" i="1"/>
  <c r="M8726" i="1"/>
  <c r="N8726" i="1"/>
  <c r="O8726" i="1"/>
  <c r="P8726" i="1"/>
  <c r="Q8726" i="1"/>
  <c r="R8726" i="1"/>
  <c r="S8726" i="1"/>
  <c r="M8727" i="1"/>
  <c r="N8727" i="1"/>
  <c r="O8727" i="1"/>
  <c r="P8727" i="1"/>
  <c r="Q8727" i="1"/>
  <c r="R8727" i="1"/>
  <c r="S8727" i="1"/>
  <c r="M8728" i="1"/>
  <c r="N8728" i="1"/>
  <c r="O8728" i="1"/>
  <c r="P8728" i="1"/>
  <c r="Q8728" i="1"/>
  <c r="R8728" i="1"/>
  <c r="S8728" i="1"/>
  <c r="M8729" i="1"/>
  <c r="N8729" i="1"/>
  <c r="O8729" i="1"/>
  <c r="P8729" i="1"/>
  <c r="Q8729" i="1"/>
  <c r="R8729" i="1"/>
  <c r="S8729" i="1"/>
  <c r="M8730" i="1"/>
  <c r="N8730" i="1"/>
  <c r="O8730" i="1"/>
  <c r="P8730" i="1"/>
  <c r="Q8730" i="1"/>
  <c r="R8730" i="1"/>
  <c r="S8730" i="1"/>
  <c r="M8731" i="1"/>
  <c r="N8731" i="1"/>
  <c r="O8731" i="1"/>
  <c r="P8731" i="1"/>
  <c r="Q8731" i="1"/>
  <c r="R8731" i="1"/>
  <c r="S8731" i="1"/>
  <c r="M8732" i="1"/>
  <c r="N8732" i="1"/>
  <c r="O8732" i="1"/>
  <c r="P8732" i="1"/>
  <c r="Q8732" i="1"/>
  <c r="R8732" i="1"/>
  <c r="S8732" i="1"/>
  <c r="M8733" i="1"/>
  <c r="N8733" i="1"/>
  <c r="O8733" i="1"/>
  <c r="P8733" i="1"/>
  <c r="Q8733" i="1"/>
  <c r="R8733" i="1"/>
  <c r="S8733" i="1"/>
  <c r="M8734" i="1"/>
  <c r="N8734" i="1"/>
  <c r="O8734" i="1"/>
  <c r="P8734" i="1"/>
  <c r="Q8734" i="1"/>
  <c r="R8734" i="1"/>
  <c r="S8734" i="1"/>
  <c r="M8735" i="1"/>
  <c r="N8735" i="1"/>
  <c r="O8735" i="1"/>
  <c r="P8735" i="1"/>
  <c r="Q8735" i="1"/>
  <c r="R8735" i="1"/>
  <c r="S8735" i="1"/>
  <c r="M8736" i="1"/>
  <c r="N8736" i="1"/>
  <c r="O8736" i="1"/>
  <c r="P8736" i="1"/>
  <c r="Q8736" i="1"/>
  <c r="R8736" i="1"/>
  <c r="S8736" i="1"/>
  <c r="M8737" i="1"/>
  <c r="N8737" i="1"/>
  <c r="O8737" i="1"/>
  <c r="P8737" i="1"/>
  <c r="Q8737" i="1"/>
  <c r="R8737" i="1"/>
  <c r="S8737" i="1"/>
  <c r="M8738" i="1"/>
  <c r="N8738" i="1"/>
  <c r="O8738" i="1"/>
  <c r="P8738" i="1"/>
  <c r="Q8738" i="1"/>
  <c r="R8738" i="1"/>
  <c r="S8738" i="1"/>
  <c r="M8739" i="1"/>
  <c r="N8739" i="1"/>
  <c r="O8739" i="1"/>
  <c r="P8739" i="1"/>
  <c r="Q8739" i="1"/>
  <c r="R8739" i="1"/>
  <c r="S8739" i="1"/>
  <c r="M8740" i="1"/>
  <c r="N8740" i="1"/>
  <c r="O8740" i="1"/>
  <c r="P8740" i="1"/>
  <c r="Q8740" i="1"/>
  <c r="R8740" i="1"/>
  <c r="S8740" i="1"/>
  <c r="M8741" i="1"/>
  <c r="N8741" i="1"/>
  <c r="O8741" i="1"/>
  <c r="P8741" i="1"/>
  <c r="Q8741" i="1"/>
  <c r="R8741" i="1"/>
  <c r="S8741" i="1"/>
  <c r="M8742" i="1"/>
  <c r="N8742" i="1"/>
  <c r="O8742" i="1"/>
  <c r="P8742" i="1"/>
  <c r="Q8742" i="1"/>
  <c r="R8742" i="1"/>
  <c r="S8742" i="1"/>
  <c r="M8743" i="1"/>
  <c r="N8743" i="1"/>
  <c r="O8743" i="1"/>
  <c r="P8743" i="1"/>
  <c r="Q8743" i="1"/>
  <c r="R8743" i="1"/>
  <c r="S8743" i="1"/>
  <c r="M8744" i="1"/>
  <c r="N8744" i="1"/>
  <c r="O8744" i="1"/>
  <c r="P8744" i="1"/>
  <c r="Q8744" i="1"/>
  <c r="R8744" i="1"/>
  <c r="S8744" i="1"/>
  <c r="M8745" i="1"/>
  <c r="N8745" i="1"/>
  <c r="O8745" i="1"/>
  <c r="P8745" i="1"/>
  <c r="Q8745" i="1"/>
  <c r="R8745" i="1"/>
  <c r="S8745" i="1"/>
  <c r="M8746" i="1"/>
  <c r="N8746" i="1"/>
  <c r="O8746" i="1"/>
  <c r="P8746" i="1"/>
  <c r="Q8746" i="1"/>
  <c r="R8746" i="1"/>
  <c r="S8746" i="1"/>
  <c r="M8747" i="1"/>
  <c r="N8747" i="1"/>
  <c r="O8747" i="1"/>
  <c r="P8747" i="1"/>
  <c r="Q8747" i="1"/>
  <c r="R8747" i="1"/>
  <c r="S8747" i="1"/>
  <c r="M8748" i="1"/>
  <c r="N8748" i="1"/>
  <c r="O8748" i="1"/>
  <c r="P8748" i="1"/>
  <c r="Q8748" i="1"/>
  <c r="R8748" i="1"/>
  <c r="S8748" i="1"/>
  <c r="M8749" i="1"/>
  <c r="N8749" i="1"/>
  <c r="O8749" i="1"/>
  <c r="P8749" i="1"/>
  <c r="Q8749" i="1"/>
  <c r="R8749" i="1"/>
  <c r="S8749" i="1"/>
  <c r="M8750" i="1"/>
  <c r="N8750" i="1"/>
  <c r="O8750" i="1"/>
  <c r="P8750" i="1"/>
  <c r="Q8750" i="1"/>
  <c r="R8750" i="1"/>
  <c r="S8750" i="1"/>
  <c r="M8751" i="1"/>
  <c r="N8751" i="1"/>
  <c r="O8751" i="1"/>
  <c r="P8751" i="1"/>
  <c r="Q8751" i="1"/>
  <c r="R8751" i="1"/>
  <c r="S8751" i="1"/>
  <c r="M8752" i="1"/>
  <c r="N8752" i="1"/>
  <c r="O8752" i="1"/>
  <c r="P8752" i="1"/>
  <c r="Q8752" i="1"/>
  <c r="R8752" i="1"/>
  <c r="S8752" i="1"/>
  <c r="M8753" i="1"/>
  <c r="N8753" i="1"/>
  <c r="O8753" i="1"/>
  <c r="P8753" i="1"/>
  <c r="Q8753" i="1"/>
  <c r="R8753" i="1"/>
  <c r="S8753" i="1"/>
  <c r="M8754" i="1"/>
  <c r="N8754" i="1"/>
  <c r="O8754" i="1"/>
  <c r="P8754" i="1"/>
  <c r="Q8754" i="1"/>
  <c r="R8754" i="1"/>
  <c r="S8754" i="1"/>
  <c r="M8755" i="1"/>
  <c r="N8755" i="1"/>
  <c r="O8755" i="1"/>
  <c r="P8755" i="1"/>
  <c r="Q8755" i="1"/>
  <c r="R8755" i="1"/>
  <c r="S8755" i="1"/>
  <c r="M8756" i="1"/>
  <c r="N8756" i="1"/>
  <c r="O8756" i="1"/>
  <c r="P8756" i="1"/>
  <c r="Q8756" i="1"/>
  <c r="R8756" i="1"/>
  <c r="S8756" i="1"/>
  <c r="M8757" i="1"/>
  <c r="N8757" i="1"/>
  <c r="O8757" i="1"/>
  <c r="P8757" i="1"/>
  <c r="Q8757" i="1"/>
  <c r="R8757" i="1"/>
  <c r="S8757" i="1"/>
  <c r="M8758" i="1"/>
  <c r="N8758" i="1"/>
  <c r="O8758" i="1"/>
  <c r="P8758" i="1"/>
  <c r="Q8758" i="1"/>
  <c r="R8758" i="1"/>
  <c r="S8758" i="1"/>
  <c r="M8759" i="1"/>
  <c r="N8759" i="1"/>
  <c r="O8759" i="1"/>
  <c r="P8759" i="1"/>
  <c r="Q8759" i="1"/>
  <c r="R8759" i="1"/>
  <c r="S8759" i="1"/>
  <c r="M8760" i="1"/>
  <c r="N8760" i="1"/>
  <c r="O8760" i="1"/>
  <c r="P8760" i="1"/>
  <c r="Q8760" i="1"/>
  <c r="R8760" i="1"/>
  <c r="S8760" i="1"/>
  <c r="M8761" i="1"/>
  <c r="N8761" i="1"/>
  <c r="O8761" i="1"/>
  <c r="P8761" i="1"/>
  <c r="Q8761" i="1"/>
  <c r="R8761" i="1"/>
  <c r="S8761" i="1"/>
  <c r="M8762" i="1"/>
  <c r="N8762" i="1"/>
  <c r="O8762" i="1"/>
  <c r="P8762" i="1"/>
  <c r="Q8762" i="1"/>
  <c r="R8762" i="1"/>
  <c r="S8762" i="1"/>
  <c r="M8763" i="1"/>
  <c r="N8763" i="1"/>
  <c r="O8763" i="1"/>
  <c r="P8763" i="1"/>
  <c r="Q8763" i="1"/>
  <c r="R8763" i="1"/>
  <c r="S8763" i="1"/>
  <c r="M8764" i="1"/>
  <c r="N8764" i="1"/>
  <c r="O8764" i="1"/>
  <c r="P8764" i="1"/>
  <c r="Q8764" i="1"/>
  <c r="R8764" i="1"/>
  <c r="S8764" i="1"/>
  <c r="M8765" i="1"/>
  <c r="N8765" i="1"/>
  <c r="O8765" i="1"/>
  <c r="P8765" i="1"/>
  <c r="Q8765" i="1"/>
  <c r="R8765" i="1"/>
  <c r="S8765" i="1"/>
  <c r="M8766" i="1"/>
  <c r="N8766" i="1"/>
  <c r="O8766" i="1"/>
  <c r="P8766" i="1"/>
  <c r="Q8766" i="1"/>
  <c r="R8766" i="1"/>
  <c r="S8766" i="1"/>
  <c r="M8767" i="1"/>
  <c r="N8767" i="1"/>
  <c r="O8767" i="1"/>
  <c r="P8767" i="1"/>
  <c r="Q8767" i="1"/>
  <c r="R8767" i="1"/>
  <c r="S8767" i="1"/>
  <c r="M8768" i="1"/>
  <c r="N8768" i="1"/>
  <c r="O8768" i="1"/>
  <c r="P8768" i="1"/>
  <c r="Q8768" i="1"/>
  <c r="R8768" i="1"/>
  <c r="S8768" i="1"/>
  <c r="M8769" i="1"/>
  <c r="N8769" i="1"/>
  <c r="O8769" i="1"/>
  <c r="P8769" i="1"/>
  <c r="Q8769" i="1"/>
  <c r="R8769" i="1"/>
  <c r="S8769" i="1"/>
  <c r="M8770" i="1"/>
  <c r="N8770" i="1"/>
  <c r="O8770" i="1"/>
  <c r="P8770" i="1"/>
  <c r="Q8770" i="1"/>
  <c r="R8770" i="1"/>
  <c r="S8770" i="1"/>
  <c r="M8771" i="1"/>
  <c r="N8771" i="1"/>
  <c r="O8771" i="1"/>
  <c r="P8771" i="1"/>
  <c r="Q8771" i="1"/>
  <c r="R8771" i="1"/>
  <c r="S8771" i="1"/>
  <c r="M8772" i="1"/>
  <c r="N8772" i="1"/>
  <c r="O8772" i="1"/>
  <c r="P8772" i="1"/>
  <c r="Q8772" i="1"/>
  <c r="R8772" i="1"/>
  <c r="S8772" i="1"/>
  <c r="M8773" i="1"/>
  <c r="N8773" i="1"/>
  <c r="O8773" i="1"/>
  <c r="P8773" i="1"/>
  <c r="Q8773" i="1"/>
  <c r="R8773" i="1"/>
  <c r="S8773" i="1"/>
  <c r="M8774" i="1"/>
  <c r="N8774" i="1"/>
  <c r="O8774" i="1"/>
  <c r="P8774" i="1"/>
  <c r="Q8774" i="1"/>
  <c r="R8774" i="1"/>
  <c r="S8774" i="1"/>
  <c r="M8775" i="1"/>
  <c r="N8775" i="1"/>
  <c r="O8775" i="1"/>
  <c r="P8775" i="1"/>
  <c r="Q8775" i="1"/>
  <c r="R8775" i="1"/>
  <c r="S8775" i="1"/>
  <c r="M8776" i="1"/>
  <c r="N8776" i="1"/>
  <c r="O8776" i="1"/>
  <c r="P8776" i="1"/>
  <c r="Q8776" i="1"/>
  <c r="R8776" i="1"/>
  <c r="S8776" i="1"/>
  <c r="M8777" i="1"/>
  <c r="N8777" i="1"/>
  <c r="O8777" i="1"/>
  <c r="P8777" i="1"/>
  <c r="Q8777" i="1"/>
  <c r="R8777" i="1"/>
  <c r="S8777" i="1"/>
  <c r="M8778" i="1"/>
  <c r="N8778" i="1"/>
  <c r="O8778" i="1"/>
  <c r="P8778" i="1"/>
  <c r="Q8778" i="1"/>
  <c r="R8778" i="1"/>
  <c r="S8778" i="1"/>
  <c r="M8779" i="1"/>
  <c r="N8779" i="1"/>
  <c r="O8779" i="1"/>
  <c r="P8779" i="1"/>
  <c r="Q8779" i="1"/>
  <c r="R8779" i="1"/>
  <c r="S8779" i="1"/>
  <c r="M8780" i="1"/>
  <c r="N8780" i="1"/>
  <c r="O8780" i="1"/>
  <c r="P8780" i="1"/>
  <c r="Q8780" i="1"/>
  <c r="R8780" i="1"/>
  <c r="S8780" i="1"/>
  <c r="M8781" i="1"/>
  <c r="N8781" i="1"/>
  <c r="O8781" i="1"/>
  <c r="P8781" i="1"/>
  <c r="Q8781" i="1"/>
  <c r="R8781" i="1"/>
  <c r="S8781" i="1"/>
  <c r="M8782" i="1"/>
  <c r="N8782" i="1"/>
  <c r="O8782" i="1"/>
  <c r="P8782" i="1"/>
  <c r="Q8782" i="1"/>
  <c r="R8782" i="1"/>
  <c r="S8782" i="1"/>
  <c r="M8783" i="1"/>
  <c r="N8783" i="1"/>
  <c r="O8783" i="1"/>
  <c r="P8783" i="1"/>
  <c r="Q8783" i="1"/>
  <c r="R8783" i="1"/>
  <c r="S8783" i="1"/>
  <c r="M8784" i="1"/>
  <c r="N8784" i="1"/>
  <c r="O8784" i="1"/>
  <c r="P8784" i="1"/>
  <c r="Q8784" i="1"/>
  <c r="R8784" i="1"/>
  <c r="S8784" i="1"/>
  <c r="M8785" i="1"/>
  <c r="N8785" i="1"/>
  <c r="O8785" i="1"/>
  <c r="P8785" i="1"/>
  <c r="Q8785" i="1"/>
  <c r="R8785" i="1"/>
  <c r="S8785" i="1"/>
  <c r="M8786" i="1"/>
  <c r="N8786" i="1"/>
  <c r="O8786" i="1"/>
  <c r="P8786" i="1"/>
  <c r="Q8786" i="1"/>
  <c r="R8786" i="1"/>
  <c r="S8786" i="1"/>
  <c r="M8787" i="1"/>
  <c r="N8787" i="1"/>
  <c r="O8787" i="1"/>
  <c r="P8787" i="1"/>
  <c r="Q8787" i="1"/>
  <c r="R8787" i="1"/>
  <c r="S8787" i="1"/>
  <c r="M8788" i="1"/>
  <c r="N8788" i="1"/>
  <c r="O8788" i="1"/>
  <c r="P8788" i="1"/>
  <c r="Q8788" i="1"/>
  <c r="R8788" i="1"/>
  <c r="S8788" i="1"/>
  <c r="M8789" i="1"/>
  <c r="N8789" i="1"/>
  <c r="O8789" i="1"/>
  <c r="P8789" i="1"/>
  <c r="Q8789" i="1"/>
  <c r="R8789" i="1"/>
  <c r="S8789" i="1"/>
  <c r="M8790" i="1"/>
  <c r="N8790" i="1"/>
  <c r="O8790" i="1"/>
  <c r="P8790" i="1"/>
  <c r="Q8790" i="1"/>
  <c r="R8790" i="1"/>
  <c r="S8790" i="1"/>
  <c r="M8791" i="1"/>
  <c r="N8791" i="1"/>
  <c r="O8791" i="1"/>
  <c r="P8791" i="1"/>
  <c r="Q8791" i="1"/>
  <c r="R8791" i="1"/>
  <c r="S8791" i="1"/>
  <c r="M8792" i="1"/>
  <c r="N8792" i="1"/>
  <c r="O8792" i="1"/>
  <c r="P8792" i="1"/>
  <c r="Q8792" i="1"/>
  <c r="R8792" i="1"/>
  <c r="S8792" i="1"/>
  <c r="M8793" i="1"/>
  <c r="N8793" i="1"/>
  <c r="O8793" i="1"/>
  <c r="P8793" i="1"/>
  <c r="Q8793" i="1"/>
  <c r="R8793" i="1"/>
  <c r="S8793" i="1"/>
  <c r="M8794" i="1"/>
  <c r="N8794" i="1"/>
  <c r="O8794" i="1"/>
  <c r="P8794" i="1"/>
  <c r="Q8794" i="1"/>
  <c r="R8794" i="1"/>
  <c r="S8794" i="1"/>
  <c r="M8795" i="1"/>
  <c r="N8795" i="1"/>
  <c r="O8795" i="1"/>
  <c r="P8795" i="1"/>
  <c r="Q8795" i="1"/>
  <c r="R8795" i="1"/>
  <c r="S8795" i="1"/>
  <c r="M8796" i="1"/>
  <c r="N8796" i="1"/>
  <c r="O8796" i="1"/>
  <c r="P8796" i="1"/>
  <c r="Q8796" i="1"/>
  <c r="R8796" i="1"/>
  <c r="S8796" i="1"/>
  <c r="M8797" i="1"/>
  <c r="N8797" i="1"/>
  <c r="O8797" i="1"/>
  <c r="P8797" i="1"/>
  <c r="Q8797" i="1"/>
  <c r="R8797" i="1"/>
  <c r="S8797" i="1"/>
  <c r="M8798" i="1"/>
  <c r="N8798" i="1"/>
  <c r="O8798" i="1"/>
  <c r="P8798" i="1"/>
  <c r="Q8798" i="1"/>
  <c r="R8798" i="1"/>
  <c r="S8798" i="1"/>
  <c r="M8799" i="1"/>
  <c r="N8799" i="1"/>
  <c r="O8799" i="1"/>
  <c r="P8799" i="1"/>
  <c r="Q8799" i="1"/>
  <c r="R8799" i="1"/>
  <c r="S8799" i="1"/>
  <c r="M8800" i="1"/>
  <c r="N8800" i="1"/>
  <c r="O8800" i="1"/>
  <c r="P8800" i="1"/>
  <c r="Q8800" i="1"/>
  <c r="R8800" i="1"/>
  <c r="S8800" i="1"/>
  <c r="P2" i="1"/>
  <c r="Q2" i="1"/>
  <c r="R2" i="1"/>
  <c r="S2" i="1"/>
  <c r="O2" i="1"/>
  <c r="N2" i="1"/>
  <c r="M2" i="1"/>
</calcChain>
</file>

<file path=xl/sharedStrings.xml><?xml version="1.0" encoding="utf-8"?>
<sst xmlns="http://schemas.openxmlformats.org/spreadsheetml/2006/main" count="52439" uniqueCount="6891">
  <si>
    <t>Sell</t>
  </si>
  <si>
    <t>PHIBRO ANIMAL HEALTH CORP</t>
  </si>
  <si>
    <t>PAHC</t>
  </si>
  <si>
    <t>BFI Co., LLC</t>
  </si>
  <si>
    <t>10% owner</t>
  </si>
  <si>
    <t>Form 4</t>
  </si>
  <si>
    <t>BENDHEIM JACK</t>
  </si>
  <si>
    <t>director</t>
  </si>
  <si>
    <t>VIACOM INC</t>
  </si>
  <si>
    <t>VIA, VIAB</t>
  </si>
  <si>
    <t>MOONVES LESLIE</t>
  </si>
  <si>
    <t>officer</t>
  </si>
  <si>
    <t>Buy</t>
  </si>
  <si>
    <t>ASHLAND INC.</t>
  </si>
  <si>
    <t>ASH</t>
  </si>
  <si>
    <t>WARD MICHAEL J</t>
  </si>
  <si>
    <t>director officer</t>
  </si>
  <si>
    <t>DATA I/O CORP</t>
  </si>
  <si>
    <t>DAIO</t>
  </si>
  <si>
    <t>HATLEN JOEL S</t>
  </si>
  <si>
    <t>TEAL JANICE</t>
  </si>
  <si>
    <t>OMNIVISION TECHNOLOGIES INC</t>
  </si>
  <si>
    <t>OVTI</t>
  </si>
  <si>
    <t>Yang Hongli</t>
  </si>
  <si>
    <t>SCHAEFER GEORGE A JR</t>
  </si>
  <si>
    <t>Li Hongjun</t>
  </si>
  <si>
    <t>CHOU YUNHWA VICKY</t>
  </si>
  <si>
    <t>UMPQUA HOLDINGS CORP</t>
  </si>
  <si>
    <t>UMPQ</t>
  </si>
  <si>
    <t>Shotwell David F</t>
  </si>
  <si>
    <t>O'HAVER CORT L</t>
  </si>
  <si>
    <t>NEAL GARY F</t>
  </si>
  <si>
    <t>MCLAUGHLIN NEAL T</t>
  </si>
  <si>
    <t>FARNSWORTH RON L</t>
  </si>
  <si>
    <t>PERRY BARRY W</t>
  </si>
  <si>
    <t>Chan Anson Hoi-Fung</t>
  </si>
  <si>
    <t>Manager Vada O</t>
  </si>
  <si>
    <t>KIRK STEPHEN F</t>
  </si>
  <si>
    <t>SALESFORCE COM INC</t>
  </si>
  <si>
    <t>CRM</t>
  </si>
  <si>
    <t>Martinez Maria</t>
  </si>
  <si>
    <t>HALE ROGER W</t>
  </si>
  <si>
    <t>Rhodes Howard E.</t>
  </si>
  <si>
    <t>Cisneros Aurelio</t>
  </si>
  <si>
    <t>ROHR MARK C</t>
  </si>
  <si>
    <t>Benioff Marc</t>
  </si>
  <si>
    <t>director officer 10% owner</t>
  </si>
  <si>
    <t>Hasnain Zille</t>
  </si>
  <si>
    <t>MAGNEGAS CORP</t>
  </si>
  <si>
    <t>MNGA</t>
  </si>
  <si>
    <t>Santilli Carla</t>
  </si>
  <si>
    <t>director 10% owner</t>
  </si>
  <si>
    <t>Phillips 66</t>
  </si>
  <si>
    <t>PSX</t>
  </si>
  <si>
    <t>BUFFETT WARREN E</t>
  </si>
  <si>
    <t>BERKSHIRE HATHAWAY INC</t>
  </si>
  <si>
    <t>PayPal Holdings, Inc.</t>
  </si>
  <si>
    <t>PYPL</t>
  </si>
  <si>
    <t>SCHULMAN DANIEL H</t>
  </si>
  <si>
    <t>WU RAYMOND</t>
  </si>
  <si>
    <t>TWITTER, INC.</t>
  </si>
  <si>
    <t>TWTR</t>
  </si>
  <si>
    <t>Weil Kevin</t>
  </si>
  <si>
    <t>Hsu Wenliang William</t>
  </si>
  <si>
    <t>STEFFENSEN DWIGHT</t>
  </si>
  <si>
    <t>Zayo Group Holdings, Inc.</t>
  </si>
  <si>
    <t>ZAYO</t>
  </si>
  <si>
    <t>desGarennes Kenneth</t>
  </si>
  <si>
    <t>JENG JOSEPH</t>
  </si>
  <si>
    <t>HONG SHAW</t>
  </si>
  <si>
    <t>FIBROGEN INC</t>
  </si>
  <si>
    <t>FGEN</t>
  </si>
  <si>
    <t>Neff Thomas B</t>
  </si>
  <si>
    <t>US CONCRETE INC</t>
  </si>
  <si>
    <t>rmix</t>
  </si>
  <si>
    <t>SANDBROOK WILLIAM J</t>
  </si>
  <si>
    <t>UNITEDHEALTH GROUP INC</t>
  </si>
  <si>
    <t>UNH</t>
  </si>
  <si>
    <t>HEMSLEY STEPHEN J</t>
  </si>
  <si>
    <t>ALLIANT TECHSYSTEMS INC</t>
  </si>
  <si>
    <t>ATK</t>
  </si>
  <si>
    <t>MCCABE THOMAS E</t>
  </si>
  <si>
    <t>FIVE PRIME THERAPEUTICS INC</t>
  </si>
  <si>
    <t>FPRX</t>
  </si>
  <si>
    <t>Sarena Francis Willard</t>
  </si>
  <si>
    <t>CONSOLIDATED TOMOKA LAND CO</t>
  </si>
  <si>
    <t>CTO</t>
  </si>
  <si>
    <t>Albright John P</t>
  </si>
  <si>
    <t>POWER INTEGRATIONS INC</t>
  </si>
  <si>
    <t>POWI</t>
  </si>
  <si>
    <t>Sutherland Ben</t>
  </si>
  <si>
    <t>PATTEN MARK E</t>
  </si>
  <si>
    <t>Pacira Pharmaceuticals, Inc.</t>
  </si>
  <si>
    <t>PCRX</t>
  </si>
  <si>
    <t>Jones James B</t>
  </si>
  <si>
    <t>IMPAC MORTGAGE HOLDINGS INC</t>
  </si>
  <si>
    <t>IMH</t>
  </si>
  <si>
    <t>PICKUP RICHARD H/</t>
  </si>
  <si>
    <t>YELP INC</t>
  </si>
  <si>
    <t>YELP</t>
  </si>
  <si>
    <t>Donaker Geoffrey L</t>
  </si>
  <si>
    <t>Care Capital Properties, Inc.</t>
  </si>
  <si>
    <t>CCP</t>
  </si>
  <si>
    <t>LEWIS RAYMOND J</t>
  </si>
  <si>
    <t>XILINX INC</t>
  </si>
  <si>
    <t>XLNX</t>
  </si>
  <si>
    <t>Hover-Smoot Scott</t>
  </si>
  <si>
    <t>KRISPY KREME DOUGHNUTS INC</t>
  </si>
  <si>
    <t>KKD</t>
  </si>
  <si>
    <t>COOPER GEORGE PRICE IV</t>
  </si>
  <si>
    <t>BEEM DANIEL L.</t>
  </si>
  <si>
    <t>BAY CYNTHIA A.</t>
  </si>
  <si>
    <t>ALLRED CATHLEEN D.</t>
  </si>
  <si>
    <t>HOOPER HOLMES INC</t>
  </si>
  <si>
    <t>HH</t>
  </si>
  <si>
    <t>EMKJER MARK J</t>
  </si>
  <si>
    <t>Customers Bancorp, Inc.</t>
  </si>
  <si>
    <t>CUBI</t>
  </si>
  <si>
    <t>Leibold Carla A</t>
  </si>
  <si>
    <t>UNITED STATES STEEL CORP</t>
  </si>
  <si>
    <t>X</t>
  </si>
  <si>
    <t>Folsom Suzanne R</t>
  </si>
  <si>
    <t>Kite Pharma, Inc.</t>
  </si>
  <si>
    <t>KITE</t>
  </si>
  <si>
    <t>BUTITTA CYNTHIA M</t>
  </si>
  <si>
    <t>Issa Steven</t>
  </si>
  <si>
    <t>CAPITAL TRUST INC</t>
  </si>
  <si>
    <t>CT</t>
  </si>
  <si>
    <t>Ruffing Thomas C</t>
  </si>
  <si>
    <t>Quinlan Paul D</t>
  </si>
  <si>
    <t>Marone Anthony F. JR</t>
  </si>
  <si>
    <t>Armer Douglas N.</t>
  </si>
  <si>
    <t>CRANE CO /DE/</t>
  </si>
  <si>
    <t>CR-NYSE</t>
  </si>
  <si>
    <t>Switter Edward S</t>
  </si>
  <si>
    <t>SALOVAARA KRISTIAN ROBERT</t>
  </si>
  <si>
    <t>Rowe Tazewell S.</t>
  </si>
  <si>
    <t>Pinkham Louis V.</t>
  </si>
  <si>
    <t>PANTALEONI A D</t>
  </si>
  <si>
    <t>MITCHELL MAX H</t>
  </si>
  <si>
    <t>Maue Richard A</t>
  </si>
  <si>
    <t>Lavish James A.</t>
  </si>
  <si>
    <t>Alexander &amp; Baldwin, Inc.</t>
  </si>
  <si>
    <t>ALEX</t>
  </si>
  <si>
    <t>Parker Lance K</t>
  </si>
  <si>
    <t>Morvis George M JR</t>
  </si>
  <si>
    <t>KURIYAMA STANLEY M</t>
  </si>
  <si>
    <t>Ito Paul K</t>
  </si>
  <si>
    <t>CHUN NELSON N S</t>
  </si>
  <si>
    <t>CHING MEREDITH J</t>
  </si>
  <si>
    <t>BENJAMIN CHRISTOPHER J</t>
  </si>
  <si>
    <t>SEMTECH CORP</t>
  </si>
  <si>
    <t>SMTC</t>
  </si>
  <si>
    <t>CHUKWU EMEKA</t>
  </si>
  <si>
    <t>Glori Energy Inc.</t>
  </si>
  <si>
    <t>GLRI</t>
  </si>
  <si>
    <t>Holland Thomas Lee</t>
  </si>
  <si>
    <t>MSCI Inc.</t>
  </si>
  <si>
    <t>MXB</t>
  </si>
  <si>
    <t>Napolitano Richard J</t>
  </si>
  <si>
    <t>NETFLIX INC</t>
  </si>
  <si>
    <t>nflx</t>
  </si>
  <si>
    <t>BARTON RICHARD N</t>
  </si>
  <si>
    <t>director other</t>
  </si>
  <si>
    <t>PHILADELPHIA SUBURBAN CORP</t>
  </si>
  <si>
    <t>PSC</t>
  </si>
  <si>
    <t>Franklin Chris</t>
  </si>
  <si>
    <t>GLOBAL POWER EQUIPMENT GROUP INC/</t>
  </si>
  <si>
    <t>GEG</t>
  </si>
  <si>
    <t>Wynnefield Capital, Inc. Profit Sharing Plan</t>
  </si>
  <si>
    <t>OBUS NELSON</t>
  </si>
  <si>
    <t>LANDES JOSHUA</t>
  </si>
  <si>
    <t>Blackstone / GSO Senior Floating Rate Term Fund</t>
  </si>
  <si>
    <t>BSL</t>
  </si>
  <si>
    <t>Lee Jane</t>
  </si>
  <si>
    <t>Hedde Glenn</t>
  </si>
  <si>
    <t>J P MORGAN CHASE &amp; CO</t>
  </si>
  <si>
    <t>JPM</t>
  </si>
  <si>
    <t>Petno Douglas B</t>
  </si>
  <si>
    <t>HALAS GUS D</t>
  </si>
  <si>
    <t>RUDOLPH TECHNOLOGIES INC</t>
  </si>
  <si>
    <t>RTEC</t>
  </si>
  <si>
    <t>Wilson Matthew</t>
  </si>
  <si>
    <t>other</t>
  </si>
  <si>
    <t>Ehst Richard A</t>
  </si>
  <si>
    <t>Wahlman Robert E.</t>
  </si>
  <si>
    <t>SONDERMAN THOMAS</t>
  </si>
  <si>
    <t>Zangari Peter J.</t>
  </si>
  <si>
    <t>Roy Rajiv</t>
  </si>
  <si>
    <t>Tidd Diana H.</t>
  </si>
  <si>
    <t>ROTH STEVEN R</t>
  </si>
  <si>
    <t>Rogoff Richard B.</t>
  </si>
  <si>
    <t>Bank of Marin Bancorp</t>
  </si>
  <si>
    <t>BMRC</t>
  </si>
  <si>
    <t>Stroeh J Dietrich</t>
  </si>
  <si>
    <t>Pettit CD Baer</t>
  </si>
  <si>
    <t>Plisinski Michael P</t>
  </si>
  <si>
    <t>PC MALL INC</t>
  </si>
  <si>
    <t>MALL</t>
  </si>
  <si>
    <t>Miley Robert Jay</t>
  </si>
  <si>
    <t>KOCH ROBERT ALAN</t>
  </si>
  <si>
    <t>Triangle Petroleum CORP</t>
  </si>
  <si>
    <t>TPLM</t>
  </si>
  <si>
    <t>Spencer Dominic</t>
  </si>
  <si>
    <t>Goodrich Michael F.</t>
  </si>
  <si>
    <t>Qutub Robert</t>
  </si>
  <si>
    <t>Seyer Laurent</t>
  </si>
  <si>
    <t>PRICESMART INC</t>
  </si>
  <si>
    <t>PSMT</t>
  </si>
  <si>
    <t>HILDEBRANDT JOHN D</t>
  </si>
  <si>
    <t>Gardner Steven D.</t>
  </si>
  <si>
    <t>CRUM SCOTT A</t>
  </si>
  <si>
    <t>Diaz Frank Ramon</t>
  </si>
  <si>
    <t>CELL THERAPEUTICS INC</t>
  </si>
  <si>
    <t>CTIC</t>
  </si>
  <si>
    <t>BIANCO JAMES A</t>
  </si>
  <si>
    <t>Colgan Michael J.</t>
  </si>
  <si>
    <t>MICROSEMI CORP</t>
  </si>
  <si>
    <t>MSCC</t>
  </si>
  <si>
    <t>LEIBEL DENNIS R</t>
  </si>
  <si>
    <t>TESLA MOTORS INC</t>
  </si>
  <si>
    <t>TSLA</t>
  </si>
  <si>
    <t>Musk Elon</t>
  </si>
  <si>
    <t>NEOGENOMICS INC</t>
  </si>
  <si>
    <t>NGNM.OB</t>
  </si>
  <si>
    <t>Machulcz Mark Alan</t>
  </si>
  <si>
    <t>WESBANCO INC</t>
  </si>
  <si>
    <t>WSBC</t>
  </si>
  <si>
    <t>OWEN RONALD W.</t>
  </si>
  <si>
    <t>ENTERPRISE BANCORP INC /MA/</t>
  </si>
  <si>
    <t>NONE</t>
  </si>
  <si>
    <t>CLANCY JOHN P JR</t>
  </si>
  <si>
    <t>BioMed Realty Trust Inc</t>
  </si>
  <si>
    <t>BMR</t>
  </si>
  <si>
    <t>ROTH THEODORE D</t>
  </si>
  <si>
    <t>Walgreens Boots Alliance, Inc.</t>
  </si>
  <si>
    <t>WBA</t>
  </si>
  <si>
    <t>SCHLICHTING NANCY M</t>
  </si>
  <si>
    <t>JOHNSON CONTROLS INC</t>
  </si>
  <si>
    <t>JCI</t>
  </si>
  <si>
    <t>JOERRES JEFFREY A</t>
  </si>
  <si>
    <t>GALLAGHER MICHAEL JOHN</t>
  </si>
  <si>
    <t>Berens James R</t>
  </si>
  <si>
    <t>URSTADT BIDDLE PROPERTIES INC</t>
  </si>
  <si>
    <t>UBA</t>
  </si>
  <si>
    <t>Hayes John T</t>
  </si>
  <si>
    <t>Murphy Dominic</t>
  </si>
  <si>
    <t>LANDSTAR SYSTEM INC</t>
  </si>
  <si>
    <t>LSTR</t>
  </si>
  <si>
    <t>Kneller Michael K</t>
  </si>
  <si>
    <t>Kreitzer Gary A</t>
  </si>
  <si>
    <t>Lubushkin Greg</t>
  </si>
  <si>
    <t>Rapaglia Stephan A</t>
  </si>
  <si>
    <t>BioMed Realty L P</t>
  </si>
  <si>
    <t>Sztraicher Karen A</t>
  </si>
  <si>
    <t>DUNCAN GEORGE L</t>
  </si>
  <si>
    <t>Klassen Jonathan Paul</t>
  </si>
  <si>
    <t>Lederer John Anthony</t>
  </si>
  <si>
    <t>BRAILER DAVID J</t>
  </si>
  <si>
    <t>Sears Janice L.</t>
  </si>
  <si>
    <t>COMMERCE BANCSHARES INC /MO/</t>
  </si>
  <si>
    <t>CBSH</t>
  </si>
  <si>
    <t>Kemper John W</t>
  </si>
  <si>
    <t>Allegiance Bancshares, Inc.</t>
  </si>
  <si>
    <t>ABTX</t>
  </si>
  <si>
    <t>Vitulli, III Ramon A.</t>
  </si>
  <si>
    <t>REPRO MED SYSTEMS INC</t>
  </si>
  <si>
    <t>REPR.OB</t>
  </si>
  <si>
    <t>Horton Capital Management, LLC</t>
  </si>
  <si>
    <t>BRIGGS &amp; STRATTON CORP</t>
  </si>
  <si>
    <t>BGG</t>
  </si>
  <si>
    <t>Rodgers David J</t>
  </si>
  <si>
    <t>RETZLOFF STEVEN F</t>
  </si>
  <si>
    <t>MANNATECH INC</t>
  </si>
  <si>
    <t>MTEX</t>
  </si>
  <si>
    <t>Ferrell Linda K.</t>
  </si>
  <si>
    <t>UNITED THERAPEUTICS CORP</t>
  </si>
  <si>
    <t>UTHR</t>
  </si>
  <si>
    <t>ROTHBLATT MARTINE A</t>
  </si>
  <si>
    <t>FOSTER SARA E</t>
  </si>
  <si>
    <t>KIM CHARLES G</t>
  </si>
  <si>
    <t>HANCOCK HOLDING CO</t>
  </si>
  <si>
    <t>HBHC</t>
  </si>
  <si>
    <t>Achary Michael M</t>
  </si>
  <si>
    <t>BERTUCCI FRANK E</t>
  </si>
  <si>
    <t>REISER THOMAS A</t>
  </si>
  <si>
    <t>Great Western Bancorp, Inc.</t>
  </si>
  <si>
    <t>GWB</t>
  </si>
  <si>
    <t>Ulenberg Stephen John</t>
  </si>
  <si>
    <t>BUYERS UNITED INC</t>
  </si>
  <si>
    <t>BYRS</t>
  </si>
  <si>
    <t>JARMAN PAUL</t>
  </si>
  <si>
    <t>S&amp;T BANCORP INC</t>
  </si>
  <si>
    <t>STBA</t>
  </si>
  <si>
    <t>BRICE TODD A</t>
  </si>
  <si>
    <t>GREENVILLE FIRST BANCSHARES INC</t>
  </si>
  <si>
    <t>gvbk</t>
  </si>
  <si>
    <t>HOOPER TECUMSEH JR</t>
  </si>
  <si>
    <t>Robinson William W Jr.</t>
  </si>
  <si>
    <t>BALL CORP</t>
  </si>
  <si>
    <t>BLL</t>
  </si>
  <si>
    <t>BAKER CHARLES E</t>
  </si>
  <si>
    <t>NEW GERMANY FUND INC</t>
  </si>
  <si>
    <t>GF</t>
  </si>
  <si>
    <t>Wagner Joachim</t>
  </si>
  <si>
    <t>CENTRAL EUROPE &amp; RUSSIA FUND INC</t>
  </si>
  <si>
    <t>CEE</t>
  </si>
  <si>
    <t>BURT RICHARD R</t>
  </si>
  <si>
    <t>Barker Shawn M</t>
  </si>
  <si>
    <t>Bender Wilhelm</t>
  </si>
  <si>
    <t>UNITED BANKSHARES INC/WV</t>
  </si>
  <si>
    <t>UBSI</t>
  </si>
  <si>
    <t>WINTER P CLINTON</t>
  </si>
  <si>
    <t>PROCTER &amp; GAMBLE CO</t>
  </si>
  <si>
    <t>PG</t>
  </si>
  <si>
    <t>Biegger Mark F</t>
  </si>
  <si>
    <t>CIENA CORP</t>
  </si>
  <si>
    <t>CIENA</t>
  </si>
  <si>
    <t>MOYLAN JAMES E JR</t>
  </si>
  <si>
    <t>Knobel Jeff A</t>
  </si>
  <si>
    <t>HAYES JOHN A</t>
  </si>
  <si>
    <t>TALMER BANCORP, INC.</t>
  </si>
  <si>
    <t>TLMR</t>
  </si>
  <si>
    <t>BERLIN MAX A.</t>
  </si>
  <si>
    <t>Miller/Howard High Income Equity Fund</t>
  </si>
  <si>
    <t>HIE</t>
  </si>
  <si>
    <t>Hillman James E</t>
  </si>
  <si>
    <t>TOTAL SYSTEM SERVICES INC</t>
  </si>
  <si>
    <t>TSS</t>
  </si>
  <si>
    <t>MCDANIEL CONNIE D</t>
  </si>
  <si>
    <t>SUNTRUST BANKS INC</t>
  </si>
  <si>
    <t>STI</t>
  </si>
  <si>
    <t>Chancy Mark A</t>
  </si>
  <si>
    <t>DUKE REALTY CORP</t>
  </si>
  <si>
    <t>DRE</t>
  </si>
  <si>
    <t>KENNEDY STEVEN R</t>
  </si>
  <si>
    <t>OKLAK DENNIS D</t>
  </si>
  <si>
    <t>MARINE PRODUCTS CORP</t>
  </si>
  <si>
    <t>MPX</t>
  </si>
  <si>
    <t>LANE JAMES A JR</t>
  </si>
  <si>
    <t>Sunshine Bancorp, Inc.</t>
  </si>
  <si>
    <t>SBCP</t>
  </si>
  <si>
    <t>AMIN JANAK M</t>
  </si>
  <si>
    <t>FIRST TRUST ACTIVE DIVIDEND INCOME FUND</t>
  </si>
  <si>
    <t>FAV</t>
  </si>
  <si>
    <t>Dakos Andrew</t>
  </si>
  <si>
    <t>GOLDSTEIN PHILLIP</t>
  </si>
  <si>
    <t>PULASKI FINANCIAL CORP</t>
  </si>
  <si>
    <t>(PULB)</t>
  </si>
  <si>
    <t>BRADSHAW STANLEY J</t>
  </si>
  <si>
    <t>Buy/Sell</t>
  </si>
  <si>
    <t>Transaction Date</t>
  </si>
  <si>
    <t>Acceptance DateTime</t>
  </si>
  <si>
    <t>Issuer Name</t>
  </si>
  <si>
    <t>Issuer Trading Symbol</t>
  </si>
  <si>
    <t>Reporting Owner Name</t>
  </si>
  <si>
    <t>Reporting Owner Relationship</t>
  </si>
  <si>
    <t>Transaction Shares</t>
  </si>
  <si>
    <t>Price per Share</t>
  </si>
  <si>
    <t>Total Value</t>
  </si>
  <si>
    <t>Shares Owned Following Transaction</t>
  </si>
  <si>
    <t>Form</t>
  </si>
  <si>
    <t>SEI CORP</t>
  </si>
  <si>
    <t>SEIC</t>
  </si>
  <si>
    <t>Meyer Stephen</t>
  </si>
  <si>
    <t>FIRST NATIONAL LINCOLN CORP /ME/</t>
  </si>
  <si>
    <t>FNLC</t>
  </si>
  <si>
    <t>WARD F STEPHEN</t>
  </si>
  <si>
    <t>CITY HOLDING CO</t>
  </si>
  <si>
    <t>CHCO</t>
  </si>
  <si>
    <t>FISHER ROBERT D</t>
  </si>
  <si>
    <t>MORRISON SCOTT C</t>
  </si>
  <si>
    <t>WESTAMERICA BANCORPORATION</t>
  </si>
  <si>
    <t>wabc</t>
  </si>
  <si>
    <t>SCHNECK JAMES J</t>
  </si>
  <si>
    <t>GUARINO CARL</t>
  </si>
  <si>
    <t>Peterson James N</t>
  </si>
  <si>
    <t>FIELDPOINT PETROLEUM CORP</t>
  </si>
  <si>
    <t>FPPC</t>
  </si>
  <si>
    <t>Estate of Rayford Darell Reaves, Jr.</t>
  </si>
  <si>
    <t>EXTERRAN HOLDINGS INC.</t>
  </si>
  <si>
    <t>EXH</t>
  </si>
  <si>
    <t>CARLSON CAPITAL L P</t>
  </si>
  <si>
    <t>HEXCEL CORP /DE/</t>
  </si>
  <si>
    <t>hxl</t>
  </si>
  <si>
    <t>Pensky Wayne C</t>
  </si>
  <si>
    <t>KRAKOWER IRA J</t>
  </si>
  <si>
    <t>FARMERS &amp; MERCHANTS BANCORP</t>
  </si>
  <si>
    <t>FMCB</t>
  </si>
  <si>
    <t>STEINWERT KENT A</t>
  </si>
  <si>
    <t>HENNEMUTH ROBERT</t>
  </si>
  <si>
    <t>MACINTYRE MICHAEL J</t>
  </si>
  <si>
    <t>Hendricks Kimberly A.</t>
  </si>
  <si>
    <t>FS Energy &amp; Power Fund</t>
  </si>
  <si>
    <t>BROWN SIDNEY R</t>
  </si>
  <si>
    <t>HODKIN DEBORAH E</t>
  </si>
  <si>
    <t>TURNER JOHN THOMPSON</t>
  </si>
  <si>
    <t>WILSON BANK HOLDING CO</t>
  </si>
  <si>
    <t>wbhc</t>
  </si>
  <si>
    <t>WHITAKER GARY</t>
  </si>
  <si>
    <t>KLEIN RONALD A</t>
  </si>
  <si>
    <t>AIR PRODUCTS &amp; CHEMICALS INC /DE/</t>
  </si>
  <si>
    <t>APD</t>
  </si>
  <si>
    <t>PAULL MATTHEW H</t>
  </si>
  <si>
    <t>MONSER EDWARD L</t>
  </si>
  <si>
    <t>MCGLYNN MARGARET G</t>
  </si>
  <si>
    <t>Ho David H Y</t>
  </si>
  <si>
    <t>DEATON CHAD C</t>
  </si>
  <si>
    <t>Cogut Charles I</t>
  </si>
  <si>
    <t>CARTER SUSAN K</t>
  </si>
  <si>
    <t>VASCULAR SOLUTIONS INC</t>
  </si>
  <si>
    <t>VASC</t>
  </si>
  <si>
    <t>Sutton Charmaine</t>
  </si>
  <si>
    <t>Slayton Timothy</t>
  </si>
  <si>
    <t>Rutstein William</t>
  </si>
  <si>
    <t>PLC SYSTEMS INC</t>
  </si>
  <si>
    <t>PLC</t>
  </si>
  <si>
    <t>JANNEY DANIEL</t>
  </si>
  <si>
    <t>ROOT HOWARD</t>
  </si>
  <si>
    <t>Calamos Dynamic Convertible &amp; Income Fund</t>
  </si>
  <si>
    <t>CCD</t>
  </si>
  <si>
    <t>Calamos Advisors LLC</t>
  </si>
  <si>
    <t>CALAMOS JOHN P SR</t>
  </si>
  <si>
    <t>APOGEE ENTERPRISES INC</t>
  </si>
  <si>
    <t>APOG</t>
  </si>
  <si>
    <t>Klein John Alfred</t>
  </si>
  <si>
    <t>eXegenics Inc</t>
  </si>
  <si>
    <t>EXG</t>
  </si>
  <si>
    <t>FROST PHILLIP MD ET AL</t>
  </si>
  <si>
    <t>Frost Gamma Investment Trust</t>
  </si>
  <si>
    <t>Searchmedia Holdings Ltd</t>
  </si>
  <si>
    <t>IDI</t>
  </si>
  <si>
    <t>Schulke Ryan</t>
  </si>
  <si>
    <t>Aegerion Pharmaceuticals, Inc.</t>
  </si>
  <si>
    <t>AEGR</t>
  </si>
  <si>
    <t>SMITH SANDFORD D</t>
  </si>
  <si>
    <t>Core-Mark Holding Company, Inc.</t>
  </si>
  <si>
    <t>CORE</t>
  </si>
  <si>
    <t>Rolheiser Eric</t>
  </si>
  <si>
    <t>Walsh Christopher L</t>
  </si>
  <si>
    <t>BLUEPHOENIX SOLUTIONS LTD</t>
  </si>
  <si>
    <t>BPHX</t>
  </si>
  <si>
    <t>Columbia Pacific Advisors, LLC</t>
  </si>
  <si>
    <t>Welch Daniel A</t>
  </si>
  <si>
    <t>Carlson Gerald K</t>
  </si>
  <si>
    <t>FLUSHING FINANCIAL CORP</t>
  </si>
  <si>
    <t>FFIC</t>
  </si>
  <si>
    <t>BURAN JOHN R</t>
  </si>
  <si>
    <t>Grasso Maria A</t>
  </si>
  <si>
    <t>STEMCELLS INC</t>
  </si>
  <si>
    <t>stem</t>
  </si>
  <si>
    <t>Stratton Kenneth Blair</t>
  </si>
  <si>
    <t>KOSHY GEORGE</t>
  </si>
  <si>
    <t>KORZEKWINSKI FRANCIS W</t>
  </si>
  <si>
    <t>STARTEK INC</t>
  </si>
  <si>
    <t>SRT</t>
  </si>
  <si>
    <t>Carlson Chad A.</t>
  </si>
  <si>
    <t>Fry David W</t>
  </si>
  <si>
    <t>Kirksey Jaymes D.</t>
  </si>
  <si>
    <t>Allen Brewer M.</t>
  </si>
  <si>
    <t>Bingold Michael</t>
  </si>
  <si>
    <t>CATALYST LIGHTING GROUP INC</t>
  </si>
  <si>
    <t>N/A</t>
  </si>
  <si>
    <t>FASCI MICHAEL E</t>
  </si>
  <si>
    <t>Wayfair Inc.</t>
  </si>
  <si>
    <t>W</t>
  </si>
  <si>
    <t>Savarese James</t>
  </si>
  <si>
    <t>Macri Edmond</t>
  </si>
  <si>
    <t>SIMMONS FIRST NATIONAL CORP</t>
  </si>
  <si>
    <t>SFNCA</t>
  </si>
  <si>
    <t>DRILLING EDWARD</t>
  </si>
  <si>
    <t>Beckmann Barbara A</t>
  </si>
  <si>
    <t>Liotta Gary P</t>
  </si>
  <si>
    <t>FMC TECHNOLOGIES INC</t>
  </si>
  <si>
    <t>FTI</t>
  </si>
  <si>
    <t>Ralston Dianne B.</t>
  </si>
  <si>
    <t>officer 10% owner</t>
  </si>
  <si>
    <t>WESTERN ALLIANCE BANCORPORATION</t>
  </si>
  <si>
    <t>WAL</t>
  </si>
  <si>
    <t>MACK CARY</t>
  </si>
  <si>
    <t>STEAK &amp; SHAKE CO</t>
  </si>
  <si>
    <t>sns</t>
  </si>
  <si>
    <t>BIGLARI CAPITAL CORP.</t>
  </si>
  <si>
    <t>LION FUND II, L.P.</t>
  </si>
  <si>
    <t>Jin Jeoung</t>
  </si>
  <si>
    <t>Hafner-Mezeul Patricia</t>
  </si>
  <si>
    <t>WALKER CLIFFORD</t>
  </si>
  <si>
    <t>NAYYAR SANDEEP</t>
  </si>
  <si>
    <t>Matthews David MH</t>
  </si>
  <si>
    <t>Barsan Radu</t>
  </si>
  <si>
    <t>Bailey Doug</t>
  </si>
  <si>
    <t>BALAKRISHNAN BALU</t>
  </si>
  <si>
    <t>rVue Holdings, Inc.</t>
  </si>
  <si>
    <t>RVUE</t>
  </si>
  <si>
    <t>ACORN COMPOSITE Corp</t>
  </si>
  <si>
    <t>Roche Robert W.</t>
  </si>
  <si>
    <t>LILLY ELI &amp; CO</t>
  </si>
  <si>
    <t>LLY</t>
  </si>
  <si>
    <t>Zakrowski Donald A</t>
  </si>
  <si>
    <t>American Midstream Partners, LP</t>
  </si>
  <si>
    <t>AMID</t>
  </si>
  <si>
    <t>ArcLight Capital Partners, LLC</t>
  </si>
  <si>
    <t>Revers Daniel R</t>
  </si>
  <si>
    <t>Zulueta Alfonso G</t>
  </si>
  <si>
    <t>Kelly Theresa</t>
  </si>
  <si>
    <t>Harrington Michael J</t>
  </si>
  <si>
    <t>Barnes Melissa S</t>
  </si>
  <si>
    <t>PROTEIN DESIGN LABS INC/DE</t>
  </si>
  <si>
    <t>PDLI</t>
  </si>
  <si>
    <t>Pietzke Steffen</t>
  </si>
  <si>
    <t>Stone Christopher Lewis</t>
  </si>
  <si>
    <t>Crowe Maria A</t>
  </si>
  <si>
    <t>GARCIA PETER S</t>
  </si>
  <si>
    <t>Hart Danny J Jr.</t>
  </si>
  <si>
    <t>MCLAUGHLIN JOHN PETER</t>
  </si>
  <si>
    <t>Ricks David A</t>
  </si>
  <si>
    <t>Walsh Fionnuala M</t>
  </si>
  <si>
    <t>Fry Stephen F</t>
  </si>
  <si>
    <t>APARTMENT INVESTMENT &amp; MANAGEMENT CO</t>
  </si>
  <si>
    <t>AIV</t>
  </si>
  <si>
    <t>CORTEZ MILES</t>
  </si>
  <si>
    <t>Lundberg Jan M</t>
  </si>
  <si>
    <t>Simmons Jeffrey N</t>
  </si>
  <si>
    <t>Hartmann Ronald</t>
  </si>
  <si>
    <t>TELEDYNE TECHNOLOGIES INC</t>
  </si>
  <si>
    <t>TDY</t>
  </si>
  <si>
    <t>Bobb George C III</t>
  </si>
  <si>
    <t>WEBSTER FINANCIAL CORP</t>
  </si>
  <si>
    <t>WBS</t>
  </si>
  <si>
    <t>MADAR GREGORY</t>
  </si>
  <si>
    <t>ALEXANDER &amp; BALDWIN INC</t>
  </si>
  <si>
    <t>Hendler Dale B</t>
  </si>
  <si>
    <t>COMMUNITY TRUST BANCORP INC /KY/</t>
  </si>
  <si>
    <t>ctbi</t>
  </si>
  <si>
    <t>Jones David Andrew</t>
  </si>
  <si>
    <t>CASS INFORMATION SYSTEMS INC</t>
  </si>
  <si>
    <t>CASS</t>
  </si>
  <si>
    <t>LANGFITT GARY B</t>
  </si>
  <si>
    <t>Esperion Therapeutics, Inc.</t>
  </si>
  <si>
    <t>ESPR</t>
  </si>
  <si>
    <t>MAYLEBEN TIMOTHY M</t>
  </si>
  <si>
    <t>Campbell Mark</t>
  </si>
  <si>
    <t>MAIN SUE</t>
  </si>
  <si>
    <t>SOUTHWEST BANCORP INC</t>
  </si>
  <si>
    <t>OKSB</t>
  </si>
  <si>
    <t>FUNKE MARK W</t>
  </si>
  <si>
    <t>HALEY STEPHEN W</t>
  </si>
  <si>
    <t>Energy Transfer Equity, L.P.</t>
  </si>
  <si>
    <t>ETE</t>
  </si>
  <si>
    <t>Mason Thomas P</t>
  </si>
  <si>
    <t>SHOCKLEY JOE T JR</t>
  </si>
  <si>
    <t>MEHRABIAN ROBERT</t>
  </si>
  <si>
    <t>Morris James M II</t>
  </si>
  <si>
    <t>FIRST FEDERAL BANCSHARES OF ARKANSAS INC</t>
  </si>
  <si>
    <t>FFBH</t>
  </si>
  <si>
    <t>Merriweather Donna</t>
  </si>
  <si>
    <t>BRUNNGRABER ERIC H</t>
  </si>
  <si>
    <t>REALNETWORKS INC</t>
  </si>
  <si>
    <t>RNWK</t>
  </si>
  <si>
    <t>MULICA MICHAEL C</t>
  </si>
  <si>
    <t>GLASER ROBERT</t>
  </si>
  <si>
    <t>Sohn Sung Won</t>
  </si>
  <si>
    <t>Sprague Resources LP</t>
  </si>
  <si>
    <t>SRLP</t>
  </si>
  <si>
    <t>Moore John W.</t>
  </si>
  <si>
    <t>Glendon David C.</t>
  </si>
  <si>
    <t>Appelbaum P Stephen</t>
  </si>
  <si>
    <t>Rinaldi Gary A.</t>
  </si>
  <si>
    <t>Scoff Paul A.</t>
  </si>
  <si>
    <t>Burrowes Astrid</t>
  </si>
  <si>
    <t>Linn Energy, LLC</t>
  </si>
  <si>
    <t>LINE</t>
  </si>
  <si>
    <t>Wells Candice J</t>
  </si>
  <si>
    <t>TENNECO AUTOMOTIVE INC</t>
  </si>
  <si>
    <t>TEN</t>
  </si>
  <si>
    <t>Harrington James D.</t>
  </si>
  <si>
    <t>ADAMS JOHN T</t>
  </si>
  <si>
    <t>LANDMARK BANCORP INC</t>
  </si>
  <si>
    <t>LARK</t>
  </si>
  <si>
    <t>SNAPP DAVID</t>
  </si>
  <si>
    <t>DANAHER CORP /DE/</t>
  </si>
  <si>
    <t>DHR</t>
  </si>
  <si>
    <t>Joyce Thomas Patrick JR</t>
  </si>
  <si>
    <t>MARLIN BUSINESS SERVICES CORP</t>
  </si>
  <si>
    <t>MRLN</t>
  </si>
  <si>
    <t>Kamp William Taylor Jr.</t>
  </si>
  <si>
    <t>Dietz Edward Ralph Jr.</t>
  </si>
  <si>
    <t>Weatherford International Ltd</t>
  </si>
  <si>
    <t>WFT</t>
  </si>
  <si>
    <t>Marklinger Lance R</t>
  </si>
  <si>
    <t>DUROC-DANNER BERNARD J</t>
  </si>
  <si>
    <t>Branch Antony</t>
  </si>
  <si>
    <t>Shivram Krishna</t>
  </si>
  <si>
    <t>SEACHANGE INTERNATIONAL INC</t>
  </si>
  <si>
    <t>SEAC</t>
  </si>
  <si>
    <t>TERINO EDWARD</t>
  </si>
  <si>
    <t>ASSOCIATED BANC-CORP</t>
  </si>
  <si>
    <t>ASBC</t>
  </si>
  <si>
    <t>Docter Judith M</t>
  </si>
  <si>
    <t>NOBLE ENERGY INC</t>
  </si>
  <si>
    <t>NBL</t>
  </si>
  <si>
    <t>CUNNINGHAM SUSAN M</t>
  </si>
  <si>
    <t>CONSTELLATION BRANDS INC</t>
  </si>
  <si>
    <t>STZ</t>
  </si>
  <si>
    <t>MULLIN THOMAS J</t>
  </si>
  <si>
    <t>Derpinghaus Patrick J</t>
  </si>
  <si>
    <t>Del Moral-Niles Christopher</t>
  </si>
  <si>
    <t>PROVIDENCE SERVICE CORP</t>
  </si>
  <si>
    <t>PRSC</t>
  </si>
  <si>
    <t>LINDSTROM JAMES M</t>
  </si>
  <si>
    <t>BOHN WILLIAM M</t>
  </si>
  <si>
    <t>INTERNATIONAL SPEEDWAY CORP</t>
  </si>
  <si>
    <t>ISCA, ISCB</t>
  </si>
  <si>
    <t>BROWN HYATT J</t>
  </si>
  <si>
    <t>STUMBO KEVIN J</t>
  </si>
  <si>
    <t>REDDING BANCORP</t>
  </si>
  <si>
    <t>RDDB</t>
  </si>
  <si>
    <t>Sundquist James A</t>
  </si>
  <si>
    <t>GOLDMAN SACHS GROUP INC/</t>
  </si>
  <si>
    <t>GS</t>
  </si>
  <si>
    <t>VINIAR DAVID A</t>
  </si>
  <si>
    <t>Belak Cynthia Y</t>
  </si>
  <si>
    <t>NEWSOM RICHARD W</t>
  </si>
  <si>
    <t>SM HOLDER L P</t>
  </si>
  <si>
    <t>10% owner other</t>
  </si>
  <si>
    <t>WCF Nevada, LLC</t>
  </si>
  <si>
    <t>WESTERN OPPORTUNITY LTD PARTNERSHIP</t>
  </si>
  <si>
    <t>William C. France Family Trust dated November 4, 2004</t>
  </si>
  <si>
    <t>WCF FAMILY 1 INC</t>
  </si>
  <si>
    <t>SM HOLDER CO</t>
  </si>
  <si>
    <t>SIERRA CENTRAL CORP</t>
  </si>
  <si>
    <t>QUATERNARY INVESTMENT</t>
  </si>
  <si>
    <t>PRINCIPAL INVESTMENT CO</t>
  </si>
  <si>
    <t>KENNEDY LESA D</t>
  </si>
  <si>
    <t>director officer 10% owner other</t>
  </si>
  <si>
    <t>KENNEDY BENJAMIN Z</t>
  </si>
  <si>
    <t>REITMAN WILLIAM H</t>
  </si>
  <si>
    <t>JA HOLDER LIMITED PARTNERSHIP</t>
  </si>
  <si>
    <t>JA HOLDER CO</t>
  </si>
  <si>
    <t>J HOLDER L P</t>
  </si>
  <si>
    <t>J HOLDER CO</t>
  </si>
  <si>
    <t>Helton Richard Kole</t>
  </si>
  <si>
    <t>France William Carter</t>
  </si>
  <si>
    <t>FRANCE SHARON M</t>
  </si>
  <si>
    <t>France Meadow Jane</t>
  </si>
  <si>
    <t>France Luke Zachary</t>
  </si>
  <si>
    <t>France Lauren Dare</t>
  </si>
  <si>
    <t>France Jayce Camron</t>
  </si>
  <si>
    <t>FRANCE JAMISON C</t>
  </si>
  <si>
    <t>FRANCE JAMES C</t>
  </si>
  <si>
    <t>FRANCE BRIAN Z</t>
  </si>
  <si>
    <t>director 10% owner other</t>
  </si>
  <si>
    <t>LSI INDUSTRIES INC</t>
  </si>
  <si>
    <t>LYTS</t>
  </si>
  <si>
    <t>STOWELL RONALD S</t>
  </si>
  <si>
    <t>Schwartz Mark</t>
  </si>
  <si>
    <t>SCHWARTZ HARVEY M</t>
  </si>
  <si>
    <t>Wells Dennis W.</t>
  </si>
  <si>
    <t>COHN GARY D</t>
  </si>
  <si>
    <t>MCDONALDS CORP</t>
  </si>
  <si>
    <t>MCD</t>
  </si>
  <si>
    <t>HOFFMANN DAVID L</t>
  </si>
  <si>
    <t>COHEN ALAN M</t>
  </si>
  <si>
    <t>BLANKFEIN LLOYD C</t>
  </si>
  <si>
    <t>HALE JEAN R</t>
  </si>
  <si>
    <t>Borden Ian Frederick</t>
  </si>
  <si>
    <t>MGIC INVESTMENT CORP</t>
  </si>
  <si>
    <t>MTG</t>
  </si>
  <si>
    <t>Mackey Stephen C</t>
  </si>
  <si>
    <t>GOARE DOUGLAS M</t>
  </si>
  <si>
    <t>PLUMAS BANCORP</t>
  </si>
  <si>
    <t>PLBC</t>
  </si>
  <si>
    <t>McClintock Robert J</t>
  </si>
  <si>
    <t>ROSS STORES INC</t>
  </si>
  <si>
    <t>ROST</t>
  </si>
  <si>
    <t>GARRETT SHARON D</t>
  </si>
  <si>
    <t>GOOCH MARK A</t>
  </si>
  <si>
    <t>ORACLE CORP</t>
  </si>
  <si>
    <t>ORCL</t>
  </si>
  <si>
    <t>GARCIA-MOLINA HECTOR</t>
  </si>
  <si>
    <t>DEBT STRATEGIES FUND</t>
  </si>
  <si>
    <t>DSU</t>
  </si>
  <si>
    <t>Weinstein Boaz</t>
  </si>
  <si>
    <t>IntelGenx Technologies Corp.</t>
  </si>
  <si>
    <t>IGXT</t>
  </si>
  <si>
    <t>Bechard Robert J.</t>
  </si>
  <si>
    <t>Kush Bottles, Inc.</t>
  </si>
  <si>
    <t>KSHB</t>
  </si>
  <si>
    <t>Martin Chris</t>
  </si>
  <si>
    <t>Hancock Charles Wayne II</t>
  </si>
  <si>
    <t>Skoufalos Ioannis</t>
  </si>
  <si>
    <t>DWS Dreman Value IncomEdge Fund, Inc.</t>
  </si>
  <si>
    <t>DHG</t>
  </si>
  <si>
    <t>Saba Capital Management, L.P.</t>
  </si>
  <si>
    <t>GARTNER JAMES J</t>
  </si>
  <si>
    <t>HESKA CORP</t>
  </si>
  <si>
    <t>HSKA</t>
  </si>
  <si>
    <t>NAPOLITANO JASON A</t>
  </si>
  <si>
    <t>BRYN MAWR BANK CORP</t>
  </si>
  <si>
    <t>bmtc</t>
  </si>
  <si>
    <t>MURDOCH BRITTON</t>
  </si>
  <si>
    <t>InspireMD, Inc.</t>
  </si>
  <si>
    <t>NSPR.OB</t>
  </si>
  <si>
    <t>MILINAZZO ALAN</t>
  </si>
  <si>
    <t>DRAUGHN JAMES B</t>
  </si>
  <si>
    <t>CHS INC</t>
  </si>
  <si>
    <t>CHSCP</t>
  </si>
  <si>
    <t>Erickson Larry Jon</t>
  </si>
  <si>
    <t>New Patriot Transportation Holding, Inc.</t>
  </si>
  <si>
    <t>PATI</t>
  </si>
  <si>
    <t>BAKER EDWARD L</t>
  </si>
  <si>
    <t>KIMBERLY CLARK CORP</t>
  </si>
  <si>
    <t>KMB</t>
  </si>
  <si>
    <t>Underhill Kimberly K</t>
  </si>
  <si>
    <t>FICHTHORN LUKE E III</t>
  </si>
  <si>
    <t>PAUL ROBERT H III</t>
  </si>
  <si>
    <t>WOODWARD GOVERNOR CO</t>
  </si>
  <si>
    <t>WGOV</t>
  </si>
  <si>
    <t>Rittenberg Larry E</t>
  </si>
  <si>
    <t>W3 GROUP INC</t>
  </si>
  <si>
    <t>WWWG</t>
  </si>
  <si>
    <t>Lewis William Austin IV</t>
  </si>
  <si>
    <t>RURBAN FINANCIAL CORP</t>
  </si>
  <si>
    <t>RBNF</t>
  </si>
  <si>
    <t>MARTIN WILLIAM G</t>
  </si>
  <si>
    <t>DUPONT AUGUSTUS I</t>
  </si>
  <si>
    <t>Hulihee David C</t>
  </si>
  <si>
    <t>CHOICEONE FINANCIAL SERVICES INC</t>
  </si>
  <si>
    <t>none</t>
  </si>
  <si>
    <t>HENDON JACK</t>
  </si>
  <si>
    <t>TERADYNE INC</t>
  </si>
  <si>
    <t>TER</t>
  </si>
  <si>
    <t>BEECHER GREGORY R</t>
  </si>
  <si>
    <t>CUTLER WILLIAM F JR</t>
  </si>
  <si>
    <t>Brophy Keith D.</t>
  </si>
  <si>
    <t>JAGIELA MARK E</t>
  </si>
  <si>
    <t>GLATFELTER P H CO</t>
  </si>
  <si>
    <t>GLT</t>
  </si>
  <si>
    <t>NAPLES RONALD J</t>
  </si>
  <si>
    <t>National Commerce Corp</t>
  </si>
  <si>
    <t>WILLIAMS SHELLY S</t>
  </si>
  <si>
    <t>ROTO-ROOTER INC</t>
  </si>
  <si>
    <t>RRR</t>
  </si>
  <si>
    <t>GRACE PATRICK P</t>
  </si>
  <si>
    <t>Ireland William R Jr</t>
  </si>
  <si>
    <t>GOLDEN PHOENIX MINERALS INC /MN/</t>
  </si>
  <si>
    <t>GPXM</t>
  </si>
  <si>
    <t>GAUGER DENNIS P</t>
  </si>
  <si>
    <t>Gray Charles Jeffrey</t>
  </si>
  <si>
    <t>SunCoke Energy, Inc.</t>
  </si>
  <si>
    <t>SXC</t>
  </si>
  <si>
    <t>MANGROVE PARTNERS</t>
  </si>
  <si>
    <t>Robbins Brad</t>
  </si>
  <si>
    <t>Vahey Walter G.</t>
  </si>
  <si>
    <t>SONO TEK CORP</t>
  </si>
  <si>
    <t>sotk</t>
  </si>
  <si>
    <t>RIEMER JOSEPH</t>
  </si>
  <si>
    <t>Ocean Power Technologies, Inc.</t>
  </si>
  <si>
    <t>OPTT</t>
  </si>
  <si>
    <t>FEATHERSTONE MARK A</t>
  </si>
  <si>
    <t>Gunn Donald</t>
  </si>
  <si>
    <t>BRADLEY MICHAEL A</t>
  </si>
  <si>
    <t>Reilly James Patrick</t>
  </si>
  <si>
    <t>PHASE III MEDICAL INC/DE</t>
  </si>
  <si>
    <t>PHSM</t>
  </si>
  <si>
    <t>Talamo Joseph</t>
  </si>
  <si>
    <t>Preti Robert A</t>
  </si>
  <si>
    <t>Mazzo David J</t>
  </si>
  <si>
    <t>LOSORDO DOUGLAS W</t>
  </si>
  <si>
    <t>INTEL CORP</t>
  </si>
  <si>
    <t>INTC</t>
  </si>
  <si>
    <t>HOLT WILLIAM M</t>
  </si>
  <si>
    <t>Medicine Man Technologies, Inc.</t>
  </si>
  <si>
    <t>MDCL</t>
  </si>
  <si>
    <t>CHINESEINVESTORS.COM INC</t>
  </si>
  <si>
    <t>ZAFGEN, INC.</t>
  </si>
  <si>
    <t>ZFGN</t>
  </si>
  <si>
    <t>Barrett Peter</t>
  </si>
  <si>
    <t>McDonough Cameron Geoffrey</t>
  </si>
  <si>
    <t>Booth Bruce</t>
  </si>
  <si>
    <t>Alphabet Inc.</t>
  </si>
  <si>
    <t>GOOG</t>
  </si>
  <si>
    <t>Greene Diane B</t>
  </si>
  <si>
    <t>BRYANT ANDY D</t>
  </si>
  <si>
    <t>MEDICAL INFORMATION TECHNOLOGY INC</t>
  </si>
  <si>
    <t>not public</t>
  </si>
  <si>
    <t>Medical Information Technology, Inc. Profit Sharing Trust</t>
  </si>
  <si>
    <t>PACIFIC PREMIER BANCORP INC</t>
  </si>
  <si>
    <t>PPBI</t>
  </si>
  <si>
    <t>WILCOX EDWARD EARL</t>
  </si>
  <si>
    <t>RICE TOM</t>
  </si>
  <si>
    <t>Nicholson E Allen</t>
  </si>
  <si>
    <t>Karr Michael S</t>
  </si>
  <si>
    <t>GARDNER STEVEN R</t>
  </si>
  <si>
    <t>Smith Stacy J</t>
  </si>
  <si>
    <t>PEARSON GREGORY R</t>
  </si>
  <si>
    <t>Krzanich Brian M</t>
  </si>
  <si>
    <t>NIKE INC</t>
  </si>
  <si>
    <t>NKE</t>
  </si>
  <si>
    <t>Slusher John F</t>
  </si>
  <si>
    <t>ELECTRONIC ARTS INC</t>
  </si>
  <si>
    <t>ERTS</t>
  </si>
  <si>
    <t>Soderlund Patrick</t>
  </si>
  <si>
    <t>LINZNER JOEL</t>
  </si>
  <si>
    <t>WAL MART STORES INC</t>
  </si>
  <si>
    <t>WMT</t>
  </si>
  <si>
    <t>Biggs M. Brett</t>
  </si>
  <si>
    <t>AMERICAN STATES WATER CO</t>
  </si>
  <si>
    <t>AWR</t>
  </si>
  <si>
    <t>Cotton, III James C</t>
  </si>
  <si>
    <t>STRYKER CORP</t>
  </si>
  <si>
    <t>SYK</t>
  </si>
  <si>
    <t>STRYKER RONDA E</t>
  </si>
  <si>
    <t>WILSHIRE BANCORP INC</t>
  </si>
  <si>
    <t>WIBC</t>
  </si>
  <si>
    <t>YOO JAE WHAN</t>
  </si>
  <si>
    <t>WIRELESS FACILITIES INC</t>
  </si>
  <si>
    <t>wfii</t>
  </si>
  <si>
    <t>MILLS THOMAS E IV</t>
  </si>
  <si>
    <t>Prospect Acquisition Corp</t>
  </si>
  <si>
    <t>PAX</t>
  </si>
  <si>
    <t>MCMORROW WILLIAM J</t>
  </si>
  <si>
    <t>WINDISCH MATTHEW</t>
  </si>
  <si>
    <t>RICKS MARY</t>
  </si>
  <si>
    <t>Lee In Ku</t>
  </si>
  <si>
    <t>Enbody Justin</t>
  </si>
  <si>
    <t>MOUTON KENT Y</t>
  </si>
  <si>
    <t>Goodwin Ben</t>
  </si>
  <si>
    <t>PANERA BREAD CO</t>
  </si>
  <si>
    <t>PNRA</t>
  </si>
  <si>
    <t>FRANKLIN LARRY J</t>
  </si>
  <si>
    <t>Dunlap Elizabeth A.</t>
  </si>
  <si>
    <t>Whaley Steven P</t>
  </si>
  <si>
    <t>Carter David M</t>
  </si>
  <si>
    <t>Casteel Marty</t>
  </si>
  <si>
    <t>MAKRIS GEORGE JR</t>
  </si>
  <si>
    <t>Massanelli Stephen C</t>
  </si>
  <si>
    <t>Carrai Phillip D</t>
  </si>
  <si>
    <t>SWITZER BRYAN K</t>
  </si>
  <si>
    <t>FAMILY STEAK HOUSES OF FLORIDA INC</t>
  </si>
  <si>
    <t>RYFL</t>
  </si>
  <si>
    <t>Ceiley Glen</t>
  </si>
  <si>
    <t>SCANLON PATRICK RONALD</t>
  </si>
  <si>
    <t>HODGES GRANVILLE R JR</t>
  </si>
  <si>
    <t>GEDNEY WILLIAM C</t>
  </si>
  <si>
    <t>Contango ORE, Inc.</t>
  </si>
  <si>
    <t>CTGO</t>
  </si>
  <si>
    <t>COMPOFELICE JOSEPH S</t>
  </si>
  <si>
    <t>GALLAGHER JAMES B</t>
  </si>
  <si>
    <t>FARROW GLADYS</t>
  </si>
  <si>
    <t>COMSCORE, INC.</t>
  </si>
  <si>
    <t>SCOR</t>
  </si>
  <si>
    <t>Meierhoefer Cameron</t>
  </si>
  <si>
    <t>Summit Midstream Partners, LP</t>
  </si>
  <si>
    <t>SMLP</t>
  </si>
  <si>
    <t>ENERGY CAPITAL PARTNERS II-B IP, LP</t>
  </si>
  <si>
    <t>ENERGY CAPITAL PARTNERS II-C (SUMMIT IP), LP</t>
  </si>
  <si>
    <t>RPC INC</t>
  </si>
  <si>
    <t>RES</t>
  </si>
  <si>
    <t>GRAHAM LINDA H</t>
  </si>
  <si>
    <t>PALMER BEN M</t>
  </si>
  <si>
    <t>HUBBELL RICHARD A</t>
  </si>
  <si>
    <t>ROLLINS R RANDALL</t>
  </si>
  <si>
    <t>PRINCETON ACQUISITIONS INC</t>
  </si>
  <si>
    <t>PAQS.OB</t>
  </si>
  <si>
    <t>Ullman Sharon</t>
  </si>
  <si>
    <t>STAMPS COM INC</t>
  </si>
  <si>
    <t>STMP</t>
  </si>
  <si>
    <t>BORTNAK JAMES</t>
  </si>
  <si>
    <t>COMERICA INC /NEW/</t>
  </si>
  <si>
    <t>CMA</t>
  </si>
  <si>
    <t>Sefzik Peter L</t>
  </si>
  <si>
    <t>FLYNN ELIZABETH E</t>
  </si>
  <si>
    <t>RITCHIE MICHAEL T</t>
  </si>
  <si>
    <t>OBERMEYER PAUL R</t>
  </si>
  <si>
    <t>MICHALAK MICHAEL H</t>
  </si>
  <si>
    <t>STAGE STORES INC</t>
  </si>
  <si>
    <t>STGS</t>
  </si>
  <si>
    <t>Parsons Stephen B</t>
  </si>
  <si>
    <t>GLAZER MICHAEL L</t>
  </si>
  <si>
    <t>LUNDY RUSS II</t>
  </si>
  <si>
    <t>Love Judith S</t>
  </si>
  <si>
    <t>Guilfoile Peter William</t>
  </si>
  <si>
    <t>FAUBION PAT</t>
  </si>
  <si>
    <t>STAAR SURGICAL COMPANY</t>
  </si>
  <si>
    <t>STAA</t>
  </si>
  <si>
    <t>BRADSHER NEAL C</t>
  </si>
  <si>
    <t>BROADWOOD CAPITAL INC</t>
  </si>
  <si>
    <t>FARMER CURTIS C</t>
  </si>
  <si>
    <t>BALTIA AIR LINES INC</t>
  </si>
  <si>
    <t>BLTA</t>
  </si>
  <si>
    <t>Bolanos Vick Luis</t>
  </si>
  <si>
    <t>Duprey David E</t>
  </si>
  <si>
    <t>Carr Muneera S</t>
  </si>
  <si>
    <t>Theisen Randall S</t>
  </si>
  <si>
    <t>Burkhart Megan D</t>
  </si>
  <si>
    <t>CVENT INC</t>
  </si>
  <si>
    <t>CVT</t>
  </si>
  <si>
    <t>Ludwig Brian</t>
  </si>
  <si>
    <t>Malhotra Bharet</t>
  </si>
  <si>
    <t>BILSTROM JON W</t>
  </si>
  <si>
    <t>FITZPATRICK DANIEL MANNING</t>
  </si>
  <si>
    <t>BABB RALPH W JR</t>
  </si>
  <si>
    <t>TORCHMARK CORP</t>
  </si>
  <si>
    <t>TMK</t>
  </si>
  <si>
    <t>SMITH ROGER C</t>
  </si>
  <si>
    <t>DIGITALGLOBE INC</t>
  </si>
  <si>
    <t>DGI</t>
  </si>
  <si>
    <t>Wray Grover</t>
  </si>
  <si>
    <t>TURNER DAVID B. JR.</t>
  </si>
  <si>
    <t>TARR JEFFREY R</t>
  </si>
  <si>
    <t>Scott Walter S.</t>
  </si>
  <si>
    <t>JABLONSKY DANIEL L</t>
  </si>
  <si>
    <t>Pichai Sundar</t>
  </si>
  <si>
    <t>ENTERGY CORP /DE/</t>
  </si>
  <si>
    <t>ETR</t>
  </si>
  <si>
    <t>MOHL WILLIAM M</t>
  </si>
  <si>
    <t>COTY INC.</t>
  </si>
  <si>
    <t>COTY</t>
  </si>
  <si>
    <t>Faber Joachim</t>
  </si>
  <si>
    <t>Artisan Partners Asset Management Inc.</t>
  </si>
  <si>
    <t>APAM</t>
  </si>
  <si>
    <t>DIMARCO STEPHANIE</t>
  </si>
  <si>
    <t>Qorvo, Inc.</t>
  </si>
  <si>
    <t>QRVO</t>
  </si>
  <si>
    <t>BUHALY STEVEN J</t>
  </si>
  <si>
    <t>Sears Holdings CORP</t>
  </si>
  <si>
    <t>SHLD</t>
  </si>
  <si>
    <t>BERKOWITZ BRUCE R</t>
  </si>
  <si>
    <t>Balthazor Steven R</t>
  </si>
  <si>
    <t>MONOLITHIC POWER SYSTEMS INC</t>
  </si>
  <si>
    <t>MPWR</t>
  </si>
  <si>
    <t>Xiao Deming</t>
  </si>
  <si>
    <t>VEEVA SYSTEMS INC</t>
  </si>
  <si>
    <t>VEEV</t>
  </si>
  <si>
    <t>Ritter Gordon</t>
  </si>
  <si>
    <t>AtriCure, Inc.</t>
  </si>
  <si>
    <t>ATRC</t>
  </si>
  <si>
    <t>Wade M. Andrew</t>
  </si>
  <si>
    <t>SOTHEBYS HOLDINGS INC</t>
  </si>
  <si>
    <t>BID</t>
  </si>
  <si>
    <t>Wilson Harry James</t>
  </si>
  <si>
    <t>Reza Olivier</t>
  </si>
  <si>
    <t>Seith Douglas J</t>
  </si>
  <si>
    <t>DEXCOM INC</t>
  </si>
  <si>
    <t>DXCM</t>
  </si>
  <si>
    <t>DOUBLEDAY RICHARD</t>
  </si>
  <si>
    <t>Pacelli Steven Robert</t>
  </si>
  <si>
    <t>LUX ANDREW L</t>
  </si>
  <si>
    <t>Armenante Mark</t>
  </si>
  <si>
    <t>ENERGEN CORP</t>
  </si>
  <si>
    <t>EGN</t>
  </si>
  <si>
    <t>Minor David J</t>
  </si>
  <si>
    <t>Scheller Patricia</t>
  </si>
  <si>
    <t>MCMANUS J T</t>
  </si>
  <si>
    <t>KEYCORP /NEW/</t>
  </si>
  <si>
    <t>KEY</t>
  </si>
  <si>
    <t>GILLIS RUTH ANN M</t>
  </si>
  <si>
    <t>Dallas H James</t>
  </si>
  <si>
    <t>ADOBE SYSTEMS INC</t>
  </si>
  <si>
    <t>ADBE</t>
  </si>
  <si>
    <t>Lewnes Ann</t>
  </si>
  <si>
    <t>CUTLER ALEXANDER M</t>
  </si>
  <si>
    <t>COOLEY CHARLES P</t>
  </si>
  <si>
    <t>BROUSSARD BRUCE D</t>
  </si>
  <si>
    <t>Richardson John S</t>
  </si>
  <si>
    <t>BRINKER INTERNATIONAL INC</t>
  </si>
  <si>
    <t>EAT</t>
  </si>
  <si>
    <t>Taylor Joseph G</t>
  </si>
  <si>
    <t>UNITED COMMUNITY BANKS INC</t>
  </si>
  <si>
    <t>UCBI</t>
  </si>
  <si>
    <t>SCHUETTE REX S</t>
  </si>
  <si>
    <t>BRADSHAW RICHARD</t>
  </si>
  <si>
    <t>LEGG MASON INC</t>
  </si>
  <si>
    <t>LM</t>
  </si>
  <si>
    <t>REED W ALLEN</t>
  </si>
  <si>
    <t>Kass Dennis M.</t>
  </si>
  <si>
    <t>TALLENT JIMMY C</t>
  </si>
  <si>
    <t>AMERICAN NATIONAL BANKSHARES INC</t>
  </si>
  <si>
    <t>amnb</t>
  </si>
  <si>
    <t>DAVENPORT BEN J JR</t>
  </si>
  <si>
    <t>Watford Thomas A</t>
  </si>
  <si>
    <t>REX STORES CORP</t>
  </si>
  <si>
    <t>RSC</t>
  </si>
  <si>
    <t>TOMCHIN LAWRENCE</t>
  </si>
  <si>
    <t>HUNT J B TRANSPORT SERVICES INC</t>
  </si>
  <si>
    <t>JBHT</t>
  </si>
  <si>
    <t>PALMER KAY J</t>
  </si>
  <si>
    <t>BioPharmX Corp</t>
  </si>
  <si>
    <t>bpmx</t>
  </si>
  <si>
    <t>Barbarosh Craig A.</t>
  </si>
  <si>
    <t>HOME BANCSHARES INC</t>
  </si>
  <si>
    <t>HOMB</t>
  </si>
  <si>
    <t>French Tracy</t>
  </si>
  <si>
    <t>Ferguson Larry Richard</t>
  </si>
  <si>
    <t>Dubois Henry Edward</t>
  </si>
  <si>
    <t>APRAHAMIAN RONALD V</t>
  </si>
  <si>
    <t>HARTON LYNN</t>
  </si>
  <si>
    <t>BIOCRYST PHARMACEUTICALS INC</t>
  </si>
  <si>
    <t>BCRX</t>
  </si>
  <si>
    <t>Powell Lynne</t>
  </si>
  <si>
    <t>PPL CORP</t>
  </si>
  <si>
    <t>PPL</t>
  </si>
  <si>
    <t>Staffieri Victor A</t>
  </si>
  <si>
    <t>NNN Apartment REIT, Inc.</t>
  </si>
  <si>
    <t>Nash Michael B.</t>
  </si>
  <si>
    <t>SPENCE WILLIAM H</t>
  </si>
  <si>
    <t>Raphael Joanne H</t>
  </si>
  <si>
    <t>OLANDER STANLEY J JR</t>
  </si>
  <si>
    <t>Salkind Michael</t>
  </si>
  <si>
    <t>BROOKS GREG E</t>
  </si>
  <si>
    <t>Gaither Ronald</t>
  </si>
  <si>
    <t>BUNTING GLENN W JR</t>
  </si>
  <si>
    <t>SILVER HOWARD A</t>
  </si>
  <si>
    <t>MERCHANTS BANCSHARES INC</t>
  </si>
  <si>
    <t>MBVT</t>
  </si>
  <si>
    <t>BOARDMAN SCOTT F</t>
  </si>
  <si>
    <t>BLASTGARD INTERNATIONAL INC</t>
  </si>
  <si>
    <t>BLGA</t>
  </si>
  <si>
    <t>GORDON MICHAEL J</t>
  </si>
  <si>
    <t>BSQUARE CORP /WA</t>
  </si>
  <si>
    <t>BSQR</t>
  </si>
  <si>
    <t>Chase Jerry D</t>
  </si>
  <si>
    <t>BIOSPECIFICS TECHNOLOGIES CORP</t>
  </si>
  <si>
    <t>BSTC</t>
  </si>
  <si>
    <t>Schamroth Michael</t>
  </si>
  <si>
    <t>EXELON CORP</t>
  </si>
  <si>
    <t>EXC</t>
  </si>
  <si>
    <t>DesParte Duane M</t>
  </si>
  <si>
    <t>Crane Christopher M.</t>
  </si>
  <si>
    <t>Ledbetter Barry K</t>
  </si>
  <si>
    <t>BURROW PATRICK A</t>
  </si>
  <si>
    <t>PACKAGING CORP OF AMERICA</t>
  </si>
  <si>
    <t>PKG</t>
  </si>
  <si>
    <t>Carter Charles J.</t>
  </si>
  <si>
    <t>Owen Claude B</t>
  </si>
  <si>
    <t>Pflederer Kent A.</t>
  </si>
  <si>
    <t>Cornew Kenneth W.</t>
  </si>
  <si>
    <t>First Community Financial Partners, Inc.</t>
  </si>
  <si>
    <t>FCFP</t>
  </si>
  <si>
    <t>Tonelli Dennis G</t>
  </si>
  <si>
    <t>Sohol Robert L</t>
  </si>
  <si>
    <t>BUTLER CALVIN JR</t>
  </si>
  <si>
    <t>Pommerening William L</t>
  </si>
  <si>
    <t>Aliabadi Paymon</t>
  </si>
  <si>
    <t>Pauritsch Michael F</t>
  </si>
  <si>
    <t>Para Daniel</t>
  </si>
  <si>
    <t>Adams Craig L</t>
  </si>
  <si>
    <t>Morrissette Stephen G.</t>
  </si>
  <si>
    <t>Lambrecht Patricia L.</t>
  </si>
  <si>
    <t>Jackson Vincent E</t>
  </si>
  <si>
    <t>Easton Rex D.</t>
  </si>
  <si>
    <t>Dollinger John J.</t>
  </si>
  <si>
    <t>D'Arcy Terrence O.</t>
  </si>
  <si>
    <t>Coules Peter Jr.</t>
  </si>
  <si>
    <t>Barr George</t>
  </si>
  <si>
    <t>AUTOMATIC DATA PROCESSING INC</t>
  </si>
  <si>
    <t>ADP</t>
  </si>
  <si>
    <t>Perrotti Thomas J</t>
  </si>
  <si>
    <t>Bonarti Michael A</t>
  </si>
  <si>
    <t>O'Brien Dermot J</t>
  </si>
  <si>
    <t>Albinson Brock</t>
  </si>
  <si>
    <t>MADDUX FRANKLIN W</t>
  </si>
  <si>
    <t>LAKELAND FINANCIAL CORP</t>
  </si>
  <si>
    <t>LKFN</t>
  </si>
  <si>
    <t>O'Neill Lisa M</t>
  </si>
  <si>
    <t>Forbes Energy Services Ltd.</t>
  </si>
  <si>
    <t>FES</t>
  </si>
  <si>
    <t>Steel Partners Holdings GP Inc.</t>
  </si>
  <si>
    <t>LOVE JOHN H</t>
  </si>
  <si>
    <t>STANDEX INTERNATIONAL CORP/DE/</t>
  </si>
  <si>
    <t>SXI</t>
  </si>
  <si>
    <t>De Greef-Safft Anne</t>
  </si>
  <si>
    <t>Fiduciary/Claymore MLP Opportunity Fund</t>
  </si>
  <si>
    <t>FMO</t>
  </si>
  <si>
    <t>Barnes Randall C</t>
  </si>
  <si>
    <t>Arrigoni Daniel A.</t>
  </si>
  <si>
    <t>WestRock Co</t>
  </si>
  <si>
    <t>WRK</t>
  </si>
  <si>
    <t>Porter James B</t>
  </si>
  <si>
    <t>Meadows Arnold Stephen</t>
  </si>
  <si>
    <t>Graham-Johnson Jennifer</t>
  </si>
  <si>
    <t>FRANKLIN FINANCIAL SERVICES CORP /PA/</t>
  </si>
  <si>
    <t>FRAF</t>
  </si>
  <si>
    <t>Mowery Donald H</t>
  </si>
  <si>
    <t>Mattke Timothy J.</t>
  </si>
  <si>
    <t>LANE JEFFREY H</t>
  </si>
  <si>
    <t>SINKS PATRICK</t>
  </si>
  <si>
    <t>OLD POINT FINANCIAL CORP</t>
  </si>
  <si>
    <t>OPOF</t>
  </si>
  <si>
    <t>LANGLEY TOM B</t>
  </si>
  <si>
    <t>TRUSTMARK CORP</t>
  </si>
  <si>
    <t>TRMK</t>
  </si>
  <si>
    <t>Woods Charles Scott</t>
  </si>
  <si>
    <t>RAYMOND JAMES FINANCIAL INC</t>
  </si>
  <si>
    <t>RJF</t>
  </si>
  <si>
    <t>GODBOLD FRANCIS S</t>
  </si>
  <si>
    <t>ADAMS STEPHEN CONWAY</t>
  </si>
  <si>
    <t>HOST GERARD R</t>
  </si>
  <si>
    <t>KINDER MORGAN, INC.</t>
  </si>
  <si>
    <t>KMI</t>
  </si>
  <si>
    <t>MORGAN MICHAEL C</t>
  </si>
  <si>
    <t>Ralston Douglas H</t>
  </si>
  <si>
    <t>Stevens Wayne A</t>
  </si>
  <si>
    <t>Tyler Breck W</t>
  </si>
  <si>
    <t>FIDELITY SOUTHERN CORP</t>
  </si>
  <si>
    <t>LION</t>
  </si>
  <si>
    <t>MILLER JAMES B JR</t>
  </si>
  <si>
    <t>Brauser Michael</t>
  </si>
  <si>
    <t>Hobson Christopher</t>
  </si>
  <si>
    <t>VECTOR GROUP LTD</t>
  </si>
  <si>
    <t>VGR</t>
  </si>
  <si>
    <t>LEBOW BENNETT S</t>
  </si>
  <si>
    <t>CENTURY CASINOS INC /CO/</t>
  </si>
  <si>
    <t>CNTY</t>
  </si>
  <si>
    <t>CORBACI DINAH</t>
  </si>
  <si>
    <t>Radius Health, Inc.</t>
  </si>
  <si>
    <t>Fitzpatrick Lorraine A.</t>
  </si>
  <si>
    <t>Roos John Victor</t>
  </si>
  <si>
    <t>BARON ROBERT A</t>
  </si>
  <si>
    <t>QUANTUM CORP /DE/</t>
  </si>
  <si>
    <t>DSS</t>
  </si>
  <si>
    <t>MITCHELL MARK R</t>
  </si>
  <si>
    <t>Smith Jeffrey C</t>
  </si>
  <si>
    <t>Starboard Value LP</t>
  </si>
  <si>
    <t>Starboard Value R GP LLC</t>
  </si>
  <si>
    <t>Starboard Value &amp; Opportunity C LP</t>
  </si>
  <si>
    <t>Starboard Value &amp; Opportunity Master Fund Ltd</t>
  </si>
  <si>
    <t>Starboard Value R LP</t>
  </si>
  <si>
    <t>DARDEN RESTAURANTS INC</t>
  </si>
  <si>
    <t>DRI</t>
  </si>
  <si>
    <t>PMC COMMERCIAL TRUST /TX</t>
  </si>
  <si>
    <t>PCC</t>
  </si>
  <si>
    <t>RESSLER RICHARD S</t>
  </si>
  <si>
    <t>Garner Charles E II</t>
  </si>
  <si>
    <t>Eppich Kelly</t>
  </si>
  <si>
    <t>Shemesh Avraham</t>
  </si>
  <si>
    <t>Kuba Shaul</t>
  </si>
  <si>
    <t>Harris Parker</t>
  </si>
  <si>
    <t>FULLER H B CO</t>
  </si>
  <si>
    <t>FUL</t>
  </si>
  <si>
    <t>Parriott Ann B</t>
  </si>
  <si>
    <t>Trippel Patrick J.</t>
  </si>
  <si>
    <t>Rmaile Hassan</t>
  </si>
  <si>
    <t>Owens James</t>
  </si>
  <si>
    <t>Martsching Robert J</t>
  </si>
  <si>
    <t>Kenny Steven</t>
  </si>
  <si>
    <t>Keenan Timothy J</t>
  </si>
  <si>
    <t>JENSEN TRACI L</t>
  </si>
  <si>
    <t>GIERTZ JAMES R</t>
  </si>
  <si>
    <t>Gabriel Elin E.</t>
  </si>
  <si>
    <t>Campe Heather</t>
  </si>
  <si>
    <t>MOLINA HEALTHCARE INC</t>
  </si>
  <si>
    <t>MOH</t>
  </si>
  <si>
    <t>COOPERMAN DANIEL</t>
  </si>
  <si>
    <t>Hawkins Mark J</t>
  </si>
  <si>
    <t>TEXAS CAPITAL BANCSHARES INC/TX</t>
  </si>
  <si>
    <t>TCBI</t>
  </si>
  <si>
    <t>CARGILL C KENITH</t>
  </si>
  <si>
    <t>BARTHOLOW PETER B</t>
  </si>
  <si>
    <t>UR-ENERGY INC</t>
  </si>
  <si>
    <t>URG</t>
  </si>
  <si>
    <t>SMITH ROGER L.</t>
  </si>
  <si>
    <t>KLENDA JEFFREY T.</t>
  </si>
  <si>
    <t>HATTEN STEVEN M.</t>
  </si>
  <si>
    <t>GOPLERUD PENNE A</t>
  </si>
  <si>
    <t>CASH JOHN</t>
  </si>
  <si>
    <t>GATX CORP</t>
  </si>
  <si>
    <t>GMT</t>
  </si>
  <si>
    <t>Conniff James M.</t>
  </si>
  <si>
    <t>LINEAR TECHNOLOGY CORP /CA/</t>
  </si>
  <si>
    <t>lltc</t>
  </si>
  <si>
    <t>SWANSON ROBERT H JR</t>
  </si>
  <si>
    <t>Constellation Energy Partners LLC</t>
  </si>
  <si>
    <t>CEP</t>
  </si>
  <si>
    <t>Ward Charles C</t>
  </si>
  <si>
    <t>Soule Erik M.</t>
  </si>
  <si>
    <t>MARSHALL TODD</t>
  </si>
  <si>
    <t>Star Gold Corp.</t>
  </si>
  <si>
    <t>SRGZ</t>
  </si>
  <si>
    <t>Gorrill Lindsay Edward</t>
  </si>
  <si>
    <t>VOLT INFORMATION SCIENCES INC</t>
  </si>
  <si>
    <t>VOL</t>
  </si>
  <si>
    <t>Rudolf John C</t>
  </si>
  <si>
    <t>AQUINOX PHARMACEUTICALS, INC</t>
  </si>
  <si>
    <t>AQXP</t>
  </si>
  <si>
    <t>Baker Bros. Advisors (GP) LLC</t>
  </si>
  <si>
    <t>BAKER JULIAN</t>
  </si>
  <si>
    <t>BAKER FELIX</t>
  </si>
  <si>
    <t>REAY ROBERT</t>
  </si>
  <si>
    <t>QCR HOLDINGS INC</t>
  </si>
  <si>
    <t>QCRH</t>
  </si>
  <si>
    <t>HULTQUIST DOUGLAS M</t>
  </si>
  <si>
    <t>HELLING LARRY J</t>
  </si>
  <si>
    <t>Rolfe Rusty K</t>
  </si>
  <si>
    <t>officer other</t>
  </si>
  <si>
    <t>VOORHEES STEVEN C</t>
  </si>
  <si>
    <t>OPOWER, INC.</t>
  </si>
  <si>
    <t>OPWR</t>
  </si>
  <si>
    <t>Kirsch Jeremy</t>
  </si>
  <si>
    <t>Pietkiewicz Steve</t>
  </si>
  <si>
    <t>Facebook Inc</t>
  </si>
  <si>
    <t>FB</t>
  </si>
  <si>
    <t>Stretch Colin</t>
  </si>
  <si>
    <t>Cox Christopher K</t>
  </si>
  <si>
    <t>Douglas Emmett Inc</t>
  </si>
  <si>
    <t>DEI</t>
  </si>
  <si>
    <t>Emmett Dan A</t>
  </si>
  <si>
    <t>BILLINGS SHERRI</t>
  </si>
  <si>
    <t>Eccles Colin D</t>
  </si>
  <si>
    <t>Loftin Shelly</t>
  </si>
  <si>
    <t>Fritsche R Thomas Jr</t>
  </si>
  <si>
    <t>EQUINIX INC</t>
  </si>
  <si>
    <t>EQIX</t>
  </si>
  <si>
    <t>Meyers Charles J</t>
  </si>
  <si>
    <t>USA TRUCK INC</t>
  </si>
  <si>
    <t>usak</t>
  </si>
  <si>
    <t>Weindel Michael R Jr</t>
  </si>
  <si>
    <t>QUICKSILVER RESOURCES INC</t>
  </si>
  <si>
    <t>KWK</t>
  </si>
  <si>
    <t>Rushford J David</t>
  </si>
  <si>
    <t>Page Stan</t>
  </si>
  <si>
    <t>BARNWELL INDUSTRIES INC</t>
  </si>
  <si>
    <t>BRN</t>
  </si>
  <si>
    <t>Gardner Murray C</t>
  </si>
  <si>
    <t>HUBSPOT INC</t>
  </si>
  <si>
    <t>HUBS</t>
  </si>
  <si>
    <t>Sherman J Donald</t>
  </si>
  <si>
    <t>Gill Ronald S</t>
  </si>
  <si>
    <t>VARONIS SYSTEMS INC</t>
  </si>
  <si>
    <t>VRNS</t>
  </si>
  <si>
    <t>Evergreen IV GP, L.P.</t>
  </si>
  <si>
    <t>DEAN FOODS CO/</t>
  </si>
  <si>
    <t>DF</t>
  </si>
  <si>
    <t>Mailloux J Wayne</t>
  </si>
  <si>
    <t>National Storage Affiliates Trust</t>
  </si>
  <si>
    <t>NSA</t>
  </si>
  <si>
    <t>Nordhagen Arlen Dale</t>
  </si>
  <si>
    <t>THESTREET COM</t>
  </si>
  <si>
    <t>TSCM</t>
  </si>
  <si>
    <t>Espy Bowers W</t>
  </si>
  <si>
    <t>Engelkes Jack</t>
  </si>
  <si>
    <t>U-Store-It Trust</t>
  </si>
  <si>
    <t>YSI</t>
  </si>
  <si>
    <t>MARR CHRISTOPHER P</t>
  </si>
  <si>
    <t>MARTIN TIMOTHY M</t>
  </si>
  <si>
    <t>Foster Jeffrey P</t>
  </si>
  <si>
    <t>Bruns Dale</t>
  </si>
  <si>
    <t>DYCOM INDUSTRIES INC</t>
  </si>
  <si>
    <t>DY</t>
  </si>
  <si>
    <t>COLEY STEPHEN C</t>
  </si>
  <si>
    <t>COE CHARLES B</t>
  </si>
  <si>
    <t>Diversified Restaurant Holdings, Inc.</t>
  </si>
  <si>
    <t>DFRH</t>
  </si>
  <si>
    <t>Ansley T. Michael</t>
  </si>
  <si>
    <t>AK STEEL HOLDING CORP</t>
  </si>
  <si>
    <t>AKS</t>
  </si>
  <si>
    <t>Alter Joseph C</t>
  </si>
  <si>
    <t>Yee James</t>
  </si>
  <si>
    <t>AMERICAN EXPRESS CO</t>
  </si>
  <si>
    <t>AXP</t>
  </si>
  <si>
    <t>Zukauckas Linda</t>
  </si>
  <si>
    <t>Utz John A.</t>
  </si>
  <si>
    <t>Stein David L</t>
  </si>
  <si>
    <t>TELETECH HOLDINGS INC</t>
  </si>
  <si>
    <t>TTEC</t>
  </si>
  <si>
    <t>BARLETT JAMES E</t>
  </si>
  <si>
    <t>BURKE RICHARD T</t>
  </si>
  <si>
    <t>Harris Charles S</t>
  </si>
  <si>
    <t>Lau Timothy J</t>
  </si>
  <si>
    <t>KIRBY CORP</t>
  </si>
  <si>
    <t>KEX</t>
  </si>
  <si>
    <t>Reniers Joseph H.</t>
  </si>
  <si>
    <t>Citizens Community Bancorp Inc.</t>
  </si>
  <si>
    <t>CZWI</t>
  </si>
  <si>
    <t>Schaefer Edward H</t>
  </si>
  <si>
    <t>MID AMERICA APARTMENT COMMUNITIES INC</t>
  </si>
  <si>
    <t>MAA</t>
  </si>
  <si>
    <t>Campbell Albert M III</t>
  </si>
  <si>
    <t>DOBKIN ROBERT C</t>
  </si>
  <si>
    <t>PYNE J H</t>
  </si>
  <si>
    <t>BOLTON H ERIC JR</t>
  </si>
  <si>
    <t>PNC FINANCIAL SERVICES GROUP INC</t>
  </si>
  <si>
    <t>PNC</t>
  </si>
  <si>
    <t>Van Wyk Steven C.</t>
  </si>
  <si>
    <t>Mosley David R</t>
  </si>
  <si>
    <t>OUTLAW JAMES M JR</t>
  </si>
  <si>
    <t>Husted Amy D.</t>
  </si>
  <si>
    <t>FIRST COMMUNITY BANCORP /CA/</t>
  </si>
  <si>
    <t>FCBP</t>
  </si>
  <si>
    <t>PLATT DANIEL B</t>
  </si>
  <si>
    <t>Grzebinski David W</t>
  </si>
  <si>
    <t>FOOT LOCKER INC</t>
  </si>
  <si>
    <t>FL</t>
  </si>
  <si>
    <t>FELDMAN ALAN D</t>
  </si>
  <si>
    <t>Criteo S.A.</t>
  </si>
  <si>
    <t>CRTO</t>
  </si>
  <si>
    <t>Niccoli Romain</t>
  </si>
  <si>
    <t>WALKER HARRY M</t>
  </si>
  <si>
    <t>Wood Chester A Jr</t>
  </si>
  <si>
    <t>Farley James F.</t>
  </si>
  <si>
    <t>DEWEY DUANE A</t>
  </si>
  <si>
    <t>Oldenberg Mark C.</t>
  </si>
  <si>
    <t>CMS ENERGY CORP</t>
  </si>
  <si>
    <t>CMS</t>
  </si>
  <si>
    <t>Reynolds Catherine M</t>
  </si>
  <si>
    <t>MENGEBIER DAVID G</t>
  </si>
  <si>
    <t>BARBA GLENN P</t>
  </si>
  <si>
    <t>Butler John M</t>
  </si>
  <si>
    <t>Poppe Patricia K</t>
  </si>
  <si>
    <t>Malone Daniel J</t>
  </si>
  <si>
    <t>Barry James J</t>
  </si>
  <si>
    <t>HALEY MICHAEL P</t>
  </si>
  <si>
    <t>SURREY BANCORP</t>
  </si>
  <si>
    <t>SRYB</t>
  </si>
  <si>
    <t>ASHBY EDWARD C III</t>
  </si>
  <si>
    <t>STIFEL FINANCIAL CORP</t>
  </si>
  <si>
    <t>SF</t>
  </si>
  <si>
    <t>Marischen James M</t>
  </si>
  <si>
    <t>Fisher Mark P</t>
  </si>
  <si>
    <t>AMERICAN EAGLE OUTFITTERS INC</t>
  </si>
  <si>
    <t>AEOS</t>
  </si>
  <si>
    <t>Rempell Michael R</t>
  </si>
  <si>
    <t>Gillani Aleem</t>
  </si>
  <si>
    <t>WARD ROBERT A</t>
  </si>
  <si>
    <t>FIRST MIDWEST BANCORP INC</t>
  </si>
  <si>
    <t>FMBI</t>
  </si>
  <si>
    <t>Hoskins Michelle Y</t>
  </si>
  <si>
    <t>Brautigam Allen</t>
  </si>
  <si>
    <t>GENERAL ELECTRIC CO</t>
  </si>
  <si>
    <t>GE</t>
  </si>
  <si>
    <t>DIMITRIEF ALEXANDER</t>
  </si>
  <si>
    <t>HIMELFARB RICHARD J</t>
  </si>
  <si>
    <t>MULROY THOMAS P</t>
  </si>
  <si>
    <t>SCOTTS COMPANY</t>
  </si>
  <si>
    <t>SMG</t>
  </si>
  <si>
    <t>HAGEDORN KATHERINE LITTLEFIELD</t>
  </si>
  <si>
    <t>Goldman Sachs BDC, Inc.</t>
  </si>
  <si>
    <t>GSBD</t>
  </si>
  <si>
    <t>Bagley Stephen James</t>
  </si>
  <si>
    <t>TRANS WORLD ENTERTAINMENT CORP</t>
  </si>
  <si>
    <t>TWMC</t>
  </si>
  <si>
    <t>MILLER LLOYD I III</t>
  </si>
  <si>
    <t>SMITH RANKIN M JR</t>
  </si>
  <si>
    <t>Ronda Penn</t>
  </si>
  <si>
    <t>INTUIT INC</t>
  </si>
  <si>
    <t>INTU</t>
  </si>
  <si>
    <t>WEINER JEFF</t>
  </si>
  <si>
    <t>DALZELL RICHARD L</t>
  </si>
  <si>
    <t>Burton Eve B</t>
  </si>
  <si>
    <t>Jimenez Samuel D</t>
  </si>
  <si>
    <t>Sage Therapeutics, Inc.</t>
  </si>
  <si>
    <t>SAGE</t>
  </si>
  <si>
    <t>Robichaud Albert</t>
  </si>
  <si>
    <t>InvenSense Inc</t>
  </si>
  <si>
    <t>INVN</t>
  </si>
  <si>
    <t>Abdi Behrooz L.</t>
  </si>
  <si>
    <t>ESLICK RANDALL S</t>
  </si>
  <si>
    <t>Bergstein Joseph P Jr</t>
  </si>
  <si>
    <t>Sorgi Vincent</t>
  </si>
  <si>
    <t>Dudkin Gregory N</t>
  </si>
  <si>
    <t>CENTURY BANCORP INC</t>
  </si>
  <si>
    <t>CNBKA</t>
  </si>
  <si>
    <t>Simons Jo Ann</t>
  </si>
  <si>
    <t>Lauer John P</t>
  </si>
  <si>
    <t>Gibson Joseph</t>
  </si>
  <si>
    <t>COMPETITIVE COMPANIES INC</t>
  </si>
  <si>
    <t>CCOP</t>
  </si>
  <si>
    <t>GRAY WILLIAM HENRY</t>
  </si>
  <si>
    <t>CH2M HILL COMPANIES LTD</t>
  </si>
  <si>
    <t>None</t>
  </si>
  <si>
    <t>Pennella Thomas</t>
  </si>
  <si>
    <t>Upland Software, Inc.</t>
  </si>
  <si>
    <t>UPLD</t>
  </si>
  <si>
    <t>ESW Capital, LLC</t>
  </si>
  <si>
    <t>HEARTLAND FINANCIAL USA INC</t>
  </si>
  <si>
    <t>HTLF</t>
  </si>
  <si>
    <t>WALTER FRANK E</t>
  </si>
  <si>
    <t>FOX BRIAN</t>
  </si>
  <si>
    <t>Murtha Mark G</t>
  </si>
  <si>
    <t>TESORO PETROLEUM CORP /NEW/</t>
  </si>
  <si>
    <t>TSO</t>
  </si>
  <si>
    <t>Schofield Daryl R</t>
  </si>
  <si>
    <t>COYLE MICHAEL J</t>
  </si>
  <si>
    <t>HORSTMANN DOUGLAS J</t>
  </si>
  <si>
    <t>Parrish Charles S</t>
  </si>
  <si>
    <t>Jackson Tracy Dawn</t>
  </si>
  <si>
    <t>Goff Gregory James</t>
  </si>
  <si>
    <t>Casey Keith M</t>
  </si>
  <si>
    <t>AEP INDUSTRIES INC</t>
  </si>
  <si>
    <t>AEPI</t>
  </si>
  <si>
    <t>VEGLIANTE PAUL</t>
  </si>
  <si>
    <t>PETMED EXPRESS INC</t>
  </si>
  <si>
    <t>PETS</t>
  </si>
  <si>
    <t>ROSENBLOOM BRUCE S</t>
  </si>
  <si>
    <t>UNION PACIFIC CORP</t>
  </si>
  <si>
    <t>UNP</t>
  </si>
  <si>
    <t>ROGEL STEVEN R</t>
  </si>
  <si>
    <t>Care Investment Trust Inc.</t>
  </si>
  <si>
    <t>CRE</t>
  </si>
  <si>
    <t>Barnes Michael Gene</t>
  </si>
  <si>
    <t>WEST CORP</t>
  </si>
  <si>
    <t>WSTC</t>
  </si>
  <si>
    <t>Kempkes Rodney J.</t>
  </si>
  <si>
    <t>Mussman David C.</t>
  </si>
  <si>
    <t>Madsen Jan</t>
  </si>
  <si>
    <t>BARKER THOMAS B</t>
  </si>
  <si>
    <t>MINERALS TECHNOLOGIES INC</t>
  </si>
  <si>
    <t>MTX</t>
  </si>
  <si>
    <t>MAYGER DOUGLAS W</t>
  </si>
  <si>
    <t>CIPOLLA MICHAEL</t>
  </si>
  <si>
    <t>Schut Johannes C</t>
  </si>
  <si>
    <t>Hastings Jonathan J</t>
  </si>
  <si>
    <t>Meek Thomas J</t>
  </si>
  <si>
    <t>DIETRICH DOUGLAS T</t>
  </si>
  <si>
    <t>FAC PROPERTYS LLC</t>
  </si>
  <si>
    <t>MONAGLE DJ III</t>
  </si>
  <si>
    <t>HONEY RICK</t>
  </si>
  <si>
    <t>COSTCO WHOLESALE CORP /NEW</t>
  </si>
  <si>
    <t>COST</t>
  </si>
  <si>
    <t>SINEGAL JAMES D</t>
  </si>
  <si>
    <t>RUBY TUESDAY INC</t>
  </si>
  <si>
    <t>RI</t>
  </si>
  <si>
    <t>SOUTHALL FRANKLIN E JR</t>
  </si>
  <si>
    <t>COMMERCIAL METALS CO</t>
  </si>
  <si>
    <t>CMC</t>
  </si>
  <si>
    <t>Guido Robert L</t>
  </si>
  <si>
    <t>KRONOS WORLDWIDE INC</t>
  </si>
  <si>
    <t>kro</t>
  </si>
  <si>
    <t>WATSON STEVEN L</t>
  </si>
  <si>
    <t>BAKER HUGHES INC</t>
  </si>
  <si>
    <t>BHI</t>
  </si>
  <si>
    <t>Nouh Khalid M</t>
  </si>
  <si>
    <t>Chariag Belgacem</t>
  </si>
  <si>
    <t>WARD RICHARD D</t>
  </si>
  <si>
    <t>Soucy Arthur L</t>
  </si>
  <si>
    <t>COEUR D ALENE MINES CORP</t>
  </si>
  <si>
    <t>CDE</t>
  </si>
  <si>
    <t>KREBS MITCHELL J</t>
  </si>
  <si>
    <t>Mathieson Derek</t>
  </si>
  <si>
    <t>Kerr Keagan J.</t>
  </si>
  <si>
    <t>Hanagarne Frank L. Jr.</t>
  </si>
  <si>
    <t>Nault Casey M.</t>
  </si>
  <si>
    <t>Martin Jay G</t>
  </si>
  <si>
    <t>ACACIA AUTOMOTIVE INC</t>
  </si>
  <si>
    <t>ACCA</t>
  </si>
  <si>
    <t>Roberts Gary Jack Jr</t>
  </si>
  <si>
    <t>MARSH WILLIAM D</t>
  </si>
  <si>
    <t>KEIFER ALAN J</t>
  </si>
  <si>
    <t>Deskus Archana</t>
  </si>
  <si>
    <t>PEOPLES HOLDING CO</t>
  </si>
  <si>
    <t>PHC</t>
  </si>
  <si>
    <t>FOY JOHN</t>
  </si>
  <si>
    <t>LEGGETT &amp; PLATT INC</t>
  </si>
  <si>
    <t>LEG</t>
  </si>
  <si>
    <t>TRENT TAMMY M</t>
  </si>
  <si>
    <t>PARK DENNIS S</t>
  </si>
  <si>
    <t>Moore John G.</t>
  </si>
  <si>
    <t>Iorio Russell J</t>
  </si>
  <si>
    <t>GLASSMAN KARL G</t>
  </si>
  <si>
    <t>FLANIGAN MATTEW C</t>
  </si>
  <si>
    <t>Douglas Scott S</t>
  </si>
  <si>
    <t>DOLLOFF J MITCHELL</t>
  </si>
  <si>
    <t>DeSonier David M</t>
  </si>
  <si>
    <t>DAVIS PERRY E</t>
  </si>
  <si>
    <t>Cooper-Standard Holdings Inc.</t>
  </si>
  <si>
    <t>COSH</t>
  </si>
  <si>
    <t>Campbell Allen James</t>
  </si>
  <si>
    <t>CRUSA JACK D</t>
  </si>
  <si>
    <t>Cron Robert W</t>
  </si>
  <si>
    <t>VILLAGE SUPER MARKET INC</t>
  </si>
  <si>
    <t>vlgea</t>
  </si>
  <si>
    <t>Estate of Perry Sumas</t>
  </si>
  <si>
    <t>Entegra Financial Corp.</t>
  </si>
  <si>
    <t>ENFC</t>
  </si>
  <si>
    <t>Buck Louis E</t>
  </si>
  <si>
    <t>UNIFIRST CORP</t>
  </si>
  <si>
    <t>UNF</t>
  </si>
  <si>
    <t>Katz David Martin</t>
  </si>
  <si>
    <t>Stein William</t>
  </si>
  <si>
    <t>WASHINGTON FEDERAL INC</t>
  </si>
  <si>
    <t>WFSL</t>
  </si>
  <si>
    <t>BEARDALL BRENT J</t>
  </si>
  <si>
    <t>Perkins Thomas B</t>
  </si>
  <si>
    <t>McPherson Scott E</t>
  </si>
  <si>
    <t>Loretz Congdon Stacy</t>
  </si>
  <si>
    <t>MILLER CHRISTOPHER M</t>
  </si>
  <si>
    <t>TALBOT RANDALL H</t>
  </si>
  <si>
    <t>Wine Joel M</t>
  </si>
  <si>
    <t>Globalstar, Inc.</t>
  </si>
  <si>
    <t>GSAT</t>
  </si>
  <si>
    <t>Ponder L Barbee IV</t>
  </si>
  <si>
    <t>American Water Works Company, Inc.</t>
  </si>
  <si>
    <t>AWK</t>
  </si>
  <si>
    <t>Strauss Mark F.</t>
  </si>
  <si>
    <t>Anacor Pharmaceuticals Inc</t>
  </si>
  <si>
    <t>ANAC</t>
  </si>
  <si>
    <t>Zane Lee</t>
  </si>
  <si>
    <t>Malone Nicholas</t>
  </si>
  <si>
    <t>FLEISHER MICHAEL D</t>
  </si>
  <si>
    <t>Mulliken John Champlin</t>
  </si>
  <si>
    <t>Oblak Steve</t>
  </si>
  <si>
    <t>STORY SUSAN N</t>
  </si>
  <si>
    <t>Sgro Michael A</t>
  </si>
  <si>
    <t>EXTREME NETWORKS INC</t>
  </si>
  <si>
    <t>EXTR</t>
  </si>
  <si>
    <t>Blohm Frank</t>
  </si>
  <si>
    <t>AROLA KENNETH</t>
  </si>
  <si>
    <t>STEVEN-WAISS KELLEY</t>
  </si>
  <si>
    <t>Broockman Eric</t>
  </si>
  <si>
    <t>Rice Norman J.</t>
  </si>
  <si>
    <t>Lynch Walter</t>
  </si>
  <si>
    <t>Houghton Mifflin Harcourt Co</t>
  </si>
  <si>
    <t>HMHC</t>
  </si>
  <si>
    <t>Shuman Eric Lon</t>
  </si>
  <si>
    <t>Holdnak Brenda J</t>
  </si>
  <si>
    <t>Coliseum Capital Partners II, L.P.</t>
  </si>
  <si>
    <t>McNeil Jamin</t>
  </si>
  <si>
    <t>Ellis Mark E</t>
  </si>
  <si>
    <t>Rottino David B.</t>
  </si>
  <si>
    <t>Degillio Deborah A</t>
  </si>
  <si>
    <t>Heilmann Peter T</t>
  </si>
  <si>
    <t>Forest Ronald J</t>
  </si>
  <si>
    <t>COX MATTHEW J</t>
  </si>
  <si>
    <t>Emmons Thomas E</t>
  </si>
  <si>
    <t>Angoco Vic S Jr</t>
  </si>
  <si>
    <t>GenMark Diagnostics, Inc.</t>
  </si>
  <si>
    <t>GNMK</t>
  </si>
  <si>
    <t>Chakravarty Ingo</t>
  </si>
  <si>
    <t>MASSARANY HANY</t>
  </si>
  <si>
    <t>Williams Jennifer Anne</t>
  </si>
  <si>
    <t>Stier Eric</t>
  </si>
  <si>
    <t>Kayyem Jon Faiz</t>
  </si>
  <si>
    <t>Gleeson Michael</t>
  </si>
  <si>
    <t>TCW CONVERTIBLE SECURITIES FUND INC</t>
  </si>
  <si>
    <t>Rivelle Tad</t>
  </si>
  <si>
    <t>Superior Drilling Products, Inc.</t>
  </si>
  <si>
    <t>SPDI</t>
  </si>
  <si>
    <t>Lone Star Value Management LLC</t>
  </si>
  <si>
    <t>Lone Star Value Investors GP LLC</t>
  </si>
  <si>
    <t>Chesla Mark</t>
  </si>
  <si>
    <t>MCT HOLDING CORP</t>
  </si>
  <si>
    <t>MTHL</t>
  </si>
  <si>
    <t>Lone Star Value Investors LP</t>
  </si>
  <si>
    <t>NEW RELIC INC</t>
  </si>
  <si>
    <t>NEWR</t>
  </si>
  <si>
    <t>Sachleben Mark</t>
  </si>
  <si>
    <t>CEPHEID</t>
  </si>
  <si>
    <t>cphd</t>
  </si>
  <si>
    <t>Campbell Scott A.</t>
  </si>
  <si>
    <t>PERSING DAVID H</t>
  </si>
  <si>
    <t>Murray Bill</t>
  </si>
  <si>
    <t>KOCMOND WARREN C JR</t>
  </si>
  <si>
    <t>KEY ENERGY SERVICES INC</t>
  </si>
  <si>
    <t>KEG</t>
  </si>
  <si>
    <t>Dodson J Marshall</t>
  </si>
  <si>
    <t>Cameron Sharon</t>
  </si>
  <si>
    <t>CENDANT CORP</t>
  </si>
  <si>
    <t>CD</t>
  </si>
  <si>
    <t>Linnen Edward P</t>
  </si>
  <si>
    <t>NELSON RONALD L</t>
  </si>
  <si>
    <t>Servodidio Mark J</t>
  </si>
  <si>
    <t>Ferraro Joseph A.</t>
  </si>
  <si>
    <t>Deaver W Scott</t>
  </si>
  <si>
    <t>De Shon Larry D</t>
  </si>
  <si>
    <t>Wyshner David B</t>
  </si>
  <si>
    <t>Tucker Michael K</t>
  </si>
  <si>
    <t>Calabria David T</t>
  </si>
  <si>
    <t>Fitzgerald Mike</t>
  </si>
  <si>
    <t>ProNAi Therapeutics Inc</t>
  </si>
  <si>
    <t>DNAI</t>
  </si>
  <si>
    <t>Chapman Wendy</t>
  </si>
  <si>
    <t>BISHOP JOHN L</t>
  </si>
  <si>
    <t>BofI Holding, Inc.</t>
  </si>
  <si>
    <t>BOFI</t>
  </si>
  <si>
    <t>Dada Uzair</t>
  </si>
  <si>
    <t>ANADARKO PETROLEUM CORP</t>
  </si>
  <si>
    <t>apc</t>
  </si>
  <si>
    <t>FLUOR PETER J</t>
  </si>
  <si>
    <t>ROPER JESS</t>
  </si>
  <si>
    <t>FORD SCOTT T</t>
  </si>
  <si>
    <t>KANGAS EDWARD A</t>
  </si>
  <si>
    <t>Jorgensen Blake J</t>
  </si>
  <si>
    <t>XCEL ENERGY INC</t>
  </si>
  <si>
    <t>XEL</t>
  </si>
  <si>
    <t>Hudson David T</t>
  </si>
  <si>
    <t>Clark Christopher B</t>
  </si>
  <si>
    <t>ValueAct Capital Management, LLC</t>
  </si>
  <si>
    <t>ValueAct Capital Management, L.P.</t>
  </si>
  <si>
    <t>ValueAct Holdings GP, LLC</t>
  </si>
  <si>
    <t>AGREE REALTY CORP</t>
  </si>
  <si>
    <t>ADC</t>
  </si>
  <si>
    <t>Silverman Gene</t>
  </si>
  <si>
    <t>SCP POOL CORP</t>
  </si>
  <si>
    <t>POOL</t>
  </si>
  <si>
    <t>SEXTON WILSON B</t>
  </si>
  <si>
    <t>UTI WORLDWIDE INC</t>
  </si>
  <si>
    <t>UTIW</t>
  </si>
  <si>
    <t>LANGLEY C JOHN JR</t>
  </si>
  <si>
    <t>ANDES 6 INC.</t>
  </si>
  <si>
    <t>LIVING TRUST THE WIEBORT</t>
  </si>
  <si>
    <t>Feitzinger Edward G.</t>
  </si>
  <si>
    <t>WIEBORT ROBERT</t>
  </si>
  <si>
    <t>Pienaar Keith</t>
  </si>
  <si>
    <t>LION FUND, L.P.</t>
  </si>
  <si>
    <t>Belchers Brian</t>
  </si>
  <si>
    <t>Rodick Richard</t>
  </si>
  <si>
    <t>ROSENZWEIG ALLAN M</t>
  </si>
  <si>
    <t>Verhage Hessel</t>
  </si>
  <si>
    <t>Blicher Ditlev</t>
  </si>
  <si>
    <t>D'AMICO LANCE E</t>
  </si>
  <si>
    <t>SLAGER DONALD W</t>
  </si>
  <si>
    <t>LEVEL LEON J</t>
  </si>
  <si>
    <t>LEMAITRE VASCULAR INC</t>
  </si>
  <si>
    <t>LMAT</t>
  </si>
  <si>
    <t>LeMaitre Cornelia W</t>
  </si>
  <si>
    <t>MACFARLANE ROGER I</t>
  </si>
  <si>
    <t>Symmetry Surgical Inc.</t>
  </si>
  <si>
    <t>SSRG</t>
  </si>
  <si>
    <t>King Luther Jr</t>
  </si>
  <si>
    <t>King John Bryan</t>
  </si>
  <si>
    <t>RealD Inc.</t>
  </si>
  <si>
    <t>RLD</t>
  </si>
  <si>
    <t>Yang Vivian</t>
  </si>
  <si>
    <t>Horton Daniel C.</t>
  </si>
  <si>
    <t>Vaughan Ian Robert</t>
  </si>
  <si>
    <t>MCKESSON CORP</t>
  </si>
  <si>
    <t>MCK</t>
  </si>
  <si>
    <t>Schechter Lori A.</t>
  </si>
  <si>
    <t>Clarke Kim B</t>
  </si>
  <si>
    <t>Gearhart G Brock</t>
  </si>
  <si>
    <t>Wesco Aircraft Holdings, Inc</t>
  </si>
  <si>
    <t>WAIR</t>
  </si>
  <si>
    <t>Castagnola David J.</t>
  </si>
  <si>
    <t>PENN NATIONAL GAMING INC</t>
  </si>
  <si>
    <t>PENN</t>
  </si>
  <si>
    <t>WILMOTT TIMOTHY J</t>
  </si>
  <si>
    <t>Cavin William Dabbs</t>
  </si>
  <si>
    <t>Hill Omon Fitzgerald</t>
  </si>
  <si>
    <t>LyondellBasell Industries N.V.</t>
  </si>
  <si>
    <t>LYB</t>
  </si>
  <si>
    <t>Roberts Timothy D.</t>
  </si>
  <si>
    <t>Brown Kevin W.</t>
  </si>
  <si>
    <t>PROOFPOINT INC</t>
  </si>
  <si>
    <t>PFPT</t>
  </si>
  <si>
    <t>Knight David</t>
  </si>
  <si>
    <t>VALERO ENERGY CORP/TX</t>
  </si>
  <si>
    <t>VLO</t>
  </si>
  <si>
    <t>Riggs R. Lane</t>
  </si>
  <si>
    <t>TRANZYME INC</t>
  </si>
  <si>
    <t>TZYM</t>
  </si>
  <si>
    <t>Grais Linda S</t>
  </si>
  <si>
    <t>MICRON TECHNOLOGY INC</t>
  </si>
  <si>
    <t>MU</t>
  </si>
  <si>
    <t>Poppen Joel L</t>
  </si>
  <si>
    <t>MADDOCK ERNEST E</t>
  </si>
  <si>
    <t>KELLOGG CO</t>
  </si>
  <si>
    <t>K</t>
  </si>
  <si>
    <t>BRYANT JOHN A</t>
  </si>
  <si>
    <t>WELLS REAL ESTATE INVESTMENT TRUST II INC</t>
  </si>
  <si>
    <t>n/a</t>
  </si>
  <si>
    <t>Mills E Nelson</t>
  </si>
  <si>
    <t>Hoover Kevin A.</t>
  </si>
  <si>
    <t>Gill Wendy W</t>
  </si>
  <si>
    <t>FLEMING JAMES A</t>
  </si>
  <si>
    <t>PAYMENT DATA SYSTEMS INC</t>
  </si>
  <si>
    <t>PYDS</t>
  </si>
  <si>
    <t>HOCH LOUIS A</t>
  </si>
  <si>
    <t>QUARLES DAVID A</t>
  </si>
  <si>
    <t>OLD SECOND BANCORP INC</t>
  </si>
  <si>
    <t>OSBC</t>
  </si>
  <si>
    <t>Tapscott James F</t>
  </si>
  <si>
    <t>Park Place Energy Inc.</t>
  </si>
  <si>
    <t>PKPL</t>
  </si>
  <si>
    <t>THOMPSON DAVID MICHAEL</t>
  </si>
  <si>
    <t>BB BIOTECH AG</t>
  </si>
  <si>
    <t>WATSON C L</t>
  </si>
  <si>
    <t>COMMUNITY BANK SHARES OF INDIANA INC</t>
  </si>
  <si>
    <t>cbin</t>
  </si>
  <si>
    <t>Morley Lisa B.</t>
  </si>
  <si>
    <t>SEARCH BY HEADLINES.COM CORP.</t>
  </si>
  <si>
    <t>Hochman David P</t>
  </si>
  <si>
    <t>STEWART JAMES W</t>
  </si>
  <si>
    <t>LASH JAMES A</t>
  </si>
  <si>
    <t>JUNGELS PIERRE H DR</t>
  </si>
  <si>
    <t>DATARAM CORP</t>
  </si>
  <si>
    <t>DRAM-NASDQ</t>
  </si>
  <si>
    <t>LOUGEE ANTHONY</t>
  </si>
  <si>
    <t>FERNANDES ANTHONY G</t>
  </si>
  <si>
    <t>Wright Bill D</t>
  </si>
  <si>
    <t>BASSETT FURNITURE INDUSTRIES INC</t>
  </si>
  <si>
    <t>BSET</t>
  </si>
  <si>
    <t>Cohenour Bruce</t>
  </si>
  <si>
    <t>BAY BANKS OF VIRGINIA INC</t>
  </si>
  <si>
    <t>bayk</t>
  </si>
  <si>
    <t>Farmar Richard A III</t>
  </si>
  <si>
    <t>Carr Scott P.</t>
  </si>
  <si>
    <t>Crowther Elizabeth Hinton</t>
  </si>
  <si>
    <t>VIRTUSA CORP</t>
  </si>
  <si>
    <t>VRTU</t>
  </si>
  <si>
    <t>Canekeratne Kris A</t>
  </si>
  <si>
    <t>Bauer Michael K.</t>
  </si>
  <si>
    <t>Ross Kimberly A.</t>
  </si>
  <si>
    <t>CECIL KEVIN</t>
  </si>
  <si>
    <t>SCHLUMBERGER LTD /NV/</t>
  </si>
  <si>
    <t>slb</t>
  </si>
  <si>
    <t>DANTON MARK</t>
  </si>
  <si>
    <t>Clarke C. Dwight</t>
  </si>
  <si>
    <t>Craighead Martin S</t>
  </si>
  <si>
    <t>BANK OF SOUTH CAROLINA CORP</t>
  </si>
  <si>
    <t>BKSC</t>
  </si>
  <si>
    <t>Sharry Sheryl G</t>
  </si>
  <si>
    <t>MBIA INC</t>
  </si>
  <si>
    <t>MBI</t>
  </si>
  <si>
    <t>CHAPLIN C EDWARD</t>
  </si>
  <si>
    <t>Manko Joseph M. Jr.</t>
  </si>
  <si>
    <t>SCHOOLS DAVID R</t>
  </si>
  <si>
    <t>MBT FINANCIAL CORP</t>
  </si>
  <si>
    <t>MBTF</t>
  </si>
  <si>
    <t>DALY JOSEPH S</t>
  </si>
  <si>
    <t>SASS DOUGLAS H</t>
  </si>
  <si>
    <t>Hassell Fleetwood S</t>
  </si>
  <si>
    <t>FRANKLIN TEMPLETON LTD DURATION INCOME TRUST</t>
  </si>
  <si>
    <t>FTF</t>
  </si>
  <si>
    <t>US Highland, Inc.</t>
  </si>
  <si>
    <t>UHLN</t>
  </si>
  <si>
    <t>AMHC Managed Services, Inc.</t>
  </si>
  <si>
    <t>AMERISERV FINANCIAL INC /PA/</t>
  </si>
  <si>
    <t>ASRV</t>
  </si>
  <si>
    <t>WISE ROBERT L</t>
  </si>
  <si>
    <t>WORTHINGTON INDUSTRIES INC</t>
  </si>
  <si>
    <t>WOR</t>
  </si>
  <si>
    <t>HAYEK JOSEPH B</t>
  </si>
  <si>
    <t>SPILMAN ROBERT H JR</t>
  </si>
  <si>
    <t>Daniel John Michael</t>
  </si>
  <si>
    <t>SHEPHERD W CLYDE III</t>
  </si>
  <si>
    <t>SOUTHERN MISSOURI BANCORP INC</t>
  </si>
  <si>
    <t>SMBC</t>
  </si>
  <si>
    <t>Daves Lora Lee</t>
  </si>
  <si>
    <t>KING KEVIN S</t>
  </si>
  <si>
    <t>SMITH J DAVID</t>
  </si>
  <si>
    <t>Sharpe Fred F</t>
  </si>
  <si>
    <t>Baker David C</t>
  </si>
  <si>
    <t>MERCANTILE BANK CORP</t>
  </si>
  <si>
    <t>MBWM</t>
  </si>
  <si>
    <t>PRICE MICHAEL H</t>
  </si>
  <si>
    <t>Harp Donald A Jr</t>
  </si>
  <si>
    <t>MOBILE MINI INC</t>
  </si>
  <si>
    <t>MINI</t>
  </si>
  <si>
    <t>WILLIAMS KELLY M</t>
  </si>
  <si>
    <t>TAYLOR AUDRA L</t>
  </si>
  <si>
    <t>HERVEY JAY R</t>
  </si>
  <si>
    <t>Funk Mark</t>
  </si>
  <si>
    <t>Main Street Capital CORP</t>
  </si>
  <si>
    <t>MAIN</t>
  </si>
  <si>
    <t>Martin Shannon</t>
  </si>
  <si>
    <t>Magdol David L.</t>
  </si>
  <si>
    <t>Lane Brian E.</t>
  </si>
  <si>
    <t>JACKSON JOHN EARL</t>
  </si>
  <si>
    <t>BIOLASE TECHNOLOGY INC</t>
  </si>
  <si>
    <t>BLTI</t>
  </si>
  <si>
    <t>Jack W. Schuler Living Trust</t>
  </si>
  <si>
    <t>SCHULER JACK W</t>
  </si>
  <si>
    <t>Hyzak Dwayne L.</t>
  </si>
  <si>
    <t>Hartman Curtis L.</t>
  </si>
  <si>
    <t>WILSON GREATBATCH TECHNOLOGIES INC</t>
  </si>
  <si>
    <t>GB</t>
  </si>
  <si>
    <t>Holman Andrew P</t>
  </si>
  <si>
    <t>BOCKEL DAVID R</t>
  </si>
  <si>
    <t>Griffin Jon Kevin</t>
  </si>
  <si>
    <t>DINKINS MICHAEL</t>
  </si>
  <si>
    <t>French Arthur L.</t>
  </si>
  <si>
    <t>FOSTER VINCENT D</t>
  </si>
  <si>
    <t>Commerce Union Bancshares, Inc.</t>
  </si>
  <si>
    <t>CUBN</t>
  </si>
  <si>
    <t>Ard DeVan D JR</t>
  </si>
  <si>
    <t>CANON JOSEPH E</t>
  </si>
  <si>
    <t>UNISYS CORP</t>
  </si>
  <si>
    <t>UIS</t>
  </si>
  <si>
    <t>RENZI JEFFREY</t>
  </si>
  <si>
    <t>Beauvais Jason B</t>
  </si>
  <si>
    <t>NATIONAL PENN BANCSHARES INC</t>
  </si>
  <si>
    <t>NPBC</t>
  </si>
  <si>
    <t>LYONS STEPHEN C</t>
  </si>
  <si>
    <t>Appling Michael JR</t>
  </si>
  <si>
    <t>EASTERN VIRGINIA BANKSHARES INC</t>
  </si>
  <si>
    <t>EVBS</t>
  </si>
  <si>
    <t>Gutin Boris</t>
  </si>
  <si>
    <t>UNIT CORP</t>
  </si>
  <si>
    <t>UNT</t>
  </si>
  <si>
    <t>NIKKEL JOHN G</t>
  </si>
  <si>
    <t>MANGROVE CAPITAL</t>
  </si>
  <si>
    <t>OMNOVA SOLUTIONS INC</t>
  </si>
  <si>
    <t>OMN</t>
  </si>
  <si>
    <t>MCMULLEN KEVIN M</t>
  </si>
  <si>
    <t>LEMAY JAMES C</t>
  </si>
  <si>
    <t>Maynard David H</t>
  </si>
  <si>
    <t>FARMERS NATIONAL BANC CORP /OH/</t>
  </si>
  <si>
    <t>fmnb.ob</t>
  </si>
  <si>
    <t>CRAWFORD ANNE FREDERICK</t>
  </si>
  <si>
    <t>WENGER DOUGLAS E</t>
  </si>
  <si>
    <t>Austin Jay T</t>
  </si>
  <si>
    <t>ROYALE ENERGY INC</t>
  </si>
  <si>
    <t>ROYL</t>
  </si>
  <si>
    <t>HOSMER DONALD H</t>
  </si>
  <si>
    <t>ALLMERICA FINANCIAL CORP</t>
  </si>
  <si>
    <t>AFC</t>
  </si>
  <si>
    <t>BARNES WARREN E.</t>
  </si>
  <si>
    <t>ERIE INDEMNITY CO</t>
  </si>
  <si>
    <t>ERIE</t>
  </si>
  <si>
    <t>Hagen Jonathan Hirt</t>
  </si>
  <si>
    <t>LILLY CLAUDE C III</t>
  </si>
  <si>
    <t>GREAT SOUTHERN BANCORP INC</t>
  </si>
  <si>
    <t>GSBC</t>
  </si>
  <si>
    <t>Thomason Linton J</t>
  </si>
  <si>
    <t>MITCHEM STEVEN G</t>
  </si>
  <si>
    <t>MASSMUTUAL CORPORATE INVESTORS</t>
  </si>
  <si>
    <t>MCI</t>
  </si>
  <si>
    <t>Bishop Janice</t>
  </si>
  <si>
    <t>Zendesk, Inc.</t>
  </si>
  <si>
    <t>ZEN</t>
  </si>
  <si>
    <t>BLACK ALAN J</t>
  </si>
  <si>
    <t>Miller Larry Lars</t>
  </si>
  <si>
    <t>Smith Barbara</t>
  </si>
  <si>
    <t>JOHNSON ANNA C</t>
  </si>
  <si>
    <t>KELLEY THOMAS J</t>
  </si>
  <si>
    <t>Tabbutt Mark</t>
  </si>
  <si>
    <t>GRANT DAVID K</t>
  </si>
  <si>
    <t>Toledano Gabrielle B</t>
  </si>
  <si>
    <t>Carnes Donald F.</t>
  </si>
  <si>
    <t>Special Value Continuation Fund, LLC</t>
  </si>
  <si>
    <t>LEVKOWITZ HOWARD</t>
  </si>
  <si>
    <t>TULLIS LYLE L</t>
  </si>
  <si>
    <t>LIBERATOR MEDICAL HOLDINGS, INC.</t>
  </si>
  <si>
    <t>LBMH</t>
  </si>
  <si>
    <t>King-Shaw Ruben Jose JR</t>
  </si>
  <si>
    <t>Leger John</t>
  </si>
  <si>
    <t>Eldorado Resorts, Inc.</t>
  </si>
  <si>
    <t>ERI</t>
  </si>
  <si>
    <t>Billhimer Joseph L. Jr.</t>
  </si>
  <si>
    <t>SPRINKLE PHILIP</t>
  </si>
  <si>
    <t>LIBRATORE MARK A</t>
  </si>
  <si>
    <t>WICK TYLER SHAW</t>
  </si>
  <si>
    <t>CORBETT JEANNETTE MARIA</t>
  </si>
  <si>
    <t>DAVIS ROBERT JOSEPH</t>
  </si>
  <si>
    <t>Chefs' Warehouse, Inc.</t>
  </si>
  <si>
    <t>CHEF</t>
  </si>
  <si>
    <t>Aldous Alexandros</t>
  </si>
  <si>
    <t>AUSTIN JOHN D</t>
  </si>
  <si>
    <t>MAHON PAUL A</t>
  </si>
  <si>
    <t>Lecouras Patricia</t>
  </si>
  <si>
    <t>8point3 Energy Partners LP</t>
  </si>
  <si>
    <t>CAFD</t>
  </si>
  <si>
    <t>Oceanic Hedge Fund</t>
  </si>
  <si>
    <t>Oceanic Opportunities Master Fund, L.P.</t>
  </si>
  <si>
    <t>Leitner Michael E</t>
  </si>
  <si>
    <t>O'Dowd Frank</t>
  </si>
  <si>
    <t>DIGI INTERNATIONAL INC</t>
  </si>
  <si>
    <t>DGII</t>
  </si>
  <si>
    <t>Nyland Jon A.</t>
  </si>
  <si>
    <t>Young Joel K</t>
  </si>
  <si>
    <t>Roberts Tracy L.</t>
  </si>
  <si>
    <t>Riley Kevin C.</t>
  </si>
  <si>
    <t>Sampsell David H.</t>
  </si>
  <si>
    <t>Energy Capital Partners II (Summit Co-Invest), LP</t>
  </si>
  <si>
    <t>Vig Rajneesh</t>
  </si>
  <si>
    <t>LIGAND PHARMACEUTICALS INC</t>
  </si>
  <si>
    <t>LGND</t>
  </si>
  <si>
    <t>KOZARICH JOHN W</t>
  </si>
  <si>
    <t>ChemoCentryx, Inc.</t>
  </si>
  <si>
    <t>CCXI</t>
  </si>
  <si>
    <t>KANAYA SUSAN M</t>
  </si>
  <si>
    <t>Wruble Brian F</t>
  </si>
  <si>
    <t>Controneo Pat</t>
  </si>
  <si>
    <t>SHUTTERFLY INC</t>
  </si>
  <si>
    <t>SFLY</t>
  </si>
  <si>
    <t>HOUSENBOLD JEFFREY T</t>
  </si>
  <si>
    <t>KEARNS THOMAS F JR</t>
  </si>
  <si>
    <t>VALONE FRANK H MD</t>
  </si>
  <si>
    <t>COORS ADOLPH CO</t>
  </si>
  <si>
    <t>RKY</t>
  </si>
  <si>
    <t>COORS PETER H</t>
  </si>
  <si>
    <t>National CineMedia, Inc.</t>
  </si>
  <si>
    <t>NCMI</t>
  </si>
  <si>
    <t>Rosabal Alfonso P Jr</t>
  </si>
  <si>
    <t>Oddo David J</t>
  </si>
  <si>
    <t>Marks Clifford E</t>
  </si>
  <si>
    <t>Hardy Ralph E</t>
  </si>
  <si>
    <t>Cabot Jeffrey T</t>
  </si>
  <si>
    <t>SCHNEIDER SCOTT N</t>
  </si>
  <si>
    <t>COOPER CAMERON CORP</t>
  </si>
  <si>
    <t>CAM</t>
  </si>
  <si>
    <t>TRUPANION INC.</t>
  </si>
  <si>
    <t>TRUP</t>
  </si>
  <si>
    <t>RAWLINGS DARRYL</t>
  </si>
  <si>
    <t>AMERICAN PUBLIC EDUCATION INC</t>
  </si>
  <si>
    <t>APEI</t>
  </si>
  <si>
    <t>SUNDERLAND RICHARD W JR</t>
  </si>
  <si>
    <t>Powell Karan</t>
  </si>
  <si>
    <t>Gilbert Carol S</t>
  </si>
  <si>
    <t>Gibbons Peter W</t>
  </si>
  <si>
    <t>Boston Wallace E. Jr.</t>
  </si>
  <si>
    <t>SUPPORTSOFT INC</t>
  </si>
  <si>
    <t>SPRT</t>
  </si>
  <si>
    <t>Fondren Management LP</t>
  </si>
  <si>
    <t>BLRGP Inc.</t>
  </si>
  <si>
    <t>Spectrum Brands Holdings, Inc.</t>
  </si>
  <si>
    <t>SPB</t>
  </si>
  <si>
    <t>Maura David M</t>
  </si>
  <si>
    <t>CONE Midstream Partners LP</t>
  </si>
  <si>
    <t>CNNX</t>
  </si>
  <si>
    <t>FINK JOSEPH M</t>
  </si>
  <si>
    <t>Parsley Energy, Inc.</t>
  </si>
  <si>
    <t>PE</t>
  </si>
  <si>
    <t>Sheffield Bryan</t>
  </si>
  <si>
    <t>BROADSOFT INC</t>
  </si>
  <si>
    <t>BSFT</t>
  </si>
  <si>
    <t>BEHBEHANI TAHER G.</t>
  </si>
  <si>
    <t>TOWN SPORTS INTERNATIONAL HOLDINGS INC</t>
  </si>
  <si>
    <t>CLUB</t>
  </si>
  <si>
    <t>HG Vora Capital Management, LLC</t>
  </si>
  <si>
    <t>SolarWinds, Inc.</t>
  </si>
  <si>
    <t>SWI</t>
  </si>
  <si>
    <t>THOMPSON KEVIN B</t>
  </si>
  <si>
    <t>Strelzick Paul</t>
  </si>
  <si>
    <t>WYNN RESORTS LTD</t>
  </si>
  <si>
    <t>WYNN</t>
  </si>
  <si>
    <t>WYNN STEPHEN A</t>
  </si>
  <si>
    <t>Wynn Family Limited Partnership</t>
  </si>
  <si>
    <t>Northern Tier Energy LP</t>
  </si>
  <si>
    <t>NTI</t>
  </si>
  <si>
    <t>Stevens Scott L</t>
  </si>
  <si>
    <t>LAMP DAVID L</t>
  </si>
  <si>
    <t>Davis Karen Berriman</t>
  </si>
  <si>
    <t>Buhrig Melissa M</t>
  </si>
  <si>
    <t>LAWSON PRODUCTS INC/NEW/DE/</t>
  </si>
  <si>
    <t>LAWS</t>
  </si>
  <si>
    <t>LKCM Core Discipline, L.P.</t>
  </si>
  <si>
    <t>LKCM Private Discipline Master Fund, SPC</t>
  </si>
  <si>
    <t>ARPEGGIO ACQUISITION CORP</t>
  </si>
  <si>
    <t>APGO</t>
  </si>
  <si>
    <t>Richter Irvin E</t>
  </si>
  <si>
    <t>CITIGROUP INC</t>
  </si>
  <si>
    <t>C</t>
  </si>
  <si>
    <t>Gerspach John C</t>
  </si>
  <si>
    <t>MCQUADE EUGENE M</t>
  </si>
  <si>
    <t>Callahan Don</t>
  </si>
  <si>
    <t>LIXTE BIOTECHNOLOGY HOLDINGS, INC.</t>
  </si>
  <si>
    <t>LIXT.OB</t>
  </si>
  <si>
    <t>Riggs Jane Merrill</t>
  </si>
  <si>
    <t>CLAYPOOL GABRIEL G.</t>
  </si>
  <si>
    <t>BRADY TIMOTHY R.</t>
  </si>
  <si>
    <t>LADENBURG THALMANN FINANCIAL SERVICES INC</t>
  </si>
  <si>
    <t>LTS</t>
  </si>
  <si>
    <t>ZEITCHICK MARK</t>
  </si>
  <si>
    <t>Sabre Corp</t>
  </si>
  <si>
    <t>SABR</t>
  </si>
  <si>
    <t>Webb Gregory T</t>
  </si>
  <si>
    <t>POORE BROTHERS INC</t>
  </si>
  <si>
    <t>SNAK</t>
  </si>
  <si>
    <t>TUESDAY MORNING CORP/DE</t>
  </si>
  <si>
    <t>TUES</t>
  </si>
  <si>
    <t>Becker Steven R</t>
  </si>
  <si>
    <t>BIOTIME INC</t>
  </si>
  <si>
    <t>BTX</t>
  </si>
  <si>
    <t>ARI NETWORK SERVICES INC /WI</t>
  </si>
  <si>
    <t>ARIS</t>
  </si>
  <si>
    <t>POSEIDON P LEE</t>
  </si>
  <si>
    <t>IHS Inc.</t>
  </si>
  <si>
    <t>IHS</t>
  </si>
  <si>
    <t>Gear Jonathan</t>
  </si>
  <si>
    <t>AMERIGAS PARTNERS LP</t>
  </si>
  <si>
    <t>APU</t>
  </si>
  <si>
    <t>Fee Troy E</t>
  </si>
  <si>
    <t>ZERIO DONALD P</t>
  </si>
  <si>
    <t>SAYER KEVIN R</t>
  </si>
  <si>
    <t>Cane Robert J</t>
  </si>
  <si>
    <t>Gallagher Hugh J.</t>
  </si>
  <si>
    <t>Rodigueza Wendi</t>
  </si>
  <si>
    <t>VENTAS INC</t>
  </si>
  <si>
    <t>VTR</t>
  </si>
  <si>
    <t>Lillibridge Todd W.</t>
  </si>
  <si>
    <t>RINEY T RICHARD</t>
  </si>
  <si>
    <t>MAIER LOTHAR</t>
  </si>
  <si>
    <t>FIRST BANCORP /PR/</t>
  </si>
  <si>
    <t>FBP</t>
  </si>
  <si>
    <t>Lopez-Lay Ginoris</t>
  </si>
  <si>
    <t>MARTINO EMILIO</t>
  </si>
  <si>
    <t>RIVERA NAYDA</t>
  </si>
  <si>
    <t>AUBURN NATIONAL BANCORPORATION INC</t>
  </si>
  <si>
    <t>aubn</t>
  </si>
  <si>
    <t>JOHNSON WILLIAM THOMAS</t>
  </si>
  <si>
    <t>PANCHAM CASSAN</t>
  </si>
  <si>
    <t>ARRAY BIOPHARMA INC</t>
  </si>
  <si>
    <t>ARRY</t>
  </si>
  <si>
    <t>Redmile Group, LLC</t>
  </si>
  <si>
    <t>LSB BANCSHARES INC /NC/</t>
  </si>
  <si>
    <t>LXBK</t>
  </si>
  <si>
    <t>Johnson Donald P</t>
  </si>
  <si>
    <t>Cobb John D.</t>
  </si>
  <si>
    <t>FORTINET INC</t>
  </si>
  <si>
    <t>FTNT</t>
  </si>
  <si>
    <t>Xie Michael</t>
  </si>
  <si>
    <t>Intersect ENT, Inc.</t>
  </si>
  <si>
    <t>XENT</t>
  </si>
  <si>
    <t>Kaufman Richard E</t>
  </si>
  <si>
    <t>Atlantic Capital Bancshares, Inc.</t>
  </si>
  <si>
    <t>ACBI</t>
  </si>
  <si>
    <t>Oglesby Richard A. Jr.</t>
  </si>
  <si>
    <t>WARNOCK JOHN E</t>
  </si>
  <si>
    <t>UGI CORP /PA/</t>
  </si>
  <si>
    <t>UGI</t>
  </si>
  <si>
    <t>Gaudiosi Monica M</t>
  </si>
  <si>
    <t>Garcia Calixto</t>
  </si>
  <si>
    <t>Odell Lawrence</t>
  </si>
  <si>
    <t>CIPHERGEN BIOSYSTEMS INC</t>
  </si>
  <si>
    <t>CIPH</t>
  </si>
  <si>
    <t>Walsh John L</t>
  </si>
  <si>
    <t>Berges Gonzalez Orlando</t>
  </si>
  <si>
    <t>JP Energy Partners LP</t>
  </si>
  <si>
    <t>JPEP</t>
  </si>
  <si>
    <t>Barley Jason Patrick</t>
  </si>
  <si>
    <t>ALEMAN AURELIO</t>
  </si>
  <si>
    <t>Oliver Kirk R</t>
  </si>
  <si>
    <t>VASQUEZ JAIME</t>
  </si>
  <si>
    <t>Critchfield Julian</t>
  </si>
  <si>
    <t>Hortonworks, Inc.</t>
  </si>
  <si>
    <t>HDP</t>
  </si>
  <si>
    <t>Pavlik Greg</t>
  </si>
  <si>
    <t>Godin Andre</t>
  </si>
  <si>
    <t>NANO PROPRIETARY INC</t>
  </si>
  <si>
    <t>NNPP</t>
  </si>
  <si>
    <t>BERMAN RONALD J</t>
  </si>
  <si>
    <t>EVANGELISTA PAUL A</t>
  </si>
  <si>
    <t>HAM WILLIAM F JR</t>
  </si>
  <si>
    <t>FIRST MERCHANTS CORP</t>
  </si>
  <si>
    <t>FRME</t>
  </si>
  <si>
    <t>Schalliol Charles E</t>
  </si>
  <si>
    <t>HOUSEL DAVID E</t>
  </si>
  <si>
    <t>Hagen Thomas B</t>
  </si>
  <si>
    <t>CAROLINA FINANCIAL CORP</t>
  </si>
  <si>
    <t>CARO</t>
  </si>
  <si>
    <t>GEHMAN WILLIAM A III</t>
  </si>
  <si>
    <t>Weerasinghe Rohan</t>
  </si>
  <si>
    <t>Spurbeck Mark</t>
  </si>
  <si>
    <t>ROYCE FOCUS TRUST INC</t>
  </si>
  <si>
    <t>FUND</t>
  </si>
  <si>
    <t>GEORGE W WHITNEY</t>
  </si>
  <si>
    <t>Mills William</t>
  </si>
  <si>
    <t>Hu W. Bradford</t>
  </si>
  <si>
    <t>Fraser Jane Nind</t>
  </si>
  <si>
    <t>Mitchell Peter C.</t>
  </si>
  <si>
    <t>Forese James A.</t>
  </si>
  <si>
    <t>DESOER BARBARA J</t>
  </si>
  <si>
    <t>BIRD STEPHEN</t>
  </si>
  <si>
    <t>Teladoc, Inc.</t>
  </si>
  <si>
    <t>TDOC</t>
  </si>
  <si>
    <t>HIRSCHHORN MARK</t>
  </si>
  <si>
    <t>O'DONNELL SHANNON</t>
  </si>
  <si>
    <t>FOUR OAKS FINCORP INC</t>
  </si>
  <si>
    <t>FOFN</t>
  </si>
  <si>
    <t>HIATT W LEON III</t>
  </si>
  <si>
    <t>NEW IRELAND FUND INC</t>
  </si>
  <si>
    <t>IRL</t>
  </si>
  <si>
    <t>PIGNATARO MICHAEL</t>
  </si>
  <si>
    <t>JONES ANDREW M</t>
  </si>
  <si>
    <t>Carpenter Patrick</t>
  </si>
  <si>
    <t>GERMAN AMERICAN BANCORP</t>
  </si>
  <si>
    <t>GABC</t>
  </si>
  <si>
    <t>Snowden Raymond Ward</t>
  </si>
  <si>
    <t>VOYLES MICHAEL J</t>
  </si>
  <si>
    <t>Ramsey Chris A</t>
  </si>
  <si>
    <t>SEGER THOMAS W</t>
  </si>
  <si>
    <t>COLUMBIA SPORTSWEAR CO</t>
  </si>
  <si>
    <t>COLM</t>
  </si>
  <si>
    <t>TIMM BRYAN</t>
  </si>
  <si>
    <t>Wolverine Bancorp, Inc.</t>
  </si>
  <si>
    <t>WBKC</t>
  </si>
  <si>
    <t>Rosinski Rick A.</t>
  </si>
  <si>
    <t>ARRHYTHMIA RESEARCH TECHNOLOGY INC /DE/</t>
  </si>
  <si>
    <t>HRT</t>
  </si>
  <si>
    <t>WALTER PAUL</t>
  </si>
  <si>
    <t>MARINOS E P</t>
  </si>
  <si>
    <t>Chambers Jason Russell</t>
  </si>
  <si>
    <t>MELLO ROBERT A</t>
  </si>
  <si>
    <t>Benedetti Marco</t>
  </si>
  <si>
    <t>ONEILL MICHAEL E</t>
  </si>
  <si>
    <t>CORBAT MICHAEL</t>
  </si>
  <si>
    <t>Camping Ridge Acquisition Corp</t>
  </si>
  <si>
    <t>McKillop James K</t>
  </si>
  <si>
    <t>Alliance Media Group Holdings, Inc.</t>
  </si>
  <si>
    <t>ALLM</t>
  </si>
  <si>
    <t>Koch Mark W.</t>
  </si>
  <si>
    <t>de Liege Daniel</t>
  </si>
  <si>
    <t>CASSIDY JAMES M</t>
  </si>
  <si>
    <t>LEE EUGENE I JR</t>
  </si>
  <si>
    <t>A-Mark Precious Metals, Inc.</t>
  </si>
  <si>
    <t>AMRK</t>
  </si>
  <si>
    <t>ROBERTS GREGORY N</t>
  </si>
  <si>
    <t>EQUUS II INC</t>
  </si>
  <si>
    <t>EQS</t>
  </si>
  <si>
    <t>des Pallieres Bertrand</t>
  </si>
  <si>
    <t>BOULDER GROWTH &amp; INCOME FUND</t>
  </si>
  <si>
    <t>BIF</t>
  </si>
  <si>
    <t>FISCHER BRENDON J</t>
  </si>
  <si>
    <t>SYNOVUS FINANCIAL CORP</t>
  </si>
  <si>
    <t>SNV</t>
  </si>
  <si>
    <t>BENTSEN TIM E</t>
  </si>
  <si>
    <t>ANDRUS TERRY W</t>
  </si>
  <si>
    <t>Robinson Andrew S</t>
  </si>
  <si>
    <t>RELIV INTERNATIONAL INC</t>
  </si>
  <si>
    <t>RELV</t>
  </si>
  <si>
    <t>MONTGOMERY ROBERT L</t>
  </si>
  <si>
    <t>HUBER J KENDALL</t>
  </si>
  <si>
    <t>FUSION TELECOMMUNICATIONS INTERNATIONAL INC</t>
  </si>
  <si>
    <t>FSN</t>
  </si>
  <si>
    <t>Unterberg Capital LLC</t>
  </si>
  <si>
    <t>CENTER COAST MLP &amp; INFRASTRUCTURE FUND</t>
  </si>
  <si>
    <t>CEN</t>
  </si>
  <si>
    <t>Tutcher Dan C</t>
  </si>
  <si>
    <t>Welzenbach Mark Joseph</t>
  </si>
  <si>
    <t>Roche John C</t>
  </si>
  <si>
    <t>CREE INC</t>
  </si>
  <si>
    <t>CREE</t>
  </si>
  <si>
    <t>INGRAM ROBERT ALEXANDER</t>
  </si>
  <si>
    <t>REPLOGLE JOHN B</t>
  </si>
  <si>
    <t>EPPINGER FREDERICK H</t>
  </si>
  <si>
    <t>WAUSAU MOSINEE PAPER CORP</t>
  </si>
  <si>
    <t>WMO</t>
  </si>
  <si>
    <t>Murphy George Patrick</t>
  </si>
  <si>
    <t>Kvocka John S.</t>
  </si>
  <si>
    <t>HUMPHREY G WATTS JR</t>
  </si>
  <si>
    <t>HODGES CHARLES E</t>
  </si>
  <si>
    <t>DEWEY LONDA J</t>
  </si>
  <si>
    <t>BURANDT MICHAEL C</t>
  </si>
  <si>
    <t>Stuchbery Robert A</t>
  </si>
  <si>
    <t>REPUBLIC BANCORP INC /KY/</t>
  </si>
  <si>
    <t>RBCAA</t>
  </si>
  <si>
    <t>Montano Juan</t>
  </si>
  <si>
    <t>Barnes Alane P</t>
  </si>
  <si>
    <t>Babu Yarlagadda S</t>
  </si>
  <si>
    <t>Sheridan William P</t>
  </si>
  <si>
    <t>STAAB THOMAS R II</t>
  </si>
  <si>
    <t>Stonehouse Jon P</t>
  </si>
  <si>
    <t>EATON VANCE CORP</t>
  </si>
  <si>
    <t>EV</t>
  </si>
  <si>
    <t>SMITH WINTHROP H JR</t>
  </si>
  <si>
    <t>AMERICAN WOODMARK CORP</t>
  </si>
  <si>
    <t>amwd</t>
  </si>
  <si>
    <t>BRANDT WILLIAM F</t>
  </si>
  <si>
    <t>Net Element International, Inc.</t>
  </si>
  <si>
    <t>CAZA</t>
  </si>
  <si>
    <t>Rakishev Kenges</t>
  </si>
  <si>
    <t>HOSMER HARRY</t>
  </si>
  <si>
    <t>STEWART LEE C</t>
  </si>
  <si>
    <t>HENSELER PETER J</t>
  </si>
  <si>
    <t>GILL PHUPINDER</t>
  </si>
  <si>
    <t>LEUCADIA NATIONAL CORP</t>
  </si>
  <si>
    <t>LUK</t>
  </si>
  <si>
    <t>Sharp Michael J.</t>
  </si>
  <si>
    <t>ETSY INC</t>
  </si>
  <si>
    <t>ETSY</t>
  </si>
  <si>
    <t>BREYER JAMES</t>
  </si>
  <si>
    <t>EastBridge Investment Group Corp</t>
  </si>
  <si>
    <t>unknown</t>
  </si>
  <si>
    <t>Chan Andrew K</t>
  </si>
  <si>
    <t>IPPOLITO VINCENT P</t>
  </si>
  <si>
    <t>TUBEMOGUL INC</t>
  </si>
  <si>
    <t>TUBE</t>
  </si>
  <si>
    <t>Toth David</t>
  </si>
  <si>
    <t>BUILD A BEAR WORKSHOP INC</t>
  </si>
  <si>
    <t>BBW</t>
  </si>
  <si>
    <t>Collins Gina</t>
  </si>
  <si>
    <t>Dayon Alexandre</t>
  </si>
  <si>
    <t>DICE HOLDINGS, INC.</t>
  </si>
  <si>
    <t>DHX</t>
  </si>
  <si>
    <t>Carpenter Carol W.</t>
  </si>
  <si>
    <t>DUNN F CHRISTIAN</t>
  </si>
  <si>
    <t>BARRACUDA NETWORKS INC</t>
  </si>
  <si>
    <t>CUDA</t>
  </si>
  <si>
    <t>Faugno David</t>
  </si>
  <si>
    <t>Avago Technologies LTD</t>
  </si>
  <si>
    <t>AVGO</t>
  </si>
  <si>
    <t>Maslowski Anthony E.</t>
  </si>
  <si>
    <t>Kivits Patrick M.</t>
  </si>
  <si>
    <t>ELLIE MAE INC</t>
  </si>
  <si>
    <t>ELLI</t>
  </si>
  <si>
    <t>HU LIMIN</t>
  </si>
  <si>
    <t>COBIZ INC</t>
  </si>
  <si>
    <t>COBZ</t>
  </si>
  <si>
    <t>Page Scott</t>
  </si>
  <si>
    <t>China Armco Metals, Inc.</t>
  </si>
  <si>
    <t>CNAM.OB</t>
  </si>
  <si>
    <t>Yao Kexuan</t>
  </si>
  <si>
    <t>Wen Fengtao</t>
  </si>
  <si>
    <t>ClubCorp Holdings, Inc.</t>
  </si>
  <si>
    <t>MYCC</t>
  </si>
  <si>
    <t>McClellan Curtis D</t>
  </si>
  <si>
    <t>NEOGEN CORP</t>
  </si>
  <si>
    <t>Neog</t>
  </si>
  <si>
    <t>HERBERT JAMES L</t>
  </si>
  <si>
    <t>TRINET GROUP INC</t>
  </si>
  <si>
    <t>TNET</t>
  </si>
  <si>
    <t>Turner John W</t>
  </si>
  <si>
    <t>ALNYLAM PHARMACEUTICALS INC</t>
  </si>
  <si>
    <t>ALNY</t>
  </si>
  <si>
    <t>MARAGANORE JOHN</t>
  </si>
  <si>
    <t>PRECISION CASTPARTS CORP</t>
  </si>
  <si>
    <t>PCP</t>
  </si>
  <si>
    <t>Masterman Andrew</t>
  </si>
  <si>
    <t>YuMe Inc</t>
  </si>
  <si>
    <t>YUME</t>
  </si>
  <si>
    <t>Vertex Capital Advisors, LLC</t>
  </si>
  <si>
    <t>Vertex Special Opportunities Fund II, LP</t>
  </si>
  <si>
    <t>Ghoorah Charles V.</t>
  </si>
  <si>
    <t>BlackRock Long-Term Municipal Advantage Trust</t>
  </si>
  <si>
    <t>BTA</t>
  </si>
  <si>
    <t>Hayes Peter</t>
  </si>
  <si>
    <t>MUNIYIELD FLORIDA INSURED FUND /NJ/</t>
  </si>
  <si>
    <t>MFT</t>
  </si>
  <si>
    <t>Gevo, Inc.</t>
  </si>
  <si>
    <t>GEVO</t>
  </si>
  <si>
    <t>Gruber Patrick R.</t>
  </si>
  <si>
    <t>MUNIHOLDINGS FUND INC</t>
  </si>
  <si>
    <t>MHD</t>
  </si>
  <si>
    <t>OCCIDENTAL PETROLEUM CORP /DE/</t>
  </si>
  <si>
    <t>OXY</t>
  </si>
  <si>
    <t>CHAZEN STEPHEN I</t>
  </si>
  <si>
    <t>Horsehead Holding Corp</t>
  </si>
  <si>
    <t>ZINC</t>
  </si>
  <si>
    <t>Dalal Street, LLC</t>
  </si>
  <si>
    <t>SCHREINER GATES CATHLEEN</t>
  </si>
  <si>
    <t>Ryan Christopher Michael</t>
  </si>
  <si>
    <t>ILLUMINA INC</t>
  </si>
  <si>
    <t>ILMN</t>
  </si>
  <si>
    <t>Stapley Marc</t>
  </si>
  <si>
    <t>DIODES INC /DEL/</t>
  </si>
  <si>
    <t>DIOD</t>
  </si>
  <si>
    <t>HUI ALEX CHI MING</t>
  </si>
  <si>
    <t>AllianzGI Diversified Income &amp; Convertible Fund</t>
  </si>
  <si>
    <t>ACV</t>
  </si>
  <si>
    <t>KASS JUSTIN</t>
  </si>
  <si>
    <t>STARBUCKS CORP</t>
  </si>
  <si>
    <t>SBUX</t>
  </si>
  <si>
    <t>Helm Lucy Lee</t>
  </si>
  <si>
    <t>SEELBACH WILLIAM R</t>
  </si>
  <si>
    <t>YAHOO INC</t>
  </si>
  <si>
    <t>YHOO</t>
  </si>
  <si>
    <t>Utzschneider Lisa</t>
  </si>
  <si>
    <t>Noonan Anne P</t>
  </si>
  <si>
    <t>Price Matthew Adrian</t>
  </si>
  <si>
    <t>DeSantis Paul F</t>
  </si>
  <si>
    <t>STEMLINE THERAPEUTICS INC</t>
  </si>
  <si>
    <t>STML</t>
  </si>
  <si>
    <t>Gionco David</t>
  </si>
  <si>
    <t>NEKTAR THERAPEUTICS</t>
  </si>
  <si>
    <t>NKTR</t>
  </si>
  <si>
    <t>Thomsen Jillian B.</t>
  </si>
  <si>
    <t>ROBIN HOWARD W</t>
  </si>
  <si>
    <t>Lingnau Lutz</t>
  </si>
  <si>
    <t>Labrucherie Gil M</t>
  </si>
  <si>
    <t>MUNICIPAL MORTGAGE &amp; EQUITY LLC</t>
  </si>
  <si>
    <t>MMA</t>
  </si>
  <si>
    <t>FALCONE MICHAEL L</t>
  </si>
  <si>
    <t>MENTESANA GARY A</t>
  </si>
  <si>
    <t>ORION ACQUISITION CORP II</t>
  </si>
  <si>
    <t>MTMR</t>
  </si>
  <si>
    <t>Machado Clarence Patrick</t>
  </si>
  <si>
    <t>KENTEX PETROLEUM INC</t>
  </si>
  <si>
    <t>TRT Holdings Inc</t>
  </si>
  <si>
    <t>Cresta Greenwood, LLC</t>
  </si>
  <si>
    <t>Cresta Investments, LLC</t>
  </si>
  <si>
    <t>WESTMORELAND COAL CO</t>
  </si>
  <si>
    <t>WLB</t>
  </si>
  <si>
    <t>AUGUST NATHANIEL H.</t>
  </si>
  <si>
    <t>ServisFirst Bancshares, Inc.</t>
  </si>
  <si>
    <t>[N/A]</t>
  </si>
  <si>
    <t>BROUGHTON THOMAS A</t>
  </si>
  <si>
    <t>Erdoes Mary E.</t>
  </si>
  <si>
    <t>Boone James E.</t>
  </si>
  <si>
    <t>SIEGEL LAURIE</t>
  </si>
  <si>
    <t>MESSINA DANA</t>
  </si>
  <si>
    <t>Dean Michael D.</t>
  </si>
  <si>
    <t>BARD C R INC /NJ/</t>
  </si>
  <si>
    <t>MCILOVY ROBERT</t>
  </si>
  <si>
    <t>BROADWOOD PARTNERS LP</t>
  </si>
  <si>
    <t>RSP Permian, Inc.</t>
  </si>
  <si>
    <t>RSPP</t>
  </si>
  <si>
    <t>Huck William</t>
  </si>
  <si>
    <t>LKCM Micro-Cap Partnership, L.P.</t>
  </si>
  <si>
    <t>BANK OF THE OZARKS INC</t>
  </si>
  <si>
    <t>OZRK</t>
  </si>
  <si>
    <t>EAST ROBERT C</t>
  </si>
  <si>
    <t>MIPSolutions, Inc.</t>
  </si>
  <si>
    <t>MSOL</t>
  </si>
  <si>
    <t>STOCKDALE JEFF</t>
  </si>
  <si>
    <t>Stanage Nick L</t>
  </si>
  <si>
    <t>JEFFS ROGER</t>
  </si>
  <si>
    <t>BUCHANAN DAVID</t>
  </si>
  <si>
    <t>KANSAS CITY SOUTHERN</t>
  </si>
  <si>
    <t>KSU</t>
  </si>
  <si>
    <t>DRUTEN ROBERT J</t>
  </si>
  <si>
    <t>Kinzer John</t>
  </si>
  <si>
    <t>C &amp; F FINANCIAL CORP</t>
  </si>
  <si>
    <t>CFFI</t>
  </si>
  <si>
    <t>Crone S Dustin</t>
  </si>
  <si>
    <t>Stover Richard L</t>
  </si>
  <si>
    <t>ACCELR8 TECHNOLOGY CORP</t>
  </si>
  <si>
    <t>ACLY.OB</t>
  </si>
  <si>
    <t>ENTREMED INC</t>
  </si>
  <si>
    <t>ENMD</t>
  </si>
  <si>
    <t>Ren Ken Keyong</t>
  </si>
  <si>
    <t>DOBBINS R HELM</t>
  </si>
  <si>
    <t>MORRIS BUFORD HARRISON III</t>
  </si>
  <si>
    <t>FEHLMAN ROBERT A</t>
  </si>
  <si>
    <t>ASTRO MED INC /NEW/</t>
  </si>
  <si>
    <t>ALOT</t>
  </si>
  <si>
    <t>Pizzuti Eric E</t>
  </si>
  <si>
    <t>Garner David W</t>
  </si>
  <si>
    <t>Sheffield Martin</t>
  </si>
  <si>
    <t>Palmer Thomas W</t>
  </si>
  <si>
    <t>DIEBOLD INC</t>
  </si>
  <si>
    <t>DBD</t>
  </si>
  <si>
    <t>Rutt Sheila M</t>
  </si>
  <si>
    <t>Wade Steven C</t>
  </si>
  <si>
    <t>SCHWAB CHARLES CORP</t>
  </si>
  <si>
    <t>SCH</t>
  </si>
  <si>
    <t>Haraf William S</t>
  </si>
  <si>
    <t>Dipexium Pharmaceuticals, Inc.</t>
  </si>
  <si>
    <t>DPRX</t>
  </si>
  <si>
    <t>McSherry, Jr. William J.</t>
  </si>
  <si>
    <t>Garrett David</t>
  </si>
  <si>
    <t>LUCI DAVID P</t>
  </si>
  <si>
    <t>DELUCCIA ROBERT J</t>
  </si>
  <si>
    <t>Kagan Barry</t>
  </si>
  <si>
    <t>DEAN JACK H</t>
  </si>
  <si>
    <t>Duffy Michael E.</t>
  </si>
  <si>
    <t>Shawah Robert G.</t>
  </si>
  <si>
    <t>HARRISON THOMAS L</t>
  </si>
  <si>
    <t>SUMMER ENERGY HOLDINGS INC</t>
  </si>
  <si>
    <t>SUME</t>
  </si>
  <si>
    <t>OLEARY TOM DAVIS</t>
  </si>
  <si>
    <t>LEIBMAN NEIL</t>
  </si>
  <si>
    <t>HARTZ CHARLES SCOTT</t>
  </si>
  <si>
    <t>HALEY JEFFREY V</t>
  </si>
  <si>
    <t>Hanley Angela</t>
  </si>
  <si>
    <t>BORNEMAN J RALPH JR</t>
  </si>
  <si>
    <t>Ren Ken</t>
  </si>
  <si>
    <t>Wong Cynthia</t>
  </si>
  <si>
    <t>Capitol Federal Financial Inc</t>
  </si>
  <si>
    <t>CFFN</t>
  </si>
  <si>
    <t>Haag Natalie G.</t>
  </si>
  <si>
    <t>NOVASTAR RESOURCES LTD.</t>
  </si>
  <si>
    <t>NVAS</t>
  </si>
  <si>
    <t>GRAHAM THOMAS JR</t>
  </si>
  <si>
    <t>General Finance CORP</t>
  </si>
  <si>
    <t>GFN</t>
  </si>
  <si>
    <t>TASHJIAN LARRY D</t>
  </si>
  <si>
    <t>EQUIFAX INC</t>
  </si>
  <si>
    <t>EFX</t>
  </si>
  <si>
    <t>KELLEY JOHN J III</t>
  </si>
  <si>
    <t>SPARK NETWORKS PLC</t>
  </si>
  <si>
    <t>CAFEPRESS INC.</t>
  </si>
  <si>
    <t>PRSS</t>
  </si>
  <si>
    <t>FTI CONSULTING INC</t>
  </si>
  <si>
    <t>FCN</t>
  </si>
  <si>
    <t>Gunby Steven Henry</t>
  </si>
  <si>
    <t>Savage Jeffrey S</t>
  </si>
  <si>
    <t>O'Connor Timothy John</t>
  </si>
  <si>
    <t>RESOURCE AMERICA INC</t>
  </si>
  <si>
    <t>REXI</t>
  </si>
  <si>
    <t>Yecies Michael S</t>
  </si>
  <si>
    <t>Blomstrom Jeffrey D</t>
  </si>
  <si>
    <t>ATOSSA GENETICS INC</t>
  </si>
  <si>
    <t>ATOS</t>
  </si>
  <si>
    <t>Chen Shu-Chih</t>
  </si>
  <si>
    <t>QUAY STEVEN C</t>
  </si>
  <si>
    <t>WHOLE FOODS MARKET INC</t>
  </si>
  <si>
    <t>WFMI</t>
  </si>
  <si>
    <t>ELSTROTT JOHN</t>
  </si>
  <si>
    <t>Cekovich Ronald L</t>
  </si>
  <si>
    <t>Carmack Karen K</t>
  </si>
  <si>
    <t>Gilmer Frederick III</t>
  </si>
  <si>
    <t>TransDigm Group INC</t>
  </si>
  <si>
    <t>TDG</t>
  </si>
  <si>
    <t>Rufus Gregory</t>
  </si>
  <si>
    <t>SCHLUTER KLEMENS</t>
  </si>
  <si>
    <t>Dowling Michael D</t>
  </si>
  <si>
    <t>LOONEY JOEL W</t>
  </si>
  <si>
    <t>Strickland F Justin</t>
  </si>
  <si>
    <t>CLARCOR INC</t>
  </si>
  <si>
    <t>CLC</t>
  </si>
  <si>
    <t>Conway Christopher</t>
  </si>
  <si>
    <t>WHITE KEITH A</t>
  </si>
  <si>
    <t>SEAVER R ARTHUR JR</t>
  </si>
  <si>
    <t>LINDSAY DAVID J</t>
  </si>
  <si>
    <t>OVERTECH CORP.</t>
  </si>
  <si>
    <t>OVET</t>
  </si>
  <si>
    <t>KARAHODZA ORHAN</t>
  </si>
  <si>
    <t>SLOANE BARRY R</t>
  </si>
  <si>
    <t>HOSMER STEPHEN M</t>
  </si>
  <si>
    <t>SCUDDER HIGH INCOME TRUST</t>
  </si>
  <si>
    <t>KHI</t>
  </si>
  <si>
    <t>SPH Group LLC</t>
  </si>
  <si>
    <t>JAZZ PHARMACEUTICALS INC</t>
  </si>
  <si>
    <t>JAZZ</t>
  </si>
  <si>
    <t>MILLER MICHAEL PATRICK</t>
  </si>
  <si>
    <t>HORNBECK OFFSHORE SERVICES INC /LA</t>
  </si>
  <si>
    <t>HOS</t>
  </si>
  <si>
    <t>HARP JAMES O JR</t>
  </si>
  <si>
    <t>RIDGILL PRESSLEY A</t>
  </si>
  <si>
    <t>HAMADI RAMSEY K</t>
  </si>
  <si>
    <t>Cobb Richard Monroe</t>
  </si>
  <si>
    <t>Budd William Wesley JR</t>
  </si>
  <si>
    <t>LOEWS CORP</t>
  </si>
  <si>
    <t>LTR</t>
  </si>
  <si>
    <t>GARSON GARY W</t>
  </si>
  <si>
    <t>SAROFIM FAYEZ</t>
  </si>
  <si>
    <t>Hartman Short Term Income Properties XX, Inc.</t>
  </si>
  <si>
    <t>HARTMAN ALLEN R</t>
  </si>
  <si>
    <t>Calamos Asset Management, Inc. /DE/</t>
  </si>
  <si>
    <t>CLMS</t>
  </si>
  <si>
    <t>Calamos Family Partners, Inc.</t>
  </si>
  <si>
    <t>STAFF JOEL V</t>
  </si>
  <si>
    <t>FREDS INC</t>
  </si>
  <si>
    <t>FRED</t>
  </si>
  <si>
    <t>Bloom Michael K</t>
  </si>
  <si>
    <t>Advanced Cannabis Solutions, Inc.</t>
  </si>
  <si>
    <t>CANN</t>
  </si>
  <si>
    <t>Frichtel Robert Lawrence</t>
  </si>
  <si>
    <t>GUARANTY FEDERAL BANCSHARES INC</t>
  </si>
  <si>
    <t>gfed</t>
  </si>
  <si>
    <t>GIBSON DON M</t>
  </si>
  <si>
    <t>PETROLEUM &amp; RESOURCES CORP</t>
  </si>
  <si>
    <t>PEO</t>
  </si>
  <si>
    <t>Escherich Frederic A</t>
  </si>
  <si>
    <t>ADAMS EXPRESS CO</t>
  </si>
  <si>
    <t>ADX</t>
  </si>
  <si>
    <t>CHEMUNG FINANCIAL CORP</t>
  </si>
  <si>
    <t>CHMG</t>
  </si>
  <si>
    <t>Bentley Ronald M</t>
  </si>
  <si>
    <t>WORLD MARKETING INC</t>
  </si>
  <si>
    <t>WRLM</t>
  </si>
  <si>
    <t>TUORTO WILLIAM L</t>
  </si>
  <si>
    <t>BOSTON BEER CO INC</t>
  </si>
  <si>
    <t>SAM</t>
  </si>
  <si>
    <t>ROPER MARTIN F</t>
  </si>
  <si>
    <t>UNITED FIRE &amp; CASUALTY CO</t>
  </si>
  <si>
    <t>UFCS</t>
  </si>
  <si>
    <t>CONNER DAVID E</t>
  </si>
  <si>
    <t>U S GLOBAL INVESTORS INC</t>
  </si>
  <si>
    <t>GROW</t>
  </si>
  <si>
    <t>HOLMES FRANK E</t>
  </si>
  <si>
    <t>MCGAHRAN KATHLEEN T</t>
  </si>
  <si>
    <t>Samuels Steven</t>
  </si>
  <si>
    <t>SCHARMER NEAL R</t>
  </si>
  <si>
    <t>GOODMAN JOHN</t>
  </si>
  <si>
    <t>Aircastle LTD</t>
  </si>
  <si>
    <t>AYR</t>
  </si>
  <si>
    <t>Marubeni Aviation Corp</t>
  </si>
  <si>
    <t>Oceanic Investment Management LTD</t>
  </si>
  <si>
    <t>Conine Steven</t>
  </si>
  <si>
    <t>Shah Niraj</t>
  </si>
  <si>
    <t>INVESTMENT TECHNOLOGY GROUP INC</t>
  </si>
  <si>
    <t>ITG</t>
  </si>
  <si>
    <t>Cheng Minder</t>
  </si>
  <si>
    <t>Frontier Beverage Company, Inc</t>
  </si>
  <si>
    <t>FBEC</t>
  </si>
  <si>
    <t>Sand Robert S.</t>
  </si>
  <si>
    <t>LANDS END INC</t>
  </si>
  <si>
    <t>LE</t>
  </si>
  <si>
    <t>ESL INVESTMENTS INC</t>
  </si>
  <si>
    <t>RBS PARTNERS L P /CT</t>
  </si>
  <si>
    <t>Enova International, Inc.</t>
  </si>
  <si>
    <t>ENVA</t>
  </si>
  <si>
    <t>Levertov Arad</t>
  </si>
  <si>
    <t>Shteyn Daniel</t>
  </si>
  <si>
    <t>Clifton Robert S.</t>
  </si>
  <si>
    <t>DeCosmo Joe</t>
  </si>
  <si>
    <t>Fisher David</t>
  </si>
  <si>
    <t>PENNSYLVANIA REAL ESTATE INVESTMENT TRUST</t>
  </si>
  <si>
    <t>PEI</t>
  </si>
  <si>
    <t>Ventresca Mario C. Jr.</t>
  </si>
  <si>
    <t>Chartier Kirk</t>
  </si>
  <si>
    <t>King Alex T.</t>
  </si>
  <si>
    <t>CAPITAL SOUTHWEST CORP</t>
  </si>
  <si>
    <t>CSWC</t>
  </si>
  <si>
    <t>Moab Capital Partners LLC</t>
  </si>
  <si>
    <t>Moab Partners LP</t>
  </si>
  <si>
    <t>WALT DISNEY CO/</t>
  </si>
  <si>
    <t>DIS</t>
  </si>
  <si>
    <t>Parker Mary Jayne</t>
  </si>
  <si>
    <t>WOODFORD BRENT</t>
  </si>
  <si>
    <t>Mayer Kevin A</t>
  </si>
  <si>
    <t>McCarthy Christine M</t>
  </si>
  <si>
    <t>IGER ROBERT A</t>
  </si>
  <si>
    <t>Ioannou Andrew M.</t>
  </si>
  <si>
    <t>GRAY TELEVISION INC</t>
  </si>
  <si>
    <t>GTN</t>
  </si>
  <si>
    <t>RYAN JAMES C</t>
  </si>
  <si>
    <t>Latek Kevin Paul</t>
  </si>
  <si>
    <t>Howell Robin Robinson</t>
  </si>
  <si>
    <t>HOWELL HILTON H JR</t>
  </si>
  <si>
    <t>Bell Jonathen</t>
  </si>
  <si>
    <t>BOK FINANCIAL CORP ET AL</t>
  </si>
  <si>
    <t>BOKF</t>
  </si>
  <si>
    <t>Bagwell Norman P</t>
  </si>
  <si>
    <t>NORTHWEST PIPE CO</t>
  </si>
  <si>
    <t>nwpx</t>
  </si>
  <si>
    <t>Dana Martin W</t>
  </si>
  <si>
    <t>MONTROSS SCOTT J</t>
  </si>
  <si>
    <t>Smith William M</t>
  </si>
  <si>
    <t>APPFOLIO INC</t>
  </si>
  <si>
    <t>APPF</t>
  </si>
  <si>
    <t>DRAGONEER GLOBAL FUND II, L.P.</t>
  </si>
  <si>
    <t>STAD MARC</t>
  </si>
  <si>
    <t>GOLDMAN BRUCE</t>
  </si>
  <si>
    <t>McCadden Robert F</t>
  </si>
  <si>
    <t>JOHNSON &amp; JOHNSON</t>
  </si>
  <si>
    <t>JNJ</t>
  </si>
  <si>
    <t>Stoffels Paulus</t>
  </si>
  <si>
    <t>Kapusta Ronald A</t>
  </si>
  <si>
    <t>Ullmann Michael H</t>
  </si>
  <si>
    <t>PETERSON SANDRA E</t>
  </si>
  <si>
    <t>Gorsky Alex</t>
  </si>
  <si>
    <t>Fasolo Peter</t>
  </si>
  <si>
    <t>Caruso Dominic J</t>
  </si>
  <si>
    <t>RACKSPACE HOSTING, INC.</t>
  </si>
  <si>
    <t>RAX</t>
  </si>
  <si>
    <t>DEFELICE EUGENE V</t>
  </si>
  <si>
    <t>ALIGN TECHNOLOGY INC</t>
  </si>
  <si>
    <t>ALGN</t>
  </si>
  <si>
    <t>Pascaud Raphael</t>
  </si>
  <si>
    <t>Roenigk Mark</t>
  </si>
  <si>
    <t>CORADINO JOSEPH F</t>
  </si>
  <si>
    <t>PINCHEV ALEX</t>
  </si>
  <si>
    <t>BAKER BROS ADVISORS LLC</t>
  </si>
  <si>
    <t>Connolly Shaun</t>
  </si>
  <si>
    <t>Hewlett Packard Enterprise Co</t>
  </si>
  <si>
    <t>HPE</t>
  </si>
  <si>
    <t>YOUNGJOHNS ROBERT</t>
  </si>
  <si>
    <t>Nefkens Michael G</t>
  </si>
  <si>
    <t>BANK OF HAWAII CORP</t>
  </si>
  <si>
    <t>BOH</t>
  </si>
  <si>
    <t>WO ROBERT W JR</t>
  </si>
  <si>
    <t>Great Lakes Dredge &amp; Dock CORP</t>
  </si>
  <si>
    <t>GLDD</t>
  </si>
  <si>
    <t>Shea Christopher P</t>
  </si>
  <si>
    <t>TAKAKI DONALD M</t>
  </si>
  <si>
    <t>Nichols Victor K</t>
  </si>
  <si>
    <t>ZYNGA INC</t>
  </si>
  <si>
    <t>ZNGA</t>
  </si>
  <si>
    <t>Shah Devang</t>
  </si>
  <si>
    <t>LIFETIME HOAN CORP</t>
  </si>
  <si>
    <t>LCUT</t>
  </si>
  <si>
    <t>Scharfman Scott</t>
  </si>
  <si>
    <t>Mill Road Capital II GP LLC</t>
  </si>
  <si>
    <t>HURET ROBERT A</t>
  </si>
  <si>
    <t>ELECTRONICS FOR IMAGING INC</t>
  </si>
  <si>
    <t>EFII</t>
  </si>
  <si>
    <t>OLIN MARC D</t>
  </si>
  <si>
    <t>Schroepfer Michael Todd</t>
  </si>
  <si>
    <t>Sandberg Sheryl</t>
  </si>
  <si>
    <t>FISCHER DAVID B.</t>
  </si>
  <si>
    <t>Athwal Jas</t>
  </si>
  <si>
    <t>APOLLONA S HAUNANI</t>
  </si>
  <si>
    <t>NACCO INDUSTRIES INC</t>
  </si>
  <si>
    <t>NC</t>
  </si>
  <si>
    <t>BUTLER HELEN RANKIN</t>
  </si>
  <si>
    <t>RANKIN VICTOIRE G</t>
  </si>
  <si>
    <t>SUPERIOR ENERGY SERVICES INC</t>
  </si>
  <si>
    <t>SPN</t>
  </si>
  <si>
    <t>Bernard A Patrick</t>
  </si>
  <si>
    <t>NEWFIELD EXPLORATION CO /DE/</t>
  </si>
  <si>
    <t>NFX</t>
  </si>
  <si>
    <t>Packer Gary D</t>
  </si>
  <si>
    <t>Targa Resources Corp.</t>
  </si>
  <si>
    <t>TRGP</t>
  </si>
  <si>
    <t>MELOY MATTHEW J</t>
  </si>
  <si>
    <t>CSS INDUSTRIES INC</t>
  </si>
  <si>
    <t>CSS</t>
  </si>
  <si>
    <t>PACCAPANICCIA VINCENT A</t>
  </si>
  <si>
    <t>Envision Healthcare Holdings, Inc.</t>
  </si>
  <si>
    <t>EVHC</t>
  </si>
  <si>
    <t>WILLIAMS RONALD A</t>
  </si>
  <si>
    <t>Chung Paul W</t>
  </si>
  <si>
    <t>JOYCE RENE R</t>
  </si>
  <si>
    <t>MEDLEY MANAGEMENT INC.</t>
  </si>
  <si>
    <t>MDLY</t>
  </si>
  <si>
    <t>NexPoint Residential Trust, Inc.</t>
  </si>
  <si>
    <t>NXRT</t>
  </si>
  <si>
    <t>McGraner Matt</t>
  </si>
  <si>
    <t>PACCAR INC</t>
  </si>
  <si>
    <t>PCAR</t>
  </si>
  <si>
    <t>SIVER DARRIN C</t>
  </si>
  <si>
    <t>Sparger John Robert</t>
  </si>
  <si>
    <t>Fifth Street Asset Management Inc.</t>
  </si>
  <si>
    <t>FSAM</t>
  </si>
  <si>
    <t>McParland Jeffrey J</t>
  </si>
  <si>
    <t>Heim Michael A</t>
  </si>
  <si>
    <t>BEST BUY CO INC</t>
  </si>
  <si>
    <t>BBY</t>
  </si>
  <si>
    <t>MOHAN RAJENDRA M</t>
  </si>
  <si>
    <t>PHOTRONICS INC</t>
  </si>
  <si>
    <t>PLAB</t>
  </si>
  <si>
    <t>TYSON MITCHELL G</t>
  </si>
  <si>
    <t>LDR HOLDING CORP</t>
  </si>
  <si>
    <t>LDRH</t>
  </si>
  <si>
    <t>Burrows James</t>
  </si>
  <si>
    <t>InterDigital, Inc.</t>
  </si>
  <si>
    <t>IDCC</t>
  </si>
  <si>
    <t>Nolan James J</t>
  </si>
  <si>
    <t>MARKETAXESS HOLDINGS INC</t>
  </si>
  <si>
    <t>MKTX</t>
  </si>
  <si>
    <t>Themelis Nicholas</t>
  </si>
  <si>
    <t>BOINGO WIRELESS INC</t>
  </si>
  <si>
    <t>WIFI</t>
  </si>
  <si>
    <t>Hagan David</t>
  </si>
  <si>
    <t>RED HAT INC</t>
  </si>
  <si>
    <t>RHAT</t>
  </si>
  <si>
    <t>Whitehurst James M</t>
  </si>
  <si>
    <t>OBEROI ARUN</t>
  </si>
  <si>
    <t>DELISE ANTONIO L</t>
  </si>
  <si>
    <t>Cunningham Michael</t>
  </si>
  <si>
    <t>McVey Richard M</t>
  </si>
  <si>
    <t>ReWalk Robotics Ltd.</t>
  </si>
  <si>
    <t>RWLK</t>
  </si>
  <si>
    <t>CHURCHILL WINSTON J</t>
  </si>
  <si>
    <t>ALLIANT ENERGY CORP</t>
  </si>
  <si>
    <t>LNT</t>
  </si>
  <si>
    <t>OTOOLE THOMAS F</t>
  </si>
  <si>
    <t>ANNESSA CARL G</t>
  </si>
  <si>
    <t>Weisman Wayne</t>
  </si>
  <si>
    <t>Dykan Jeff</t>
  </si>
  <si>
    <t>Beitler Bradley D.</t>
  </si>
  <si>
    <t>Bhatia Sanjay</t>
  </si>
  <si>
    <t>Nutt Jay A.</t>
  </si>
  <si>
    <t>Seaman Maryann T.</t>
  </si>
  <si>
    <t>REGIONS FINANCIAL CORP</t>
  </si>
  <si>
    <t>RF</t>
  </si>
  <si>
    <t>STYSLINGER LEE J III</t>
  </si>
  <si>
    <t>MCCRARY CHARLES D</t>
  </si>
  <si>
    <t>MAUPIN JOHN E JR D D S</t>
  </si>
  <si>
    <t>MATLOCK SUSAN W</t>
  </si>
  <si>
    <t>MARSHALL RUTH ANN</t>
  </si>
  <si>
    <t>JOHNS JOHN D</t>
  </si>
  <si>
    <t>FAST ERIC C</t>
  </si>
  <si>
    <t>BYRD CAROLYN H</t>
  </si>
  <si>
    <t>FNB CORP/FL/</t>
  </si>
  <si>
    <t>FBAN</t>
  </si>
  <si>
    <t>RUBRITZ TIMOTHY G</t>
  </si>
  <si>
    <t>Robinson Barry C</t>
  </si>
  <si>
    <t>BRUSH ENGINEERED MATERIALS INC</t>
  </si>
  <si>
    <t>BW</t>
  </si>
  <si>
    <t>LAWRENCE WILLIAM B</t>
  </si>
  <si>
    <t>SHULAR CRAIG S</t>
  </si>
  <si>
    <t>Dave &amp; Buster's Entertainment, Inc.</t>
  </si>
  <si>
    <t>PLAY</t>
  </si>
  <si>
    <t>JENKINS BRIAN</t>
  </si>
  <si>
    <t>JANKS LEON C</t>
  </si>
  <si>
    <t>INTERNATIONAL FLAVORS &amp; FRAGRANCES INC</t>
  </si>
  <si>
    <t>IFF</t>
  </si>
  <si>
    <t>O'Leary Richard</t>
  </si>
  <si>
    <t>MIRZAYANTZ NICOLAS</t>
  </si>
  <si>
    <t>Fibig Andreas</t>
  </si>
  <si>
    <t>Chwat Anne</t>
  </si>
  <si>
    <t>Berle Dolf A</t>
  </si>
  <si>
    <t>UNITED MOBILE HOMES INC</t>
  </si>
  <si>
    <t>umh</t>
  </si>
  <si>
    <t>HIRSCH MATTHEW I</t>
  </si>
  <si>
    <t>BALLANTYNE OF OMAHA INC</t>
  </si>
  <si>
    <t>BTNE</t>
  </si>
  <si>
    <t>Suh Ndamukong</t>
  </si>
  <si>
    <t>HEALTHSOUTH CORP</t>
  </si>
  <si>
    <t>HLSH</t>
  </si>
  <si>
    <t>SHAW L EDWARD JR</t>
  </si>
  <si>
    <t>SULLIVAN JOSEPH A</t>
  </si>
  <si>
    <t>CHIDSEY JOHN</t>
  </si>
  <si>
    <t>ATLAS MINING CO</t>
  </si>
  <si>
    <t>ALMI</t>
  </si>
  <si>
    <t>Tirpak Bradley M</t>
  </si>
  <si>
    <t>BOSTON PROPERTIES INC</t>
  </si>
  <si>
    <t>BXP</t>
  </si>
  <si>
    <t>SILVERSTEIN LORI W</t>
  </si>
  <si>
    <t>PESTER ROBERT E</t>
  </si>
  <si>
    <t>LABELLE MICHAEL E</t>
  </si>
  <si>
    <t>LINDE DOUGLAS T</t>
  </si>
  <si>
    <t>IDAHO GENERAL MINES INC</t>
  </si>
  <si>
    <t>IGMI</t>
  </si>
  <si>
    <t>Pennington Robert Ira</t>
  </si>
  <si>
    <t>MIDDLEBURG FINANCIAL CORP</t>
  </si>
  <si>
    <t>MBRG</t>
  </si>
  <si>
    <t>LECLAIR GARY D</t>
  </si>
  <si>
    <t>TECH OPS SEVCON INC</t>
  </si>
  <si>
    <t>TO</t>
  </si>
  <si>
    <t>FARQUHAR PAUL NEIL</t>
  </si>
  <si>
    <t>BOYLE MATTHEW</t>
  </si>
  <si>
    <t>CHURCH &amp; DWIGHT CO INC /DE/</t>
  </si>
  <si>
    <t>CHD</t>
  </si>
  <si>
    <t>Dierker Richard A</t>
  </si>
  <si>
    <t>PINNACLE FINANCIAL PARTNERS INC</t>
  </si>
  <si>
    <t>PNFP</t>
  </si>
  <si>
    <t>CARPENTER HAROLD R</t>
  </si>
  <si>
    <t>QUEENER HUGH M</t>
  </si>
  <si>
    <t>McKernon Bryan Edwin</t>
  </si>
  <si>
    <t>DILLON LARRY G</t>
  </si>
  <si>
    <t>Ally Financial Inc.</t>
  </si>
  <si>
    <t>ALLY</t>
  </si>
  <si>
    <t>Solomon William B Jr</t>
  </si>
  <si>
    <t>Russi Timothy M.</t>
  </si>
  <si>
    <t>Morais Diane E.</t>
  </si>
  <si>
    <t>Halmy Christopher A</t>
  </si>
  <si>
    <t>DEBRUNNER DAVID J</t>
  </si>
  <si>
    <t>Brown Jeffrey Jonathan</t>
  </si>
  <si>
    <t>CHERRY THOMAS F</t>
  </si>
  <si>
    <t>PEOPLESTRING CORP</t>
  </si>
  <si>
    <t>PLPE</t>
  </si>
  <si>
    <t>Scialdone Mark</t>
  </si>
  <si>
    <t>TRANSATLANTIC PETROLEUM CORP.</t>
  </si>
  <si>
    <t>TNP</t>
  </si>
  <si>
    <t>Dutton Todd</t>
  </si>
  <si>
    <t>KINGSWAY FINANCIAL SERVICES INC</t>
  </si>
  <si>
    <t>KFS</t>
  </si>
  <si>
    <t>SWETS LARRY G JR</t>
  </si>
  <si>
    <t>Hickey William August Jr</t>
  </si>
  <si>
    <t>INREIT Real Estate Investment Trust</t>
  </si>
  <si>
    <t>Fearing Clifford P</t>
  </si>
  <si>
    <t>Furness Bruce</t>
  </si>
  <si>
    <t>Hansen James</t>
  </si>
  <si>
    <t>Haugen Timothy</t>
  </si>
  <si>
    <t>Hunt Timothy</t>
  </si>
  <si>
    <t>Savageau Richard</t>
  </si>
  <si>
    <t>Stock Angela Dawn</t>
  </si>
  <si>
    <t>Swenson Brad</t>
  </si>
  <si>
    <t>Wieland James</t>
  </si>
  <si>
    <t>Wolf Lance</t>
  </si>
  <si>
    <t>Muncy Harold</t>
  </si>
  <si>
    <t>BAQAR HASSAN</t>
  </si>
  <si>
    <t>METALEX RESOURCES INC</t>
  </si>
  <si>
    <t>MLXR</t>
  </si>
  <si>
    <t>Bennett Jeffrey</t>
  </si>
  <si>
    <t>NICOLAYSEN JON CLEMENT</t>
  </si>
  <si>
    <t>Sobel Brian M</t>
  </si>
  <si>
    <t>RODENO MICHAELA K</t>
  </si>
  <si>
    <t>McDevitt Jr William H</t>
  </si>
  <si>
    <t>Lum Stuart D</t>
  </si>
  <si>
    <t>Kennedy Kevin R</t>
  </si>
  <si>
    <t>Howard Norma J</t>
  </si>
  <si>
    <t>HALE JAMES C III</t>
  </si>
  <si>
    <t>CHOICE HOTELS INTERNATIONAL INC /DE</t>
  </si>
  <si>
    <t>CHH</t>
  </si>
  <si>
    <t>WHITE DAVID L</t>
  </si>
  <si>
    <t>HELLER H ROBERT</t>
  </si>
  <si>
    <t>WINNEBAGO INDUSTRIES INC</t>
  </si>
  <si>
    <t>WGO</t>
  </si>
  <si>
    <t>Happe Michael J</t>
  </si>
  <si>
    <t>BLACKROCK LIMITED DURATION INCOME TRUST</t>
  </si>
  <si>
    <t>BLW</t>
  </si>
  <si>
    <t>CAVANAGH RICHARD</t>
  </si>
  <si>
    <t>BlackRock International Growth &amp; Income Trust</t>
  </si>
  <si>
    <t>BGY</t>
  </si>
  <si>
    <t>BlackRock Health Sciences Trust</t>
  </si>
  <si>
    <t>BME</t>
  </si>
  <si>
    <t>BLACKROCK GLOBAL FLOATING RATE INCOME TRUST</t>
  </si>
  <si>
    <t>BGT</t>
  </si>
  <si>
    <t>BlackRock Enhanced Dividend Achievers Trust</t>
  </si>
  <si>
    <t>BDJ</t>
  </si>
  <si>
    <t>BlackRock Global Energy &amp; Resources Trust</t>
  </si>
  <si>
    <t>BGR</t>
  </si>
  <si>
    <t>BlackRock Preferred &amp; Equity Advantage Trust</t>
  </si>
  <si>
    <t>BTZ</t>
  </si>
  <si>
    <t>CORPORATE HIGH YIELD FUND VI INC</t>
  </si>
  <si>
    <t>HYT</t>
  </si>
  <si>
    <t>KESTER CARL W</t>
  </si>
  <si>
    <t>SOUTHERN CO</t>
  </si>
  <si>
    <t>SO</t>
  </si>
  <si>
    <t>Lantrip Mark</t>
  </si>
  <si>
    <t>ROBARDS KAREN P</t>
  </si>
  <si>
    <t>Daiss Ann P</t>
  </si>
  <si>
    <t>ARQULE INC</t>
  </si>
  <si>
    <t>ARQL</t>
  </si>
  <si>
    <t>LOBERG MICHAEL D</t>
  </si>
  <si>
    <t>INPHI Corp</t>
  </si>
  <si>
    <t>IPHI</t>
  </si>
  <si>
    <t>EDMUNDS JOHN</t>
  </si>
  <si>
    <t>Torten Ron</t>
  </si>
  <si>
    <t>BARABE TIMOTHY C</t>
  </si>
  <si>
    <t>Roach Charles</t>
  </si>
  <si>
    <t>Roswell R Scott</t>
  </si>
  <si>
    <t>HUBBARD ROBERT GLENN</t>
  </si>
  <si>
    <t>PIEDMONT NATURAL GAS CO INC</t>
  </si>
  <si>
    <t>PNY</t>
  </si>
  <si>
    <t>Burton Eric James</t>
  </si>
  <si>
    <t>EVERETT MALCOLM E III</t>
  </si>
  <si>
    <t>Garfield Gary A</t>
  </si>
  <si>
    <t>HOLDING FRANK B JR</t>
  </si>
  <si>
    <t>JONES FRANKIE TAYLOR SR</t>
  </si>
  <si>
    <t>Harris Jerrold B</t>
  </si>
  <si>
    <t>Wilson-McElreath Vicki H</t>
  </si>
  <si>
    <t>PASHLEY THOMAS M</t>
  </si>
  <si>
    <t>SANFORD JO ANNE</t>
  </si>
  <si>
    <t>Gregory Jonathan</t>
  </si>
  <si>
    <t>Cimerola Patrick</t>
  </si>
  <si>
    <t>TAGUE JOHN P</t>
  </si>
  <si>
    <t>OLD NATIONAL BANCORP /IN/</t>
  </si>
  <si>
    <t>ONB</t>
  </si>
  <si>
    <t>Wolking Christopher A</t>
  </si>
  <si>
    <t>Kissel Joan</t>
  </si>
  <si>
    <t>Kamin John R.</t>
  </si>
  <si>
    <t>Pepper David A</t>
  </si>
  <si>
    <t>Smith Gordon</t>
  </si>
  <si>
    <t>ADVENT/CLAYMORE ENHANCED GROWTH &amp; INCOME FUND</t>
  </si>
  <si>
    <t>LCM</t>
  </si>
  <si>
    <t>SEACOAST BANKING CORP OF FLORIDA</t>
  </si>
  <si>
    <t>SBCF</t>
  </si>
  <si>
    <t>ARCZYNSKI DENNIS J</t>
  </si>
  <si>
    <t>SHAMES ERVIN R</t>
  </si>
  <si>
    <t>Oakley Clark</t>
  </si>
  <si>
    <t>CELGENE CORP /DE/</t>
  </si>
  <si>
    <t>CELG</t>
  </si>
  <si>
    <t>HUGIN ROBERT J</t>
  </si>
  <si>
    <t>CENTERSTATE BANKS OF FLORIDA INC</t>
  </si>
  <si>
    <t>CSFL</t>
  </si>
  <si>
    <t>TRANTER JOHN E</t>
  </si>
  <si>
    <t>Buck Ronald L</t>
  </si>
  <si>
    <t>MCDEARMAN JOHN</t>
  </si>
  <si>
    <t>QNB CORP</t>
  </si>
  <si>
    <t>QNBC</t>
  </si>
  <si>
    <t>OREZEHOSKI SCOTT G</t>
  </si>
  <si>
    <t>LivaNova PLC</t>
  </si>
  <si>
    <t>LIVN</t>
  </si>
  <si>
    <t>Moore Daniel Jeffrey</t>
  </si>
  <si>
    <t>JEWS WILLIAM L</t>
  </si>
  <si>
    <t>AVX CORP</t>
  </si>
  <si>
    <t>AVX</t>
  </si>
  <si>
    <t>King Willing</t>
  </si>
  <si>
    <t>THOMAS KEITH</t>
  </si>
  <si>
    <t>CUMMINGS KURT P</t>
  </si>
  <si>
    <t>VENUTO PETER</t>
  </si>
  <si>
    <t>SHILOH INDUSTRIES INC</t>
  </si>
  <si>
    <t>SHLO</t>
  </si>
  <si>
    <t>Brunol Jean</t>
  </si>
  <si>
    <t>GENCORP INC</t>
  </si>
  <si>
    <t>GY</t>
  </si>
  <si>
    <t>PERRY JAMES H</t>
  </si>
  <si>
    <t>CORCORAN THOMAS A</t>
  </si>
  <si>
    <t>Campus Crest Communities, Inc.</t>
  </si>
  <si>
    <t>CCG</t>
  </si>
  <si>
    <t>MIKULICH RAYMOND C</t>
  </si>
  <si>
    <t>HENDERSON JAMES R</t>
  </si>
  <si>
    <t>Lord Lance W</t>
  </si>
  <si>
    <t>MCPEAK MERRILL A/</t>
  </si>
  <si>
    <t>TURCHIN MARTIN</t>
  </si>
  <si>
    <t>MARUBENI CORP /FI</t>
  </si>
  <si>
    <t>Rothenberg Michael</t>
  </si>
  <si>
    <t>ALASKA AIR GROUP INC</t>
  </si>
  <si>
    <t>ALK</t>
  </si>
  <si>
    <t>TILDEN BRADLEY D</t>
  </si>
  <si>
    <t>DIGITAL THEATER SYSTEMS INC</t>
  </si>
  <si>
    <t>DTSI</t>
  </si>
  <si>
    <t>Doohan Kevin</t>
  </si>
  <si>
    <t>DREW INDUSTRIES INCORPORATED</t>
  </si>
  <si>
    <t>DW</t>
  </si>
  <si>
    <t>HEGI FREDERICK B JR</t>
  </si>
  <si>
    <t>LOWE JOHN B JR</t>
  </si>
  <si>
    <t>REED DAVID A</t>
  </si>
  <si>
    <t>GERO JAMES</t>
  </si>
  <si>
    <t>Dolby Laboratories, Inc.</t>
  </si>
  <si>
    <t>DLB</t>
  </si>
  <si>
    <t>Borchers Bob</t>
  </si>
  <si>
    <t>CHICAGO PIZZA &amp; BREWERY INC</t>
  </si>
  <si>
    <t>CHGO</t>
  </si>
  <si>
    <t>Walsh Patrick</t>
  </si>
  <si>
    <t>TopBuild Corp</t>
  </si>
  <si>
    <t>BLD</t>
  </si>
  <si>
    <t>Reininger Robin L.</t>
  </si>
  <si>
    <t>Buck Robert M</t>
  </si>
  <si>
    <t>Volas Gerald</t>
  </si>
  <si>
    <t>Moore Mark R.</t>
  </si>
  <si>
    <t>Peterson John S.</t>
  </si>
  <si>
    <t>Cushen David</t>
  </si>
  <si>
    <t>JDS UNIPHASE CORP /CA/</t>
  </si>
  <si>
    <t>JDSU</t>
  </si>
  <si>
    <t>Joannou Dion</t>
  </si>
  <si>
    <t>Thompson Nicholas R. Jr.</t>
  </si>
  <si>
    <t>SPRADLEY SUSAN LOUISE</t>
  </si>
  <si>
    <t>Weaver Amy E</t>
  </si>
  <si>
    <t>ISIS PHARMACEUTICALS INC</t>
  </si>
  <si>
    <t>ISIS</t>
  </si>
  <si>
    <t>CROOKE STANLEY T</t>
  </si>
  <si>
    <t>HOUGEN ELIZABETH L</t>
  </si>
  <si>
    <t>Wiezorek Jeffrey</t>
  </si>
  <si>
    <t>Sproule Rizwana F</t>
  </si>
  <si>
    <t>Blow &amp; Drive Interlock Corp</t>
  </si>
  <si>
    <t>Wainer Laurence</t>
  </si>
  <si>
    <t>Roberts Margo R</t>
  </si>
  <si>
    <t>O'NEIL PATRICK R.</t>
  </si>
  <si>
    <t>PARSHALL B LYNNE</t>
  </si>
  <si>
    <t>Geary Richard S</t>
  </si>
  <si>
    <t>Monia Brett P</t>
  </si>
  <si>
    <t>Boyce Sarah</t>
  </si>
  <si>
    <t>BENNETT C FRANK</t>
  </si>
  <si>
    <t>GLOBALWISE INVESTMENTS INC</t>
  </si>
  <si>
    <t>GWIV</t>
  </si>
  <si>
    <t>GROSS MURRAY H</t>
  </si>
  <si>
    <t>MINDBODY, Inc.</t>
  </si>
  <si>
    <t>MB</t>
  </si>
  <si>
    <t>Murphy Robert John</t>
  </si>
  <si>
    <t>ALEXANDER STEPHEN B</t>
  </si>
  <si>
    <t>Feddersen Charles H</t>
  </si>
  <si>
    <t>Valenta Ronald</t>
  </si>
  <si>
    <t>EASTERN CO</t>
  </si>
  <si>
    <t>EML</t>
  </si>
  <si>
    <t>MITAROTONDA JAMES A</t>
  </si>
  <si>
    <t>CannaVEST Corp.</t>
  </si>
  <si>
    <t>CANV</t>
  </si>
  <si>
    <t>Mackay Ventures Inc.</t>
  </si>
  <si>
    <t>MILLER HERMAN INC</t>
  </si>
  <si>
    <t>MLHR</t>
  </si>
  <si>
    <t>Manheimer Heidi J</t>
  </si>
  <si>
    <t>KRO LISA A</t>
  </si>
  <si>
    <t>KBR, INC.</t>
  </si>
  <si>
    <t>KBR</t>
  </si>
  <si>
    <t>SLATER RICHARD J</t>
  </si>
  <si>
    <t>Hoke John R III</t>
  </si>
  <si>
    <t>GRISWELL J BARRY</t>
  </si>
  <si>
    <t>Piper Brenda</t>
  </si>
  <si>
    <t>BRANDON DAVID</t>
  </si>
  <si>
    <t>ANDRINGA MARY VERMEER</t>
  </si>
  <si>
    <t>Gjerdrum Thor</t>
  </si>
  <si>
    <t>SAGALYN LYNNE B</t>
  </si>
  <si>
    <t>TANGOE INC</t>
  </si>
  <si>
    <t>TNGO</t>
  </si>
  <si>
    <t>Eghbali Behdad</t>
  </si>
  <si>
    <t>Clearlake Capital Partners IV GP, L.P.</t>
  </si>
  <si>
    <t>NASSAU HENRY N</t>
  </si>
  <si>
    <t>EDELMAN MARTIN L</t>
  </si>
  <si>
    <t>DOBROWSKI THOMAS E</t>
  </si>
  <si>
    <t>Maiden Holdings, Ltd.</t>
  </si>
  <si>
    <t>MHLD</t>
  </si>
  <si>
    <t>METZ LAWRENCE F.</t>
  </si>
  <si>
    <t>Cotton Leonard W</t>
  </si>
  <si>
    <t>Glover Nicholas</t>
  </si>
  <si>
    <t>LYLES LESTER L</t>
  </si>
  <si>
    <t>PARKWAY PROPERTIES INC</t>
  </si>
  <si>
    <t>PKY</t>
  </si>
  <si>
    <t>Lipsey M. Jayson</t>
  </si>
  <si>
    <t>O'Reilly David R.</t>
  </si>
  <si>
    <t>Groupon, Inc.</t>
  </si>
  <si>
    <t>GRPN</t>
  </si>
  <si>
    <t>Stevens Brian</t>
  </si>
  <si>
    <t>Kayman Brian</t>
  </si>
  <si>
    <t>Inogen Inc</t>
  </si>
  <si>
    <t>INGN</t>
  </si>
  <si>
    <t>Scribner Matt</t>
  </si>
  <si>
    <t>EPICEPT CORP</t>
  </si>
  <si>
    <t>EPCT</t>
  </si>
  <si>
    <t>Teper Daniel Gedeon</t>
  </si>
  <si>
    <t>Advanced Emissions Solutions, Inc.</t>
  </si>
  <si>
    <t>ADES</t>
  </si>
  <si>
    <t>LAGARENNE JONATHAN R</t>
  </si>
  <si>
    <t>Quinn T. Kyle</t>
  </si>
  <si>
    <t>REPUBLIC SERVICES INC</t>
  </si>
  <si>
    <t>RSG</t>
  </si>
  <si>
    <t>Maruster Robert Alan</t>
  </si>
  <si>
    <t>PIGOTT MARK C</t>
  </si>
  <si>
    <t>Fallon David Joseph</t>
  </si>
  <si>
    <t>Rissman Michael P</t>
  </si>
  <si>
    <t>Moore Gary Lee</t>
  </si>
  <si>
    <t>Wolfson Richard M</t>
  </si>
  <si>
    <t>Hughes Jeffrey A</t>
  </si>
  <si>
    <t>EASTMAN KODAK CO</t>
  </si>
  <si>
    <t>EK</t>
  </si>
  <si>
    <t>Samuels Eric</t>
  </si>
  <si>
    <t>LeVier Jack K.</t>
  </si>
  <si>
    <t>Thomas Jacob</t>
  </si>
  <si>
    <t>Commercial Vehicle Group, Inc.</t>
  </si>
  <si>
    <t>CVGI</t>
  </si>
  <si>
    <t>Siemer Arnold B</t>
  </si>
  <si>
    <t>Davila Marco A.</t>
  </si>
  <si>
    <t>POLARIS INDUSTRIES INC/MN</t>
  </si>
  <si>
    <t>pii</t>
  </si>
  <si>
    <t>Wine Scott W.</t>
  </si>
  <si>
    <t>Serianni Charles F</t>
  </si>
  <si>
    <t>Christensen Robert J.</t>
  </si>
  <si>
    <t>GOEBEL BRIAN A</t>
  </si>
  <si>
    <t>NORTHWEST NATURAL GAS CO</t>
  </si>
  <si>
    <t>NWN</t>
  </si>
  <si>
    <t>KANTOR GREGG S</t>
  </si>
  <si>
    <t>BARKLEY MICHAEL T</t>
  </si>
  <si>
    <t>SPORTSMAN'S WAREHOUSE HOLDINGS, INC.</t>
  </si>
  <si>
    <t>SPWH</t>
  </si>
  <si>
    <t>Talbot Kevan P</t>
  </si>
  <si>
    <t>DODSON MARK S</t>
  </si>
  <si>
    <t>Bengston Robert A.</t>
  </si>
  <si>
    <t>NUTTER WALLACE LEE</t>
  </si>
  <si>
    <t>BRAGG MARCUS A</t>
  </si>
  <si>
    <t>Kleha Amanda</t>
  </si>
  <si>
    <t>ARMSTRONG RONALD E</t>
  </si>
  <si>
    <t>HAEMONETICS CORP</t>
  </si>
  <si>
    <t>HAE</t>
  </si>
  <si>
    <t>Ryding Neil 122-62-507</t>
  </si>
  <si>
    <t>Svane Mikkel</t>
  </si>
  <si>
    <t>LARSON MICHAEL</t>
  </si>
  <si>
    <t>SYMANTEC CORP</t>
  </si>
  <si>
    <t>SYMC</t>
  </si>
  <si>
    <t>Sands Anita M</t>
  </si>
  <si>
    <t>Raimondi Anne</t>
  </si>
  <si>
    <t>TERADATA CORP /DE/</t>
  </si>
  <si>
    <t>TDC</t>
  </si>
  <si>
    <t>Nyquist Laura K</t>
  </si>
  <si>
    <t>FILLER JAMES J</t>
  </si>
  <si>
    <t>Geschke John</t>
  </si>
  <si>
    <t>Fusco David</t>
  </si>
  <si>
    <t>McDermott Adrian</t>
  </si>
  <si>
    <t>turpen michael c</t>
  </si>
  <si>
    <t>Gastar Exploration USA, Inc.</t>
  </si>
  <si>
    <t>GST.PR.A</t>
  </si>
  <si>
    <t>GLOBAL UNDERVALUED SECURITIES MASTER FUND LP</t>
  </si>
  <si>
    <t>RICHELS JOHN</t>
  </si>
  <si>
    <t>ENSIGN GROUP, INC</t>
  </si>
  <si>
    <t>ENSG</t>
  </si>
  <si>
    <t>Hubenette Antoinette T.</t>
  </si>
  <si>
    <t>CONOCOPHILLIPS</t>
  </si>
  <si>
    <t>COP</t>
  </si>
  <si>
    <t>AUCHINLECK RICHARD H</t>
  </si>
  <si>
    <t>Richards Emmet C</t>
  </si>
  <si>
    <t>Nackel John G.</t>
  </si>
  <si>
    <t>NBT BANCORP INC</t>
  </si>
  <si>
    <t>nbtb</t>
  </si>
  <si>
    <t>CHEWENS MICHAEL J</t>
  </si>
  <si>
    <t>Marketo, Inc.</t>
  </si>
  <si>
    <t>MKTO</t>
  </si>
  <si>
    <t>Holmes Jason L</t>
  </si>
  <si>
    <t>FERNANDEZ PHILLIP M</t>
  </si>
  <si>
    <t>MALCOLM STEVEN J</t>
  </si>
  <si>
    <t>Jesse Sandra</t>
  </si>
  <si>
    <t>Norvik Harald J</t>
  </si>
  <si>
    <t>Horton Capital Partners, LLC</t>
  </si>
  <si>
    <t>Freeman Jody</t>
  </si>
  <si>
    <t>Kadre Manuel</t>
  </si>
  <si>
    <t>JOULLIAN EDWARD C IV</t>
  </si>
  <si>
    <t>AVERY DENNISON CORPORATION</t>
  </si>
  <si>
    <t>AVY</t>
  </si>
  <si>
    <t>Miller Susan C</t>
  </si>
  <si>
    <t>LINDOP CHRISTOPHER J</t>
  </si>
  <si>
    <t>FARACI JOHN V</t>
  </si>
  <si>
    <t>Flynn William J</t>
  </si>
  <si>
    <t>XENOPORT INC</t>
  </si>
  <si>
    <t>XNPT</t>
  </si>
  <si>
    <t>RICHARD KIM</t>
  </si>
  <si>
    <t>Henry Kimberley D.</t>
  </si>
  <si>
    <t>Carbonite Inc</t>
  </si>
  <si>
    <t>CARB</t>
  </si>
  <si>
    <t>FRIEND DAVID</t>
  </si>
  <si>
    <t>DIETRICH MARTIN A</t>
  </si>
  <si>
    <t>Evans Gay Huey</t>
  </si>
  <si>
    <t>Harris William G</t>
  </si>
  <si>
    <t>Dunwoody Ann E.</t>
  </si>
  <si>
    <t>Oasis Petroleum Inc.</t>
  </si>
  <si>
    <t>OAS</t>
  </si>
  <si>
    <t>Reid Taylor L</t>
  </si>
  <si>
    <t>Hawthorne Douglas D.</t>
  </si>
  <si>
    <t>PRENTICE F SHELDON</t>
  </si>
  <si>
    <t>Butier Mitchell R</t>
  </si>
  <si>
    <t>SMITH BARRY M</t>
  </si>
  <si>
    <t>OMEGA HEALTHCARE INVESTORS INC</t>
  </si>
  <si>
    <t>OHI</t>
  </si>
  <si>
    <t>STEPHENSON ROBERT O</t>
  </si>
  <si>
    <t>YELLOW CORP</t>
  </si>
  <si>
    <t>YELL</t>
  </si>
  <si>
    <t>Hawkins Darren</t>
  </si>
  <si>
    <t>Daniels Lee A</t>
  </si>
  <si>
    <t>CLEMENT DALLAS S</t>
  </si>
  <si>
    <t>BOYLAN PETER C</t>
  </si>
  <si>
    <t>GameStop Corp.</t>
  </si>
  <si>
    <t>GME</t>
  </si>
  <si>
    <t>SHERN STEPHANIE M</t>
  </si>
  <si>
    <t>NORTHWEST INDIANA BANCORP</t>
  </si>
  <si>
    <t>NWIB(OB)</t>
  </si>
  <si>
    <t>BOCHNOWSKI DAVID A</t>
  </si>
  <si>
    <t>Tanner Bruce L</t>
  </si>
  <si>
    <t>GREIF INC</t>
  </si>
  <si>
    <t>GEF,GEF.B</t>
  </si>
  <si>
    <t>LUFFLER CHRISTOPHER E</t>
  </si>
  <si>
    <t>JTH Holding, Inc.</t>
  </si>
  <si>
    <t>LTAXA</t>
  </si>
  <si>
    <t>HEWITT JOHN T</t>
  </si>
  <si>
    <t>BASIC EARTH SCIENCE SYSTEMS INC</t>
  </si>
  <si>
    <t>BSIC</t>
  </si>
  <si>
    <t>Joliat Jay Frederick</t>
  </si>
  <si>
    <t>Midstates Petroleum Company, Inc.</t>
  </si>
  <si>
    <t>MPO</t>
  </si>
  <si>
    <t>R/C IV Eagle Holdings, L.P.</t>
  </si>
  <si>
    <t>R/C Energy GP IV, LLC</t>
  </si>
  <si>
    <t>Guidewire Software, Inc.</t>
  </si>
  <si>
    <t>GWRE</t>
  </si>
  <si>
    <t>Roza Scott</t>
  </si>
  <si>
    <t>CHASE CORP</t>
  </si>
  <si>
    <t>CCF</t>
  </si>
  <si>
    <t>CHASE PETER R</t>
  </si>
  <si>
    <t>COMMVAULT SYSTEMS INC</t>
  </si>
  <si>
    <t>CVLT</t>
  </si>
  <si>
    <t>Miiller Ronald L</t>
  </si>
  <si>
    <t>TEXAS INSTRUMENTS INC</t>
  </si>
  <si>
    <t>TXN</t>
  </si>
  <si>
    <t>CLARK JANET F</t>
  </si>
  <si>
    <t>HARRIS &amp; HARRIS GROUP INC /NY/</t>
  </si>
  <si>
    <t>TINY</t>
  </si>
  <si>
    <t>JAMISON DOUGLAS W</t>
  </si>
  <si>
    <t>Merrill Gary</t>
  </si>
  <si>
    <t>HAMMER N ROBERT</t>
  </si>
  <si>
    <t>CONSOLIDATED EDISON INC</t>
  </si>
  <si>
    <t>ED</t>
  </si>
  <si>
    <t>McAvoy John</t>
  </si>
  <si>
    <t>CAROLAN BRIAN</t>
  </si>
  <si>
    <t>Wolfe Daniel B</t>
  </si>
  <si>
    <t>BUNTE AL</t>
  </si>
  <si>
    <t>Polelle Michael</t>
  </si>
  <si>
    <t>McEvoy Timothy G</t>
  </si>
  <si>
    <t>XEROX CORP</t>
  </si>
  <si>
    <t>XRX</t>
  </si>
  <si>
    <t>PRINCE CHARLES</t>
  </si>
  <si>
    <t>ALLIED WORLD ASSURANCE CO HOLDINGS LTD</t>
  </si>
  <si>
    <t>AWH</t>
  </si>
  <si>
    <t>Grossack Marshall J</t>
  </si>
  <si>
    <t>BLINN MARK A</t>
  </si>
  <si>
    <t>Prue Nancy J F</t>
  </si>
  <si>
    <t>COMMUNITY BANK SYSTEM INC</t>
  </si>
  <si>
    <t>CBU</t>
  </si>
  <si>
    <t>Kingsley Scott Allen</t>
  </si>
  <si>
    <t>CARDINAL HEALTH INC</t>
  </si>
  <si>
    <t>CAH</t>
  </si>
  <si>
    <t>DARDEN CALVIN</t>
  </si>
  <si>
    <t>Dominion Midstream Partners, LP</t>
  </si>
  <si>
    <t>DM</t>
  </si>
  <si>
    <t>DOMINION RESOURCES INC /VA/</t>
  </si>
  <si>
    <t>DYAX CORP</t>
  </si>
  <si>
    <t>DYAX</t>
  </si>
  <si>
    <t>MIGAUSKY GEORGE V</t>
  </si>
  <si>
    <t>COHEN RON</t>
  </si>
  <si>
    <t>Andreev Alexei A</t>
  </si>
  <si>
    <t>MAZZA THOMAS J</t>
  </si>
  <si>
    <t>Lim Ai-Li</t>
  </si>
  <si>
    <t>Arellano Mauricio</t>
  </si>
  <si>
    <t>EOG RESOURCES INC</t>
  </si>
  <si>
    <t>EOG</t>
  </si>
  <si>
    <t>Donaldson Michael P</t>
  </si>
  <si>
    <t>MONMOUTH REAL ESTATE INVESTMENT CORP</t>
  </si>
  <si>
    <t>mnrta</t>
  </si>
  <si>
    <t>HERSTIK NEAL</t>
  </si>
  <si>
    <t>CABOT OIL &amp; GAS CORP</t>
  </si>
  <si>
    <t>COG</t>
  </si>
  <si>
    <t>RALLS W MATT</t>
  </si>
  <si>
    <t>HEALTH CARE REIT INC /DE/</t>
  </si>
  <si>
    <t>HCN</t>
  </si>
  <si>
    <t>Nungester Paul D Jr</t>
  </si>
  <si>
    <t>Miller Kevin S.</t>
  </si>
  <si>
    <t>IBELE ERIN C</t>
  </si>
  <si>
    <t>ESTES SCOTT A</t>
  </si>
  <si>
    <t>FERGUSON J BRIAN</t>
  </si>
  <si>
    <t>OVERSTOCK COM INC</t>
  </si>
  <si>
    <t>OSTK</t>
  </si>
  <si>
    <t>Simon Stormy</t>
  </si>
  <si>
    <t>Popelka Brian L.</t>
  </si>
  <si>
    <t>Noursalehi Sam</t>
  </si>
  <si>
    <t>Lee Carter Paul</t>
  </si>
  <si>
    <t>Loomis William R Jr</t>
  </si>
  <si>
    <t>JOHNSON JONATHAN E III</t>
  </si>
  <si>
    <t>HUGHES ROBERT P</t>
  </si>
  <si>
    <t>BYRNE PATRICK MICHAEL</t>
  </si>
  <si>
    <t>DEROSA THOMAS J</t>
  </si>
  <si>
    <t>WHITTINGTON MARNA C</t>
  </si>
  <si>
    <t>PHILLIPS 66 PARTNERS LP</t>
  </si>
  <si>
    <t>PSXP</t>
  </si>
  <si>
    <t>Haney Mark</t>
  </si>
  <si>
    <t>Chatham Lodging Trust</t>
  </si>
  <si>
    <t>CLDT</t>
  </si>
  <si>
    <t>GOLDSMITH C GERALD</t>
  </si>
  <si>
    <t>STONE ENERGY CORP</t>
  </si>
  <si>
    <t>SGY</t>
  </si>
  <si>
    <t>Toothman Richard L Jr.</t>
  </si>
  <si>
    <t>Adams Gary Kramer</t>
  </si>
  <si>
    <t>Messonnier Thomas L</t>
  </si>
  <si>
    <t>O'Toole Joseph</t>
  </si>
  <si>
    <t>Straight Path Communications Inc.</t>
  </si>
  <si>
    <t>STRP</t>
  </si>
  <si>
    <t>Meche Karl D</t>
  </si>
  <si>
    <t>LOUVIERE ELDON J</t>
  </si>
  <si>
    <t>WPP plc</t>
  </si>
  <si>
    <t>Cavendish Square Holding B.V.</t>
  </si>
  <si>
    <t>Piotrowski Christopher C.</t>
  </si>
  <si>
    <t>SLP Argo II Ltd.</t>
  </si>
  <si>
    <t>Leonard John J</t>
  </si>
  <si>
    <t>Jaubert Lisa S</t>
  </si>
  <si>
    <t>COMMUNITY BANCORP /VT</t>
  </si>
  <si>
    <t>CMTV</t>
  </si>
  <si>
    <t>Bouffard David Mark</t>
  </si>
  <si>
    <t>HOOPER LAWRENCE L JR</t>
  </si>
  <si>
    <t>Ottinger Lea Anne</t>
  </si>
  <si>
    <t>CARNIVAL PLC</t>
  </si>
  <si>
    <t>CUK</t>
  </si>
  <si>
    <t>Thamm Michael Olaf</t>
  </si>
  <si>
    <t>LAYNE CHRISTENSEN CO</t>
  </si>
  <si>
    <t>LAYN</t>
  </si>
  <si>
    <t>ANDERSON J MICHAEL</t>
  </si>
  <si>
    <t>NOYES DAVID MICHAEL</t>
  </si>
  <si>
    <t>KRUSE STEIN</t>
  </si>
  <si>
    <t>PEREZ ARNALDO</t>
  </si>
  <si>
    <t>Bernstein David</t>
  </si>
  <si>
    <t>CARNIVAL CORP</t>
  </si>
  <si>
    <t>CCL</t>
  </si>
  <si>
    <t>McEachen Mark Allen</t>
  </si>
  <si>
    <t>DEITCHLE GERALD W</t>
  </si>
  <si>
    <t>STEWARDSHIP FINANCIAL CORP</t>
  </si>
  <si>
    <t>SSFN.OB</t>
  </si>
  <si>
    <t>VAN OSTENBRIDGE PAUL</t>
  </si>
  <si>
    <t>HOLLAND JULIE E</t>
  </si>
  <si>
    <t>Ollie's Bargain Outlet Holdings, Inc.</t>
  </si>
  <si>
    <t>OLLI</t>
  </si>
  <si>
    <t>SWYGERT JOHN W</t>
  </si>
  <si>
    <t>CHADWICK CLAIRE M</t>
  </si>
  <si>
    <t>DAL POZZO JAMES</t>
  </si>
  <si>
    <t>LKQ CORP</t>
  </si>
  <si>
    <t>LKQX</t>
  </si>
  <si>
    <t>Hanley Walter P</t>
  </si>
  <si>
    <t>Bertram Kenneth Robert</t>
  </si>
  <si>
    <t>Greenspan Steven</t>
  </si>
  <si>
    <t>DELTA NATURAL GAS CO INC</t>
  </si>
  <si>
    <t>dbas</t>
  </si>
  <si>
    <t>Parker Fred N</t>
  </si>
  <si>
    <t>Holmes Edward J.</t>
  </si>
  <si>
    <t>BOUTS LARRY D</t>
  </si>
  <si>
    <t>Gray Sandra C</t>
  </si>
  <si>
    <t>HOST MARRIOTT CORP/</t>
  </si>
  <si>
    <t>HMT</t>
  </si>
  <si>
    <t>Smith Gordon H</t>
  </si>
  <si>
    <t>RAKOWICH WALTER C</t>
  </si>
  <si>
    <t>MORSE JOHN B JR</t>
  </si>
  <si>
    <t>KOROLOGOS ANN MCLAUGHLIN</t>
  </si>
  <si>
    <t>GOLDEN TERENCE C</t>
  </si>
  <si>
    <t>Bair Sheila Colleen</t>
  </si>
  <si>
    <t>MARY BAGLIVO</t>
  </si>
  <si>
    <t>BASSI PETER A</t>
  </si>
  <si>
    <t>Trojan Greg</t>
  </si>
  <si>
    <t>Jude Justin L</t>
  </si>
  <si>
    <t>Ledwith Lon</t>
  </si>
  <si>
    <t>Mayer Kevin E.</t>
  </si>
  <si>
    <t>INNOVATIVE DESIGNS INC</t>
  </si>
  <si>
    <t>IVDN</t>
  </si>
  <si>
    <t>RAINS DANIEL P</t>
  </si>
  <si>
    <t>NOWEK LEON</t>
  </si>
  <si>
    <t>AYAT SIMON</t>
  </si>
  <si>
    <t>ONEOK INC /NEW/</t>
  </si>
  <si>
    <t>OKE</t>
  </si>
  <si>
    <t>McCarthy Kevin S</t>
  </si>
  <si>
    <t>Swindell Douglas Cotton</t>
  </si>
  <si>
    <t>PROGRESS SOFTWARE CORP /MA</t>
  </si>
  <si>
    <t>PRGS</t>
  </si>
  <si>
    <t>FABERMAN STEPHEN H</t>
  </si>
  <si>
    <t>SIGNET JEWELERS LTD</t>
  </si>
  <si>
    <t>SIG</t>
  </si>
  <si>
    <t>Hobbs Sebastian</t>
  </si>
  <si>
    <t>Miller Kendra D</t>
  </si>
  <si>
    <t>LARSON RANDALL J</t>
  </si>
  <si>
    <t>ORIENTAL FINANCIAL GROUP INC</t>
  </si>
  <si>
    <t>OFG</t>
  </si>
  <si>
    <t>Morazzani Pedro</t>
  </si>
  <si>
    <t>INTERNATIONAL BUSINESS MACHINES CORP</t>
  </si>
  <si>
    <t>IBM</t>
  </si>
  <si>
    <t>KAVANAUGH JAMES J</t>
  </si>
  <si>
    <t>KEVERIAN KENNETH M</t>
  </si>
  <si>
    <t>Rhodin Michael D.</t>
  </si>
  <si>
    <t>van Kralingen Bridget A</t>
  </si>
  <si>
    <t>Lynds Gregory S</t>
  </si>
  <si>
    <t>DERKSEN BRIAN L</t>
  </si>
  <si>
    <t>WOOD PHOEBE A</t>
  </si>
  <si>
    <t>ODOM JUDY C</t>
  </si>
  <si>
    <t>KonaRed Corp</t>
  </si>
  <si>
    <t>OB:KRED</t>
  </si>
  <si>
    <t>Redfield Kyle</t>
  </si>
  <si>
    <t>MCCLANATHAN JOSEPH W</t>
  </si>
  <si>
    <t>FISHER RICHARD T</t>
  </si>
  <si>
    <t>ABM INDUSTRIES INC /DE/</t>
  </si>
  <si>
    <t>ABM</t>
  </si>
  <si>
    <t>McConnell Sarah H</t>
  </si>
  <si>
    <t>MCCLURE JAMES P</t>
  </si>
  <si>
    <t>FARWELL DAVID L</t>
  </si>
  <si>
    <t>CHIN DEAN A</t>
  </si>
  <si>
    <t>Allegretto John D</t>
  </si>
  <si>
    <t>Krakower Brian S</t>
  </si>
  <si>
    <t>Dawe John</t>
  </si>
  <si>
    <t>STEIN MART INC</t>
  </si>
  <si>
    <t>SMRT</t>
  </si>
  <si>
    <t>COHEN IRWIN</t>
  </si>
  <si>
    <t>WashingtonFirst Bankshares, Inc.</t>
  </si>
  <si>
    <t>WFBI</t>
  </si>
  <si>
    <t>BRACEWELL JOSEPH S</t>
  </si>
  <si>
    <t>AeroVironment Inc</t>
  </si>
  <si>
    <t>AVAV</t>
  </si>
  <si>
    <t>Cline Cathleen S</t>
  </si>
  <si>
    <t>GSC INVESTMENT CORP.</t>
  </si>
  <si>
    <t>GNV</t>
  </si>
  <si>
    <t>Looney Steven M</t>
  </si>
  <si>
    <t>SUPERIOR UNIFORM GROUP INC</t>
  </si>
  <si>
    <t>SGC</t>
  </si>
  <si>
    <t>BENSTOCK GERALD M</t>
  </si>
  <si>
    <t>YORK WATER CO</t>
  </si>
  <si>
    <t>yorw</t>
  </si>
  <si>
    <t>Strine John H</t>
  </si>
  <si>
    <t>STEIN JAY</t>
  </si>
  <si>
    <t>DeProspero Joseph Benjamin</t>
  </si>
  <si>
    <t>Mulleady John</t>
  </si>
  <si>
    <t>Snyder Mark S</t>
  </si>
  <si>
    <t>Gleason John P</t>
  </si>
  <si>
    <t>BOTTOMLINE TECHNOLOGIES INC /DE/</t>
  </si>
  <si>
    <t>EPAY</t>
  </si>
  <si>
    <t>DELUCA NORMAN J</t>
  </si>
  <si>
    <t>MILLER KATHLEEN M</t>
  </si>
  <si>
    <t>Kelly John Francis</t>
  </si>
  <si>
    <t>INTERNATIONAL SHIPHOLDING CORP</t>
  </si>
  <si>
    <t>ISH</t>
  </si>
  <si>
    <t>Robinson T Lee Jr</t>
  </si>
  <si>
    <t>Beer Kenneth H</t>
  </si>
  <si>
    <t>Weiskopf Robert J</t>
  </si>
  <si>
    <t>McNamara James J</t>
  </si>
  <si>
    <t>MORRISSETTE HARRIS V</t>
  </si>
  <si>
    <t>WESTAR ENERGY INC /KS</t>
  </si>
  <si>
    <t>WR</t>
  </si>
  <si>
    <t>RUELLE MARK A</t>
  </si>
  <si>
    <t>MCINTOSH BRUCE C</t>
  </si>
  <si>
    <t>LANE HARRY MERRITT III</t>
  </si>
  <si>
    <t>SCHWARTZ BRIAN</t>
  </si>
  <si>
    <t>LUPBERGER EDWIN</t>
  </si>
  <si>
    <t>HINES JEFFREY R</t>
  </si>
  <si>
    <t>Lawrence Peter S</t>
  </si>
  <si>
    <t>BEMIS CO INC</t>
  </si>
  <si>
    <t>BMS</t>
  </si>
  <si>
    <t>NAYAR ARUN</t>
  </si>
  <si>
    <t>RLI CORP</t>
  </si>
  <si>
    <t>RLI</t>
  </si>
  <si>
    <t>MICHAEL JONATHAN E</t>
  </si>
  <si>
    <t>MANSFIELD WILLIAM L</t>
  </si>
  <si>
    <t>Karr Edward M</t>
  </si>
  <si>
    <t>LITTELFUSE INC /DE</t>
  </si>
  <si>
    <t>LFUS</t>
  </si>
  <si>
    <t>GRILLO ANTHONY</t>
  </si>
  <si>
    <t>BRACEY VERNON L</t>
  </si>
  <si>
    <t>ZEMANS JOEL F</t>
  </si>
  <si>
    <t>RUHFUS ROLF E</t>
  </si>
  <si>
    <t>DEBOER JACK P</t>
  </si>
  <si>
    <t>CRAVEN DENNIS M</t>
  </si>
  <si>
    <t>PERLMUTTER ROBERT D</t>
  </si>
  <si>
    <t>Willis Peter</t>
  </si>
  <si>
    <t>FISHER JEFFREY H</t>
  </si>
  <si>
    <t>BERGER MILES L</t>
  </si>
  <si>
    <t>CROCKER THOMAS J</t>
  </si>
  <si>
    <t>GILBERT GLEN R</t>
  </si>
  <si>
    <t>LTX CORP</t>
  </si>
  <si>
    <t>LTXX</t>
  </si>
  <si>
    <t>TACELLI DAVID G</t>
  </si>
  <si>
    <t>EMC INSURANCE GROUP INC</t>
  </si>
  <si>
    <t>EMCI</t>
  </si>
  <si>
    <t>Paine Ronald Allan</t>
  </si>
  <si>
    <t>MANITOWOC CO INC</t>
  </si>
  <si>
    <t>MTW</t>
  </si>
  <si>
    <t>JONES MAURICE D</t>
  </si>
  <si>
    <t>Byrnes Michael</t>
  </si>
  <si>
    <t>Aggarwal Gaurav</t>
  </si>
  <si>
    <t>VERIZON COMMUNICATIONS INC</t>
  </si>
  <si>
    <t>VZ</t>
  </si>
  <si>
    <t>WALDEN MARNI M</t>
  </si>
  <si>
    <t>Stratton John G</t>
  </si>
  <si>
    <t>Skiadas Anthony T</t>
  </si>
  <si>
    <t>SILLIMAN CRAIG L.</t>
  </si>
  <si>
    <t>Shammo Francis</t>
  </si>
  <si>
    <t>Scotti Diego</t>
  </si>
  <si>
    <t>REED MARC C</t>
  </si>
  <si>
    <t>McAdam Lowell C</t>
  </si>
  <si>
    <t>Gurnani Roger</t>
  </si>
  <si>
    <t>DIVERSIFIED PRODUCT INSPECTIONS INC</t>
  </si>
  <si>
    <t>DPRI</t>
  </si>
  <si>
    <t>TELANDER JAN</t>
  </si>
  <si>
    <t>SUPERCONDUCTIVE COMPONENTS INC</t>
  </si>
  <si>
    <t>scci.ob</t>
  </si>
  <si>
    <t>lu emily</t>
  </si>
  <si>
    <t>CENTURY BUSINESS SERVICES INC</t>
  </si>
  <si>
    <t>cbiz</t>
  </si>
  <si>
    <t>GRISKO JEROME P</t>
  </si>
  <si>
    <t>SPURIO CHRIS</t>
  </si>
  <si>
    <t>SONOCO PRODUCTS CO</t>
  </si>
  <si>
    <t>SON</t>
  </si>
  <si>
    <t>DELOACH HARRIS E JR</t>
  </si>
  <si>
    <t>Rhodes Taylor</t>
  </si>
  <si>
    <t>MACERICH CO</t>
  </si>
  <si>
    <t>MAC</t>
  </si>
  <si>
    <t>O HERN THOMAS E</t>
  </si>
  <si>
    <t>Conway Craig</t>
  </si>
  <si>
    <t>Sears Hometown &amp; Outlet Stores, Inc.</t>
  </si>
  <si>
    <t>SHOS</t>
  </si>
  <si>
    <t>ESL PARTNERS LP</t>
  </si>
  <si>
    <t>Lexaria Corp.</t>
  </si>
  <si>
    <t>LXRA</t>
  </si>
  <si>
    <t>BUNKA CHRISTOPHER</t>
  </si>
  <si>
    <t>PTC THERAPEUTICS, INC.</t>
  </si>
  <si>
    <t>PTCT</t>
  </si>
  <si>
    <t>Rothera Mark</t>
  </si>
  <si>
    <t>BARNES &amp; NOBLE INC</t>
  </si>
  <si>
    <t>BKS</t>
  </si>
  <si>
    <t>COWEN SCOTT S</t>
  </si>
  <si>
    <t>AEROHIVE NETWORKS, INC</t>
  </si>
  <si>
    <t>HIVE</t>
  </si>
  <si>
    <t>Liu Changming</t>
  </si>
  <si>
    <t>LEFT RIGHT MARKETING TECHNOLOGY INC</t>
  </si>
  <si>
    <t>LRMK</t>
  </si>
  <si>
    <t>GRIFFITH JASON F</t>
  </si>
  <si>
    <t>Workday, Inc.</t>
  </si>
  <si>
    <t>WDAY</t>
  </si>
  <si>
    <t>Shaughnessy James P</t>
  </si>
  <si>
    <t>WILLAMETTE VALLEY VINEYARDS INC</t>
  </si>
  <si>
    <t>wvvi</t>
  </si>
  <si>
    <t>BERNAU JAMES W</t>
  </si>
  <si>
    <t>Xencor Inc</t>
  </si>
  <si>
    <t>XNCR</t>
  </si>
  <si>
    <t>Desjarlais John R</t>
  </si>
  <si>
    <t>SKYWORKS SOLUTIONS INC</t>
  </si>
  <si>
    <t>[SWKS]</t>
  </si>
  <si>
    <t>GAMMEL PETER L</t>
  </si>
  <si>
    <t>DELTA PETROLEUM CORP/CO</t>
  </si>
  <si>
    <t>DPTR</t>
  </si>
  <si>
    <t>Israel Joseph</t>
  </si>
  <si>
    <t>Vertex Special Opportunities GP II, LLC</t>
  </si>
  <si>
    <t>Mateo Alan</t>
  </si>
  <si>
    <t>PRO DEX INC</t>
  </si>
  <si>
    <t>pdex</t>
  </si>
  <si>
    <t>AO Partners I, LP</t>
  </si>
  <si>
    <t>Swenson Nicholas John</t>
  </si>
  <si>
    <t>KOHLS CORPORATION</t>
  </si>
  <si>
    <t>KSS</t>
  </si>
  <si>
    <t>SCHEPP RICHARD D</t>
  </si>
  <si>
    <t>SOUTHERN PERU COPPER CORP/</t>
  </si>
  <si>
    <t>PCU</t>
  </si>
  <si>
    <t>ROCHA OSCAR GONZALEZ</t>
  </si>
  <si>
    <t>Gass Michelle</t>
  </si>
  <si>
    <t>CABILLOT RAYMOND E</t>
  </si>
  <si>
    <t>FARNAM STREET PARTNERS LP /MN</t>
  </si>
  <si>
    <t>MANSELL KEVIN</t>
  </si>
  <si>
    <t>MCDONALD WESLEY S</t>
  </si>
  <si>
    <t>RANKIN ALFRED M ET AL</t>
  </si>
  <si>
    <t>director officer other</t>
  </si>
  <si>
    <t>WILLIAMS CLARA R</t>
  </si>
  <si>
    <t>Lake Marianne</t>
  </si>
  <si>
    <t>Zames Matthew E</t>
  </si>
  <si>
    <t>Pinto Daniel E</t>
  </si>
  <si>
    <t>RANKIN ALISON A</t>
  </si>
  <si>
    <t>RANKIN BRUCE T</t>
  </si>
  <si>
    <t>BUTLER JOHN C JR</t>
  </si>
  <si>
    <t>Boulder Specialty Brands, Inc.</t>
  </si>
  <si>
    <t>BDSBU</t>
  </si>
  <si>
    <t>Anson Philip Mark</t>
  </si>
  <si>
    <t>WILLIAMS DAVID B</t>
  </si>
  <si>
    <t>Sally Beauty Holdings, Inc.</t>
  </si>
  <si>
    <t>SBH</t>
  </si>
  <si>
    <t>EISENBERG MARSHALL E</t>
  </si>
  <si>
    <t>RANKIN ROGER F</t>
  </si>
  <si>
    <t>DelPriore Robert J.</t>
  </si>
  <si>
    <t>Grimes Thomas L Jr</t>
  </si>
  <si>
    <t>Fleetmatics Group plc</t>
  </si>
  <si>
    <t>FLTX</t>
  </si>
  <si>
    <t>Halligan Brian</t>
  </si>
  <si>
    <t>Lewis James E</t>
  </si>
  <si>
    <t>Calabrese Christina</t>
  </si>
  <si>
    <t>LABER GERALD J</t>
  </si>
  <si>
    <t>CB RICHARD ELLIS REALTY TRUST</t>
  </si>
  <si>
    <t>ECKERT THOMAS D</t>
  </si>
  <si>
    <t>McInerney Thomas K</t>
  </si>
  <si>
    <t>KRAFT TIMOTHY RICHARD</t>
  </si>
  <si>
    <t>Wright Edward Thomas</t>
  </si>
  <si>
    <t>LEIGHTON JAMES</t>
  </si>
  <si>
    <t>CHERESKIN BENJAMIN D</t>
  </si>
  <si>
    <t>Hollis Richard Dean</t>
  </si>
  <si>
    <t>Piper Michael</t>
  </si>
  <si>
    <t>MUNIHOLDINGS FUND II INC /NJ/</t>
  </si>
  <si>
    <t>MUH</t>
  </si>
  <si>
    <t>DAVIS TRENT D</t>
  </si>
  <si>
    <t>LENNOX INTERNATIONAL INC</t>
  </si>
  <si>
    <t>LII</t>
  </si>
  <si>
    <t>NORRIS JOHN W III</t>
  </si>
  <si>
    <t>MAJOR JOHN E</t>
  </si>
  <si>
    <t>HENRY C L</t>
  </si>
  <si>
    <t>BLUE DOLPHIN ENERGY CO</t>
  </si>
  <si>
    <t>BDCO</t>
  </si>
  <si>
    <t>MORRIS CHRISTOPHER TODD</t>
  </si>
  <si>
    <t>COOPER JANET KATHERINE</t>
  </si>
  <si>
    <t>Imprivata Inc</t>
  </si>
  <si>
    <t>IMPR</t>
  </si>
  <si>
    <t>Brigiotta Thomas W.</t>
  </si>
  <si>
    <t>MUNIYIELD QUALITY FUND II INC</t>
  </si>
  <si>
    <t>MQT</t>
  </si>
  <si>
    <t>MISRA AMITAV</t>
  </si>
  <si>
    <t>SCANA CORP</t>
  </si>
  <si>
    <t>SCG</t>
  </si>
  <si>
    <t>DECKER SHARON A</t>
  </si>
  <si>
    <t>TRUJILLO ALFREDO</t>
  </si>
  <si>
    <t>HAGOOD D MAYBANK</t>
  </si>
  <si>
    <t>COMPUTER ASSOCIATES INTERNATIONAL INC</t>
  </si>
  <si>
    <t>CA</t>
  </si>
  <si>
    <t>Pronsati Paul L.</t>
  </si>
  <si>
    <t>FLAHERTY LAUREN PATRICIA</t>
  </si>
  <si>
    <t>MCLACHLAN DAVID J</t>
  </si>
  <si>
    <t>Christensen Gustav</t>
  </si>
  <si>
    <t>NUMEREX CORP /PA/</t>
  </si>
  <si>
    <t>NMRX</t>
  </si>
  <si>
    <t>McAvoy Sherrie G</t>
  </si>
  <si>
    <t>PARK OHIO HOLDINGS CORP</t>
  </si>
  <si>
    <t>PKOH</t>
  </si>
  <si>
    <t>FOGARTY PATRICK W</t>
  </si>
  <si>
    <t>DAVEY TREE EXPERT CO</t>
  </si>
  <si>
    <t>WARNKE KARL J</t>
  </si>
  <si>
    <t>VILSACK ROBERT D</t>
  </si>
  <si>
    <t>SUCIC NICHOLAS R</t>
  </si>
  <si>
    <t>Hook Brian Stephen</t>
  </si>
  <si>
    <t>Stief James F</t>
  </si>
  <si>
    <t>Sears Thea R.</t>
  </si>
  <si>
    <t>SemGroup Energy Partners, L.P.</t>
  </si>
  <si>
    <t>SGLP</t>
  </si>
  <si>
    <t>Speer Jeffrey A</t>
  </si>
  <si>
    <t>PRINCIPAL FINANCIAL GROUP INC</t>
  </si>
  <si>
    <t>PFG</t>
  </si>
  <si>
    <t>MCCAUGHAN JAMES P</t>
  </si>
  <si>
    <t>PRUDENTIAL FINANCIAL INC</t>
  </si>
  <si>
    <t>(PRU)</t>
  </si>
  <si>
    <t>KRAPEK KARL J</t>
  </si>
  <si>
    <t>Repenning Brent R</t>
  </si>
  <si>
    <t>ADVISORY BOARD CO</t>
  </si>
  <si>
    <t>ABCO</t>
  </si>
  <si>
    <t>Miller Cormac F</t>
  </si>
  <si>
    <t>PAUL JOSEPH R</t>
  </si>
  <si>
    <t>LIONBRIDGE TECHNOLOGIES INC /DE/</t>
  </si>
  <si>
    <t>liox</t>
  </si>
  <si>
    <t>Tobin Richard Patrick</t>
  </si>
  <si>
    <t>SHANNON PAULA</t>
  </si>
  <si>
    <t>MARSHALL STEVEN A</t>
  </si>
  <si>
    <t>Osofsky Marc</t>
  </si>
  <si>
    <t>Doyle James Edgar</t>
  </si>
  <si>
    <t>SCHULMAN A INC</t>
  </si>
  <si>
    <t>SHLM</t>
  </si>
  <si>
    <t>Rzepka Bernard</t>
  </si>
  <si>
    <t>COVEY PATRICK M</t>
  </si>
  <si>
    <t>Litz Marc E</t>
  </si>
  <si>
    <t>Griffin James R</t>
  </si>
  <si>
    <t>DNP SELECT INCOME FUND INC</t>
  </si>
  <si>
    <t>DNP</t>
  </si>
  <si>
    <t>POINDEXTER CHRISTIAN H</t>
  </si>
  <si>
    <t>ServiceNow, Inc.</t>
  </si>
  <si>
    <t>NOW</t>
  </si>
  <si>
    <t>Scarpelli Michael</t>
  </si>
  <si>
    <t>CALLON PETROLEUM CO</t>
  </si>
  <si>
    <t>CPE</t>
  </si>
  <si>
    <t>WEANT JERRY A</t>
  </si>
  <si>
    <t>GTX INC /DE/</t>
  </si>
  <si>
    <t>GTXI</t>
  </si>
  <si>
    <t>HANOVER MARC STEVEN</t>
  </si>
  <si>
    <t>Interactive Intelligence Group, Inc.</t>
  </si>
  <si>
    <t>ININ</t>
  </si>
  <si>
    <t>Weber Paul</t>
  </si>
  <si>
    <t>REAL ESTATE INCOME FUND INC</t>
  </si>
  <si>
    <t>RIT</t>
  </si>
  <si>
    <t>Bulldog Investors General Partnership</t>
  </si>
  <si>
    <t>INFOSPACE INC</t>
  </si>
  <si>
    <t>INSP</t>
  </si>
  <si>
    <t>Luthi Bernard W</t>
  </si>
  <si>
    <t>ASTA FUNDING INC</t>
  </si>
  <si>
    <t>ASFI</t>
  </si>
  <si>
    <t>NEW AMERICA HIGH INCOME FUND INC</t>
  </si>
  <si>
    <t>HYB</t>
  </si>
  <si>
    <t>TERRY ELLEN E</t>
  </si>
  <si>
    <t>Candev Resource Exploration, Inc.</t>
  </si>
  <si>
    <t>CVRX</t>
  </si>
  <si>
    <t>Fagen Patrick</t>
  </si>
  <si>
    <t>Perkin Edward J.</t>
  </si>
  <si>
    <t>Davis Jerome L</t>
  </si>
  <si>
    <t>Gabelli Global Deal Fund</t>
  </si>
  <si>
    <t>GDL</t>
  </si>
  <si>
    <t>MELARKEY MICHAEL J</t>
  </si>
  <si>
    <t>ACXIOM CORP</t>
  </si>
  <si>
    <t>ACXM</t>
  </si>
  <si>
    <t>JENSON WARREN</t>
  </si>
  <si>
    <t>Morlock Stephen</t>
  </si>
  <si>
    <t>Piper Patrick E.</t>
  </si>
  <si>
    <t>GAYLORD ENTERTAINMENT CO /DE</t>
  </si>
  <si>
    <t>GET</t>
  </si>
  <si>
    <t>HORN RALPH</t>
  </si>
  <si>
    <t>MORROW JOHN C</t>
  </si>
  <si>
    <t>Maun Marc</t>
  </si>
  <si>
    <t>WILEY JOHN &amp; SONS INC</t>
  </si>
  <si>
    <t>JWA</t>
  </si>
  <si>
    <t>RAINA KALPANA</t>
  </si>
  <si>
    <t>KYMES STACY</t>
  </si>
  <si>
    <t>CINTAS CORP</t>
  </si>
  <si>
    <t>CTAS</t>
  </si>
  <si>
    <t>Holloman James Phillip</t>
  </si>
  <si>
    <t>Keesling Rebecca D</t>
  </si>
  <si>
    <t>PLUMMER WILLIAM B</t>
  </si>
  <si>
    <t>Grauer Scott</t>
  </si>
  <si>
    <t>MENASCE EDUARDO S</t>
  </si>
  <si>
    <t>SANDRIDGE ENERGY INC</t>
  </si>
  <si>
    <t>SD</t>
  </si>
  <si>
    <t>WARMAN PHILIP T</t>
  </si>
  <si>
    <t>Cooley Randall D</t>
  </si>
  <si>
    <t>BARRETT WILLIAM J</t>
  </si>
  <si>
    <t>Bennett James Donald</t>
  </si>
  <si>
    <t>MCDANIEL RAYMOND W</t>
  </si>
  <si>
    <t>Leshin Laurie A</t>
  </si>
  <si>
    <t>Waters Ernest J</t>
  </si>
  <si>
    <t>Banning Jerl L.</t>
  </si>
  <si>
    <t>KISSNER MATTHEW S</t>
  </si>
  <si>
    <t>Wellness Center USA, Inc.</t>
  </si>
  <si>
    <t>WCUI</t>
  </si>
  <si>
    <t>CALVIN R O'HARROW ROTH IRA</t>
  </si>
  <si>
    <t>AKIN BRUCE A</t>
  </si>
  <si>
    <t>Rasmussen Steven R</t>
  </si>
  <si>
    <t>BELL GEORGE</t>
  </si>
  <si>
    <t>Jacksonville Bancorp, Inc.</t>
  </si>
  <si>
    <t>JXSB</t>
  </si>
  <si>
    <t>HESS DEAN H</t>
  </si>
  <si>
    <t>WOMACK CHRISTOPHER C</t>
  </si>
  <si>
    <t>Wilson Anthony L</t>
  </si>
  <si>
    <t>Kuczynski Stephen E</t>
  </si>
  <si>
    <t>NEWCOMER ROBERT P</t>
  </si>
  <si>
    <t>FANNING THOMAS A</t>
  </si>
  <si>
    <t>KONGS KEVIN L.</t>
  </si>
  <si>
    <t>Crosswhite Mark A.</t>
  </si>
  <si>
    <t>Connally Stan W</t>
  </si>
  <si>
    <t>BOWERS WILLIAM P</t>
  </si>
  <si>
    <t>DONALDSON CO INC</t>
  </si>
  <si>
    <t>DCI</t>
  </si>
  <si>
    <t>Perushek Mary Lynne</t>
  </si>
  <si>
    <t>BEATTIE ART P</t>
  </si>
  <si>
    <t>Becker Amy C</t>
  </si>
  <si>
    <t>Keller Jody L</t>
  </si>
  <si>
    <t>GANG MICHAEL W</t>
  </si>
  <si>
    <t>BELL JACK W</t>
  </si>
  <si>
    <t>LYTTLE CATHERINE M</t>
  </si>
  <si>
    <t>DICKS SPORTING GOODS INC</t>
  </si>
  <si>
    <t>DKS</t>
  </si>
  <si>
    <t>CHIRICO EMANUEL</t>
  </si>
  <si>
    <t>ARDELYX, INC.</t>
  </si>
  <si>
    <t>ARDX</t>
  </si>
  <si>
    <t>Sakoda Jon</t>
  </si>
  <si>
    <t>FBO AIR, INC.</t>
  </si>
  <si>
    <t>FBOR</t>
  </si>
  <si>
    <t>WACHTEL WILLIAM B</t>
  </si>
  <si>
    <t>DAVIS RICHARD EUGENE</t>
  </si>
  <si>
    <t>TRENK ALVIN S</t>
  </si>
  <si>
    <t>CSX CORP</t>
  </si>
  <si>
    <t>CSX</t>
  </si>
  <si>
    <t>SIZEMORE CAROLYN T</t>
  </si>
  <si>
    <t>Sanborn Cynthia M</t>
  </si>
  <si>
    <t>Mancini Lisa A.</t>
  </si>
  <si>
    <t>Eliasson Fredrik J</t>
  </si>
  <si>
    <t>FITZSIMMONS ELLEN M</t>
  </si>
  <si>
    <t>GOODEN CLARENCE W</t>
  </si>
  <si>
    <t>Lonegro Frank A</t>
  </si>
  <si>
    <t>LAMPEN RICHARD</t>
  </si>
  <si>
    <t>Malamed Adam Scott</t>
  </si>
  <si>
    <t>KRASNO RICHARD M</t>
  </si>
  <si>
    <t>Simkin Jacqueline M</t>
  </si>
  <si>
    <t>OMEROS CORP</t>
  </si>
  <si>
    <t>OMER</t>
  </si>
  <si>
    <t>Kelbon Marcia S.</t>
  </si>
  <si>
    <t>Demopulos Gregory A MD</t>
  </si>
  <si>
    <t>8X8 INC /DE/</t>
  </si>
  <si>
    <t>eght</t>
  </si>
  <si>
    <t>Arora Puneet</t>
  </si>
  <si>
    <t>NEXMED INC</t>
  </si>
  <si>
    <t>NEXM</t>
  </si>
  <si>
    <t>Sarissa Capital Management LP</t>
  </si>
  <si>
    <t>Hung Priscilla</t>
  </si>
  <si>
    <t>DURNEY MICHAEL P</t>
  </si>
  <si>
    <t>HUNTINGTON INGALLS INDUSTRIES, INC.</t>
  </si>
  <si>
    <t>HII</t>
  </si>
  <si>
    <t>WALKER KELLYE L</t>
  </si>
  <si>
    <t>INTERCEPT PHARMACEUTICALS INC</t>
  </si>
  <si>
    <t>ICPT</t>
  </si>
  <si>
    <t>Bright Lisa</t>
  </si>
  <si>
    <t>PLAINS ALL AMERICAN PIPELINE LP</t>
  </si>
  <si>
    <t>PAA</t>
  </si>
  <si>
    <t>PETERSEN GARY R</t>
  </si>
  <si>
    <t>RAYMOND JOHN T</t>
  </si>
  <si>
    <t>REID IRVIN D</t>
  </si>
  <si>
    <t>Lingnau-Schneider Heinrich</t>
  </si>
  <si>
    <t>IXIA</t>
  </si>
  <si>
    <t>XXIA</t>
  </si>
  <si>
    <t>GINSBERG ERROL</t>
  </si>
  <si>
    <t>PFIZER INC</t>
  </si>
  <si>
    <t>PFE</t>
  </si>
  <si>
    <t>YOUNG JOHN D</t>
  </si>
  <si>
    <t>READ IAN C</t>
  </si>
  <si>
    <t>MADDALUNA ANTHONY J</t>
  </si>
  <si>
    <t>JOHNSON RADY A</t>
  </si>
  <si>
    <t>BOURLA ALBERT</t>
  </si>
  <si>
    <t>LONGENECKER JOHN P PHD</t>
  </si>
  <si>
    <t>Schneider David</t>
  </si>
  <si>
    <t>INERGY L P</t>
  </si>
  <si>
    <t>NRGY</t>
  </si>
  <si>
    <t>Crestwood Holdings Partners, LLC</t>
  </si>
  <si>
    <t>FR XI CMP Holdings LLC</t>
  </si>
  <si>
    <t>First Reserve GP XI, Inc.</t>
  </si>
  <si>
    <t>HUGHES JASON F</t>
  </si>
  <si>
    <t>Meadowridge Ventures, L.P.</t>
  </si>
  <si>
    <t>KARAN STEVEN L</t>
  </si>
  <si>
    <t>SKULLCANDY, INC.</t>
  </si>
  <si>
    <t>SKUL</t>
  </si>
  <si>
    <t>PTARMIGAN, LLC</t>
  </si>
  <si>
    <t>GLOBAL YACHT SERVICES INC</t>
  </si>
  <si>
    <t>GYHT</t>
  </si>
  <si>
    <t>FALBERG KATHRYN E</t>
  </si>
  <si>
    <t>SYNNEX CORP</t>
  </si>
  <si>
    <t>SNX</t>
  </si>
  <si>
    <t>Witt Marshall</t>
  </si>
  <si>
    <t>COZADD BRUCE C</t>
  </si>
  <si>
    <t>MULTI FINELINE ELECTRONIX INC</t>
  </si>
  <si>
    <t>MFLX</t>
  </si>
  <si>
    <t>Meshgin Reza</t>
  </si>
  <si>
    <t>BRIDSON JOHN T</t>
  </si>
  <si>
    <t>Lee Thomas</t>
  </si>
  <si>
    <t>LEUNG SIMON</t>
  </si>
  <si>
    <t>Jin Lei</t>
  </si>
  <si>
    <t>POLK DENNIS</t>
  </si>
  <si>
    <t>LAROCQUE PETER</t>
  </si>
  <si>
    <t>MURAI KEVIN M</t>
  </si>
  <si>
    <t>BioSig Technologies, Inc.</t>
  </si>
  <si>
    <t>BSGM</t>
  </si>
  <si>
    <t>CHAUSSY STEVE</t>
  </si>
  <si>
    <t>Schaefer John V.</t>
  </si>
  <si>
    <t>USANA HEALTH SCIENCES INC</t>
  </si>
  <si>
    <t>USNA</t>
  </si>
  <si>
    <t>WENTZ MYRON W</t>
  </si>
  <si>
    <t>Gull Global Ltd</t>
  </si>
  <si>
    <t>FLATLEY JAY T</t>
  </si>
  <si>
    <t>ACCESSITY CORP</t>
  </si>
  <si>
    <t>ACTY</t>
  </si>
  <si>
    <t>Candlewood Investment Group General, LLC</t>
  </si>
  <si>
    <t>Candlewood Investment Group, LP</t>
  </si>
  <si>
    <t>Candlewood Special Situations General, LLC</t>
  </si>
  <si>
    <t>vTv Therapeutics Inc.</t>
  </si>
  <si>
    <t>VTVT</t>
  </si>
  <si>
    <t>PERELMAN RONALD O</t>
  </si>
  <si>
    <t>HELEN OF TROY LTD</t>
  </si>
  <si>
    <t>HELE</t>
  </si>
  <si>
    <t>Susetka William</t>
  </si>
  <si>
    <t>UNIVERSAL BIOSENSORS INC</t>
  </si>
  <si>
    <t>UBI</t>
  </si>
  <si>
    <t>Hodges Alastair</t>
  </si>
  <si>
    <t>CLEAN DIESEL TECHNOLOGIES INC</t>
  </si>
  <si>
    <t>cdti</t>
  </si>
  <si>
    <t>Harris Christopher Jay</t>
  </si>
  <si>
    <t>VALHI INC /DE/</t>
  </si>
  <si>
    <t>VHI</t>
  </si>
  <si>
    <t>MCILROY W HAYDEN</t>
  </si>
  <si>
    <t>PARTRIDGE MATTHEW MORRIS</t>
  </si>
  <si>
    <t>Hahn Eric</t>
  </si>
  <si>
    <t>Steele Gary</t>
  </si>
  <si>
    <t>Seritage Growth Properties</t>
  </si>
  <si>
    <t>SRG</t>
  </si>
  <si>
    <t>Zeltiq Aesthetics Inc</t>
  </si>
  <si>
    <t>ZLTQ</t>
  </si>
  <si>
    <t>Foley Mark J</t>
  </si>
  <si>
    <t>LANVISION SYSTEMS INC</t>
  </si>
  <si>
    <t>LANV</t>
  </si>
  <si>
    <t>Sides David William</t>
  </si>
  <si>
    <t>REGENERON PHARMACEUTICALS INC</t>
  </si>
  <si>
    <t>REGN</t>
  </si>
  <si>
    <t>SANOFI-AVENTIS</t>
  </si>
  <si>
    <t>Salisbury Randolph</t>
  </si>
  <si>
    <t>BIOTECH GROWTH N V</t>
  </si>
  <si>
    <t>MITCHAM INDUSTRIES INC</t>
  </si>
  <si>
    <t>MIND</t>
  </si>
  <si>
    <t>ROWLAND MARCUS C</t>
  </si>
  <si>
    <t>GLANVILLE THOMAS S</t>
  </si>
  <si>
    <t>ISLE OF CAPRI CASINOS INC</t>
  </si>
  <si>
    <t>ISLE</t>
  </si>
  <si>
    <t>Quatmann Edmund L Jr</t>
  </si>
  <si>
    <t>LEWIS R DEAN</t>
  </si>
  <si>
    <t>INTERNATIONAL BARRIER TECHNOLOGY INC/</t>
  </si>
  <si>
    <t>IBTGF</t>
  </si>
  <si>
    <t>Carl Marks IB LLC</t>
  </si>
  <si>
    <t>BLUM PETER H</t>
  </si>
  <si>
    <t>Albers Robert John</t>
  </si>
  <si>
    <t>Kumar Ganesh</t>
  </si>
  <si>
    <t>Roberts David B</t>
  </si>
  <si>
    <t>MINES MANAGEMENT INC</t>
  </si>
  <si>
    <t>MNMN</t>
  </si>
  <si>
    <t>RUSSELL ROBERT L</t>
  </si>
  <si>
    <t>Dobbs Douglas D</t>
  </si>
  <si>
    <t>CAPPS ROBERT P</t>
  </si>
  <si>
    <t>WIRE ONE TECHNOLOGIES INC</t>
  </si>
  <si>
    <t>WONE</t>
  </si>
  <si>
    <t>Holst Peter</t>
  </si>
  <si>
    <t>SOMMA ANTHONY D</t>
  </si>
  <si>
    <t>HG Vora Special Opportunities Master Fund, Ltd.</t>
  </si>
  <si>
    <t>Arno Therapeutics, Inc</t>
  </si>
  <si>
    <t>ARNI</t>
  </si>
  <si>
    <t>Ruchefsky Steven B</t>
  </si>
  <si>
    <t>Zukiwski Alexander A</t>
  </si>
  <si>
    <t>TANEN DAVID M</t>
  </si>
  <si>
    <t>Belldegrun Arie</t>
  </si>
  <si>
    <t>Kariv Tomer</t>
  </si>
  <si>
    <t>CALIFORNIA AMPLIFIER INC</t>
  </si>
  <si>
    <t>CAMP</t>
  </si>
  <si>
    <t>VITELLE RICHARD K</t>
  </si>
  <si>
    <t>Riverstone/Carlyle Energy Partners IV, L.P.</t>
  </si>
  <si>
    <t>GENOMIC HEALTH INC</t>
  </si>
  <si>
    <t>GHDX</t>
  </si>
  <si>
    <t>Popovits Kimberly J</t>
  </si>
  <si>
    <t>Cole G Bradley</t>
  </si>
  <si>
    <t>IRICK LARRY D</t>
  </si>
  <si>
    <t>POPE RESOURCES LTD PARTNERSHIP</t>
  </si>
  <si>
    <t>POPEZ</t>
  </si>
  <si>
    <t>ROACH J THURSTON</t>
  </si>
  <si>
    <t>CENTRAL GARDEN &amp; PET COMPANY</t>
  </si>
  <si>
    <t>CENT</t>
  </si>
  <si>
    <t>PENNINGTON BROOKS III</t>
  </si>
  <si>
    <t>BARRIS PETER J</t>
  </si>
  <si>
    <t>BARRETT M JAMES</t>
  </si>
  <si>
    <t>LINKEDIN CORP</t>
  </si>
  <si>
    <t>LNKD</t>
  </si>
  <si>
    <t>Sordello Steven J</t>
  </si>
  <si>
    <t>NEA Partners 12, Limited Partnership</t>
  </si>
  <si>
    <t>NETWORK APPLIANCE INC</t>
  </si>
  <si>
    <t>NTAP</t>
  </si>
  <si>
    <t>Noviello Nicholas R</t>
  </si>
  <si>
    <t>NEA 15 GP, LLC</t>
  </si>
  <si>
    <t>CHUY'S HOLDINGS, INC.</t>
  </si>
  <si>
    <t>CHUY</t>
  </si>
  <si>
    <t>Young Michael Roger</t>
  </si>
  <si>
    <t>ESSEX PROPERTY TRUST INC</t>
  </si>
  <si>
    <t>ESS</t>
  </si>
  <si>
    <t>SCHALL MICHAEL J</t>
  </si>
  <si>
    <t>Monotype Imaging Holdings Inc.</t>
  </si>
  <si>
    <t>TYPE</t>
  </si>
  <si>
    <t>Martin Steven R</t>
  </si>
  <si>
    <t>LENEHAN PAMELA F</t>
  </si>
  <si>
    <t>GILBERT JAROBIN JR</t>
  </si>
  <si>
    <t>RINGO THOMAS M</t>
  </si>
  <si>
    <t>Zoom Telephonics, Inc.</t>
  </si>
  <si>
    <t>ZMTP</t>
  </si>
  <si>
    <t>RANDALL DEENA M</t>
  </si>
  <si>
    <t>Williams Daugherty Julie</t>
  </si>
  <si>
    <t>Vanzo Kendra L</t>
  </si>
  <si>
    <t>Sandgren James A</t>
  </si>
  <si>
    <t>Ryan James C III</t>
  </si>
  <si>
    <t>Rickard Candice J</t>
  </si>
  <si>
    <t>Knight Jeffrey L</t>
  </si>
  <si>
    <t>JONES ROBERT G</t>
  </si>
  <si>
    <t>White Linda Elaine</t>
  </si>
  <si>
    <t>Patel Bhavesh V.</t>
  </si>
  <si>
    <t>SEMPRA ENERGY</t>
  </si>
  <si>
    <t>SRE</t>
  </si>
  <si>
    <t>HOUSEHOLDER JOSEPH A</t>
  </si>
  <si>
    <t>PROGRESSIVE CORP/OH/</t>
  </si>
  <si>
    <t>PGR</t>
  </si>
  <si>
    <t>Sieger Michael D</t>
  </si>
  <si>
    <t>Andina Acquisition Corp</t>
  </si>
  <si>
    <t>ANDA</t>
  </si>
  <si>
    <t>Torres Julio A.</t>
  </si>
  <si>
    <t>CURTISS WRIGHT CORP</t>
  </si>
  <si>
    <t>CW</t>
  </si>
  <si>
    <t>Ferdenzi Paul J</t>
  </si>
  <si>
    <t>GREAT AMERICAN FAMILY PARKS INC</t>
  </si>
  <si>
    <t>GFAM</t>
  </si>
  <si>
    <t>KOHNEN CHARLES</t>
  </si>
  <si>
    <t>OGE ENERGY CORP</t>
  </si>
  <si>
    <t>OGE</t>
  </si>
  <si>
    <t>Talton Sheila</t>
  </si>
  <si>
    <t>LORENZ ROBERT O</t>
  </si>
  <si>
    <t>Humphreys Kirk David</t>
  </si>
  <si>
    <t>HAUSER DAVID L</t>
  </si>
  <si>
    <t>GROENDYKE JOHN D</t>
  </si>
  <si>
    <t>CORBETT LUKE R</t>
  </si>
  <si>
    <t>GILMORE ROBERT R</t>
  </si>
  <si>
    <t>TEJON RANCH CO</t>
  </si>
  <si>
    <t>TRC</t>
  </si>
  <si>
    <t>TUOMI FREDERICK C</t>
  </si>
  <si>
    <t>ALTER ROBERT A</t>
  </si>
  <si>
    <t>Betts Steven A.</t>
  </si>
  <si>
    <t>TITAN PHARMACEUTICALS INC</t>
  </si>
  <si>
    <t>TTP</t>
  </si>
  <si>
    <t>MCNAB JAMES R</t>
  </si>
  <si>
    <t>PETRARCA STEPHEN M</t>
  </si>
  <si>
    <t>CHIMERIX INC</t>
  </si>
  <si>
    <t>CMRX</t>
  </si>
  <si>
    <t>MARIO ERNEST</t>
  </si>
  <si>
    <t>SISISKY RICHARD L</t>
  </si>
  <si>
    <t>Texas Roadhouse, Inc.</t>
  </si>
  <si>
    <t>TXRH</t>
  </si>
  <si>
    <t>Colosi Scott Matthew</t>
  </si>
  <si>
    <t>NATURAL GAS SERVICES GROUP INC</t>
  </si>
  <si>
    <t>NGS</t>
  </si>
  <si>
    <t>CURTIS CHARLES G</t>
  </si>
  <si>
    <t>Genie Energy Ltd.</t>
  </si>
  <si>
    <t>GNE</t>
  </si>
  <si>
    <t>GREENSTEIN IRA A</t>
  </si>
  <si>
    <t>ANDERSONS INC</t>
  </si>
  <si>
    <t>ANDE</t>
  </si>
  <si>
    <t>Granato John J</t>
  </si>
  <si>
    <t>Natalizia Michael J</t>
  </si>
  <si>
    <t>ROGERS CORP</t>
  </si>
  <si>
    <t>ROG</t>
  </si>
  <si>
    <t>GLANDON GARY M</t>
  </si>
  <si>
    <t>DAIGLE ROBERT C</t>
  </si>
  <si>
    <t>KRAWCZYNSKI JOHN J</t>
  </si>
  <si>
    <t>Hoechner Bruce D.</t>
  </si>
  <si>
    <t>BRADY CORP</t>
  </si>
  <si>
    <t>BRC</t>
  </si>
  <si>
    <t>ALLENDER PATRICK W</t>
  </si>
  <si>
    <t>GOODKIND CONRAD G</t>
  </si>
  <si>
    <t>RICHARDSON BRADLEY C</t>
  </si>
  <si>
    <t>SINGING MACHINE CO INC</t>
  </si>
  <si>
    <t>SMD</t>
  </si>
  <si>
    <t>ATKINSON GARY KEVIN</t>
  </si>
  <si>
    <t>AARON RENTS INC</t>
  </si>
  <si>
    <t>RNT</t>
  </si>
  <si>
    <t>Betty Kathy T</t>
  </si>
  <si>
    <t>National General Holdings Corp.</t>
  </si>
  <si>
    <t>NGHC</t>
  </si>
  <si>
    <t>Newgarden Thomas</t>
  </si>
  <si>
    <t>Golden Growers Cooperative</t>
  </si>
  <si>
    <t>Johnson Brett A.</t>
  </si>
  <si>
    <t>Orchids Paper Products CO /DE</t>
  </si>
  <si>
    <t>TIS</t>
  </si>
  <si>
    <t>Guttilla John C</t>
  </si>
  <si>
    <t>FREESTONE RESOURCES, INC.</t>
  </si>
  <si>
    <t>FSNR</t>
  </si>
  <si>
    <t>MCGHAN MICHAEL J</t>
  </si>
  <si>
    <t>CEL SCI CORP</t>
  </si>
  <si>
    <t>cvm</t>
  </si>
  <si>
    <t>KERSTEN GEERT R</t>
  </si>
  <si>
    <t>SCRIPPS E W CO /DE</t>
  </si>
  <si>
    <t>SSP</t>
  </si>
  <si>
    <t>BOEHNE RICHARD A</t>
  </si>
  <si>
    <t>JENKINS MARK ANDREW</t>
  </si>
  <si>
    <t>Moab GP LLC</t>
  </si>
  <si>
    <t>Marubeni Aviation Holding Cooperatief U.A.</t>
  </si>
  <si>
    <t>Deeds Eric</t>
  </si>
  <si>
    <t>KLEINHEINZ JOHN B</t>
  </si>
  <si>
    <t>KLEINHEINZ CAPITAL PARTNERS, INC.</t>
  </si>
  <si>
    <t>CombiMatrix Corp</t>
  </si>
  <si>
    <t>CBMX</t>
  </si>
  <si>
    <t>McDonough Mark D</t>
  </si>
  <si>
    <t>Burell Scott R</t>
  </si>
  <si>
    <t>Wilson Brett</t>
  </si>
  <si>
    <t>Whiteman Kim L</t>
  </si>
  <si>
    <t>Walter Stacy R</t>
  </si>
  <si>
    <t>Perez Gustavo S.</t>
  </si>
  <si>
    <t>Mishic Patricia M.</t>
  </si>
  <si>
    <t>VALDES JORGE A</t>
  </si>
  <si>
    <t>Minc David C.</t>
  </si>
  <si>
    <t>MILLER GARY A</t>
  </si>
  <si>
    <t>McMillan Donald B.</t>
  </si>
  <si>
    <t>LEVANDUSKI JOSEPH J</t>
  </si>
  <si>
    <t>Echo Global Logistics, Inc.</t>
  </si>
  <si>
    <t>ECHO</t>
  </si>
  <si>
    <t>Menzel David B</t>
  </si>
  <si>
    <t>WAGGONER DOUGLAS R</t>
  </si>
  <si>
    <t>Rogers Peter</t>
  </si>
  <si>
    <t>Bristow Derek R</t>
  </si>
  <si>
    <t>BONNER JAMES A</t>
  </si>
  <si>
    <t>Willis Mike</t>
  </si>
  <si>
    <t>PETROLEUM DEVELOPMENT CORP</t>
  </si>
  <si>
    <t>PETD</t>
  </si>
  <si>
    <t>Shellum Gysle R.</t>
  </si>
  <si>
    <t>ALASKA COMMUNICATIONS SYSTEMS GROUP INC</t>
  </si>
  <si>
    <t>ALSK</t>
  </si>
  <si>
    <t>Todd Michael R</t>
  </si>
  <si>
    <t>STEINBERG LEONARD</t>
  </si>
  <si>
    <t>RUCKUS WIRELESS INC</t>
  </si>
  <si>
    <t>RKUS</t>
  </si>
  <si>
    <t>Hennessy Seamus</t>
  </si>
  <si>
    <t>Thomas William R.</t>
  </si>
  <si>
    <t>SIHLER WILLIAM W DR</t>
  </si>
  <si>
    <t>Roda Gregory</t>
  </si>
  <si>
    <t>BROOKMAN BARTON R JR</t>
  </si>
  <si>
    <t>NEUROCRINE BIOSCIENCES INC</t>
  </si>
  <si>
    <t>NBIX</t>
  </si>
  <si>
    <t>OBrien Christopher Flint</t>
  </si>
  <si>
    <t>Grigoriadis Dimitri E.</t>
  </si>
  <si>
    <t>GORMAN KEVIN CHARLES</t>
  </si>
  <si>
    <t>Lance Lauck</t>
  </si>
  <si>
    <t>Gano Kyle</t>
  </si>
  <si>
    <t>Coughlin Timothy P</t>
  </si>
  <si>
    <t>Amidon Daniel Willson</t>
  </si>
  <si>
    <t>Bozigian Haig P.</t>
  </si>
  <si>
    <t>Barnes &amp; Noble Education, Inc.</t>
  </si>
  <si>
    <t>BNED</t>
  </si>
  <si>
    <t>ABRAMS CAPITAL LLC</t>
  </si>
  <si>
    <t>Abrams David C</t>
  </si>
  <si>
    <t>Thermon Group Holdings, Inc.</t>
  </si>
  <si>
    <t>THR</t>
  </si>
  <si>
    <t>PETERSON JAY</t>
  </si>
  <si>
    <t>SPS COMMERCE INC</t>
  </si>
  <si>
    <t>SPSC</t>
  </si>
  <si>
    <t>Black Archie C.</t>
  </si>
  <si>
    <t>PRIVATEBANCORP INC</t>
  </si>
  <si>
    <t>PVTB</t>
  </si>
  <si>
    <t>GUYETTE JAMES M</t>
  </si>
  <si>
    <t>NICHOLSON JAMES BRUCE</t>
  </si>
  <si>
    <t>Silva Alejandro</t>
  </si>
  <si>
    <t>PHILLIPS JONATHAN R</t>
  </si>
  <si>
    <t>Starkey Judith</t>
  </si>
  <si>
    <t>KAPLAN MICHAEL K</t>
  </si>
  <si>
    <t>Willbros Group, Inc.\NEW\</t>
  </si>
  <si>
    <t>WG</t>
  </si>
  <si>
    <t>New HARRY W</t>
  </si>
  <si>
    <t>ICU MEDICAL INC/DE</t>
  </si>
  <si>
    <t>icui</t>
  </si>
  <si>
    <t>FINNEY ELISHA W</t>
  </si>
  <si>
    <t>Meeks Nicholas</t>
  </si>
  <si>
    <t>Kennedy Jack William Jr.</t>
  </si>
  <si>
    <t>Harvest Capital Credit Corp</t>
  </si>
  <si>
    <t>HCAP</t>
  </si>
  <si>
    <t>Jolson Joseph A</t>
  </si>
  <si>
    <t>Gochee James R.</t>
  </si>
  <si>
    <t>Quattrone David C.</t>
  </si>
  <si>
    <t>CB RICHARD ELLIS GROUP INC</t>
  </si>
  <si>
    <t>CBG</t>
  </si>
  <si>
    <t>GROCH JAMES R</t>
  </si>
  <si>
    <t>MIMVI, INC.</t>
  </si>
  <si>
    <t>MIMV</t>
  </si>
  <si>
    <t>Batmasian James H</t>
  </si>
  <si>
    <t>Segura Omar</t>
  </si>
  <si>
    <t>LendingClub Corp</t>
  </si>
  <si>
    <t>LC</t>
  </si>
  <si>
    <t>MacIlwaine John</t>
  </si>
  <si>
    <t>CHEGG, INC</t>
  </si>
  <si>
    <t>CHGG</t>
  </si>
  <si>
    <t>Osier Michael A.</t>
  </si>
  <si>
    <t>GEIGER CHARLES</t>
  </si>
  <si>
    <t>ROSENSWEIG DANIEL</t>
  </si>
  <si>
    <t>Schultz Nathan J.</t>
  </si>
  <si>
    <t>Lem Esther</t>
  </si>
  <si>
    <t>BROWN ANDREW J</t>
  </si>
  <si>
    <t>Chesnut Robert C.</t>
  </si>
  <si>
    <t>Skena David</t>
  </si>
  <si>
    <t>SCHOTTENSTEIN JAY L</t>
  </si>
  <si>
    <t>NEVRO CORP</t>
  </si>
  <si>
    <t>NVRO</t>
  </si>
  <si>
    <t>Alleavitch Doug</t>
  </si>
  <si>
    <t>Walker Andre</t>
  </si>
  <si>
    <t>CROMPTON CORP</t>
  </si>
  <si>
    <t>CK</t>
  </si>
  <si>
    <t>Puri Dalip</t>
  </si>
  <si>
    <t>CVS CORP</t>
  </si>
  <si>
    <t>CVS</t>
  </si>
  <si>
    <t>MERLO LARRY J</t>
  </si>
  <si>
    <t>MEDLEY SIMON D.</t>
  </si>
  <si>
    <t>JMP GROUP LLC</t>
  </si>
  <si>
    <t>JMP</t>
  </si>
  <si>
    <t>ORTON LAURENCE MICHAEL</t>
  </si>
  <si>
    <t>Diligent Board Member Services, Inc.</t>
  </si>
  <si>
    <t>DIL.NZ</t>
  </si>
  <si>
    <t>Russell Mark</t>
  </si>
  <si>
    <t>Swiech Alan M</t>
  </si>
  <si>
    <t>Cross Chet</t>
  </si>
  <si>
    <t>MENS WEARHOUSE INC</t>
  </si>
  <si>
    <t>MW</t>
  </si>
  <si>
    <t>BRAGG JAMES R II</t>
  </si>
  <si>
    <t>CODORUS VALLEY BANCORP INC</t>
  </si>
  <si>
    <t>CVLY</t>
  </si>
  <si>
    <t>Brunner Brian D</t>
  </si>
  <si>
    <t>LTC PROPERTIES INC</t>
  </si>
  <si>
    <t>LTC</t>
  </si>
  <si>
    <t>LYEW PETER G</t>
  </si>
  <si>
    <t>WONG CAROLINE</t>
  </si>
  <si>
    <t>SHELLEY-KESSLER PAMELA</t>
  </si>
  <si>
    <t>Malin Clint B</t>
  </si>
  <si>
    <t>Fisher Thomas J</t>
  </si>
  <si>
    <t>GILDEA WILLIAM J. III</t>
  </si>
  <si>
    <t>BROWN DONALD E</t>
  </si>
  <si>
    <t>Blough Gary R</t>
  </si>
  <si>
    <t>Vukovits Ashley A.</t>
  </si>
  <si>
    <t>TARGET CORP</t>
  </si>
  <si>
    <t>TGT</t>
  </si>
  <si>
    <t>Potts Janna A.</t>
  </si>
  <si>
    <t>Ward Laysha</t>
  </si>
  <si>
    <t>Mulligan John J</t>
  </si>
  <si>
    <t>Kozlak Jodee A</t>
  </si>
  <si>
    <t>Jones Jeffrey J II</t>
  </si>
  <si>
    <t>HARRISON ROBERT M</t>
  </si>
  <si>
    <t>Casey L. Carl</t>
  </si>
  <si>
    <t>Baer Timothy R</t>
  </si>
  <si>
    <t>BUCKELEW ALAN</t>
  </si>
  <si>
    <t>BANNER CORP</t>
  </si>
  <si>
    <t>BANR</t>
  </si>
  <si>
    <t>FOSTER JESSE G</t>
  </si>
  <si>
    <t>Freedman Larry R.</t>
  </si>
  <si>
    <t>Bazaarvoice Inc</t>
  </si>
  <si>
    <t>BV</t>
  </si>
  <si>
    <t>Offerdahl James</t>
  </si>
  <si>
    <t>VICAL INC</t>
  </si>
  <si>
    <t>VICL</t>
  </si>
  <si>
    <t>SAMANT VIJAY B</t>
  </si>
  <si>
    <t>West End Indiana Bancshares, Inc.</t>
  </si>
  <si>
    <t>WEIN.OB</t>
  </si>
  <si>
    <t>Friedman Martin S.</t>
  </si>
  <si>
    <t>Austin Eugene</t>
  </si>
  <si>
    <t>SMITH LAWRENCE RUSSELL</t>
  </si>
  <si>
    <t>GENERAL COMMUNICATION INC</t>
  </si>
  <si>
    <t>GNCMA</t>
  </si>
  <si>
    <t>CHAPADOS GREGORY F</t>
  </si>
  <si>
    <t>LANDY MICHAEL P</t>
  </si>
  <si>
    <t>VISTAPRINT LTD</t>
  </si>
  <si>
    <t>VPRT</t>
  </si>
  <si>
    <t>Nelson Donald R</t>
  </si>
  <si>
    <t>HENSLEY KATHERINE L</t>
  </si>
  <si>
    <t>TechTarget Inc</t>
  </si>
  <si>
    <t>TTGT</t>
  </si>
  <si>
    <t>Beam Kevin</t>
  </si>
  <si>
    <t>Cotoia Michael</t>
  </si>
  <si>
    <t>GlyEco, Inc.</t>
  </si>
  <si>
    <t>GLYE</t>
  </si>
  <si>
    <t>Mamanteo Dwight</t>
  </si>
  <si>
    <t>Guardian 8 Holdings</t>
  </si>
  <si>
    <t>GRDH</t>
  </si>
  <si>
    <t>HANRAHAN KATHLEEN C</t>
  </si>
  <si>
    <t>Jaap Michael Charles</t>
  </si>
  <si>
    <t>Kneller Frank</t>
  </si>
  <si>
    <t>Cochennet Steve</t>
  </si>
  <si>
    <t>Opler Richard Q</t>
  </si>
  <si>
    <t>TRAPP CHARLES F</t>
  </si>
  <si>
    <t>Babay Karim</t>
  </si>
  <si>
    <t>Cannabis Sativa, Inc.</t>
  </si>
  <si>
    <t>CBDS</t>
  </si>
  <si>
    <t>TOBIAS DAVID</t>
  </si>
  <si>
    <t>NYMOX PHARMACEUTICAL CORP</t>
  </si>
  <si>
    <t>NYMX</t>
  </si>
  <si>
    <t>Robinson James George</t>
  </si>
  <si>
    <t>NATURAL ALTERNATIVES INTERNATIONAL INC</t>
  </si>
  <si>
    <t>NAII</t>
  </si>
  <si>
    <t>Borg Edward</t>
  </si>
  <si>
    <t>ENPRO INDUSTRIES INC</t>
  </si>
  <si>
    <t>NPO</t>
  </si>
  <si>
    <t>Vaillancourt Eric A.</t>
  </si>
  <si>
    <t>SUPER VISION INTERNATIONAL INC</t>
  </si>
  <si>
    <t>supva</t>
  </si>
  <si>
    <t>LAPENTA ROBERT V</t>
  </si>
  <si>
    <t>TISCH DANIEL R</t>
  </si>
  <si>
    <t>Quinpario Acquisition Corp.</t>
  </si>
  <si>
    <t>QPACU</t>
  </si>
  <si>
    <t>WYNNEFIELD CAPITAL MANAGEMENT LLC</t>
  </si>
  <si>
    <t>WYNNEFIELD PARTNERS SMALL CAP VALUE LP I</t>
  </si>
  <si>
    <t>Conlin Matthew</t>
  </si>
  <si>
    <t>CONNS INC</t>
  </si>
  <si>
    <t>CONN</t>
  </si>
  <si>
    <t>STEPHENS HARRIET C</t>
  </si>
  <si>
    <t>STEPHENS WARREN A</t>
  </si>
  <si>
    <t>STEPHENS HARRIET CALHOUN TRUST UID 3/22/84</t>
  </si>
  <si>
    <t>GREENMAN TECHNOLOGIES INC</t>
  </si>
  <si>
    <t>grn</t>
  </si>
  <si>
    <t>Van Steenwyk Matthew</t>
  </si>
  <si>
    <t>Spirit Airlines, Inc.</t>
  </si>
  <si>
    <t>SAVE</t>
  </si>
  <si>
    <t>BALDANZA B BEN</t>
  </si>
  <si>
    <t>MARTIN DOUGLAS H</t>
  </si>
  <si>
    <t>STEPHENS WARRAN A TRUST UID 9/30/87</t>
  </si>
  <si>
    <t>STEPHENS WARREN &amp; HARRIET CHILDRENS TRUST UID 9/30/87</t>
  </si>
  <si>
    <t>BRADBURY CURTIS F JR</t>
  </si>
  <si>
    <t>ENVESTNET, INC.</t>
  </si>
  <si>
    <t>ENV</t>
  </si>
  <si>
    <t>Bergman Judson</t>
  </si>
  <si>
    <t>Willdan Group, Inc.</t>
  </si>
  <si>
    <t>WLDN</t>
  </si>
  <si>
    <t>McEachern Douglas James</t>
  </si>
  <si>
    <t>Grossi Stephen D.</t>
  </si>
  <si>
    <t>BLUE NILE INC</t>
  </si>
  <si>
    <t>NILE</t>
  </si>
  <si>
    <t>Sainsbury Jon</t>
  </si>
  <si>
    <t>TeleNav, Inc.</t>
  </si>
  <si>
    <t>TNAV</t>
  </si>
  <si>
    <t>Chandran Rohan</t>
  </si>
  <si>
    <t>Rangasayee Krishna</t>
  </si>
  <si>
    <t>GLASER STEVEN L</t>
  </si>
  <si>
    <t>ALDEN RICK</t>
  </si>
  <si>
    <t>Crestwood Holdings II LLC</t>
  </si>
  <si>
    <t>TAYLOR KEITH</t>
  </si>
  <si>
    <t>FS Investment CORP</t>
  </si>
  <si>
    <t>Forman Michael C.</t>
  </si>
  <si>
    <t>Adelman David J.</t>
  </si>
  <si>
    <t>Arrow, LLC</t>
  </si>
  <si>
    <t>DEPOMED INC</t>
  </si>
  <si>
    <t>DMI</t>
  </si>
  <si>
    <t>Vargas Thadd M</t>
  </si>
  <si>
    <t>Cara Therapeutics, Inc.</t>
  </si>
  <si>
    <t>CARA</t>
  </si>
  <si>
    <t>Slagel Dean</t>
  </si>
  <si>
    <t>HERITAGE FINANCIAL CORP /WA/</t>
  </si>
  <si>
    <t>HFWA</t>
  </si>
  <si>
    <t>Christensen Gary B</t>
  </si>
  <si>
    <t>UNUMPROVIDENT CORP</t>
  </si>
  <si>
    <t>UNM</t>
  </si>
  <si>
    <t>IGLESIAS LISA G</t>
  </si>
  <si>
    <t>FEENY CURTIS F</t>
  </si>
  <si>
    <t>VALSPAR CORP</t>
  </si>
  <si>
    <t>VAL</t>
  </si>
  <si>
    <t>HECKES HOWARD C</t>
  </si>
  <si>
    <t>CHESAPEAKE ENERGY CORP</t>
  </si>
  <si>
    <t>CHK</t>
  </si>
  <si>
    <t>WEBB JAMES R</t>
  </si>
  <si>
    <t>PIGOTT M. JASON</t>
  </si>
  <si>
    <t>Lawler Robert D.</t>
  </si>
  <si>
    <t>JOHNSON MICHAEL A</t>
  </si>
  <si>
    <t>DOYLE M. CHRISTOPHER</t>
  </si>
  <si>
    <t>DELL'OSSO DOMENIC J JR</t>
  </si>
  <si>
    <t>Hendrickson Gary E</t>
  </si>
  <si>
    <t>PostRock Energy Corp</t>
  </si>
  <si>
    <t>PSTR</t>
  </si>
  <si>
    <t>Damon William</t>
  </si>
  <si>
    <t>MAYDAN DAN</t>
  </si>
  <si>
    <t>Central Federal Bancshares, Inc</t>
  </si>
  <si>
    <t>CFDB</t>
  </si>
  <si>
    <t>Wiggins John Dalton</t>
  </si>
  <si>
    <t>Hawaiian Telcom Holdco, Inc.</t>
  </si>
  <si>
    <t>HCOM</t>
  </si>
  <si>
    <t>Webster Robert</t>
  </si>
  <si>
    <t>Sauers Kyle</t>
  </si>
  <si>
    <t>LYNCH ALEXANDER P</t>
  </si>
  <si>
    <t>CYPRESS SEMICONDUCTOR CORP /DE/</t>
  </si>
  <si>
    <t>cy</t>
  </si>
  <si>
    <t>El-Khoury Hassane</t>
  </si>
  <si>
    <t>Gaming &amp; Leisure Properties, Inc.</t>
  </si>
  <si>
    <t>GLPI</t>
  </si>
  <si>
    <t>CARLINO PETER M</t>
  </si>
  <si>
    <t>Stoltz William A</t>
  </si>
  <si>
    <t>Sowers James Robert</t>
  </si>
  <si>
    <t>Bowles Stephen Louis</t>
  </si>
  <si>
    <t>Thompson Robert Ross</t>
  </si>
  <si>
    <t>HARDINGE INC</t>
  </si>
  <si>
    <t>HDNG</t>
  </si>
  <si>
    <t>Rosenzweig Benjamin L</t>
  </si>
  <si>
    <t>GAVRIELOV MOSHE</t>
  </si>
  <si>
    <t>BABCOCK RUSSELL C</t>
  </si>
  <si>
    <t>FRANKLIN ROY</t>
  </si>
  <si>
    <t>DOBBS GLENN</t>
  </si>
  <si>
    <t>Hamilton Barbara E</t>
  </si>
  <si>
    <t>Estey Michael Edward</t>
  </si>
  <si>
    <t>BROWN SHOE CO INC</t>
  </si>
  <si>
    <t>BWS</t>
  </si>
  <si>
    <t>Schmitt Mark A</t>
  </si>
  <si>
    <t>NETGEAR INC</t>
  </si>
  <si>
    <t>NTGR</t>
  </si>
  <si>
    <t>GODWIN A TIMOTHY</t>
  </si>
  <si>
    <t>Thomas Larry Dean</t>
  </si>
  <si>
    <t>OncoMed Pharmaceuticals Inc</t>
  </si>
  <si>
    <t>OMED</t>
  </si>
  <si>
    <t>Dupont Jakob</t>
  </si>
  <si>
    <t>Epizyme, Inc.</t>
  </si>
  <si>
    <t>EPZM</t>
  </si>
  <si>
    <t>Weller Harry R</t>
  </si>
  <si>
    <t>Viswanathan Ravi</t>
  </si>
  <si>
    <t>SANDELL SCOTT D</t>
  </si>
  <si>
    <t>MOTT DAVID M</t>
  </si>
  <si>
    <t>BUCKLY RONALD W</t>
  </si>
  <si>
    <t>QUAIN MITCHELL I</t>
  </si>
  <si>
    <t>McKune Jeffrey L</t>
  </si>
  <si>
    <t>KOLLURI KRISHNA KITTU</t>
  </si>
  <si>
    <t>KERINS PATRICK J</t>
  </si>
  <si>
    <t>BASKETT FOREST</t>
  </si>
  <si>
    <t>PHILLIPS VAN HEUSEN CORP /DE/</t>
  </si>
  <si>
    <t>PVH</t>
  </si>
  <si>
    <t>KOZEL DAVID F</t>
  </si>
  <si>
    <t>NEW ENTERPRISE ASSOCIATES 13 LP</t>
  </si>
  <si>
    <t>NEW JERSEY RESOURCES CORP</t>
  </si>
  <si>
    <t>NJR</t>
  </si>
  <si>
    <t>TAYLOR SHARON C</t>
  </si>
  <si>
    <t>GREENLEE DOUGLAS A</t>
  </si>
  <si>
    <t>HUNTER J PHILIP</t>
  </si>
  <si>
    <t>Ameresco, Inc.</t>
  </si>
  <si>
    <t>AMRC</t>
  </si>
  <si>
    <t>Sakellaris George P</t>
  </si>
  <si>
    <t>LEXINGTON CORPORATE PROPERTIES TRUST</t>
  </si>
  <si>
    <t>LXP</t>
  </si>
  <si>
    <t>ROSKIND E ROBERT</t>
  </si>
  <si>
    <t>EGLIN T WILSON</t>
  </si>
  <si>
    <t>Catalyst Pharmaceutical Partners, Inc.</t>
  </si>
  <si>
    <t>CPRX</t>
  </si>
  <si>
    <t>Miller Steve</t>
  </si>
  <si>
    <t>Bonventre Joseph</t>
  </si>
  <si>
    <t>Egalet Corp</t>
  </si>
  <si>
    <t>EGLT</t>
  </si>
  <si>
    <t>Radie Robert S</t>
  </si>
  <si>
    <t>GRAYBAR ELECTRIC CO INC</t>
  </si>
  <si>
    <t>PROPST BEVERLY L</t>
  </si>
  <si>
    <t>TRIBUNE CO</t>
  </si>
  <si>
    <t>TRB</t>
  </si>
  <si>
    <t>Hughes Melanie</t>
  </si>
  <si>
    <t>SHMERLING MICHAEL D</t>
  </si>
  <si>
    <t>PUBLIC SERVICE ENTERPRISE GROUP INC</t>
  </si>
  <si>
    <t>PEG</t>
  </si>
  <si>
    <t>IZZO RALPH</t>
  </si>
  <si>
    <t>SADOVE STEPHEN I</t>
  </si>
  <si>
    <t>Lazarus Edward P</t>
  </si>
  <si>
    <t>PARISH RHONDA J</t>
  </si>
  <si>
    <t>LABORATORY CORP OF AMERICA HOLDINGS</t>
  </si>
  <si>
    <t>LH</t>
  </si>
  <si>
    <t>EBERTS F SAMUEL III</t>
  </si>
  <si>
    <t>ARCH COAL INC</t>
  </si>
  <si>
    <t>ACI</t>
  </si>
  <si>
    <t>HUNT DOUGLAS H</t>
  </si>
  <si>
    <t>HANRAHAN PAUL T</t>
  </si>
  <si>
    <t>USA TECHNOLOGIES INC</t>
  </si>
  <si>
    <t>USTT</t>
  </si>
  <si>
    <t>Schoch William J</t>
  </si>
  <si>
    <t>F&amp;M BANK CORP</t>
  </si>
  <si>
    <t>fmbm.ob</t>
  </si>
  <si>
    <t>Shillingburg Stephanie E</t>
  </si>
  <si>
    <t>Godley Patricia Fry</t>
  </si>
  <si>
    <t>ZIMMER HOLDINGS INC</t>
  </si>
  <si>
    <t>ZMH</t>
  </si>
  <si>
    <t>DVORAK DAVID C</t>
  </si>
  <si>
    <t>Reilly William J. Jr.</t>
  </si>
  <si>
    <t>Freudenthal David D.</t>
  </si>
  <si>
    <t>Drexler John T.</t>
  </si>
  <si>
    <t>Barnhart Steven</t>
  </si>
  <si>
    <t>Cochran Kenneth D.</t>
  </si>
  <si>
    <t>AMERICAN CAPITAL STRATEGIES LTD</t>
  </si>
  <si>
    <t>ACAS</t>
  </si>
  <si>
    <t>OBRIEN GORDON</t>
  </si>
  <si>
    <t>TECO ENERGY INC</t>
  </si>
  <si>
    <t>TE</t>
  </si>
  <si>
    <t>RAMIL JOHN B</t>
  </si>
  <si>
    <t>SONIC CORP</t>
  </si>
  <si>
    <t>sonc</t>
  </si>
  <si>
    <t>PENA FEDERICO F</t>
  </si>
  <si>
    <t>CREVISTON STEVEN E</t>
  </si>
  <si>
    <t>Cerulean Pharma Inc.</t>
  </si>
  <si>
    <t>CERU</t>
  </si>
  <si>
    <t>WALT DAVID R</t>
  </si>
  <si>
    <t>WEBSITE PROS INC</t>
  </si>
  <si>
    <t>WSPI</t>
  </si>
  <si>
    <t>Duran Roseann</t>
  </si>
  <si>
    <t>BRUGGEWORTH ROBERT A</t>
  </si>
  <si>
    <t>JONES HUGH W</t>
  </si>
  <si>
    <t>KONA GRILL INC</t>
  </si>
  <si>
    <t>KONA</t>
  </si>
  <si>
    <t>Hing Christi</t>
  </si>
  <si>
    <t>JONES DAVID A /WI</t>
  </si>
  <si>
    <t>STONEMOR PARTNERS LP</t>
  </si>
  <si>
    <t>STON</t>
  </si>
  <si>
    <t>MILLER LAWRENCE</t>
  </si>
  <si>
    <t>Tomson Anders</t>
  </si>
  <si>
    <t>EASTGROUP PROPERTIES INC</t>
  </si>
  <si>
    <t>EGP</t>
  </si>
  <si>
    <t>WOOD BRENT</t>
  </si>
  <si>
    <t>PETSAS WILLIAM D</t>
  </si>
  <si>
    <t>COLEMAN JOHN F</t>
  </si>
  <si>
    <t>MCGRAW EDWARD ROBINSON</t>
  </si>
  <si>
    <t>Fallon Mark D</t>
  </si>
  <si>
    <t>LM FUNDING AMERICA, INC.</t>
  </si>
  <si>
    <t>LMFA</t>
  </si>
  <si>
    <t>Graham Andrew L.</t>
  </si>
  <si>
    <t>AVISTA CORP</t>
  </si>
  <si>
    <t>AVA</t>
  </si>
  <si>
    <t>Vermillion Dennis P</t>
  </si>
  <si>
    <t>Dunston Steven Cary</t>
  </si>
  <si>
    <t>ADVANCE AUTO PARTS INC</t>
  </si>
  <si>
    <t>AAP</t>
  </si>
  <si>
    <t>Sloan O. Temple III</t>
  </si>
  <si>
    <t>BERGSTROM JOHN F</t>
  </si>
  <si>
    <t>DIAS FIONA P</t>
  </si>
  <si>
    <t>Oglesby William S</t>
  </si>
  <si>
    <t>SALADRIGAS CARLOS A</t>
  </si>
  <si>
    <t>RAY GILBERT T</t>
  </si>
  <si>
    <t>Raines Julian Paul</t>
  </si>
  <si>
    <t>INCLAN JULIAN</t>
  </si>
  <si>
    <t>MCINTYRE GREGORY T</t>
  </si>
  <si>
    <t>Drummond David C</t>
  </si>
  <si>
    <t>Thackston Jason R</t>
  </si>
  <si>
    <t>Rosentrater Heather Lynn</t>
  </si>
  <si>
    <t>WHITING PETROLEUM CORP</t>
  </si>
  <si>
    <t>WLL</t>
  </si>
  <si>
    <t>Hagist Peter</t>
  </si>
  <si>
    <t>STEVENS MICHAEL J</t>
  </si>
  <si>
    <t>VOLKER JAMES J</t>
  </si>
  <si>
    <t>Jensen Brent P</t>
  </si>
  <si>
    <t>FIRST CITIZENS BANCSHARES INC /DE/</t>
  </si>
  <si>
    <t>FCNCA</t>
  </si>
  <si>
    <t>HOLDING FRANK B</t>
  </si>
  <si>
    <t>Ross Rick A Mr.</t>
  </si>
  <si>
    <t>Dorminey Leonard</t>
  </si>
  <si>
    <t>NORWOOD KELLY O</t>
  </si>
  <si>
    <t>CONTANGO OIL &amp; GAS CO</t>
  </si>
  <si>
    <t>MCF</t>
  </si>
  <si>
    <t>KEEL ALLAN D</t>
  </si>
  <si>
    <t>Castro Sergio</t>
  </si>
  <si>
    <t>Atkins Thomas H</t>
  </si>
  <si>
    <t>Grady E Joseph</t>
  </si>
  <si>
    <t>ISAAC ANTHONY CARL</t>
  </si>
  <si>
    <t>SHERWIN WILLIAMS CO</t>
  </si>
  <si>
    <t>SHW</t>
  </si>
  <si>
    <t>WUNNING STEVEN H</t>
  </si>
  <si>
    <t>Mengle Jay S</t>
  </si>
  <si>
    <t>THOMAS JOHN ANTHONY</t>
  </si>
  <si>
    <t>Bednorz Denise DuBard</t>
  </si>
  <si>
    <t>POON CHRISTINE A</t>
  </si>
  <si>
    <t>KROPF SUSAN J</t>
  </si>
  <si>
    <t>KRAMER RICHARD J</t>
  </si>
  <si>
    <t>MORRIS SCOTT L</t>
  </si>
  <si>
    <t>Kadien Thomas G</t>
  </si>
  <si>
    <t>MAZZARELLA KATHLEEN M</t>
  </si>
  <si>
    <t>MEYER DAVID J</t>
  </si>
  <si>
    <t>MANSFIELD WILLIAM P</t>
  </si>
  <si>
    <t>KADANT INC</t>
  </si>
  <si>
    <t>KAI</t>
  </si>
  <si>
    <t>Tully William P</t>
  </si>
  <si>
    <t>LYONS ROBERT C</t>
  </si>
  <si>
    <t>FIRST BUSEY CORP /NV/</t>
  </si>
  <si>
    <t>BUSE</t>
  </si>
  <si>
    <t>Stewart Jon D</t>
  </si>
  <si>
    <t>Tyco Electronics Ltd.</t>
  </si>
  <si>
    <t>TEL</t>
  </si>
  <si>
    <t>LYNCH THOMAS J</t>
  </si>
  <si>
    <t>HARWOOD RANDALL R</t>
  </si>
  <si>
    <t>GEEKIE MATTHEW W</t>
  </si>
  <si>
    <t>Green Endeavors, Inc.</t>
  </si>
  <si>
    <t>GRNE</t>
  </si>
  <si>
    <t>SURBER RICHARD D</t>
  </si>
  <si>
    <t>CULP INC</t>
  </si>
  <si>
    <t>CFI</t>
  </si>
  <si>
    <t>FLAVIN PATRICK B</t>
  </si>
  <si>
    <t>Puddester Frederick W</t>
  </si>
  <si>
    <t>Grant James Preston III</t>
  </si>
  <si>
    <t>Gallagher Francis X JR</t>
  </si>
  <si>
    <t>BLOOM STEVEN SCOTT</t>
  </si>
  <si>
    <t>QUAINT OAK BANCORP INC</t>
  </si>
  <si>
    <t>QNTO</t>
  </si>
  <si>
    <t>PHILLIPS ROBERT J</t>
  </si>
  <si>
    <t>Clifford Scott S</t>
  </si>
  <si>
    <t>DUFFY MARGARET</t>
  </si>
  <si>
    <t>Neutral Tandem Inc</t>
  </si>
  <si>
    <t>TNDM</t>
  </si>
  <si>
    <t>OWCZARZAK MICHELLE RAE</t>
  </si>
  <si>
    <t>LIFEWAY FOODS INC</t>
  </si>
  <si>
    <t>LWAY</t>
  </si>
  <si>
    <t>SMOLYANSKY EDWARD</t>
  </si>
  <si>
    <t>Brandenburg Chet Ian</t>
  </si>
  <si>
    <t>Extra Space Storage Inc.</t>
  </si>
  <si>
    <t>EXR</t>
  </si>
  <si>
    <t>OVERTURF JAMES</t>
  </si>
  <si>
    <t>NATUS MEDICAL INC</t>
  </si>
  <si>
    <t>BABY</t>
  </si>
  <si>
    <t>HAWKINS JAMES B</t>
  </si>
  <si>
    <t>Kennedy Jonathan</t>
  </si>
  <si>
    <t>TRAVERSO KENNETH M</t>
  </si>
  <si>
    <t>Noll Austin Francis III</t>
  </si>
  <si>
    <t>CHUNG DONG CHUNE CHRISTOPHER</t>
  </si>
  <si>
    <t>ADURO BIOTECH, INC.</t>
  </si>
  <si>
    <t>ADRO</t>
  </si>
  <si>
    <t>Brockstedt Dirk G.</t>
  </si>
  <si>
    <t>SCHAFER GREGORY W</t>
  </si>
  <si>
    <t>LISTER JOHN</t>
  </si>
  <si>
    <t>Honda Diane</t>
  </si>
  <si>
    <t>KAR Auction Services, Inc.</t>
  </si>
  <si>
    <t>KAR</t>
  </si>
  <si>
    <t>Smith Stephen E.</t>
  </si>
  <si>
    <t>Larson John P.</t>
  </si>
  <si>
    <t>Kestner Michael T.</t>
  </si>
  <si>
    <t>Jolliffe Lynn</t>
  </si>
  <si>
    <t>HOWELL J MARK</t>
  </si>
  <si>
    <t>Hill Mark E</t>
  </si>
  <si>
    <t>ECTON DONNA R</t>
  </si>
  <si>
    <t>BOURELL TODD F</t>
  </si>
  <si>
    <t>Kosmos Energy Ltd.</t>
  </si>
  <si>
    <t>KOS</t>
  </si>
  <si>
    <t>Garrett Marvin M</t>
  </si>
  <si>
    <t>Green Jeremy</t>
  </si>
  <si>
    <t>Krasselt Ryan L</t>
  </si>
  <si>
    <t>Parker Geoffrey M.</t>
  </si>
  <si>
    <t>MEDIA GENERAL INC</t>
  </si>
  <si>
    <t>MEG</t>
  </si>
  <si>
    <t>Sadusky Vincent L</t>
  </si>
  <si>
    <t>Sabra Health Care REIT, Inc.</t>
  </si>
  <si>
    <t>SBRA</t>
  </si>
  <si>
    <t>Nevo-Hacohen Talya</t>
  </si>
  <si>
    <t>KENSOK JAMES M</t>
  </si>
  <si>
    <t>Andrews Harold W. Jr.</t>
  </si>
  <si>
    <t>MATROS RICHARD K</t>
  </si>
  <si>
    <t>FELTES KAREN S</t>
  </si>
  <si>
    <t>King James Winston</t>
  </si>
  <si>
    <t>Doughty Jason</t>
  </si>
  <si>
    <t>CHAMBERS THOMAS P</t>
  </si>
  <si>
    <t>Haas Eric</t>
  </si>
  <si>
    <t>MAXTED BRIAN F</t>
  </si>
  <si>
    <t>NOBEL PAUL</t>
  </si>
  <si>
    <t>Vora Parag</t>
  </si>
  <si>
    <t>Ball Christopher James</t>
  </si>
  <si>
    <t>CZARNECKI GERALD M</t>
  </si>
  <si>
    <t>Wasserman Frederick Gerald</t>
  </si>
  <si>
    <t>KAMIN PETER H</t>
  </si>
  <si>
    <t>INGLIS ANDREW G</t>
  </si>
  <si>
    <t>Altenburg Nicole</t>
  </si>
  <si>
    <t>TORTOISE CAPITAL RESOURCES CORP</t>
  </si>
  <si>
    <t>TTO</t>
  </si>
  <si>
    <t>SANDRING REBECCA M</t>
  </si>
  <si>
    <t>HACKETT STEVEN G</t>
  </si>
  <si>
    <t>HAGEL SHAWN R</t>
  </si>
  <si>
    <t>Drobny Dane A</t>
  </si>
  <si>
    <t>GRABER DON R</t>
  </si>
  <si>
    <t>WAMBOLD RICHARD L</t>
  </si>
  <si>
    <t>Beyer Ruth A.</t>
  </si>
  <si>
    <t>DURKIN MARIAN M</t>
  </si>
  <si>
    <t>Rubin Marc</t>
  </si>
  <si>
    <t>INGRAM MICRO INC</t>
  </si>
  <si>
    <t>IM</t>
  </si>
  <si>
    <t>BARNES DAVID A</t>
  </si>
  <si>
    <t>HURCO COMPANIES INC</t>
  </si>
  <si>
    <t>hurc</t>
  </si>
  <si>
    <t>DOAR MICHAEL</t>
  </si>
  <si>
    <t>XTEN NETWORKS, INC</t>
  </si>
  <si>
    <t>XNWK</t>
  </si>
  <si>
    <t>Karp David</t>
  </si>
  <si>
    <t>BHONSLE SUNIL</t>
  </si>
  <si>
    <t>TRANSGENOMIC INC</t>
  </si>
  <si>
    <t>TBIO</t>
  </si>
  <si>
    <t>KIRK RANDAL J</t>
  </si>
  <si>
    <t>McClelland Sonja K</t>
  </si>
  <si>
    <t>Rose Jonathan P</t>
  </si>
  <si>
    <t>JONES DONOVAN</t>
  </si>
  <si>
    <t>Volovic Gregory S</t>
  </si>
  <si>
    <t>FITS MY STYLE INC</t>
  </si>
  <si>
    <t>FMYY</t>
  </si>
  <si>
    <t>Elam Nevan C</t>
  </si>
  <si>
    <t>Donlon John P.</t>
  </si>
  <si>
    <t>CEDAR SHOPPING CENTERS INC</t>
  </si>
  <si>
    <t>(CDR)</t>
  </si>
  <si>
    <t>Mozzachio Nancy</t>
  </si>
  <si>
    <t>Seventy Seven Energy Inc.</t>
  </si>
  <si>
    <t>SSE</t>
  </si>
  <si>
    <t>Minmier James</t>
  </si>
  <si>
    <t>Baetz Cary D</t>
  </si>
  <si>
    <t>Stanger William</t>
  </si>
  <si>
    <t>WINCHESTER JERRY L</t>
  </si>
  <si>
    <t>QUESTAR CORP</t>
  </si>
  <si>
    <t>STR</t>
  </si>
  <si>
    <t>Wagstaff Craig C.</t>
  </si>
  <si>
    <t>RANGE RESOURCES CORP</t>
  </si>
  <si>
    <t>RRC</t>
  </si>
  <si>
    <t>VENTURA JEFFREY L</t>
  </si>
  <si>
    <t>Farquharson Alan W</t>
  </si>
  <si>
    <t>Walker Ray N JR</t>
  </si>
  <si>
    <t>HARVARD BIOSCIENCE INC</t>
  </si>
  <si>
    <t>HBIO</t>
  </si>
  <si>
    <t>LEWIS EARL R</t>
  </si>
  <si>
    <t>DENBURY RESOURCES INC</t>
  </si>
  <si>
    <t>DNR</t>
  </si>
  <si>
    <t>RYKHOEK PHIL</t>
  </si>
  <si>
    <t>MANNY ROGER S</t>
  </si>
  <si>
    <t>Rhoades Alan</t>
  </si>
  <si>
    <t>Matthews James S.</t>
  </si>
  <si>
    <t>Ginn Dori</t>
  </si>
  <si>
    <t>ALLEN MARK C</t>
  </si>
  <si>
    <t>Capitol Acquisition Corp. II</t>
  </si>
  <si>
    <t>CLAC</t>
  </si>
  <si>
    <t>Byus Trey</t>
  </si>
  <si>
    <t>Keysight Technologies, Inc.</t>
  </si>
  <si>
    <t>KEYS</t>
  </si>
  <si>
    <t>Dougherty Neil</t>
  </si>
  <si>
    <t>Bender David A</t>
  </si>
  <si>
    <t>BIOSANTE PHARMACEUTICALS INC</t>
  </si>
  <si>
    <t>bisp</t>
  </si>
  <si>
    <t>PRZYBYL ARTHUR</t>
  </si>
  <si>
    <t>UNIVERSAL TECHNICAL INSTITUTE INC</t>
  </si>
  <si>
    <t>UTI</t>
  </si>
  <si>
    <t>REAVES UTILITY INCOME FUND</t>
  </si>
  <si>
    <t>UTG</t>
  </si>
  <si>
    <t>CIMINO LOUIS FRANCISCO</t>
  </si>
  <si>
    <t>Public Storage</t>
  </si>
  <si>
    <t>PSA</t>
  </si>
  <si>
    <t>Hughes Lily Yan</t>
  </si>
  <si>
    <t>Guggenheim Credit Allocation Fund</t>
  </si>
  <si>
    <t>GGM</t>
  </si>
  <si>
    <t>TOUPIN RONALD E JR</t>
  </si>
  <si>
    <t>xG TECHNOLOGY, INC.</t>
  </si>
  <si>
    <t>XGTI</t>
  </si>
  <si>
    <t>HOFFMAN KENNETH A</t>
  </si>
  <si>
    <t>Cuccio Gary</t>
  </si>
  <si>
    <t>Sidney Raymond M</t>
  </si>
  <si>
    <t>FLEXPOINT SENSOR SYSTEMS INC</t>
  </si>
  <si>
    <t>FLXT</t>
  </si>
  <si>
    <t>MOWER CLARK M</t>
  </si>
  <si>
    <t>Wright Frank H</t>
  </si>
  <si>
    <t>AGIOS PHARMACEUTICALS INC</t>
  </si>
  <si>
    <t>AGIO</t>
  </si>
  <si>
    <t>Biller Scott</t>
  </si>
  <si>
    <t>Schenkein David P</t>
  </si>
  <si>
    <t>ROWLAND G JOYCE</t>
  </si>
  <si>
    <t>NxStage Medical, Inc.</t>
  </si>
  <si>
    <t>NXTM</t>
  </si>
  <si>
    <t>Turk Joseph E Jr</t>
  </si>
  <si>
    <t>TOWSE MATTHEW W</t>
  </si>
  <si>
    <t>Lanning Mark R</t>
  </si>
  <si>
    <t>ACCELERON PHARMA INC</t>
  </si>
  <si>
    <t>XLRN</t>
  </si>
  <si>
    <t>NORTHWESTERN CORP</t>
  </si>
  <si>
    <t>NTHWQ</t>
  </si>
  <si>
    <t>Dykhouse Dana J</t>
  </si>
  <si>
    <t>Van Houweling Tara</t>
  </si>
  <si>
    <t>THOMAS GARY L</t>
  </si>
  <si>
    <t>Helms Lloyd W Jr</t>
  </si>
  <si>
    <t>PUROFLOW INC</t>
  </si>
  <si>
    <t>PFLW</t>
  </si>
  <si>
    <t>Watson David Hibbert</t>
  </si>
  <si>
    <t>AUSTIN ROXANNE S</t>
  </si>
  <si>
    <t>HALLIBURTON CO</t>
  </si>
  <si>
    <t>HAL</t>
  </si>
  <si>
    <t>Rainey Joe D</t>
  </si>
  <si>
    <t>TTM TECHNOLOGIES INC</t>
  </si>
  <si>
    <t>TTMI</t>
  </si>
  <si>
    <t>EDMAN THOMAS T</t>
  </si>
  <si>
    <t>Multi-Strategy Growth &amp; Income Fund</t>
  </si>
  <si>
    <t>MSFDX</t>
  </si>
  <si>
    <t>Miller Ira J</t>
  </si>
  <si>
    <t>WELCH M SCOTT</t>
  </si>
  <si>
    <t>VOS INTERNATIONAL INC</t>
  </si>
  <si>
    <t>VOSI</t>
  </si>
  <si>
    <t>Gerencser Charles Neale</t>
  </si>
  <si>
    <t>Medtronic plc</t>
  </si>
  <si>
    <t>MDT</t>
  </si>
  <si>
    <t>Hanson Bryan C</t>
  </si>
  <si>
    <t>Miller Jeffrey Allen</t>
  </si>
  <si>
    <t>Truex Ronald</t>
  </si>
  <si>
    <t>MCLAUGHLIN PAUL F</t>
  </si>
  <si>
    <t>Toothaker Bradley J</t>
  </si>
  <si>
    <t>Garcia Christian A</t>
  </si>
  <si>
    <t>HIATT THOMAS</t>
  </si>
  <si>
    <t>Brown James S</t>
  </si>
  <si>
    <t>Evans Daniel F</t>
  </si>
  <si>
    <t>BreitBurn Energy Partners L.P.</t>
  </si>
  <si>
    <t>BBEP</t>
  </si>
  <si>
    <t>Washburn Halbert S</t>
  </si>
  <si>
    <t>Brown Gregory C</t>
  </si>
  <si>
    <t>HERCULES TECHNOLOGY GROWTH CAPITAL INC</t>
  </si>
  <si>
    <t>HTGC</t>
  </si>
  <si>
    <t>Henriquez Manuel A</t>
  </si>
  <si>
    <t>Augsburger Blake</t>
  </si>
  <si>
    <t>Bluestein Scott</t>
  </si>
  <si>
    <t>Christie Kevin J</t>
  </si>
  <si>
    <t>CITIZENS &amp; NORTHERN CORP</t>
  </si>
  <si>
    <t>CZNC.OB</t>
  </si>
  <si>
    <t>FISHER JAN E</t>
  </si>
  <si>
    <t>HIGHLANDS BANKSHARES INC /VA/</t>
  </si>
  <si>
    <t>SCHOOLS TIMOTHY KYLE</t>
  </si>
  <si>
    <t>TEREX CORP</t>
  </si>
  <si>
    <t>TEX</t>
  </si>
  <si>
    <t>DEFEO RONALD M</t>
  </si>
  <si>
    <t>Ellis George</t>
  </si>
  <si>
    <t>HENRY BRIAN J</t>
  </si>
  <si>
    <t>Lousberg Kenneth D.</t>
  </si>
  <si>
    <t>Bradley Kevin</t>
  </si>
  <si>
    <t>BARR KEVIN A</t>
  </si>
  <si>
    <t>Clough Global Allocation Fund</t>
  </si>
  <si>
    <t>GLV</t>
  </si>
  <si>
    <t>Rantzow Richard Carl</t>
  </si>
  <si>
    <t>SINCLAIR BROADCAST GROUP INC</t>
  </si>
  <si>
    <t>SBGI</t>
  </si>
  <si>
    <t>LEADER MARTIN R</t>
  </si>
  <si>
    <t>SECURITY NATIONAL FINANCIAL CORP</t>
  </si>
  <si>
    <t>SNFCA</t>
  </si>
  <si>
    <t>QUIST SCOTT M</t>
  </si>
  <si>
    <t>WASSERMAN ADAM C</t>
  </si>
  <si>
    <t>Wolf William J</t>
  </si>
  <si>
    <t>SHAH RASESH H</t>
  </si>
  <si>
    <t>REED HAROLD M</t>
  </si>
  <si>
    <t>MATTRESS FIRM HOLDING CORP.</t>
  </si>
  <si>
    <t>MFRM</t>
  </si>
  <si>
    <t>Fortunato Joe</t>
  </si>
  <si>
    <t>NILAND BARBARA A</t>
  </si>
  <si>
    <t>SHUFORD ROBERT F JR</t>
  </si>
  <si>
    <t>MACROGENICS INC</t>
  </si>
  <si>
    <t>MGNX</t>
  </si>
  <si>
    <t>Stein Kathryn E</t>
  </si>
  <si>
    <t>Bonvini Ezio</t>
  </si>
  <si>
    <t>NUTRACEUTICAL INTERNATIONAL CORP</t>
  </si>
  <si>
    <t>NUTR</t>
  </si>
  <si>
    <t>Stice James D</t>
  </si>
  <si>
    <t>NEUBERGER CHRISTOPHER B</t>
  </si>
  <si>
    <t>ESPLIN J KIMO</t>
  </si>
  <si>
    <t>Ward Chicares Elizabeth</t>
  </si>
  <si>
    <t>POTTER JOHN F</t>
  </si>
  <si>
    <t>Boyea Bruce Walter</t>
  </si>
  <si>
    <t>FLEXSTEEL INDUSTRIES INC</t>
  </si>
  <si>
    <t>FLXS</t>
  </si>
  <si>
    <t>RICHARDSON JAMES R</t>
  </si>
  <si>
    <t>S Y BANCORP INC</t>
  </si>
  <si>
    <t>SYI</t>
  </si>
  <si>
    <t>TASMAN NORMAN</t>
  </si>
  <si>
    <t>SIMON NICHOLAS X</t>
  </si>
  <si>
    <t>Priebe Stephen M</t>
  </si>
  <si>
    <t>ASTEC INDUSTRIES INC</t>
  </si>
  <si>
    <t>ASTE</t>
  </si>
  <si>
    <t>Haven Matthew B</t>
  </si>
  <si>
    <t>Northern Richard</t>
  </si>
  <si>
    <t>Herde Carl G</t>
  </si>
  <si>
    <t>Bremmer Michael A</t>
  </si>
  <si>
    <t>EDINGER CHARLES R III</t>
  </si>
  <si>
    <t>Wilkey Thomas H</t>
  </si>
  <si>
    <t>SMITH W NORMAN</t>
  </si>
  <si>
    <t>ML MACADAMIA ORCHARDS L P</t>
  </si>
  <si>
    <t>NUT</t>
  </si>
  <si>
    <t>EBRAHIMI FARHAD FRED</t>
  </si>
  <si>
    <t>PATEK RICHARD A</t>
  </si>
  <si>
    <t>Colwell Chris E</t>
  </si>
  <si>
    <t>GONIGAM TIMOTHY D</t>
  </si>
  <si>
    <t>MSB FINANCIAL CORP</t>
  </si>
  <si>
    <t>MSBF</t>
  </si>
  <si>
    <t>VOLLERS ROBERT D</t>
  </si>
  <si>
    <t>Swanson Malcolm L</t>
  </si>
  <si>
    <t>Cumming Lawrence R</t>
  </si>
  <si>
    <t>Claude Steven L</t>
  </si>
  <si>
    <t>Wegman Thomas</t>
  </si>
  <si>
    <t>FULLER S MARCE</t>
  </si>
  <si>
    <t>RUSSELL MARK A</t>
  </si>
  <si>
    <t>IMMUNOGEN INC</t>
  </si>
  <si>
    <t>IMGN</t>
  </si>
  <si>
    <t>Gregory Richard J.</t>
  </si>
  <si>
    <t>Solomon Aaron</t>
  </si>
  <si>
    <t>RX Safes, Inc.</t>
  </si>
  <si>
    <t>RXSF</t>
  </si>
  <si>
    <t>Yarde Lorraine Maria</t>
  </si>
  <si>
    <t>O'Keeffe Charles B</t>
  </si>
  <si>
    <t>Okcetin Faruk</t>
  </si>
  <si>
    <t>BOSTON SCIENTIFIC CORP</t>
  </si>
  <si>
    <t>BSX</t>
  </si>
  <si>
    <t>Pratt Timothy A.</t>
  </si>
  <si>
    <t>Phalen Michael P.</t>
  </si>
  <si>
    <t>Koch William Victor</t>
  </si>
  <si>
    <t>Basile Mark R</t>
  </si>
  <si>
    <t>RICKS CABARET INTERNATIONAL INC</t>
  </si>
  <si>
    <t>RICK</t>
  </si>
  <si>
    <t>LANGAN ERIC SCOTT</t>
  </si>
  <si>
    <t>LAMPERT MARK N</t>
  </si>
  <si>
    <t>BVF INC/IL</t>
  </si>
  <si>
    <t>BVF Partners OS Ltd.</t>
  </si>
  <si>
    <t>DRIVER TODD W</t>
  </si>
  <si>
    <t>FIRST PACTRUST BANCORP INC</t>
  </si>
  <si>
    <t>FPTB</t>
  </si>
  <si>
    <t>Turner J. Francisco A.</t>
  </si>
  <si>
    <t>Scovic Stephen A</t>
  </si>
  <si>
    <t>Williams Evan Clark</t>
  </si>
  <si>
    <t>Roetter Alexander</t>
  </si>
  <si>
    <t>Feliciano Jose Enrique</t>
  </si>
  <si>
    <t>CCG Operations, LLC</t>
  </si>
  <si>
    <t>Zagg INC</t>
  </si>
  <si>
    <t>Hales Randall L</t>
  </si>
  <si>
    <t>OSIRIS THERAPEUTICS, INC.</t>
  </si>
  <si>
    <t>OSIR</t>
  </si>
  <si>
    <t>JACOBY PHILIP R JR</t>
  </si>
  <si>
    <t>Sohn Young A</t>
  </si>
  <si>
    <t>SMITH KENNETH W</t>
  </si>
  <si>
    <t>Liberty Media Corp</t>
  </si>
  <si>
    <t>LCAPA</t>
  </si>
  <si>
    <t>Albrecht Christopher</t>
  </si>
  <si>
    <t>SUESS CALVIN J</t>
  </si>
  <si>
    <t>Gurney Austin</t>
  </si>
  <si>
    <t>Hoey Timothy</t>
  </si>
  <si>
    <t>HASTINGS PAUL J</t>
  </si>
  <si>
    <t>Hager Alicia J.</t>
  </si>
  <si>
    <t>Patel Sunil</t>
  </si>
  <si>
    <t>Lewicki John A.</t>
  </si>
  <si>
    <t>ZION OIL &amp; GAS INC</t>
  </si>
  <si>
    <t>ZN</t>
  </si>
  <si>
    <t>Scammahorn Gene</t>
  </si>
  <si>
    <t>METROPCS COMMUNICATIONS INC</t>
  </si>
  <si>
    <t>PCS</t>
  </si>
  <si>
    <t>Ray Neville R</t>
  </si>
  <si>
    <t>Miller David A</t>
  </si>
  <si>
    <t>CENTENE CORP</t>
  </si>
  <si>
    <t>CNTE</t>
  </si>
  <si>
    <t>BRINKLEY CYNTHIA J</t>
  </si>
  <si>
    <t>ACADIA PHARMACEUTICALS INC</t>
  </si>
  <si>
    <t>ACAD</t>
  </si>
  <si>
    <t>Baker Brothers Life Sciences LP</t>
  </si>
  <si>
    <t>14159, L.P.</t>
  </si>
  <si>
    <t>ATHENAHEALTH INC</t>
  </si>
  <si>
    <t>ATHN</t>
  </si>
  <si>
    <t>Park Ed</t>
  </si>
  <si>
    <t>High Point Infrastructure Partners, LLC</t>
  </si>
  <si>
    <t>Revance Therapeutics, Inc.</t>
  </si>
  <si>
    <t>RVNC</t>
  </si>
  <si>
    <t>Ruegg Curtis</t>
  </si>
  <si>
    <t>Hughes Thomas E.</t>
  </si>
  <si>
    <t>LUDDY FREDERIC B</t>
  </si>
  <si>
    <t>COGENT COMMUNICATIONS GROUP INC</t>
  </si>
  <si>
    <t>COI</t>
  </si>
  <si>
    <t>KILMER HENRY W</t>
  </si>
  <si>
    <t>TETRAPHASE PHARMACEUTICALS INC</t>
  </si>
  <si>
    <t>TTPH</t>
  </si>
  <si>
    <t>Macdonald Guy</t>
  </si>
  <si>
    <t>RESOURCES CONNECTION INC</t>
  </si>
  <si>
    <t>RECN</t>
  </si>
  <si>
    <t>Cherbak Anthony</t>
  </si>
  <si>
    <t>LIGON DUKE R</t>
  </si>
  <si>
    <t>TRIMBLE NAVIGATION LTD /CA/</t>
  </si>
  <si>
    <t>trmb</t>
  </si>
  <si>
    <t>Delepine Francois</t>
  </si>
  <si>
    <t>SANGUINETTI KEVIN</t>
  </si>
  <si>
    <t>MGP INGREDIENTS INC</t>
  </si>
  <si>
    <t>MGPI</t>
  </si>
  <si>
    <t>STRANDJORD M JEANNINE</t>
  </si>
  <si>
    <t>COLO DAVID</t>
  </si>
  <si>
    <t>Mills Douglas M.</t>
  </si>
  <si>
    <t>Bridendall John P</t>
  </si>
  <si>
    <t>ACTUANT CORP</t>
  </si>
  <si>
    <t>ATU</t>
  </si>
  <si>
    <t>Skogg Eugene Edward</t>
  </si>
  <si>
    <t>DUNN TERRENCE P</t>
  </si>
  <si>
    <t>RITTER PHARMACEUTICALS INC</t>
  </si>
  <si>
    <t>RTTR</t>
  </si>
  <si>
    <t>Step Michael D</t>
  </si>
  <si>
    <t>Misasi J. Ryan</t>
  </si>
  <si>
    <t>Rocky Mountain Chocolate Factory, Inc.</t>
  </si>
  <si>
    <t>RMCF</t>
  </si>
  <si>
    <t>CRAIL FRANKLIN E</t>
  </si>
  <si>
    <t>HORMEL FOODS CORP /DE/</t>
  </si>
  <si>
    <t>HRL</t>
  </si>
  <si>
    <t>Farnsworth Bryan D</t>
  </si>
  <si>
    <t>Calumet Specialty Products Partners, L.P.</t>
  </si>
  <si>
    <t>CLMT</t>
  </si>
  <si>
    <t>Sajkowski Daniel J</t>
  </si>
  <si>
    <t>Markley John D. Jr.</t>
  </si>
  <si>
    <t>Maine Douglas L</t>
  </si>
  <si>
    <t>PLUM CREEK TIMBER CO INC</t>
  </si>
  <si>
    <t>PCL</t>
  </si>
  <si>
    <t>GROOTWASSINK SARA L</t>
  </si>
  <si>
    <t>Morris George C III</t>
  </si>
  <si>
    <t>GOLDBERG MICHELLE J</t>
  </si>
  <si>
    <t>WHITE MARTIN A</t>
  </si>
  <si>
    <t>Mettler Bruce A.</t>
  </si>
  <si>
    <t>Geisse Andrew M</t>
  </si>
  <si>
    <t>Funk Robert E</t>
  </si>
  <si>
    <t>Schumacher Amy M</t>
  </si>
  <si>
    <t>Carter James S</t>
  </si>
  <si>
    <t>EBIX COM INC</t>
  </si>
  <si>
    <t>EBIX</t>
  </si>
  <si>
    <t>SENGE JAMES SCOTT SR</t>
  </si>
  <si>
    <t>Kremin Donald H</t>
  </si>
  <si>
    <t>Kerris Robert F</t>
  </si>
  <si>
    <t>CONCIERGE TECHNOLOGIES INC</t>
  </si>
  <si>
    <t>CNCG</t>
  </si>
  <si>
    <t>Neibert David Wayne</t>
  </si>
  <si>
    <t>Fehsenfeld Fred M Jr</t>
  </si>
  <si>
    <t>CROCKER DOUGLASS II</t>
  </si>
  <si>
    <t>INSTANET INC</t>
  </si>
  <si>
    <t>VCBE</t>
  </si>
  <si>
    <t>Cohen Scot</t>
  </si>
  <si>
    <t>SPATIALIZER AUDIO LABORATORIES INC</t>
  </si>
  <si>
    <t>SPAZ.OB</t>
  </si>
  <si>
    <t>AMBAC FINANCIAL GROUP INC</t>
  </si>
  <si>
    <t>ABK</t>
  </si>
  <si>
    <t>Stein Jeffrey Scott</t>
  </si>
  <si>
    <t>NEOPROBE CORP</t>
  </si>
  <si>
    <t>NEOP</t>
  </si>
  <si>
    <t>GUETH ANTON</t>
  </si>
  <si>
    <t>ARRIS International plc</t>
  </si>
  <si>
    <t>ARRS</t>
  </si>
  <si>
    <t>O'Loughlin Timothy R</t>
  </si>
  <si>
    <t>NADER TAVAKOLI</t>
  </si>
  <si>
    <t>Baldock Philip Charles</t>
  </si>
  <si>
    <t>Digital Donations Technologies, Inc.</t>
  </si>
  <si>
    <t>AMERICAN INDEPENDENCE CORP</t>
  </si>
  <si>
    <t>AMIC</t>
  </si>
  <si>
    <t>SIMON RONALD I</t>
  </si>
  <si>
    <t>Power REIT</t>
  </si>
  <si>
    <t>PW</t>
  </si>
  <si>
    <t>Lesser David H</t>
  </si>
  <si>
    <t>Turner Reginald M JR</t>
  </si>
  <si>
    <t>Khang Gia Holding, Inc.</t>
  </si>
  <si>
    <t>LINDNER RICHARD G</t>
  </si>
  <si>
    <t>BLAST ENERGY SERVICES, INC.</t>
  </si>
  <si>
    <t>BESV.OB</t>
  </si>
  <si>
    <t>PETERSON MICHAEL L</t>
  </si>
  <si>
    <t>Ingriselli Frank C</t>
  </si>
  <si>
    <t>KANE JACQUELINE P</t>
  </si>
  <si>
    <t>Clark Moore</t>
  </si>
  <si>
    <t>Snyder Steven T.</t>
  </si>
  <si>
    <t>CREGG ROGER A</t>
  </si>
  <si>
    <t>KFORCE INC</t>
  </si>
  <si>
    <t>kfrc</t>
  </si>
  <si>
    <t>COCCHIARO RICHARD M</t>
  </si>
  <si>
    <t>Hackman Jeffrey B.</t>
  </si>
  <si>
    <t>PHOTOMEDEX INC</t>
  </si>
  <si>
    <t>PHMD</t>
  </si>
  <si>
    <t>Rafaeli Dolev</t>
  </si>
  <si>
    <t>KLX Inc.</t>
  </si>
  <si>
    <t>KLXI</t>
  </si>
  <si>
    <t>COLLINS JOHN T</t>
  </si>
  <si>
    <t>ABERCROMBIE &amp; FITCH CO /DE/</t>
  </si>
  <si>
    <t>ANF</t>
  </si>
  <si>
    <t>Bostrom Robert E.</t>
  </si>
  <si>
    <t>LUCAS ENERGY, INC.</t>
  </si>
  <si>
    <t>LUCE</t>
  </si>
  <si>
    <t>Schnur Anthony Charles</t>
  </si>
  <si>
    <t>KERYX BIOPHARMACEUTICALS INC</t>
  </si>
  <si>
    <t>KERX</t>
  </si>
  <si>
    <t>Adams Brian</t>
  </si>
  <si>
    <t>Q2 Holdings, Inc.</t>
  </si>
  <si>
    <t>QTWO</t>
  </si>
  <si>
    <t>Benton Barry G</t>
  </si>
  <si>
    <t>UNITED TECHNOLOGIES CORP /DE/</t>
  </si>
  <si>
    <t>UTX</t>
  </si>
  <si>
    <t>Whitehouse David R</t>
  </si>
  <si>
    <t>Discovery Communications, Inc.</t>
  </si>
  <si>
    <t>DISAD</t>
  </si>
  <si>
    <t>Zaslav David</t>
  </si>
  <si>
    <t>FERNANDEZ JOSE RAFAEL</t>
  </si>
  <si>
    <t>IntercontinentalExchange Group, Inc.</t>
  </si>
  <si>
    <t>ICE</t>
  </si>
  <si>
    <t>Mathison Dean S</t>
  </si>
  <si>
    <t>CCE Spinco, Inc.</t>
  </si>
  <si>
    <t>LYV</t>
  </si>
  <si>
    <t>Capo Brian</t>
  </si>
  <si>
    <t>GHL Acquisition Corp.</t>
  </si>
  <si>
    <t>GHQ</t>
  </si>
  <si>
    <t>Rush Parker William</t>
  </si>
  <si>
    <t>BOISE CASCADE Co</t>
  </si>
  <si>
    <t>BCC</t>
  </si>
  <si>
    <t>HIBBS KELLY E.</t>
  </si>
  <si>
    <t>TESCO CORP</t>
  </si>
  <si>
    <t>TESOF</t>
  </si>
  <si>
    <t>Ferris Mihial Dean</t>
  </si>
  <si>
    <t>RANCOURT WAYNE M</t>
  </si>
  <si>
    <t>KCG Holdings, Inc.</t>
  </si>
  <si>
    <t>KCG</t>
  </si>
  <si>
    <t>Parratt Steffen</t>
  </si>
  <si>
    <t>STOKES NICK</t>
  </si>
  <si>
    <t>CORRICK THOMAS KEVIN</t>
  </si>
  <si>
    <t>Bell Ronald S.</t>
  </si>
  <si>
    <t>ADT Corp</t>
  </si>
  <si>
    <t>ADT</t>
  </si>
  <si>
    <t>Gursahaney Naren K</t>
  </si>
  <si>
    <t>WISCONSIN ENERGY CORP</t>
  </si>
  <si>
    <t>WEC</t>
  </si>
  <si>
    <t>STANEK MARY ELLEN</t>
  </si>
  <si>
    <t>FISCHER THOMAS J</t>
  </si>
  <si>
    <t>CULVER CURT S</t>
  </si>
  <si>
    <t>GOLDMAN KENNETH A</t>
  </si>
  <si>
    <t>STARRETT L S CO</t>
  </si>
  <si>
    <t>SCX</t>
  </si>
  <si>
    <t>STARRETT DOUGLAS A</t>
  </si>
  <si>
    <t>CAUSEY CHRISTOPHER</t>
  </si>
  <si>
    <t>Olson Eric T</t>
  </si>
  <si>
    <t>PATUSKY CHRISTOPHER</t>
  </si>
  <si>
    <t>MAYER MARISSA A</t>
  </si>
  <si>
    <t>GREGOIRE MICHAEL P</t>
  </si>
  <si>
    <t>ASPIN ANTHONY M</t>
  </si>
  <si>
    <t>Howard Robert M</t>
  </si>
  <si>
    <t>GENERAC HOLDINGS INC.</t>
  </si>
  <si>
    <t>GNRC</t>
  </si>
  <si>
    <t>Jagdfeld Aaron</t>
  </si>
  <si>
    <t>INCYTE CORP</t>
  </si>
  <si>
    <t>INCY</t>
  </si>
  <si>
    <t>Levy Richard S</t>
  </si>
  <si>
    <t>NIEHAUS ROBERT H</t>
  </si>
  <si>
    <t>NICHOLS J LARRY</t>
  </si>
  <si>
    <t>MCCOLLAM SHARON</t>
  </si>
  <si>
    <t>Krongard A B</t>
  </si>
  <si>
    <t>SPX CORP</t>
  </si>
  <si>
    <t>SPW</t>
  </si>
  <si>
    <t>Nurkin John Webster</t>
  </si>
  <si>
    <t>WALSH STEPHEN F</t>
  </si>
  <si>
    <t>FS Investment Corp IV</t>
  </si>
  <si>
    <t>Sypherd Stephen</t>
  </si>
  <si>
    <t>Swann John William III</t>
  </si>
  <si>
    <t>Sanborn Scott</t>
  </si>
  <si>
    <t>Gallivan Edward T JR</t>
  </si>
  <si>
    <t>Lowe Eugene Joseph III</t>
  </si>
  <si>
    <t>STUART JOHN E</t>
  </si>
  <si>
    <t>Reilly Michael Andrew</t>
  </si>
  <si>
    <t>Sproule Scott William</t>
  </si>
  <si>
    <t>Fouss Barbara J</t>
  </si>
  <si>
    <t>RLJ ENTERTAINMENT, INC.</t>
  </si>
  <si>
    <t>RLJE</t>
  </si>
  <si>
    <t>PENELLA MIGUEL</t>
  </si>
  <si>
    <t>Clossey Timothy</t>
  </si>
  <si>
    <t>Stahlecker Gerald</t>
  </si>
  <si>
    <t>DELTA AIR LINES INC /DE/</t>
  </si>
  <si>
    <t>DAL</t>
  </si>
  <si>
    <t>BRINZO JOHN S</t>
  </si>
  <si>
    <t>CONAGRA FOODS INC /DE/</t>
  </si>
  <si>
    <t>CAG</t>
  </si>
  <si>
    <t>Wise Robert G</t>
  </si>
  <si>
    <t>DALESSIO WALTER</t>
  </si>
  <si>
    <t>Lederman Marc</t>
  </si>
  <si>
    <t>Coleman Sean K</t>
  </si>
  <si>
    <t>Klehr Zachary</t>
  </si>
  <si>
    <t>Gehring John</t>
  </si>
  <si>
    <t>PROVIDENT BANCORP INC/NY/</t>
  </si>
  <si>
    <t>'PBCP'</t>
  </si>
  <si>
    <t>Cahill John P.</t>
  </si>
  <si>
    <t>JOY GLOBAL INC</t>
  </si>
  <si>
    <t>JOYG</t>
  </si>
  <si>
    <t>Doheny Edward L II</t>
  </si>
  <si>
    <t>PIPER TERRY A</t>
  </si>
  <si>
    <t>GRAVINA THOMAS</t>
  </si>
  <si>
    <t>Crist Frank C JR</t>
  </si>
  <si>
    <t>MACK CALI REALTY CORP</t>
  </si>
  <si>
    <t>CLI</t>
  </si>
  <si>
    <t>ZUCKERBERG ROY J</t>
  </si>
  <si>
    <t>TESE VINCENT</t>
  </si>
  <si>
    <t>PHILIBOSIAN ALAN G</t>
  </si>
  <si>
    <t>MACK DAVID S</t>
  </si>
  <si>
    <t>HANNA JON E</t>
  </si>
  <si>
    <t>GANTCHER NATHAN</t>
  </si>
  <si>
    <t>MACK WILLIAM L</t>
  </si>
  <si>
    <t>Ryu Marcus</t>
  </si>
  <si>
    <t>Keenan Capital, LLC</t>
  </si>
  <si>
    <t>Homeowners Choice, Inc.</t>
  </si>
  <si>
    <t>HCII</t>
  </si>
  <si>
    <t>Patel Paresh</t>
  </si>
  <si>
    <t>Vaughn James J</t>
  </si>
  <si>
    <t>Accenture plc</t>
  </si>
  <si>
    <t>ACN</t>
  </si>
  <si>
    <t>CLARK RICHARD P</t>
  </si>
  <si>
    <t>Storch Robert L</t>
  </si>
  <si>
    <t>KENNEDY RICHARD</t>
  </si>
  <si>
    <t>Tranter G. Thomas Jr.</t>
  </si>
  <si>
    <t>Ausick Richard M</t>
  </si>
  <si>
    <t>SWAN RICHARD W</t>
  </si>
  <si>
    <t>Weston Jamie</t>
  </si>
  <si>
    <t>STEWART INFORMATION SERVICES CORP</t>
  </si>
  <si>
    <t>STC</t>
  </si>
  <si>
    <t>Glaze Brian</t>
  </si>
  <si>
    <t>VYCOR MEDICAL INC</t>
  </si>
  <si>
    <t>VYCO</t>
  </si>
  <si>
    <t>Rush Lowell</t>
  </si>
  <si>
    <t>GIRGENTI STEVEN</t>
  </si>
  <si>
    <t>Wong Raymond</t>
  </si>
  <si>
    <t>TAFT DAVID A</t>
  </si>
  <si>
    <t>Sneeringer Eugene M. Jr</t>
  </si>
  <si>
    <t>Allegion plc</t>
  </si>
  <si>
    <t>ALLE</t>
  </si>
  <si>
    <t>Yu Feng William</t>
  </si>
  <si>
    <t>PULVER DAN</t>
  </si>
  <si>
    <t>Lemoine David A</t>
  </si>
  <si>
    <t>CHILDRENS PLACE RETAIL STORES INC</t>
  </si>
  <si>
    <t>PLCE</t>
  </si>
  <si>
    <t>PRUTHI ANURUP</t>
  </si>
  <si>
    <t>VERTEX PHARMACEUTICALS INC / MA</t>
  </si>
  <si>
    <t>VRTX</t>
  </si>
  <si>
    <t>BOGER JOSHUA S</t>
  </si>
  <si>
    <t>FOUNTAINHEAD CAPITAL MANAGEMENT LTD</t>
  </si>
  <si>
    <t>Bronsther Oscar</t>
  </si>
  <si>
    <t>Spring Mountain Capital G.P., LLC</t>
  </si>
  <si>
    <t>Steffens John</t>
  </si>
  <si>
    <t>SMC Employees Partnership</t>
  </si>
  <si>
    <t>Ho Gregory P.</t>
  </si>
  <si>
    <t>Tokai Pharmaceuticals Inc</t>
  </si>
  <si>
    <t>TKAI</t>
  </si>
  <si>
    <t>Morrison Jodie Pope</t>
  </si>
  <si>
    <t>HASTINGS CARL W</t>
  </si>
  <si>
    <t>Denarii Resources Inc.</t>
  </si>
  <si>
    <t>DNRR</t>
  </si>
  <si>
    <t>Oakley Tricia</t>
  </si>
  <si>
    <t>Lopez Allen E</t>
  </si>
  <si>
    <t>LOUNSBERRY STEPHEN M III</t>
  </si>
  <si>
    <t>Drew Jerry</t>
  </si>
  <si>
    <t>Menton Joseph L</t>
  </si>
  <si>
    <t>GENUINE PARTS CO</t>
  </si>
  <si>
    <t>GPC</t>
  </si>
  <si>
    <t>Hyland Donna Westbrook</t>
  </si>
  <si>
    <t>EGGERS WILLIAM D</t>
  </si>
  <si>
    <t>O'Brien Francis J</t>
  </si>
  <si>
    <t>WOOD E JENNER III</t>
  </si>
  <si>
    <t>Drinkwater Clover M</t>
  </si>
  <si>
    <t>FAYARD GARY P</t>
  </si>
  <si>
    <t>HOLDER JOHN R</t>
  </si>
  <si>
    <t>BROWN FORMAN CORP</t>
  </si>
  <si>
    <t>BFA, BFB</t>
  </si>
  <si>
    <t>Brown J McCauley</t>
  </si>
  <si>
    <t>DALRYMPLE ROBERT H</t>
  </si>
  <si>
    <t>LOUDERMILK ROBERT C JR</t>
  </si>
  <si>
    <t>JAKKS PACIFIC INC</t>
  </si>
  <si>
    <t>JAKK</t>
  </si>
  <si>
    <t>SHOGHI ALEXANDER</t>
  </si>
  <si>
    <t>LAWRENCE RALPH C</t>
  </si>
  <si>
    <t>DALRYMPLE DAVID J</t>
  </si>
  <si>
    <t>ENVIRONMENTAL SAFEGUARDS INC/TX</t>
  </si>
  <si>
    <t>ELSF.PK</t>
  </si>
  <si>
    <t>Harvey Donna</t>
  </si>
  <si>
    <t>BLAIR FRED A</t>
  </si>
  <si>
    <t>Becker Larry H.</t>
  </si>
  <si>
    <t>CLEAN HARBORS INC</t>
  </si>
  <si>
    <t>clhb</t>
  </si>
  <si>
    <t>Lindgren Eric R.</t>
  </si>
  <si>
    <t>ZANK DENNIS W</t>
  </si>
  <si>
    <t>Long Gary J.</t>
  </si>
  <si>
    <t>Labor Smart, Inc.</t>
  </si>
  <si>
    <t>LTNC</t>
  </si>
  <si>
    <t>Schadel Christopher Ryan</t>
  </si>
  <si>
    <t>LANE CHARLES G</t>
  </si>
  <si>
    <t>Taylor Wayne Kent</t>
  </si>
  <si>
    <t>Catlett Celia</t>
  </si>
  <si>
    <t>PERRIGO Co plc</t>
  </si>
  <si>
    <t>PRGO</t>
  </si>
  <si>
    <t>Brown Judy L</t>
  </si>
  <si>
    <t>Ushio Misti</t>
  </si>
  <si>
    <t>YP NET INC</t>
  </si>
  <si>
    <t>YPNT</t>
  </si>
  <si>
    <t>Butler Richard</t>
  </si>
  <si>
    <t>COX HOWARD E JR</t>
  </si>
  <si>
    <t>NanoString Technologies Inc</t>
  </si>
  <si>
    <t>NSTG</t>
  </si>
  <si>
    <t>BURNS WAYNE</t>
  </si>
  <si>
    <t>Daugherty James P</t>
  </si>
  <si>
    <t>AVID TECHNOLOGY INC</t>
  </si>
  <si>
    <t>AVID</t>
  </si>
  <si>
    <t>Rosica Jeff</t>
  </si>
  <si>
    <t>CORUM EDWARD JR</t>
  </si>
  <si>
    <t>PRAXAIR INC</t>
  </si>
  <si>
    <t>PX</t>
  </si>
  <si>
    <t>ANGEL STEPHEN F</t>
  </si>
  <si>
    <t>MERIDIAN BIOSCIENCE INC</t>
  </si>
  <si>
    <t>VIVO</t>
  </si>
  <si>
    <t>PHILLIPS DAVID</t>
  </si>
  <si>
    <t>COMPUTER TASK GROUP INC</t>
  </si>
  <si>
    <t>CTG</t>
  </si>
  <si>
    <t>GYDE FILIP J L</t>
  </si>
  <si>
    <t>Taylor Stephen Charles</t>
  </si>
  <si>
    <t>CONCHA MARIO</t>
  </si>
  <si>
    <t>Colombini Jay J</t>
  </si>
  <si>
    <t>AAR CORP</t>
  </si>
  <si>
    <t>AIR</t>
  </si>
  <si>
    <t>WALFISH MARC JAY</t>
  </si>
  <si>
    <t>ADAMS STEWART C JR</t>
  </si>
  <si>
    <t>MENTOR GRAPHICS CORP</t>
  </si>
  <si>
    <t>ment</t>
  </si>
  <si>
    <t>MCMANUS PATRICK</t>
  </si>
  <si>
    <t>TELEPHONE &amp; DATA SYSTEMS INC /DE/</t>
  </si>
  <si>
    <t>TDS</t>
  </si>
  <si>
    <t>CARLSON LEROY T JR</t>
  </si>
  <si>
    <t>Kayne Anderson MLP Investment CO</t>
  </si>
  <si>
    <t>KYN</t>
  </si>
  <si>
    <t>Shladovsky David J</t>
  </si>
  <si>
    <t>FOGLEMAN RONALD R</t>
  </si>
  <si>
    <t>Edwards Sharon Hughes</t>
  </si>
  <si>
    <t>LIGHTPATH TECHNOLOGIES INC</t>
  </si>
  <si>
    <t>LPTH</t>
  </si>
  <si>
    <t>CIPOLLA DOROTHY M</t>
  </si>
  <si>
    <t>Symmons Alan</t>
  </si>
  <si>
    <t>GAYNOR JOSEPH J JR</t>
  </si>
  <si>
    <t>SCOVILL J BRADLEY</t>
  </si>
  <si>
    <t>SCOTT DEBORAH E</t>
  </si>
  <si>
    <t>RUDY THOMAS L JR</t>
  </si>
  <si>
    <t>REBER JOHN M</t>
  </si>
  <si>
    <t>HUGHES MARK A</t>
  </si>
  <si>
    <t>Hoose Harold F III</t>
  </si>
  <si>
    <t>Dunsmore Stan R</t>
  </si>
  <si>
    <t>D'Haene Shelley L</t>
  </si>
  <si>
    <t>CITIZENS COMMUNICATIONS CO</t>
  </si>
  <si>
    <t>CZN</t>
  </si>
  <si>
    <t>Jureller John M</t>
  </si>
  <si>
    <t>HORNBECK TODD M</t>
  </si>
  <si>
    <t>Full Value Offshore Fund, Ltd.</t>
  </si>
  <si>
    <t>CLARK RANDALL L</t>
  </si>
  <si>
    <t>Baker Thomas E</t>
  </si>
  <si>
    <t>CRUMLISH ARTHUR W</t>
  </si>
  <si>
    <t>Sega Ronald M</t>
  </si>
  <si>
    <t>Harrington Brendan M</t>
  </si>
  <si>
    <t>Rahmani Valerie</t>
  </si>
  <si>
    <t>Mitchell Noah Malone III</t>
  </si>
  <si>
    <t>Helvey III James R</t>
  </si>
  <si>
    <t>WEST PHARMACEUTICAL SERVICES INC</t>
  </si>
  <si>
    <t>(WST)</t>
  </si>
  <si>
    <t>WELTERS ANTHONY</t>
  </si>
  <si>
    <t>WEILAND JOHN H</t>
  </si>
  <si>
    <t>Michels Douglas A</t>
  </si>
  <si>
    <t>ARGOS THERAPEUTICS INC</t>
  </si>
  <si>
    <t>ARGS</t>
  </si>
  <si>
    <t>Abbey Jeffrey D</t>
  </si>
  <si>
    <t>EUROSITE POWER INC</t>
  </si>
  <si>
    <t>HATSOPOULOS JOHN</t>
  </si>
  <si>
    <t>BUTHMAN MARK A</t>
  </si>
  <si>
    <t>LAI GOLDMAN MYLA</t>
  </si>
  <si>
    <t>McGuire William D.</t>
  </si>
  <si>
    <t>CAUDILL JOHNNY L</t>
  </si>
  <si>
    <t>Klein David H</t>
  </si>
  <si>
    <t>KANSAS CITY LIFE INSURANCE CO</t>
  </si>
  <si>
    <t>kcli</t>
  </si>
  <si>
    <t>BIXBY WALTER E</t>
  </si>
  <si>
    <t>SULLIVAN DANIEL J</t>
  </si>
  <si>
    <t>RADETICH PETER P</t>
  </si>
  <si>
    <t>Batesville Holdings, Inc.</t>
  </si>
  <si>
    <t>HI</t>
  </si>
  <si>
    <t>DeLuzio Mark</t>
  </si>
  <si>
    <t>TOWERVIEW LLC</t>
  </si>
  <si>
    <t>EMCORE CORP</t>
  </si>
  <si>
    <t>EMKR</t>
  </si>
  <si>
    <t>RITTICHIER JEFFREY</t>
  </si>
  <si>
    <t>WEINSWIG MARK</t>
  </si>
  <si>
    <t>Global Blood Therapeutics, Inc.</t>
  </si>
  <si>
    <t>GBT</t>
  </si>
  <si>
    <t>Schembri John</t>
  </si>
  <si>
    <t>Ramos Eleanor</t>
  </si>
  <si>
    <t>Carona John</t>
  </si>
  <si>
    <t>GARRETT JOSEPH L</t>
  </si>
  <si>
    <t>JONES JEFF C</t>
  </si>
  <si>
    <t>Boudreau Kenneth A</t>
  </si>
  <si>
    <t>MCKENNON MICHAEL L</t>
  </si>
  <si>
    <t>GODDARD JOHN</t>
  </si>
  <si>
    <t>CHALMERS DEREK T</t>
  </si>
  <si>
    <t>Sanchez Energy Corp</t>
  </si>
  <si>
    <t>SN</t>
  </si>
  <si>
    <t>SANCHEZ ANTONIO R III</t>
  </si>
  <si>
    <t>Marcus &amp; Millichap, Inc.</t>
  </si>
  <si>
    <t>MMI</t>
  </si>
  <si>
    <t>Louie Martin E.</t>
  </si>
  <si>
    <t>SANCHEZ ANTONIO R JR</t>
  </si>
  <si>
    <t>Sanchez Eduardo Augusto</t>
  </si>
  <si>
    <t>Hink Kirsten A</t>
  </si>
  <si>
    <t>Heinson Christopher</t>
  </si>
  <si>
    <t>Van Riet Gerald Gleeson</t>
  </si>
  <si>
    <t>Xactly Corp</t>
  </si>
  <si>
    <t>XTLY</t>
  </si>
  <si>
    <t>BALDWIN CAROL MILLS</t>
  </si>
  <si>
    <t>PAUL SON GAMING CORP</t>
  </si>
  <si>
    <t>PSON</t>
  </si>
  <si>
    <t>ENDY ERIC P</t>
  </si>
  <si>
    <t>DUNKIN' BRANDS GROUP, INC.</t>
  </si>
  <si>
    <t>DNKN</t>
  </si>
  <si>
    <t>Sparks Carl</t>
  </si>
  <si>
    <t>HORBACH SANDRA</t>
  </si>
  <si>
    <t>DINOVI ANTHONY</t>
  </si>
  <si>
    <t>Britt Irene Chang</t>
  </si>
  <si>
    <t>Alvarez Ralph</t>
  </si>
  <si>
    <t>AMN HEALTHCARE SERVICES INC</t>
  </si>
  <si>
    <t>AHS</t>
  </si>
  <si>
    <t>Scott Brian M.</t>
  </si>
  <si>
    <t>Henderson Ralph</t>
  </si>
  <si>
    <t>Jackson Denise L</t>
  </si>
  <si>
    <t>VALIDUS HOLDINGS LTD</t>
  </si>
  <si>
    <t>VR</t>
  </si>
  <si>
    <t>Watson Christopher E</t>
  </si>
  <si>
    <t>THORNTON RANDOLPH I</t>
  </si>
  <si>
    <t>Greenberg Jeffrey W.</t>
  </si>
  <si>
    <t>Nadji Hessam</t>
  </si>
  <si>
    <t>Wallach Matthew J</t>
  </si>
  <si>
    <t>CHEESECAKE FACTORY INCORPORATED</t>
  </si>
  <si>
    <t>CAKE</t>
  </si>
  <si>
    <t>OVERTON DAVID</t>
  </si>
  <si>
    <t>BENN DOUG</t>
  </si>
  <si>
    <t>Gordon David M</t>
  </si>
  <si>
    <t>ZURZOLO DEBBY R</t>
  </si>
  <si>
    <t>BYFUGLIN MAX S</t>
  </si>
  <si>
    <t>SLOMANN CHERYL</t>
  </si>
  <si>
    <t>MOVADO GROUP INC</t>
  </si>
  <si>
    <t>MOV</t>
  </si>
  <si>
    <t>Morelli Francis Anthony</t>
  </si>
  <si>
    <t>Nxt-ID, Inc.</t>
  </si>
  <si>
    <t>NXTD</t>
  </si>
  <si>
    <t>D'Almada-Remedios Michael</t>
  </si>
  <si>
    <t>Gust David Richard</t>
  </si>
  <si>
    <t>BELTRAN CLEMENTE</t>
  </si>
  <si>
    <t>SHARKEY DANIEL P</t>
  </si>
  <si>
    <t>MERRIMACK PHARMACEUTICALS INC</t>
  </si>
  <si>
    <t>MACK</t>
  </si>
  <si>
    <t>Stewart Edward J.</t>
  </si>
  <si>
    <t>ANANDA MOHAN P</t>
  </si>
  <si>
    <t>Liberty TripAdvisor Holdings, Inc.</t>
  </si>
  <si>
    <t>LTRPA</t>
  </si>
  <si>
    <t>BAER RICHARD N</t>
  </si>
  <si>
    <t>Marcoly Anthony</t>
  </si>
  <si>
    <t>LMCA</t>
  </si>
  <si>
    <t>LIBERTY MEDIA CORP</t>
  </si>
  <si>
    <t>LINT; LCAP</t>
  </si>
  <si>
    <t>GEORGE MICHAEL A</t>
  </si>
  <si>
    <t>Liberty Broadband Corp</t>
  </si>
  <si>
    <t>LBRDA</t>
  </si>
  <si>
    <t>Bannon Leo A.</t>
  </si>
  <si>
    <t>Skarupa Andrew A.</t>
  </si>
  <si>
    <t>CAMDEN PROPERTY TRUST</t>
  </si>
  <si>
    <t>(CPT)</t>
  </si>
  <si>
    <t>LEVEY LEWIS A</t>
  </si>
  <si>
    <t>MCGUIRE WILLIAM B</t>
  </si>
  <si>
    <t>PARKER F GARDNER</t>
  </si>
  <si>
    <t>WESTBROOK KELVIN R</t>
  </si>
  <si>
    <t>Lipocine Inc.</t>
  </si>
  <si>
    <t>LPCN</t>
  </si>
  <si>
    <t>Mattila Jyrki</t>
  </si>
  <si>
    <t>Sengelmann William W.</t>
  </si>
  <si>
    <t>KILPATRICK DAVID B</t>
  </si>
  <si>
    <t>Crisp John E.</t>
  </si>
  <si>
    <t>Forbes Charles C.</t>
  </si>
  <si>
    <t>Cooper L Melvin</t>
  </si>
  <si>
    <t>Jessett Alexander J.</t>
  </si>
  <si>
    <t>Burdiek Michael J</t>
  </si>
  <si>
    <t>Corr Jonathan</t>
  </si>
  <si>
    <t>CANTEL MEDICAL CORP</t>
  </si>
  <si>
    <t>CMN</t>
  </si>
  <si>
    <t>Hansen Jorgen B</t>
  </si>
  <si>
    <t>FLUOR CORP</t>
  </si>
  <si>
    <t>FLR</t>
  </si>
  <si>
    <t>SULTAN NADER HAMAD</t>
  </si>
  <si>
    <t>PRUEHER JOSEPH W</t>
  </si>
  <si>
    <t>OLIVERA ARMANDO J</t>
  </si>
  <si>
    <t>MANHATTAN PHARMACEUTICALS INC</t>
  </si>
  <si>
    <t>MHTT.OB</t>
  </si>
  <si>
    <t>Power Sean A</t>
  </si>
  <si>
    <t>SMITH &amp; WESSON HOLDING CORP</t>
  </si>
  <si>
    <t>SWB</t>
  </si>
  <si>
    <t>BRUST ROBERT H</t>
  </si>
  <si>
    <t>JETBLUE AIRWAYS CORP</t>
  </si>
  <si>
    <t>JBLU</t>
  </si>
  <si>
    <t>Hayes Robin</t>
  </si>
  <si>
    <t>BERKERY ROSEMARY T</t>
  </si>
  <si>
    <t>SCHEOPNER MICHAEL E</t>
  </si>
  <si>
    <t>KILROY REALTY CORP</t>
  </si>
  <si>
    <t>KRC</t>
  </si>
  <si>
    <t>Roth Heidi Rena</t>
  </si>
  <si>
    <t>ROSE TYLER H</t>
  </si>
  <si>
    <t>HAWKEN JEFFREY C</t>
  </si>
  <si>
    <t>SCOTT ROBERT L</t>
  </si>
  <si>
    <t>KILROY JOHN B JR</t>
  </si>
  <si>
    <t>Pidgeon Tina</t>
  </si>
  <si>
    <t>Simon David Joshua</t>
  </si>
  <si>
    <t>Sanford Michael L.</t>
  </si>
  <si>
    <t>Smart Justin William</t>
  </si>
  <si>
    <t>BENNETT ALAN M</t>
  </si>
  <si>
    <t>SYNCHRONOSS TECHNOLOGIES INC</t>
  </si>
  <si>
    <t>SNCR</t>
  </si>
  <si>
    <t>Rosenberger Karen</t>
  </si>
  <si>
    <t>MONHEIT BARRY M</t>
  </si>
  <si>
    <t>JANUS CAPITAL GROUP INC</t>
  </si>
  <si>
    <t>JNS</t>
  </si>
  <si>
    <t>WEIL RICHARD M</t>
  </si>
  <si>
    <t>DENKHAUS DONALD A</t>
  </si>
  <si>
    <t>BARKER PETER K</t>
  </si>
  <si>
    <t>REPUBLIC AIRWAYS HOLDINGS INC</t>
  </si>
  <si>
    <t>RJET</t>
  </si>
  <si>
    <t>Willman Ryan</t>
  </si>
  <si>
    <t>GUESS INC ET AL/CA/</t>
  </si>
  <si>
    <t>GES</t>
  </si>
  <si>
    <t>Relich Michael</t>
  </si>
  <si>
    <t>ALEXANDER PATRICK L</t>
  </si>
  <si>
    <t>Garcia Robert</t>
  </si>
  <si>
    <t>Sandeep Reddy</t>
  </si>
  <si>
    <t>Nadkarni Gurudatta D</t>
  </si>
  <si>
    <t>Cawley Timothy</t>
  </si>
  <si>
    <t>AMERICAN EQUITY INVESTMENT LIFE HOLDING CO</t>
  </si>
  <si>
    <t>AEL</t>
  </si>
  <si>
    <t>Lorenzen Jeffrey D</t>
  </si>
  <si>
    <t>CADOGAN WILLIAM J</t>
  </si>
  <si>
    <t>Moore Elizabeth D</t>
  </si>
  <si>
    <t>OATES JOSEPH P</t>
  </si>
  <si>
    <t>HOGLUND ROBERT N</t>
  </si>
  <si>
    <t>KLA TENCOR CORP</t>
  </si>
  <si>
    <t>klac</t>
  </si>
  <si>
    <t>Trafas Brian M.</t>
  </si>
  <si>
    <t>PRO PHARMACEUTICALS INC</t>
  </si>
  <si>
    <t>PROH</t>
  </si>
  <si>
    <t>Greenberg Arthur</t>
  </si>
  <si>
    <t>Ivey Craig S</t>
  </si>
  <si>
    <t>UNITED DOMINION REALTY TRUST INC</t>
  </si>
  <si>
    <t>UDR</t>
  </si>
  <si>
    <t>Bennett Jameson J</t>
  </si>
  <si>
    <t>Kirloskar Virendra A</t>
  </si>
  <si>
    <t>Patel Mahesh V.</t>
  </si>
  <si>
    <t>TIFFANY &amp; CO</t>
  </si>
  <si>
    <t>TIF</t>
  </si>
  <si>
    <t>SHUTZER WILLIAM A</t>
  </si>
  <si>
    <t>Muccilo Robert</t>
  </si>
  <si>
    <t>PINNACLE ENTERTAINMENT INC</t>
  </si>
  <si>
    <t>PNK</t>
  </si>
  <si>
    <t>SHANKS VIRGINIA E</t>
  </si>
  <si>
    <t>Countouriotis Athena</t>
  </si>
  <si>
    <t>Torley Helen</t>
  </si>
  <si>
    <t>BROWN MORGAN R</t>
  </si>
  <si>
    <t>RESHESKE FRANCES</t>
  </si>
  <si>
    <t>ALI MOHAMAD</t>
  </si>
  <si>
    <t>POWIN CORP</t>
  </si>
  <si>
    <t>PWON</t>
  </si>
  <si>
    <t>SINGH M. TODD</t>
  </si>
  <si>
    <t>Shukla Saumil P</t>
  </si>
  <si>
    <t>LIU JINGSHUANG</t>
  </si>
  <si>
    <t>OSTERMAN JIM</t>
  </si>
  <si>
    <t>ALBANY MOLECULAR RESEARCH INC</t>
  </si>
  <si>
    <t>AMRI</t>
  </si>
  <si>
    <t>Svokos George</t>
  </si>
  <si>
    <t>LU JOSEPH</t>
  </si>
  <si>
    <t>Mitchell Alex</t>
  </si>
  <si>
    <t>SCOPUS ADVISORS, LLC</t>
  </si>
  <si>
    <t>SCOPUS VISTA FUND LTD.</t>
  </si>
  <si>
    <t>LU DANNY Y</t>
  </si>
  <si>
    <t>SCOPUS FUND LTD.</t>
  </si>
  <si>
    <t>SCOPUS VISTA PARTNERS, L.P.</t>
  </si>
  <si>
    <t>SCOPUS PARTNERS II, L.P.</t>
  </si>
  <si>
    <t>SCOPUS PARTNERS, L.P.</t>
  </si>
  <si>
    <t>PRUDENTIAL BANCORP, INC.</t>
  </si>
  <si>
    <t>PBIP</t>
  </si>
  <si>
    <t>ROTHKOPF JACK E</t>
  </si>
  <si>
    <t>Corrato Joseph R</t>
  </si>
  <si>
    <t>Global Cash Access Holdings, Inc.</t>
  </si>
  <si>
    <t>GCA</t>
  </si>
  <si>
    <t>Valli Todd</t>
  </si>
  <si>
    <t>TAYLOR RANDY L</t>
  </si>
  <si>
    <t>Lucchese David</t>
  </si>
  <si>
    <t>RAMCO GERSHENSON PROPERTIES TRUST</t>
  </si>
  <si>
    <t>NYSE: RPT</t>
  </si>
  <si>
    <t>Bedrosian Geoffrey</t>
  </si>
  <si>
    <t>Boone Christopher L</t>
  </si>
  <si>
    <t>NATIONAL RESEARCH CORP</t>
  </si>
  <si>
    <t>NRCI</t>
  </si>
  <si>
    <t>Karas Kevin R</t>
  </si>
  <si>
    <t>SWOVELAND JEFFREY C</t>
  </si>
  <si>
    <t>WAKIM KIMBERLY LUFF</t>
  </si>
  <si>
    <t>SCIENTIFIC GAMES CORP</t>
  </si>
  <si>
    <t>SGMS</t>
  </si>
  <si>
    <t>BEASON STEVEN</t>
  </si>
  <si>
    <t>UV FLU TECHNOLOGIES INC</t>
  </si>
  <si>
    <t>UVFT</t>
  </si>
  <si>
    <t>Ross Michael S.</t>
  </si>
  <si>
    <t>CURIS INC</t>
  </si>
  <si>
    <t>CRIS</t>
  </si>
  <si>
    <t>PASSERI DANIEL R</t>
  </si>
  <si>
    <t>MESSEL SCOTT E</t>
  </si>
  <si>
    <t>ALBEMARLE CORP</t>
  </si>
  <si>
    <t>alb</t>
  </si>
  <si>
    <t>Tozier Scott</t>
  </si>
  <si>
    <t>WILLIS GROUP HOLDINGS LTD</t>
  </si>
  <si>
    <t>WSH</t>
  </si>
  <si>
    <t>HALEY JOHN J</t>
  </si>
  <si>
    <t>EXA CORP</t>
  </si>
  <si>
    <t>EXA</t>
  </si>
  <si>
    <t>MACKIE WAYNE D</t>
  </si>
  <si>
    <t>Hess Carl Aaron</t>
  </si>
  <si>
    <t>MILLAY ROGER F</t>
  </si>
  <si>
    <t>Gebauer Julie Jarecke</t>
  </si>
  <si>
    <t>Foreman James K</t>
  </si>
  <si>
    <t>Bodnar Anne Donovan</t>
  </si>
  <si>
    <t>NARWOLD KAREN G</t>
  </si>
  <si>
    <t>IGUCHI KIMI</t>
  </si>
  <si>
    <t>JONAS JEFFREY M</t>
  </si>
  <si>
    <t>DWEK RAYMOND</t>
  </si>
  <si>
    <t>RAMLO RANDY A.</t>
  </si>
  <si>
    <t>Marshall Phillip Kent</t>
  </si>
  <si>
    <t>GLOBAL CASINOS INC</t>
  </si>
  <si>
    <t>GBCS</t>
  </si>
  <si>
    <t>SINK ANDREW L</t>
  </si>
  <si>
    <t>LEVY JOHN F</t>
  </si>
  <si>
    <t>BETZ ROBERT</t>
  </si>
  <si>
    <t>ENRIGHT PATRICK G</t>
  </si>
  <si>
    <t>EVERGREEN IV L.P.</t>
  </si>
  <si>
    <t>ALI ZAMANI</t>
  </si>
  <si>
    <t>ZONAGEN INC</t>
  </si>
  <si>
    <t>ZONA</t>
  </si>
  <si>
    <t>PODOLSKI JOSEPH</t>
  </si>
  <si>
    <t>Penumbra Inc</t>
  </si>
  <si>
    <t>PEN</t>
  </si>
  <si>
    <t>Rothman Lynn</t>
  </si>
  <si>
    <t>Kirk Spencer</t>
  </si>
  <si>
    <t>Ballinger Kevin J.</t>
  </si>
  <si>
    <t>DERISO WALTER M JR</t>
  </si>
  <si>
    <t>OCWEN FINANCIAL CORP</t>
  </si>
  <si>
    <t>ocn</t>
  </si>
  <si>
    <t>ERBEY WILLIAM C</t>
  </si>
  <si>
    <t>K12 INC</t>
  </si>
  <si>
    <t>LRN</t>
  </si>
  <si>
    <t>DAVIS NATHANIEL A</t>
  </si>
  <si>
    <t>PICHELLI ALDO</t>
  </si>
  <si>
    <t>Sheeley Michael J.</t>
  </si>
  <si>
    <t>EDELMAN THOMAS J</t>
  </si>
  <si>
    <t>PGT, Inc.</t>
  </si>
  <si>
    <t>PGTI</t>
  </si>
  <si>
    <t>Hershberger Rodney</t>
  </si>
  <si>
    <t>Davis Daniel Donen</t>
  </si>
  <si>
    <t>August de Wilde Katherine</t>
  </si>
  <si>
    <t>PRUDENTIAL BANCORP INC OF PENNSYLVANIA</t>
  </si>
  <si>
    <t>Vice Charles A</t>
  </si>
  <si>
    <t>MEGADATA CORP</t>
  </si>
  <si>
    <t>MDTA</t>
  </si>
  <si>
    <t>COLE JAMES A</t>
  </si>
  <si>
    <t>BYRNE STEPHEN A</t>
  </si>
  <si>
    <t>Monteleone William</t>
  </si>
  <si>
    <t>MOLINA J MARIO MD</t>
  </si>
  <si>
    <t>Corvus Gold Inc.</t>
  </si>
  <si>
    <t>OTCQXCORVF</t>
  </si>
  <si>
    <t>MAI QUENTIN</t>
  </si>
  <si>
    <t>FIRST FINANCIAL BANCORP /OH/</t>
  </si>
  <si>
    <t>FFBC</t>
  </si>
  <si>
    <t>Rahe Maribeth S</t>
  </si>
  <si>
    <t>Compton Kenneth H.</t>
  </si>
  <si>
    <t>olszewski richard e</t>
  </si>
  <si>
    <t>van 't Noordende Alexander M</t>
  </si>
  <si>
    <t>Sweet Julie Spellman</t>
  </si>
  <si>
    <t>Shook Ellyn</t>
  </si>
  <si>
    <t>Sell Robert E</t>
  </si>
  <si>
    <t>Lumb Richard</t>
  </si>
  <si>
    <t>Diamond Foods Inc</t>
  </si>
  <si>
    <t>DMND</t>
  </si>
  <si>
    <t>Lea Robert M</t>
  </si>
  <si>
    <t>LONDON DANIEL T</t>
  </si>
  <si>
    <t>Jerdee Chad T</t>
  </si>
  <si>
    <t>Deblaere Johan</t>
  </si>
  <si>
    <t>Neighbours John T</t>
  </si>
  <si>
    <t>Vera Bradley, Inc.</t>
  </si>
  <si>
    <t>VRA</t>
  </si>
  <si>
    <t>Fuller Sue Ellen</t>
  </si>
  <si>
    <t>GUIFFRE CHRISTOPHERD T</t>
  </si>
  <si>
    <t>ANALOG DEVICES INC</t>
  </si>
  <si>
    <t>ADI</t>
  </si>
  <si>
    <t>Zinsner David</t>
  </si>
  <si>
    <t>D</t>
  </si>
  <si>
    <t>Cardiff Michele L</t>
  </si>
  <si>
    <t>AUTODESK INC</t>
  </si>
  <si>
    <t>ADSK</t>
  </si>
  <si>
    <t>BASS CARL</t>
  </si>
  <si>
    <t>FINISAR CORP</t>
  </si>
  <si>
    <t>(FNSR)</t>
  </si>
  <si>
    <t>Eng Julie Sheridan</t>
  </si>
  <si>
    <t>NUVASIVE INC</t>
  </si>
  <si>
    <t>NUVA</t>
  </si>
  <si>
    <t>Miles Patrick</t>
  </si>
  <si>
    <t>TURPIN CHERYL N</t>
  </si>
  <si>
    <t>Baller Lance</t>
  </si>
  <si>
    <t>Meyer Jeffrey D</t>
  </si>
  <si>
    <t>DCB FINANCIAL CORP</t>
  </si>
  <si>
    <t>dcbf.ob</t>
  </si>
  <si>
    <t>Seiffert Ronald J</t>
  </si>
  <si>
    <t>SELECT COMFORT CORP</t>
  </si>
  <si>
    <t>SCSS</t>
  </si>
  <si>
    <t>Brown Kevin Kennedy</t>
  </si>
  <si>
    <t>LYDALL INC /DE/</t>
  </si>
  <si>
    <t>LDL</t>
  </si>
  <si>
    <t>FELD WILLIAM M.</t>
  </si>
  <si>
    <t>Hanesbrands Inc.</t>
  </si>
  <si>
    <t>HBI</t>
  </si>
  <si>
    <t>NOLL RICHARD A</t>
  </si>
  <si>
    <t>SolarEdge Technologies Inc</t>
  </si>
  <si>
    <t>SEDG</t>
  </si>
  <si>
    <t>Prishkolnik Rachel</t>
  </si>
  <si>
    <t>kramer william j</t>
  </si>
  <si>
    <t>DIAGNOSTIC IMAGING INTERNATIONAL CORP</t>
  </si>
  <si>
    <t>DIIG</t>
  </si>
  <si>
    <t>LANDAU ROBERT G</t>
  </si>
  <si>
    <t>PURKRABEK KNUST SUSAN L</t>
  </si>
  <si>
    <t>MURPH KNAPKE</t>
  </si>
  <si>
    <t>EDWARDS LIFESCIENCES CORP</t>
  </si>
  <si>
    <t>EW</t>
  </si>
  <si>
    <t>WANG HUIMIN</t>
  </si>
  <si>
    <t>MUSSALLEM MICHAEL A</t>
  </si>
  <si>
    <t>STURM RUGER &amp; CO INC</t>
  </si>
  <si>
    <t>RGR</t>
  </si>
  <si>
    <t>Reid Kevin B. Sr</t>
  </si>
  <si>
    <t>Maynard Steven M</t>
  </si>
  <si>
    <t>TOMPKINS TRUSTCO INC</t>
  </si>
  <si>
    <t>TMP</t>
  </si>
  <si>
    <t>Rochon Thomas R.</t>
  </si>
  <si>
    <t>H&amp;Q HEALTHCARE INVESTORS</t>
  </si>
  <si>
    <t>HQH</t>
  </si>
  <si>
    <t>Gasperoni Timothy L</t>
  </si>
  <si>
    <t>Tekla World Healthcare Fund</t>
  </si>
  <si>
    <t>THW</t>
  </si>
  <si>
    <t>Power Carlos</t>
  </si>
  <si>
    <t>Geier Peter E</t>
  </si>
  <si>
    <t>UNION BANKSHARES INC</t>
  </si>
  <si>
    <t>UNB</t>
  </si>
  <si>
    <t>Silverman David Scott</t>
  </si>
  <si>
    <t>FINNERTY CORINNE R</t>
  </si>
  <si>
    <t>ANDERSON DAVID C</t>
  </si>
  <si>
    <t>Collar Mark A</t>
  </si>
  <si>
    <t>MERCER INTERNATIONAL INC.</t>
  </si>
  <si>
    <t>MERC</t>
  </si>
  <si>
    <t>STANNUS GENEVIEVE</t>
  </si>
  <si>
    <t>Booth Cynthia O</t>
  </si>
  <si>
    <t>Short Richard George</t>
  </si>
  <si>
    <t>Barker David S</t>
  </si>
  <si>
    <t>MERWIN BRIAN</t>
  </si>
  <si>
    <t>Medbox, Inc.</t>
  </si>
  <si>
    <t>MDBX</t>
  </si>
  <si>
    <t>SIEGEL NED L</t>
  </si>
  <si>
    <t>CHUBB CORP</t>
  </si>
  <si>
    <t>CB</t>
  </si>
  <si>
    <t>KELLNER LAWRENCE W</t>
  </si>
  <si>
    <t>HOGUET KAREN M</t>
  </si>
  <si>
    <t>FLYNN TIMOTHY PATRICK</t>
  </si>
  <si>
    <t>WELDON WILLIAM C</t>
  </si>
  <si>
    <t>BAIRD ZOE</t>
  </si>
  <si>
    <t>SOMERS DANIEL E</t>
  </si>
  <si>
    <t>CASH JAMES I</t>
  </si>
  <si>
    <t>BURKE SHEILA P</t>
  </si>
  <si>
    <t>Heine Eric Xavier</t>
  </si>
  <si>
    <t>Postek Thomas</t>
  </si>
  <si>
    <t>BioDrain Medical, Inc.</t>
  </si>
  <si>
    <t>BIOR</t>
  </si>
  <si>
    <t>MYERS ROBERT L</t>
  </si>
  <si>
    <t>Ach J Wickliffe</t>
  </si>
  <si>
    <t>JOHNSON DAVID ORRIN</t>
  </si>
  <si>
    <t>Biguet Stephane</t>
  </si>
  <si>
    <t>APACHE CORP</t>
  </si>
  <si>
    <t>APA</t>
  </si>
  <si>
    <t>PATTON RODMAN D</t>
  </si>
  <si>
    <t>LAWRENCE GEORGE D</t>
  </si>
  <si>
    <t>SPAIN MICHAEL H</t>
  </si>
  <si>
    <t>Cooper David Michael</t>
  </si>
  <si>
    <t>DE Acquisition 2, Inc.</t>
  </si>
  <si>
    <t>DAVIS JAMES L</t>
  </si>
  <si>
    <t>Nossol Leonhard</t>
  </si>
  <si>
    <t>TYLER ANN M</t>
  </si>
  <si>
    <t>Ridder Wolfram</t>
  </si>
  <si>
    <t>Cohen Phillip L</t>
  </si>
  <si>
    <t>Ure David Kent</t>
  </si>
  <si>
    <t>GANDOSSI DAVID M</t>
  </si>
  <si>
    <t>COLONY BANKCORP INC</t>
  </si>
  <si>
    <t>CBAN</t>
  </si>
  <si>
    <t>WALDRON B GENE</t>
  </si>
  <si>
    <t>USMD Holdings, Inc.</t>
  </si>
  <si>
    <t>USMD</t>
  </si>
  <si>
    <t>Cummings Frederick P.</t>
  </si>
  <si>
    <t>Collini M. Patrick</t>
  </si>
  <si>
    <t>Dickey Russell A.</t>
  </si>
  <si>
    <t>Brock Steven</t>
  </si>
  <si>
    <t>Rudin Gary</t>
  </si>
  <si>
    <t>Saalfield James G.</t>
  </si>
  <si>
    <t>Thompson Paul David</t>
  </si>
  <si>
    <t>Bundy Darcie Ann</t>
  </si>
  <si>
    <t>Castleman Breaux</t>
  </si>
  <si>
    <t>House John M.</t>
  </si>
  <si>
    <t>Darst Lawrence E</t>
  </si>
  <si>
    <t>Cook Charles E.</t>
  </si>
  <si>
    <t>Bob Matthew Regis</t>
  </si>
  <si>
    <t>YUNKER CRAIG</t>
  </si>
  <si>
    <t>GLADSTONE COMMERCIAL CORP</t>
  </si>
  <si>
    <t>GOOD</t>
  </si>
  <si>
    <t>Cutlip Robert G</t>
  </si>
  <si>
    <t>CROATTI CYNTHIA</t>
  </si>
  <si>
    <t>BLACK HILLS CORP /SD/</t>
  </si>
  <si>
    <t>BKH</t>
  </si>
  <si>
    <t>SCHOBER MARK A</t>
  </si>
  <si>
    <t>Massman Linda K</t>
  </si>
  <si>
    <t>FIDELITY D &amp; D BANCORP INC</t>
  </si>
  <si>
    <t>FDBC</t>
  </si>
  <si>
    <t>WALSH EUGENE J</t>
  </si>
  <si>
    <t>MADISON MICHAEL</t>
  </si>
  <si>
    <t>O'Brien Timothy P</t>
  </si>
  <si>
    <t>SAUL CENTERS INC</t>
  </si>
  <si>
    <t>BFS</t>
  </si>
  <si>
    <t>SAUL B FRANCIS II</t>
  </si>
  <si>
    <t>CLANCY GEORGE PATRICK JR</t>
  </si>
  <si>
    <t>PRECISION OPTICS CORPORATION INC</t>
  </si>
  <si>
    <t>POCI</t>
  </si>
  <si>
    <t>HERSHEY STRATEGIC CAPITAL GP, LLC</t>
  </si>
  <si>
    <t>HERSHEY MANAGEMENT I, LLC.</t>
  </si>
  <si>
    <t>CHAPOTON JOHN E</t>
  </si>
  <si>
    <t>ZELLER THOMAS J</t>
  </si>
  <si>
    <t>SYMINGTON JAMES W</t>
  </si>
  <si>
    <t>Caruso Daniel</t>
  </si>
  <si>
    <t>DEFRANCESCO SALVATORE R JR</t>
  </si>
  <si>
    <t>RATCLIFFE DAVID M</t>
  </si>
  <si>
    <t>IVESTER M DOUGLAS</t>
  </si>
  <si>
    <t>Montgomery Scott</t>
  </si>
  <si>
    <t>INSURED MUNICIPAL INCOME FUND INC</t>
  </si>
  <si>
    <t>PIF</t>
  </si>
  <si>
    <t>BATTAGLIA PAUL J.</t>
  </si>
  <si>
    <t>SANTANIELLO DANIEL J</t>
  </si>
  <si>
    <t>ROCKWELL COLLINS INC</t>
  </si>
  <si>
    <t>COL</t>
  </si>
  <si>
    <t>LILLEY DAVID</t>
  </si>
  <si>
    <t>EDWARDSON JOHN A</t>
  </si>
  <si>
    <t>EBERHART RALPH E</t>
  </si>
  <si>
    <t>DAVIS CHRIS A</t>
  </si>
  <si>
    <t>CARBONE ANTHONY J</t>
  </si>
  <si>
    <t>China Wind Systems, Inc</t>
  </si>
  <si>
    <t>OTCBB:MLEX</t>
  </si>
  <si>
    <t>TOWNER JAMES E</t>
  </si>
  <si>
    <t>SIMPSON LEONARD</t>
  </si>
  <si>
    <t>OWLETT EDWARD H III</t>
  </si>
  <si>
    <t>LAMBERT LEO F</t>
  </si>
  <si>
    <t>HARTLEY SUSAN E</t>
  </si>
  <si>
    <t>HANER R BRUCE</t>
  </si>
  <si>
    <t>GRAPHIC PACKAGING HOLDING CO</t>
  </si>
  <si>
    <t>GPK</t>
  </si>
  <si>
    <t>BOTTA G ANDREA</t>
  </si>
  <si>
    <t>BEARDSLEE DENNIS</t>
  </si>
  <si>
    <t>Quist S. Andrew</t>
  </si>
  <si>
    <t>Branton Roger G</t>
  </si>
  <si>
    <t>Schmitt George Frederick</t>
  </si>
  <si>
    <t>LEVY JEFFREY M</t>
  </si>
  <si>
    <t>Mooers Richard L</t>
  </si>
  <si>
    <t>Edelson David B</t>
  </si>
  <si>
    <t>NEWPARK RESOURCES INC</t>
  </si>
  <si>
    <t>NR</t>
  </si>
  <si>
    <t>WHITE DOUGLAS L</t>
  </si>
  <si>
    <t>RAVEN DAVID E</t>
  </si>
  <si>
    <t>DNB FINANCIAL CORP /PA/</t>
  </si>
  <si>
    <t>dnbf.ob</t>
  </si>
  <si>
    <t>Biery James R.</t>
  </si>
  <si>
    <t>Joyce Stephen P</t>
  </si>
  <si>
    <t>THORNTON JAMES H</t>
  </si>
  <si>
    <t>Mercator Partners Acquisition Corp.</t>
  </si>
  <si>
    <t>MPAQA</t>
  </si>
  <si>
    <t>Smith Theodore B. III</t>
  </si>
  <si>
    <t>VanSickle James R</t>
  </si>
  <si>
    <t>FIRST TRUST FOUR CORNERS SENIOR FLOATING RATE INCOME FUND II</t>
  </si>
  <si>
    <t>FCT</t>
  </si>
  <si>
    <t>HOUSEY WILLIAM A JR</t>
  </si>
  <si>
    <t>Strollo Gregg</t>
  </si>
  <si>
    <t>Wallace Amber B</t>
  </si>
  <si>
    <t>Shaffer Timothy F</t>
  </si>
  <si>
    <t>GRIESSER GERARD F</t>
  </si>
  <si>
    <t>Sabat Joseph W</t>
  </si>
  <si>
    <t>KOEGEL JAMES J</t>
  </si>
  <si>
    <t>Paull David Z</t>
  </si>
  <si>
    <t>Joyner Mildred C</t>
  </si>
  <si>
    <t>Nicastro Mark A</t>
  </si>
  <si>
    <t>Fillippo Thomas A</t>
  </si>
  <si>
    <t>Moore Terry A</t>
  </si>
  <si>
    <t>MACALI RALPH D</t>
  </si>
  <si>
    <t>Jackson Brian E</t>
  </si>
  <si>
    <t>Helmick Kevin J</t>
  </si>
  <si>
    <t>Gerzina Joseph A</t>
  </si>
  <si>
    <t>CULP CARL D</t>
  </si>
  <si>
    <t>WEBER ALFRED J</t>
  </si>
  <si>
    <t>COMMERCIAL BANCSHARES INC \OH\</t>
  </si>
  <si>
    <t>CMOH</t>
  </si>
  <si>
    <t>Beach Robert E</t>
  </si>
  <si>
    <t>Fessenden Daniel J.</t>
  </si>
  <si>
    <t>Geist John C</t>
  </si>
  <si>
    <t>CHANNELADVISOR CORP</t>
  </si>
  <si>
    <t>ECOM</t>
  </si>
  <si>
    <t>Allen Diana Semel</t>
  </si>
  <si>
    <t>HAYNES CARL E</t>
  </si>
  <si>
    <t>BERG DANIEL E</t>
  </si>
  <si>
    <t>BREYMER JOHN W</t>
  </si>
  <si>
    <t>Henry Susan A</t>
  </si>
  <si>
    <t>CHILD LYNN R</t>
  </si>
  <si>
    <t>ALEXANDER JOHN E</t>
  </si>
  <si>
    <t>DILLON MARK E</t>
  </si>
  <si>
    <t>GRAFMILLER DEBORAH J</t>
  </si>
  <si>
    <t>Kimmel Kurt D</t>
  </si>
  <si>
    <t>Kinnett Stanley K</t>
  </si>
  <si>
    <t>Orchid Island Capital, Inc.</t>
  </si>
  <si>
    <t>ORC</t>
  </si>
  <si>
    <t>FILIPPS FRANK P</t>
  </si>
  <si>
    <t>Sisler Lee M</t>
  </si>
  <si>
    <t>HEUVELEN JOHN VAN</t>
  </si>
  <si>
    <t>Bitting W Coleman</t>
  </si>
  <si>
    <t>FIRST FINANCIAL CORP /IN/</t>
  </si>
  <si>
    <t>THFF</t>
  </si>
  <si>
    <t>LOWERY NORMAN L</t>
  </si>
  <si>
    <t>Holliday Steven Harold</t>
  </si>
  <si>
    <t>Stinson-Milienu Karen Lee</t>
  </si>
  <si>
    <t>McHargue Rodger Allen</t>
  </si>
  <si>
    <t>Lowery Norman D</t>
  </si>
  <si>
    <t>ANDERSON MICHAEL J</t>
  </si>
  <si>
    <t>ANDERSON DANIEL T</t>
  </si>
  <si>
    <t>McKinstray Neill C</t>
  </si>
  <si>
    <t>Waggoner Thomas Lowell</t>
  </si>
  <si>
    <t>Burchinow Naran Uchur</t>
  </si>
  <si>
    <t>Sparks Tamara Sue</t>
  </si>
  <si>
    <t>Rex Anne G</t>
  </si>
  <si>
    <t>Burmeister James Charles</t>
  </si>
  <si>
    <t>DePompei Arthur D.</t>
  </si>
  <si>
    <t>Madison Greg</t>
  </si>
  <si>
    <t>RECOVERY ENERGY, INC.</t>
  </si>
  <si>
    <t>RECV</t>
  </si>
  <si>
    <t>RUNNELS G TYLER</t>
  </si>
  <si>
    <t>Ormand Ronald D</t>
  </si>
  <si>
    <t>BRANDOLINI NUNO</t>
  </si>
  <si>
    <t>SIGMA DESIGNS INC</t>
  </si>
  <si>
    <t>SIGM</t>
  </si>
  <si>
    <t>Nader Elias</t>
  </si>
  <si>
    <t>Noto Anthony</t>
  </si>
  <si>
    <t>Bain Adam</t>
  </si>
  <si>
    <t>Drako Dean M</t>
  </si>
  <si>
    <t>Madeley Hunter</t>
  </si>
  <si>
    <t>JONES SODA CO</t>
  </si>
  <si>
    <t>ujsa</t>
  </si>
  <si>
    <t>KELLOGG MATTHEW</t>
  </si>
  <si>
    <t>FLEMING MICK</t>
  </si>
  <si>
    <t>Cautero Richard V</t>
  </si>
  <si>
    <t>Shah Dharmesh</t>
  </si>
  <si>
    <t>Brown Mills A</t>
  </si>
  <si>
    <t>Schreter Susan A</t>
  </si>
  <si>
    <t>Kelleher John P.</t>
  </si>
  <si>
    <t>Cullinane Mary Johanna</t>
  </si>
  <si>
    <t>DRAGOON JOHN</t>
  </si>
  <si>
    <t>Somers Michael J.</t>
  </si>
  <si>
    <t>Kravit Robyn S</t>
  </si>
  <si>
    <t>ROBERTS DOUGLAS B</t>
  </si>
  <si>
    <t>ALDER BIOPHARMACEUTICALS INC</t>
  </si>
  <si>
    <t>ALDR</t>
  </si>
  <si>
    <t>Litton Mark James</t>
  </si>
  <si>
    <t>Lopez Francisco Luzon</t>
  </si>
  <si>
    <t>Latham John A</t>
  </si>
  <si>
    <t>Schatzman Randall C</t>
  </si>
  <si>
    <t>GARDNER ROY</t>
  </si>
  <si>
    <t>ENTRAVISION COMMUNICATIONS CORP</t>
  </si>
  <si>
    <t>NYSE:EVC</t>
  </si>
  <si>
    <t>YOUNG CHRISTOPHER T</t>
  </si>
  <si>
    <t>LIBERMAN JEFFREY A</t>
  </si>
  <si>
    <t>SPE Master I, L.P.</t>
  </si>
  <si>
    <t>CALIFORNIA WATER SERVICE GROUP</t>
  </si>
  <si>
    <t>cwt</t>
  </si>
  <si>
    <t>Townsley Paul G.</t>
  </si>
  <si>
    <t>Webb Ronald D</t>
  </si>
  <si>
    <t>FERRARO FRANCIS S</t>
  </si>
  <si>
    <t>Healey David B</t>
  </si>
  <si>
    <t>KROPELNICKI MARTIN A</t>
  </si>
  <si>
    <t>Thompson Creek Metals CO Inc.</t>
  </si>
  <si>
    <t>TC</t>
  </si>
  <si>
    <t>Cassity Wendy</t>
  </si>
  <si>
    <t>Ramey Geoffrey</t>
  </si>
  <si>
    <t>Perron Jacques</t>
  </si>
  <si>
    <t>Luu Michael B</t>
  </si>
  <si>
    <t>RingCentral Inc</t>
  </si>
  <si>
    <t>RNG</t>
  </si>
  <si>
    <t>Sipes David</t>
  </si>
  <si>
    <t>McGhee Lynne P</t>
  </si>
  <si>
    <t>Marlow John H</t>
  </si>
  <si>
    <t>Rossi Michael J</t>
  </si>
  <si>
    <t>Smegal Thomas F III</t>
  </si>
  <si>
    <t>Treloar Timothy D</t>
  </si>
  <si>
    <t>PENTAIR INC</t>
  </si>
  <si>
    <t>PNR</t>
  </si>
  <si>
    <t>MONAHAN WILLIAM T</t>
  </si>
  <si>
    <t>MERRIMAN RONALD</t>
  </si>
  <si>
    <t>Natera, Inc.</t>
  </si>
  <si>
    <t>NTRA</t>
  </si>
  <si>
    <t>Sheena Jonathan</t>
  </si>
  <si>
    <t>GLENN T MICHAEL</t>
  </si>
  <si>
    <t>Wizard World, Inc.</t>
  </si>
  <si>
    <t>WIZD</t>
  </si>
  <si>
    <t>KESSLER PAUL</t>
  </si>
  <si>
    <t>DAVIDSON CAROL ANTHONY</t>
  </si>
  <si>
    <t>BURRIS JERRY W</t>
  </si>
  <si>
    <t>BRYAN GLYNIS</t>
  </si>
  <si>
    <t>WEBSTER SCOTT L</t>
  </si>
  <si>
    <t>SCHMITT HARRISON H</t>
  </si>
  <si>
    <t>Wilson Andrew</t>
  </si>
  <si>
    <t>Moore Peter</t>
  </si>
  <si>
    <t>Stauch John L</t>
  </si>
  <si>
    <t>Maskara Alok</t>
  </si>
  <si>
    <t>LAGESON ANGELA D</t>
  </si>
  <si>
    <t>KOURY FREDERICK S</t>
  </si>
  <si>
    <t>Lo Selina Y</t>
  </si>
  <si>
    <t>HOGAN RANDALL J</t>
  </si>
  <si>
    <t>Frykman Karl R.</t>
  </si>
  <si>
    <t>BORIN MARK C</t>
  </si>
  <si>
    <t>Apollo Commercial Real Estate Finance, Inc.</t>
  </si>
  <si>
    <t>NYSE: ARI</t>
  </si>
  <si>
    <t>Gaul Megan B.</t>
  </si>
  <si>
    <t>ROTHSTEIN STUART</t>
  </si>
  <si>
    <t>Mooney Stephen R</t>
  </si>
  <si>
    <t>ROSS LLOYD E</t>
  </si>
  <si>
    <t>CADENCE DESIGN SYSTEMS INC</t>
  </si>
  <si>
    <t>CDN</t>
  </si>
  <si>
    <t>SIBONI ROGER S</t>
  </si>
  <si>
    <t>BROADCOM CORP</t>
  </si>
  <si>
    <t>BRCM</t>
  </si>
  <si>
    <t>Alford Bradley A</t>
  </si>
  <si>
    <t>MCLEVISH TIMOTHY R</t>
  </si>
  <si>
    <t>BUTLER STEPHEN G</t>
  </si>
  <si>
    <t>RESMED INC</t>
  </si>
  <si>
    <t>RMD</t>
  </si>
  <si>
    <t>FARRELL PETER C</t>
  </si>
  <si>
    <t>Vanda Pharmaceuticals Inc.</t>
  </si>
  <si>
    <t>VNDA</t>
  </si>
  <si>
    <t>Polymeropoulos Mihael Hristos</t>
  </si>
  <si>
    <t>Kelly James Patrick</t>
  </si>
  <si>
    <t>Baroldi Paolo</t>
  </si>
  <si>
    <t>White NaTausha Heleena</t>
  </si>
  <si>
    <t>Anderson Adam D</t>
  </si>
  <si>
    <t>ON ASSIGNMENT INC</t>
  </si>
  <si>
    <t>ASGN</t>
  </si>
  <si>
    <t>McGowan Michael</t>
  </si>
  <si>
    <t>Wigginton Jon Marc</t>
  </si>
  <si>
    <t>NEWLINK GENETICS CORP</t>
  </si>
  <si>
    <t>NLNK</t>
  </si>
  <si>
    <t>HENNEMAN JOHN B III</t>
  </si>
  <si>
    <t>Langren Carl W.</t>
  </si>
  <si>
    <t>FOSHEE WILLIAM M</t>
  </si>
  <si>
    <t>Wiley Brian</t>
  </si>
  <si>
    <t>Link Charles J. Jr.</t>
  </si>
  <si>
    <t>Vahanian Nicholas N.</t>
  </si>
  <si>
    <t>FORMANEK PETER R</t>
  </si>
  <si>
    <t>NIC INC</t>
  </si>
  <si>
    <t>EGOV</t>
  </si>
  <si>
    <t>BRADLEY WILLIAM F JR</t>
  </si>
  <si>
    <t>Baum Allan</t>
  </si>
  <si>
    <t>FRANCIS JAMES L</t>
  </si>
  <si>
    <t>Black Charles E</t>
  </si>
  <si>
    <t>PATRIOT GOLD CORP</t>
  </si>
  <si>
    <t>PGOL</t>
  </si>
  <si>
    <t>COALE ROBERT</t>
  </si>
  <si>
    <t>PIERCE EDWARD L</t>
  </si>
  <si>
    <t>HUGHES GREGORY F</t>
  </si>
  <si>
    <t>SNELL MARK A</t>
  </si>
  <si>
    <t>Behar Z Jamie</t>
  </si>
  <si>
    <t>Salvatore Louis P</t>
  </si>
  <si>
    <t>KELTER JEFFREY E</t>
  </si>
  <si>
    <t>REED DEBRA L</t>
  </si>
  <si>
    <t>DAVIS STEVEN D</t>
  </si>
  <si>
    <t>Black Stone Minerals, L.P.</t>
  </si>
  <si>
    <t>BSM</t>
  </si>
  <si>
    <t>Carter Thomas L Jr</t>
  </si>
  <si>
    <t>Scott Mark Joseph</t>
  </si>
  <si>
    <t>PFERDEHIRT DOUG</t>
  </si>
  <si>
    <t>Halvorsen Tore</t>
  </si>
  <si>
    <t>Alabaster Richard G.</t>
  </si>
  <si>
    <t>Glickman Barry</t>
  </si>
  <si>
    <t>Gremp John T</t>
  </si>
  <si>
    <t>Mays Philip</t>
  </si>
  <si>
    <t>NEUSTAR INC</t>
  </si>
  <si>
    <t>NSR</t>
  </si>
  <si>
    <t>Prince Edward M Jr.</t>
  </si>
  <si>
    <t>Carroll Marc</t>
  </si>
  <si>
    <t>Dorn Holbrook F</t>
  </si>
  <si>
    <t>I-Minerals Inc</t>
  </si>
  <si>
    <t>IMAHF</t>
  </si>
  <si>
    <t>BALL ALLEN L</t>
  </si>
  <si>
    <t>Command Center, Inc.</t>
  </si>
  <si>
    <t>CCNI.OB</t>
  </si>
  <si>
    <t>Finlay Richard M</t>
  </si>
  <si>
    <t>Putman Luke Stevens</t>
  </si>
  <si>
    <t>Skov Allan</t>
  </si>
  <si>
    <t>Morris Brock</t>
  </si>
  <si>
    <t>PETERSON JOEL CLINTON</t>
  </si>
  <si>
    <t>HAYS MICHAEL</t>
  </si>
  <si>
    <t>Sampson L Heath</t>
  </si>
  <si>
    <t>DAMERIS PETER T</t>
  </si>
  <si>
    <t>IRONWOOD PHARMACEUTICALS INC</t>
  </si>
  <si>
    <t>IRWD</t>
  </si>
  <si>
    <t>Currie Mark G</t>
  </si>
  <si>
    <t>MALONE JOHN C</t>
  </si>
  <si>
    <t>Ampio Pharmaceuticals, Inc.</t>
  </si>
  <si>
    <t>AMPE</t>
  </si>
  <si>
    <t>Stevens David R</t>
  </si>
  <si>
    <t>Whiteside Cathie</t>
  </si>
  <si>
    <t>Giles Richard B</t>
  </si>
  <si>
    <t>KILMER MARK C</t>
  </si>
  <si>
    <t>BROWNSON JAMES J</t>
  </si>
  <si>
    <t>COELHO PHILIP H</t>
  </si>
  <si>
    <t>BV NATURAL RESOURCES, LLC</t>
  </si>
  <si>
    <t>SPX FLOW, Inc.</t>
  </si>
  <si>
    <t>FLOW</t>
  </si>
  <si>
    <t>Renzi Anthony A.</t>
  </si>
  <si>
    <t>Smeltser Jeremy W</t>
  </si>
  <si>
    <t>InfraREIT, Inc.</t>
  </si>
  <si>
    <t>HIFR</t>
  </si>
  <si>
    <t>LOGAN HAROLD R JR</t>
  </si>
  <si>
    <t>Easley Jaime Manson</t>
  </si>
  <si>
    <t>Tsoris Stephen A.</t>
  </si>
  <si>
    <t>Hyde Belinda</t>
  </si>
  <si>
    <t>Michael Marc G.</t>
  </si>
  <si>
    <t>Dubensky Thomas W.</t>
  </si>
  <si>
    <t>Wilson David J.</t>
  </si>
  <si>
    <t>WILLIAMSON CHARLES R</t>
  </si>
  <si>
    <t>Eamigh Kevin</t>
  </si>
  <si>
    <t>AVNET INC</t>
  </si>
  <si>
    <t>AVT</t>
  </si>
  <si>
    <t>PHILLIPS STEVEN R</t>
  </si>
  <si>
    <t>M/A-COM Technology Solutions Holdings, Inc.</t>
  </si>
  <si>
    <t>MTSI</t>
  </si>
  <si>
    <t>Croteau John</t>
  </si>
  <si>
    <t>ISAACS STEPHEN T</t>
  </si>
  <si>
    <t>Moriarty Kevin M</t>
  </si>
  <si>
    <t>SPIERKEL GREGORY M</t>
  </si>
  <si>
    <t>QUEST DIAGNOSTICS INC</t>
  </si>
  <si>
    <t>DGX</t>
  </si>
  <si>
    <t>RING TIMOTHY M</t>
  </si>
  <si>
    <t>Lew Jennifer</t>
  </si>
  <si>
    <t>Harper Trudy A</t>
  </si>
  <si>
    <t>SCHULZ MARK A</t>
  </si>
  <si>
    <t>Lewin Erin F</t>
  </si>
  <si>
    <t>HAMADA RICHARD P</t>
  </si>
  <si>
    <t>Pigott John</t>
  </si>
  <si>
    <t>Gordon Storrow M</t>
  </si>
  <si>
    <t>Gates John A.</t>
  </si>
  <si>
    <t>CLEVELAND CLIFFS INC</t>
  </si>
  <si>
    <t>CLF</t>
  </si>
  <si>
    <t>Taylor Douglas C</t>
  </si>
  <si>
    <t>Stoliar Gabriel</t>
  </si>
  <si>
    <t>SIEGAL MICHAEL D</t>
  </si>
  <si>
    <t>ARRIS GROUP INC</t>
  </si>
  <si>
    <t>McClelland Bruce William</t>
  </si>
  <si>
    <t>MCGEARY RODERICK C</t>
  </si>
  <si>
    <t>Baker W Kirk</t>
  </si>
  <si>
    <t>EDISON INTERNATIONAL</t>
  </si>
  <si>
    <t>EIX</t>
  </si>
  <si>
    <t>SCILACCI W JAMES</t>
  </si>
  <si>
    <t>Shafer Joan M</t>
  </si>
  <si>
    <t>Luiz Kaufmann</t>
  </si>
  <si>
    <t>Martin Susan H.</t>
  </si>
  <si>
    <t>LEVERETT ALLEN L</t>
  </si>
  <si>
    <t>HACHIGIAN KIRK S</t>
  </si>
  <si>
    <t>KLAPPA GALE E</t>
  </si>
  <si>
    <t>Keyes James Patrick</t>
  </si>
  <si>
    <t>Sheena Ilan N</t>
  </si>
  <si>
    <t>Garvin Robert M</t>
  </si>
  <si>
    <t>ZACHARIAS STEPHEN</t>
  </si>
  <si>
    <t>FORD BETH</t>
  </si>
  <si>
    <t>Fletcher Joseph Kevin</t>
  </si>
  <si>
    <t>KRAMER LAWRENCE S</t>
  </si>
  <si>
    <t>McNiven Roy</t>
  </si>
  <si>
    <t>ASSING FERNANDO RAFAEL</t>
  </si>
  <si>
    <t>Mawford Nicholas</t>
  </si>
  <si>
    <t>Irausquin Michael</t>
  </si>
  <si>
    <t>Greening Douglas</t>
  </si>
  <si>
    <t>HALL KEITH</t>
  </si>
  <si>
    <t>Plunkett Matthew</t>
  </si>
  <si>
    <t>FAY SARAH ANN</t>
  </si>
  <si>
    <t>CARNWATH ALISON J</t>
  </si>
  <si>
    <t>CLIFFORD WILLIAM J</t>
  </si>
  <si>
    <t>CROSSROADS SYSTEMS INC</t>
  </si>
  <si>
    <t>CRDS</t>
  </si>
  <si>
    <t>HOOD MARK C</t>
  </si>
  <si>
    <t>CHART INDUSTRIES INC</t>
  </si>
  <si>
    <t>CIDI</t>
  </si>
  <si>
    <t>Williams Thomas L</t>
  </si>
  <si>
    <t>MICROCHIP TECHNOLOGY INC</t>
  </si>
  <si>
    <t>MCHP</t>
  </si>
  <si>
    <t>MEYERCORD WADE F</t>
  </si>
  <si>
    <t>CRAVER THEODORE F JR</t>
  </si>
  <si>
    <t>WEIGHT WATCHERS INTERNATIONAL INC</t>
  </si>
  <si>
    <t>WTW</t>
  </si>
  <si>
    <t>Chambers James R</t>
  </si>
  <si>
    <t>CRAMER JAMES J</t>
  </si>
  <si>
    <t>Carrillo Victor G</t>
  </si>
  <si>
    <t>M&amp;T BANK CORP</t>
  </si>
  <si>
    <t>MTB</t>
  </si>
  <si>
    <t>WASHINGTON HERBERT L</t>
  </si>
  <si>
    <t>SALAMONE DENIS J</t>
  </si>
  <si>
    <t>RICH MELINDA R</t>
  </si>
  <si>
    <t>MERRILL NEWTON P S</t>
  </si>
  <si>
    <t>KING RICHARD G</t>
  </si>
  <si>
    <t>HODGSON PATRICK W E</t>
  </si>
  <si>
    <t>Grossi Richard A.</t>
  </si>
  <si>
    <t>Hawke John D. Jr.</t>
  </si>
  <si>
    <t>GEISEL GARY N</t>
  </si>
  <si>
    <t>CUNNINGHAM T JEFFERSON III</t>
  </si>
  <si>
    <t>BRADY ROBERT T</t>
  </si>
  <si>
    <t>Cole Credit Property Trust II Inc</t>
  </si>
  <si>
    <t>NOLAN THOMAS H JR</t>
  </si>
  <si>
    <t>Bender Michael</t>
  </si>
  <si>
    <t>BONTEMPO C ANGELA</t>
  </si>
  <si>
    <t>Berry Ryan Andrew</t>
  </si>
  <si>
    <t>Pebblebrook Hotel Trust</t>
  </si>
  <si>
    <t>PEB</t>
  </si>
  <si>
    <t>Seibert Gregg A</t>
  </si>
  <si>
    <t>Manheimer Mark</t>
  </si>
  <si>
    <t>BAIRD BRENT D</t>
  </si>
  <si>
    <t>DILLARDS INC</t>
  </si>
  <si>
    <t>DDS</t>
  </si>
  <si>
    <t>SQUIRES BURT</t>
  </si>
  <si>
    <t>Johnson Chris B.</t>
  </si>
  <si>
    <t>Terry David C</t>
  </si>
  <si>
    <t>SYNAPTICS INC</t>
  </si>
  <si>
    <t>SYNA</t>
  </si>
  <si>
    <t>Deutsch Scott</t>
  </si>
  <si>
    <t>PG&amp;E CORP</t>
  </si>
  <si>
    <t>PCG</t>
  </si>
  <si>
    <t>MILLER FORREST E</t>
  </si>
  <si>
    <t>FAY GERARD</t>
  </si>
  <si>
    <t>Worley Dean L.</t>
  </si>
  <si>
    <t>Dillard Deborah</t>
  </si>
  <si>
    <t>GOODRICH RICHARD E</t>
  </si>
  <si>
    <t>CORBUSIER DRUE</t>
  </si>
  <si>
    <t>LAS VEGAS SANDS CORP</t>
  </si>
  <si>
    <t>LVS</t>
  </si>
  <si>
    <t>Goldstein Robert G</t>
  </si>
  <si>
    <t>EPLUS INC</t>
  </si>
  <si>
    <t>PLUS</t>
  </si>
  <si>
    <t>NORTON PHILLIP G</t>
  </si>
  <si>
    <t>KIMMEL ROGER H</t>
  </si>
  <si>
    <t>McNiff Michael S.</t>
  </si>
  <si>
    <t>DILLARD MIKE</t>
  </si>
  <si>
    <t>Buseman Michael D.</t>
  </si>
  <si>
    <t>Watts Phillip R.</t>
  </si>
  <si>
    <t>Dillard William T. III</t>
  </si>
  <si>
    <t>NEWTON TREVOR B</t>
  </si>
  <si>
    <t>ING U.S., Inc.</t>
  </si>
  <si>
    <t>VOYA</t>
  </si>
  <si>
    <t>Ragavan Chetlur S</t>
  </si>
  <si>
    <t>DILLARD WILLIAM T II</t>
  </si>
  <si>
    <t>DILLARD ALEX</t>
  </si>
  <si>
    <t>Samaras Elias</t>
  </si>
  <si>
    <t>WILLIS J KEVIN</t>
  </si>
  <si>
    <t>KIRLIN PETER S</t>
  </si>
  <si>
    <t>VERINT SYSTEMS INC</t>
  </si>
  <si>
    <t>VRNT</t>
  </si>
  <si>
    <t>MYERS LARRY F</t>
  </si>
  <si>
    <t>KELLY RICHARD C</t>
  </si>
  <si>
    <t>Zoned Properties, Inc.</t>
  </si>
  <si>
    <t>ZDPY</t>
  </si>
  <si>
    <t>McLaren Bryan</t>
  </si>
  <si>
    <t>SMITH SEAN T</t>
  </si>
  <si>
    <t>LIFELOCK, INC.</t>
  </si>
  <si>
    <t>LOCK</t>
  </si>
  <si>
    <t>SCHNEIDER HILARY</t>
  </si>
  <si>
    <t>CU Bancorp</t>
  </si>
  <si>
    <t>CUNB</t>
  </si>
  <si>
    <t>Horton K Brian</t>
  </si>
  <si>
    <t>Becker Jeffrey T</t>
  </si>
  <si>
    <t>COACH INC</t>
  </si>
  <si>
    <t>COH</t>
  </si>
  <si>
    <t>Long Annabelle Yu</t>
  </si>
  <si>
    <t>MACRICOSTAS CONSTANTINE S</t>
  </si>
  <si>
    <t>Burr Richelle E</t>
  </si>
  <si>
    <t>WIEHOFF JOHN</t>
  </si>
  <si>
    <t>ICAD INC</t>
  </si>
  <si>
    <t>icad</t>
  </si>
  <si>
    <t>RAPPAPORT STEVEN N</t>
  </si>
  <si>
    <t>Progler Christopher J</t>
  </si>
  <si>
    <t>SCHRECK R MARK</t>
  </si>
  <si>
    <t>KESSLER BERND F</t>
  </si>
  <si>
    <t>Ophthotech Corp.</t>
  </si>
  <si>
    <t>OPHT</t>
  </si>
  <si>
    <t>WOOD BARBARA A</t>
  </si>
  <si>
    <t>Henricks Gwenne A.</t>
  </si>
  <si>
    <t>Wright Laura</t>
  </si>
  <si>
    <t>FARR KEVIN M</t>
  </si>
  <si>
    <t>GILEAD SCIENCES INC</t>
  </si>
  <si>
    <t>GILD</t>
  </si>
  <si>
    <t>MARTIN JOHN C</t>
  </si>
  <si>
    <t>CLAYTON ANNETTE K</t>
  </si>
  <si>
    <t>AMICUS THERAPEUTICS INC</t>
  </si>
  <si>
    <t>FOLD</t>
  </si>
  <si>
    <t>Campbell Bradley L</t>
  </si>
  <si>
    <t>Jackson Ron E.</t>
  </si>
  <si>
    <t>CATTINI HERRINGER MARYELLEN</t>
  </si>
  <si>
    <t>WEBB EARL E</t>
  </si>
  <si>
    <t>Miller Phillip M.</t>
  </si>
  <si>
    <t>Donnell Cydney</t>
  </si>
  <si>
    <t>Bell Bobby R</t>
  </si>
  <si>
    <t>Fisher Thomas Charles</t>
  </si>
  <si>
    <t>Martz Raymond D</t>
  </si>
  <si>
    <t>LOGITECH INTERNATIONAL SA</t>
  </si>
  <si>
    <t>LOGI</t>
  </si>
  <si>
    <t>Stolk Marcel</t>
  </si>
  <si>
    <t>Sullivan L Joseph</t>
  </si>
  <si>
    <t>BORTZ JON E</t>
  </si>
  <si>
    <t>LHC Group, Inc</t>
  </si>
  <si>
    <t>LHCG</t>
  </si>
  <si>
    <t>Myers Keith G</t>
  </si>
  <si>
    <t>LaRossa Ralph A</t>
  </si>
  <si>
    <t>Carter Paul Rutherford</t>
  </si>
  <si>
    <t>Talen Energy Corp</t>
  </si>
  <si>
    <t>TLN</t>
  </si>
  <si>
    <t>Graham Stuart E</t>
  </si>
  <si>
    <t>CoLucid Pharmaceuticals, Inc.</t>
  </si>
  <si>
    <t>CLCD</t>
  </si>
  <si>
    <t>White Marvin L</t>
  </si>
  <si>
    <t>CEMPRA, INC.</t>
  </si>
  <si>
    <t>CEMP</t>
  </si>
  <si>
    <t>GOLDSTEIN DOV A MD</t>
  </si>
  <si>
    <t>Parini Michael</t>
  </si>
  <si>
    <t>ROGERS BRIAN C</t>
  </si>
  <si>
    <t>Reynolds Fredric G</t>
  </si>
  <si>
    <t>Mitchill Neil G. JR</t>
  </si>
  <si>
    <t>Marengere Luc</t>
  </si>
  <si>
    <t>Magnolia Infrastructure Partners, LLC</t>
  </si>
  <si>
    <t>ArcLight Capital Holdings, LLC</t>
  </si>
  <si>
    <t>COLGATE PALMOLIVE CO</t>
  </si>
  <si>
    <t>CL</t>
  </si>
  <si>
    <t>BILBREY JOHN P</t>
  </si>
  <si>
    <t>JOHRI AKHIL</t>
  </si>
  <si>
    <t>Gill Charles D</t>
  </si>
  <si>
    <t>Dumais Michael R</t>
  </si>
  <si>
    <t>Amato Elizabeth B</t>
  </si>
  <si>
    <t>Kalsu James Barton</t>
  </si>
  <si>
    <t>MCDONOUGH ROBERT J</t>
  </si>
  <si>
    <t>Gitlin David L.</t>
  </si>
  <si>
    <t>DELPECH PHILIPPE</t>
  </si>
  <si>
    <t>Adams Paul R.</t>
  </si>
  <si>
    <t>NORRINGTON LORRIE M</t>
  </si>
  <si>
    <t>Ream Jason</t>
  </si>
  <si>
    <t>Remondi Stephen A.</t>
  </si>
  <si>
    <t>HAYES GREGORY</t>
  </si>
  <si>
    <t>Lee Yuchun</t>
  </si>
  <si>
    <t>Bank of New York Mellon CORP</t>
  </si>
  <si>
    <t>BK</t>
  </si>
  <si>
    <t>VON SCHACK WESLEY W</t>
  </si>
  <si>
    <t>Echevarria Joseph</t>
  </si>
  <si>
    <t>Enstar Group LTD</t>
  </si>
  <si>
    <t>ESGR</t>
  </si>
  <si>
    <t>Patel Hiteshkumar R.</t>
  </si>
  <si>
    <t>Hinshaw John M</t>
  </si>
  <si>
    <t>RIVERNORTH OPPORTUNITIES FUND, INC.</t>
  </si>
  <si>
    <t>RIV</t>
  </si>
  <si>
    <t>Oakes John S.</t>
  </si>
  <si>
    <t>Carey James D</t>
  </si>
  <si>
    <t>Cuomo John A</t>
  </si>
  <si>
    <t>Becker Bernard F.</t>
  </si>
  <si>
    <t>CAMPBELL ROBERT J</t>
  </si>
  <si>
    <t>Haltom Matthew Olen</t>
  </si>
  <si>
    <t>GLOBUS MEDICAL INC</t>
  </si>
  <si>
    <t>GMED</t>
  </si>
  <si>
    <t>WHEELER KURT</t>
  </si>
  <si>
    <t>Subramaniam Somu</t>
  </si>
  <si>
    <t>LIPTAK ROBERT</t>
  </si>
  <si>
    <t>Surgical Care Affiliates, Inc.</t>
  </si>
  <si>
    <t>SCAI</t>
  </si>
  <si>
    <t>Rucker Michael A.</t>
  </si>
  <si>
    <t>PREFORMED LINE PRODUCTS CO</t>
  </si>
  <si>
    <t>plpc</t>
  </si>
  <si>
    <t>Saylor Caroline A</t>
  </si>
  <si>
    <t>Brem Rachel</t>
  </si>
  <si>
    <t>Galin Yoav</t>
  </si>
  <si>
    <t>Ecock Anthony F</t>
  </si>
  <si>
    <t>HOWARD DR LAWRENCE</t>
  </si>
  <si>
    <t>SASSINE ANDY</t>
  </si>
  <si>
    <t>ROCKFORD WILLIAM D</t>
  </si>
  <si>
    <t>FOLLIT EVELYN V</t>
  </si>
  <si>
    <t>WINKLER JOSEPH C</t>
  </si>
  <si>
    <t>SHEEHAN JAMES N</t>
  </si>
  <si>
    <t>MILLS RICK J</t>
  </si>
  <si>
    <t>FERMAN JAMES L JR</t>
  </si>
  <si>
    <t>AVRIL VICKI L</t>
  </si>
  <si>
    <t>Goodman Robert L</t>
  </si>
  <si>
    <t>Lacher Joseph W</t>
  </si>
  <si>
    <t>David C Sunkle</t>
  </si>
  <si>
    <t>FACTSET RESEARCH SYSTEMS INC</t>
  </si>
  <si>
    <t>FDS</t>
  </si>
  <si>
    <t>LAIRD JOSEPH E JR</t>
  </si>
  <si>
    <t>FIRST NATIONAL CORP /SC/</t>
  </si>
  <si>
    <t>FNC</t>
  </si>
  <si>
    <t>MATHIS RICHARD C</t>
  </si>
  <si>
    <t>BRISTOL MYERS SQUIBB CO</t>
  </si>
  <si>
    <t>(BMY)</t>
  </si>
  <si>
    <t>ANDREOTTI LAMBERTO</t>
  </si>
  <si>
    <t>SUSSMAN ELLIOT J MD MBA</t>
  </si>
  <si>
    <t>Bluedorn Todd M</t>
  </si>
  <si>
    <t>Springleaf Holdings, Inc.</t>
  </si>
  <si>
    <t>LEAF</t>
  </si>
  <si>
    <t>Hogan David P.</t>
  </si>
  <si>
    <t>SAVORY NIGEL K</t>
  </si>
  <si>
    <t>NANOMETRICS INC</t>
  </si>
  <si>
    <t>NANO</t>
  </si>
  <si>
    <t>Borowicz Stanislaw M.</t>
  </si>
  <si>
    <t>ALICO INC</t>
  </si>
  <si>
    <t>ALCO</t>
  </si>
  <si>
    <t>Brokaw George R</t>
  </si>
  <si>
    <t>MAGELLAN MIDSTREAM PARTNERS LP</t>
  </si>
  <si>
    <t>MMP</t>
  </si>
  <si>
    <t>EILERS PATRICK C</t>
  </si>
  <si>
    <t>CORNING INC /NY</t>
  </si>
  <si>
    <t>GLW</t>
  </si>
  <si>
    <t>WEEKS WENDELL P</t>
  </si>
  <si>
    <t>TCF FINANCIAL CORP</t>
  </si>
  <si>
    <t>TCB</t>
  </si>
  <si>
    <t>ZONA RICHARD A</t>
  </si>
  <si>
    <t>CROYLE ROBERT G</t>
  </si>
  <si>
    <t>SS&amp;C Technologies Holdings Inc</t>
  </si>
  <si>
    <t>SSNC</t>
  </si>
  <si>
    <t>STONE WILLIAM C</t>
  </si>
  <si>
    <t>MONTAGUE JAMES R</t>
  </si>
  <si>
    <t>Arnheim Walter Richard</t>
  </si>
  <si>
    <t>WOLVERINE WORLD WIDE INC /DE/</t>
  </si>
  <si>
    <t>WWW</t>
  </si>
  <si>
    <t>VOLKEMA MICHAEL A</t>
  </si>
  <si>
    <t>Sit Roger J</t>
  </si>
  <si>
    <t>Tripeny R Tony</t>
  </si>
  <si>
    <t>McKenna Dennis F</t>
  </si>
  <si>
    <t>LITHIA MOTORS INC</t>
  </si>
  <si>
    <t>LAD</t>
  </si>
  <si>
    <t>North John F</t>
  </si>
  <si>
    <t>Holzshu Chris</t>
  </si>
  <si>
    <t>Hillier Scott</t>
  </si>
  <si>
    <t>HORGER ROBERT R</t>
  </si>
  <si>
    <t>DEBOER BRYAN B</t>
  </si>
  <si>
    <t>ROGUS MARK S</t>
  </si>
  <si>
    <t>TAITRON COMPONENTS INC</t>
  </si>
  <si>
    <t>TAIT</t>
  </si>
  <si>
    <t>WANG STEWART</t>
  </si>
  <si>
    <t>Borchers Bradford D.</t>
  </si>
  <si>
    <t>NASDAQ STOCK MARKET INC</t>
  </si>
  <si>
    <t>NDAQ</t>
  </si>
  <si>
    <t>Shavel Lee</t>
  </si>
  <si>
    <t>EBERLE ROBERT A</t>
  </si>
  <si>
    <t>MARKEL CORP</t>
  </si>
  <si>
    <t>MKL</t>
  </si>
  <si>
    <t>Whitt Richard R III</t>
  </si>
  <si>
    <t>Kiscaden Bradley James</t>
  </si>
  <si>
    <t>Glisson Britton L.</t>
  </si>
  <si>
    <t>Linde Tamara Louise</t>
  </si>
  <si>
    <t>Levis William</t>
  </si>
  <si>
    <t>DiRisio Derek M</t>
  </si>
  <si>
    <t>Black Stuart J</t>
  </si>
  <si>
    <t>GAYNER THOMAS SINNICKSON</t>
  </si>
  <si>
    <t>Musser Eric S</t>
  </si>
  <si>
    <t>GOODYEAR TIRE &amp; RUBBER CO /OH/</t>
  </si>
  <si>
    <t>GT</t>
  </si>
  <si>
    <t>Wessel Michael</t>
  </si>
  <si>
    <t>Crowley Michael F</t>
  </si>
  <si>
    <t>ODONOVAN TIMOTHY J</t>
  </si>
  <si>
    <t>Albanese Gerard JR</t>
  </si>
  <si>
    <t>Opperman Vance K</t>
  </si>
  <si>
    <t>Morse David L</t>
  </si>
  <si>
    <t>WYNNEFIELD PARTNERS SMALL CAP VALUE LP</t>
  </si>
  <si>
    <t>WYNNEFIELD CAPITAL INC</t>
  </si>
  <si>
    <t>NORDSON CORP</t>
  </si>
  <si>
    <t>NDSN</t>
  </si>
  <si>
    <t>Hilton Michael F</t>
  </si>
  <si>
    <t>DeVries James E</t>
  </si>
  <si>
    <t>KEANE JOHN J</t>
  </si>
  <si>
    <t>MERK GREGORY P</t>
  </si>
  <si>
    <t>PEET SHELLY</t>
  </si>
  <si>
    <t>THAXTON GREGORY A</t>
  </si>
  <si>
    <t>VEILLETTE ROBERT E</t>
  </si>
  <si>
    <t>Pembroke Jeffrey A</t>
  </si>
  <si>
    <t>WEIDEMEYER THOMAS H</t>
  </si>
  <si>
    <t>DEVON ENERGY CORP/DE</t>
  </si>
  <si>
    <t>dvn</t>
  </si>
  <si>
    <t>BAUMANN BARBARA M</t>
  </si>
  <si>
    <t>McRae Lawrence D</t>
  </si>
  <si>
    <t>Long Nicholas T.</t>
  </si>
  <si>
    <t>King Richard H</t>
  </si>
  <si>
    <t>STREETER STEPHANIE A</t>
  </si>
  <si>
    <t>Kinlin Clark S</t>
  </si>
  <si>
    <t>JOHNSON GEORGE G</t>
  </si>
  <si>
    <t>RYAN THOMAS L</t>
  </si>
  <si>
    <t>Minchung (Macrina) Kgil</t>
  </si>
  <si>
    <t>Wilson John Robert</t>
  </si>
  <si>
    <t>Curran Martin J</t>
  </si>
  <si>
    <t>PALMORE RODERICK A</t>
  </si>
  <si>
    <t>LAUDERBACK BRENDA J</t>
  </si>
  <si>
    <t>Clappin James P</t>
  </si>
  <si>
    <t>Grandstrand Karen L</t>
  </si>
  <si>
    <t>JEFFE ROBERT A</t>
  </si>
  <si>
    <t>CUSICK THOMAS A</t>
  </si>
  <si>
    <t>GREGG KIRK P</t>
  </si>
  <si>
    <t>KOLLAT DAVID T</t>
  </si>
  <si>
    <t>Morell Michael J</t>
  </si>
  <si>
    <t>DIPAOLO NICHOLAS P</t>
  </si>
  <si>
    <t>ADVANCED ENERGY INDUSTRIES INC</t>
  </si>
  <si>
    <t>AEIS</t>
  </si>
  <si>
    <t>MCGIMPSEY THOMAS O</t>
  </si>
  <si>
    <t>MCGLADE JOHN E</t>
  </si>
  <si>
    <t>Bigos Theodore</t>
  </si>
  <si>
    <t>STEFFES LORENE K</t>
  </si>
  <si>
    <t>INTRIERI VINCENT J</t>
  </si>
  <si>
    <t>GENERAL AMERICAN INVESTORS CO INC</t>
  </si>
  <si>
    <t>GAMPR</t>
  </si>
  <si>
    <t>BERENS RODNEY B</t>
  </si>
  <si>
    <t>BELLICUM PHARMACEUTICALS, INC</t>
  </si>
  <si>
    <t>BLCM</t>
  </si>
  <si>
    <t>Moseley Annemarie</t>
  </si>
  <si>
    <t>SHEPARD DONALD J</t>
  </si>
  <si>
    <t>MCCOLLOUGH W ALAN</t>
  </si>
  <si>
    <t>PEPPER JANE G</t>
  </si>
  <si>
    <t>Quimi Daphne</t>
  </si>
  <si>
    <t>QUAKER CHEMICAL CORP</t>
  </si>
  <si>
    <t>KWR</t>
  </si>
  <si>
    <t>Matrange Joseph F</t>
  </si>
  <si>
    <t>TRAFELET REMY W</t>
  </si>
  <si>
    <t>Feldstein Andrew T</t>
  </si>
  <si>
    <t>GROMEK JOSEPH R</t>
  </si>
  <si>
    <t>WASSON GREGORY D</t>
  </si>
  <si>
    <t>Compass Diversified Trust</t>
  </si>
  <si>
    <t>CODI</t>
  </si>
  <si>
    <t>Lazarus Mark H</t>
  </si>
  <si>
    <t>Cheshire Marjorie Rodgers</t>
  </si>
  <si>
    <t>Peist Kenneth</t>
  </si>
  <si>
    <t>Ewing D Eugene</t>
  </si>
  <si>
    <t>KOELLNER LAURETTE T</t>
  </si>
  <si>
    <t>BURNS JOE E</t>
  </si>
  <si>
    <t>Edwards Harold S</t>
  </si>
  <si>
    <t>DAY C SEAN</t>
  </si>
  <si>
    <t>CHELLGREN PAUL W</t>
  </si>
  <si>
    <t>Esposito Orlando C.</t>
  </si>
  <si>
    <t>GERBER WILLIAM K</t>
  </si>
  <si>
    <t>BURNS GORDON M</t>
  </si>
  <si>
    <t>FLOTEK INDUSTRIES INC/CN/</t>
  </si>
  <si>
    <t>fltk</t>
  </si>
  <si>
    <t>Hern Kenneth</t>
  </si>
  <si>
    <t>BOTTIGLIERI JAMES</t>
  </si>
  <si>
    <t>GAIN Capital Holdings, Inc.</t>
  </si>
  <si>
    <t>CGAP</t>
  </si>
  <si>
    <t>Roady Samantha</t>
  </si>
  <si>
    <t>IMAX CORP</t>
  </si>
  <si>
    <t>IMAX</t>
  </si>
  <si>
    <t>LISTER ROBERT D</t>
  </si>
  <si>
    <t>Mirviss Jeffrey B.</t>
  </si>
  <si>
    <t>DEMCHAK WILLIAM S</t>
  </si>
  <si>
    <t>Divol Roxane</t>
  </si>
  <si>
    <t>GOESER LOUISE K</t>
  </si>
  <si>
    <t>HELLMAN PETER S</t>
  </si>
  <si>
    <t>PEABODY ENERGY CORP</t>
  </si>
  <si>
    <t>BTU</t>
  </si>
  <si>
    <t>Slentz Andrew P</t>
  </si>
  <si>
    <t>Summit Materials, Inc.</t>
  </si>
  <si>
    <t>SUM</t>
  </si>
  <si>
    <t>MURPHY JOHN RAYMOND</t>
  </si>
  <si>
    <t>Barth Jay</t>
  </si>
  <si>
    <t>Geissler Werner</t>
  </si>
  <si>
    <t>EXACT SCIENCES CORP</t>
  </si>
  <si>
    <t>EXAS</t>
  </si>
  <si>
    <t>COWARD D SCOTT</t>
  </si>
  <si>
    <t>REILLY PAUL C</t>
  </si>
  <si>
    <t>Burlington Stores, Inc.</t>
  </si>
  <si>
    <t>BURL</t>
  </si>
  <si>
    <t>Kingsbury Thomas</t>
  </si>
  <si>
    <t>CommScope Holding Company, Inc.</t>
  </si>
  <si>
    <t>COMM</t>
  </si>
  <si>
    <t>CRENSHAW RANDALL W</t>
  </si>
  <si>
    <t>Baird William D III</t>
  </si>
  <si>
    <t>Cox Philip G</t>
  </si>
  <si>
    <t>MEDIFAST INC</t>
  </si>
  <si>
    <t>MED</t>
  </si>
  <si>
    <t>MACDONALD MARGARET</t>
  </si>
  <si>
    <t>Boswell Gina</t>
  </si>
  <si>
    <t>PRICELINE COM INC</t>
  </si>
  <si>
    <t>PCLN</t>
  </si>
  <si>
    <t>Tans Gillian</t>
  </si>
  <si>
    <t>FIRESTONE JAMES A</t>
  </si>
  <si>
    <t>HONEYWELL INTERNATIONAL INC</t>
  </si>
  <si>
    <t>HON</t>
  </si>
  <si>
    <t>SHEARES BRADLEY T</t>
  </si>
  <si>
    <t>EPAM Systems, Inc.</t>
  </si>
  <si>
    <t>EPAM</t>
  </si>
  <si>
    <t>Fejes Balazs</t>
  </si>
  <si>
    <t>DoubleLine Opportunistic Credit Fund</t>
  </si>
  <si>
    <t>DBL</t>
  </si>
  <si>
    <t>Woolson Raymond</t>
  </si>
  <si>
    <t>Washington Robin L</t>
  </si>
  <si>
    <t>Casey Edward J. Jr.</t>
  </si>
  <si>
    <t>Foundation Medicine, Inc.</t>
  </si>
  <si>
    <t>FMI</t>
  </si>
  <si>
    <t>Miller Vincent A.</t>
  </si>
  <si>
    <t>CONATY WILLIAM J</t>
  </si>
  <si>
    <t>BOROMISA JEFFREY M</t>
  </si>
  <si>
    <t>Lieblein Grace</t>
  </si>
  <si>
    <t>Kafka Steven J.</t>
  </si>
  <si>
    <t>AYER WILLIAM S</t>
  </si>
  <si>
    <t>STATE STREET CORP</t>
  </si>
  <si>
    <t>STT</t>
  </si>
  <si>
    <t>CARP JEFFREY N</t>
  </si>
  <si>
    <t>Rockville Financial, Inc. /CT/</t>
  </si>
  <si>
    <t>RCKB</t>
  </si>
  <si>
    <t>Santarelli Marino J</t>
  </si>
  <si>
    <t>ALTABEF PETER</t>
  </si>
  <si>
    <t>Walker &amp; Dunlop, Inc.</t>
  </si>
  <si>
    <t>WD</t>
  </si>
  <si>
    <t>Smith Howard W III</t>
  </si>
  <si>
    <t>Prothena Corp plc</t>
  </si>
  <si>
    <t>PRTA</t>
  </si>
  <si>
    <t>HOMAN ARTHUR W</t>
  </si>
  <si>
    <t>Coherus BioSciences, Inc.</t>
  </si>
  <si>
    <t>CHRS</t>
  </si>
  <si>
    <t>Herman Alan C.</t>
  </si>
  <si>
    <t>DAVIS D SCOTT</t>
  </si>
  <si>
    <t>Five9, Inc.</t>
  </si>
  <si>
    <t>FIVN</t>
  </si>
  <si>
    <t>ZWARENSTEIN BARRY</t>
  </si>
  <si>
    <t>PAZ GEORGE</t>
  </si>
  <si>
    <t>POLLOK JOHN C</t>
  </si>
  <si>
    <t>WILBURN ROBERT C</t>
  </si>
  <si>
    <t>Akebia Therapeutics, Inc.</t>
  </si>
  <si>
    <t>AKBA</t>
  </si>
  <si>
    <t>Hadas Nicole R.</t>
  </si>
  <si>
    <t>Deily Linnet F</t>
  </si>
  <si>
    <t>BETHUNE GORDON M</t>
  </si>
  <si>
    <t>BERNTHAL FREDERICK M</t>
  </si>
  <si>
    <t>WEBER ECKARD</t>
  </si>
  <si>
    <t>ANTIGENICS INC /DE/</t>
  </si>
  <si>
    <t>AGEN</t>
  </si>
  <si>
    <t>Wright Timothy</t>
  </si>
  <si>
    <t>DECHAENE TOM</t>
  </si>
  <si>
    <t>HYBRIDON INC</t>
  </si>
  <si>
    <t>hybn</t>
  </si>
  <si>
    <t>ZEIN YOUSSEF EL</t>
  </si>
  <si>
    <t>HOLLICK CLIVE R</t>
  </si>
  <si>
    <t>Baysal Ozer</t>
  </si>
  <si>
    <t>Gregg Judd A.</t>
  </si>
  <si>
    <t>BURKE KEVIN</t>
  </si>
  <si>
    <t>PARDO JAIME CHICO /FA</t>
  </si>
  <si>
    <t>Realogy Holdings Corp.</t>
  </si>
  <si>
    <t>RLGY</t>
  </si>
  <si>
    <t>WILLIAMS MICHAEL J</t>
  </si>
  <si>
    <t>BECKER MARC</t>
  </si>
  <si>
    <t>ENERGIZER HOLDINGS INC</t>
  </si>
  <si>
    <t>ENR</t>
  </si>
  <si>
    <t>HUNTER JOHN C III</t>
  </si>
  <si>
    <t>TORTOISE ENERGY INDEPENDENCE FUND, INC.</t>
  </si>
  <si>
    <t>NDP</t>
  </si>
  <si>
    <t>BIRZER H KEVIN</t>
  </si>
  <si>
    <t>TORTOISE PIPELINE &amp; ENERGY FUND, INC.</t>
  </si>
  <si>
    <t>TORTOISE MLP FUND, INC.</t>
  </si>
  <si>
    <t>NTG</t>
  </si>
  <si>
    <t>Bomhard Britta</t>
  </si>
  <si>
    <t>Peoples Denton Louis</t>
  </si>
  <si>
    <t>JOHNSON JULIA L</t>
  </si>
  <si>
    <t>ADIK STEPHEN P</t>
  </si>
  <si>
    <t>TORTOISE POWER &amp; ENERGY INFRASTRUCTURE FUND INC</t>
  </si>
  <si>
    <t>TPZ</t>
  </si>
  <si>
    <t>Arlon Valencia Holdings LLC</t>
  </si>
  <si>
    <t>TORTOISE ENERGY INFRASTRUCTURE CORP</t>
  </si>
  <si>
    <t>TYG</t>
  </si>
  <si>
    <t>GEISLER MITCHELL</t>
  </si>
  <si>
    <t>BROEKMATE HENRI</t>
  </si>
  <si>
    <t>TISCH JAMES S</t>
  </si>
  <si>
    <t>Eisner R. Gregory</t>
  </si>
  <si>
    <t>TISCH ANDREW H</t>
  </si>
  <si>
    <t>PROVIDENCE &amp; WORCESTER RAILROAD CO/RI/</t>
  </si>
  <si>
    <t>pwx</t>
  </si>
  <si>
    <t>McQuade David J</t>
  </si>
  <si>
    <t>TISCH JONATHAN M</t>
  </si>
  <si>
    <t>John Bean Technologies CORP</t>
  </si>
  <si>
    <t>JBT</t>
  </si>
  <si>
    <t>Montague Mark K</t>
  </si>
  <si>
    <t>SLACK HENRY R</t>
  </si>
  <si>
    <t>Donnelly Megan J</t>
  </si>
  <si>
    <t>KU TZU SHENG</t>
  </si>
  <si>
    <t>Marvin James L</t>
  </si>
  <si>
    <t>Smith Steven R</t>
  </si>
  <si>
    <t>Hagedorn Christopher J</t>
  </si>
  <si>
    <t>EMPIRE DISTRICT ELECTRIC CO</t>
  </si>
  <si>
    <t>EDE</t>
  </si>
  <si>
    <t>Sullivan C James</t>
  </si>
  <si>
    <t>KRUSEN W ANDREW JR</t>
  </si>
  <si>
    <t>Schmidt Herbert J</t>
  </si>
  <si>
    <t>MARTINETTO JOSEPH R</t>
  </si>
  <si>
    <t>Portney Paul R</t>
  </si>
  <si>
    <t>OHLMACHER THOMAS M</t>
  </si>
  <si>
    <t>Meintjes Charles F</t>
  </si>
  <si>
    <t>MUTUALFIRST FINANCIAL INC</t>
  </si>
  <si>
    <t>MFSF</t>
  </si>
  <si>
    <t>CRULL LINN A</t>
  </si>
  <si>
    <t>DAVIS WILBUR R</t>
  </si>
  <si>
    <t>MUELLER B THOMAS</t>
  </si>
  <si>
    <t>Lind Bonnie Cruickshank</t>
  </si>
  <si>
    <t>Galli Bryan A</t>
  </si>
  <si>
    <t>LANEY D RANDY</t>
  </si>
  <si>
    <t>HARTLEY ROSS C</t>
  </si>
  <si>
    <t>Schwetz Amy B</t>
  </si>
  <si>
    <t>BROADRIDGE FINANCIAL SOLUTIONS, INC.</t>
  </si>
  <si>
    <t>BR</t>
  </si>
  <si>
    <t>DESCHUTTER DOUGLAS RICHARD</t>
  </si>
  <si>
    <t>UNITY BANCORP INC /DE/</t>
  </si>
  <si>
    <t>unty</t>
  </si>
  <si>
    <t>TUCKER ALLEN</t>
  </si>
  <si>
    <t>CANTERBURY PARK HOLDING CORP</t>
  </si>
  <si>
    <t>ECP</t>
  </si>
  <si>
    <t>Hochman Michael</t>
  </si>
  <si>
    <t>Halstrom Eric A</t>
  </si>
  <si>
    <t>AMERICAN REALTY INVESTORS INC</t>
  </si>
  <si>
    <t>ARL</t>
  </si>
  <si>
    <t>Realty Advisors, LLC</t>
  </si>
  <si>
    <t>NATIONAL FUEL GAS CO</t>
  </si>
  <si>
    <t>NFG</t>
  </si>
  <si>
    <t>SHAW JEFFREY W</t>
  </si>
  <si>
    <t>MATTHEWS CRAIG G</t>
  </si>
  <si>
    <t>Jibson Ron W</t>
  </si>
  <si>
    <t>JAGGERS JOSEPH N</t>
  </si>
  <si>
    <t>EWING STEPHEN E</t>
  </si>
  <si>
    <t>Carroll David C.</t>
  </si>
  <si>
    <t>ACKERMAN PHILIP C</t>
  </si>
  <si>
    <t>SHANE WILLIAM ROBERT</t>
  </si>
  <si>
    <t>SKAINS THOMAS E</t>
  </si>
  <si>
    <t>HELLMAN ROBERT B JR</t>
  </si>
  <si>
    <t>DREYER ELIZABETH E.</t>
  </si>
  <si>
    <t>CYTOKINETICS INC</t>
  </si>
  <si>
    <t>CYTK</t>
  </si>
  <si>
    <t>WIERENGA WENDALL D</t>
  </si>
  <si>
    <t>HENDERSON JOHN T</t>
  </si>
  <si>
    <t>GAGE L PATRICK</t>
  </si>
  <si>
    <t>ELLIOTT STEVEN G</t>
  </si>
  <si>
    <t>Dickseski Jerri F</t>
  </si>
  <si>
    <t>LUMINEX CORP</t>
  </si>
  <si>
    <t>LMNX</t>
  </si>
  <si>
    <t>LOEWENBAUM G WALTER II</t>
  </si>
  <si>
    <t>Tucker Aaron</t>
  </si>
  <si>
    <t>ALLEN KENNETH R</t>
  </si>
  <si>
    <t>Wilson Stephen R</t>
  </si>
  <si>
    <t>COULTER DAVID A</t>
  </si>
  <si>
    <t>CECO ENVIRONMENTAL CORP</t>
  </si>
  <si>
    <t>CECE</t>
  </si>
  <si>
    <t>Mannarino Claudio A</t>
  </si>
  <si>
    <t>WELCH JOHN K</t>
  </si>
  <si>
    <t>LUKE JOHN A JR</t>
  </si>
  <si>
    <t>VON DER HEYDEN KARL M</t>
  </si>
  <si>
    <t>SCHIEVELBEIN THOMAS C</t>
  </si>
  <si>
    <t>BOREN DAVID L</t>
  </si>
  <si>
    <t>Souders Donald E. Jr.</t>
  </si>
  <si>
    <t>Moreton William W.</t>
  </si>
  <si>
    <t>BION ENVIRONMENTAL TECHNOLOGIES INC</t>
  </si>
  <si>
    <t>BNET</t>
  </si>
  <si>
    <t>SMITH MARK A</t>
  </si>
  <si>
    <t>Bush Jonathan</t>
  </si>
  <si>
    <t>Matus Kristi Ann</t>
  </si>
  <si>
    <t>Cook Irene</t>
  </si>
  <si>
    <t>Miller Paul D.</t>
  </si>
  <si>
    <t>BLACKROCK MARYLAND MUNICIPAL BOND TRUST</t>
  </si>
  <si>
    <t>BZM</t>
  </si>
  <si>
    <t>MCGOVERN FERGUS MICHAEL</t>
  </si>
  <si>
    <t>KREIDER GARY P</t>
  </si>
  <si>
    <t>WASTE TECHNOLOGY CORP</t>
  </si>
  <si>
    <t>WTEK</t>
  </si>
  <si>
    <t>Boren Leland E</t>
  </si>
  <si>
    <t>OGARA WILFRED T</t>
  </si>
  <si>
    <t>KELLY ANASTASI D</t>
  </si>
  <si>
    <t>Serrianne Mark A</t>
  </si>
  <si>
    <t>CITIZENS FIRST CORP</t>
  </si>
  <si>
    <t>CZFC</t>
  </si>
  <si>
    <t>KANIPE M TODD</t>
  </si>
  <si>
    <t>Metaldyne Performance Group Inc.</t>
  </si>
  <si>
    <t>MPG</t>
  </si>
  <si>
    <t>Bradley Russell Kent</t>
  </si>
  <si>
    <t>Harker Victoria D</t>
  </si>
  <si>
    <t>PERMA FIX ENVIRONMENTAL SERVICES INC</t>
  </si>
  <si>
    <t>PESI</t>
  </si>
  <si>
    <t>LAHAV JACK</t>
  </si>
  <si>
    <t>Beech Robert P.</t>
  </si>
  <si>
    <t>CINCINNATI BELL INC</t>
  </si>
  <si>
    <t>CBB</t>
  </si>
  <si>
    <t>Torbeck Theodore H.</t>
  </si>
  <si>
    <t>FARGO THOMAS B</t>
  </si>
  <si>
    <t>MEYER DENNIS B</t>
  </si>
  <si>
    <t>GENERAL DYNAMICS CORP</t>
  </si>
  <si>
    <t>GD</t>
  </si>
  <si>
    <t>Whited Gary L</t>
  </si>
  <si>
    <t>Bruner Robert F</t>
  </si>
  <si>
    <t>Roualet Mark C.</t>
  </si>
  <si>
    <t>Patel Raj</t>
  </si>
  <si>
    <t>Holman David C</t>
  </si>
  <si>
    <t>Slootman Frank</t>
  </si>
  <si>
    <t>NOVAKOVIC PHEBE N</t>
  </si>
  <si>
    <t>CARNEY SEAN</t>
  </si>
  <si>
    <t>Marzilli Christopher</t>
  </si>
  <si>
    <t>Kuryea Kimberly A</t>
  </si>
  <si>
    <t>Fenix Parts, Inc.</t>
  </si>
  <si>
    <t>FENX</t>
  </si>
  <si>
    <t>Robertson Kent</t>
  </si>
  <si>
    <t>Johnson S. Daniel</t>
  </si>
  <si>
    <t>CORCEPT THERAPEUTICS INC</t>
  </si>
  <si>
    <t>CORT</t>
  </si>
  <si>
    <t>WILSON JAMES N</t>
  </si>
  <si>
    <t>HELM ROBERT W</t>
  </si>
  <si>
    <t>Gross Mary E.</t>
  </si>
  <si>
    <t>PINNACLE WEST CAPITAL CORP</t>
  </si>
  <si>
    <t>PNW</t>
  </si>
  <si>
    <t>HERBERGER ROY A JR</t>
  </si>
  <si>
    <t>Gilliland Marguerite Amy</t>
  </si>
  <si>
    <t>SCICLONE PHARMACEUTICALS INC</t>
  </si>
  <si>
    <t>SCLN</t>
  </si>
  <si>
    <t>SAXE JON S</t>
  </si>
  <si>
    <t>DE LIMA ARMANDO ZAGALO</t>
  </si>
  <si>
    <t>Geiger Jeffrey S</t>
  </si>
  <si>
    <t>Williamson Keith H</t>
  </si>
  <si>
    <t>von Althann Natica</t>
  </si>
  <si>
    <t>Blobel Friedhelm</t>
  </si>
  <si>
    <t>LANDY JAMES J</t>
  </si>
  <si>
    <t>Gallopoulos Gregory S</t>
  </si>
  <si>
    <t>ROGERSON CRAIG A</t>
  </si>
  <si>
    <t>CASEY JOHN PATRICK</t>
  </si>
  <si>
    <t>Madabhushi Venkata R</t>
  </si>
  <si>
    <t>Burns Mark Lagrand</t>
  </si>
  <si>
    <t>COPART INC</t>
  </si>
  <si>
    <t>CPRT</t>
  </si>
  <si>
    <t>Englander Daniel J</t>
  </si>
  <si>
    <t>HOOVER R DAVID</t>
  </si>
  <si>
    <t>Aiken Jason W</t>
  </si>
  <si>
    <t>Cunningham George Kevin</t>
  </si>
  <si>
    <t>Maricondo Peter E</t>
  </si>
  <si>
    <t>Barra Mary T</t>
  </si>
  <si>
    <t>DINGES DAN O</t>
  </si>
  <si>
    <t>CONWAY JOHN W</t>
  </si>
  <si>
    <t>EASTMAN CHEMICAL CO</t>
  </si>
  <si>
    <t>EMN</t>
  </si>
  <si>
    <t>CRAWFORD STEPHEN GLENN</t>
  </si>
  <si>
    <t>Stagner R. Stephen</t>
  </si>
  <si>
    <t>CHABRAJA NICHOLAS D</t>
  </si>
  <si>
    <t>COX MARK K</t>
  </si>
  <si>
    <t>HUTTON JEFFREY W</t>
  </si>
  <si>
    <t>Adkins Rodney C</t>
  </si>
  <si>
    <t>COOPER COMPANIES INC</t>
  </si>
  <si>
    <t>COO</t>
  </si>
  <si>
    <t>ROSENBERG STEVEN</t>
  </si>
  <si>
    <t>PETERSMEYER GARY S</t>
  </si>
  <si>
    <t>IDT CORP</t>
  </si>
  <si>
    <t>IDT/IDT.C</t>
  </si>
  <si>
    <t>JONAS SAMUEL</t>
  </si>
  <si>
    <t>Liebl Todd L</t>
  </si>
  <si>
    <t>FRICKS WILLIAM P</t>
  </si>
  <si>
    <t>PEREIRA BILL</t>
  </si>
  <si>
    <t>BRODY MARK S</t>
  </si>
  <si>
    <t>CHENKIN MICHAEL</t>
  </si>
  <si>
    <t>Lindeman Steven W</t>
  </si>
  <si>
    <t>SCHORR JUDAH</t>
  </si>
  <si>
    <t>Roemer Todd M</t>
  </si>
  <si>
    <t>PERRY WILLIAM WESLEY</t>
  </si>
  <si>
    <t>SASS ALLAN</t>
  </si>
  <si>
    <t>JASPER PHILIP J</t>
  </si>
  <si>
    <t>ROSENTHAL ALAN B</t>
  </si>
  <si>
    <t>SCHROEDER SCOTT C</t>
  </si>
  <si>
    <t>Shearer Deidre L</t>
  </si>
  <si>
    <t>COSENTINO ERIC F.</t>
  </si>
  <si>
    <t>Pacific Green Technologies Inc.</t>
  </si>
  <si>
    <t>PGTK</t>
  </si>
  <si>
    <t>PACIFIC GREEN GROUP Ltd</t>
  </si>
  <si>
    <t>PRIMEENERGY CORP</t>
  </si>
  <si>
    <t>PNRG</t>
  </si>
  <si>
    <t>SMEETS JAN K</t>
  </si>
  <si>
    <t>FRESH DEL MONTE PRODUCE INC</t>
  </si>
  <si>
    <t>FDP</t>
  </si>
  <si>
    <t>DALTON JOHN H</t>
  </si>
  <si>
    <t>CORTLAND BANCORP INC</t>
  </si>
  <si>
    <t>CLDB</t>
  </si>
  <si>
    <t>Koch Joseph E</t>
  </si>
  <si>
    <t>Stalnaker Phillip L</t>
  </si>
  <si>
    <t>ZEIDMAN FRED S</t>
  </si>
  <si>
    <t>WELD WILLIAM F</t>
  </si>
  <si>
    <t>TODD K CHRIS</t>
  </si>
  <si>
    <t>WOODWORTH ROGER D</t>
  </si>
  <si>
    <t>ICF International, Inc.</t>
  </si>
  <si>
    <t>ICFI</t>
  </si>
  <si>
    <t>Auen Eileen O'Shea</t>
  </si>
  <si>
    <t>SCHULTE PETER M</t>
  </si>
  <si>
    <t>PREFERRED APARTMENT COMMUNITIES INC</t>
  </si>
  <si>
    <t>APTS</t>
  </si>
  <si>
    <t>WILLIAMS JOHN A</t>
  </si>
  <si>
    <t>TREX CO INC</t>
  </si>
  <si>
    <t>TWP</t>
  </si>
  <si>
    <t>Posey Richard E</t>
  </si>
  <si>
    <t>CUE JENNIFER</t>
  </si>
  <si>
    <t>Huron Consulting Group Inc.</t>
  </si>
  <si>
    <t>HURN</t>
  </si>
  <si>
    <t>MOODY JOHN S</t>
  </si>
  <si>
    <t>MCCARTNEY JOHN</t>
  </si>
  <si>
    <t>MASSARO GEORGE</t>
  </si>
  <si>
    <t>Aminmadani Homayoun</t>
  </si>
  <si>
    <t>Kutscher Austin H. Jr.</t>
  </si>
  <si>
    <t>LOCKHART H EUGENE</t>
  </si>
  <si>
    <t>EDWARDS JAMES D</t>
  </si>
  <si>
    <t>Austen William F.</t>
  </si>
  <si>
    <t>THIES MARK T</t>
  </si>
  <si>
    <t>EVANS BOB FARMS INC</t>
  </si>
  <si>
    <t>bobe</t>
  </si>
  <si>
    <t>BENHAM DOUGLAS N</t>
  </si>
  <si>
    <t>SHEEHAN KEVIN M</t>
  </si>
  <si>
    <t>Ferdowsi Farzin</t>
  </si>
  <si>
    <t>MALVERN BANCORP, INC.</t>
  </si>
  <si>
    <t>MLVF</t>
  </si>
  <si>
    <t>Power Justin</t>
  </si>
  <si>
    <t>Rudelle Jean-Baptiste</t>
  </si>
  <si>
    <t>DALLAS ROBERT H II</t>
  </si>
  <si>
    <t>Freeman Darrell S Sr</t>
  </si>
  <si>
    <t>U S GOLD CORP</t>
  </si>
  <si>
    <t>USGL</t>
  </si>
  <si>
    <t>Ashby Michele L</t>
  </si>
  <si>
    <t>Accretive Health, Inc.</t>
  </si>
  <si>
    <t>AH</t>
  </si>
  <si>
    <t>BRONFMAN EDGAR JR</t>
  </si>
  <si>
    <t>MANDL ALEX</t>
  </si>
  <si>
    <t>CAL DIVE INTERNATIONAL INC</t>
  </si>
  <si>
    <t>CDIS</t>
  </si>
  <si>
    <t>Staffeldt Erik</t>
  </si>
  <si>
    <t>Shaw James F</t>
  </si>
  <si>
    <t>RAUTIO TRUDY A</t>
  </si>
  <si>
    <t>Rajendra Ajita G</t>
  </si>
  <si>
    <t>OBERTON WILLARD D</t>
  </si>
  <si>
    <t>Johnson Alisa B</t>
  </si>
  <si>
    <t>NODDLE JEFFREY</t>
  </si>
  <si>
    <t>DALLAS DAVID D</t>
  </si>
  <si>
    <t>HOFFMAN MICHAEL J</t>
  </si>
  <si>
    <t>CECERE ANDREW</t>
  </si>
  <si>
    <t>ALCOA INC</t>
  </si>
  <si>
    <t>AA</t>
  </si>
  <si>
    <t>RUSSO PATRICIA F</t>
  </si>
  <si>
    <t>TRIPODO ANTHONY</t>
  </si>
  <si>
    <t>ZEDILLO ERNESTO</t>
  </si>
  <si>
    <t>Sparks Scott Andrew</t>
  </si>
  <si>
    <t>Pershing Gold Corp.</t>
  </si>
  <si>
    <t>PGLC</t>
  </si>
  <si>
    <t>Honig Barry C</t>
  </si>
  <si>
    <t>BRK.A</t>
  </si>
  <si>
    <t>WITMER MERYL B</t>
  </si>
  <si>
    <t>Roberts Carol L</t>
  </si>
  <si>
    <t>Reif Leo Rafael</t>
  </si>
  <si>
    <t>OWENS JAMES W</t>
  </si>
  <si>
    <t>ONEAL E STANLEY</t>
  </si>
  <si>
    <t>MORRIS MICHAEL G</t>
  </si>
  <si>
    <t>COLLINS ARTHUR D JR</t>
  </si>
  <si>
    <t>THOMPSON RICHARD B</t>
  </si>
  <si>
    <t>Whittington John P</t>
  </si>
  <si>
    <t>Tarr Mark J</t>
  </si>
  <si>
    <t>Price Andrew L</t>
  </si>
  <si>
    <t>Levy Cheryl B.</t>
  </si>
  <si>
    <t>GRINNEY JAY</t>
  </si>
  <si>
    <t>Fay Edmund</t>
  </si>
  <si>
    <t>Vross Anthony R</t>
  </si>
  <si>
    <t>COLTHARP DOUGLAS E</t>
  </si>
  <si>
    <t>PECOR RAYMOND C JR</t>
  </si>
  <si>
    <t>ROBINS PATRICK S</t>
  </si>
  <si>
    <t>BORGWARNER INC</t>
  </si>
  <si>
    <t>bwa</t>
  </si>
  <si>
    <t>DRUMMOND JERE A</t>
  </si>
  <si>
    <t>BENCHMARK ELECTRONICS INC</t>
  </si>
  <si>
    <t>BHE</t>
  </si>
  <si>
    <t>DELLY GAYLA J</t>
  </si>
  <si>
    <t>Liaw Jeffrey</t>
  </si>
  <si>
    <t>KABACK NEIL J</t>
  </si>
  <si>
    <t>MCGRAW-HILL COMPANIES INC</t>
  </si>
  <si>
    <t>MHP</t>
  </si>
  <si>
    <t>BISCHOFF WINFRIED F W SIR</t>
  </si>
  <si>
    <t>TOLL BROTHERS INC</t>
  </si>
  <si>
    <t>TOL</t>
  </si>
  <si>
    <t>SICREE JOSEPH R</t>
  </si>
  <si>
    <t>RED ROBIN GOURMET BURGERS INC</t>
  </si>
  <si>
    <t>RRGB</t>
  </si>
  <si>
    <t>Cooney Cathy</t>
  </si>
  <si>
    <t>Emma Catherine H</t>
  </si>
  <si>
    <t>Emergent BioSolutions Inc.</t>
  </si>
  <si>
    <t>EBS</t>
  </si>
  <si>
    <t>Bailey Sue</t>
  </si>
  <si>
    <t>Samelian Frederic Z</t>
  </si>
  <si>
    <t>CHAMPION MADELEINE L</t>
  </si>
  <si>
    <t>BUCKLIN ROBERT S</t>
  </si>
  <si>
    <t>ALFIERO SALVALORE H</t>
  </si>
  <si>
    <t>BOYKIN EDWARD L</t>
  </si>
  <si>
    <t>BERTHELOT MICHAEL J</t>
  </si>
  <si>
    <t>ABU GHAZALEH AMIR</t>
  </si>
  <si>
    <t>Raney Steven M</t>
  </si>
  <si>
    <t>Allaire Bella Loykhter</t>
  </si>
  <si>
    <t>WOOFTER TIMOTHY K</t>
  </si>
  <si>
    <t>Wade Kathleen H</t>
  </si>
  <si>
    <t>WATERS CORP /DE/</t>
  </si>
  <si>
    <t>WAT</t>
  </si>
  <si>
    <t>REED JOANN A</t>
  </si>
  <si>
    <t>KIMBALL INTERNATIONAL INC</t>
  </si>
  <si>
    <t>KBALB</t>
  </si>
  <si>
    <t>VUJOVICH CHRISTINE M</t>
  </si>
  <si>
    <t>CONNOLLY PATRICK E</t>
  </si>
  <si>
    <t>STRINGER GEOFFREY L</t>
  </si>
  <si>
    <t>HOFFMAN JAMES E III</t>
  </si>
  <si>
    <t>bcr</t>
  </si>
  <si>
    <t>Thompson Tommy G</t>
  </si>
  <si>
    <t>Kelly John C.</t>
  </si>
  <si>
    <t>HENKEL HERBERT L</t>
  </si>
  <si>
    <t>Barrett David M</t>
  </si>
  <si>
    <t>TISCHHAUSER THOMAS J</t>
  </si>
  <si>
    <t>JAHNKE TIMOTHY J</t>
  </si>
  <si>
    <t>COLE DAVID C</t>
  </si>
  <si>
    <t>DENNIS KIMBERLY K</t>
  </si>
  <si>
    <t>Diao H.C. Charles</t>
  </si>
  <si>
    <t>MOHAWK INDUSTRIES INC</t>
  </si>
  <si>
    <t>MHK</t>
  </si>
  <si>
    <t>FIEDLER JOHN F</t>
  </si>
  <si>
    <t>ILL RICHARD C</t>
  </si>
  <si>
    <t>Onorato Joseph A.</t>
  </si>
  <si>
    <t>SMITH- PILKINGTON KAREN A</t>
  </si>
  <si>
    <t>TRANSTECHNOLOGY CORP</t>
  </si>
  <si>
    <t>TT</t>
  </si>
  <si>
    <t>Kelly Robert James</t>
  </si>
  <si>
    <t>Dermira, Inc.</t>
  </si>
  <si>
    <t>DERM</t>
  </si>
  <si>
    <t>WIGGANS THOMAS G</t>
  </si>
  <si>
    <t>SHOCKLEY WILLIAM M</t>
  </si>
  <si>
    <t>Vehlow Charles A</t>
  </si>
  <si>
    <t>Dupuis Serge</t>
  </si>
  <si>
    <t>Pedersen Brad</t>
  </si>
  <si>
    <t>McMillin Mark M</t>
  </si>
  <si>
    <t>MAGICJACK VOCALTEC LTD</t>
  </si>
  <si>
    <t>CALL</t>
  </si>
  <si>
    <t>Gordo Jose</t>
  </si>
  <si>
    <t>Crosby William T.</t>
  </si>
  <si>
    <t>RECKER WILLIAM J</t>
  </si>
  <si>
    <t>OLD LINE BANCSHARES INC</t>
  </si>
  <si>
    <t>OLBK</t>
  </si>
  <si>
    <t>Semanie Mark A</t>
  </si>
  <si>
    <t>ACORDA THERAPEUTICS INC</t>
  </si>
  <si>
    <t>ACOR</t>
  </si>
  <si>
    <t>SMITH IAN F</t>
  </si>
  <si>
    <t>INC Research Holdings, Inc.</t>
  </si>
  <si>
    <t>INCR</t>
  </si>
  <si>
    <t>Gibertini Michael</t>
  </si>
  <si>
    <t>JULIEN JEFFREY P</t>
  </si>
  <si>
    <t>Dr Pepper Snapple Group, Inc.</t>
  </si>
  <si>
    <t>DPS</t>
  </si>
  <si>
    <t>ROCHE JOYCE M</t>
  </si>
  <si>
    <t>Akers Biosciences Inc</t>
  </si>
  <si>
    <t>AKER</t>
  </si>
  <si>
    <t>AKERS RAYMOND FRANCIS JR</t>
  </si>
  <si>
    <t>INNOVUS PHARMACEUTICALS, INC.</t>
  </si>
  <si>
    <t>INNV</t>
  </si>
  <si>
    <t>MIRZA ZIAD</t>
  </si>
  <si>
    <t>ESBER HENRY JEMIL</t>
  </si>
  <si>
    <t>Small</t>
  </si>
  <si>
    <t>Large</t>
  </si>
  <si>
    <t>Director</t>
  </si>
  <si>
    <t>Officer</t>
  </si>
  <si>
    <t>Owner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</si>
</sst>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3" fontId="0" fillId="0" borderId="0" xfId="0" applyNumberFormat="1"/>
    <xf numFmtId="8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800"/>
  <sheetViews>
    <sheetView tabSelected="1" workbookViewId="0">
      <selection activeCell="D12" sqref="D12"/>
    </sheetView>
  </sheetViews>
  <sheetFormatPr baseColWidth="10" defaultColWidth="8.83203125" defaultRowHeight="15" x14ac:dyDescent="0.2"/>
  <cols>
    <col min="2" max="2" width="12.83203125" customWidth="1"/>
    <col min="3" max="3" width="15.6640625" customWidth="1"/>
    <col min="4" max="4" width="17.33203125" customWidth="1"/>
    <col min="6" max="6" width="11.6640625" customWidth="1"/>
    <col min="7" max="7" width="15.6640625" customWidth="1"/>
    <col min="8" max="8" width="11.33203125" customWidth="1"/>
    <col min="9" max="9" width="15.1640625" customWidth="1"/>
    <col min="10" max="10" width="23.1640625" customWidth="1"/>
    <col min="11" max="11" width="12.5" customWidth="1"/>
  </cols>
  <sheetData>
    <row r="1" spans="1:19" x14ac:dyDescent="0.2">
      <c r="A1" t="s">
        <v>350</v>
      </c>
      <c r="B1" t="s">
        <v>351</v>
      </c>
      <c r="C1" t="s">
        <v>352</v>
      </c>
      <c r="D1" t="s">
        <v>353</v>
      </c>
      <c r="E1" t="s">
        <v>354</v>
      </c>
      <c r="F1" t="s">
        <v>355</v>
      </c>
      <c r="G1" t="s">
        <v>356</v>
      </c>
      <c r="H1" t="s">
        <v>357</v>
      </c>
      <c r="I1" t="s">
        <v>358</v>
      </c>
      <c r="J1" t="s">
        <v>359</v>
      </c>
      <c r="K1" t="s">
        <v>360</v>
      </c>
      <c r="L1" t="s">
        <v>361</v>
      </c>
      <c r="M1" t="s">
        <v>12</v>
      </c>
      <c r="N1" t="s">
        <v>0</v>
      </c>
      <c r="O1" t="s">
        <v>6886</v>
      </c>
      <c r="P1" t="s">
        <v>6887</v>
      </c>
      <c r="Q1" t="s">
        <v>6888</v>
      </c>
      <c r="R1" t="s">
        <v>6889</v>
      </c>
      <c r="S1" t="s">
        <v>6890</v>
      </c>
    </row>
    <row r="2" spans="1:19" x14ac:dyDescent="0.2">
      <c r="A2" t="s">
        <v>0</v>
      </c>
      <c r="B2" s="1">
        <v>42396</v>
      </c>
      <c r="C2" s="2">
        <v>42398.876597222225</v>
      </c>
      <c r="D2" t="s">
        <v>1</v>
      </c>
      <c r="E2" t="s">
        <v>2</v>
      </c>
      <c r="F2" t="s">
        <v>3</v>
      </c>
      <c r="G2" t="s">
        <v>4</v>
      </c>
      <c r="H2" s="3">
        <v>16000</v>
      </c>
      <c r="I2" s="4">
        <v>31.96</v>
      </c>
      <c r="J2" s="4">
        <v>511360</v>
      </c>
      <c r="K2" s="3">
        <v>73944</v>
      </c>
      <c r="L2" t="s">
        <v>5</v>
      </c>
      <c r="M2">
        <f>IF($A2="Buy",1,0)</f>
        <v>0</v>
      </c>
      <c r="N2">
        <f>IF($A2="Sell",1,0)</f>
        <v>1</v>
      </c>
      <c r="O2">
        <f>IF($H2&lt;=10000,1,0)</f>
        <v>0</v>
      </c>
      <c r="P2">
        <f>IF($H2&gt;10000,1,0)</f>
        <v>1</v>
      </c>
      <c r="Q2">
        <f>IF(ISNUMBER(SEARCH("director",$G2)),1,0)</f>
        <v>0</v>
      </c>
      <c r="R2">
        <f>IF(ISNUMBER(SEARCH("officer",$G2)),1,0)</f>
        <v>0</v>
      </c>
      <c r="S2">
        <f>IF(ISNUMBER(SEARCH("owner",G2)),1,0)</f>
        <v>1</v>
      </c>
    </row>
    <row r="3" spans="1:19" x14ac:dyDescent="0.2">
      <c r="A3" t="s">
        <v>0</v>
      </c>
      <c r="B3" s="1">
        <v>42398</v>
      </c>
      <c r="C3" s="2">
        <v>42398.876597222225</v>
      </c>
      <c r="D3" t="s">
        <v>1</v>
      </c>
      <c r="E3" t="s">
        <v>2</v>
      </c>
      <c r="F3" t="s">
        <v>3</v>
      </c>
      <c r="G3" t="s">
        <v>4</v>
      </c>
      <c r="H3" s="3">
        <v>7944</v>
      </c>
      <c r="I3" s="4">
        <v>32.86</v>
      </c>
      <c r="J3" s="4">
        <v>261040</v>
      </c>
      <c r="K3" s="3">
        <v>50000</v>
      </c>
      <c r="L3" t="s">
        <v>5</v>
      </c>
      <c r="M3">
        <f t="shared" ref="M3:M66" si="0">IF($A3="Buy",1,0)</f>
        <v>0</v>
      </c>
      <c r="N3">
        <f t="shared" ref="N3:N66" si="1">IF($A3="Sell",1,0)</f>
        <v>1</v>
      </c>
      <c r="O3">
        <f t="shared" ref="O3:O66" si="2">IF($H3&lt;=10000,1,0)</f>
        <v>1</v>
      </c>
      <c r="P3">
        <f t="shared" ref="P3:P66" si="3">IF($H3&gt;10000,1,0)</f>
        <v>0</v>
      </c>
      <c r="Q3">
        <f t="shared" ref="Q3:Q66" si="4">IF(ISNUMBER(SEARCH("director",$G3)),1,0)</f>
        <v>0</v>
      </c>
      <c r="R3">
        <f t="shared" ref="R3:R66" si="5">IF(ISNUMBER(SEARCH("officer",$G3)),1,0)</f>
        <v>0</v>
      </c>
      <c r="S3">
        <f t="shared" ref="S3:S66" si="6">IF(ISNUMBER(SEARCH("owner",G3)),1,0)</f>
        <v>1</v>
      </c>
    </row>
    <row r="4" spans="1:19" x14ac:dyDescent="0.2">
      <c r="A4" t="s">
        <v>0</v>
      </c>
      <c r="B4" s="1">
        <v>42397</v>
      </c>
      <c r="C4" s="2">
        <v>42398.876597222225</v>
      </c>
      <c r="D4" t="s">
        <v>1</v>
      </c>
      <c r="E4" t="s">
        <v>2</v>
      </c>
      <c r="F4" t="s">
        <v>3</v>
      </c>
      <c r="G4" t="s">
        <v>4</v>
      </c>
      <c r="H4" s="3">
        <v>16000</v>
      </c>
      <c r="I4" s="4">
        <v>31.86</v>
      </c>
      <c r="J4" s="4">
        <v>509760</v>
      </c>
      <c r="K4" s="3">
        <v>57944</v>
      </c>
      <c r="L4" t="s">
        <v>5</v>
      </c>
      <c r="M4">
        <f t="shared" si="0"/>
        <v>0</v>
      </c>
      <c r="N4">
        <f t="shared" si="1"/>
        <v>1</v>
      </c>
      <c r="O4">
        <f t="shared" si="2"/>
        <v>0</v>
      </c>
      <c r="P4">
        <f t="shared" si="3"/>
        <v>1</v>
      </c>
      <c r="Q4">
        <f t="shared" si="4"/>
        <v>0</v>
      </c>
      <c r="R4">
        <f t="shared" si="5"/>
        <v>0</v>
      </c>
      <c r="S4">
        <f t="shared" si="6"/>
        <v>1</v>
      </c>
    </row>
    <row r="5" spans="1:19" x14ac:dyDescent="0.2">
      <c r="A5" t="s">
        <v>0</v>
      </c>
      <c r="B5" s="1">
        <v>42397</v>
      </c>
      <c r="C5" s="2">
        <v>42398.876354166663</v>
      </c>
      <c r="D5" t="s">
        <v>1</v>
      </c>
      <c r="E5" t="s">
        <v>2</v>
      </c>
      <c r="F5" t="s">
        <v>6</v>
      </c>
      <c r="G5" t="s">
        <v>7</v>
      </c>
      <c r="H5" s="3">
        <v>16000</v>
      </c>
      <c r="I5" s="4">
        <v>31.86</v>
      </c>
      <c r="J5" s="4">
        <v>509760</v>
      </c>
      <c r="K5" s="3">
        <v>57944</v>
      </c>
      <c r="L5" t="s">
        <v>5</v>
      </c>
      <c r="M5">
        <f t="shared" si="0"/>
        <v>0</v>
      </c>
      <c r="N5">
        <f t="shared" si="1"/>
        <v>1</v>
      </c>
      <c r="O5">
        <f t="shared" si="2"/>
        <v>0</v>
      </c>
      <c r="P5">
        <f t="shared" si="3"/>
        <v>1</v>
      </c>
      <c r="Q5">
        <f t="shared" si="4"/>
        <v>1</v>
      </c>
      <c r="R5">
        <f t="shared" si="5"/>
        <v>0</v>
      </c>
      <c r="S5">
        <f t="shared" si="6"/>
        <v>0</v>
      </c>
    </row>
    <row r="6" spans="1:19" x14ac:dyDescent="0.2">
      <c r="A6" t="s">
        <v>0</v>
      </c>
      <c r="B6" s="1">
        <v>42398</v>
      </c>
      <c r="C6" s="2">
        <v>42398.876354166663</v>
      </c>
      <c r="D6" t="s">
        <v>1</v>
      </c>
      <c r="E6" t="s">
        <v>2</v>
      </c>
      <c r="F6" t="s">
        <v>6</v>
      </c>
      <c r="G6" t="s">
        <v>7</v>
      </c>
      <c r="H6" s="3">
        <v>7944</v>
      </c>
      <c r="I6" s="4">
        <v>32.86</v>
      </c>
      <c r="J6" s="4">
        <v>261040</v>
      </c>
      <c r="K6" s="3">
        <v>50000</v>
      </c>
      <c r="L6" t="s">
        <v>5</v>
      </c>
      <c r="M6">
        <f t="shared" si="0"/>
        <v>0</v>
      </c>
      <c r="N6">
        <f t="shared" si="1"/>
        <v>1</v>
      </c>
      <c r="O6">
        <f t="shared" si="2"/>
        <v>1</v>
      </c>
      <c r="P6">
        <f t="shared" si="3"/>
        <v>0</v>
      </c>
      <c r="Q6">
        <f t="shared" si="4"/>
        <v>1</v>
      </c>
      <c r="R6">
        <f t="shared" si="5"/>
        <v>0</v>
      </c>
      <c r="S6">
        <f t="shared" si="6"/>
        <v>0</v>
      </c>
    </row>
    <row r="7" spans="1:19" x14ac:dyDescent="0.2">
      <c r="A7" t="s">
        <v>0</v>
      </c>
      <c r="B7" s="1">
        <v>42396</v>
      </c>
      <c r="C7" s="2">
        <v>42398.876354166663</v>
      </c>
      <c r="D7" t="s">
        <v>1</v>
      </c>
      <c r="E7" t="s">
        <v>2</v>
      </c>
      <c r="F7" t="s">
        <v>6</v>
      </c>
      <c r="G7" t="s">
        <v>7</v>
      </c>
      <c r="H7" s="3">
        <v>16000</v>
      </c>
      <c r="I7" s="4">
        <v>31.96</v>
      </c>
      <c r="J7" s="4">
        <v>511360</v>
      </c>
      <c r="K7" s="3">
        <v>73944</v>
      </c>
      <c r="L7" t="s">
        <v>5</v>
      </c>
      <c r="M7">
        <f t="shared" si="0"/>
        <v>0</v>
      </c>
      <c r="N7">
        <f t="shared" si="1"/>
        <v>1</v>
      </c>
      <c r="O7">
        <f t="shared" si="2"/>
        <v>0</v>
      </c>
      <c r="P7">
        <f t="shared" si="3"/>
        <v>1</v>
      </c>
      <c r="Q7">
        <f t="shared" si="4"/>
        <v>1</v>
      </c>
      <c r="R7">
        <f t="shared" si="5"/>
        <v>0</v>
      </c>
      <c r="S7">
        <f t="shared" si="6"/>
        <v>0</v>
      </c>
    </row>
    <row r="8" spans="1:19" x14ac:dyDescent="0.2">
      <c r="A8" t="s">
        <v>0</v>
      </c>
      <c r="B8" s="1">
        <v>42397</v>
      </c>
      <c r="C8" s="2">
        <v>42398.866377314815</v>
      </c>
      <c r="D8" t="s">
        <v>8</v>
      </c>
      <c r="E8" t="s">
        <v>9</v>
      </c>
      <c r="F8" t="s">
        <v>10</v>
      </c>
      <c r="G8" t="s">
        <v>11</v>
      </c>
      <c r="H8" s="3">
        <v>74401</v>
      </c>
      <c r="I8" s="4">
        <v>46.29</v>
      </c>
      <c r="J8" s="4">
        <v>3444020</v>
      </c>
      <c r="K8" s="3">
        <v>84113</v>
      </c>
      <c r="L8" t="s">
        <v>5</v>
      </c>
      <c r="M8">
        <f t="shared" si="0"/>
        <v>0</v>
      </c>
      <c r="N8">
        <f t="shared" si="1"/>
        <v>1</v>
      </c>
      <c r="O8">
        <f t="shared" si="2"/>
        <v>0</v>
      </c>
      <c r="P8">
        <f t="shared" si="3"/>
        <v>1</v>
      </c>
      <c r="Q8">
        <f t="shared" si="4"/>
        <v>0</v>
      </c>
      <c r="R8">
        <f t="shared" si="5"/>
        <v>1</v>
      </c>
      <c r="S8">
        <f t="shared" si="6"/>
        <v>0</v>
      </c>
    </row>
    <row r="9" spans="1:19" x14ac:dyDescent="0.2">
      <c r="A9" t="s">
        <v>12</v>
      </c>
      <c r="B9" s="1">
        <v>42396</v>
      </c>
      <c r="C9" s="2">
        <v>42398.856388888889</v>
      </c>
      <c r="D9" t="s">
        <v>13</v>
      </c>
      <c r="E9" t="s">
        <v>14</v>
      </c>
      <c r="F9" t="s">
        <v>15</v>
      </c>
      <c r="G9" t="s">
        <v>16</v>
      </c>
      <c r="H9" s="3">
        <v>1166</v>
      </c>
      <c r="I9" s="4">
        <v>94.32</v>
      </c>
      <c r="J9" s="4">
        <v>109977</v>
      </c>
      <c r="K9" s="3">
        <v>27988</v>
      </c>
      <c r="L9" t="s">
        <v>5</v>
      </c>
      <c r="M9">
        <f t="shared" si="0"/>
        <v>1</v>
      </c>
      <c r="N9">
        <f t="shared" si="1"/>
        <v>0</v>
      </c>
      <c r="O9">
        <f t="shared" si="2"/>
        <v>1</v>
      </c>
      <c r="P9">
        <f t="shared" si="3"/>
        <v>0</v>
      </c>
      <c r="Q9">
        <f t="shared" si="4"/>
        <v>1</v>
      </c>
      <c r="R9">
        <f t="shared" si="5"/>
        <v>1</v>
      </c>
      <c r="S9">
        <f t="shared" si="6"/>
        <v>0</v>
      </c>
    </row>
    <row r="10" spans="1:19" x14ac:dyDescent="0.2">
      <c r="A10" t="s">
        <v>12</v>
      </c>
      <c r="B10" s="1">
        <v>42398</v>
      </c>
      <c r="C10" s="2">
        <v>42398.853831018518</v>
      </c>
      <c r="D10" t="s">
        <v>17</v>
      </c>
      <c r="E10" t="s">
        <v>18</v>
      </c>
      <c r="F10" t="s">
        <v>19</v>
      </c>
      <c r="G10" t="s">
        <v>11</v>
      </c>
      <c r="H10" s="3">
        <v>1014</v>
      </c>
      <c r="I10" s="4">
        <v>2.0710000000000002</v>
      </c>
      <c r="J10" s="4">
        <v>2099.9899999999998</v>
      </c>
      <c r="K10" s="3">
        <v>218562</v>
      </c>
      <c r="L10" t="s">
        <v>5</v>
      </c>
      <c r="M10">
        <f t="shared" si="0"/>
        <v>1</v>
      </c>
      <c r="N10">
        <f t="shared" si="1"/>
        <v>0</v>
      </c>
      <c r="O10">
        <f t="shared" si="2"/>
        <v>1</v>
      </c>
      <c r="P10">
        <f t="shared" si="3"/>
        <v>0</v>
      </c>
      <c r="Q10">
        <f t="shared" si="4"/>
        <v>0</v>
      </c>
      <c r="R10">
        <f t="shared" si="5"/>
        <v>1</v>
      </c>
      <c r="S10">
        <f t="shared" si="6"/>
        <v>0</v>
      </c>
    </row>
    <row r="11" spans="1:19" x14ac:dyDescent="0.2">
      <c r="A11" t="s">
        <v>12</v>
      </c>
      <c r="B11" s="1">
        <v>42396</v>
      </c>
      <c r="C11" s="2">
        <v>42398.852858796294</v>
      </c>
      <c r="D11" t="s">
        <v>13</v>
      </c>
      <c r="E11" t="s">
        <v>14</v>
      </c>
      <c r="F11" t="s">
        <v>20</v>
      </c>
      <c r="G11" t="s">
        <v>7</v>
      </c>
      <c r="H11" s="3">
        <v>1166</v>
      </c>
      <c r="I11" s="4">
        <v>94.32</v>
      </c>
      <c r="J11" s="4">
        <v>109977</v>
      </c>
      <c r="K11" s="3">
        <v>4999</v>
      </c>
      <c r="L11" t="s">
        <v>5</v>
      </c>
      <c r="M11">
        <f t="shared" si="0"/>
        <v>1</v>
      </c>
      <c r="N11">
        <f t="shared" si="1"/>
        <v>0</v>
      </c>
      <c r="O11">
        <f t="shared" si="2"/>
        <v>1</v>
      </c>
      <c r="P11">
        <f t="shared" si="3"/>
        <v>0</v>
      </c>
      <c r="Q11">
        <f t="shared" si="4"/>
        <v>1</v>
      </c>
      <c r="R11">
        <f t="shared" si="5"/>
        <v>0</v>
      </c>
      <c r="S11">
        <f t="shared" si="6"/>
        <v>0</v>
      </c>
    </row>
    <row r="12" spans="1:19" x14ac:dyDescent="0.2">
      <c r="A12" t="s">
        <v>0</v>
      </c>
      <c r="B12" s="1">
        <v>42398</v>
      </c>
      <c r="C12" s="2">
        <v>42398.850648148145</v>
      </c>
      <c r="D12" t="s">
        <v>21</v>
      </c>
      <c r="E12" t="s">
        <v>22</v>
      </c>
      <c r="F12" t="s">
        <v>23</v>
      </c>
      <c r="G12" t="s">
        <v>11</v>
      </c>
      <c r="H12" s="3">
        <v>40600</v>
      </c>
      <c r="I12" s="4">
        <v>29.75</v>
      </c>
      <c r="J12" s="4">
        <v>1207850</v>
      </c>
      <c r="K12">
        <v>0</v>
      </c>
      <c r="L12" t="s">
        <v>5</v>
      </c>
      <c r="M12">
        <f t="shared" si="0"/>
        <v>0</v>
      </c>
      <c r="N12">
        <f t="shared" si="1"/>
        <v>1</v>
      </c>
      <c r="O12">
        <f t="shared" si="2"/>
        <v>0</v>
      </c>
      <c r="P12">
        <f t="shared" si="3"/>
        <v>1</v>
      </c>
      <c r="Q12">
        <f t="shared" si="4"/>
        <v>0</v>
      </c>
      <c r="R12">
        <f t="shared" si="5"/>
        <v>1</v>
      </c>
      <c r="S12">
        <f t="shared" si="6"/>
        <v>0</v>
      </c>
    </row>
    <row r="13" spans="1:19" x14ac:dyDescent="0.2">
      <c r="A13" t="s">
        <v>0</v>
      </c>
      <c r="B13" s="1">
        <v>42398</v>
      </c>
      <c r="C13" s="2">
        <v>42398.850648148145</v>
      </c>
      <c r="D13" t="s">
        <v>21</v>
      </c>
      <c r="E13" t="s">
        <v>22</v>
      </c>
      <c r="F13" t="s">
        <v>23</v>
      </c>
      <c r="G13" t="s">
        <v>11</v>
      </c>
      <c r="H13" s="3">
        <v>4500</v>
      </c>
      <c r="I13" s="4">
        <v>29.75</v>
      </c>
      <c r="J13" s="4">
        <v>133875</v>
      </c>
      <c r="K13">
        <v>0</v>
      </c>
      <c r="L13" t="s">
        <v>5</v>
      </c>
      <c r="M13">
        <f t="shared" si="0"/>
        <v>0</v>
      </c>
      <c r="N13">
        <f t="shared" si="1"/>
        <v>1</v>
      </c>
      <c r="O13">
        <f t="shared" si="2"/>
        <v>1</v>
      </c>
      <c r="P13">
        <f t="shared" si="3"/>
        <v>0</v>
      </c>
      <c r="Q13">
        <f t="shared" si="4"/>
        <v>0</v>
      </c>
      <c r="R13">
        <f t="shared" si="5"/>
        <v>1</v>
      </c>
      <c r="S13">
        <f t="shared" si="6"/>
        <v>0</v>
      </c>
    </row>
    <row r="14" spans="1:19" x14ac:dyDescent="0.2">
      <c r="A14" t="s">
        <v>0</v>
      </c>
      <c r="B14" s="1">
        <v>42398</v>
      </c>
      <c r="C14" s="2">
        <v>42398.850648148145</v>
      </c>
      <c r="D14" t="s">
        <v>21</v>
      </c>
      <c r="E14" t="s">
        <v>22</v>
      </c>
      <c r="F14" t="s">
        <v>23</v>
      </c>
      <c r="G14" t="s">
        <v>11</v>
      </c>
      <c r="H14" s="3">
        <v>91527</v>
      </c>
      <c r="I14" s="4">
        <v>29.75</v>
      </c>
      <c r="J14" s="4">
        <v>2722930</v>
      </c>
      <c r="K14">
        <v>0</v>
      </c>
      <c r="L14" t="s">
        <v>5</v>
      </c>
      <c r="M14">
        <f t="shared" si="0"/>
        <v>0</v>
      </c>
      <c r="N14">
        <f t="shared" si="1"/>
        <v>1</v>
      </c>
      <c r="O14">
        <f t="shared" si="2"/>
        <v>0</v>
      </c>
      <c r="P14">
        <f t="shared" si="3"/>
        <v>1</v>
      </c>
      <c r="Q14">
        <f t="shared" si="4"/>
        <v>0</v>
      </c>
      <c r="R14">
        <f t="shared" si="5"/>
        <v>1</v>
      </c>
      <c r="S14">
        <f t="shared" si="6"/>
        <v>0</v>
      </c>
    </row>
    <row r="15" spans="1:19" x14ac:dyDescent="0.2">
      <c r="A15" t="s">
        <v>0</v>
      </c>
      <c r="B15" s="1">
        <v>42398</v>
      </c>
      <c r="C15" s="2">
        <v>42398.850648148145</v>
      </c>
      <c r="D15" t="s">
        <v>21</v>
      </c>
      <c r="E15" t="s">
        <v>22</v>
      </c>
      <c r="F15" t="s">
        <v>23</v>
      </c>
      <c r="G15" t="s">
        <v>11</v>
      </c>
      <c r="H15" s="3">
        <v>4500</v>
      </c>
      <c r="I15" s="4">
        <v>29.75</v>
      </c>
      <c r="J15" s="4">
        <v>133875</v>
      </c>
      <c r="K15">
        <v>0</v>
      </c>
      <c r="L15" t="s">
        <v>5</v>
      </c>
      <c r="M15">
        <f t="shared" si="0"/>
        <v>0</v>
      </c>
      <c r="N15">
        <f t="shared" si="1"/>
        <v>1</v>
      </c>
      <c r="O15">
        <f t="shared" si="2"/>
        <v>1</v>
      </c>
      <c r="P15">
        <f t="shared" si="3"/>
        <v>0</v>
      </c>
      <c r="Q15">
        <f t="shared" si="4"/>
        <v>0</v>
      </c>
      <c r="R15">
        <f t="shared" si="5"/>
        <v>1</v>
      </c>
      <c r="S15">
        <f t="shared" si="6"/>
        <v>0</v>
      </c>
    </row>
    <row r="16" spans="1:19" x14ac:dyDescent="0.2">
      <c r="A16" t="s">
        <v>12</v>
      </c>
      <c r="B16" s="1">
        <v>42396</v>
      </c>
      <c r="C16" s="2">
        <v>42398.850347222222</v>
      </c>
      <c r="D16" t="s">
        <v>13</v>
      </c>
      <c r="E16" t="s">
        <v>14</v>
      </c>
      <c r="F16" t="s">
        <v>24</v>
      </c>
      <c r="G16" t="s">
        <v>7</v>
      </c>
      <c r="H16" s="3">
        <v>1166</v>
      </c>
      <c r="I16" s="4">
        <v>94.32</v>
      </c>
      <c r="J16" s="4">
        <v>109977</v>
      </c>
      <c r="K16" s="3">
        <v>27988</v>
      </c>
      <c r="L16" t="s">
        <v>5</v>
      </c>
      <c r="M16">
        <f t="shared" si="0"/>
        <v>1</v>
      </c>
      <c r="N16">
        <f t="shared" si="1"/>
        <v>0</v>
      </c>
      <c r="O16">
        <f t="shared" si="2"/>
        <v>1</v>
      </c>
      <c r="P16">
        <f t="shared" si="3"/>
        <v>0</v>
      </c>
      <c r="Q16">
        <f t="shared" si="4"/>
        <v>1</v>
      </c>
      <c r="R16">
        <f t="shared" si="5"/>
        <v>0</v>
      </c>
      <c r="S16">
        <f t="shared" si="6"/>
        <v>0</v>
      </c>
    </row>
    <row r="17" spans="1:19" x14ac:dyDescent="0.2">
      <c r="A17" t="s">
        <v>0</v>
      </c>
      <c r="B17" s="1">
        <v>42398</v>
      </c>
      <c r="C17" s="2">
        <v>42398.848761574074</v>
      </c>
      <c r="D17" t="s">
        <v>21</v>
      </c>
      <c r="E17" t="s">
        <v>22</v>
      </c>
      <c r="F17" t="s">
        <v>25</v>
      </c>
      <c r="G17" t="s">
        <v>11</v>
      </c>
      <c r="H17" s="3">
        <v>178807</v>
      </c>
      <c r="I17" s="4">
        <v>29.75</v>
      </c>
      <c r="J17" s="4">
        <v>5319510</v>
      </c>
      <c r="K17">
        <v>0</v>
      </c>
      <c r="L17" t="s">
        <v>5</v>
      </c>
      <c r="M17">
        <f t="shared" si="0"/>
        <v>0</v>
      </c>
      <c r="N17">
        <f t="shared" si="1"/>
        <v>1</v>
      </c>
      <c r="O17">
        <f t="shared" si="2"/>
        <v>0</v>
      </c>
      <c r="P17">
        <f t="shared" si="3"/>
        <v>1</v>
      </c>
      <c r="Q17">
        <f t="shared" si="4"/>
        <v>0</v>
      </c>
      <c r="R17">
        <f t="shared" si="5"/>
        <v>1</v>
      </c>
      <c r="S17">
        <f t="shared" si="6"/>
        <v>0</v>
      </c>
    </row>
    <row r="18" spans="1:19" x14ac:dyDescent="0.2">
      <c r="A18" t="s">
        <v>0</v>
      </c>
      <c r="B18" s="1">
        <v>42398</v>
      </c>
      <c r="C18" s="2">
        <v>42398.846030092594</v>
      </c>
      <c r="D18" t="s">
        <v>21</v>
      </c>
      <c r="E18" t="s">
        <v>22</v>
      </c>
      <c r="F18" t="s">
        <v>26</v>
      </c>
      <c r="G18" t="s">
        <v>11</v>
      </c>
      <c r="H18" s="3">
        <v>118486</v>
      </c>
      <c r="I18" s="4">
        <v>29.75</v>
      </c>
      <c r="J18" s="4">
        <v>3524960</v>
      </c>
      <c r="K18">
        <v>0</v>
      </c>
      <c r="L18" t="s">
        <v>5</v>
      </c>
      <c r="M18">
        <f t="shared" si="0"/>
        <v>0</v>
      </c>
      <c r="N18">
        <f t="shared" si="1"/>
        <v>1</v>
      </c>
      <c r="O18">
        <f t="shared" si="2"/>
        <v>0</v>
      </c>
      <c r="P18">
        <f t="shared" si="3"/>
        <v>1</v>
      </c>
      <c r="Q18">
        <f t="shared" si="4"/>
        <v>0</v>
      </c>
      <c r="R18">
        <f t="shared" si="5"/>
        <v>1</v>
      </c>
      <c r="S18">
        <f t="shared" si="6"/>
        <v>0</v>
      </c>
    </row>
    <row r="19" spans="1:19" x14ac:dyDescent="0.2">
      <c r="A19" t="s">
        <v>0</v>
      </c>
      <c r="B19" s="1">
        <v>42398</v>
      </c>
      <c r="C19" s="2">
        <v>42398.845949074072</v>
      </c>
      <c r="D19" t="s">
        <v>27</v>
      </c>
      <c r="E19" t="s">
        <v>28</v>
      </c>
      <c r="F19" t="s">
        <v>29</v>
      </c>
      <c r="H19">
        <v>167</v>
      </c>
      <c r="I19" s="4">
        <v>14.48</v>
      </c>
      <c r="J19" s="4">
        <v>2418.16</v>
      </c>
      <c r="K19" s="3">
        <v>15102</v>
      </c>
      <c r="L19" t="s">
        <v>5</v>
      </c>
      <c r="M19">
        <f t="shared" si="0"/>
        <v>0</v>
      </c>
      <c r="N19">
        <f t="shared" si="1"/>
        <v>1</v>
      </c>
      <c r="O19">
        <f t="shared" si="2"/>
        <v>1</v>
      </c>
      <c r="P19">
        <f t="shared" si="3"/>
        <v>0</v>
      </c>
      <c r="Q19">
        <f t="shared" si="4"/>
        <v>0</v>
      </c>
      <c r="R19">
        <f t="shared" si="5"/>
        <v>0</v>
      </c>
      <c r="S19">
        <f t="shared" si="6"/>
        <v>0</v>
      </c>
    </row>
    <row r="20" spans="1:19" x14ac:dyDescent="0.2">
      <c r="A20" t="s">
        <v>0</v>
      </c>
      <c r="B20" s="1">
        <v>42398</v>
      </c>
      <c r="C20" s="2">
        <v>42398.845949074072</v>
      </c>
      <c r="D20" t="s">
        <v>27</v>
      </c>
      <c r="E20" t="s">
        <v>28</v>
      </c>
      <c r="F20" t="s">
        <v>29</v>
      </c>
      <c r="H20">
        <v>487</v>
      </c>
      <c r="I20" s="4">
        <v>14.48</v>
      </c>
      <c r="J20" s="4">
        <v>7051.76</v>
      </c>
      <c r="K20" s="3">
        <v>14615</v>
      </c>
      <c r="L20" t="s">
        <v>5</v>
      </c>
      <c r="M20">
        <f t="shared" si="0"/>
        <v>0</v>
      </c>
      <c r="N20">
        <f t="shared" si="1"/>
        <v>1</v>
      </c>
      <c r="O20">
        <f t="shared" si="2"/>
        <v>1</v>
      </c>
      <c r="P20">
        <f t="shared" si="3"/>
        <v>0</v>
      </c>
      <c r="Q20">
        <f t="shared" si="4"/>
        <v>0</v>
      </c>
      <c r="R20">
        <f t="shared" si="5"/>
        <v>0</v>
      </c>
      <c r="S20">
        <f t="shared" si="6"/>
        <v>0</v>
      </c>
    </row>
    <row r="21" spans="1:19" x14ac:dyDescent="0.2">
      <c r="A21" t="s">
        <v>0</v>
      </c>
      <c r="B21" s="1">
        <v>42398</v>
      </c>
      <c r="C21" s="2">
        <v>42398.845949074072</v>
      </c>
      <c r="D21" t="s">
        <v>27</v>
      </c>
      <c r="E21" t="s">
        <v>28</v>
      </c>
      <c r="F21" t="s">
        <v>29</v>
      </c>
      <c r="H21">
        <v>486</v>
      </c>
      <c r="I21" s="4">
        <v>14.48</v>
      </c>
      <c r="J21" s="4">
        <v>7037.28</v>
      </c>
      <c r="K21" s="3">
        <v>15269</v>
      </c>
      <c r="L21" t="s">
        <v>5</v>
      </c>
      <c r="M21">
        <f t="shared" si="0"/>
        <v>0</v>
      </c>
      <c r="N21">
        <f t="shared" si="1"/>
        <v>1</v>
      </c>
      <c r="O21">
        <f t="shared" si="2"/>
        <v>1</v>
      </c>
      <c r="P21">
        <f t="shared" si="3"/>
        <v>0</v>
      </c>
      <c r="Q21">
        <f t="shared" si="4"/>
        <v>0</v>
      </c>
      <c r="R21">
        <f t="shared" si="5"/>
        <v>0</v>
      </c>
      <c r="S21">
        <f t="shared" si="6"/>
        <v>0</v>
      </c>
    </row>
    <row r="22" spans="1:19" x14ac:dyDescent="0.2">
      <c r="A22" t="s">
        <v>0</v>
      </c>
      <c r="B22" s="1">
        <v>42396</v>
      </c>
      <c r="C22" s="2">
        <v>42398.845567129632</v>
      </c>
      <c r="D22" t="s">
        <v>27</v>
      </c>
      <c r="E22" t="s">
        <v>28</v>
      </c>
      <c r="F22" t="s">
        <v>30</v>
      </c>
      <c r="G22" t="s">
        <v>11</v>
      </c>
      <c r="H22" s="3">
        <v>1944</v>
      </c>
      <c r="I22" s="4">
        <v>13.93</v>
      </c>
      <c r="J22" s="4">
        <v>27079.9</v>
      </c>
      <c r="K22" s="3">
        <v>162534</v>
      </c>
      <c r="L22" t="s">
        <v>5</v>
      </c>
      <c r="M22">
        <f t="shared" si="0"/>
        <v>0</v>
      </c>
      <c r="N22">
        <f t="shared" si="1"/>
        <v>1</v>
      </c>
      <c r="O22">
        <f t="shared" si="2"/>
        <v>1</v>
      </c>
      <c r="P22">
        <f t="shared" si="3"/>
        <v>0</v>
      </c>
      <c r="Q22">
        <f t="shared" si="4"/>
        <v>0</v>
      </c>
      <c r="R22">
        <f t="shared" si="5"/>
        <v>1</v>
      </c>
      <c r="S22">
        <f t="shared" si="6"/>
        <v>0</v>
      </c>
    </row>
    <row r="23" spans="1:19" x14ac:dyDescent="0.2">
      <c r="A23" t="s">
        <v>0</v>
      </c>
      <c r="B23" s="1">
        <v>42398</v>
      </c>
      <c r="C23" s="2">
        <v>42398.845567129632</v>
      </c>
      <c r="D23" t="s">
        <v>27</v>
      </c>
      <c r="E23" t="s">
        <v>28</v>
      </c>
      <c r="F23" t="s">
        <v>30</v>
      </c>
      <c r="G23" t="s">
        <v>11</v>
      </c>
      <c r="H23" s="3">
        <v>1199</v>
      </c>
      <c r="I23" s="4">
        <v>14.48</v>
      </c>
      <c r="J23" s="4">
        <v>17361.5</v>
      </c>
      <c r="K23" s="3">
        <v>161335</v>
      </c>
      <c r="L23" t="s">
        <v>5</v>
      </c>
      <c r="M23">
        <f t="shared" si="0"/>
        <v>0</v>
      </c>
      <c r="N23">
        <f t="shared" si="1"/>
        <v>1</v>
      </c>
      <c r="O23">
        <f t="shared" si="2"/>
        <v>1</v>
      </c>
      <c r="P23">
        <f t="shared" si="3"/>
        <v>0</v>
      </c>
      <c r="Q23">
        <f t="shared" si="4"/>
        <v>0</v>
      </c>
      <c r="R23">
        <f t="shared" si="5"/>
        <v>1</v>
      </c>
      <c r="S23">
        <f t="shared" si="6"/>
        <v>0</v>
      </c>
    </row>
    <row r="24" spans="1:19" x14ac:dyDescent="0.2">
      <c r="A24" t="s">
        <v>0</v>
      </c>
      <c r="B24" s="1">
        <v>42398</v>
      </c>
      <c r="C24" s="2">
        <v>42398.845208333332</v>
      </c>
      <c r="D24" t="s">
        <v>27</v>
      </c>
      <c r="E24" t="s">
        <v>28</v>
      </c>
      <c r="F24" t="s">
        <v>31</v>
      </c>
      <c r="G24" t="s">
        <v>11</v>
      </c>
      <c r="H24">
        <v>833</v>
      </c>
      <c r="I24" s="4">
        <v>14.48</v>
      </c>
      <c r="J24" s="4">
        <v>12061.8</v>
      </c>
      <c r="K24" s="3">
        <v>69895</v>
      </c>
      <c r="L24" t="s">
        <v>5</v>
      </c>
      <c r="M24">
        <f t="shared" si="0"/>
        <v>0</v>
      </c>
      <c r="N24">
        <f t="shared" si="1"/>
        <v>1</v>
      </c>
      <c r="O24">
        <f t="shared" si="2"/>
        <v>1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</row>
    <row r="25" spans="1:19" x14ac:dyDescent="0.2">
      <c r="A25" t="s">
        <v>0</v>
      </c>
      <c r="B25" s="1">
        <v>42396</v>
      </c>
      <c r="C25" s="2">
        <v>42398.845208333332</v>
      </c>
      <c r="D25" t="s">
        <v>27</v>
      </c>
      <c r="E25" t="s">
        <v>28</v>
      </c>
      <c r="F25" t="s">
        <v>31</v>
      </c>
      <c r="G25" t="s">
        <v>11</v>
      </c>
      <c r="H25">
        <v>833</v>
      </c>
      <c r="I25" s="4">
        <v>13.93</v>
      </c>
      <c r="J25" s="4">
        <v>11603.7</v>
      </c>
      <c r="K25" s="3">
        <v>70728</v>
      </c>
      <c r="L25" t="s">
        <v>5</v>
      </c>
      <c r="M25">
        <f t="shared" si="0"/>
        <v>0</v>
      </c>
      <c r="N25">
        <f t="shared" si="1"/>
        <v>1</v>
      </c>
      <c r="O25">
        <f t="shared" si="2"/>
        <v>1</v>
      </c>
      <c r="P25">
        <f t="shared" si="3"/>
        <v>0</v>
      </c>
      <c r="Q25">
        <f t="shared" si="4"/>
        <v>0</v>
      </c>
      <c r="R25">
        <f t="shared" si="5"/>
        <v>1</v>
      </c>
      <c r="S25">
        <f t="shared" si="6"/>
        <v>0</v>
      </c>
    </row>
    <row r="26" spans="1:19" x14ac:dyDescent="0.2">
      <c r="A26" t="s">
        <v>0</v>
      </c>
      <c r="B26" s="1">
        <v>42398</v>
      </c>
      <c r="C26" s="2">
        <v>42398.844895833332</v>
      </c>
      <c r="D26" t="s">
        <v>27</v>
      </c>
      <c r="E26" t="s">
        <v>28</v>
      </c>
      <c r="F26" t="s">
        <v>32</v>
      </c>
      <c r="G26" t="s">
        <v>11</v>
      </c>
      <c r="H26">
        <v>278</v>
      </c>
      <c r="I26" s="4">
        <v>14.48</v>
      </c>
      <c r="J26" s="4">
        <v>4025.44</v>
      </c>
      <c r="K26" s="3">
        <v>73109</v>
      </c>
      <c r="L26" t="s">
        <v>5</v>
      </c>
      <c r="M26">
        <f t="shared" si="0"/>
        <v>0</v>
      </c>
      <c r="N26">
        <f t="shared" si="1"/>
        <v>1</v>
      </c>
      <c r="O26">
        <f t="shared" si="2"/>
        <v>1</v>
      </c>
      <c r="P26">
        <f t="shared" si="3"/>
        <v>0</v>
      </c>
      <c r="Q26">
        <f t="shared" si="4"/>
        <v>0</v>
      </c>
      <c r="R26">
        <f t="shared" si="5"/>
        <v>1</v>
      </c>
      <c r="S26">
        <f t="shared" si="6"/>
        <v>0</v>
      </c>
    </row>
    <row r="27" spans="1:19" x14ac:dyDescent="0.2">
      <c r="A27" t="s">
        <v>0</v>
      </c>
      <c r="B27" s="1">
        <v>42396</v>
      </c>
      <c r="C27" s="2">
        <v>42398.844895833332</v>
      </c>
      <c r="D27" t="s">
        <v>27</v>
      </c>
      <c r="E27" t="s">
        <v>28</v>
      </c>
      <c r="F27" t="s">
        <v>32</v>
      </c>
      <c r="G27" t="s">
        <v>11</v>
      </c>
      <c r="H27">
        <v>278</v>
      </c>
      <c r="I27" s="4">
        <v>13.93</v>
      </c>
      <c r="J27" s="4">
        <v>3872.54</v>
      </c>
      <c r="K27" s="3">
        <v>73387</v>
      </c>
      <c r="L27" t="s">
        <v>5</v>
      </c>
      <c r="M27">
        <f t="shared" si="0"/>
        <v>0</v>
      </c>
      <c r="N27">
        <f t="shared" si="1"/>
        <v>1</v>
      </c>
      <c r="O27">
        <f t="shared" si="2"/>
        <v>1</v>
      </c>
      <c r="P27">
        <f t="shared" si="3"/>
        <v>0</v>
      </c>
      <c r="Q27">
        <f t="shared" si="4"/>
        <v>0</v>
      </c>
      <c r="R27">
        <f t="shared" si="5"/>
        <v>1</v>
      </c>
      <c r="S27">
        <f t="shared" si="6"/>
        <v>0</v>
      </c>
    </row>
    <row r="28" spans="1:19" x14ac:dyDescent="0.2">
      <c r="A28" t="s">
        <v>0</v>
      </c>
      <c r="B28" s="1">
        <v>42396</v>
      </c>
      <c r="C28" s="2">
        <v>42398.844571759262</v>
      </c>
      <c r="D28" t="s">
        <v>27</v>
      </c>
      <c r="E28" t="s">
        <v>28</v>
      </c>
      <c r="F28" t="s">
        <v>33</v>
      </c>
      <c r="G28" t="s">
        <v>11</v>
      </c>
      <c r="H28" s="3">
        <v>1666</v>
      </c>
      <c r="I28" s="4">
        <v>13.93</v>
      </c>
      <c r="J28" s="4">
        <v>23207.4</v>
      </c>
      <c r="K28" s="3">
        <v>163468</v>
      </c>
      <c r="L28" t="s">
        <v>5</v>
      </c>
      <c r="M28">
        <f t="shared" si="0"/>
        <v>0</v>
      </c>
      <c r="N28">
        <f t="shared" si="1"/>
        <v>1</v>
      </c>
      <c r="O28">
        <f t="shared" si="2"/>
        <v>1</v>
      </c>
      <c r="P28">
        <f t="shared" si="3"/>
        <v>0</v>
      </c>
      <c r="Q28">
        <f t="shared" si="4"/>
        <v>0</v>
      </c>
      <c r="R28">
        <f t="shared" si="5"/>
        <v>1</v>
      </c>
      <c r="S28">
        <f t="shared" si="6"/>
        <v>0</v>
      </c>
    </row>
    <row r="29" spans="1:19" x14ac:dyDescent="0.2">
      <c r="A29" t="s">
        <v>0</v>
      </c>
      <c r="B29" s="1">
        <v>42398</v>
      </c>
      <c r="C29" s="2">
        <v>42398.844571759262</v>
      </c>
      <c r="D29" t="s">
        <v>27</v>
      </c>
      <c r="E29" t="s">
        <v>28</v>
      </c>
      <c r="F29" t="s">
        <v>33</v>
      </c>
      <c r="G29" t="s">
        <v>11</v>
      </c>
      <c r="H29" s="3">
        <v>1289</v>
      </c>
      <c r="I29" s="4">
        <v>14.48</v>
      </c>
      <c r="J29" s="4">
        <v>18664.7</v>
      </c>
      <c r="K29" s="3">
        <v>162179</v>
      </c>
      <c r="L29" t="s">
        <v>5</v>
      </c>
      <c r="M29">
        <f t="shared" si="0"/>
        <v>0</v>
      </c>
      <c r="N29">
        <f t="shared" si="1"/>
        <v>1</v>
      </c>
      <c r="O29">
        <f t="shared" si="2"/>
        <v>1</v>
      </c>
      <c r="P29">
        <f t="shared" si="3"/>
        <v>0</v>
      </c>
      <c r="Q29">
        <f t="shared" si="4"/>
        <v>0</v>
      </c>
      <c r="R29">
        <f t="shared" si="5"/>
        <v>1</v>
      </c>
      <c r="S29">
        <f t="shared" si="6"/>
        <v>0</v>
      </c>
    </row>
    <row r="30" spans="1:19" x14ac:dyDescent="0.2">
      <c r="A30" t="s">
        <v>12</v>
      </c>
      <c r="B30" s="1">
        <v>42396</v>
      </c>
      <c r="C30" s="2">
        <v>42398.844340277778</v>
      </c>
      <c r="D30" t="s">
        <v>13</v>
      </c>
      <c r="E30" t="s">
        <v>14</v>
      </c>
      <c r="F30" t="s">
        <v>34</v>
      </c>
      <c r="G30" t="s">
        <v>16</v>
      </c>
      <c r="H30" s="3">
        <v>1166</v>
      </c>
      <c r="I30" s="4">
        <v>94.32</v>
      </c>
      <c r="J30" s="4">
        <v>109977</v>
      </c>
      <c r="K30" s="3">
        <v>27988</v>
      </c>
      <c r="L30" t="s">
        <v>5</v>
      </c>
      <c r="M30">
        <f t="shared" si="0"/>
        <v>1</v>
      </c>
      <c r="N30">
        <f t="shared" si="1"/>
        <v>0</v>
      </c>
      <c r="O30">
        <f t="shared" si="2"/>
        <v>1</v>
      </c>
      <c r="P30">
        <f t="shared" si="3"/>
        <v>0</v>
      </c>
      <c r="Q30">
        <f t="shared" si="4"/>
        <v>1</v>
      </c>
      <c r="R30">
        <f t="shared" si="5"/>
        <v>1</v>
      </c>
      <c r="S30">
        <f t="shared" si="6"/>
        <v>0</v>
      </c>
    </row>
    <row r="31" spans="1:19" x14ac:dyDescent="0.2">
      <c r="A31" t="s">
        <v>0</v>
      </c>
      <c r="B31" s="1">
        <v>42398</v>
      </c>
      <c r="C31" s="2">
        <v>42398.843900462962</v>
      </c>
      <c r="D31" t="s">
        <v>21</v>
      </c>
      <c r="E31" t="s">
        <v>22</v>
      </c>
      <c r="F31" t="s">
        <v>35</v>
      </c>
      <c r="G31" t="s">
        <v>11</v>
      </c>
      <c r="H31" s="3">
        <v>76695</v>
      </c>
      <c r="I31" s="4">
        <v>29.75</v>
      </c>
      <c r="J31" s="4">
        <v>2281680</v>
      </c>
      <c r="K31">
        <v>0</v>
      </c>
      <c r="L31" t="s">
        <v>5</v>
      </c>
      <c r="M31">
        <f t="shared" si="0"/>
        <v>0</v>
      </c>
      <c r="N31">
        <f t="shared" si="1"/>
        <v>1</v>
      </c>
      <c r="O31">
        <f t="shared" si="2"/>
        <v>0</v>
      </c>
      <c r="P31">
        <f t="shared" si="3"/>
        <v>1</v>
      </c>
      <c r="Q31">
        <f t="shared" si="4"/>
        <v>0</v>
      </c>
      <c r="R31">
        <f t="shared" si="5"/>
        <v>1</v>
      </c>
      <c r="S31">
        <f t="shared" si="6"/>
        <v>0</v>
      </c>
    </row>
    <row r="32" spans="1:19" x14ac:dyDescent="0.2">
      <c r="A32" t="s">
        <v>12</v>
      </c>
      <c r="B32" s="1">
        <v>42396</v>
      </c>
      <c r="C32" s="2">
        <v>42398.842812499999</v>
      </c>
      <c r="D32" t="s">
        <v>13</v>
      </c>
      <c r="E32" t="s">
        <v>14</v>
      </c>
      <c r="F32" t="s">
        <v>36</v>
      </c>
      <c r="G32" t="s">
        <v>7</v>
      </c>
      <c r="H32" s="3">
        <v>1166</v>
      </c>
      <c r="I32" s="4">
        <v>94.32</v>
      </c>
      <c r="J32" s="4">
        <v>109977</v>
      </c>
      <c r="K32" s="3">
        <v>25823</v>
      </c>
      <c r="L32" t="s">
        <v>5</v>
      </c>
      <c r="M32">
        <f t="shared" si="0"/>
        <v>1</v>
      </c>
      <c r="N32">
        <f t="shared" si="1"/>
        <v>0</v>
      </c>
      <c r="O32">
        <f t="shared" si="2"/>
        <v>1</v>
      </c>
      <c r="P32">
        <f t="shared" si="3"/>
        <v>0</v>
      </c>
      <c r="Q32">
        <f t="shared" si="4"/>
        <v>1</v>
      </c>
      <c r="R32">
        <f t="shared" si="5"/>
        <v>0</v>
      </c>
      <c r="S32">
        <f t="shared" si="6"/>
        <v>0</v>
      </c>
    </row>
    <row r="33" spans="1:19" x14ac:dyDescent="0.2">
      <c r="A33" t="s">
        <v>0</v>
      </c>
      <c r="B33" s="1">
        <v>42396</v>
      </c>
      <c r="C33" s="2">
        <v>42398.842812499999</v>
      </c>
      <c r="D33" t="s">
        <v>13</v>
      </c>
      <c r="E33" t="s">
        <v>14</v>
      </c>
      <c r="F33" t="s">
        <v>36</v>
      </c>
      <c r="G33" t="s">
        <v>7</v>
      </c>
      <c r="H33">
        <v>717</v>
      </c>
      <c r="I33" s="4">
        <v>94.32</v>
      </c>
      <c r="J33" s="4">
        <v>67627.399999999994</v>
      </c>
      <c r="K33" s="3">
        <v>25106</v>
      </c>
      <c r="L33" t="s">
        <v>5</v>
      </c>
      <c r="M33">
        <f t="shared" si="0"/>
        <v>0</v>
      </c>
      <c r="N33">
        <f t="shared" si="1"/>
        <v>1</v>
      </c>
      <c r="O33">
        <f t="shared" si="2"/>
        <v>1</v>
      </c>
      <c r="P33">
        <f t="shared" si="3"/>
        <v>0</v>
      </c>
      <c r="Q33">
        <f t="shared" si="4"/>
        <v>1</v>
      </c>
      <c r="R33">
        <f t="shared" si="5"/>
        <v>0</v>
      </c>
      <c r="S33">
        <f t="shared" si="6"/>
        <v>0</v>
      </c>
    </row>
    <row r="34" spans="1:19" x14ac:dyDescent="0.2">
      <c r="A34" t="s">
        <v>12</v>
      </c>
      <c r="B34" s="1">
        <v>42396</v>
      </c>
      <c r="C34" s="2">
        <v>42398.840127314812</v>
      </c>
      <c r="D34" t="s">
        <v>13</v>
      </c>
      <c r="E34" t="s">
        <v>14</v>
      </c>
      <c r="F34" t="s">
        <v>37</v>
      </c>
      <c r="G34" t="s">
        <v>11</v>
      </c>
      <c r="H34" s="3">
        <v>1166</v>
      </c>
      <c r="I34" s="4">
        <v>94.32</v>
      </c>
      <c r="J34" s="4">
        <v>109977</v>
      </c>
      <c r="K34" s="3">
        <v>3213</v>
      </c>
      <c r="L34" t="s">
        <v>5</v>
      </c>
      <c r="M34">
        <f t="shared" si="0"/>
        <v>1</v>
      </c>
      <c r="N34">
        <f t="shared" si="1"/>
        <v>0</v>
      </c>
      <c r="O34">
        <f t="shared" si="2"/>
        <v>1</v>
      </c>
      <c r="P34">
        <f t="shared" si="3"/>
        <v>0</v>
      </c>
      <c r="Q34">
        <f t="shared" si="4"/>
        <v>0</v>
      </c>
      <c r="R34">
        <f t="shared" si="5"/>
        <v>1</v>
      </c>
      <c r="S34">
        <f t="shared" si="6"/>
        <v>0</v>
      </c>
    </row>
    <row r="35" spans="1:19" x14ac:dyDescent="0.2">
      <c r="A35" t="s">
        <v>0</v>
      </c>
      <c r="B35" s="1">
        <v>42398</v>
      </c>
      <c r="C35" s="2">
        <v>42398.838946759257</v>
      </c>
      <c r="D35" t="s">
        <v>38</v>
      </c>
      <c r="E35" t="s">
        <v>39</v>
      </c>
      <c r="F35" t="s">
        <v>40</v>
      </c>
      <c r="G35" t="s">
        <v>11</v>
      </c>
      <c r="H35">
        <v>501</v>
      </c>
      <c r="I35" s="4">
        <v>68</v>
      </c>
      <c r="J35" s="4">
        <v>34068</v>
      </c>
      <c r="K35" s="3">
        <v>25029</v>
      </c>
      <c r="L35" t="s">
        <v>5</v>
      </c>
      <c r="M35">
        <f t="shared" si="0"/>
        <v>0</v>
      </c>
      <c r="N35">
        <f t="shared" si="1"/>
        <v>1</v>
      </c>
      <c r="O35">
        <f t="shared" si="2"/>
        <v>1</v>
      </c>
      <c r="P35">
        <f t="shared" si="3"/>
        <v>0</v>
      </c>
      <c r="Q35">
        <f t="shared" si="4"/>
        <v>0</v>
      </c>
      <c r="R35">
        <f t="shared" si="5"/>
        <v>1</v>
      </c>
      <c r="S35">
        <f t="shared" si="6"/>
        <v>0</v>
      </c>
    </row>
    <row r="36" spans="1:19" x14ac:dyDescent="0.2">
      <c r="A36" t="s">
        <v>12</v>
      </c>
      <c r="B36" s="1">
        <v>42398</v>
      </c>
      <c r="C36" s="2">
        <v>42398.838946759257</v>
      </c>
      <c r="D36" t="s">
        <v>38</v>
      </c>
      <c r="E36" t="s">
        <v>39</v>
      </c>
      <c r="F36" t="s">
        <v>40</v>
      </c>
      <c r="G36" t="s">
        <v>11</v>
      </c>
      <c r="H36">
        <v>501</v>
      </c>
      <c r="I36" s="4">
        <v>35.865000000000002</v>
      </c>
      <c r="J36" s="4">
        <v>17968.400000000001</v>
      </c>
      <c r="K36" s="3">
        <v>28057</v>
      </c>
      <c r="L36" t="s">
        <v>5</v>
      </c>
      <c r="M36">
        <f t="shared" si="0"/>
        <v>1</v>
      </c>
      <c r="N36">
        <f t="shared" si="1"/>
        <v>0</v>
      </c>
      <c r="O36">
        <f t="shared" si="2"/>
        <v>1</v>
      </c>
      <c r="P36">
        <f t="shared" si="3"/>
        <v>0</v>
      </c>
      <c r="Q36">
        <f t="shared" si="4"/>
        <v>0</v>
      </c>
      <c r="R36">
        <f t="shared" si="5"/>
        <v>1</v>
      </c>
      <c r="S36">
        <f t="shared" si="6"/>
        <v>0</v>
      </c>
    </row>
    <row r="37" spans="1:19" x14ac:dyDescent="0.2">
      <c r="A37" t="s">
        <v>0</v>
      </c>
      <c r="B37" s="1">
        <v>42398</v>
      </c>
      <c r="C37" s="2">
        <v>42398.838946759257</v>
      </c>
      <c r="D37" t="s">
        <v>38</v>
      </c>
      <c r="E37" t="s">
        <v>39</v>
      </c>
      <c r="F37" t="s">
        <v>40</v>
      </c>
      <c r="G37" t="s">
        <v>11</v>
      </c>
      <c r="H37" s="3">
        <v>2527</v>
      </c>
      <c r="I37" s="4">
        <v>66.489999999999995</v>
      </c>
      <c r="J37" s="4">
        <v>168020</v>
      </c>
      <c r="K37" s="3">
        <v>25530</v>
      </c>
      <c r="L37" t="s">
        <v>5</v>
      </c>
      <c r="M37">
        <f t="shared" si="0"/>
        <v>0</v>
      </c>
      <c r="N37">
        <f t="shared" si="1"/>
        <v>1</v>
      </c>
      <c r="O37">
        <f t="shared" si="2"/>
        <v>1</v>
      </c>
      <c r="P37">
        <f t="shared" si="3"/>
        <v>0</v>
      </c>
      <c r="Q37">
        <f t="shared" si="4"/>
        <v>0</v>
      </c>
      <c r="R37">
        <f t="shared" si="5"/>
        <v>1</v>
      </c>
      <c r="S37">
        <f t="shared" si="6"/>
        <v>0</v>
      </c>
    </row>
    <row r="38" spans="1:19" x14ac:dyDescent="0.2">
      <c r="A38" t="s">
        <v>12</v>
      </c>
      <c r="B38" s="1">
        <v>42396</v>
      </c>
      <c r="C38" s="2">
        <v>42398.837835648148</v>
      </c>
      <c r="D38" t="s">
        <v>13</v>
      </c>
      <c r="E38" t="s">
        <v>14</v>
      </c>
      <c r="F38" t="s">
        <v>41</v>
      </c>
      <c r="G38" t="s">
        <v>7</v>
      </c>
      <c r="H38" s="3">
        <v>1166</v>
      </c>
      <c r="I38" s="4">
        <v>94.32</v>
      </c>
      <c r="J38" s="4">
        <v>109977</v>
      </c>
      <c r="K38" s="3">
        <v>27988</v>
      </c>
      <c r="L38" t="s">
        <v>5</v>
      </c>
      <c r="M38">
        <f t="shared" si="0"/>
        <v>1</v>
      </c>
      <c r="N38">
        <f t="shared" si="1"/>
        <v>0</v>
      </c>
      <c r="O38">
        <f t="shared" si="2"/>
        <v>1</v>
      </c>
      <c r="P38">
        <f t="shared" si="3"/>
        <v>0</v>
      </c>
      <c r="Q38">
        <f t="shared" si="4"/>
        <v>1</v>
      </c>
      <c r="R38">
        <f t="shared" si="5"/>
        <v>0</v>
      </c>
      <c r="S38">
        <f t="shared" si="6"/>
        <v>0</v>
      </c>
    </row>
    <row r="39" spans="1:19" x14ac:dyDescent="0.2">
      <c r="A39" t="s">
        <v>0</v>
      </c>
      <c r="B39" s="1">
        <v>42398</v>
      </c>
      <c r="C39" s="2">
        <v>42398.836747685185</v>
      </c>
      <c r="D39" t="s">
        <v>21</v>
      </c>
      <c r="E39" t="s">
        <v>22</v>
      </c>
      <c r="F39" t="s">
        <v>42</v>
      </c>
      <c r="G39" t="s">
        <v>11</v>
      </c>
      <c r="H39" s="3">
        <v>27012</v>
      </c>
      <c r="I39" s="4">
        <v>29.75</v>
      </c>
      <c r="J39" s="4">
        <v>803607</v>
      </c>
      <c r="K39">
        <v>0</v>
      </c>
      <c r="L39" t="s">
        <v>5</v>
      </c>
      <c r="M39">
        <f t="shared" si="0"/>
        <v>0</v>
      </c>
      <c r="N39">
        <f t="shared" si="1"/>
        <v>1</v>
      </c>
      <c r="O39">
        <f t="shared" si="2"/>
        <v>0</v>
      </c>
      <c r="P39">
        <f t="shared" si="3"/>
        <v>1</v>
      </c>
      <c r="Q39">
        <f t="shared" si="4"/>
        <v>0</v>
      </c>
      <c r="R39">
        <f t="shared" si="5"/>
        <v>1</v>
      </c>
      <c r="S39">
        <f t="shared" si="6"/>
        <v>0</v>
      </c>
    </row>
    <row r="40" spans="1:19" x14ac:dyDescent="0.2">
      <c r="A40" t="s">
        <v>0</v>
      </c>
      <c r="B40" s="1">
        <v>42398</v>
      </c>
      <c r="C40" s="2">
        <v>42398.835717592592</v>
      </c>
      <c r="D40" t="s">
        <v>21</v>
      </c>
      <c r="E40" t="s">
        <v>22</v>
      </c>
      <c r="F40" t="s">
        <v>43</v>
      </c>
      <c r="G40" t="s">
        <v>11</v>
      </c>
      <c r="H40" s="3">
        <v>51794</v>
      </c>
      <c r="I40" s="4">
        <v>29.75</v>
      </c>
      <c r="J40" s="4">
        <v>1540870</v>
      </c>
      <c r="K40">
        <v>0</v>
      </c>
      <c r="L40" t="s">
        <v>5</v>
      </c>
      <c r="M40">
        <f t="shared" si="0"/>
        <v>0</v>
      </c>
      <c r="N40">
        <f t="shared" si="1"/>
        <v>1</v>
      </c>
      <c r="O40">
        <f t="shared" si="2"/>
        <v>0</v>
      </c>
      <c r="P40">
        <f t="shared" si="3"/>
        <v>1</v>
      </c>
      <c r="Q40">
        <f t="shared" si="4"/>
        <v>0</v>
      </c>
      <c r="R40">
        <f t="shared" si="5"/>
        <v>1</v>
      </c>
      <c r="S40">
        <f t="shared" si="6"/>
        <v>0</v>
      </c>
    </row>
    <row r="41" spans="1:19" x14ac:dyDescent="0.2">
      <c r="A41" t="s">
        <v>12</v>
      </c>
      <c r="B41" s="1">
        <v>42396</v>
      </c>
      <c r="C41" s="2">
        <v>42398.835358796299</v>
      </c>
      <c r="D41" t="s">
        <v>13</v>
      </c>
      <c r="E41" t="s">
        <v>14</v>
      </c>
      <c r="F41" t="s">
        <v>44</v>
      </c>
      <c r="G41" t="s">
        <v>16</v>
      </c>
      <c r="H41" s="3">
        <v>1166</v>
      </c>
      <c r="I41" s="4">
        <v>94.32</v>
      </c>
      <c r="J41" s="4">
        <v>109977</v>
      </c>
      <c r="K41" s="3">
        <v>25823</v>
      </c>
      <c r="L41" t="s">
        <v>5</v>
      </c>
      <c r="M41">
        <f t="shared" si="0"/>
        <v>1</v>
      </c>
      <c r="N41">
        <f t="shared" si="1"/>
        <v>0</v>
      </c>
      <c r="O41">
        <f t="shared" si="2"/>
        <v>1</v>
      </c>
      <c r="P41">
        <f t="shared" si="3"/>
        <v>0</v>
      </c>
      <c r="Q41">
        <f t="shared" si="4"/>
        <v>1</v>
      </c>
      <c r="R41">
        <f t="shared" si="5"/>
        <v>1</v>
      </c>
      <c r="S41">
        <f t="shared" si="6"/>
        <v>0</v>
      </c>
    </row>
    <row r="42" spans="1:19" x14ac:dyDescent="0.2">
      <c r="A42" t="s">
        <v>0</v>
      </c>
      <c r="B42" s="1">
        <v>42397</v>
      </c>
      <c r="C42" s="2">
        <v>42398.835300925923</v>
      </c>
      <c r="D42" t="s">
        <v>38</v>
      </c>
      <c r="E42" t="s">
        <v>39</v>
      </c>
      <c r="F42" t="s">
        <v>45</v>
      </c>
      <c r="G42" t="s">
        <v>46</v>
      </c>
      <c r="H42">
        <v>100</v>
      </c>
      <c r="I42" s="4">
        <v>67.39</v>
      </c>
      <c r="J42" s="4">
        <v>6739</v>
      </c>
      <c r="K42" s="3">
        <v>36525000</v>
      </c>
      <c r="L42" t="s">
        <v>5</v>
      </c>
      <c r="M42">
        <f t="shared" si="0"/>
        <v>0</v>
      </c>
      <c r="N42">
        <f t="shared" si="1"/>
        <v>1</v>
      </c>
      <c r="O42">
        <f t="shared" si="2"/>
        <v>1</v>
      </c>
      <c r="P42">
        <f t="shared" si="3"/>
        <v>0</v>
      </c>
      <c r="Q42">
        <f t="shared" si="4"/>
        <v>1</v>
      </c>
      <c r="R42">
        <f t="shared" si="5"/>
        <v>1</v>
      </c>
      <c r="S42">
        <f t="shared" si="6"/>
        <v>1</v>
      </c>
    </row>
    <row r="43" spans="1:19" x14ac:dyDescent="0.2">
      <c r="A43" t="s">
        <v>0</v>
      </c>
      <c r="B43" s="1">
        <v>42398</v>
      </c>
      <c r="C43" s="2">
        <v>42398.835300925923</v>
      </c>
      <c r="D43" t="s">
        <v>38</v>
      </c>
      <c r="E43" t="s">
        <v>39</v>
      </c>
      <c r="F43" t="s">
        <v>45</v>
      </c>
      <c r="G43" t="s">
        <v>46</v>
      </c>
      <c r="H43" s="3">
        <v>7101</v>
      </c>
      <c r="I43" s="4">
        <v>67.618600000000001</v>
      </c>
      <c r="J43" s="4">
        <v>480160</v>
      </c>
      <c r="K43" s="3">
        <v>36512500</v>
      </c>
      <c r="L43" t="s">
        <v>5</v>
      </c>
      <c r="M43">
        <f t="shared" si="0"/>
        <v>0</v>
      </c>
      <c r="N43">
        <f t="shared" si="1"/>
        <v>1</v>
      </c>
      <c r="O43">
        <f t="shared" si="2"/>
        <v>1</v>
      </c>
      <c r="P43">
        <f t="shared" si="3"/>
        <v>0</v>
      </c>
      <c r="Q43">
        <f t="shared" si="4"/>
        <v>1</v>
      </c>
      <c r="R43">
        <f t="shared" si="5"/>
        <v>1</v>
      </c>
      <c r="S43">
        <f t="shared" si="6"/>
        <v>1</v>
      </c>
    </row>
    <row r="44" spans="1:19" x14ac:dyDescent="0.2">
      <c r="A44" t="s">
        <v>0</v>
      </c>
      <c r="B44" s="1">
        <v>42398</v>
      </c>
      <c r="C44" s="2">
        <v>42398.835300925923</v>
      </c>
      <c r="D44" t="s">
        <v>38</v>
      </c>
      <c r="E44" t="s">
        <v>39</v>
      </c>
      <c r="F44" t="s">
        <v>45</v>
      </c>
      <c r="G44" t="s">
        <v>46</v>
      </c>
      <c r="H44" s="3">
        <v>5399</v>
      </c>
      <c r="I44" s="4">
        <v>66.8964</v>
      </c>
      <c r="J44" s="4">
        <v>361174</v>
      </c>
      <c r="K44" s="3">
        <v>36519600</v>
      </c>
      <c r="L44" t="s">
        <v>5</v>
      </c>
      <c r="M44">
        <f t="shared" si="0"/>
        <v>0</v>
      </c>
      <c r="N44">
        <f t="shared" si="1"/>
        <v>1</v>
      </c>
      <c r="O44">
        <f t="shared" si="2"/>
        <v>1</v>
      </c>
      <c r="P44">
        <f t="shared" si="3"/>
        <v>0</v>
      </c>
      <c r="Q44">
        <f t="shared" si="4"/>
        <v>1</v>
      </c>
      <c r="R44">
        <f t="shared" si="5"/>
        <v>1</v>
      </c>
      <c r="S44">
        <f t="shared" si="6"/>
        <v>1</v>
      </c>
    </row>
    <row r="45" spans="1:19" x14ac:dyDescent="0.2">
      <c r="A45" t="s">
        <v>0</v>
      </c>
      <c r="B45" s="1">
        <v>42397</v>
      </c>
      <c r="C45" s="2">
        <v>42398.835300925923</v>
      </c>
      <c r="D45" t="s">
        <v>38</v>
      </c>
      <c r="E45" t="s">
        <v>39</v>
      </c>
      <c r="F45" t="s">
        <v>45</v>
      </c>
      <c r="G45" t="s">
        <v>46</v>
      </c>
      <c r="H45" s="3">
        <v>10200</v>
      </c>
      <c r="I45" s="4">
        <v>65.752399999999994</v>
      </c>
      <c r="J45" s="4">
        <v>670674</v>
      </c>
      <c r="K45" s="3">
        <v>36527300</v>
      </c>
      <c r="L45" t="s">
        <v>5</v>
      </c>
      <c r="M45">
        <f t="shared" si="0"/>
        <v>0</v>
      </c>
      <c r="N45">
        <f t="shared" si="1"/>
        <v>1</v>
      </c>
      <c r="O45">
        <f t="shared" si="2"/>
        <v>0</v>
      </c>
      <c r="P45">
        <f t="shared" si="3"/>
        <v>1</v>
      </c>
      <c r="Q45">
        <f t="shared" si="4"/>
        <v>1</v>
      </c>
      <c r="R45">
        <f t="shared" si="5"/>
        <v>1</v>
      </c>
      <c r="S45">
        <f t="shared" si="6"/>
        <v>1</v>
      </c>
    </row>
    <row r="46" spans="1:19" x14ac:dyDescent="0.2">
      <c r="A46" t="s">
        <v>0</v>
      </c>
      <c r="B46" s="1">
        <v>42397</v>
      </c>
      <c r="C46" s="2">
        <v>42398.835300925923</v>
      </c>
      <c r="D46" t="s">
        <v>38</v>
      </c>
      <c r="E46" t="s">
        <v>39</v>
      </c>
      <c r="F46" t="s">
        <v>45</v>
      </c>
      <c r="G46" t="s">
        <v>46</v>
      </c>
      <c r="H46" s="3">
        <v>2200</v>
      </c>
      <c r="I46" s="4">
        <v>66.813400000000001</v>
      </c>
      <c r="J46" s="4">
        <v>146989</v>
      </c>
      <c r="K46" s="3">
        <v>36525100</v>
      </c>
      <c r="L46" t="s">
        <v>5</v>
      </c>
      <c r="M46">
        <f t="shared" si="0"/>
        <v>0</v>
      </c>
      <c r="N46">
        <f t="shared" si="1"/>
        <v>1</v>
      </c>
      <c r="O46">
        <f t="shared" si="2"/>
        <v>1</v>
      </c>
      <c r="P46">
        <f t="shared" si="3"/>
        <v>0</v>
      </c>
      <c r="Q46">
        <f t="shared" si="4"/>
        <v>1</v>
      </c>
      <c r="R46">
        <f t="shared" si="5"/>
        <v>1</v>
      </c>
      <c r="S46">
        <f t="shared" si="6"/>
        <v>1</v>
      </c>
    </row>
    <row r="47" spans="1:19" x14ac:dyDescent="0.2">
      <c r="A47" t="s">
        <v>0</v>
      </c>
      <c r="B47" s="1">
        <v>42398</v>
      </c>
      <c r="C47" s="2">
        <v>42398.834444444445</v>
      </c>
      <c r="D47" t="s">
        <v>21</v>
      </c>
      <c r="E47" t="s">
        <v>22</v>
      </c>
      <c r="F47" t="s">
        <v>47</v>
      </c>
      <c r="G47" t="s">
        <v>11</v>
      </c>
      <c r="H47" s="3">
        <v>20886</v>
      </c>
      <c r="I47" s="4">
        <v>29.75</v>
      </c>
      <c r="J47" s="4">
        <v>621358</v>
      </c>
      <c r="K47">
        <v>0</v>
      </c>
      <c r="L47" t="s">
        <v>5</v>
      </c>
      <c r="M47">
        <f t="shared" si="0"/>
        <v>0</v>
      </c>
      <c r="N47">
        <f t="shared" si="1"/>
        <v>1</v>
      </c>
      <c r="O47">
        <f t="shared" si="2"/>
        <v>0</v>
      </c>
      <c r="P47">
        <f t="shared" si="3"/>
        <v>1</v>
      </c>
      <c r="Q47">
        <f t="shared" si="4"/>
        <v>0</v>
      </c>
      <c r="R47">
        <f t="shared" si="5"/>
        <v>1</v>
      </c>
      <c r="S47">
        <f t="shared" si="6"/>
        <v>0</v>
      </c>
    </row>
    <row r="48" spans="1:19" x14ac:dyDescent="0.2">
      <c r="A48" t="s">
        <v>0</v>
      </c>
      <c r="B48" s="1">
        <v>42394</v>
      </c>
      <c r="C48" s="2">
        <v>42398.833564814813</v>
      </c>
      <c r="D48" t="s">
        <v>48</v>
      </c>
      <c r="E48" t="s">
        <v>49</v>
      </c>
      <c r="F48" t="s">
        <v>50</v>
      </c>
      <c r="G48" t="s">
        <v>51</v>
      </c>
      <c r="H48" s="3">
        <v>25000</v>
      </c>
      <c r="I48" s="4">
        <v>1.21</v>
      </c>
      <c r="J48" s="4">
        <v>30250</v>
      </c>
      <c r="K48" s="3">
        <v>4047140</v>
      </c>
      <c r="L48" t="s">
        <v>5</v>
      </c>
      <c r="M48">
        <f t="shared" si="0"/>
        <v>0</v>
      </c>
      <c r="N48">
        <f t="shared" si="1"/>
        <v>1</v>
      </c>
      <c r="O48">
        <f t="shared" si="2"/>
        <v>0</v>
      </c>
      <c r="P48">
        <f t="shared" si="3"/>
        <v>1</v>
      </c>
      <c r="Q48">
        <f t="shared" si="4"/>
        <v>1</v>
      </c>
      <c r="R48">
        <f t="shared" si="5"/>
        <v>0</v>
      </c>
      <c r="S48">
        <f t="shared" si="6"/>
        <v>1</v>
      </c>
    </row>
    <row r="49" spans="1:19" x14ac:dyDescent="0.2">
      <c r="A49" t="s">
        <v>0</v>
      </c>
      <c r="B49" s="1">
        <v>42397</v>
      </c>
      <c r="C49" s="2">
        <v>42398.833564814813</v>
      </c>
      <c r="D49" t="s">
        <v>48</v>
      </c>
      <c r="E49" t="s">
        <v>49</v>
      </c>
      <c r="F49" t="s">
        <v>50</v>
      </c>
      <c r="G49" t="s">
        <v>51</v>
      </c>
      <c r="H49" s="3">
        <v>19301</v>
      </c>
      <c r="I49" s="4">
        <v>1.28</v>
      </c>
      <c r="J49" s="4">
        <v>24705.3</v>
      </c>
      <c r="K49" s="3">
        <v>4007900</v>
      </c>
      <c r="L49" t="s">
        <v>5</v>
      </c>
      <c r="M49">
        <f t="shared" si="0"/>
        <v>0</v>
      </c>
      <c r="N49">
        <f t="shared" si="1"/>
        <v>1</v>
      </c>
      <c r="O49">
        <f t="shared" si="2"/>
        <v>0</v>
      </c>
      <c r="P49">
        <f t="shared" si="3"/>
        <v>1</v>
      </c>
      <c r="Q49">
        <f t="shared" si="4"/>
        <v>1</v>
      </c>
      <c r="R49">
        <f t="shared" si="5"/>
        <v>0</v>
      </c>
      <c r="S49">
        <f t="shared" si="6"/>
        <v>1</v>
      </c>
    </row>
    <row r="50" spans="1:19" x14ac:dyDescent="0.2">
      <c r="A50" t="s">
        <v>0</v>
      </c>
      <c r="B50" s="1">
        <v>42396</v>
      </c>
      <c r="C50" s="2">
        <v>42398.833564814813</v>
      </c>
      <c r="D50" t="s">
        <v>48</v>
      </c>
      <c r="E50" t="s">
        <v>49</v>
      </c>
      <c r="F50" t="s">
        <v>50</v>
      </c>
      <c r="G50" t="s">
        <v>51</v>
      </c>
      <c r="H50" s="3">
        <v>9934</v>
      </c>
      <c r="I50" s="4">
        <v>1.2</v>
      </c>
      <c r="J50" s="4">
        <v>11920.8</v>
      </c>
      <c r="K50" s="3">
        <v>4027200</v>
      </c>
      <c r="L50" t="s">
        <v>5</v>
      </c>
      <c r="M50">
        <f t="shared" si="0"/>
        <v>0</v>
      </c>
      <c r="N50">
        <f t="shared" si="1"/>
        <v>1</v>
      </c>
      <c r="O50">
        <f t="shared" si="2"/>
        <v>1</v>
      </c>
      <c r="P50">
        <f t="shared" si="3"/>
        <v>0</v>
      </c>
      <c r="Q50">
        <f t="shared" si="4"/>
        <v>1</v>
      </c>
      <c r="R50">
        <f t="shared" si="5"/>
        <v>0</v>
      </c>
      <c r="S50">
        <f t="shared" si="6"/>
        <v>1</v>
      </c>
    </row>
    <row r="51" spans="1:19" x14ac:dyDescent="0.2">
      <c r="A51" t="s">
        <v>0</v>
      </c>
      <c r="B51" s="1">
        <v>42395</v>
      </c>
      <c r="C51" s="2">
        <v>42398.833564814813</v>
      </c>
      <c r="D51" t="s">
        <v>48</v>
      </c>
      <c r="E51" t="s">
        <v>49</v>
      </c>
      <c r="F51" t="s">
        <v>50</v>
      </c>
      <c r="G51" t="s">
        <v>51</v>
      </c>
      <c r="H51" s="3">
        <v>10000</v>
      </c>
      <c r="I51" s="4">
        <v>1.18</v>
      </c>
      <c r="J51" s="4">
        <v>11800</v>
      </c>
      <c r="K51" s="3">
        <v>4037140</v>
      </c>
      <c r="L51" t="s">
        <v>5</v>
      </c>
      <c r="M51">
        <f t="shared" si="0"/>
        <v>0</v>
      </c>
      <c r="N51">
        <f t="shared" si="1"/>
        <v>1</v>
      </c>
      <c r="O51">
        <f t="shared" si="2"/>
        <v>1</v>
      </c>
      <c r="P51">
        <f t="shared" si="3"/>
        <v>0</v>
      </c>
      <c r="Q51">
        <f t="shared" si="4"/>
        <v>1</v>
      </c>
      <c r="R51">
        <f t="shared" si="5"/>
        <v>0</v>
      </c>
      <c r="S51">
        <f t="shared" si="6"/>
        <v>1</v>
      </c>
    </row>
    <row r="52" spans="1:19" x14ac:dyDescent="0.2">
      <c r="A52" t="s">
        <v>0</v>
      </c>
      <c r="B52" s="1">
        <v>42391</v>
      </c>
      <c r="C52" s="2">
        <v>42398.833564814813</v>
      </c>
      <c r="D52" t="s">
        <v>48</v>
      </c>
      <c r="E52" t="s">
        <v>49</v>
      </c>
      <c r="F52" t="s">
        <v>50</v>
      </c>
      <c r="G52" t="s">
        <v>51</v>
      </c>
      <c r="H52" s="3">
        <v>20650</v>
      </c>
      <c r="I52" s="4">
        <v>1.21</v>
      </c>
      <c r="J52" s="4">
        <v>24986.5</v>
      </c>
      <c r="K52" s="3">
        <v>4072140</v>
      </c>
      <c r="L52" t="s">
        <v>5</v>
      </c>
      <c r="M52">
        <f t="shared" si="0"/>
        <v>0</v>
      </c>
      <c r="N52">
        <f t="shared" si="1"/>
        <v>1</v>
      </c>
      <c r="O52">
        <f t="shared" si="2"/>
        <v>0</v>
      </c>
      <c r="P52">
        <f t="shared" si="3"/>
        <v>1</v>
      </c>
      <c r="Q52">
        <f t="shared" si="4"/>
        <v>1</v>
      </c>
      <c r="R52">
        <f t="shared" si="5"/>
        <v>0</v>
      </c>
      <c r="S52">
        <f t="shared" si="6"/>
        <v>1</v>
      </c>
    </row>
    <row r="53" spans="1:19" x14ac:dyDescent="0.2">
      <c r="A53" t="s">
        <v>0</v>
      </c>
      <c r="B53" s="1">
        <v>42391</v>
      </c>
      <c r="C53" s="2">
        <v>42398.833564814813</v>
      </c>
      <c r="D53" t="s">
        <v>48</v>
      </c>
      <c r="E53" t="s">
        <v>49</v>
      </c>
      <c r="F53" t="s">
        <v>50</v>
      </c>
      <c r="G53" t="s">
        <v>51</v>
      </c>
      <c r="H53" s="3">
        <v>35000</v>
      </c>
      <c r="I53" s="4">
        <v>1.2</v>
      </c>
      <c r="J53" s="4">
        <v>42000</v>
      </c>
      <c r="K53" s="3">
        <v>4092780</v>
      </c>
      <c r="L53" t="s">
        <v>5</v>
      </c>
      <c r="M53">
        <f t="shared" si="0"/>
        <v>0</v>
      </c>
      <c r="N53">
        <f t="shared" si="1"/>
        <v>1</v>
      </c>
      <c r="O53">
        <f t="shared" si="2"/>
        <v>0</v>
      </c>
      <c r="P53">
        <f t="shared" si="3"/>
        <v>1</v>
      </c>
      <c r="Q53">
        <f t="shared" si="4"/>
        <v>1</v>
      </c>
      <c r="R53">
        <f t="shared" si="5"/>
        <v>0</v>
      </c>
      <c r="S53">
        <f t="shared" si="6"/>
        <v>1</v>
      </c>
    </row>
    <row r="54" spans="1:19" x14ac:dyDescent="0.2">
      <c r="A54" t="s">
        <v>12</v>
      </c>
      <c r="B54" s="1">
        <v>42396</v>
      </c>
      <c r="C54" s="2">
        <v>42398.833425925928</v>
      </c>
      <c r="D54" t="s">
        <v>52</v>
      </c>
      <c r="E54" t="s">
        <v>53</v>
      </c>
      <c r="F54" t="s">
        <v>54</v>
      </c>
      <c r="G54" t="s">
        <v>7</v>
      </c>
      <c r="H54" s="3">
        <v>308931</v>
      </c>
      <c r="I54" s="4">
        <v>78.815200000000004</v>
      </c>
      <c r="J54" s="4">
        <v>24348500</v>
      </c>
      <c r="K54" s="3">
        <v>70581300</v>
      </c>
      <c r="L54" t="s">
        <v>5</v>
      </c>
      <c r="M54">
        <f t="shared" si="0"/>
        <v>1</v>
      </c>
      <c r="N54">
        <f t="shared" si="1"/>
        <v>0</v>
      </c>
      <c r="O54">
        <f t="shared" si="2"/>
        <v>0</v>
      </c>
      <c r="P54">
        <f t="shared" si="3"/>
        <v>1</v>
      </c>
      <c r="Q54">
        <f t="shared" si="4"/>
        <v>1</v>
      </c>
      <c r="R54">
        <f t="shared" si="5"/>
        <v>0</v>
      </c>
      <c r="S54">
        <f t="shared" si="6"/>
        <v>0</v>
      </c>
    </row>
    <row r="55" spans="1:19" x14ac:dyDescent="0.2">
      <c r="A55" t="s">
        <v>12</v>
      </c>
      <c r="B55" s="1">
        <v>42398</v>
      </c>
      <c r="C55" s="2">
        <v>42398.833425925928</v>
      </c>
      <c r="D55" t="s">
        <v>52</v>
      </c>
      <c r="E55" t="s">
        <v>53</v>
      </c>
      <c r="F55" t="s">
        <v>54</v>
      </c>
      <c r="G55" t="s">
        <v>7</v>
      </c>
      <c r="H55" s="3">
        <v>180745</v>
      </c>
      <c r="I55" s="4">
        <v>76.462199999999996</v>
      </c>
      <c r="J55" s="4">
        <v>13820200</v>
      </c>
      <c r="K55" s="3">
        <v>71660800</v>
      </c>
      <c r="L55" t="s">
        <v>5</v>
      </c>
      <c r="M55">
        <f t="shared" si="0"/>
        <v>1</v>
      </c>
      <c r="N55">
        <f t="shared" si="1"/>
        <v>0</v>
      </c>
      <c r="O55">
        <f t="shared" si="2"/>
        <v>0</v>
      </c>
      <c r="P55">
        <f t="shared" si="3"/>
        <v>1</v>
      </c>
      <c r="Q55">
        <f t="shared" si="4"/>
        <v>1</v>
      </c>
      <c r="R55">
        <f t="shared" si="5"/>
        <v>0</v>
      </c>
      <c r="S55">
        <f t="shared" si="6"/>
        <v>0</v>
      </c>
    </row>
    <row r="56" spans="1:19" x14ac:dyDescent="0.2">
      <c r="A56" t="s">
        <v>12</v>
      </c>
      <c r="B56" s="1">
        <v>42398</v>
      </c>
      <c r="C56" s="2">
        <v>42398.833425925928</v>
      </c>
      <c r="D56" t="s">
        <v>52</v>
      </c>
      <c r="E56" t="s">
        <v>53</v>
      </c>
      <c r="F56" t="s">
        <v>55</v>
      </c>
      <c r="G56" t="s">
        <v>4</v>
      </c>
      <c r="H56" s="3">
        <v>161964</v>
      </c>
      <c r="I56" s="4">
        <v>78.228200000000001</v>
      </c>
      <c r="J56" s="4">
        <v>12670200</v>
      </c>
      <c r="K56" s="3">
        <v>72226400</v>
      </c>
      <c r="L56" t="s">
        <v>5</v>
      </c>
      <c r="M56">
        <f t="shared" si="0"/>
        <v>1</v>
      </c>
      <c r="N56">
        <f t="shared" si="1"/>
        <v>0</v>
      </c>
      <c r="O56">
        <f t="shared" si="2"/>
        <v>0</v>
      </c>
      <c r="P56">
        <f t="shared" si="3"/>
        <v>1</v>
      </c>
      <c r="Q56">
        <f t="shared" si="4"/>
        <v>0</v>
      </c>
      <c r="R56">
        <f t="shared" si="5"/>
        <v>0</v>
      </c>
      <c r="S56">
        <f t="shared" si="6"/>
        <v>1</v>
      </c>
    </row>
    <row r="57" spans="1:19" x14ac:dyDescent="0.2">
      <c r="A57" t="s">
        <v>12</v>
      </c>
      <c r="B57" s="1">
        <v>42396</v>
      </c>
      <c r="C57" s="2">
        <v>42398.833425925928</v>
      </c>
      <c r="D57" t="s">
        <v>52</v>
      </c>
      <c r="E57" t="s">
        <v>53</v>
      </c>
      <c r="F57" t="s">
        <v>54</v>
      </c>
      <c r="G57" t="s">
        <v>7</v>
      </c>
      <c r="H57" s="3">
        <v>174597</v>
      </c>
      <c r="I57" s="4">
        <v>77.773899999999998</v>
      </c>
      <c r="J57" s="4">
        <v>13579100</v>
      </c>
      <c r="K57" s="3">
        <v>70272300</v>
      </c>
      <c r="L57" t="s">
        <v>5</v>
      </c>
      <c r="M57">
        <f t="shared" si="0"/>
        <v>1</v>
      </c>
      <c r="N57">
        <f t="shared" si="1"/>
        <v>0</v>
      </c>
      <c r="O57">
        <f t="shared" si="2"/>
        <v>0</v>
      </c>
      <c r="P57">
        <f t="shared" si="3"/>
        <v>1</v>
      </c>
      <c r="Q57">
        <f t="shared" si="4"/>
        <v>1</v>
      </c>
      <c r="R57">
        <f t="shared" si="5"/>
        <v>0</v>
      </c>
      <c r="S57">
        <f t="shared" si="6"/>
        <v>0</v>
      </c>
    </row>
    <row r="58" spans="1:19" x14ac:dyDescent="0.2">
      <c r="A58" t="s">
        <v>12</v>
      </c>
      <c r="B58" s="1">
        <v>42398</v>
      </c>
      <c r="C58" s="2">
        <v>42398.833425925928</v>
      </c>
      <c r="D58" t="s">
        <v>52</v>
      </c>
      <c r="E58" t="s">
        <v>53</v>
      </c>
      <c r="F58" t="s">
        <v>54</v>
      </c>
      <c r="G58" t="s">
        <v>7</v>
      </c>
      <c r="H58" s="3">
        <v>403635</v>
      </c>
      <c r="I58" s="4">
        <v>77.272000000000006</v>
      </c>
      <c r="J58" s="4">
        <v>31189700</v>
      </c>
      <c r="K58" s="3">
        <v>72064400</v>
      </c>
      <c r="L58" t="s">
        <v>5</v>
      </c>
      <c r="M58">
        <f t="shared" si="0"/>
        <v>1</v>
      </c>
      <c r="N58">
        <f t="shared" si="1"/>
        <v>0</v>
      </c>
      <c r="O58">
        <f t="shared" si="2"/>
        <v>0</v>
      </c>
      <c r="P58">
        <f t="shared" si="3"/>
        <v>1</v>
      </c>
      <c r="Q58">
        <f t="shared" si="4"/>
        <v>1</v>
      </c>
      <c r="R58">
        <f t="shared" si="5"/>
        <v>0</v>
      </c>
      <c r="S58">
        <f t="shared" si="6"/>
        <v>0</v>
      </c>
    </row>
    <row r="59" spans="1:19" x14ac:dyDescent="0.2">
      <c r="A59" t="s">
        <v>12</v>
      </c>
      <c r="B59" s="1">
        <v>42397</v>
      </c>
      <c r="C59" s="2">
        <v>42398.833425925928</v>
      </c>
      <c r="D59" t="s">
        <v>52</v>
      </c>
      <c r="E59" t="s">
        <v>53</v>
      </c>
      <c r="F59" t="s">
        <v>54</v>
      </c>
      <c r="G59" t="s">
        <v>7</v>
      </c>
      <c r="H59" s="3">
        <v>92652</v>
      </c>
      <c r="I59" s="4">
        <v>77.783699999999996</v>
      </c>
      <c r="J59" s="4">
        <v>7206820</v>
      </c>
      <c r="K59" s="3">
        <v>70673900</v>
      </c>
      <c r="L59" t="s">
        <v>5</v>
      </c>
      <c r="M59">
        <f t="shared" si="0"/>
        <v>1</v>
      </c>
      <c r="N59">
        <f t="shared" si="1"/>
        <v>0</v>
      </c>
      <c r="O59">
        <f t="shared" si="2"/>
        <v>0</v>
      </c>
      <c r="P59">
        <f t="shared" si="3"/>
        <v>1</v>
      </c>
      <c r="Q59">
        <f t="shared" si="4"/>
        <v>1</v>
      </c>
      <c r="R59">
        <f t="shared" si="5"/>
        <v>0</v>
      </c>
      <c r="S59">
        <f t="shared" si="6"/>
        <v>0</v>
      </c>
    </row>
    <row r="60" spans="1:19" x14ac:dyDescent="0.2">
      <c r="A60" t="s">
        <v>12</v>
      </c>
      <c r="B60" s="1">
        <v>42397</v>
      </c>
      <c r="C60" s="2">
        <v>42398.833425925928</v>
      </c>
      <c r="D60" t="s">
        <v>52</v>
      </c>
      <c r="E60" t="s">
        <v>53</v>
      </c>
      <c r="F60" t="s">
        <v>55</v>
      </c>
      <c r="G60" t="s">
        <v>4</v>
      </c>
      <c r="H60" s="3">
        <v>727936</v>
      </c>
      <c r="I60" s="4">
        <v>78.453000000000003</v>
      </c>
      <c r="J60" s="4">
        <v>57108800</v>
      </c>
      <c r="K60" s="3">
        <v>71401900</v>
      </c>
      <c r="L60" t="s">
        <v>5</v>
      </c>
      <c r="M60">
        <f t="shared" si="0"/>
        <v>1</v>
      </c>
      <c r="N60">
        <f t="shared" si="1"/>
        <v>0</v>
      </c>
      <c r="O60">
        <f t="shared" si="2"/>
        <v>0</v>
      </c>
      <c r="P60">
        <f t="shared" si="3"/>
        <v>1</v>
      </c>
      <c r="Q60">
        <f t="shared" si="4"/>
        <v>0</v>
      </c>
      <c r="R60">
        <f t="shared" si="5"/>
        <v>0</v>
      </c>
      <c r="S60">
        <f t="shared" si="6"/>
        <v>1</v>
      </c>
    </row>
    <row r="61" spans="1:19" x14ac:dyDescent="0.2">
      <c r="A61" t="s">
        <v>12</v>
      </c>
      <c r="B61" s="1">
        <v>42396</v>
      </c>
      <c r="C61" s="2">
        <v>42398.833425925928</v>
      </c>
      <c r="D61" t="s">
        <v>52</v>
      </c>
      <c r="E61" t="s">
        <v>53</v>
      </c>
      <c r="F61" t="s">
        <v>55</v>
      </c>
      <c r="G61" t="s">
        <v>4</v>
      </c>
      <c r="H61" s="3">
        <v>345782</v>
      </c>
      <c r="I61" s="4">
        <v>77.0762</v>
      </c>
      <c r="J61" s="4">
        <v>26651600</v>
      </c>
      <c r="K61" s="3">
        <v>70097700</v>
      </c>
      <c r="L61" t="s">
        <v>5</v>
      </c>
      <c r="M61">
        <f t="shared" si="0"/>
        <v>1</v>
      </c>
      <c r="N61">
        <f t="shared" si="1"/>
        <v>0</v>
      </c>
      <c r="O61">
        <f t="shared" si="2"/>
        <v>0</v>
      </c>
      <c r="P61">
        <f t="shared" si="3"/>
        <v>1</v>
      </c>
      <c r="Q61">
        <f t="shared" si="4"/>
        <v>0</v>
      </c>
      <c r="R61">
        <f t="shared" si="5"/>
        <v>0</v>
      </c>
      <c r="S61">
        <f t="shared" si="6"/>
        <v>1</v>
      </c>
    </row>
    <row r="62" spans="1:19" x14ac:dyDescent="0.2">
      <c r="A62" t="s">
        <v>12</v>
      </c>
      <c r="B62" s="1">
        <v>42397</v>
      </c>
      <c r="C62" s="2">
        <v>42398.833425925928</v>
      </c>
      <c r="D62" t="s">
        <v>52</v>
      </c>
      <c r="E62" t="s">
        <v>53</v>
      </c>
      <c r="F62" t="s">
        <v>54</v>
      </c>
      <c r="G62" t="s">
        <v>7</v>
      </c>
      <c r="H62" s="3">
        <v>78204</v>
      </c>
      <c r="I62" s="4">
        <v>79.269900000000007</v>
      </c>
      <c r="J62" s="4">
        <v>6199220</v>
      </c>
      <c r="K62" s="3">
        <v>71480100</v>
      </c>
      <c r="L62" t="s">
        <v>5</v>
      </c>
      <c r="M62">
        <f t="shared" si="0"/>
        <v>1</v>
      </c>
      <c r="N62">
        <f t="shared" si="1"/>
        <v>0</v>
      </c>
      <c r="O62">
        <f t="shared" si="2"/>
        <v>0</v>
      </c>
      <c r="P62">
        <f t="shared" si="3"/>
        <v>1</v>
      </c>
      <c r="Q62">
        <f t="shared" si="4"/>
        <v>1</v>
      </c>
      <c r="R62">
        <f t="shared" si="5"/>
        <v>0</v>
      </c>
      <c r="S62">
        <f t="shared" si="6"/>
        <v>0</v>
      </c>
    </row>
    <row r="63" spans="1:19" x14ac:dyDescent="0.2">
      <c r="A63" t="s">
        <v>12</v>
      </c>
      <c r="B63" s="1">
        <v>42398</v>
      </c>
      <c r="C63" s="2">
        <v>42398.833425925928</v>
      </c>
      <c r="D63" t="s">
        <v>52</v>
      </c>
      <c r="E63" t="s">
        <v>53</v>
      </c>
      <c r="F63" t="s">
        <v>54</v>
      </c>
      <c r="G63" t="s">
        <v>7</v>
      </c>
      <c r="H63" s="3">
        <v>66900</v>
      </c>
      <c r="I63" s="4">
        <v>79.167599999999993</v>
      </c>
      <c r="J63" s="4">
        <v>5296310</v>
      </c>
      <c r="K63" s="3">
        <v>72293300</v>
      </c>
      <c r="L63" t="s">
        <v>5</v>
      </c>
      <c r="M63">
        <f t="shared" si="0"/>
        <v>1</v>
      </c>
      <c r="N63">
        <f t="shared" si="1"/>
        <v>0</v>
      </c>
      <c r="O63">
        <f t="shared" si="2"/>
        <v>0</v>
      </c>
      <c r="P63">
        <f t="shared" si="3"/>
        <v>1</v>
      </c>
      <c r="Q63">
        <f t="shared" si="4"/>
        <v>1</v>
      </c>
      <c r="R63">
        <f t="shared" si="5"/>
        <v>0</v>
      </c>
      <c r="S63">
        <f t="shared" si="6"/>
        <v>0</v>
      </c>
    </row>
    <row r="64" spans="1:19" x14ac:dyDescent="0.2">
      <c r="A64" t="s">
        <v>0</v>
      </c>
      <c r="B64" s="1">
        <v>42397</v>
      </c>
      <c r="C64" s="2">
        <v>42398.83326388889</v>
      </c>
      <c r="D64" t="s">
        <v>56</v>
      </c>
      <c r="E64" t="s">
        <v>57</v>
      </c>
      <c r="F64" t="s">
        <v>58</v>
      </c>
      <c r="G64" t="s">
        <v>7</v>
      </c>
      <c r="H64" s="3">
        <v>59650</v>
      </c>
      <c r="I64" s="4">
        <v>34.24</v>
      </c>
      <c r="J64" s="4">
        <v>2042420</v>
      </c>
      <c r="K64" s="3">
        <v>98165</v>
      </c>
      <c r="L64" t="s">
        <v>5</v>
      </c>
      <c r="M64">
        <f t="shared" si="0"/>
        <v>0</v>
      </c>
      <c r="N64">
        <f t="shared" si="1"/>
        <v>1</v>
      </c>
      <c r="O64">
        <f t="shared" si="2"/>
        <v>0</v>
      </c>
      <c r="P64">
        <f t="shared" si="3"/>
        <v>1</v>
      </c>
      <c r="Q64">
        <f t="shared" si="4"/>
        <v>1</v>
      </c>
      <c r="R64">
        <f t="shared" si="5"/>
        <v>0</v>
      </c>
      <c r="S64">
        <f t="shared" si="6"/>
        <v>0</v>
      </c>
    </row>
    <row r="65" spans="1:19" x14ac:dyDescent="0.2">
      <c r="A65" t="s">
        <v>0</v>
      </c>
      <c r="B65" s="1">
        <v>42398</v>
      </c>
      <c r="C65" s="2">
        <v>42398.832997685182</v>
      </c>
      <c r="D65" t="s">
        <v>21</v>
      </c>
      <c r="E65" t="s">
        <v>22</v>
      </c>
      <c r="F65" t="s">
        <v>59</v>
      </c>
      <c r="G65" t="s">
        <v>16</v>
      </c>
      <c r="H65" s="3">
        <v>34696</v>
      </c>
      <c r="I65" s="4">
        <v>29.75</v>
      </c>
      <c r="J65" s="4">
        <v>1032210</v>
      </c>
      <c r="K65">
        <v>0</v>
      </c>
      <c r="L65" t="s">
        <v>5</v>
      </c>
      <c r="M65">
        <f t="shared" si="0"/>
        <v>0</v>
      </c>
      <c r="N65">
        <f t="shared" si="1"/>
        <v>1</v>
      </c>
      <c r="O65">
        <f t="shared" si="2"/>
        <v>0</v>
      </c>
      <c r="P65">
        <f t="shared" si="3"/>
        <v>1</v>
      </c>
      <c r="Q65">
        <f t="shared" si="4"/>
        <v>1</v>
      </c>
      <c r="R65">
        <f t="shared" si="5"/>
        <v>1</v>
      </c>
      <c r="S65">
        <f t="shared" si="6"/>
        <v>0</v>
      </c>
    </row>
    <row r="66" spans="1:19" x14ac:dyDescent="0.2">
      <c r="A66" t="s">
        <v>0</v>
      </c>
      <c r="B66" s="1">
        <v>42398</v>
      </c>
      <c r="C66" s="2">
        <v>42398.831631944442</v>
      </c>
      <c r="D66" t="s">
        <v>60</v>
      </c>
      <c r="E66" t="s">
        <v>61</v>
      </c>
      <c r="F66" t="s">
        <v>62</v>
      </c>
      <c r="G66" t="s">
        <v>11</v>
      </c>
      <c r="H66" s="3">
        <v>3619</v>
      </c>
      <c r="I66" s="4">
        <v>16.755700000000001</v>
      </c>
      <c r="J66" s="4">
        <v>60638.9</v>
      </c>
      <c r="K66" s="3">
        <v>226946</v>
      </c>
      <c r="L66" t="s">
        <v>5</v>
      </c>
      <c r="M66">
        <f t="shared" si="0"/>
        <v>0</v>
      </c>
      <c r="N66">
        <f t="shared" si="1"/>
        <v>1</v>
      </c>
      <c r="O66">
        <f t="shared" si="2"/>
        <v>1</v>
      </c>
      <c r="P66">
        <f t="shared" si="3"/>
        <v>0</v>
      </c>
      <c r="Q66">
        <f t="shared" si="4"/>
        <v>0</v>
      </c>
      <c r="R66">
        <f t="shared" si="5"/>
        <v>1</v>
      </c>
      <c r="S66">
        <f t="shared" si="6"/>
        <v>0</v>
      </c>
    </row>
    <row r="67" spans="1:19" x14ac:dyDescent="0.2">
      <c r="A67" t="s">
        <v>0</v>
      </c>
      <c r="B67" s="1">
        <v>42398</v>
      </c>
      <c r="C67" s="2">
        <v>42398.831585648149</v>
      </c>
      <c r="D67" t="s">
        <v>21</v>
      </c>
      <c r="E67" t="s">
        <v>22</v>
      </c>
      <c r="F67" t="s">
        <v>63</v>
      </c>
      <c r="G67" t="s">
        <v>7</v>
      </c>
      <c r="H67" s="3">
        <v>40500</v>
      </c>
      <c r="I67" s="4">
        <v>29.75</v>
      </c>
      <c r="J67" s="4">
        <v>1204880</v>
      </c>
      <c r="K67">
        <v>0</v>
      </c>
      <c r="L67" t="s">
        <v>5</v>
      </c>
      <c r="M67">
        <f t="shared" ref="M67:M130" si="7">IF($A67="Buy",1,0)</f>
        <v>0</v>
      </c>
      <c r="N67">
        <f t="shared" ref="N67:N130" si="8">IF($A67="Sell",1,0)</f>
        <v>1</v>
      </c>
      <c r="O67">
        <f t="shared" ref="O67:O130" si="9">IF($H67&lt;=10000,1,0)</f>
        <v>0</v>
      </c>
      <c r="P67">
        <f t="shared" ref="P67:P130" si="10">IF($H67&gt;10000,1,0)</f>
        <v>1</v>
      </c>
      <c r="Q67">
        <f t="shared" ref="Q67:Q130" si="11">IF(ISNUMBER(SEARCH("director",$G67)),1,0)</f>
        <v>1</v>
      </c>
      <c r="R67">
        <f t="shared" ref="R67:R130" si="12">IF(ISNUMBER(SEARCH("officer",$G67)),1,0)</f>
        <v>0</v>
      </c>
      <c r="S67">
        <f t="shared" ref="S67:S130" si="13">IF(ISNUMBER(SEARCH("owner",G67)),1,0)</f>
        <v>0</v>
      </c>
    </row>
    <row r="68" spans="1:19" x14ac:dyDescent="0.2">
      <c r="A68" t="s">
        <v>0</v>
      </c>
      <c r="B68" s="1">
        <v>42398</v>
      </c>
      <c r="C68" s="2">
        <v>42398.830474537041</v>
      </c>
      <c r="D68" t="s">
        <v>21</v>
      </c>
      <c r="E68" t="s">
        <v>22</v>
      </c>
      <c r="F68" t="s">
        <v>64</v>
      </c>
      <c r="G68" t="s">
        <v>7</v>
      </c>
      <c r="H68" s="3">
        <v>35549</v>
      </c>
      <c r="I68" s="4">
        <v>29.75</v>
      </c>
      <c r="J68" s="4">
        <v>1057580</v>
      </c>
      <c r="K68">
        <v>0</v>
      </c>
      <c r="L68" t="s">
        <v>5</v>
      </c>
      <c r="M68">
        <f t="shared" si="7"/>
        <v>0</v>
      </c>
      <c r="N68">
        <f t="shared" si="8"/>
        <v>1</v>
      </c>
      <c r="O68">
        <f t="shared" si="9"/>
        <v>0</v>
      </c>
      <c r="P68">
        <f t="shared" si="10"/>
        <v>1</v>
      </c>
      <c r="Q68">
        <f t="shared" si="11"/>
        <v>1</v>
      </c>
      <c r="R68">
        <f t="shared" si="12"/>
        <v>0</v>
      </c>
      <c r="S68">
        <f t="shared" si="13"/>
        <v>0</v>
      </c>
    </row>
    <row r="69" spans="1:19" x14ac:dyDescent="0.2">
      <c r="A69" t="s">
        <v>0</v>
      </c>
      <c r="B69" s="1">
        <v>42398</v>
      </c>
      <c r="C69" s="2">
        <v>42398.830462962964</v>
      </c>
      <c r="D69" t="s">
        <v>65</v>
      </c>
      <c r="E69" t="s">
        <v>66</v>
      </c>
      <c r="F69" t="s">
        <v>67</v>
      </c>
      <c r="G69" t="s">
        <v>11</v>
      </c>
      <c r="H69" s="3">
        <v>8333</v>
      </c>
      <c r="I69" s="4">
        <v>25</v>
      </c>
      <c r="J69" s="4">
        <v>208325</v>
      </c>
      <c r="K69" s="3">
        <v>470022</v>
      </c>
      <c r="L69" t="s">
        <v>5</v>
      </c>
      <c r="M69">
        <f t="shared" si="7"/>
        <v>0</v>
      </c>
      <c r="N69">
        <f t="shared" si="8"/>
        <v>1</v>
      </c>
      <c r="O69">
        <f t="shared" si="9"/>
        <v>1</v>
      </c>
      <c r="P69">
        <f t="shared" si="10"/>
        <v>0</v>
      </c>
      <c r="Q69">
        <f t="shared" si="11"/>
        <v>0</v>
      </c>
      <c r="R69">
        <f t="shared" si="12"/>
        <v>1</v>
      </c>
      <c r="S69">
        <f t="shared" si="13"/>
        <v>0</v>
      </c>
    </row>
    <row r="70" spans="1:19" x14ac:dyDescent="0.2">
      <c r="A70" t="s">
        <v>0</v>
      </c>
      <c r="B70" s="1">
        <v>42398</v>
      </c>
      <c r="C70" s="2">
        <v>42398.830462962964</v>
      </c>
      <c r="D70" t="s">
        <v>65</v>
      </c>
      <c r="E70" t="s">
        <v>66</v>
      </c>
      <c r="F70" t="s">
        <v>67</v>
      </c>
      <c r="G70" t="s">
        <v>11</v>
      </c>
      <c r="H70" s="3">
        <v>33333</v>
      </c>
      <c r="I70" s="4">
        <v>25.0059</v>
      </c>
      <c r="J70" s="4">
        <v>833522</v>
      </c>
      <c r="K70" s="3">
        <v>2250570</v>
      </c>
      <c r="L70" t="s">
        <v>5</v>
      </c>
      <c r="M70">
        <f t="shared" si="7"/>
        <v>0</v>
      </c>
      <c r="N70">
        <f t="shared" si="8"/>
        <v>1</v>
      </c>
      <c r="O70">
        <f t="shared" si="9"/>
        <v>0</v>
      </c>
      <c r="P70">
        <f t="shared" si="10"/>
        <v>1</v>
      </c>
      <c r="Q70">
        <f t="shared" si="11"/>
        <v>0</v>
      </c>
      <c r="R70">
        <f t="shared" si="12"/>
        <v>1</v>
      </c>
      <c r="S70">
        <f t="shared" si="13"/>
        <v>0</v>
      </c>
    </row>
    <row r="71" spans="1:19" x14ac:dyDescent="0.2">
      <c r="A71" t="s">
        <v>0</v>
      </c>
      <c r="B71" s="1">
        <v>42398</v>
      </c>
      <c r="C71" s="2">
        <v>42398.828368055554</v>
      </c>
      <c r="D71" t="s">
        <v>21</v>
      </c>
      <c r="E71" t="s">
        <v>22</v>
      </c>
      <c r="F71" t="s">
        <v>68</v>
      </c>
      <c r="G71" t="s">
        <v>7</v>
      </c>
      <c r="H71" s="3">
        <v>53089</v>
      </c>
      <c r="I71" s="4">
        <v>29.75</v>
      </c>
      <c r="J71" s="4">
        <v>1579400</v>
      </c>
      <c r="K71">
        <v>0</v>
      </c>
      <c r="L71" t="s">
        <v>5</v>
      </c>
      <c r="M71">
        <f t="shared" si="7"/>
        <v>0</v>
      </c>
      <c r="N71">
        <f t="shared" si="8"/>
        <v>1</v>
      </c>
      <c r="O71">
        <f t="shared" si="9"/>
        <v>0</v>
      </c>
      <c r="P71">
        <f t="shared" si="10"/>
        <v>1</v>
      </c>
      <c r="Q71">
        <f t="shared" si="11"/>
        <v>1</v>
      </c>
      <c r="R71">
        <f t="shared" si="12"/>
        <v>0</v>
      </c>
      <c r="S71">
        <f t="shared" si="13"/>
        <v>0</v>
      </c>
    </row>
    <row r="72" spans="1:19" x14ac:dyDescent="0.2">
      <c r="A72" t="s">
        <v>0</v>
      </c>
      <c r="B72" s="1">
        <v>42398</v>
      </c>
      <c r="C72" s="2">
        <v>42398.826724537037</v>
      </c>
      <c r="D72" t="s">
        <v>21</v>
      </c>
      <c r="E72" t="s">
        <v>22</v>
      </c>
      <c r="F72" t="s">
        <v>69</v>
      </c>
      <c r="G72" t="s">
        <v>16</v>
      </c>
      <c r="H72" s="3">
        <v>294580</v>
      </c>
      <c r="I72" s="4">
        <v>29.75</v>
      </c>
      <c r="J72" s="4">
        <v>8763760</v>
      </c>
      <c r="K72">
        <v>0</v>
      </c>
      <c r="L72" t="s">
        <v>5</v>
      </c>
      <c r="M72">
        <f t="shared" si="7"/>
        <v>0</v>
      </c>
      <c r="N72">
        <f t="shared" si="8"/>
        <v>1</v>
      </c>
      <c r="O72">
        <f t="shared" si="9"/>
        <v>0</v>
      </c>
      <c r="P72">
        <f t="shared" si="10"/>
        <v>1</v>
      </c>
      <c r="Q72">
        <f t="shared" si="11"/>
        <v>1</v>
      </c>
      <c r="R72">
        <f t="shared" si="12"/>
        <v>1</v>
      </c>
      <c r="S72">
        <f t="shared" si="13"/>
        <v>0</v>
      </c>
    </row>
    <row r="73" spans="1:19" x14ac:dyDescent="0.2">
      <c r="A73" t="s">
        <v>0</v>
      </c>
      <c r="B73" s="1">
        <v>42398</v>
      </c>
      <c r="C73" s="2">
        <v>42398.822777777779</v>
      </c>
      <c r="D73" t="s">
        <v>70</v>
      </c>
      <c r="E73" t="s">
        <v>71</v>
      </c>
      <c r="F73" t="s">
        <v>72</v>
      </c>
      <c r="G73" t="s">
        <v>46</v>
      </c>
      <c r="H73">
        <v>700</v>
      </c>
      <c r="I73" s="4">
        <v>20.170000000000002</v>
      </c>
      <c r="J73" s="4">
        <v>14119</v>
      </c>
      <c r="K73" s="3">
        <v>3636410</v>
      </c>
      <c r="L73" t="s">
        <v>5</v>
      </c>
      <c r="M73">
        <f t="shared" si="7"/>
        <v>0</v>
      </c>
      <c r="N73">
        <f t="shared" si="8"/>
        <v>1</v>
      </c>
      <c r="O73">
        <f t="shared" si="9"/>
        <v>1</v>
      </c>
      <c r="P73">
        <f t="shared" si="10"/>
        <v>0</v>
      </c>
      <c r="Q73">
        <f t="shared" si="11"/>
        <v>1</v>
      </c>
      <c r="R73">
        <f t="shared" si="12"/>
        <v>1</v>
      </c>
      <c r="S73">
        <f t="shared" si="13"/>
        <v>1</v>
      </c>
    </row>
    <row r="74" spans="1:19" x14ac:dyDescent="0.2">
      <c r="A74" t="s">
        <v>0</v>
      </c>
      <c r="B74" s="1">
        <v>42398</v>
      </c>
      <c r="C74" s="2">
        <v>42398.822777777779</v>
      </c>
      <c r="D74" t="s">
        <v>70</v>
      </c>
      <c r="E74" t="s">
        <v>71</v>
      </c>
      <c r="F74" t="s">
        <v>72</v>
      </c>
      <c r="G74" t="s">
        <v>46</v>
      </c>
      <c r="H74" s="3">
        <v>12800</v>
      </c>
      <c r="I74" s="4">
        <v>19.579999999999998</v>
      </c>
      <c r="J74" s="4">
        <v>250624</v>
      </c>
      <c r="K74" s="3">
        <v>3637110</v>
      </c>
      <c r="L74" t="s">
        <v>5</v>
      </c>
      <c r="M74">
        <f t="shared" si="7"/>
        <v>0</v>
      </c>
      <c r="N74">
        <f t="shared" si="8"/>
        <v>1</v>
      </c>
      <c r="O74">
        <f t="shared" si="9"/>
        <v>0</v>
      </c>
      <c r="P74">
        <f t="shared" si="10"/>
        <v>1</v>
      </c>
      <c r="Q74">
        <f t="shared" si="11"/>
        <v>1</v>
      </c>
      <c r="R74">
        <f t="shared" si="12"/>
        <v>1</v>
      </c>
      <c r="S74">
        <f t="shared" si="13"/>
        <v>1</v>
      </c>
    </row>
    <row r="75" spans="1:19" x14ac:dyDescent="0.2">
      <c r="A75" t="s">
        <v>0</v>
      </c>
      <c r="B75" s="1">
        <v>42397</v>
      </c>
      <c r="C75" s="2">
        <v>42398.822777777779</v>
      </c>
      <c r="D75" t="s">
        <v>70</v>
      </c>
      <c r="E75" t="s">
        <v>71</v>
      </c>
      <c r="F75" t="s">
        <v>72</v>
      </c>
      <c r="G75" t="s">
        <v>46</v>
      </c>
      <c r="H75">
        <v>900</v>
      </c>
      <c r="I75" s="4">
        <v>19.7</v>
      </c>
      <c r="J75" s="4">
        <v>17730</v>
      </c>
      <c r="K75" s="3">
        <v>3649910</v>
      </c>
      <c r="L75" t="s">
        <v>5</v>
      </c>
      <c r="M75">
        <f t="shared" si="7"/>
        <v>0</v>
      </c>
      <c r="N75">
        <f t="shared" si="8"/>
        <v>1</v>
      </c>
      <c r="O75">
        <f t="shared" si="9"/>
        <v>1</v>
      </c>
      <c r="P75">
        <f t="shared" si="10"/>
        <v>0</v>
      </c>
      <c r="Q75">
        <f t="shared" si="11"/>
        <v>1</v>
      </c>
      <c r="R75">
        <f t="shared" si="12"/>
        <v>1</v>
      </c>
      <c r="S75">
        <f t="shared" si="13"/>
        <v>1</v>
      </c>
    </row>
    <row r="76" spans="1:19" x14ac:dyDescent="0.2">
      <c r="A76" t="s">
        <v>0</v>
      </c>
      <c r="B76" s="1">
        <v>42397</v>
      </c>
      <c r="C76" s="2">
        <v>42398.822777777779</v>
      </c>
      <c r="D76" t="s">
        <v>70</v>
      </c>
      <c r="E76" t="s">
        <v>71</v>
      </c>
      <c r="F76" t="s">
        <v>72</v>
      </c>
      <c r="G76" t="s">
        <v>46</v>
      </c>
      <c r="H76" s="3">
        <v>12600</v>
      </c>
      <c r="I76" s="4">
        <v>19.170000000000002</v>
      </c>
      <c r="J76" s="4">
        <v>241542</v>
      </c>
      <c r="K76" s="3">
        <v>3650810</v>
      </c>
      <c r="L76" t="s">
        <v>5</v>
      </c>
      <c r="M76">
        <f t="shared" si="7"/>
        <v>0</v>
      </c>
      <c r="N76">
        <f t="shared" si="8"/>
        <v>1</v>
      </c>
      <c r="O76">
        <f t="shared" si="9"/>
        <v>0</v>
      </c>
      <c r="P76">
        <f t="shared" si="10"/>
        <v>1</v>
      </c>
      <c r="Q76">
        <f t="shared" si="11"/>
        <v>1</v>
      </c>
      <c r="R76">
        <f t="shared" si="12"/>
        <v>1</v>
      </c>
      <c r="S76">
        <f t="shared" si="13"/>
        <v>1</v>
      </c>
    </row>
    <row r="77" spans="1:19" x14ac:dyDescent="0.2">
      <c r="A77" t="s">
        <v>0</v>
      </c>
      <c r="B77" s="1">
        <v>42396</v>
      </c>
      <c r="C77" s="2">
        <v>42398.820162037038</v>
      </c>
      <c r="D77" t="s">
        <v>73</v>
      </c>
      <c r="E77" t="s">
        <v>74</v>
      </c>
      <c r="F77" t="s">
        <v>75</v>
      </c>
      <c r="G77" t="s">
        <v>16</v>
      </c>
      <c r="H77" s="3">
        <v>4077</v>
      </c>
      <c r="I77" s="4">
        <v>43.384799999999998</v>
      </c>
      <c r="J77" s="4">
        <v>176880</v>
      </c>
      <c r="K77" s="3">
        <v>539838</v>
      </c>
      <c r="L77" t="s">
        <v>5</v>
      </c>
      <c r="M77">
        <f t="shared" si="7"/>
        <v>0</v>
      </c>
      <c r="N77">
        <f t="shared" si="8"/>
        <v>1</v>
      </c>
      <c r="O77">
        <f t="shared" si="9"/>
        <v>1</v>
      </c>
      <c r="P77">
        <f t="shared" si="10"/>
        <v>0</v>
      </c>
      <c r="Q77">
        <f t="shared" si="11"/>
        <v>1</v>
      </c>
      <c r="R77">
        <f t="shared" si="12"/>
        <v>1</v>
      </c>
      <c r="S77">
        <f t="shared" si="13"/>
        <v>0</v>
      </c>
    </row>
    <row r="78" spans="1:19" x14ac:dyDescent="0.2">
      <c r="A78" t="s">
        <v>0</v>
      </c>
      <c r="B78" s="1">
        <v>42396</v>
      </c>
      <c r="C78" s="2">
        <v>42398.820162037038</v>
      </c>
      <c r="D78" t="s">
        <v>73</v>
      </c>
      <c r="E78" t="s">
        <v>74</v>
      </c>
      <c r="F78" t="s">
        <v>75</v>
      </c>
      <c r="G78" t="s">
        <v>16</v>
      </c>
      <c r="H78" s="3">
        <v>2423</v>
      </c>
      <c r="I78" s="4">
        <v>44.175800000000002</v>
      </c>
      <c r="J78" s="4">
        <v>107038</v>
      </c>
      <c r="K78" s="3">
        <v>537415</v>
      </c>
      <c r="L78" t="s">
        <v>5</v>
      </c>
      <c r="M78">
        <f t="shared" si="7"/>
        <v>0</v>
      </c>
      <c r="N78">
        <f t="shared" si="8"/>
        <v>1</v>
      </c>
      <c r="O78">
        <f t="shared" si="9"/>
        <v>1</v>
      </c>
      <c r="P78">
        <f t="shared" si="10"/>
        <v>0</v>
      </c>
      <c r="Q78">
        <f t="shared" si="11"/>
        <v>1</v>
      </c>
      <c r="R78">
        <f t="shared" si="12"/>
        <v>1</v>
      </c>
      <c r="S78">
        <f t="shared" si="13"/>
        <v>0</v>
      </c>
    </row>
    <row r="79" spans="1:19" x14ac:dyDescent="0.2">
      <c r="A79" t="s">
        <v>12</v>
      </c>
      <c r="B79" s="1">
        <v>42398</v>
      </c>
      <c r="C79" s="2">
        <v>42398.805879629632</v>
      </c>
      <c r="D79" t="s">
        <v>76</v>
      </c>
      <c r="E79" t="s">
        <v>77</v>
      </c>
      <c r="F79" t="s">
        <v>78</v>
      </c>
      <c r="G79" t="s">
        <v>16</v>
      </c>
      <c r="H79" s="3">
        <v>200000</v>
      </c>
      <c r="I79" s="4">
        <v>59.42</v>
      </c>
      <c r="J79" s="4">
        <v>11884000</v>
      </c>
      <c r="K79" s="3">
        <v>3263830</v>
      </c>
      <c r="L79" t="s">
        <v>5</v>
      </c>
      <c r="M79">
        <f t="shared" si="7"/>
        <v>1</v>
      </c>
      <c r="N79">
        <f t="shared" si="8"/>
        <v>0</v>
      </c>
      <c r="O79">
        <f t="shared" si="9"/>
        <v>0</v>
      </c>
      <c r="P79">
        <f t="shared" si="10"/>
        <v>1</v>
      </c>
      <c r="Q79">
        <f t="shared" si="11"/>
        <v>1</v>
      </c>
      <c r="R79">
        <f t="shared" si="12"/>
        <v>1</v>
      </c>
      <c r="S79">
        <f t="shared" si="13"/>
        <v>0</v>
      </c>
    </row>
    <row r="80" spans="1:19" x14ac:dyDescent="0.2">
      <c r="A80" t="s">
        <v>0</v>
      </c>
      <c r="B80" s="1">
        <v>42398</v>
      </c>
      <c r="C80" s="2">
        <v>42398.805879629632</v>
      </c>
      <c r="D80" t="s">
        <v>76</v>
      </c>
      <c r="E80" t="s">
        <v>77</v>
      </c>
      <c r="F80" t="s">
        <v>78</v>
      </c>
      <c r="G80" t="s">
        <v>16</v>
      </c>
      <c r="H80" s="3">
        <v>200000</v>
      </c>
      <c r="I80" s="4">
        <v>113.303</v>
      </c>
      <c r="J80" s="4">
        <v>22660700</v>
      </c>
      <c r="K80" s="3">
        <v>3063880</v>
      </c>
      <c r="L80" t="s">
        <v>5</v>
      </c>
      <c r="M80">
        <f t="shared" si="7"/>
        <v>0</v>
      </c>
      <c r="N80">
        <f t="shared" si="8"/>
        <v>1</v>
      </c>
      <c r="O80">
        <f t="shared" si="9"/>
        <v>0</v>
      </c>
      <c r="P80">
        <f t="shared" si="10"/>
        <v>1</v>
      </c>
      <c r="Q80">
        <f t="shared" si="11"/>
        <v>1</v>
      </c>
      <c r="R80">
        <f t="shared" si="12"/>
        <v>1</v>
      </c>
      <c r="S80">
        <f t="shared" si="13"/>
        <v>0</v>
      </c>
    </row>
    <row r="81" spans="1:19" x14ac:dyDescent="0.2">
      <c r="A81" t="s">
        <v>0</v>
      </c>
      <c r="B81" s="1">
        <v>42396</v>
      </c>
      <c r="C81" s="2">
        <v>42398.804027777776</v>
      </c>
      <c r="D81" t="s">
        <v>79</v>
      </c>
      <c r="E81" t="s">
        <v>80</v>
      </c>
      <c r="F81" t="s">
        <v>81</v>
      </c>
      <c r="G81" t="s">
        <v>11</v>
      </c>
      <c r="H81">
        <v>782</v>
      </c>
      <c r="I81" s="4">
        <v>85.9</v>
      </c>
      <c r="J81" s="4">
        <v>67173.8</v>
      </c>
      <c r="K81" s="3">
        <v>9365</v>
      </c>
      <c r="L81" t="s">
        <v>5</v>
      </c>
      <c r="M81">
        <f t="shared" si="7"/>
        <v>0</v>
      </c>
      <c r="N81">
        <f t="shared" si="8"/>
        <v>1</v>
      </c>
      <c r="O81">
        <f t="shared" si="9"/>
        <v>1</v>
      </c>
      <c r="P81">
        <f t="shared" si="10"/>
        <v>0</v>
      </c>
      <c r="Q81">
        <f t="shared" si="11"/>
        <v>0</v>
      </c>
      <c r="R81">
        <f t="shared" si="12"/>
        <v>1</v>
      </c>
      <c r="S81">
        <f t="shared" si="13"/>
        <v>0</v>
      </c>
    </row>
    <row r="82" spans="1:19" x14ac:dyDescent="0.2">
      <c r="A82" t="s">
        <v>0</v>
      </c>
      <c r="B82" s="1">
        <v>42396</v>
      </c>
      <c r="C82" s="2">
        <v>42398.801527777781</v>
      </c>
      <c r="D82" t="s">
        <v>82</v>
      </c>
      <c r="E82" t="s">
        <v>83</v>
      </c>
      <c r="F82" t="s">
        <v>84</v>
      </c>
      <c r="G82" t="s">
        <v>11</v>
      </c>
      <c r="H82" s="3">
        <v>7768</v>
      </c>
      <c r="I82" s="4">
        <v>34.729999999999997</v>
      </c>
      <c r="J82" s="4">
        <v>269783</v>
      </c>
      <c r="K82" s="3">
        <v>83570</v>
      </c>
      <c r="L82" t="s">
        <v>5</v>
      </c>
      <c r="M82">
        <f t="shared" si="7"/>
        <v>0</v>
      </c>
      <c r="N82">
        <f t="shared" si="8"/>
        <v>1</v>
      </c>
      <c r="O82">
        <f t="shared" si="9"/>
        <v>1</v>
      </c>
      <c r="P82">
        <f t="shared" si="10"/>
        <v>0</v>
      </c>
      <c r="Q82">
        <f t="shared" si="11"/>
        <v>0</v>
      </c>
      <c r="R82">
        <f t="shared" si="12"/>
        <v>1</v>
      </c>
      <c r="S82">
        <f t="shared" si="13"/>
        <v>0</v>
      </c>
    </row>
    <row r="83" spans="1:19" x14ac:dyDescent="0.2">
      <c r="A83" t="s">
        <v>0</v>
      </c>
      <c r="B83" s="1">
        <v>42396</v>
      </c>
      <c r="C83" s="2">
        <v>42398.801527777781</v>
      </c>
      <c r="D83" t="s">
        <v>82</v>
      </c>
      <c r="E83" t="s">
        <v>83</v>
      </c>
      <c r="F83" t="s">
        <v>84</v>
      </c>
      <c r="G83" t="s">
        <v>11</v>
      </c>
      <c r="H83" s="3">
        <v>3791</v>
      </c>
      <c r="I83" s="4">
        <v>35.31</v>
      </c>
      <c r="J83" s="4">
        <v>133860</v>
      </c>
      <c r="K83" s="3">
        <v>83570</v>
      </c>
      <c r="L83" t="s">
        <v>5</v>
      </c>
      <c r="M83">
        <f t="shared" si="7"/>
        <v>0</v>
      </c>
      <c r="N83">
        <f t="shared" si="8"/>
        <v>1</v>
      </c>
      <c r="O83">
        <f t="shared" si="9"/>
        <v>1</v>
      </c>
      <c r="P83">
        <f t="shared" si="10"/>
        <v>0</v>
      </c>
      <c r="Q83">
        <f t="shared" si="11"/>
        <v>0</v>
      </c>
      <c r="R83">
        <f t="shared" si="12"/>
        <v>1</v>
      </c>
      <c r="S83">
        <f t="shared" si="13"/>
        <v>0</v>
      </c>
    </row>
    <row r="84" spans="1:19" x14ac:dyDescent="0.2">
      <c r="A84" t="s">
        <v>0</v>
      </c>
      <c r="B84" s="1">
        <v>42396</v>
      </c>
      <c r="C84" s="2">
        <v>42398.801527777781</v>
      </c>
      <c r="D84" t="s">
        <v>82</v>
      </c>
      <c r="E84" t="s">
        <v>83</v>
      </c>
      <c r="F84" t="s">
        <v>84</v>
      </c>
      <c r="G84" t="s">
        <v>11</v>
      </c>
      <c r="H84" s="3">
        <v>6895</v>
      </c>
      <c r="I84" s="4">
        <v>35.549999999999997</v>
      </c>
      <c r="J84" s="4">
        <v>245117</v>
      </c>
      <c r="K84" s="3">
        <v>86154</v>
      </c>
      <c r="L84" t="s">
        <v>5</v>
      </c>
      <c r="M84">
        <f t="shared" si="7"/>
        <v>0</v>
      </c>
      <c r="N84">
        <f t="shared" si="8"/>
        <v>1</v>
      </c>
      <c r="O84">
        <f t="shared" si="9"/>
        <v>1</v>
      </c>
      <c r="P84">
        <f t="shared" si="10"/>
        <v>0</v>
      </c>
      <c r="Q84">
        <f t="shared" si="11"/>
        <v>0</v>
      </c>
      <c r="R84">
        <f t="shared" si="12"/>
        <v>1</v>
      </c>
      <c r="S84">
        <f t="shared" si="13"/>
        <v>0</v>
      </c>
    </row>
    <row r="85" spans="1:19" x14ac:dyDescent="0.2">
      <c r="A85" t="s">
        <v>12</v>
      </c>
      <c r="B85" s="1">
        <v>42396</v>
      </c>
      <c r="C85" s="2">
        <v>42398.801527777781</v>
      </c>
      <c r="D85" t="s">
        <v>82</v>
      </c>
      <c r="E85" t="s">
        <v>83</v>
      </c>
      <c r="F85" t="s">
        <v>84</v>
      </c>
      <c r="G85" t="s">
        <v>11</v>
      </c>
      <c r="H85" s="3">
        <v>1513</v>
      </c>
      <c r="I85" s="4">
        <v>8.49</v>
      </c>
      <c r="J85" s="4">
        <v>12845.4</v>
      </c>
      <c r="K85" s="3">
        <v>85083</v>
      </c>
      <c r="L85" t="s">
        <v>5</v>
      </c>
      <c r="M85">
        <f t="shared" si="7"/>
        <v>1</v>
      </c>
      <c r="N85">
        <f t="shared" si="8"/>
        <v>0</v>
      </c>
      <c r="O85">
        <f t="shared" si="9"/>
        <v>1</v>
      </c>
      <c r="P85">
        <f t="shared" si="10"/>
        <v>0</v>
      </c>
      <c r="Q85">
        <f t="shared" si="11"/>
        <v>0</v>
      </c>
      <c r="R85">
        <f t="shared" si="12"/>
        <v>1</v>
      </c>
      <c r="S85">
        <f t="shared" si="13"/>
        <v>0</v>
      </c>
    </row>
    <row r="86" spans="1:19" x14ac:dyDescent="0.2">
      <c r="A86" t="s">
        <v>12</v>
      </c>
      <c r="B86" s="1">
        <v>42396</v>
      </c>
      <c r="C86" s="2">
        <v>42398.801527777781</v>
      </c>
      <c r="D86" t="s">
        <v>82</v>
      </c>
      <c r="E86" t="s">
        <v>83</v>
      </c>
      <c r="F86" t="s">
        <v>84</v>
      </c>
      <c r="G86" t="s">
        <v>11</v>
      </c>
      <c r="H86" s="3">
        <v>3791</v>
      </c>
      <c r="I86" s="4">
        <v>10.77</v>
      </c>
      <c r="J86" s="4">
        <v>40829.1</v>
      </c>
      <c r="K86" s="3">
        <v>87361</v>
      </c>
      <c r="L86" t="s">
        <v>5</v>
      </c>
      <c r="M86">
        <f t="shared" si="7"/>
        <v>1</v>
      </c>
      <c r="N86">
        <f t="shared" si="8"/>
        <v>0</v>
      </c>
      <c r="O86">
        <f t="shared" si="9"/>
        <v>1</v>
      </c>
      <c r="P86">
        <f t="shared" si="10"/>
        <v>0</v>
      </c>
      <c r="Q86">
        <f t="shared" si="11"/>
        <v>0</v>
      </c>
      <c r="R86">
        <f t="shared" si="12"/>
        <v>1</v>
      </c>
      <c r="S86">
        <f t="shared" si="13"/>
        <v>0</v>
      </c>
    </row>
    <row r="87" spans="1:19" x14ac:dyDescent="0.2">
      <c r="A87" t="s">
        <v>12</v>
      </c>
      <c r="B87" s="1">
        <v>42396</v>
      </c>
      <c r="C87" s="2">
        <v>42398.801527777781</v>
      </c>
      <c r="D87" t="s">
        <v>82</v>
      </c>
      <c r="E87" t="s">
        <v>83</v>
      </c>
      <c r="F87" t="s">
        <v>84</v>
      </c>
      <c r="G87" t="s">
        <v>11</v>
      </c>
      <c r="H87" s="3">
        <v>7449</v>
      </c>
      <c r="I87" s="4">
        <v>7.26</v>
      </c>
      <c r="J87" s="4">
        <v>54079.7</v>
      </c>
      <c r="K87" s="3">
        <v>91019</v>
      </c>
      <c r="L87" t="s">
        <v>5</v>
      </c>
      <c r="M87">
        <f t="shared" si="7"/>
        <v>1</v>
      </c>
      <c r="N87">
        <f t="shared" si="8"/>
        <v>0</v>
      </c>
      <c r="O87">
        <f t="shared" si="9"/>
        <v>1</v>
      </c>
      <c r="P87">
        <f t="shared" si="10"/>
        <v>0</v>
      </c>
      <c r="Q87">
        <f t="shared" si="11"/>
        <v>0</v>
      </c>
      <c r="R87">
        <f t="shared" si="12"/>
        <v>1</v>
      </c>
      <c r="S87">
        <f t="shared" si="13"/>
        <v>0</v>
      </c>
    </row>
    <row r="88" spans="1:19" x14ac:dyDescent="0.2">
      <c r="A88" t="s">
        <v>0</v>
      </c>
      <c r="B88" s="1">
        <v>42396</v>
      </c>
      <c r="C88" s="2">
        <v>42398.801527777781</v>
      </c>
      <c r="D88" t="s">
        <v>82</v>
      </c>
      <c r="E88" t="s">
        <v>83</v>
      </c>
      <c r="F88" t="s">
        <v>84</v>
      </c>
      <c r="G88" t="s">
        <v>11</v>
      </c>
      <c r="H88" s="3">
        <v>1513</v>
      </c>
      <c r="I88" s="4">
        <v>35</v>
      </c>
      <c r="J88" s="4">
        <v>52955</v>
      </c>
      <c r="K88" s="3">
        <v>83570</v>
      </c>
      <c r="L88" t="s">
        <v>5</v>
      </c>
      <c r="M88">
        <f t="shared" si="7"/>
        <v>0</v>
      </c>
      <c r="N88">
        <f t="shared" si="8"/>
        <v>1</v>
      </c>
      <c r="O88">
        <f t="shared" si="9"/>
        <v>1</v>
      </c>
      <c r="P88">
        <f t="shared" si="10"/>
        <v>0</v>
      </c>
      <c r="Q88">
        <f t="shared" si="11"/>
        <v>0</v>
      </c>
      <c r="R88">
        <f t="shared" si="12"/>
        <v>1</v>
      </c>
      <c r="S88">
        <f t="shared" si="13"/>
        <v>0</v>
      </c>
    </row>
    <row r="89" spans="1:19" x14ac:dyDescent="0.2">
      <c r="A89" t="s">
        <v>0</v>
      </c>
      <c r="B89" s="1">
        <v>42396</v>
      </c>
      <c r="C89" s="2">
        <v>42398.801527777781</v>
      </c>
      <c r="D89" t="s">
        <v>82</v>
      </c>
      <c r="E89" t="s">
        <v>83</v>
      </c>
      <c r="F89" t="s">
        <v>84</v>
      </c>
      <c r="G89" t="s">
        <v>11</v>
      </c>
      <c r="H89" s="3">
        <v>7449</v>
      </c>
      <c r="I89" s="4">
        <v>35.11</v>
      </c>
      <c r="J89" s="4">
        <v>261534</v>
      </c>
      <c r="K89" s="3">
        <v>83570</v>
      </c>
      <c r="L89" t="s">
        <v>5</v>
      </c>
      <c r="M89">
        <f t="shared" si="7"/>
        <v>0</v>
      </c>
      <c r="N89">
        <f t="shared" si="8"/>
        <v>1</v>
      </c>
      <c r="O89">
        <f t="shared" si="9"/>
        <v>1</v>
      </c>
      <c r="P89">
        <f t="shared" si="10"/>
        <v>0</v>
      </c>
      <c r="Q89">
        <f t="shared" si="11"/>
        <v>0</v>
      </c>
      <c r="R89">
        <f t="shared" si="12"/>
        <v>1</v>
      </c>
      <c r="S89">
        <f t="shared" si="13"/>
        <v>0</v>
      </c>
    </row>
    <row r="90" spans="1:19" x14ac:dyDescent="0.2">
      <c r="A90" t="s">
        <v>12</v>
      </c>
      <c r="B90" s="1">
        <v>42396</v>
      </c>
      <c r="C90" s="2">
        <v>42398.801527777781</v>
      </c>
      <c r="D90" t="s">
        <v>82</v>
      </c>
      <c r="E90" t="s">
        <v>83</v>
      </c>
      <c r="F90" t="s">
        <v>84</v>
      </c>
      <c r="G90" t="s">
        <v>11</v>
      </c>
      <c r="H90" s="3">
        <v>9479</v>
      </c>
      <c r="I90" s="4">
        <v>11.14</v>
      </c>
      <c r="J90" s="4">
        <v>105596</v>
      </c>
      <c r="K90" s="3">
        <v>93049</v>
      </c>
      <c r="L90" t="s">
        <v>5</v>
      </c>
      <c r="M90">
        <f t="shared" si="7"/>
        <v>1</v>
      </c>
      <c r="N90">
        <f t="shared" si="8"/>
        <v>0</v>
      </c>
      <c r="O90">
        <f t="shared" si="9"/>
        <v>1</v>
      </c>
      <c r="P90">
        <f t="shared" si="10"/>
        <v>0</v>
      </c>
      <c r="Q90">
        <f t="shared" si="11"/>
        <v>0</v>
      </c>
      <c r="R90">
        <f t="shared" si="12"/>
        <v>1</v>
      </c>
      <c r="S90">
        <f t="shared" si="13"/>
        <v>0</v>
      </c>
    </row>
    <row r="91" spans="1:19" x14ac:dyDescent="0.2">
      <c r="A91" t="s">
        <v>12</v>
      </c>
      <c r="B91" s="1">
        <v>42396</v>
      </c>
      <c r="C91" s="2">
        <v>42398.801527777781</v>
      </c>
      <c r="D91" t="s">
        <v>82</v>
      </c>
      <c r="E91" t="s">
        <v>83</v>
      </c>
      <c r="F91" t="s">
        <v>84</v>
      </c>
      <c r="G91" t="s">
        <v>11</v>
      </c>
      <c r="H91" s="3">
        <v>7768</v>
      </c>
      <c r="I91" s="4">
        <v>5.54</v>
      </c>
      <c r="J91" s="4">
        <v>43034.7</v>
      </c>
      <c r="K91" s="3">
        <v>91338</v>
      </c>
      <c r="L91" t="s">
        <v>5</v>
      </c>
      <c r="M91">
        <f t="shared" si="7"/>
        <v>1</v>
      </c>
      <c r="N91">
        <f t="shared" si="8"/>
        <v>0</v>
      </c>
      <c r="O91">
        <f t="shared" si="9"/>
        <v>1</v>
      </c>
      <c r="P91">
        <f t="shared" si="10"/>
        <v>0</v>
      </c>
      <c r="Q91">
        <f t="shared" si="11"/>
        <v>0</v>
      </c>
      <c r="R91">
        <f t="shared" si="12"/>
        <v>1</v>
      </c>
      <c r="S91">
        <f t="shared" si="13"/>
        <v>0</v>
      </c>
    </row>
    <row r="92" spans="1:19" x14ac:dyDescent="0.2">
      <c r="A92" t="s">
        <v>0</v>
      </c>
      <c r="B92" s="1">
        <v>42396</v>
      </c>
      <c r="C92" s="2">
        <v>42398.801527777781</v>
      </c>
      <c r="D92" t="s">
        <v>82</v>
      </c>
      <c r="E92" t="s">
        <v>83</v>
      </c>
      <c r="F92" t="s">
        <v>84</v>
      </c>
      <c r="G92" t="s">
        <v>11</v>
      </c>
      <c r="H92" s="3">
        <v>2584</v>
      </c>
      <c r="I92" s="4">
        <v>36.130000000000003</v>
      </c>
      <c r="J92" s="4">
        <v>93359.9</v>
      </c>
      <c r="K92" s="3">
        <v>83570</v>
      </c>
      <c r="L92" t="s">
        <v>5</v>
      </c>
      <c r="M92">
        <f t="shared" si="7"/>
        <v>0</v>
      </c>
      <c r="N92">
        <f t="shared" si="8"/>
        <v>1</v>
      </c>
      <c r="O92">
        <f t="shared" si="9"/>
        <v>1</v>
      </c>
      <c r="P92">
        <f t="shared" si="10"/>
        <v>0</v>
      </c>
      <c r="Q92">
        <f t="shared" si="11"/>
        <v>0</v>
      </c>
      <c r="R92">
        <f t="shared" si="12"/>
        <v>1</v>
      </c>
      <c r="S92">
        <f t="shared" si="13"/>
        <v>0</v>
      </c>
    </row>
    <row r="93" spans="1:19" x14ac:dyDescent="0.2">
      <c r="A93" t="s">
        <v>0</v>
      </c>
      <c r="B93" s="1">
        <v>42397</v>
      </c>
      <c r="C93" s="2">
        <v>42398.797488425924</v>
      </c>
      <c r="D93" t="s">
        <v>85</v>
      </c>
      <c r="E93" t="s">
        <v>86</v>
      </c>
      <c r="F93" t="s">
        <v>87</v>
      </c>
      <c r="G93" t="s">
        <v>11</v>
      </c>
      <c r="H93">
        <v>729</v>
      </c>
      <c r="I93" s="4">
        <v>45.29</v>
      </c>
      <c r="J93" s="4">
        <v>33016.400000000001</v>
      </c>
      <c r="K93" s="3">
        <v>248780</v>
      </c>
      <c r="L93" t="s">
        <v>5</v>
      </c>
      <c r="M93">
        <f t="shared" si="7"/>
        <v>0</v>
      </c>
      <c r="N93">
        <f t="shared" si="8"/>
        <v>1</v>
      </c>
      <c r="O93">
        <f t="shared" si="9"/>
        <v>1</v>
      </c>
      <c r="P93">
        <f t="shared" si="10"/>
        <v>0</v>
      </c>
      <c r="Q93">
        <f t="shared" si="11"/>
        <v>0</v>
      </c>
      <c r="R93">
        <f t="shared" si="12"/>
        <v>1</v>
      </c>
      <c r="S93">
        <f t="shared" si="13"/>
        <v>0</v>
      </c>
    </row>
    <row r="94" spans="1:19" x14ac:dyDescent="0.2">
      <c r="A94" t="s">
        <v>0</v>
      </c>
      <c r="B94" s="1">
        <v>42398</v>
      </c>
      <c r="C94" s="2">
        <v>42398.794479166667</v>
      </c>
      <c r="D94" t="s">
        <v>88</v>
      </c>
      <c r="E94" t="s">
        <v>89</v>
      </c>
      <c r="F94" t="s">
        <v>90</v>
      </c>
      <c r="G94" t="s">
        <v>11</v>
      </c>
      <c r="H94">
        <v>679</v>
      </c>
      <c r="I94" s="4">
        <v>45.22</v>
      </c>
      <c r="J94" s="4">
        <v>30704.400000000001</v>
      </c>
      <c r="K94" s="3">
        <v>26936</v>
      </c>
      <c r="L94" t="s">
        <v>5</v>
      </c>
      <c r="M94">
        <f t="shared" si="7"/>
        <v>0</v>
      </c>
      <c r="N94">
        <f t="shared" si="8"/>
        <v>1</v>
      </c>
      <c r="O94">
        <f t="shared" si="9"/>
        <v>1</v>
      </c>
      <c r="P94">
        <f t="shared" si="10"/>
        <v>0</v>
      </c>
      <c r="Q94">
        <f t="shared" si="11"/>
        <v>0</v>
      </c>
      <c r="R94">
        <f t="shared" si="12"/>
        <v>1</v>
      </c>
      <c r="S94">
        <f t="shared" si="13"/>
        <v>0</v>
      </c>
    </row>
    <row r="95" spans="1:19" x14ac:dyDescent="0.2">
      <c r="A95" t="s">
        <v>0</v>
      </c>
      <c r="B95" s="1">
        <v>42397</v>
      </c>
      <c r="C95" s="2">
        <v>42398.787905092591</v>
      </c>
      <c r="D95" t="s">
        <v>85</v>
      </c>
      <c r="E95" t="s">
        <v>86</v>
      </c>
      <c r="F95" t="s">
        <v>91</v>
      </c>
      <c r="G95" t="s">
        <v>11</v>
      </c>
      <c r="H95">
        <v>265</v>
      </c>
      <c r="I95" s="4">
        <v>45.29</v>
      </c>
      <c r="J95" s="4">
        <v>12001.8</v>
      </c>
      <c r="K95" s="3">
        <v>28707</v>
      </c>
      <c r="L95" t="s">
        <v>5</v>
      </c>
      <c r="M95">
        <f t="shared" si="7"/>
        <v>0</v>
      </c>
      <c r="N95">
        <f t="shared" si="8"/>
        <v>1</v>
      </c>
      <c r="O95">
        <f t="shared" si="9"/>
        <v>1</v>
      </c>
      <c r="P95">
        <f t="shared" si="10"/>
        <v>0</v>
      </c>
      <c r="Q95">
        <f t="shared" si="11"/>
        <v>0</v>
      </c>
      <c r="R95">
        <f t="shared" si="12"/>
        <v>1</v>
      </c>
      <c r="S95">
        <f t="shared" si="13"/>
        <v>0</v>
      </c>
    </row>
    <row r="96" spans="1:19" x14ac:dyDescent="0.2">
      <c r="A96" t="s">
        <v>12</v>
      </c>
      <c r="B96" s="1">
        <v>42396</v>
      </c>
      <c r="C96" s="2">
        <v>42398.78162037037</v>
      </c>
      <c r="D96" t="s">
        <v>92</v>
      </c>
      <c r="E96" t="s">
        <v>93</v>
      </c>
      <c r="F96" t="s">
        <v>94</v>
      </c>
      <c r="G96" t="s">
        <v>11</v>
      </c>
      <c r="H96">
        <v>500</v>
      </c>
      <c r="I96" s="4">
        <v>62.5</v>
      </c>
      <c r="J96" s="4">
        <v>31250</v>
      </c>
      <c r="K96" s="3">
        <v>1500</v>
      </c>
      <c r="L96" t="s">
        <v>5</v>
      </c>
      <c r="M96">
        <f t="shared" si="7"/>
        <v>1</v>
      </c>
      <c r="N96">
        <f t="shared" si="8"/>
        <v>0</v>
      </c>
      <c r="O96">
        <f t="shared" si="9"/>
        <v>1</v>
      </c>
      <c r="P96">
        <f t="shared" si="10"/>
        <v>0</v>
      </c>
      <c r="Q96">
        <f t="shared" si="11"/>
        <v>0</v>
      </c>
      <c r="R96">
        <f t="shared" si="12"/>
        <v>1</v>
      </c>
      <c r="S96">
        <f t="shared" si="13"/>
        <v>0</v>
      </c>
    </row>
    <row r="97" spans="1:19" x14ac:dyDescent="0.2">
      <c r="A97" t="s">
        <v>12</v>
      </c>
      <c r="B97" s="1">
        <v>42396</v>
      </c>
      <c r="C97" s="2">
        <v>42398.773912037039</v>
      </c>
      <c r="D97" t="s">
        <v>95</v>
      </c>
      <c r="E97" t="s">
        <v>96</v>
      </c>
      <c r="F97" t="s">
        <v>97</v>
      </c>
      <c r="G97" t="s">
        <v>7</v>
      </c>
      <c r="H97" s="3">
        <v>13975</v>
      </c>
      <c r="I97" s="4">
        <v>13.445399999999999</v>
      </c>
      <c r="J97" s="4">
        <v>187899</v>
      </c>
      <c r="K97" s="3">
        <v>174975</v>
      </c>
      <c r="L97" t="s">
        <v>5</v>
      </c>
      <c r="M97">
        <f t="shared" si="7"/>
        <v>1</v>
      </c>
      <c r="N97">
        <f t="shared" si="8"/>
        <v>0</v>
      </c>
      <c r="O97">
        <f t="shared" si="9"/>
        <v>0</v>
      </c>
      <c r="P97">
        <f t="shared" si="10"/>
        <v>1</v>
      </c>
      <c r="Q97">
        <f t="shared" si="11"/>
        <v>1</v>
      </c>
      <c r="R97">
        <f t="shared" si="12"/>
        <v>0</v>
      </c>
      <c r="S97">
        <f t="shared" si="13"/>
        <v>0</v>
      </c>
    </row>
    <row r="98" spans="1:19" x14ac:dyDescent="0.2">
      <c r="A98" t="s">
        <v>12</v>
      </c>
      <c r="B98" s="1">
        <v>42395</v>
      </c>
      <c r="C98" s="2">
        <v>42398.773912037039</v>
      </c>
      <c r="D98" t="s">
        <v>95</v>
      </c>
      <c r="E98" t="s">
        <v>96</v>
      </c>
      <c r="F98" t="s">
        <v>97</v>
      </c>
      <c r="G98" t="s">
        <v>7</v>
      </c>
      <c r="H98" s="3">
        <v>1000</v>
      </c>
      <c r="I98" s="4">
        <v>13.6996</v>
      </c>
      <c r="J98" s="4">
        <v>13699.6</v>
      </c>
      <c r="K98" s="3">
        <v>161000</v>
      </c>
      <c r="L98" t="s">
        <v>5</v>
      </c>
      <c r="M98">
        <f t="shared" si="7"/>
        <v>1</v>
      </c>
      <c r="N98">
        <f t="shared" si="8"/>
        <v>0</v>
      </c>
      <c r="O98">
        <f t="shared" si="9"/>
        <v>1</v>
      </c>
      <c r="P98">
        <f t="shared" si="10"/>
        <v>0</v>
      </c>
      <c r="Q98">
        <f t="shared" si="11"/>
        <v>1</v>
      </c>
      <c r="R98">
        <f t="shared" si="12"/>
        <v>0</v>
      </c>
      <c r="S98">
        <f t="shared" si="13"/>
        <v>0</v>
      </c>
    </row>
    <row r="99" spans="1:19" x14ac:dyDescent="0.2">
      <c r="A99" t="s">
        <v>12</v>
      </c>
      <c r="B99" s="1">
        <v>42397</v>
      </c>
      <c r="C99" s="2">
        <v>42398.773912037039</v>
      </c>
      <c r="D99" t="s">
        <v>95</v>
      </c>
      <c r="E99" t="s">
        <v>96</v>
      </c>
      <c r="F99" t="s">
        <v>97</v>
      </c>
      <c r="G99" t="s">
        <v>7</v>
      </c>
      <c r="H99" s="3">
        <v>15025</v>
      </c>
      <c r="I99" s="4">
        <v>13.0344</v>
      </c>
      <c r="J99" s="4">
        <v>195842</v>
      </c>
      <c r="K99" s="3">
        <v>190000</v>
      </c>
      <c r="L99" t="s">
        <v>5</v>
      </c>
      <c r="M99">
        <f t="shared" si="7"/>
        <v>1</v>
      </c>
      <c r="N99">
        <f t="shared" si="8"/>
        <v>0</v>
      </c>
      <c r="O99">
        <f t="shared" si="9"/>
        <v>0</v>
      </c>
      <c r="P99">
        <f t="shared" si="10"/>
        <v>1</v>
      </c>
      <c r="Q99">
        <f t="shared" si="11"/>
        <v>1</v>
      </c>
      <c r="R99">
        <f t="shared" si="12"/>
        <v>0</v>
      </c>
      <c r="S99">
        <f t="shared" si="13"/>
        <v>0</v>
      </c>
    </row>
    <row r="100" spans="1:19" x14ac:dyDescent="0.2">
      <c r="A100" t="s">
        <v>0</v>
      </c>
      <c r="B100" s="1">
        <v>42396</v>
      </c>
      <c r="C100" s="2">
        <v>42398.771273148152</v>
      </c>
      <c r="D100" t="s">
        <v>98</v>
      </c>
      <c r="E100" t="s">
        <v>99</v>
      </c>
      <c r="F100" t="s">
        <v>100</v>
      </c>
      <c r="G100" t="s">
        <v>16</v>
      </c>
      <c r="H100" s="3">
        <v>6000</v>
      </c>
      <c r="I100" s="4">
        <v>22.1</v>
      </c>
      <c r="J100" s="4">
        <v>132600</v>
      </c>
      <c r="K100">
        <v>0</v>
      </c>
      <c r="L100" t="s">
        <v>5</v>
      </c>
      <c r="M100">
        <f t="shared" si="7"/>
        <v>0</v>
      </c>
      <c r="N100">
        <f t="shared" si="8"/>
        <v>1</v>
      </c>
      <c r="O100">
        <f t="shared" si="9"/>
        <v>1</v>
      </c>
      <c r="P100">
        <f t="shared" si="10"/>
        <v>0</v>
      </c>
      <c r="Q100">
        <f t="shared" si="11"/>
        <v>1</v>
      </c>
      <c r="R100">
        <f t="shared" si="12"/>
        <v>1</v>
      </c>
      <c r="S100">
        <f t="shared" si="13"/>
        <v>0</v>
      </c>
    </row>
    <row r="101" spans="1:19" x14ac:dyDescent="0.2">
      <c r="A101" t="s">
        <v>0</v>
      </c>
      <c r="B101" s="1">
        <v>42396</v>
      </c>
      <c r="C101" s="2">
        <v>42398.770150462966</v>
      </c>
      <c r="D101" t="s">
        <v>101</v>
      </c>
      <c r="E101" t="s">
        <v>102</v>
      </c>
      <c r="F101" t="s">
        <v>103</v>
      </c>
      <c r="G101" t="s">
        <v>11</v>
      </c>
      <c r="H101" s="3">
        <v>6609</v>
      </c>
      <c r="I101" s="4">
        <v>29.94</v>
      </c>
      <c r="J101" s="4">
        <v>197873</v>
      </c>
      <c r="K101" s="3">
        <v>207756</v>
      </c>
      <c r="L101" t="s">
        <v>5</v>
      </c>
      <c r="M101">
        <f t="shared" si="7"/>
        <v>0</v>
      </c>
      <c r="N101">
        <f t="shared" si="8"/>
        <v>1</v>
      </c>
      <c r="O101">
        <f t="shared" si="9"/>
        <v>1</v>
      </c>
      <c r="P101">
        <f t="shared" si="10"/>
        <v>0</v>
      </c>
      <c r="Q101">
        <f t="shared" si="11"/>
        <v>0</v>
      </c>
      <c r="R101">
        <f t="shared" si="12"/>
        <v>1</v>
      </c>
      <c r="S101">
        <f t="shared" si="13"/>
        <v>0</v>
      </c>
    </row>
    <row r="102" spans="1:19" x14ac:dyDescent="0.2">
      <c r="A102" t="s">
        <v>12</v>
      </c>
      <c r="B102" s="1">
        <v>42397</v>
      </c>
      <c r="C102" s="2">
        <v>42398.769606481481</v>
      </c>
      <c r="D102" t="s">
        <v>104</v>
      </c>
      <c r="E102" t="s">
        <v>105</v>
      </c>
      <c r="F102" t="s">
        <v>106</v>
      </c>
      <c r="G102" t="s">
        <v>11</v>
      </c>
      <c r="H102" s="3">
        <v>10000</v>
      </c>
      <c r="I102" s="4">
        <v>20.57</v>
      </c>
      <c r="J102" s="4">
        <v>205700</v>
      </c>
      <c r="K102" s="3">
        <v>41088</v>
      </c>
      <c r="L102" t="s">
        <v>5</v>
      </c>
      <c r="M102">
        <f t="shared" si="7"/>
        <v>1</v>
      </c>
      <c r="N102">
        <f t="shared" si="8"/>
        <v>0</v>
      </c>
      <c r="O102">
        <f t="shared" si="9"/>
        <v>1</v>
      </c>
      <c r="P102">
        <f t="shared" si="10"/>
        <v>0</v>
      </c>
      <c r="Q102">
        <f t="shared" si="11"/>
        <v>0</v>
      </c>
      <c r="R102">
        <f t="shared" si="12"/>
        <v>1</v>
      </c>
      <c r="S102">
        <f t="shared" si="13"/>
        <v>0</v>
      </c>
    </row>
    <row r="103" spans="1:19" x14ac:dyDescent="0.2">
      <c r="A103" t="s">
        <v>0</v>
      </c>
      <c r="B103" s="1">
        <v>42397</v>
      </c>
      <c r="C103" s="2">
        <v>42398.769606481481</v>
      </c>
      <c r="D103" t="s">
        <v>104</v>
      </c>
      <c r="E103" t="s">
        <v>105</v>
      </c>
      <c r="F103" t="s">
        <v>106</v>
      </c>
      <c r="G103" t="s">
        <v>11</v>
      </c>
      <c r="H103" s="3">
        <v>10000</v>
      </c>
      <c r="I103" s="4">
        <v>48.060400000000001</v>
      </c>
      <c r="J103" s="4">
        <v>480604</v>
      </c>
      <c r="K103" s="3">
        <v>31088</v>
      </c>
      <c r="L103" t="s">
        <v>5</v>
      </c>
      <c r="M103">
        <f t="shared" si="7"/>
        <v>0</v>
      </c>
      <c r="N103">
        <f t="shared" si="8"/>
        <v>1</v>
      </c>
      <c r="O103">
        <f t="shared" si="9"/>
        <v>1</v>
      </c>
      <c r="P103">
        <f t="shared" si="10"/>
        <v>0</v>
      </c>
      <c r="Q103">
        <f t="shared" si="11"/>
        <v>0</v>
      </c>
      <c r="R103">
        <f t="shared" si="12"/>
        <v>1</v>
      </c>
      <c r="S103">
        <f t="shared" si="13"/>
        <v>0</v>
      </c>
    </row>
    <row r="104" spans="1:19" x14ac:dyDescent="0.2">
      <c r="A104" t="s">
        <v>0</v>
      </c>
      <c r="B104" s="1">
        <v>42396</v>
      </c>
      <c r="C104" s="2">
        <v>42398.768634259257</v>
      </c>
      <c r="D104" t="s">
        <v>107</v>
      </c>
      <c r="E104" t="s">
        <v>108</v>
      </c>
      <c r="F104" t="s">
        <v>109</v>
      </c>
      <c r="G104" t="s">
        <v>11</v>
      </c>
      <c r="H104" s="3">
        <v>6537</v>
      </c>
      <c r="I104" s="4">
        <v>14.23</v>
      </c>
      <c r="J104" s="4">
        <v>93021.5</v>
      </c>
      <c r="K104" s="3">
        <v>92903</v>
      </c>
      <c r="L104" t="s">
        <v>5</v>
      </c>
      <c r="M104">
        <f t="shared" si="7"/>
        <v>0</v>
      </c>
      <c r="N104">
        <f t="shared" si="8"/>
        <v>1</v>
      </c>
      <c r="O104">
        <f t="shared" si="9"/>
        <v>1</v>
      </c>
      <c r="P104">
        <f t="shared" si="10"/>
        <v>0</v>
      </c>
      <c r="Q104">
        <f t="shared" si="11"/>
        <v>0</v>
      </c>
      <c r="R104">
        <f t="shared" si="12"/>
        <v>1</v>
      </c>
      <c r="S104">
        <f t="shared" si="13"/>
        <v>0</v>
      </c>
    </row>
    <row r="105" spans="1:19" x14ac:dyDescent="0.2">
      <c r="A105" t="s">
        <v>0</v>
      </c>
      <c r="B105" s="1">
        <v>42396</v>
      </c>
      <c r="C105" s="2">
        <v>42398.767997685187</v>
      </c>
      <c r="D105" t="s">
        <v>107</v>
      </c>
      <c r="E105" t="s">
        <v>108</v>
      </c>
      <c r="F105" t="s">
        <v>110</v>
      </c>
      <c r="G105" t="s">
        <v>11</v>
      </c>
      <c r="H105">
        <v>481</v>
      </c>
      <c r="I105" s="4">
        <v>14.23</v>
      </c>
      <c r="J105" s="4">
        <v>6844.63</v>
      </c>
      <c r="K105" s="3">
        <v>12647</v>
      </c>
      <c r="L105" t="s">
        <v>5</v>
      </c>
      <c r="M105">
        <f t="shared" si="7"/>
        <v>0</v>
      </c>
      <c r="N105">
        <f t="shared" si="8"/>
        <v>1</v>
      </c>
      <c r="O105">
        <f t="shared" si="9"/>
        <v>1</v>
      </c>
      <c r="P105">
        <f t="shared" si="10"/>
        <v>0</v>
      </c>
      <c r="Q105">
        <f t="shared" si="11"/>
        <v>0</v>
      </c>
      <c r="R105">
        <f t="shared" si="12"/>
        <v>1</v>
      </c>
      <c r="S105">
        <f t="shared" si="13"/>
        <v>0</v>
      </c>
    </row>
    <row r="106" spans="1:19" x14ac:dyDescent="0.2">
      <c r="A106" t="s">
        <v>0</v>
      </c>
      <c r="B106" s="1">
        <v>42396</v>
      </c>
      <c r="C106" s="2">
        <v>42398.767291666663</v>
      </c>
      <c r="D106" t="s">
        <v>107</v>
      </c>
      <c r="E106" t="s">
        <v>108</v>
      </c>
      <c r="F106" t="s">
        <v>111</v>
      </c>
      <c r="G106" t="s">
        <v>11</v>
      </c>
      <c r="H106" s="3">
        <v>3287</v>
      </c>
      <c r="I106" s="4">
        <v>14.23</v>
      </c>
      <c r="J106" s="4">
        <v>46774</v>
      </c>
      <c r="K106" s="3">
        <v>78973</v>
      </c>
      <c r="L106" t="s">
        <v>5</v>
      </c>
      <c r="M106">
        <f t="shared" si="7"/>
        <v>0</v>
      </c>
      <c r="N106">
        <f t="shared" si="8"/>
        <v>1</v>
      </c>
      <c r="O106">
        <f t="shared" si="9"/>
        <v>1</v>
      </c>
      <c r="P106">
        <f t="shared" si="10"/>
        <v>0</v>
      </c>
      <c r="Q106">
        <f t="shared" si="11"/>
        <v>0</v>
      </c>
      <c r="R106">
        <f t="shared" si="12"/>
        <v>1</v>
      </c>
      <c r="S106">
        <f t="shared" si="13"/>
        <v>0</v>
      </c>
    </row>
    <row r="107" spans="1:19" x14ac:dyDescent="0.2">
      <c r="A107" t="s">
        <v>0</v>
      </c>
      <c r="B107" s="1">
        <v>42396</v>
      </c>
      <c r="C107" s="2">
        <v>42398.767291666663</v>
      </c>
      <c r="D107" t="s">
        <v>107</v>
      </c>
      <c r="E107" t="s">
        <v>108</v>
      </c>
      <c r="F107" t="s">
        <v>111</v>
      </c>
      <c r="G107" t="s">
        <v>11</v>
      </c>
      <c r="H107">
        <v>808</v>
      </c>
      <c r="I107" s="4">
        <v>14.23</v>
      </c>
      <c r="J107" s="4">
        <v>11497.8</v>
      </c>
      <c r="K107" s="3">
        <v>78165</v>
      </c>
      <c r="L107" t="s">
        <v>5</v>
      </c>
      <c r="M107">
        <f t="shared" si="7"/>
        <v>0</v>
      </c>
      <c r="N107">
        <f t="shared" si="8"/>
        <v>1</v>
      </c>
      <c r="O107">
        <f t="shared" si="9"/>
        <v>1</v>
      </c>
      <c r="P107">
        <f t="shared" si="10"/>
        <v>0</v>
      </c>
      <c r="Q107">
        <f t="shared" si="11"/>
        <v>0</v>
      </c>
      <c r="R107">
        <f t="shared" si="12"/>
        <v>1</v>
      </c>
      <c r="S107">
        <f t="shared" si="13"/>
        <v>0</v>
      </c>
    </row>
    <row r="108" spans="1:19" x14ac:dyDescent="0.2">
      <c r="A108" t="s">
        <v>0</v>
      </c>
      <c r="B108" s="1">
        <v>42396</v>
      </c>
      <c r="C108" s="2">
        <v>42398.766782407409</v>
      </c>
      <c r="D108" t="s">
        <v>107</v>
      </c>
      <c r="E108" t="s">
        <v>108</v>
      </c>
      <c r="F108" t="s">
        <v>112</v>
      </c>
      <c r="G108" t="s">
        <v>11</v>
      </c>
      <c r="H108">
        <v>275</v>
      </c>
      <c r="I108" s="4">
        <v>14.23</v>
      </c>
      <c r="J108" s="4">
        <v>3913.25</v>
      </c>
      <c r="K108" s="3">
        <v>41020</v>
      </c>
      <c r="L108" t="s">
        <v>5</v>
      </c>
      <c r="M108">
        <f t="shared" si="7"/>
        <v>0</v>
      </c>
      <c r="N108">
        <f t="shared" si="8"/>
        <v>1</v>
      </c>
      <c r="O108">
        <f t="shared" si="9"/>
        <v>1</v>
      </c>
      <c r="P108">
        <f t="shared" si="10"/>
        <v>0</v>
      </c>
      <c r="Q108">
        <f t="shared" si="11"/>
        <v>0</v>
      </c>
      <c r="R108">
        <f t="shared" si="12"/>
        <v>1</v>
      </c>
      <c r="S108">
        <f t="shared" si="13"/>
        <v>0</v>
      </c>
    </row>
    <row r="109" spans="1:19" x14ac:dyDescent="0.2">
      <c r="A109" t="s">
        <v>12</v>
      </c>
      <c r="B109" s="1">
        <v>42394</v>
      </c>
      <c r="C109" s="2">
        <v>42398.76321759259</v>
      </c>
      <c r="D109" t="s">
        <v>113</v>
      </c>
      <c r="E109" t="s">
        <v>114</v>
      </c>
      <c r="F109" t="s">
        <v>115</v>
      </c>
      <c r="G109" t="s">
        <v>11</v>
      </c>
      <c r="H109" s="3">
        <v>80704</v>
      </c>
      <c r="I109" s="4">
        <v>0.09</v>
      </c>
      <c r="J109" s="4">
        <v>7263.36</v>
      </c>
      <c r="K109" s="3">
        <v>222371</v>
      </c>
      <c r="L109" t="s">
        <v>5</v>
      </c>
      <c r="M109">
        <f t="shared" si="7"/>
        <v>1</v>
      </c>
      <c r="N109">
        <f t="shared" si="8"/>
        <v>0</v>
      </c>
      <c r="O109">
        <f t="shared" si="9"/>
        <v>0</v>
      </c>
      <c r="P109">
        <f t="shared" si="10"/>
        <v>1</v>
      </c>
      <c r="Q109">
        <f t="shared" si="11"/>
        <v>0</v>
      </c>
      <c r="R109">
        <f t="shared" si="12"/>
        <v>1</v>
      </c>
      <c r="S109">
        <f t="shared" si="13"/>
        <v>0</v>
      </c>
    </row>
    <row r="110" spans="1:19" x14ac:dyDescent="0.2">
      <c r="A110" t="s">
        <v>0</v>
      </c>
      <c r="B110" s="1">
        <v>42396</v>
      </c>
      <c r="C110" s="2">
        <v>42398.762025462966</v>
      </c>
      <c r="D110" t="s">
        <v>116</v>
      </c>
      <c r="E110" t="s">
        <v>117</v>
      </c>
      <c r="F110" t="s">
        <v>118</v>
      </c>
      <c r="G110" t="s">
        <v>11</v>
      </c>
      <c r="H110">
        <v>93</v>
      </c>
      <c r="I110" s="4">
        <v>25.7</v>
      </c>
      <c r="J110" s="4">
        <v>2390.1</v>
      </c>
      <c r="K110">
        <v>758</v>
      </c>
      <c r="L110" t="s">
        <v>5</v>
      </c>
      <c r="M110">
        <f t="shared" si="7"/>
        <v>0</v>
      </c>
      <c r="N110">
        <f t="shared" si="8"/>
        <v>1</v>
      </c>
      <c r="O110">
        <f t="shared" si="9"/>
        <v>1</v>
      </c>
      <c r="P110">
        <f t="shared" si="10"/>
        <v>0</v>
      </c>
      <c r="Q110">
        <f t="shared" si="11"/>
        <v>0</v>
      </c>
      <c r="R110">
        <f t="shared" si="12"/>
        <v>1</v>
      </c>
      <c r="S110">
        <f t="shared" si="13"/>
        <v>0</v>
      </c>
    </row>
    <row r="111" spans="1:19" x14ac:dyDescent="0.2">
      <c r="A111" t="s">
        <v>0</v>
      </c>
      <c r="B111" s="1">
        <v>42396</v>
      </c>
      <c r="C111" s="2">
        <v>42398.761435185188</v>
      </c>
      <c r="D111" t="s">
        <v>119</v>
      </c>
      <c r="E111" t="s">
        <v>120</v>
      </c>
      <c r="F111" t="s">
        <v>121</v>
      </c>
      <c r="G111" t="s">
        <v>11</v>
      </c>
      <c r="H111" s="3">
        <v>1342</v>
      </c>
      <c r="I111" s="4">
        <v>6.76</v>
      </c>
      <c r="J111" s="4">
        <v>9071.92</v>
      </c>
      <c r="K111" s="3">
        <v>25647</v>
      </c>
      <c r="L111" t="s">
        <v>5</v>
      </c>
      <c r="M111">
        <f t="shared" si="7"/>
        <v>0</v>
      </c>
      <c r="N111">
        <f t="shared" si="8"/>
        <v>1</v>
      </c>
      <c r="O111">
        <f t="shared" si="9"/>
        <v>1</v>
      </c>
      <c r="P111">
        <f t="shared" si="10"/>
        <v>0</v>
      </c>
      <c r="Q111">
        <f t="shared" si="11"/>
        <v>0</v>
      </c>
      <c r="R111">
        <f t="shared" si="12"/>
        <v>1</v>
      </c>
      <c r="S111">
        <f t="shared" si="13"/>
        <v>0</v>
      </c>
    </row>
    <row r="112" spans="1:19" x14ac:dyDescent="0.2">
      <c r="A112" t="s">
        <v>0</v>
      </c>
      <c r="B112" s="1">
        <v>42396</v>
      </c>
      <c r="C112" s="2">
        <v>42398.760775462964</v>
      </c>
      <c r="D112" t="s">
        <v>122</v>
      </c>
      <c r="E112" t="s">
        <v>123</v>
      </c>
      <c r="F112" t="s">
        <v>124</v>
      </c>
      <c r="G112" t="s">
        <v>11</v>
      </c>
      <c r="H112" s="3">
        <v>2500</v>
      </c>
      <c r="I112" s="4">
        <v>50.42</v>
      </c>
      <c r="J112" s="4">
        <v>126050</v>
      </c>
      <c r="K112" s="3">
        <v>99607</v>
      </c>
      <c r="L112" t="s">
        <v>5</v>
      </c>
      <c r="M112">
        <f t="shared" si="7"/>
        <v>0</v>
      </c>
      <c r="N112">
        <f t="shared" si="8"/>
        <v>1</v>
      </c>
      <c r="O112">
        <f t="shared" si="9"/>
        <v>1</v>
      </c>
      <c r="P112">
        <f t="shared" si="10"/>
        <v>0</v>
      </c>
      <c r="Q112">
        <f t="shared" si="11"/>
        <v>0</v>
      </c>
      <c r="R112">
        <f t="shared" si="12"/>
        <v>1</v>
      </c>
      <c r="S112">
        <f t="shared" si="13"/>
        <v>0</v>
      </c>
    </row>
    <row r="113" spans="1:19" x14ac:dyDescent="0.2">
      <c r="A113" t="s">
        <v>0</v>
      </c>
      <c r="B113" s="1">
        <v>42396</v>
      </c>
      <c r="C113" s="2">
        <v>42398.760775462964</v>
      </c>
      <c r="D113" t="s">
        <v>122</v>
      </c>
      <c r="E113" t="s">
        <v>123</v>
      </c>
      <c r="F113" t="s">
        <v>124</v>
      </c>
      <c r="G113" t="s">
        <v>11</v>
      </c>
      <c r="H113" s="3">
        <v>2700</v>
      </c>
      <c r="I113" s="4">
        <v>51.34</v>
      </c>
      <c r="J113" s="4">
        <v>138618</v>
      </c>
      <c r="K113" s="3">
        <v>96907</v>
      </c>
      <c r="L113" t="s">
        <v>5</v>
      </c>
      <c r="M113">
        <f t="shared" si="7"/>
        <v>0</v>
      </c>
      <c r="N113">
        <f t="shared" si="8"/>
        <v>1</v>
      </c>
      <c r="O113">
        <f t="shared" si="9"/>
        <v>1</v>
      </c>
      <c r="P113">
        <f t="shared" si="10"/>
        <v>0</v>
      </c>
      <c r="Q113">
        <f t="shared" si="11"/>
        <v>0</v>
      </c>
      <c r="R113">
        <f t="shared" si="12"/>
        <v>1</v>
      </c>
      <c r="S113">
        <f t="shared" si="13"/>
        <v>0</v>
      </c>
    </row>
    <row r="114" spans="1:19" x14ac:dyDescent="0.2">
      <c r="A114" t="s">
        <v>0</v>
      </c>
      <c r="B114" s="1">
        <v>42396</v>
      </c>
      <c r="C114" s="2">
        <v>42398.760775462964</v>
      </c>
      <c r="D114" t="s">
        <v>122</v>
      </c>
      <c r="E114" t="s">
        <v>123</v>
      </c>
      <c r="F114" t="s">
        <v>124</v>
      </c>
      <c r="G114" t="s">
        <v>11</v>
      </c>
      <c r="H114" s="3">
        <v>2800</v>
      </c>
      <c r="I114" s="4">
        <v>52.91</v>
      </c>
      <c r="J114" s="4">
        <v>148148</v>
      </c>
      <c r="K114" s="3">
        <v>94107</v>
      </c>
      <c r="L114" t="s">
        <v>5</v>
      </c>
      <c r="M114">
        <f t="shared" si="7"/>
        <v>0</v>
      </c>
      <c r="N114">
        <f t="shared" si="8"/>
        <v>1</v>
      </c>
      <c r="O114">
        <f t="shared" si="9"/>
        <v>1</v>
      </c>
      <c r="P114">
        <f t="shared" si="10"/>
        <v>0</v>
      </c>
      <c r="Q114">
        <f t="shared" si="11"/>
        <v>0</v>
      </c>
      <c r="R114">
        <f t="shared" si="12"/>
        <v>1</v>
      </c>
      <c r="S114">
        <f t="shared" si="13"/>
        <v>0</v>
      </c>
    </row>
    <row r="115" spans="1:19" x14ac:dyDescent="0.2">
      <c r="A115" t="s">
        <v>12</v>
      </c>
      <c r="B115" s="1">
        <v>42396</v>
      </c>
      <c r="C115" s="2">
        <v>42398.760775462964</v>
      </c>
      <c r="D115" t="s">
        <v>122</v>
      </c>
      <c r="E115" t="s">
        <v>123</v>
      </c>
      <c r="F115" t="s">
        <v>124</v>
      </c>
      <c r="G115" t="s">
        <v>11</v>
      </c>
      <c r="H115" s="3">
        <v>8100</v>
      </c>
      <c r="I115" s="4">
        <v>1.35</v>
      </c>
      <c r="J115" s="4">
        <v>10935</v>
      </c>
      <c r="K115" s="3">
        <v>102107</v>
      </c>
      <c r="L115" t="s">
        <v>5</v>
      </c>
      <c r="M115">
        <f t="shared" si="7"/>
        <v>1</v>
      </c>
      <c r="N115">
        <f t="shared" si="8"/>
        <v>0</v>
      </c>
      <c r="O115">
        <f t="shared" si="9"/>
        <v>1</v>
      </c>
      <c r="P115">
        <f t="shared" si="10"/>
        <v>0</v>
      </c>
      <c r="Q115">
        <f t="shared" si="11"/>
        <v>0</v>
      </c>
      <c r="R115">
        <f t="shared" si="12"/>
        <v>1</v>
      </c>
      <c r="S115">
        <f t="shared" si="13"/>
        <v>0</v>
      </c>
    </row>
    <row r="116" spans="1:19" x14ac:dyDescent="0.2">
      <c r="A116" t="s">
        <v>0</v>
      </c>
      <c r="B116" s="1">
        <v>42396</v>
      </c>
      <c r="C116" s="2">
        <v>42398.760775462964</v>
      </c>
      <c r="D116" t="s">
        <v>122</v>
      </c>
      <c r="E116" t="s">
        <v>123</v>
      </c>
      <c r="F116" t="s">
        <v>124</v>
      </c>
      <c r="G116" t="s">
        <v>11</v>
      </c>
      <c r="H116">
        <v>100</v>
      </c>
      <c r="I116" s="4">
        <v>53.12</v>
      </c>
      <c r="J116" s="4">
        <v>5312</v>
      </c>
      <c r="K116" s="3">
        <v>94007</v>
      </c>
      <c r="L116" t="s">
        <v>5</v>
      </c>
      <c r="M116">
        <f t="shared" si="7"/>
        <v>0</v>
      </c>
      <c r="N116">
        <f t="shared" si="8"/>
        <v>1</v>
      </c>
      <c r="O116">
        <f t="shared" si="9"/>
        <v>1</v>
      </c>
      <c r="P116">
        <f t="shared" si="10"/>
        <v>0</v>
      </c>
      <c r="Q116">
        <f t="shared" si="11"/>
        <v>0</v>
      </c>
      <c r="R116">
        <f t="shared" si="12"/>
        <v>1</v>
      </c>
      <c r="S116">
        <f t="shared" si="13"/>
        <v>0</v>
      </c>
    </row>
    <row r="117" spans="1:19" x14ac:dyDescent="0.2">
      <c r="A117" t="s">
        <v>0</v>
      </c>
      <c r="B117" s="1">
        <v>42396</v>
      </c>
      <c r="C117" s="2">
        <v>42398.760416666664</v>
      </c>
      <c r="D117" t="s">
        <v>116</v>
      </c>
      <c r="E117" t="s">
        <v>117</v>
      </c>
      <c r="F117" t="s">
        <v>125</v>
      </c>
      <c r="G117" t="s">
        <v>11</v>
      </c>
      <c r="H117">
        <v>172</v>
      </c>
      <c r="I117" s="4">
        <v>25.7</v>
      </c>
      <c r="J117" s="4">
        <v>4420.3999999999996</v>
      </c>
      <c r="K117" s="3">
        <v>11906</v>
      </c>
      <c r="L117" t="s">
        <v>5</v>
      </c>
      <c r="M117">
        <f t="shared" si="7"/>
        <v>0</v>
      </c>
      <c r="N117">
        <f t="shared" si="8"/>
        <v>1</v>
      </c>
      <c r="O117">
        <f t="shared" si="9"/>
        <v>1</v>
      </c>
      <c r="P117">
        <f t="shared" si="10"/>
        <v>0</v>
      </c>
      <c r="Q117">
        <f t="shared" si="11"/>
        <v>0</v>
      </c>
      <c r="R117">
        <f t="shared" si="12"/>
        <v>1</v>
      </c>
      <c r="S117">
        <f t="shared" si="13"/>
        <v>0</v>
      </c>
    </row>
    <row r="118" spans="1:19" x14ac:dyDescent="0.2">
      <c r="A118" t="s">
        <v>0</v>
      </c>
      <c r="B118" s="1">
        <v>42398</v>
      </c>
      <c r="C118" s="2">
        <v>42398.759143518517</v>
      </c>
      <c r="D118" t="s">
        <v>126</v>
      </c>
      <c r="E118" t="s">
        <v>127</v>
      </c>
      <c r="F118" t="s">
        <v>128</v>
      </c>
      <c r="G118" t="s">
        <v>11</v>
      </c>
      <c r="H118">
        <v>135</v>
      </c>
      <c r="I118" s="4">
        <v>24.52</v>
      </c>
      <c r="J118" s="4">
        <v>3310.2</v>
      </c>
      <c r="K118" s="3">
        <v>18414</v>
      </c>
      <c r="L118" t="s">
        <v>5</v>
      </c>
      <c r="M118">
        <f t="shared" si="7"/>
        <v>0</v>
      </c>
      <c r="N118">
        <f t="shared" si="8"/>
        <v>1</v>
      </c>
      <c r="O118">
        <f t="shared" si="9"/>
        <v>1</v>
      </c>
      <c r="P118">
        <f t="shared" si="10"/>
        <v>0</v>
      </c>
      <c r="Q118">
        <f t="shared" si="11"/>
        <v>0</v>
      </c>
      <c r="R118">
        <f t="shared" si="12"/>
        <v>1</v>
      </c>
      <c r="S118">
        <f t="shared" si="13"/>
        <v>0</v>
      </c>
    </row>
    <row r="119" spans="1:19" x14ac:dyDescent="0.2">
      <c r="A119" t="s">
        <v>0</v>
      </c>
      <c r="B119" s="1">
        <v>42398</v>
      </c>
      <c r="C119" s="2">
        <v>42398.75880787037</v>
      </c>
      <c r="D119" t="s">
        <v>126</v>
      </c>
      <c r="E119" t="s">
        <v>127</v>
      </c>
      <c r="F119" t="s">
        <v>129</v>
      </c>
      <c r="G119" t="s">
        <v>11</v>
      </c>
      <c r="H119">
        <v>316</v>
      </c>
      <c r="I119" s="4">
        <v>24.52</v>
      </c>
      <c r="J119" s="4">
        <v>7748.32</v>
      </c>
      <c r="K119" s="3">
        <v>22376</v>
      </c>
      <c r="L119" t="s">
        <v>5</v>
      </c>
      <c r="M119">
        <f t="shared" si="7"/>
        <v>0</v>
      </c>
      <c r="N119">
        <f t="shared" si="8"/>
        <v>1</v>
      </c>
      <c r="O119">
        <f t="shared" si="9"/>
        <v>1</v>
      </c>
      <c r="P119">
        <f t="shared" si="10"/>
        <v>0</v>
      </c>
      <c r="Q119">
        <f t="shared" si="11"/>
        <v>0</v>
      </c>
      <c r="R119">
        <f t="shared" si="12"/>
        <v>1</v>
      </c>
      <c r="S119">
        <f t="shared" si="13"/>
        <v>0</v>
      </c>
    </row>
    <row r="120" spans="1:19" x14ac:dyDescent="0.2">
      <c r="A120" t="s">
        <v>0</v>
      </c>
      <c r="B120" s="1">
        <v>42398</v>
      </c>
      <c r="C120" s="2">
        <v>42398.758425925924</v>
      </c>
      <c r="D120" t="s">
        <v>126</v>
      </c>
      <c r="E120" t="s">
        <v>127</v>
      </c>
      <c r="F120" t="s">
        <v>130</v>
      </c>
      <c r="G120" t="s">
        <v>11</v>
      </c>
      <c r="H120">
        <v>202</v>
      </c>
      <c r="I120" s="4">
        <v>24.52</v>
      </c>
      <c r="J120" s="4">
        <v>4953.04</v>
      </c>
      <c r="K120" s="3">
        <v>16966</v>
      </c>
      <c r="L120" t="s">
        <v>5</v>
      </c>
      <c r="M120">
        <f t="shared" si="7"/>
        <v>0</v>
      </c>
      <c r="N120">
        <f t="shared" si="8"/>
        <v>1</v>
      </c>
      <c r="O120">
        <f t="shared" si="9"/>
        <v>1</v>
      </c>
      <c r="P120">
        <f t="shared" si="10"/>
        <v>0</v>
      </c>
      <c r="Q120">
        <f t="shared" si="11"/>
        <v>0</v>
      </c>
      <c r="R120">
        <f t="shared" si="12"/>
        <v>1</v>
      </c>
      <c r="S120">
        <f t="shared" si="13"/>
        <v>0</v>
      </c>
    </row>
    <row r="121" spans="1:19" x14ac:dyDescent="0.2">
      <c r="A121" t="s">
        <v>0</v>
      </c>
      <c r="B121" s="1">
        <v>42398</v>
      </c>
      <c r="C121" s="2">
        <v>42398.757962962962</v>
      </c>
      <c r="D121" t="s">
        <v>126</v>
      </c>
      <c r="E121" t="s">
        <v>127</v>
      </c>
      <c r="F121" t="s">
        <v>131</v>
      </c>
      <c r="G121" t="s">
        <v>11</v>
      </c>
      <c r="H121">
        <v>591</v>
      </c>
      <c r="I121" s="4">
        <v>24.52</v>
      </c>
      <c r="J121" s="4">
        <v>14491.3</v>
      </c>
      <c r="K121" s="3">
        <v>44039</v>
      </c>
      <c r="L121" t="s">
        <v>5</v>
      </c>
      <c r="M121">
        <f t="shared" si="7"/>
        <v>0</v>
      </c>
      <c r="N121">
        <f t="shared" si="8"/>
        <v>1</v>
      </c>
      <c r="O121">
        <f t="shared" si="9"/>
        <v>1</v>
      </c>
      <c r="P121">
        <f t="shared" si="10"/>
        <v>0</v>
      </c>
      <c r="Q121">
        <f t="shared" si="11"/>
        <v>0</v>
      </c>
      <c r="R121">
        <f t="shared" si="12"/>
        <v>1</v>
      </c>
      <c r="S121">
        <f t="shared" si="13"/>
        <v>0</v>
      </c>
    </row>
    <row r="122" spans="1:19" x14ac:dyDescent="0.2">
      <c r="A122" t="s">
        <v>0</v>
      </c>
      <c r="B122" s="1">
        <v>42396</v>
      </c>
      <c r="C122" s="2">
        <v>42398.757476851853</v>
      </c>
      <c r="D122" t="s">
        <v>132</v>
      </c>
      <c r="E122" t="s">
        <v>133</v>
      </c>
      <c r="F122" t="s">
        <v>134</v>
      </c>
      <c r="G122" t="s">
        <v>11</v>
      </c>
      <c r="H122">
        <v>52</v>
      </c>
      <c r="I122" s="4">
        <v>45.96</v>
      </c>
      <c r="J122" s="4">
        <v>2389.92</v>
      </c>
      <c r="K122" s="3">
        <v>13524</v>
      </c>
      <c r="L122" t="s">
        <v>5</v>
      </c>
      <c r="M122">
        <f t="shared" si="7"/>
        <v>0</v>
      </c>
      <c r="N122">
        <f t="shared" si="8"/>
        <v>1</v>
      </c>
      <c r="O122">
        <f t="shared" si="9"/>
        <v>1</v>
      </c>
      <c r="P122">
        <f t="shared" si="10"/>
        <v>0</v>
      </c>
      <c r="Q122">
        <f t="shared" si="11"/>
        <v>0</v>
      </c>
      <c r="R122">
        <f t="shared" si="12"/>
        <v>1</v>
      </c>
      <c r="S122">
        <f t="shared" si="13"/>
        <v>0</v>
      </c>
    </row>
    <row r="123" spans="1:19" x14ac:dyDescent="0.2">
      <c r="A123" t="s">
        <v>0</v>
      </c>
      <c r="B123" s="1">
        <v>42397</v>
      </c>
      <c r="C123" s="2">
        <v>42398.757476851853</v>
      </c>
      <c r="D123" t="s">
        <v>132</v>
      </c>
      <c r="E123" t="s">
        <v>133</v>
      </c>
      <c r="F123" t="s">
        <v>134</v>
      </c>
      <c r="G123" t="s">
        <v>11</v>
      </c>
      <c r="H123">
        <v>67</v>
      </c>
      <c r="I123" s="4">
        <v>46.06</v>
      </c>
      <c r="J123" s="4">
        <v>3086.02</v>
      </c>
      <c r="K123" s="3">
        <v>13633</v>
      </c>
      <c r="L123" t="s">
        <v>5</v>
      </c>
      <c r="M123">
        <f t="shared" si="7"/>
        <v>0</v>
      </c>
      <c r="N123">
        <f t="shared" si="8"/>
        <v>1</v>
      </c>
      <c r="O123">
        <f t="shared" si="9"/>
        <v>1</v>
      </c>
      <c r="P123">
        <f t="shared" si="10"/>
        <v>0</v>
      </c>
      <c r="Q123">
        <f t="shared" si="11"/>
        <v>0</v>
      </c>
      <c r="R123">
        <f t="shared" si="12"/>
        <v>1</v>
      </c>
      <c r="S123">
        <f t="shared" si="13"/>
        <v>0</v>
      </c>
    </row>
    <row r="124" spans="1:19" x14ac:dyDescent="0.2">
      <c r="A124" t="s">
        <v>0</v>
      </c>
      <c r="B124" s="1">
        <v>42396</v>
      </c>
      <c r="C124" s="2">
        <v>42398.75744212963</v>
      </c>
      <c r="D124" t="s">
        <v>132</v>
      </c>
      <c r="E124" t="s">
        <v>133</v>
      </c>
      <c r="F124" t="s">
        <v>135</v>
      </c>
      <c r="G124" t="s">
        <v>7</v>
      </c>
      <c r="H124">
        <v>450</v>
      </c>
      <c r="I124" s="4">
        <v>45.96</v>
      </c>
      <c r="J124" s="4">
        <v>20682</v>
      </c>
      <c r="K124" s="3">
        <v>5199</v>
      </c>
      <c r="L124" t="s">
        <v>5</v>
      </c>
      <c r="M124">
        <f t="shared" si="7"/>
        <v>0</v>
      </c>
      <c r="N124">
        <f t="shared" si="8"/>
        <v>1</v>
      </c>
      <c r="O124">
        <f t="shared" si="9"/>
        <v>1</v>
      </c>
      <c r="P124">
        <f t="shared" si="10"/>
        <v>0</v>
      </c>
      <c r="Q124">
        <f t="shared" si="11"/>
        <v>1</v>
      </c>
      <c r="R124">
        <f t="shared" si="12"/>
        <v>0</v>
      </c>
      <c r="S124">
        <f t="shared" si="13"/>
        <v>0</v>
      </c>
    </row>
    <row r="125" spans="1:19" x14ac:dyDescent="0.2">
      <c r="A125" t="s">
        <v>0</v>
      </c>
      <c r="B125" s="1">
        <v>42397</v>
      </c>
      <c r="C125" s="2">
        <v>42398.75744212963</v>
      </c>
      <c r="D125" t="s">
        <v>132</v>
      </c>
      <c r="E125" t="s">
        <v>133</v>
      </c>
      <c r="F125" t="s">
        <v>135</v>
      </c>
      <c r="G125" t="s">
        <v>7</v>
      </c>
      <c r="H125">
        <v>151</v>
      </c>
      <c r="I125" s="4">
        <v>46.06</v>
      </c>
      <c r="J125" s="4">
        <v>6955.06</v>
      </c>
      <c r="K125" s="3">
        <v>5402</v>
      </c>
      <c r="L125" t="s">
        <v>5</v>
      </c>
      <c r="M125">
        <f t="shared" si="7"/>
        <v>0</v>
      </c>
      <c r="N125">
        <f t="shared" si="8"/>
        <v>1</v>
      </c>
      <c r="O125">
        <f t="shared" si="9"/>
        <v>1</v>
      </c>
      <c r="P125">
        <f t="shared" si="10"/>
        <v>0</v>
      </c>
      <c r="Q125">
        <f t="shared" si="11"/>
        <v>1</v>
      </c>
      <c r="R125">
        <f t="shared" si="12"/>
        <v>0</v>
      </c>
      <c r="S125">
        <f t="shared" si="13"/>
        <v>0</v>
      </c>
    </row>
    <row r="126" spans="1:19" x14ac:dyDescent="0.2">
      <c r="A126" t="s">
        <v>0</v>
      </c>
      <c r="B126" s="1">
        <v>42396</v>
      </c>
      <c r="C126" s="2">
        <v>42398.757418981484</v>
      </c>
      <c r="D126" t="s">
        <v>132</v>
      </c>
      <c r="E126" t="s">
        <v>133</v>
      </c>
      <c r="F126" t="s">
        <v>136</v>
      </c>
      <c r="G126" t="s">
        <v>11</v>
      </c>
      <c r="H126">
        <v>45</v>
      </c>
      <c r="I126" s="4">
        <v>45.96</v>
      </c>
      <c r="J126" s="4">
        <v>2068.1999999999998</v>
      </c>
      <c r="K126">
        <v>437</v>
      </c>
      <c r="L126" t="s">
        <v>5</v>
      </c>
      <c r="M126">
        <f t="shared" si="7"/>
        <v>0</v>
      </c>
      <c r="N126">
        <f t="shared" si="8"/>
        <v>1</v>
      </c>
      <c r="O126">
        <f t="shared" si="9"/>
        <v>1</v>
      </c>
      <c r="P126">
        <f t="shared" si="10"/>
        <v>0</v>
      </c>
      <c r="Q126">
        <f t="shared" si="11"/>
        <v>0</v>
      </c>
      <c r="R126">
        <f t="shared" si="12"/>
        <v>1</v>
      </c>
      <c r="S126">
        <f t="shared" si="13"/>
        <v>0</v>
      </c>
    </row>
    <row r="127" spans="1:19" x14ac:dyDescent="0.2">
      <c r="A127" t="s">
        <v>0</v>
      </c>
      <c r="B127" s="1">
        <v>42396</v>
      </c>
      <c r="C127" s="2">
        <v>42398.757395833331</v>
      </c>
      <c r="D127" t="s">
        <v>132</v>
      </c>
      <c r="E127" t="s">
        <v>133</v>
      </c>
      <c r="F127" t="s">
        <v>137</v>
      </c>
      <c r="G127" t="s">
        <v>11</v>
      </c>
      <c r="H127">
        <v>155</v>
      </c>
      <c r="I127" s="4">
        <v>45.96</v>
      </c>
      <c r="J127" s="4">
        <v>7123.8</v>
      </c>
      <c r="K127" s="3">
        <v>10628</v>
      </c>
      <c r="L127" t="s">
        <v>5</v>
      </c>
      <c r="M127">
        <f t="shared" si="7"/>
        <v>0</v>
      </c>
      <c r="N127">
        <f t="shared" si="8"/>
        <v>1</v>
      </c>
      <c r="O127">
        <f t="shared" si="9"/>
        <v>1</v>
      </c>
      <c r="P127">
        <f t="shared" si="10"/>
        <v>0</v>
      </c>
      <c r="Q127">
        <f t="shared" si="11"/>
        <v>0</v>
      </c>
      <c r="R127">
        <f t="shared" si="12"/>
        <v>1</v>
      </c>
      <c r="S127">
        <f t="shared" si="13"/>
        <v>0</v>
      </c>
    </row>
    <row r="128" spans="1:19" x14ac:dyDescent="0.2">
      <c r="A128" t="s">
        <v>0</v>
      </c>
      <c r="B128" s="1">
        <v>42397</v>
      </c>
      <c r="C128" s="2">
        <v>42398.757395833331</v>
      </c>
      <c r="D128" t="s">
        <v>132</v>
      </c>
      <c r="E128" t="s">
        <v>133</v>
      </c>
      <c r="F128" t="s">
        <v>137</v>
      </c>
      <c r="G128" t="s">
        <v>11</v>
      </c>
      <c r="H128">
        <v>197</v>
      </c>
      <c r="I128" s="4">
        <v>46.06</v>
      </c>
      <c r="J128" s="4">
        <v>9073.82</v>
      </c>
      <c r="K128" s="3">
        <v>10894</v>
      </c>
      <c r="L128" t="s">
        <v>5</v>
      </c>
      <c r="M128">
        <f t="shared" si="7"/>
        <v>0</v>
      </c>
      <c r="N128">
        <f t="shared" si="8"/>
        <v>1</v>
      </c>
      <c r="O128">
        <f t="shared" si="9"/>
        <v>1</v>
      </c>
      <c r="P128">
        <f t="shared" si="10"/>
        <v>0</v>
      </c>
      <c r="Q128">
        <f t="shared" si="11"/>
        <v>0</v>
      </c>
      <c r="R128">
        <f t="shared" si="12"/>
        <v>1</v>
      </c>
      <c r="S128">
        <f t="shared" si="13"/>
        <v>0</v>
      </c>
    </row>
    <row r="129" spans="1:19" x14ac:dyDescent="0.2">
      <c r="A129" t="s">
        <v>0</v>
      </c>
      <c r="B129" s="1">
        <v>42396</v>
      </c>
      <c r="C129" s="2">
        <v>42398.757372685184</v>
      </c>
      <c r="D129" t="s">
        <v>132</v>
      </c>
      <c r="E129" t="s">
        <v>133</v>
      </c>
      <c r="F129" t="s">
        <v>138</v>
      </c>
      <c r="G129" t="s">
        <v>11</v>
      </c>
      <c r="H129">
        <v>73</v>
      </c>
      <c r="I129" s="4">
        <v>45.96</v>
      </c>
      <c r="J129" s="4">
        <v>3355.08</v>
      </c>
      <c r="K129" s="3">
        <v>4576</v>
      </c>
      <c r="L129" t="s">
        <v>5</v>
      </c>
      <c r="M129">
        <f t="shared" si="7"/>
        <v>0</v>
      </c>
      <c r="N129">
        <f t="shared" si="8"/>
        <v>1</v>
      </c>
      <c r="O129">
        <f t="shared" si="9"/>
        <v>1</v>
      </c>
      <c r="P129">
        <f t="shared" si="10"/>
        <v>0</v>
      </c>
      <c r="Q129">
        <f t="shared" si="11"/>
        <v>0</v>
      </c>
      <c r="R129">
        <f t="shared" si="12"/>
        <v>1</v>
      </c>
      <c r="S129">
        <f t="shared" si="13"/>
        <v>0</v>
      </c>
    </row>
    <row r="130" spans="1:19" x14ac:dyDescent="0.2">
      <c r="A130" t="s">
        <v>0</v>
      </c>
      <c r="B130" s="1">
        <v>42397</v>
      </c>
      <c r="C130" s="2">
        <v>42398.757372685184</v>
      </c>
      <c r="D130" t="s">
        <v>132</v>
      </c>
      <c r="E130" t="s">
        <v>133</v>
      </c>
      <c r="F130" t="s">
        <v>138</v>
      </c>
      <c r="G130" t="s">
        <v>11</v>
      </c>
      <c r="H130">
        <v>194</v>
      </c>
      <c r="I130" s="4">
        <v>46.06</v>
      </c>
      <c r="J130" s="4">
        <v>8935.64</v>
      </c>
      <c r="K130" s="3">
        <v>4876</v>
      </c>
      <c r="L130" t="s">
        <v>5</v>
      </c>
      <c r="M130">
        <f t="shared" si="7"/>
        <v>0</v>
      </c>
      <c r="N130">
        <f t="shared" si="8"/>
        <v>1</v>
      </c>
      <c r="O130">
        <f t="shared" si="9"/>
        <v>1</v>
      </c>
      <c r="P130">
        <f t="shared" si="10"/>
        <v>0</v>
      </c>
      <c r="Q130">
        <f t="shared" si="11"/>
        <v>0</v>
      </c>
      <c r="R130">
        <f t="shared" si="12"/>
        <v>1</v>
      </c>
      <c r="S130">
        <f t="shared" si="13"/>
        <v>0</v>
      </c>
    </row>
    <row r="131" spans="1:19" x14ac:dyDescent="0.2">
      <c r="A131" t="s">
        <v>12</v>
      </c>
      <c r="B131" s="1">
        <v>42397</v>
      </c>
      <c r="C131" s="2">
        <v>42398.757337962961</v>
      </c>
      <c r="D131" t="s">
        <v>132</v>
      </c>
      <c r="E131" t="s">
        <v>133</v>
      </c>
      <c r="F131" t="s">
        <v>139</v>
      </c>
      <c r="G131" t="s">
        <v>11</v>
      </c>
      <c r="H131" s="3">
        <v>6000</v>
      </c>
      <c r="I131" s="4">
        <v>46.098199999999999</v>
      </c>
      <c r="J131" s="4">
        <v>276589</v>
      </c>
      <c r="K131" s="3">
        <v>90524</v>
      </c>
      <c r="L131" t="s">
        <v>5</v>
      </c>
      <c r="M131">
        <f t="shared" ref="M131:M194" si="14">IF($A131="Buy",1,0)</f>
        <v>1</v>
      </c>
      <c r="N131">
        <f t="shared" ref="N131:N194" si="15">IF($A131="Sell",1,0)</f>
        <v>0</v>
      </c>
      <c r="O131">
        <f t="shared" ref="O131:O194" si="16">IF($H131&lt;=10000,1,0)</f>
        <v>1</v>
      </c>
      <c r="P131">
        <f t="shared" ref="P131:P194" si="17">IF($H131&gt;10000,1,0)</f>
        <v>0</v>
      </c>
      <c r="Q131">
        <f t="shared" ref="Q131:Q194" si="18">IF(ISNUMBER(SEARCH("director",$G131)),1,0)</f>
        <v>0</v>
      </c>
      <c r="R131">
        <f t="shared" ref="R131:R194" si="19">IF(ISNUMBER(SEARCH("officer",$G131)),1,0)</f>
        <v>1</v>
      </c>
      <c r="S131">
        <f t="shared" ref="S131:S194" si="20">IF(ISNUMBER(SEARCH("owner",G131)),1,0)</f>
        <v>0</v>
      </c>
    </row>
    <row r="132" spans="1:19" x14ac:dyDescent="0.2">
      <c r="A132" t="s">
        <v>0</v>
      </c>
      <c r="B132" s="1">
        <v>42397</v>
      </c>
      <c r="C132" s="2">
        <v>42398.757337962961</v>
      </c>
      <c r="D132" t="s">
        <v>132</v>
      </c>
      <c r="E132" t="s">
        <v>133</v>
      </c>
      <c r="F132" t="s">
        <v>139</v>
      </c>
      <c r="G132" t="s">
        <v>11</v>
      </c>
      <c r="H132">
        <v>366</v>
      </c>
      <c r="I132" s="4">
        <v>46.06</v>
      </c>
      <c r="J132" s="4">
        <v>16858</v>
      </c>
      <c r="K132" s="3">
        <v>91238</v>
      </c>
      <c r="L132" t="s">
        <v>5</v>
      </c>
      <c r="M132">
        <f t="shared" si="14"/>
        <v>0</v>
      </c>
      <c r="N132">
        <f t="shared" si="15"/>
        <v>1</v>
      </c>
      <c r="O132">
        <f t="shared" si="16"/>
        <v>1</v>
      </c>
      <c r="P132">
        <f t="shared" si="17"/>
        <v>0</v>
      </c>
      <c r="Q132">
        <f t="shared" si="18"/>
        <v>0</v>
      </c>
      <c r="R132">
        <f t="shared" si="19"/>
        <v>1</v>
      </c>
      <c r="S132">
        <f t="shared" si="20"/>
        <v>0</v>
      </c>
    </row>
    <row r="133" spans="1:19" x14ac:dyDescent="0.2">
      <c r="A133" t="s">
        <v>0</v>
      </c>
      <c r="B133" s="1">
        <v>42396</v>
      </c>
      <c r="C133" s="2">
        <v>42398.757314814815</v>
      </c>
      <c r="D133" t="s">
        <v>132</v>
      </c>
      <c r="E133" t="s">
        <v>133</v>
      </c>
      <c r="F133" t="s">
        <v>140</v>
      </c>
      <c r="G133" t="s">
        <v>11</v>
      </c>
      <c r="H133">
        <v>128</v>
      </c>
      <c r="I133" s="4">
        <v>45.96</v>
      </c>
      <c r="J133" s="4">
        <v>5882.88</v>
      </c>
      <c r="K133" s="3">
        <v>30930</v>
      </c>
      <c r="L133" t="s">
        <v>5</v>
      </c>
      <c r="M133">
        <f t="shared" si="14"/>
        <v>0</v>
      </c>
      <c r="N133">
        <f t="shared" si="15"/>
        <v>1</v>
      </c>
      <c r="O133">
        <f t="shared" si="16"/>
        <v>1</v>
      </c>
      <c r="P133">
        <f t="shared" si="17"/>
        <v>0</v>
      </c>
      <c r="Q133">
        <f t="shared" si="18"/>
        <v>0</v>
      </c>
      <c r="R133">
        <f t="shared" si="19"/>
        <v>1</v>
      </c>
      <c r="S133">
        <f t="shared" si="20"/>
        <v>0</v>
      </c>
    </row>
    <row r="134" spans="1:19" x14ac:dyDescent="0.2">
      <c r="A134" t="s">
        <v>0</v>
      </c>
      <c r="B134" s="1">
        <v>42397</v>
      </c>
      <c r="C134" s="2">
        <v>42398.757314814815</v>
      </c>
      <c r="D134" t="s">
        <v>132</v>
      </c>
      <c r="E134" t="s">
        <v>133</v>
      </c>
      <c r="F134" t="s">
        <v>140</v>
      </c>
      <c r="G134" t="s">
        <v>11</v>
      </c>
      <c r="H134">
        <v>157</v>
      </c>
      <c r="I134" s="4">
        <v>46.06</v>
      </c>
      <c r="J134" s="4">
        <v>7231.42</v>
      </c>
      <c r="K134" s="3">
        <v>31236</v>
      </c>
      <c r="L134" t="s">
        <v>5</v>
      </c>
      <c r="M134">
        <f t="shared" si="14"/>
        <v>0</v>
      </c>
      <c r="N134">
        <f t="shared" si="15"/>
        <v>1</v>
      </c>
      <c r="O134">
        <f t="shared" si="16"/>
        <v>1</v>
      </c>
      <c r="P134">
        <f t="shared" si="17"/>
        <v>0</v>
      </c>
      <c r="Q134">
        <f t="shared" si="18"/>
        <v>0</v>
      </c>
      <c r="R134">
        <f t="shared" si="19"/>
        <v>1</v>
      </c>
      <c r="S134">
        <f t="shared" si="20"/>
        <v>0</v>
      </c>
    </row>
    <row r="135" spans="1:19" x14ac:dyDescent="0.2">
      <c r="A135" t="s">
        <v>0</v>
      </c>
      <c r="B135" s="1">
        <v>42396</v>
      </c>
      <c r="C135" s="2">
        <v>42398.757291666669</v>
      </c>
      <c r="D135" t="s">
        <v>132</v>
      </c>
      <c r="E135" t="s">
        <v>133</v>
      </c>
      <c r="F135" t="s">
        <v>141</v>
      </c>
      <c r="H135">
        <v>66</v>
      </c>
      <c r="I135" s="4">
        <v>45.96</v>
      </c>
      <c r="J135" s="4">
        <v>3033.36</v>
      </c>
      <c r="K135" s="3">
        <v>7431</v>
      </c>
      <c r="L135" t="s">
        <v>5</v>
      </c>
      <c r="M135">
        <f t="shared" si="14"/>
        <v>0</v>
      </c>
      <c r="N135">
        <f t="shared" si="15"/>
        <v>1</v>
      </c>
      <c r="O135">
        <f t="shared" si="16"/>
        <v>1</v>
      </c>
      <c r="P135">
        <f t="shared" si="17"/>
        <v>0</v>
      </c>
      <c r="Q135">
        <f t="shared" si="18"/>
        <v>0</v>
      </c>
      <c r="R135">
        <f t="shared" si="19"/>
        <v>0</v>
      </c>
      <c r="S135">
        <f t="shared" si="20"/>
        <v>0</v>
      </c>
    </row>
    <row r="136" spans="1:19" x14ac:dyDescent="0.2">
      <c r="A136" t="s">
        <v>0</v>
      </c>
      <c r="B136" s="1">
        <v>42397</v>
      </c>
      <c r="C136" s="2">
        <v>42398.757291666669</v>
      </c>
      <c r="D136" t="s">
        <v>132</v>
      </c>
      <c r="E136" t="s">
        <v>133</v>
      </c>
      <c r="F136" t="s">
        <v>141</v>
      </c>
      <c r="H136">
        <v>46</v>
      </c>
      <c r="I136" s="4">
        <v>46.06</v>
      </c>
      <c r="J136" s="4">
        <v>2118.7600000000002</v>
      </c>
      <c r="K136" s="3">
        <v>7523</v>
      </c>
      <c r="L136" t="s">
        <v>5</v>
      </c>
      <c r="M136">
        <f t="shared" si="14"/>
        <v>0</v>
      </c>
      <c r="N136">
        <f t="shared" si="15"/>
        <v>1</v>
      </c>
      <c r="O136">
        <f t="shared" si="16"/>
        <v>1</v>
      </c>
      <c r="P136">
        <f t="shared" si="17"/>
        <v>0</v>
      </c>
      <c r="Q136">
        <f t="shared" si="18"/>
        <v>0</v>
      </c>
      <c r="R136">
        <f t="shared" si="19"/>
        <v>0</v>
      </c>
      <c r="S136">
        <f t="shared" si="20"/>
        <v>0</v>
      </c>
    </row>
    <row r="137" spans="1:19" x14ac:dyDescent="0.2">
      <c r="A137" t="s">
        <v>0</v>
      </c>
      <c r="B137" s="1">
        <v>42396</v>
      </c>
      <c r="C137" s="2">
        <v>42398.756550925929</v>
      </c>
      <c r="D137" t="s">
        <v>142</v>
      </c>
      <c r="E137" t="s">
        <v>143</v>
      </c>
      <c r="F137" t="s">
        <v>144</v>
      </c>
      <c r="H137">
        <v>135</v>
      </c>
      <c r="I137" s="4">
        <v>30.33</v>
      </c>
      <c r="J137" s="4">
        <v>4094.55</v>
      </c>
      <c r="K137" s="3">
        <v>8279</v>
      </c>
      <c r="L137" t="s">
        <v>5</v>
      </c>
      <c r="M137">
        <f t="shared" si="14"/>
        <v>0</v>
      </c>
      <c r="N137">
        <f t="shared" si="15"/>
        <v>1</v>
      </c>
      <c r="O137">
        <f t="shared" si="16"/>
        <v>1</v>
      </c>
      <c r="P137">
        <f t="shared" si="17"/>
        <v>0</v>
      </c>
      <c r="Q137">
        <f t="shared" si="18"/>
        <v>0</v>
      </c>
      <c r="R137">
        <f t="shared" si="19"/>
        <v>0</v>
      </c>
      <c r="S137">
        <f t="shared" si="20"/>
        <v>0</v>
      </c>
    </row>
    <row r="138" spans="1:19" x14ac:dyDescent="0.2">
      <c r="A138" t="s">
        <v>0</v>
      </c>
      <c r="B138" s="1">
        <v>42397</v>
      </c>
      <c r="C138" s="2">
        <v>42398.756550925929</v>
      </c>
      <c r="D138" t="s">
        <v>142</v>
      </c>
      <c r="E138" t="s">
        <v>143</v>
      </c>
      <c r="F138" t="s">
        <v>144</v>
      </c>
      <c r="H138">
        <v>112</v>
      </c>
      <c r="I138" s="4">
        <v>30</v>
      </c>
      <c r="J138" s="4">
        <v>3360</v>
      </c>
      <c r="K138" s="3">
        <v>8167</v>
      </c>
      <c r="L138" t="s">
        <v>5</v>
      </c>
      <c r="M138">
        <f t="shared" si="14"/>
        <v>0</v>
      </c>
      <c r="N138">
        <f t="shared" si="15"/>
        <v>1</v>
      </c>
      <c r="O138">
        <f t="shared" si="16"/>
        <v>1</v>
      </c>
      <c r="P138">
        <f t="shared" si="17"/>
        <v>0</v>
      </c>
      <c r="Q138">
        <f t="shared" si="18"/>
        <v>0</v>
      </c>
      <c r="R138">
        <f t="shared" si="19"/>
        <v>0</v>
      </c>
      <c r="S138">
        <f t="shared" si="20"/>
        <v>0</v>
      </c>
    </row>
    <row r="139" spans="1:19" x14ac:dyDescent="0.2">
      <c r="A139" t="s">
        <v>0</v>
      </c>
      <c r="B139" s="1">
        <v>42397</v>
      </c>
      <c r="C139" s="2">
        <v>42398.756516203706</v>
      </c>
      <c r="D139" t="s">
        <v>142</v>
      </c>
      <c r="E139" t="s">
        <v>143</v>
      </c>
      <c r="F139" t="s">
        <v>145</v>
      </c>
      <c r="G139" t="s">
        <v>11</v>
      </c>
      <c r="H139">
        <v>380</v>
      </c>
      <c r="I139" s="4">
        <v>30</v>
      </c>
      <c r="J139" s="4">
        <v>11400</v>
      </c>
      <c r="K139" s="3">
        <v>10859</v>
      </c>
      <c r="L139" t="s">
        <v>5</v>
      </c>
      <c r="M139">
        <f t="shared" si="14"/>
        <v>0</v>
      </c>
      <c r="N139">
        <f t="shared" si="15"/>
        <v>1</v>
      </c>
      <c r="O139">
        <f t="shared" si="16"/>
        <v>1</v>
      </c>
      <c r="P139">
        <f t="shared" si="17"/>
        <v>0</v>
      </c>
      <c r="Q139">
        <f t="shared" si="18"/>
        <v>0</v>
      </c>
      <c r="R139">
        <f t="shared" si="19"/>
        <v>1</v>
      </c>
      <c r="S139">
        <f t="shared" si="20"/>
        <v>0</v>
      </c>
    </row>
    <row r="140" spans="1:19" x14ac:dyDescent="0.2">
      <c r="A140" t="s">
        <v>0</v>
      </c>
      <c r="B140" s="1">
        <v>42396</v>
      </c>
      <c r="C140" s="2">
        <v>42398.756516203706</v>
      </c>
      <c r="D140" t="s">
        <v>142</v>
      </c>
      <c r="E140" t="s">
        <v>143</v>
      </c>
      <c r="F140" t="s">
        <v>145</v>
      </c>
      <c r="G140" t="s">
        <v>11</v>
      </c>
      <c r="H140">
        <v>484</v>
      </c>
      <c r="I140" s="4">
        <v>30.33</v>
      </c>
      <c r="J140" s="4">
        <v>14679.7</v>
      </c>
      <c r="K140" s="3">
        <v>11239</v>
      </c>
      <c r="L140" t="s">
        <v>5</v>
      </c>
      <c r="M140">
        <f t="shared" si="14"/>
        <v>0</v>
      </c>
      <c r="N140">
        <f t="shared" si="15"/>
        <v>1</v>
      </c>
      <c r="O140">
        <f t="shared" si="16"/>
        <v>1</v>
      </c>
      <c r="P140">
        <f t="shared" si="17"/>
        <v>0</v>
      </c>
      <c r="Q140">
        <f t="shared" si="18"/>
        <v>0</v>
      </c>
      <c r="R140">
        <f t="shared" si="19"/>
        <v>1</v>
      </c>
      <c r="S140">
        <f t="shared" si="20"/>
        <v>0</v>
      </c>
    </row>
    <row r="141" spans="1:19" x14ac:dyDescent="0.2">
      <c r="A141" t="s">
        <v>0</v>
      </c>
      <c r="B141" s="1">
        <v>42397</v>
      </c>
      <c r="C141" s="2">
        <v>42398.756493055553</v>
      </c>
      <c r="D141" t="s">
        <v>142</v>
      </c>
      <c r="E141" t="s">
        <v>143</v>
      </c>
      <c r="F141" t="s">
        <v>146</v>
      </c>
      <c r="G141" t="s">
        <v>11</v>
      </c>
      <c r="H141" s="3">
        <v>1849</v>
      </c>
      <c r="I141" s="4">
        <v>30</v>
      </c>
      <c r="J141" s="4">
        <v>55470</v>
      </c>
      <c r="K141" s="3">
        <v>246450</v>
      </c>
      <c r="L141" t="s">
        <v>5</v>
      </c>
      <c r="M141">
        <f t="shared" si="14"/>
        <v>0</v>
      </c>
      <c r="N141">
        <f t="shared" si="15"/>
        <v>1</v>
      </c>
      <c r="O141">
        <f t="shared" si="16"/>
        <v>1</v>
      </c>
      <c r="P141">
        <f t="shared" si="17"/>
        <v>0</v>
      </c>
      <c r="Q141">
        <f t="shared" si="18"/>
        <v>0</v>
      </c>
      <c r="R141">
        <f t="shared" si="19"/>
        <v>1</v>
      </c>
      <c r="S141">
        <f t="shared" si="20"/>
        <v>0</v>
      </c>
    </row>
    <row r="142" spans="1:19" x14ac:dyDescent="0.2">
      <c r="A142" t="s">
        <v>0</v>
      </c>
      <c r="B142" s="1">
        <v>42396</v>
      </c>
      <c r="C142" s="2">
        <v>42398.756493055553</v>
      </c>
      <c r="D142" t="s">
        <v>142</v>
      </c>
      <c r="E142" t="s">
        <v>143</v>
      </c>
      <c r="F142" t="s">
        <v>146</v>
      </c>
      <c r="G142" t="s">
        <v>11</v>
      </c>
      <c r="H142" s="3">
        <v>1503</v>
      </c>
      <c r="I142" s="4">
        <v>30.33</v>
      </c>
      <c r="J142" s="4">
        <v>45586</v>
      </c>
      <c r="K142" s="3">
        <v>248299</v>
      </c>
      <c r="L142" t="s">
        <v>5</v>
      </c>
      <c r="M142">
        <f t="shared" si="14"/>
        <v>0</v>
      </c>
      <c r="N142">
        <f t="shared" si="15"/>
        <v>1</v>
      </c>
      <c r="O142">
        <f t="shared" si="16"/>
        <v>1</v>
      </c>
      <c r="P142">
        <f t="shared" si="17"/>
        <v>0</v>
      </c>
      <c r="Q142">
        <f t="shared" si="18"/>
        <v>0</v>
      </c>
      <c r="R142">
        <f t="shared" si="19"/>
        <v>1</v>
      </c>
      <c r="S142">
        <f t="shared" si="20"/>
        <v>0</v>
      </c>
    </row>
    <row r="143" spans="1:19" x14ac:dyDescent="0.2">
      <c r="A143" t="s">
        <v>0</v>
      </c>
      <c r="B143" s="1">
        <v>42397</v>
      </c>
      <c r="C143" s="2">
        <v>42398.756469907406</v>
      </c>
      <c r="D143" t="s">
        <v>142</v>
      </c>
      <c r="E143" t="s">
        <v>143</v>
      </c>
      <c r="F143" t="s">
        <v>147</v>
      </c>
      <c r="G143" t="s">
        <v>11</v>
      </c>
      <c r="H143">
        <v>519</v>
      </c>
      <c r="I143" s="4">
        <v>30</v>
      </c>
      <c r="J143" s="4">
        <v>15570</v>
      </c>
      <c r="K143" s="3">
        <v>23510</v>
      </c>
      <c r="L143" t="s">
        <v>5</v>
      </c>
      <c r="M143">
        <f t="shared" si="14"/>
        <v>0</v>
      </c>
      <c r="N143">
        <f t="shared" si="15"/>
        <v>1</v>
      </c>
      <c r="O143">
        <f t="shared" si="16"/>
        <v>1</v>
      </c>
      <c r="P143">
        <f t="shared" si="17"/>
        <v>0</v>
      </c>
      <c r="Q143">
        <f t="shared" si="18"/>
        <v>0</v>
      </c>
      <c r="R143">
        <f t="shared" si="19"/>
        <v>1</v>
      </c>
      <c r="S143">
        <f t="shared" si="20"/>
        <v>0</v>
      </c>
    </row>
    <row r="144" spans="1:19" x14ac:dyDescent="0.2">
      <c r="A144" t="s">
        <v>0</v>
      </c>
      <c r="B144" s="1">
        <v>42396</v>
      </c>
      <c r="C144" s="2">
        <v>42398.756469907406</v>
      </c>
      <c r="D144" t="s">
        <v>142</v>
      </c>
      <c r="E144" t="s">
        <v>143</v>
      </c>
      <c r="F144" t="s">
        <v>147</v>
      </c>
      <c r="G144" t="s">
        <v>11</v>
      </c>
      <c r="H144">
        <v>572</v>
      </c>
      <c r="I144" s="4">
        <v>30.33</v>
      </c>
      <c r="J144" s="4">
        <v>17348.8</v>
      </c>
      <c r="K144" s="3">
        <v>24029</v>
      </c>
      <c r="L144" t="s">
        <v>5</v>
      </c>
      <c r="M144">
        <f t="shared" si="14"/>
        <v>0</v>
      </c>
      <c r="N144">
        <f t="shared" si="15"/>
        <v>1</v>
      </c>
      <c r="O144">
        <f t="shared" si="16"/>
        <v>1</v>
      </c>
      <c r="P144">
        <f t="shared" si="17"/>
        <v>0</v>
      </c>
      <c r="Q144">
        <f t="shared" si="18"/>
        <v>0</v>
      </c>
      <c r="R144">
        <f t="shared" si="19"/>
        <v>1</v>
      </c>
      <c r="S144">
        <f t="shared" si="20"/>
        <v>0</v>
      </c>
    </row>
    <row r="145" spans="1:19" x14ac:dyDescent="0.2">
      <c r="A145" t="s">
        <v>0</v>
      </c>
      <c r="B145" s="1">
        <v>42397</v>
      </c>
      <c r="C145" s="2">
        <v>42398.756435185183</v>
      </c>
      <c r="D145" t="s">
        <v>142</v>
      </c>
      <c r="E145" t="s">
        <v>143</v>
      </c>
      <c r="F145" t="s">
        <v>148</v>
      </c>
      <c r="G145" t="s">
        <v>11</v>
      </c>
      <c r="H145">
        <v>337</v>
      </c>
      <c r="I145" s="4">
        <v>30</v>
      </c>
      <c r="J145" s="4">
        <v>10110</v>
      </c>
      <c r="K145" s="3">
        <v>71251</v>
      </c>
      <c r="L145" t="s">
        <v>5</v>
      </c>
      <c r="M145">
        <f t="shared" si="14"/>
        <v>0</v>
      </c>
      <c r="N145">
        <f t="shared" si="15"/>
        <v>1</v>
      </c>
      <c r="O145">
        <f t="shared" si="16"/>
        <v>1</v>
      </c>
      <c r="P145">
        <f t="shared" si="17"/>
        <v>0</v>
      </c>
      <c r="Q145">
        <f t="shared" si="18"/>
        <v>0</v>
      </c>
      <c r="R145">
        <f t="shared" si="19"/>
        <v>1</v>
      </c>
      <c r="S145">
        <f t="shared" si="20"/>
        <v>0</v>
      </c>
    </row>
    <row r="146" spans="1:19" x14ac:dyDescent="0.2">
      <c r="A146" t="s">
        <v>0</v>
      </c>
      <c r="B146" s="1">
        <v>42396</v>
      </c>
      <c r="C146" s="2">
        <v>42398.756435185183</v>
      </c>
      <c r="D146" t="s">
        <v>142</v>
      </c>
      <c r="E146" t="s">
        <v>143</v>
      </c>
      <c r="F146" t="s">
        <v>148</v>
      </c>
      <c r="G146" t="s">
        <v>11</v>
      </c>
      <c r="H146">
        <v>357</v>
      </c>
      <c r="I146" s="4">
        <v>30.33</v>
      </c>
      <c r="J146" s="4">
        <v>10827.8</v>
      </c>
      <c r="K146" s="3">
        <v>71588</v>
      </c>
      <c r="L146" t="s">
        <v>5</v>
      </c>
      <c r="M146">
        <f t="shared" si="14"/>
        <v>0</v>
      </c>
      <c r="N146">
        <f t="shared" si="15"/>
        <v>1</v>
      </c>
      <c r="O146">
        <f t="shared" si="16"/>
        <v>1</v>
      </c>
      <c r="P146">
        <f t="shared" si="17"/>
        <v>0</v>
      </c>
      <c r="Q146">
        <f t="shared" si="18"/>
        <v>0</v>
      </c>
      <c r="R146">
        <f t="shared" si="19"/>
        <v>1</v>
      </c>
      <c r="S146">
        <f t="shared" si="20"/>
        <v>0</v>
      </c>
    </row>
    <row r="147" spans="1:19" x14ac:dyDescent="0.2">
      <c r="A147" t="s">
        <v>0</v>
      </c>
      <c r="B147" s="1">
        <v>42396</v>
      </c>
      <c r="C147" s="2">
        <v>42398.756412037037</v>
      </c>
      <c r="D147" t="s">
        <v>142</v>
      </c>
      <c r="E147" t="s">
        <v>143</v>
      </c>
      <c r="F147" t="s">
        <v>149</v>
      </c>
      <c r="G147" t="s">
        <v>11</v>
      </c>
      <c r="H147">
        <v>357</v>
      </c>
      <c r="I147" s="4">
        <v>30.33</v>
      </c>
      <c r="J147" s="4">
        <v>10827.8</v>
      </c>
      <c r="K147" s="3">
        <v>54103</v>
      </c>
      <c r="L147" t="s">
        <v>5</v>
      </c>
      <c r="M147">
        <f t="shared" si="14"/>
        <v>0</v>
      </c>
      <c r="N147">
        <f t="shared" si="15"/>
        <v>1</v>
      </c>
      <c r="O147">
        <f t="shared" si="16"/>
        <v>1</v>
      </c>
      <c r="P147">
        <f t="shared" si="17"/>
        <v>0</v>
      </c>
      <c r="Q147">
        <f t="shared" si="18"/>
        <v>0</v>
      </c>
      <c r="R147">
        <f t="shared" si="19"/>
        <v>1</v>
      </c>
      <c r="S147">
        <f t="shared" si="20"/>
        <v>0</v>
      </c>
    </row>
    <row r="148" spans="1:19" x14ac:dyDescent="0.2">
      <c r="A148" t="s">
        <v>0</v>
      </c>
      <c r="B148" s="1">
        <v>42397</v>
      </c>
      <c r="C148" s="2">
        <v>42398.756412037037</v>
      </c>
      <c r="D148" t="s">
        <v>142</v>
      </c>
      <c r="E148" t="s">
        <v>143</v>
      </c>
      <c r="F148" t="s">
        <v>149</v>
      </c>
      <c r="G148" t="s">
        <v>11</v>
      </c>
      <c r="H148">
        <v>303</v>
      </c>
      <c r="I148" s="4">
        <v>30</v>
      </c>
      <c r="J148" s="4">
        <v>9090</v>
      </c>
      <c r="K148" s="3">
        <v>53800</v>
      </c>
      <c r="L148" t="s">
        <v>5</v>
      </c>
      <c r="M148">
        <f t="shared" si="14"/>
        <v>0</v>
      </c>
      <c r="N148">
        <f t="shared" si="15"/>
        <v>1</v>
      </c>
      <c r="O148">
        <f t="shared" si="16"/>
        <v>1</v>
      </c>
      <c r="P148">
        <f t="shared" si="17"/>
        <v>0</v>
      </c>
      <c r="Q148">
        <f t="shared" si="18"/>
        <v>0</v>
      </c>
      <c r="R148">
        <f t="shared" si="19"/>
        <v>1</v>
      </c>
      <c r="S148">
        <f t="shared" si="20"/>
        <v>0</v>
      </c>
    </row>
    <row r="149" spans="1:19" x14ac:dyDescent="0.2">
      <c r="A149" t="s">
        <v>0</v>
      </c>
      <c r="B149" s="1">
        <v>42396</v>
      </c>
      <c r="C149" s="2">
        <v>42398.756388888891</v>
      </c>
      <c r="D149" t="s">
        <v>142</v>
      </c>
      <c r="E149" t="s">
        <v>143</v>
      </c>
      <c r="F149" t="s">
        <v>150</v>
      </c>
      <c r="G149" t="s">
        <v>11</v>
      </c>
      <c r="H149">
        <v>644</v>
      </c>
      <c r="I149" s="4">
        <v>30.33</v>
      </c>
      <c r="J149" s="4">
        <v>19532.5</v>
      </c>
      <c r="K149" s="3">
        <v>89229</v>
      </c>
      <c r="L149" t="s">
        <v>5</v>
      </c>
      <c r="M149">
        <f t="shared" si="14"/>
        <v>0</v>
      </c>
      <c r="N149">
        <f t="shared" si="15"/>
        <v>1</v>
      </c>
      <c r="O149">
        <f t="shared" si="16"/>
        <v>1</v>
      </c>
      <c r="P149">
        <f t="shared" si="17"/>
        <v>0</v>
      </c>
      <c r="Q149">
        <f t="shared" si="18"/>
        <v>0</v>
      </c>
      <c r="R149">
        <f t="shared" si="19"/>
        <v>1</v>
      </c>
      <c r="S149">
        <f t="shared" si="20"/>
        <v>0</v>
      </c>
    </row>
    <row r="150" spans="1:19" x14ac:dyDescent="0.2">
      <c r="A150" t="s">
        <v>0</v>
      </c>
      <c r="B150" s="1">
        <v>42397</v>
      </c>
      <c r="C150" s="2">
        <v>42398.756388888891</v>
      </c>
      <c r="D150" t="s">
        <v>142</v>
      </c>
      <c r="E150" t="s">
        <v>143</v>
      </c>
      <c r="F150" t="s">
        <v>150</v>
      </c>
      <c r="G150" t="s">
        <v>11</v>
      </c>
      <c r="H150">
        <v>727</v>
      </c>
      <c r="I150" s="4">
        <v>30</v>
      </c>
      <c r="J150" s="4">
        <v>21810</v>
      </c>
      <c r="K150" s="3">
        <v>88502</v>
      </c>
      <c r="L150" t="s">
        <v>5</v>
      </c>
      <c r="M150">
        <f t="shared" si="14"/>
        <v>0</v>
      </c>
      <c r="N150">
        <f t="shared" si="15"/>
        <v>1</v>
      </c>
      <c r="O150">
        <f t="shared" si="16"/>
        <v>1</v>
      </c>
      <c r="P150">
        <f t="shared" si="17"/>
        <v>0</v>
      </c>
      <c r="Q150">
        <f t="shared" si="18"/>
        <v>0</v>
      </c>
      <c r="R150">
        <f t="shared" si="19"/>
        <v>1</v>
      </c>
      <c r="S150">
        <f t="shared" si="20"/>
        <v>0</v>
      </c>
    </row>
    <row r="151" spans="1:19" x14ac:dyDescent="0.2">
      <c r="A151" t="s">
        <v>0</v>
      </c>
      <c r="B151" s="1">
        <v>42398</v>
      </c>
      <c r="C151" s="2">
        <v>42398.756388888891</v>
      </c>
      <c r="D151" t="s">
        <v>151</v>
      </c>
      <c r="E151" t="s">
        <v>152</v>
      </c>
      <c r="F151" t="s">
        <v>153</v>
      </c>
      <c r="G151" t="s">
        <v>11</v>
      </c>
      <c r="H151" s="3">
        <v>2000</v>
      </c>
      <c r="I151" s="4">
        <v>19.638500000000001</v>
      </c>
      <c r="J151" s="4">
        <v>39277</v>
      </c>
      <c r="K151" s="3">
        <v>47087</v>
      </c>
      <c r="L151" t="s">
        <v>5</v>
      </c>
      <c r="M151">
        <f t="shared" si="14"/>
        <v>0</v>
      </c>
      <c r="N151">
        <f t="shared" si="15"/>
        <v>1</v>
      </c>
      <c r="O151">
        <f t="shared" si="16"/>
        <v>1</v>
      </c>
      <c r="P151">
        <f t="shared" si="17"/>
        <v>0</v>
      </c>
      <c r="Q151">
        <f t="shared" si="18"/>
        <v>0</v>
      </c>
      <c r="R151">
        <f t="shared" si="19"/>
        <v>1</v>
      </c>
      <c r="S151">
        <f t="shared" si="20"/>
        <v>0</v>
      </c>
    </row>
    <row r="152" spans="1:19" x14ac:dyDescent="0.2">
      <c r="A152" t="s">
        <v>12</v>
      </c>
      <c r="B152" s="1">
        <v>42398</v>
      </c>
      <c r="C152" s="2">
        <v>42398.756388888891</v>
      </c>
      <c r="D152" t="s">
        <v>151</v>
      </c>
      <c r="E152" t="s">
        <v>152</v>
      </c>
      <c r="F152" t="s">
        <v>153</v>
      </c>
      <c r="G152" t="s">
        <v>11</v>
      </c>
      <c r="H152" s="3">
        <v>2000</v>
      </c>
      <c r="I152" s="4">
        <v>16.68</v>
      </c>
      <c r="J152" s="4">
        <v>33360</v>
      </c>
      <c r="K152" s="3">
        <v>49087</v>
      </c>
      <c r="L152" t="s">
        <v>5</v>
      </c>
      <c r="M152">
        <f t="shared" si="14"/>
        <v>1</v>
      </c>
      <c r="N152">
        <f t="shared" si="15"/>
        <v>0</v>
      </c>
      <c r="O152">
        <f t="shared" si="16"/>
        <v>1</v>
      </c>
      <c r="P152">
        <f t="shared" si="17"/>
        <v>0</v>
      </c>
      <c r="Q152">
        <f t="shared" si="18"/>
        <v>0</v>
      </c>
      <c r="R152">
        <f t="shared" si="19"/>
        <v>1</v>
      </c>
      <c r="S152">
        <f t="shared" si="20"/>
        <v>0</v>
      </c>
    </row>
    <row r="153" spans="1:19" x14ac:dyDescent="0.2">
      <c r="A153" t="s">
        <v>0</v>
      </c>
      <c r="B153" s="1">
        <v>42397</v>
      </c>
      <c r="C153" s="2">
        <v>42398.748865740738</v>
      </c>
      <c r="D153" t="s">
        <v>154</v>
      </c>
      <c r="E153" t="s">
        <v>155</v>
      </c>
      <c r="F153" t="s">
        <v>156</v>
      </c>
      <c r="G153" t="s">
        <v>11</v>
      </c>
      <c r="H153" s="3">
        <v>5040</v>
      </c>
      <c r="I153" s="4">
        <v>0.25</v>
      </c>
      <c r="J153" s="4">
        <v>1260</v>
      </c>
      <c r="K153" s="3">
        <v>75605</v>
      </c>
      <c r="L153" t="s">
        <v>5</v>
      </c>
      <c r="M153">
        <f t="shared" si="14"/>
        <v>0</v>
      </c>
      <c r="N153">
        <f t="shared" si="15"/>
        <v>1</v>
      </c>
      <c r="O153">
        <f t="shared" si="16"/>
        <v>1</v>
      </c>
      <c r="P153">
        <f t="shared" si="17"/>
        <v>0</v>
      </c>
      <c r="Q153">
        <f t="shared" si="18"/>
        <v>0</v>
      </c>
      <c r="R153">
        <f t="shared" si="19"/>
        <v>1</v>
      </c>
      <c r="S153">
        <f t="shared" si="20"/>
        <v>0</v>
      </c>
    </row>
    <row r="154" spans="1:19" x14ac:dyDescent="0.2">
      <c r="A154" t="s">
        <v>0</v>
      </c>
      <c r="B154" s="1">
        <v>42396</v>
      </c>
      <c r="C154" s="2">
        <v>42398.748101851852</v>
      </c>
      <c r="D154" t="s">
        <v>157</v>
      </c>
      <c r="E154" t="s">
        <v>158</v>
      </c>
      <c r="F154" t="s">
        <v>159</v>
      </c>
      <c r="G154" t="s">
        <v>11</v>
      </c>
      <c r="H154">
        <v>172</v>
      </c>
      <c r="I154" s="4">
        <v>66.209999999999994</v>
      </c>
      <c r="J154" s="4">
        <v>11388.1</v>
      </c>
      <c r="K154" s="3">
        <v>10444</v>
      </c>
      <c r="L154" t="s">
        <v>5</v>
      </c>
      <c r="M154">
        <f t="shared" si="14"/>
        <v>0</v>
      </c>
      <c r="N154">
        <f t="shared" si="15"/>
        <v>1</v>
      </c>
      <c r="O154">
        <f t="shared" si="16"/>
        <v>1</v>
      </c>
      <c r="P154">
        <f t="shared" si="17"/>
        <v>0</v>
      </c>
      <c r="Q154">
        <f t="shared" si="18"/>
        <v>0</v>
      </c>
      <c r="R154">
        <f t="shared" si="19"/>
        <v>1</v>
      </c>
      <c r="S154">
        <f t="shared" si="20"/>
        <v>0</v>
      </c>
    </row>
    <row r="155" spans="1:19" x14ac:dyDescent="0.2">
      <c r="A155" t="s">
        <v>0</v>
      </c>
      <c r="B155" s="1">
        <v>42397</v>
      </c>
      <c r="C155" s="2">
        <v>42398.747708333336</v>
      </c>
      <c r="D155" t="s">
        <v>160</v>
      </c>
      <c r="E155" t="s">
        <v>161</v>
      </c>
      <c r="F155" t="s">
        <v>162</v>
      </c>
      <c r="G155" t="s">
        <v>163</v>
      </c>
      <c r="H155">
        <v>700</v>
      </c>
      <c r="I155" s="4">
        <v>93.84</v>
      </c>
      <c r="J155" s="4">
        <v>65688</v>
      </c>
      <c r="K155" s="3">
        <v>14862</v>
      </c>
      <c r="L155" t="s">
        <v>5</v>
      </c>
      <c r="M155">
        <f t="shared" si="14"/>
        <v>0</v>
      </c>
      <c r="N155">
        <f t="shared" si="15"/>
        <v>1</v>
      </c>
      <c r="O155">
        <f t="shared" si="16"/>
        <v>1</v>
      </c>
      <c r="P155">
        <f t="shared" si="17"/>
        <v>0</v>
      </c>
      <c r="Q155">
        <f t="shared" si="18"/>
        <v>1</v>
      </c>
      <c r="R155">
        <f t="shared" si="19"/>
        <v>0</v>
      </c>
      <c r="S155">
        <f t="shared" si="20"/>
        <v>0</v>
      </c>
    </row>
    <row r="156" spans="1:19" x14ac:dyDescent="0.2">
      <c r="A156" t="s">
        <v>0</v>
      </c>
      <c r="B156" s="1">
        <v>42396</v>
      </c>
      <c r="C156" s="2">
        <v>42398.747708333336</v>
      </c>
      <c r="D156" t="s">
        <v>160</v>
      </c>
      <c r="E156" t="s">
        <v>161</v>
      </c>
      <c r="F156" t="s">
        <v>162</v>
      </c>
      <c r="G156" t="s">
        <v>163</v>
      </c>
      <c r="H156">
        <v>700</v>
      </c>
      <c r="I156" s="4">
        <v>96.61</v>
      </c>
      <c r="J156" s="4">
        <v>67627</v>
      </c>
      <c r="K156" s="3">
        <v>14862</v>
      </c>
      <c r="L156" t="s">
        <v>5</v>
      </c>
      <c r="M156">
        <f t="shared" si="14"/>
        <v>0</v>
      </c>
      <c r="N156">
        <f t="shared" si="15"/>
        <v>1</v>
      </c>
      <c r="O156">
        <f t="shared" si="16"/>
        <v>1</v>
      </c>
      <c r="P156">
        <f t="shared" si="17"/>
        <v>0</v>
      </c>
      <c r="Q156">
        <f t="shared" si="18"/>
        <v>1</v>
      </c>
      <c r="R156">
        <f t="shared" si="19"/>
        <v>0</v>
      </c>
      <c r="S156">
        <f t="shared" si="20"/>
        <v>0</v>
      </c>
    </row>
    <row r="157" spans="1:19" x14ac:dyDescent="0.2">
      <c r="A157" t="s">
        <v>12</v>
      </c>
      <c r="B157" s="1">
        <v>42396</v>
      </c>
      <c r="C157" s="2">
        <v>42398.747708333336</v>
      </c>
      <c r="D157" t="s">
        <v>160</v>
      </c>
      <c r="E157" t="s">
        <v>161</v>
      </c>
      <c r="F157" t="s">
        <v>162</v>
      </c>
      <c r="G157" t="s">
        <v>163</v>
      </c>
      <c r="H157">
        <v>700</v>
      </c>
      <c r="I157" s="4">
        <v>7.7857000000000003</v>
      </c>
      <c r="J157" s="4">
        <v>5449.99</v>
      </c>
      <c r="K157" s="3">
        <v>15562</v>
      </c>
      <c r="L157" t="s">
        <v>5</v>
      </c>
      <c r="M157">
        <f t="shared" si="14"/>
        <v>1</v>
      </c>
      <c r="N157">
        <f t="shared" si="15"/>
        <v>0</v>
      </c>
      <c r="O157">
        <f t="shared" si="16"/>
        <v>1</v>
      </c>
      <c r="P157">
        <f t="shared" si="17"/>
        <v>0</v>
      </c>
      <c r="Q157">
        <f t="shared" si="18"/>
        <v>1</v>
      </c>
      <c r="R157">
        <f t="shared" si="19"/>
        <v>0</v>
      </c>
      <c r="S157">
        <f t="shared" si="20"/>
        <v>0</v>
      </c>
    </row>
    <row r="158" spans="1:19" x14ac:dyDescent="0.2">
      <c r="A158" t="s">
        <v>12</v>
      </c>
      <c r="B158" s="1">
        <v>42397</v>
      </c>
      <c r="C158" s="2">
        <v>42398.747708333336</v>
      </c>
      <c r="D158" t="s">
        <v>160</v>
      </c>
      <c r="E158" t="s">
        <v>161</v>
      </c>
      <c r="F158" t="s">
        <v>162</v>
      </c>
      <c r="G158" t="s">
        <v>163</v>
      </c>
      <c r="H158">
        <v>700</v>
      </c>
      <c r="I158" s="4">
        <v>7.7857000000000003</v>
      </c>
      <c r="J158" s="4">
        <v>5449.99</v>
      </c>
      <c r="K158" s="3">
        <v>15562</v>
      </c>
      <c r="L158" t="s">
        <v>5</v>
      </c>
      <c r="M158">
        <f t="shared" si="14"/>
        <v>1</v>
      </c>
      <c r="N158">
        <f t="shared" si="15"/>
        <v>0</v>
      </c>
      <c r="O158">
        <f t="shared" si="16"/>
        <v>1</v>
      </c>
      <c r="P158">
        <f t="shared" si="17"/>
        <v>0</v>
      </c>
      <c r="Q158">
        <f t="shared" si="18"/>
        <v>1</v>
      </c>
      <c r="R158">
        <f t="shared" si="19"/>
        <v>0</v>
      </c>
      <c r="S158">
        <f t="shared" si="20"/>
        <v>0</v>
      </c>
    </row>
    <row r="159" spans="1:19" x14ac:dyDescent="0.2">
      <c r="A159" t="s">
        <v>12</v>
      </c>
      <c r="B159" s="1">
        <v>42396</v>
      </c>
      <c r="C159" s="2">
        <v>42398.746990740743</v>
      </c>
      <c r="D159" t="s">
        <v>164</v>
      </c>
      <c r="E159" t="s">
        <v>165</v>
      </c>
      <c r="F159" t="s">
        <v>166</v>
      </c>
      <c r="G159" t="s">
        <v>11</v>
      </c>
      <c r="H159" s="3">
        <v>12499</v>
      </c>
      <c r="I159" s="4">
        <v>23.57</v>
      </c>
      <c r="J159" s="4">
        <v>294601</v>
      </c>
      <c r="K159" s="3">
        <v>71754</v>
      </c>
      <c r="L159" t="s">
        <v>5</v>
      </c>
      <c r="M159">
        <f t="shared" si="14"/>
        <v>1</v>
      </c>
      <c r="N159">
        <f t="shared" si="15"/>
        <v>0</v>
      </c>
      <c r="O159">
        <f t="shared" si="16"/>
        <v>0</v>
      </c>
      <c r="P159">
        <f t="shared" si="17"/>
        <v>1</v>
      </c>
      <c r="Q159">
        <f t="shared" si="18"/>
        <v>0</v>
      </c>
      <c r="R159">
        <f t="shared" si="19"/>
        <v>1</v>
      </c>
      <c r="S159">
        <f t="shared" si="20"/>
        <v>0</v>
      </c>
    </row>
    <row r="160" spans="1:19" x14ac:dyDescent="0.2">
      <c r="A160" t="s">
        <v>0</v>
      </c>
      <c r="B160" s="1">
        <v>42396</v>
      </c>
      <c r="C160" s="2">
        <v>42398.746990740743</v>
      </c>
      <c r="D160" t="s">
        <v>164</v>
      </c>
      <c r="E160" t="s">
        <v>165</v>
      </c>
      <c r="F160" t="s">
        <v>166</v>
      </c>
      <c r="G160" t="s">
        <v>11</v>
      </c>
      <c r="H160" s="3">
        <v>10265</v>
      </c>
      <c r="I160" s="4">
        <v>30.13</v>
      </c>
      <c r="J160" s="4">
        <v>309284</v>
      </c>
      <c r="K160" s="3">
        <v>61489</v>
      </c>
      <c r="L160" t="s">
        <v>5</v>
      </c>
      <c r="M160">
        <f t="shared" si="14"/>
        <v>0</v>
      </c>
      <c r="N160">
        <f t="shared" si="15"/>
        <v>1</v>
      </c>
      <c r="O160">
        <f t="shared" si="16"/>
        <v>0</v>
      </c>
      <c r="P160">
        <f t="shared" si="17"/>
        <v>1</v>
      </c>
      <c r="Q160">
        <f t="shared" si="18"/>
        <v>0</v>
      </c>
      <c r="R160">
        <f t="shared" si="19"/>
        <v>1</v>
      </c>
      <c r="S160">
        <f t="shared" si="20"/>
        <v>0</v>
      </c>
    </row>
    <row r="161" spans="1:19" x14ac:dyDescent="0.2">
      <c r="A161" t="s">
        <v>12</v>
      </c>
      <c r="B161" s="1">
        <v>42397</v>
      </c>
      <c r="C161" s="2">
        <v>42398.746365740742</v>
      </c>
      <c r="D161" t="s">
        <v>167</v>
      </c>
      <c r="E161" t="s">
        <v>168</v>
      </c>
      <c r="F161" t="s">
        <v>169</v>
      </c>
      <c r="G161" t="s">
        <v>4</v>
      </c>
      <c r="H161" s="3">
        <v>76847</v>
      </c>
      <c r="I161" s="4">
        <v>2.7</v>
      </c>
      <c r="J161" s="4">
        <v>207487</v>
      </c>
      <c r="K161" s="3">
        <v>1553190</v>
      </c>
      <c r="L161" t="s">
        <v>5</v>
      </c>
      <c r="M161">
        <f t="shared" si="14"/>
        <v>1</v>
      </c>
      <c r="N161">
        <f t="shared" si="15"/>
        <v>0</v>
      </c>
      <c r="O161">
        <f t="shared" si="16"/>
        <v>0</v>
      </c>
      <c r="P161">
        <f t="shared" si="17"/>
        <v>1</v>
      </c>
      <c r="Q161">
        <f t="shared" si="18"/>
        <v>0</v>
      </c>
      <c r="R161">
        <f t="shared" si="19"/>
        <v>0</v>
      </c>
      <c r="S161">
        <f t="shared" si="20"/>
        <v>1</v>
      </c>
    </row>
    <row r="162" spans="1:19" x14ac:dyDescent="0.2">
      <c r="A162" t="s">
        <v>12</v>
      </c>
      <c r="B162" s="1">
        <v>42396</v>
      </c>
      <c r="C162" s="2">
        <v>42398.746365740742</v>
      </c>
      <c r="D162" t="s">
        <v>167</v>
      </c>
      <c r="E162" t="s">
        <v>168</v>
      </c>
      <c r="F162" t="s">
        <v>170</v>
      </c>
      <c r="G162" t="s">
        <v>51</v>
      </c>
      <c r="H162" s="3">
        <v>6690</v>
      </c>
      <c r="I162" s="4">
        <v>2.6</v>
      </c>
      <c r="J162" s="4">
        <v>17394</v>
      </c>
      <c r="K162" s="3">
        <v>1459980</v>
      </c>
      <c r="L162" t="s">
        <v>5</v>
      </c>
      <c r="M162">
        <f t="shared" si="14"/>
        <v>1</v>
      </c>
      <c r="N162">
        <f t="shared" si="15"/>
        <v>0</v>
      </c>
      <c r="O162">
        <f t="shared" si="16"/>
        <v>1</v>
      </c>
      <c r="P162">
        <f t="shared" si="17"/>
        <v>0</v>
      </c>
      <c r="Q162">
        <f t="shared" si="18"/>
        <v>1</v>
      </c>
      <c r="R162">
        <f t="shared" si="19"/>
        <v>0</v>
      </c>
      <c r="S162">
        <f t="shared" si="20"/>
        <v>1</v>
      </c>
    </row>
    <row r="163" spans="1:19" x14ac:dyDescent="0.2">
      <c r="A163" t="s">
        <v>12</v>
      </c>
      <c r="B163" s="1">
        <v>42396</v>
      </c>
      <c r="C163" s="2">
        <v>42398.746365740742</v>
      </c>
      <c r="D163" t="s">
        <v>167</v>
      </c>
      <c r="E163" t="s">
        <v>168</v>
      </c>
      <c r="F163" t="s">
        <v>171</v>
      </c>
      <c r="G163" t="s">
        <v>4</v>
      </c>
      <c r="H163" s="3">
        <v>6918</v>
      </c>
      <c r="I163" s="4">
        <v>2.6</v>
      </c>
      <c r="J163" s="4">
        <v>17986.8</v>
      </c>
      <c r="K163" s="3">
        <v>1476340</v>
      </c>
      <c r="L163" t="s">
        <v>5</v>
      </c>
      <c r="M163">
        <f t="shared" si="14"/>
        <v>1</v>
      </c>
      <c r="N163">
        <f t="shared" si="15"/>
        <v>0</v>
      </c>
      <c r="O163">
        <f t="shared" si="16"/>
        <v>1</v>
      </c>
      <c r="P163">
        <f t="shared" si="17"/>
        <v>0</v>
      </c>
      <c r="Q163">
        <f t="shared" si="18"/>
        <v>0</v>
      </c>
      <c r="R163">
        <f t="shared" si="19"/>
        <v>0</v>
      </c>
      <c r="S163">
        <f t="shared" si="20"/>
        <v>1</v>
      </c>
    </row>
    <row r="164" spans="1:19" x14ac:dyDescent="0.2">
      <c r="A164" t="s">
        <v>12</v>
      </c>
      <c r="B164" s="1">
        <v>42397</v>
      </c>
      <c r="C164" s="2">
        <v>42398.746365740742</v>
      </c>
      <c r="D164" t="s">
        <v>167</v>
      </c>
      <c r="E164" t="s">
        <v>168</v>
      </c>
      <c r="F164" t="s">
        <v>171</v>
      </c>
      <c r="G164" t="s">
        <v>4</v>
      </c>
      <c r="H164" s="3">
        <v>74545</v>
      </c>
      <c r="I164" s="4">
        <v>2.7</v>
      </c>
      <c r="J164" s="4">
        <v>201272</v>
      </c>
      <c r="K164" s="3">
        <v>1534530</v>
      </c>
      <c r="L164" t="s">
        <v>5</v>
      </c>
      <c r="M164">
        <f t="shared" si="14"/>
        <v>1</v>
      </c>
      <c r="N164">
        <f t="shared" si="15"/>
        <v>0</v>
      </c>
      <c r="O164">
        <f t="shared" si="16"/>
        <v>0</v>
      </c>
      <c r="P164">
        <f t="shared" si="17"/>
        <v>1</v>
      </c>
      <c r="Q164">
        <f t="shared" si="18"/>
        <v>0</v>
      </c>
      <c r="R164">
        <f t="shared" si="19"/>
        <v>0</v>
      </c>
      <c r="S164">
        <f t="shared" si="20"/>
        <v>1</v>
      </c>
    </row>
    <row r="165" spans="1:19" x14ac:dyDescent="0.2">
      <c r="A165" t="s">
        <v>12</v>
      </c>
      <c r="B165" s="1">
        <v>42396</v>
      </c>
      <c r="C165" s="2">
        <v>42398.746261574073</v>
      </c>
      <c r="D165" t="s">
        <v>172</v>
      </c>
      <c r="E165" t="s">
        <v>173</v>
      </c>
      <c r="F165" t="s">
        <v>174</v>
      </c>
      <c r="G165" t="s">
        <v>11</v>
      </c>
      <c r="H165">
        <v>500</v>
      </c>
      <c r="I165" s="4">
        <v>14.001799999999999</v>
      </c>
      <c r="J165" s="4">
        <v>7000.9</v>
      </c>
      <c r="K165" s="3">
        <v>2860</v>
      </c>
      <c r="L165" t="s">
        <v>5</v>
      </c>
      <c r="M165">
        <f t="shared" si="14"/>
        <v>1</v>
      </c>
      <c r="N165">
        <f t="shared" si="15"/>
        <v>0</v>
      </c>
      <c r="O165">
        <f t="shared" si="16"/>
        <v>1</v>
      </c>
      <c r="P165">
        <f t="shared" si="17"/>
        <v>0</v>
      </c>
      <c r="Q165">
        <f t="shared" si="18"/>
        <v>0</v>
      </c>
      <c r="R165">
        <f t="shared" si="19"/>
        <v>1</v>
      </c>
      <c r="S165">
        <f t="shared" si="20"/>
        <v>0</v>
      </c>
    </row>
    <row r="166" spans="1:19" x14ac:dyDescent="0.2">
      <c r="A166" t="s">
        <v>12</v>
      </c>
      <c r="B166" s="1">
        <v>42396</v>
      </c>
      <c r="C166" s="2">
        <v>42398.746261574073</v>
      </c>
      <c r="D166" t="s">
        <v>172</v>
      </c>
      <c r="E166" t="s">
        <v>173</v>
      </c>
      <c r="F166" t="s">
        <v>174</v>
      </c>
      <c r="G166" t="s">
        <v>11</v>
      </c>
      <c r="H166">
        <v>160</v>
      </c>
      <c r="I166" s="4">
        <v>13.98</v>
      </c>
      <c r="J166" s="4">
        <v>2236.8000000000002</v>
      </c>
      <c r="K166" s="3">
        <v>1860</v>
      </c>
      <c r="L166" t="s">
        <v>5</v>
      </c>
      <c r="M166">
        <f t="shared" si="14"/>
        <v>1</v>
      </c>
      <c r="N166">
        <f t="shared" si="15"/>
        <v>0</v>
      </c>
      <c r="O166">
        <f t="shared" si="16"/>
        <v>1</v>
      </c>
      <c r="P166">
        <f t="shared" si="17"/>
        <v>0</v>
      </c>
      <c r="Q166">
        <f t="shared" si="18"/>
        <v>0</v>
      </c>
      <c r="R166">
        <f t="shared" si="19"/>
        <v>1</v>
      </c>
      <c r="S166">
        <f t="shared" si="20"/>
        <v>0</v>
      </c>
    </row>
    <row r="167" spans="1:19" x14ac:dyDescent="0.2">
      <c r="A167" t="s">
        <v>12</v>
      </c>
      <c r="B167" s="1">
        <v>42396</v>
      </c>
      <c r="C167" s="2">
        <v>42398.746261574073</v>
      </c>
      <c r="D167" t="s">
        <v>172</v>
      </c>
      <c r="E167" t="s">
        <v>173</v>
      </c>
      <c r="F167" t="s">
        <v>174</v>
      </c>
      <c r="G167" t="s">
        <v>11</v>
      </c>
      <c r="H167">
        <v>448</v>
      </c>
      <c r="I167" s="4">
        <v>14</v>
      </c>
      <c r="J167" s="4">
        <v>6272</v>
      </c>
      <c r="K167" s="3">
        <v>2360</v>
      </c>
      <c r="L167" t="s">
        <v>5</v>
      </c>
      <c r="M167">
        <f t="shared" si="14"/>
        <v>1</v>
      </c>
      <c r="N167">
        <f t="shared" si="15"/>
        <v>0</v>
      </c>
      <c r="O167">
        <f t="shared" si="16"/>
        <v>1</v>
      </c>
      <c r="P167">
        <f t="shared" si="17"/>
        <v>0</v>
      </c>
      <c r="Q167">
        <f t="shared" si="18"/>
        <v>0</v>
      </c>
      <c r="R167">
        <f t="shared" si="19"/>
        <v>1</v>
      </c>
      <c r="S167">
        <f t="shared" si="20"/>
        <v>0</v>
      </c>
    </row>
    <row r="168" spans="1:19" x14ac:dyDescent="0.2">
      <c r="A168" t="s">
        <v>12</v>
      </c>
      <c r="B168" s="1">
        <v>42396</v>
      </c>
      <c r="C168" s="2">
        <v>42398.746261574073</v>
      </c>
      <c r="D168" t="s">
        <v>172</v>
      </c>
      <c r="E168" t="s">
        <v>173</v>
      </c>
      <c r="F168" t="s">
        <v>174</v>
      </c>
      <c r="G168" t="s">
        <v>11</v>
      </c>
      <c r="H168">
        <v>52</v>
      </c>
      <c r="I168" s="4">
        <v>13.99</v>
      </c>
      <c r="J168" s="4">
        <v>727.48</v>
      </c>
      <c r="K168" s="3">
        <v>1912</v>
      </c>
      <c r="L168" t="s">
        <v>5</v>
      </c>
      <c r="M168">
        <f t="shared" si="14"/>
        <v>1</v>
      </c>
      <c r="N168">
        <f t="shared" si="15"/>
        <v>0</v>
      </c>
      <c r="O168">
        <f t="shared" si="16"/>
        <v>1</v>
      </c>
      <c r="P168">
        <f t="shared" si="17"/>
        <v>0</v>
      </c>
      <c r="Q168">
        <f t="shared" si="18"/>
        <v>0</v>
      </c>
      <c r="R168">
        <f t="shared" si="19"/>
        <v>1</v>
      </c>
      <c r="S168">
        <f t="shared" si="20"/>
        <v>0</v>
      </c>
    </row>
    <row r="169" spans="1:19" x14ac:dyDescent="0.2">
      <c r="A169" t="s">
        <v>0</v>
      </c>
      <c r="B169" s="1">
        <v>42396</v>
      </c>
      <c r="C169" s="2">
        <v>42398.746064814812</v>
      </c>
      <c r="D169" t="s">
        <v>116</v>
      </c>
      <c r="E169" t="s">
        <v>117</v>
      </c>
      <c r="F169" t="s">
        <v>175</v>
      </c>
      <c r="G169" t="s">
        <v>11</v>
      </c>
      <c r="H169">
        <v>327</v>
      </c>
      <c r="I169" s="4">
        <v>25.7</v>
      </c>
      <c r="J169" s="4">
        <v>8403.9</v>
      </c>
      <c r="K169" s="3">
        <v>154009</v>
      </c>
      <c r="L169" t="s">
        <v>5</v>
      </c>
      <c r="M169">
        <f t="shared" si="14"/>
        <v>0</v>
      </c>
      <c r="N169">
        <f t="shared" si="15"/>
        <v>1</v>
      </c>
      <c r="O169">
        <f t="shared" si="16"/>
        <v>1</v>
      </c>
      <c r="P169">
        <f t="shared" si="17"/>
        <v>0</v>
      </c>
      <c r="Q169">
        <f t="shared" si="18"/>
        <v>0</v>
      </c>
      <c r="R169">
        <f t="shared" si="19"/>
        <v>1</v>
      </c>
      <c r="S169">
        <f t="shared" si="20"/>
        <v>0</v>
      </c>
    </row>
    <row r="170" spans="1:19" x14ac:dyDescent="0.2">
      <c r="A170" t="s">
        <v>0</v>
      </c>
      <c r="B170" s="1">
        <v>42398</v>
      </c>
      <c r="C170" s="2">
        <v>42398.746053240742</v>
      </c>
      <c r="D170" t="s">
        <v>176</v>
      </c>
      <c r="E170" t="s">
        <v>177</v>
      </c>
      <c r="F170" t="s">
        <v>178</v>
      </c>
      <c r="G170" t="s">
        <v>11</v>
      </c>
      <c r="H170" s="3">
        <v>10566</v>
      </c>
      <c r="I170" s="4">
        <v>59.001399999999997</v>
      </c>
      <c r="J170" s="4">
        <v>623409</v>
      </c>
      <c r="K170" s="3">
        <v>118955</v>
      </c>
      <c r="L170" t="s">
        <v>5</v>
      </c>
      <c r="M170">
        <f t="shared" si="14"/>
        <v>0</v>
      </c>
      <c r="N170">
        <f t="shared" si="15"/>
        <v>1</v>
      </c>
      <c r="O170">
        <f t="shared" si="16"/>
        <v>0</v>
      </c>
      <c r="P170">
        <f t="shared" si="17"/>
        <v>1</v>
      </c>
      <c r="Q170">
        <f t="shared" si="18"/>
        <v>0</v>
      </c>
      <c r="R170">
        <f t="shared" si="19"/>
        <v>1</v>
      </c>
      <c r="S170">
        <f t="shared" si="20"/>
        <v>0</v>
      </c>
    </row>
    <row r="171" spans="1:19" x14ac:dyDescent="0.2">
      <c r="A171" t="s">
        <v>12</v>
      </c>
      <c r="B171" s="1">
        <v>42394</v>
      </c>
      <c r="C171" s="2">
        <v>42398.745532407411</v>
      </c>
      <c r="D171" t="s">
        <v>113</v>
      </c>
      <c r="E171" t="s">
        <v>114</v>
      </c>
      <c r="F171" t="s">
        <v>179</v>
      </c>
      <c r="G171" t="s">
        <v>16</v>
      </c>
      <c r="H171" s="3">
        <v>500000</v>
      </c>
      <c r="I171" s="4">
        <v>0.09</v>
      </c>
      <c r="J171" s="4">
        <v>45000</v>
      </c>
      <c r="K171" s="3">
        <v>805000</v>
      </c>
      <c r="L171" t="s">
        <v>5</v>
      </c>
      <c r="M171">
        <f t="shared" si="14"/>
        <v>1</v>
      </c>
      <c r="N171">
        <f t="shared" si="15"/>
        <v>0</v>
      </c>
      <c r="O171">
        <f t="shared" si="16"/>
        <v>0</v>
      </c>
      <c r="P171">
        <f t="shared" si="17"/>
        <v>1</v>
      </c>
      <c r="Q171">
        <f t="shared" si="18"/>
        <v>1</v>
      </c>
      <c r="R171">
        <f t="shared" si="19"/>
        <v>1</v>
      </c>
      <c r="S171">
        <f t="shared" si="20"/>
        <v>0</v>
      </c>
    </row>
    <row r="172" spans="1:19" x14ac:dyDescent="0.2">
      <c r="A172" t="s">
        <v>0</v>
      </c>
      <c r="B172" s="1">
        <v>42397</v>
      </c>
      <c r="C172" s="2">
        <v>42398.745000000003</v>
      </c>
      <c r="D172" t="s">
        <v>180</v>
      </c>
      <c r="E172" t="s">
        <v>181</v>
      </c>
      <c r="F172" t="s">
        <v>182</v>
      </c>
      <c r="G172" t="s">
        <v>183</v>
      </c>
      <c r="H172">
        <v>186</v>
      </c>
      <c r="I172" s="4">
        <v>12.46</v>
      </c>
      <c r="J172" s="4">
        <v>2317.56</v>
      </c>
      <c r="K172" s="3">
        <v>13223</v>
      </c>
      <c r="L172" t="s">
        <v>5</v>
      </c>
      <c r="M172">
        <f t="shared" si="14"/>
        <v>0</v>
      </c>
      <c r="N172">
        <f t="shared" si="15"/>
        <v>1</v>
      </c>
      <c r="O172">
        <f t="shared" si="16"/>
        <v>1</v>
      </c>
      <c r="P172">
        <f t="shared" si="17"/>
        <v>0</v>
      </c>
      <c r="Q172">
        <f t="shared" si="18"/>
        <v>0</v>
      </c>
      <c r="R172">
        <f t="shared" si="19"/>
        <v>0</v>
      </c>
      <c r="S172">
        <f t="shared" si="20"/>
        <v>0</v>
      </c>
    </row>
    <row r="173" spans="1:19" x14ac:dyDescent="0.2">
      <c r="A173" t="s">
        <v>0</v>
      </c>
      <c r="B173" s="1">
        <v>42396</v>
      </c>
      <c r="C173" s="2">
        <v>42398.744988425926</v>
      </c>
      <c r="D173" t="s">
        <v>116</v>
      </c>
      <c r="E173" t="s">
        <v>117</v>
      </c>
      <c r="F173" t="s">
        <v>184</v>
      </c>
      <c r="G173" t="s">
        <v>11</v>
      </c>
      <c r="H173">
        <v>234</v>
      </c>
      <c r="I173" s="4">
        <v>25.7</v>
      </c>
      <c r="J173" s="4">
        <v>6013.8</v>
      </c>
      <c r="K173" s="3">
        <v>85603</v>
      </c>
      <c r="L173" t="s">
        <v>5</v>
      </c>
      <c r="M173">
        <f t="shared" si="14"/>
        <v>0</v>
      </c>
      <c r="N173">
        <f t="shared" si="15"/>
        <v>1</v>
      </c>
      <c r="O173">
        <f t="shared" si="16"/>
        <v>1</v>
      </c>
      <c r="P173">
        <f t="shared" si="17"/>
        <v>0</v>
      </c>
      <c r="Q173">
        <f t="shared" si="18"/>
        <v>0</v>
      </c>
      <c r="R173">
        <f t="shared" si="19"/>
        <v>1</v>
      </c>
      <c r="S173">
        <f t="shared" si="20"/>
        <v>0</v>
      </c>
    </row>
    <row r="174" spans="1:19" x14ac:dyDescent="0.2">
      <c r="A174" t="s">
        <v>0</v>
      </c>
      <c r="B174" s="1">
        <v>42396</v>
      </c>
      <c r="C174" s="2">
        <v>42398.744016203702</v>
      </c>
      <c r="D174" t="s">
        <v>116</v>
      </c>
      <c r="E174" t="s">
        <v>117</v>
      </c>
      <c r="F174" t="s">
        <v>185</v>
      </c>
      <c r="G174" t="s">
        <v>11</v>
      </c>
      <c r="H174">
        <v>137</v>
      </c>
      <c r="I174" s="4">
        <v>25.7</v>
      </c>
      <c r="J174" s="4">
        <v>3520.9</v>
      </c>
      <c r="K174" s="3">
        <v>44296</v>
      </c>
      <c r="L174" t="s">
        <v>5</v>
      </c>
      <c r="M174">
        <f t="shared" si="14"/>
        <v>0</v>
      </c>
      <c r="N174">
        <f t="shared" si="15"/>
        <v>1</v>
      </c>
      <c r="O174">
        <f t="shared" si="16"/>
        <v>1</v>
      </c>
      <c r="P174">
        <f t="shared" si="17"/>
        <v>0</v>
      </c>
      <c r="Q174">
        <f t="shared" si="18"/>
        <v>0</v>
      </c>
      <c r="R174">
        <f t="shared" si="19"/>
        <v>1</v>
      </c>
      <c r="S174">
        <f t="shared" si="20"/>
        <v>0</v>
      </c>
    </row>
    <row r="175" spans="1:19" x14ac:dyDescent="0.2">
      <c r="A175" t="s">
        <v>0</v>
      </c>
      <c r="B175" s="1">
        <v>42397</v>
      </c>
      <c r="C175" s="2">
        <v>42398.742962962962</v>
      </c>
      <c r="D175" t="s">
        <v>180</v>
      </c>
      <c r="E175" t="s">
        <v>181</v>
      </c>
      <c r="F175" t="s">
        <v>186</v>
      </c>
      <c r="G175" t="s">
        <v>183</v>
      </c>
      <c r="H175">
        <v>195</v>
      </c>
      <c r="I175" s="4">
        <v>12.46</v>
      </c>
      <c r="J175" s="4">
        <v>2429.6999999999998</v>
      </c>
      <c r="K175" s="3">
        <v>14225</v>
      </c>
      <c r="L175" t="s">
        <v>5</v>
      </c>
      <c r="M175">
        <f t="shared" si="14"/>
        <v>0</v>
      </c>
      <c r="N175">
        <f t="shared" si="15"/>
        <v>1</v>
      </c>
      <c r="O175">
        <f t="shared" si="16"/>
        <v>1</v>
      </c>
      <c r="P175">
        <f t="shared" si="17"/>
        <v>0</v>
      </c>
      <c r="Q175">
        <f t="shared" si="18"/>
        <v>0</v>
      </c>
      <c r="R175">
        <f t="shared" si="19"/>
        <v>0</v>
      </c>
      <c r="S175">
        <f t="shared" si="20"/>
        <v>0</v>
      </c>
    </row>
    <row r="176" spans="1:19" x14ac:dyDescent="0.2">
      <c r="A176" t="s">
        <v>0</v>
      </c>
      <c r="B176" s="1">
        <v>42396</v>
      </c>
      <c r="C176" s="2">
        <v>42398.742777777778</v>
      </c>
      <c r="D176" t="s">
        <v>157</v>
      </c>
      <c r="E176" t="s">
        <v>158</v>
      </c>
      <c r="F176" t="s">
        <v>187</v>
      </c>
      <c r="G176" t="s">
        <v>11</v>
      </c>
      <c r="H176">
        <v>423</v>
      </c>
      <c r="I176" s="4">
        <v>66.209999999999994</v>
      </c>
      <c r="J176" s="4">
        <v>28006.799999999999</v>
      </c>
      <c r="K176" s="3">
        <v>61608</v>
      </c>
      <c r="L176" t="s">
        <v>5</v>
      </c>
      <c r="M176">
        <f t="shared" si="14"/>
        <v>0</v>
      </c>
      <c r="N176">
        <f t="shared" si="15"/>
        <v>1</v>
      </c>
      <c r="O176">
        <f t="shared" si="16"/>
        <v>1</v>
      </c>
      <c r="P176">
        <f t="shared" si="17"/>
        <v>0</v>
      </c>
      <c r="Q176">
        <f t="shared" si="18"/>
        <v>0</v>
      </c>
      <c r="R176">
        <f t="shared" si="19"/>
        <v>1</v>
      </c>
      <c r="S176">
        <f t="shared" si="20"/>
        <v>0</v>
      </c>
    </row>
    <row r="177" spans="1:19" x14ac:dyDescent="0.2">
      <c r="A177" t="s">
        <v>0</v>
      </c>
      <c r="B177" s="1">
        <v>42397</v>
      </c>
      <c r="C177" s="2">
        <v>42398.742337962962</v>
      </c>
      <c r="D177" t="s">
        <v>180</v>
      </c>
      <c r="E177" t="s">
        <v>181</v>
      </c>
      <c r="F177" t="s">
        <v>188</v>
      </c>
      <c r="G177" t="s">
        <v>183</v>
      </c>
      <c r="H177">
        <v>326</v>
      </c>
      <c r="I177" s="4">
        <v>12.46</v>
      </c>
      <c r="J177" s="4">
        <v>4061.96</v>
      </c>
      <c r="K177" s="3">
        <v>30448</v>
      </c>
      <c r="L177" t="s">
        <v>5</v>
      </c>
      <c r="M177">
        <f t="shared" si="14"/>
        <v>0</v>
      </c>
      <c r="N177">
        <f t="shared" si="15"/>
        <v>1</v>
      </c>
      <c r="O177">
        <f t="shared" si="16"/>
        <v>1</v>
      </c>
      <c r="P177">
        <f t="shared" si="17"/>
        <v>0</v>
      </c>
      <c r="Q177">
        <f t="shared" si="18"/>
        <v>0</v>
      </c>
      <c r="R177">
        <f t="shared" si="19"/>
        <v>0</v>
      </c>
      <c r="S177">
        <f t="shared" si="20"/>
        <v>0</v>
      </c>
    </row>
    <row r="178" spans="1:19" x14ac:dyDescent="0.2">
      <c r="A178" t="s">
        <v>0</v>
      </c>
      <c r="B178" s="1">
        <v>42396</v>
      </c>
      <c r="C178" s="2">
        <v>42398.741944444446</v>
      </c>
      <c r="D178" t="s">
        <v>157</v>
      </c>
      <c r="E178" t="s">
        <v>158</v>
      </c>
      <c r="F178" t="s">
        <v>189</v>
      </c>
      <c r="H178">
        <v>301</v>
      </c>
      <c r="I178" s="4">
        <v>66.209999999999994</v>
      </c>
      <c r="J178" s="4">
        <v>19929.2</v>
      </c>
      <c r="K178" s="3">
        <v>9009</v>
      </c>
      <c r="L178" t="s">
        <v>5</v>
      </c>
      <c r="M178">
        <f t="shared" si="14"/>
        <v>0</v>
      </c>
      <c r="N178">
        <f t="shared" si="15"/>
        <v>1</v>
      </c>
      <c r="O178">
        <f t="shared" si="16"/>
        <v>1</v>
      </c>
      <c r="P178">
        <f t="shared" si="17"/>
        <v>0</v>
      </c>
      <c r="Q178">
        <f t="shared" si="18"/>
        <v>0</v>
      </c>
      <c r="R178">
        <f t="shared" si="19"/>
        <v>0</v>
      </c>
      <c r="S178">
        <f t="shared" si="20"/>
        <v>0</v>
      </c>
    </row>
    <row r="179" spans="1:19" x14ac:dyDescent="0.2">
      <c r="A179" t="s">
        <v>0</v>
      </c>
      <c r="B179" s="1">
        <v>42397</v>
      </c>
      <c r="C179" s="2">
        <v>42398.741759259261</v>
      </c>
      <c r="D179" t="s">
        <v>180</v>
      </c>
      <c r="E179" t="s">
        <v>181</v>
      </c>
      <c r="F179" t="s">
        <v>190</v>
      </c>
      <c r="G179" t="s">
        <v>11</v>
      </c>
      <c r="H179">
        <v>542</v>
      </c>
      <c r="I179" s="4">
        <v>12.46</v>
      </c>
      <c r="J179" s="4">
        <v>6753.32</v>
      </c>
      <c r="K179" s="3">
        <v>83891</v>
      </c>
      <c r="L179" t="s">
        <v>5</v>
      </c>
      <c r="M179">
        <f t="shared" si="14"/>
        <v>0</v>
      </c>
      <c r="N179">
        <f t="shared" si="15"/>
        <v>1</v>
      </c>
      <c r="O179">
        <f t="shared" si="16"/>
        <v>1</v>
      </c>
      <c r="P179">
        <f t="shared" si="17"/>
        <v>0</v>
      </c>
      <c r="Q179">
        <f t="shared" si="18"/>
        <v>0</v>
      </c>
      <c r="R179">
        <f t="shared" si="19"/>
        <v>1</v>
      </c>
      <c r="S179">
        <f t="shared" si="20"/>
        <v>0</v>
      </c>
    </row>
    <row r="180" spans="1:19" x14ac:dyDescent="0.2">
      <c r="A180" t="s">
        <v>0</v>
      </c>
      <c r="B180" s="1">
        <v>42397</v>
      </c>
      <c r="C180" s="2">
        <v>42398.741111111114</v>
      </c>
      <c r="D180" t="s">
        <v>180</v>
      </c>
      <c r="E180" t="s">
        <v>181</v>
      </c>
      <c r="F180" t="s">
        <v>191</v>
      </c>
      <c r="G180" t="s">
        <v>183</v>
      </c>
      <c r="H180">
        <v>453</v>
      </c>
      <c r="I180" s="4">
        <v>12.46</v>
      </c>
      <c r="J180" s="4">
        <v>5644.38</v>
      </c>
      <c r="K180" s="3">
        <v>25576</v>
      </c>
      <c r="L180" t="s">
        <v>5</v>
      </c>
      <c r="M180">
        <f t="shared" si="14"/>
        <v>0</v>
      </c>
      <c r="N180">
        <f t="shared" si="15"/>
        <v>1</v>
      </c>
      <c r="O180">
        <f t="shared" si="16"/>
        <v>1</v>
      </c>
      <c r="P180">
        <f t="shared" si="17"/>
        <v>0</v>
      </c>
      <c r="Q180">
        <f t="shared" si="18"/>
        <v>0</v>
      </c>
      <c r="R180">
        <f t="shared" si="19"/>
        <v>0</v>
      </c>
      <c r="S180">
        <f t="shared" si="20"/>
        <v>0</v>
      </c>
    </row>
    <row r="181" spans="1:19" x14ac:dyDescent="0.2">
      <c r="A181" t="s">
        <v>0</v>
      </c>
      <c r="B181" s="1">
        <v>42397</v>
      </c>
      <c r="C181" s="2">
        <v>42398.740740740737</v>
      </c>
      <c r="D181" t="s">
        <v>192</v>
      </c>
      <c r="E181" t="s">
        <v>193</v>
      </c>
      <c r="F181" t="s">
        <v>194</v>
      </c>
      <c r="G181" t="s">
        <v>7</v>
      </c>
      <c r="H181">
        <v>800</v>
      </c>
      <c r="I181" s="4">
        <v>52.14</v>
      </c>
      <c r="J181" s="4">
        <v>41712</v>
      </c>
      <c r="K181" s="3">
        <v>8415</v>
      </c>
      <c r="L181" t="s">
        <v>5</v>
      </c>
      <c r="M181">
        <f t="shared" si="14"/>
        <v>0</v>
      </c>
      <c r="N181">
        <f t="shared" si="15"/>
        <v>1</v>
      </c>
      <c r="O181">
        <f t="shared" si="16"/>
        <v>1</v>
      </c>
      <c r="P181">
        <f t="shared" si="17"/>
        <v>0</v>
      </c>
      <c r="Q181">
        <f t="shared" si="18"/>
        <v>1</v>
      </c>
      <c r="R181">
        <f t="shared" si="19"/>
        <v>0</v>
      </c>
      <c r="S181">
        <f t="shared" si="20"/>
        <v>0</v>
      </c>
    </row>
    <row r="182" spans="1:19" x14ac:dyDescent="0.2">
      <c r="A182" t="s">
        <v>0</v>
      </c>
      <c r="B182" s="1">
        <v>42397</v>
      </c>
      <c r="C182" s="2">
        <v>42398.740740740737</v>
      </c>
      <c r="D182" t="s">
        <v>192</v>
      </c>
      <c r="E182" t="s">
        <v>193</v>
      </c>
      <c r="F182" t="s">
        <v>194</v>
      </c>
      <c r="G182" t="s">
        <v>7</v>
      </c>
      <c r="H182">
        <v>300</v>
      </c>
      <c r="I182" s="4">
        <v>52.140099999999997</v>
      </c>
      <c r="J182" s="4">
        <v>15642</v>
      </c>
      <c r="K182">
        <v>717</v>
      </c>
      <c r="L182" t="s">
        <v>5</v>
      </c>
      <c r="M182">
        <f t="shared" si="14"/>
        <v>0</v>
      </c>
      <c r="N182">
        <f t="shared" si="15"/>
        <v>1</v>
      </c>
      <c r="O182">
        <f t="shared" si="16"/>
        <v>1</v>
      </c>
      <c r="P182">
        <f t="shared" si="17"/>
        <v>0</v>
      </c>
      <c r="Q182">
        <f t="shared" si="18"/>
        <v>1</v>
      </c>
      <c r="R182">
        <f t="shared" si="19"/>
        <v>0</v>
      </c>
      <c r="S182">
        <f t="shared" si="20"/>
        <v>0</v>
      </c>
    </row>
    <row r="183" spans="1:19" x14ac:dyDescent="0.2">
      <c r="A183" t="s">
        <v>0</v>
      </c>
      <c r="B183" s="1">
        <v>42396</v>
      </c>
      <c r="C183" s="2">
        <v>42398.74046296296</v>
      </c>
      <c r="D183" t="s">
        <v>157</v>
      </c>
      <c r="E183" t="s">
        <v>158</v>
      </c>
      <c r="F183" t="s">
        <v>195</v>
      </c>
      <c r="G183" t="s">
        <v>11</v>
      </c>
      <c r="H183">
        <v>761</v>
      </c>
      <c r="I183" s="4">
        <v>66.209999999999994</v>
      </c>
      <c r="J183" s="4">
        <v>50385.8</v>
      </c>
      <c r="K183" s="3">
        <v>190509</v>
      </c>
      <c r="L183" t="s">
        <v>5</v>
      </c>
      <c r="M183">
        <f t="shared" si="14"/>
        <v>0</v>
      </c>
      <c r="N183">
        <f t="shared" si="15"/>
        <v>1</v>
      </c>
      <c r="O183">
        <f t="shared" si="16"/>
        <v>1</v>
      </c>
      <c r="P183">
        <f t="shared" si="17"/>
        <v>0</v>
      </c>
      <c r="Q183">
        <f t="shared" si="18"/>
        <v>0</v>
      </c>
      <c r="R183">
        <f t="shared" si="19"/>
        <v>1</v>
      </c>
      <c r="S183">
        <f t="shared" si="20"/>
        <v>0</v>
      </c>
    </row>
    <row r="184" spans="1:19" x14ac:dyDescent="0.2">
      <c r="A184" t="s">
        <v>0</v>
      </c>
      <c r="B184" s="1">
        <v>42397</v>
      </c>
      <c r="C184" s="2">
        <v>42398.740451388891</v>
      </c>
      <c r="D184" t="s">
        <v>180</v>
      </c>
      <c r="E184" t="s">
        <v>181</v>
      </c>
      <c r="F184" t="s">
        <v>196</v>
      </c>
      <c r="G184" t="s">
        <v>11</v>
      </c>
      <c r="H184" s="3">
        <v>1303</v>
      </c>
      <c r="I184" s="4">
        <v>12.46</v>
      </c>
      <c r="J184" s="4">
        <v>16235.4</v>
      </c>
      <c r="K184" s="3">
        <v>295018</v>
      </c>
      <c r="L184" t="s">
        <v>5</v>
      </c>
      <c r="M184">
        <f t="shared" si="14"/>
        <v>0</v>
      </c>
      <c r="N184">
        <f t="shared" si="15"/>
        <v>1</v>
      </c>
      <c r="O184">
        <f t="shared" si="16"/>
        <v>1</v>
      </c>
      <c r="P184">
        <f t="shared" si="17"/>
        <v>0</v>
      </c>
      <c r="Q184">
        <f t="shared" si="18"/>
        <v>0</v>
      </c>
      <c r="R184">
        <f t="shared" si="19"/>
        <v>1</v>
      </c>
      <c r="S184">
        <f t="shared" si="20"/>
        <v>0</v>
      </c>
    </row>
    <row r="185" spans="1:19" x14ac:dyDescent="0.2">
      <c r="A185" t="s">
        <v>0</v>
      </c>
      <c r="B185" s="1">
        <v>42342</v>
      </c>
      <c r="C185" s="2">
        <v>42398.740451388891</v>
      </c>
      <c r="D185" t="s">
        <v>197</v>
      </c>
      <c r="E185" t="s">
        <v>198</v>
      </c>
      <c r="F185" t="s">
        <v>199</v>
      </c>
      <c r="G185" t="s">
        <v>11</v>
      </c>
      <c r="H185" s="3">
        <v>7516</v>
      </c>
      <c r="I185" s="4">
        <v>9.42</v>
      </c>
      <c r="J185" s="4">
        <v>70800.7</v>
      </c>
      <c r="K185" s="3">
        <v>12484</v>
      </c>
      <c r="L185" t="s">
        <v>5</v>
      </c>
      <c r="M185">
        <f t="shared" si="14"/>
        <v>0</v>
      </c>
      <c r="N185">
        <f t="shared" si="15"/>
        <v>1</v>
      </c>
      <c r="O185">
        <f t="shared" si="16"/>
        <v>1</v>
      </c>
      <c r="P185">
        <f t="shared" si="17"/>
        <v>0</v>
      </c>
      <c r="Q185">
        <f t="shared" si="18"/>
        <v>0</v>
      </c>
      <c r="R185">
        <f t="shared" si="19"/>
        <v>1</v>
      </c>
      <c r="S185">
        <f t="shared" si="20"/>
        <v>0</v>
      </c>
    </row>
    <row r="186" spans="1:19" x14ac:dyDescent="0.2">
      <c r="A186" t="s">
        <v>0</v>
      </c>
      <c r="B186" s="1">
        <v>42397</v>
      </c>
      <c r="C186" s="2">
        <v>42398.739849537036</v>
      </c>
      <c r="D186" t="s">
        <v>180</v>
      </c>
      <c r="E186" t="s">
        <v>181</v>
      </c>
      <c r="F186" t="s">
        <v>200</v>
      </c>
      <c r="G186" t="s">
        <v>11</v>
      </c>
      <c r="H186">
        <v>365</v>
      </c>
      <c r="I186" s="4">
        <v>12.46</v>
      </c>
      <c r="J186" s="4">
        <v>4547.8999999999996</v>
      </c>
      <c r="K186" s="3">
        <v>47604</v>
      </c>
      <c r="L186" t="s">
        <v>5</v>
      </c>
      <c r="M186">
        <f t="shared" si="14"/>
        <v>0</v>
      </c>
      <c r="N186">
        <f t="shared" si="15"/>
        <v>1</v>
      </c>
      <c r="O186">
        <f t="shared" si="16"/>
        <v>1</v>
      </c>
      <c r="P186">
        <f t="shared" si="17"/>
        <v>0</v>
      </c>
      <c r="Q186">
        <f t="shared" si="18"/>
        <v>0</v>
      </c>
      <c r="R186">
        <f t="shared" si="19"/>
        <v>1</v>
      </c>
      <c r="S186">
        <f t="shared" si="20"/>
        <v>0</v>
      </c>
    </row>
    <row r="187" spans="1:19" x14ac:dyDescent="0.2">
      <c r="A187" t="s">
        <v>0</v>
      </c>
      <c r="B187" s="1">
        <v>42353</v>
      </c>
      <c r="C187" s="2">
        <v>42398.739803240744</v>
      </c>
      <c r="D187" t="s">
        <v>201</v>
      </c>
      <c r="E187" t="s">
        <v>202</v>
      </c>
      <c r="F187" t="s">
        <v>203</v>
      </c>
      <c r="H187" s="3">
        <v>8955</v>
      </c>
      <c r="I187" s="4">
        <v>0.61</v>
      </c>
      <c r="J187" s="4">
        <v>5462.55</v>
      </c>
      <c r="K187" s="3">
        <v>30899</v>
      </c>
      <c r="L187" t="s">
        <v>5</v>
      </c>
      <c r="M187">
        <f t="shared" si="14"/>
        <v>0</v>
      </c>
      <c r="N187">
        <f t="shared" si="15"/>
        <v>1</v>
      </c>
      <c r="O187">
        <f t="shared" si="16"/>
        <v>1</v>
      </c>
      <c r="P187">
        <f t="shared" si="17"/>
        <v>0</v>
      </c>
      <c r="Q187">
        <f t="shared" si="18"/>
        <v>0</v>
      </c>
      <c r="R187">
        <f t="shared" si="19"/>
        <v>0</v>
      </c>
      <c r="S187">
        <f t="shared" si="20"/>
        <v>0</v>
      </c>
    </row>
    <row r="188" spans="1:19" x14ac:dyDescent="0.2">
      <c r="A188" t="s">
        <v>0</v>
      </c>
      <c r="B188" s="1">
        <v>42397</v>
      </c>
      <c r="C188" s="2">
        <v>42398.739224537036</v>
      </c>
      <c r="D188" t="s">
        <v>180</v>
      </c>
      <c r="E188" t="s">
        <v>181</v>
      </c>
      <c r="F188" t="s">
        <v>204</v>
      </c>
      <c r="G188" t="s">
        <v>183</v>
      </c>
      <c r="H188">
        <v>261</v>
      </c>
      <c r="I188" s="4">
        <v>12.46</v>
      </c>
      <c r="J188" s="4">
        <v>3252.06</v>
      </c>
      <c r="K188" s="3">
        <v>32770</v>
      </c>
      <c r="L188" t="s">
        <v>5</v>
      </c>
      <c r="M188">
        <f t="shared" si="14"/>
        <v>0</v>
      </c>
      <c r="N188">
        <f t="shared" si="15"/>
        <v>1</v>
      </c>
      <c r="O188">
        <f t="shared" si="16"/>
        <v>1</v>
      </c>
      <c r="P188">
        <f t="shared" si="17"/>
        <v>0</v>
      </c>
      <c r="Q188">
        <f t="shared" si="18"/>
        <v>0</v>
      </c>
      <c r="R188">
        <f t="shared" si="19"/>
        <v>0</v>
      </c>
      <c r="S188">
        <f t="shared" si="20"/>
        <v>0</v>
      </c>
    </row>
    <row r="189" spans="1:19" x14ac:dyDescent="0.2">
      <c r="A189" t="s">
        <v>0</v>
      </c>
      <c r="B189" s="1">
        <v>42396</v>
      </c>
      <c r="C189" s="2">
        <v>42398.739189814813</v>
      </c>
      <c r="D189" t="s">
        <v>157</v>
      </c>
      <c r="E189" t="s">
        <v>158</v>
      </c>
      <c r="F189" t="s">
        <v>205</v>
      </c>
      <c r="G189" t="s">
        <v>11</v>
      </c>
      <c r="H189">
        <v>617</v>
      </c>
      <c r="I189" s="4">
        <v>66.209999999999994</v>
      </c>
      <c r="J189" s="4">
        <v>40851.599999999999</v>
      </c>
      <c r="K189" s="3">
        <v>51186</v>
      </c>
      <c r="L189" t="s">
        <v>5</v>
      </c>
      <c r="M189">
        <f t="shared" si="14"/>
        <v>0</v>
      </c>
      <c r="N189">
        <f t="shared" si="15"/>
        <v>1</v>
      </c>
      <c r="O189">
        <f t="shared" si="16"/>
        <v>1</v>
      </c>
      <c r="P189">
        <f t="shared" si="17"/>
        <v>0</v>
      </c>
      <c r="Q189">
        <f t="shared" si="18"/>
        <v>0</v>
      </c>
      <c r="R189">
        <f t="shared" si="19"/>
        <v>1</v>
      </c>
      <c r="S189">
        <f t="shared" si="20"/>
        <v>0</v>
      </c>
    </row>
    <row r="190" spans="1:19" x14ac:dyDescent="0.2">
      <c r="A190" t="s">
        <v>0</v>
      </c>
      <c r="B190" s="1">
        <v>42396</v>
      </c>
      <c r="C190" s="2">
        <v>42398.738726851851</v>
      </c>
      <c r="D190" t="s">
        <v>157</v>
      </c>
      <c r="E190" t="s">
        <v>158</v>
      </c>
      <c r="F190" t="s">
        <v>206</v>
      </c>
      <c r="G190" t="s">
        <v>11</v>
      </c>
      <c r="H190">
        <v>361</v>
      </c>
      <c r="I190" s="4">
        <v>66.209999999999994</v>
      </c>
      <c r="J190" s="4">
        <v>23901.8</v>
      </c>
      <c r="K190" s="3">
        <v>4221</v>
      </c>
      <c r="L190" t="s">
        <v>5</v>
      </c>
      <c r="M190">
        <f t="shared" si="14"/>
        <v>0</v>
      </c>
      <c r="N190">
        <f t="shared" si="15"/>
        <v>1</v>
      </c>
      <c r="O190">
        <f t="shared" si="16"/>
        <v>1</v>
      </c>
      <c r="P190">
        <f t="shared" si="17"/>
        <v>0</v>
      </c>
      <c r="Q190">
        <f t="shared" si="18"/>
        <v>0</v>
      </c>
      <c r="R190">
        <f t="shared" si="19"/>
        <v>1</v>
      </c>
      <c r="S190">
        <f t="shared" si="20"/>
        <v>0</v>
      </c>
    </row>
    <row r="191" spans="1:19" x14ac:dyDescent="0.2">
      <c r="A191" t="s">
        <v>0</v>
      </c>
      <c r="B191" s="1">
        <v>42396</v>
      </c>
      <c r="C191" s="2">
        <v>42398.738078703704</v>
      </c>
      <c r="D191" t="s">
        <v>207</v>
      </c>
      <c r="E191" t="s">
        <v>208</v>
      </c>
      <c r="F191" t="s">
        <v>209</v>
      </c>
      <c r="G191" t="s">
        <v>11</v>
      </c>
      <c r="H191">
        <v>675</v>
      </c>
      <c r="I191" s="4">
        <v>73.39</v>
      </c>
      <c r="J191" s="4">
        <v>49538.2</v>
      </c>
      <c r="K191" s="3">
        <v>23637</v>
      </c>
      <c r="L191" t="s">
        <v>5</v>
      </c>
      <c r="M191">
        <f t="shared" si="14"/>
        <v>0</v>
      </c>
      <c r="N191">
        <f t="shared" si="15"/>
        <v>1</v>
      </c>
      <c r="O191">
        <f t="shared" si="16"/>
        <v>1</v>
      </c>
      <c r="P191">
        <f t="shared" si="17"/>
        <v>0</v>
      </c>
      <c r="Q191">
        <f t="shared" si="18"/>
        <v>0</v>
      </c>
      <c r="R191">
        <f t="shared" si="19"/>
        <v>1</v>
      </c>
      <c r="S191">
        <f t="shared" si="20"/>
        <v>0</v>
      </c>
    </row>
    <row r="192" spans="1:19" x14ac:dyDescent="0.2">
      <c r="A192" t="s">
        <v>0</v>
      </c>
      <c r="B192" s="1">
        <v>42397</v>
      </c>
      <c r="C192" s="2">
        <v>42398.737916666665</v>
      </c>
      <c r="D192" t="s">
        <v>180</v>
      </c>
      <c r="E192" t="s">
        <v>181</v>
      </c>
      <c r="F192" t="s">
        <v>210</v>
      </c>
      <c r="G192" t="s">
        <v>183</v>
      </c>
      <c r="H192">
        <v>378</v>
      </c>
      <c r="I192" s="4">
        <v>12.46</v>
      </c>
      <c r="J192" s="4">
        <v>4709.88</v>
      </c>
      <c r="K192" s="3">
        <v>17461</v>
      </c>
      <c r="L192" t="s">
        <v>5</v>
      </c>
      <c r="M192">
        <f t="shared" si="14"/>
        <v>0</v>
      </c>
      <c r="N192">
        <f t="shared" si="15"/>
        <v>1</v>
      </c>
      <c r="O192">
        <f t="shared" si="16"/>
        <v>1</v>
      </c>
      <c r="P192">
        <f t="shared" si="17"/>
        <v>0</v>
      </c>
      <c r="Q192">
        <f t="shared" si="18"/>
        <v>0</v>
      </c>
      <c r="R192">
        <f t="shared" si="19"/>
        <v>0</v>
      </c>
      <c r="S192">
        <f t="shared" si="20"/>
        <v>0</v>
      </c>
    </row>
    <row r="193" spans="1:19" x14ac:dyDescent="0.2">
      <c r="A193" t="s">
        <v>0</v>
      </c>
      <c r="B193" s="1">
        <v>42396</v>
      </c>
      <c r="C193" s="2">
        <v>42398.73777777778</v>
      </c>
      <c r="D193" t="s">
        <v>157</v>
      </c>
      <c r="E193" t="s">
        <v>158</v>
      </c>
      <c r="F193" t="s">
        <v>211</v>
      </c>
      <c r="G193" t="s">
        <v>11</v>
      </c>
      <c r="H193">
        <v>483</v>
      </c>
      <c r="I193" s="4">
        <v>66.209999999999994</v>
      </c>
      <c r="J193" s="4">
        <v>31979.4</v>
      </c>
      <c r="K193" s="3">
        <v>5732</v>
      </c>
      <c r="L193" t="s">
        <v>5</v>
      </c>
      <c r="M193">
        <f t="shared" si="14"/>
        <v>0</v>
      </c>
      <c r="N193">
        <f t="shared" si="15"/>
        <v>1</v>
      </c>
      <c r="O193">
        <f t="shared" si="16"/>
        <v>1</v>
      </c>
      <c r="P193">
        <f t="shared" si="17"/>
        <v>0</v>
      </c>
      <c r="Q193">
        <f t="shared" si="18"/>
        <v>0</v>
      </c>
      <c r="R193">
        <f t="shared" si="19"/>
        <v>1</v>
      </c>
      <c r="S193">
        <f t="shared" si="20"/>
        <v>0</v>
      </c>
    </row>
    <row r="194" spans="1:19" x14ac:dyDescent="0.2">
      <c r="A194" t="s">
        <v>0</v>
      </c>
      <c r="B194" s="1">
        <v>42396</v>
      </c>
      <c r="C194" s="2">
        <v>42398.737743055557</v>
      </c>
      <c r="D194" t="s">
        <v>207</v>
      </c>
      <c r="E194" t="s">
        <v>208</v>
      </c>
      <c r="F194" t="s">
        <v>212</v>
      </c>
      <c r="G194" t="s">
        <v>11</v>
      </c>
      <c r="H194">
        <v>700</v>
      </c>
      <c r="I194" s="4">
        <v>73.39</v>
      </c>
      <c r="J194" s="4">
        <v>51373</v>
      </c>
      <c r="K194" s="3">
        <v>16352</v>
      </c>
      <c r="L194" t="s">
        <v>5</v>
      </c>
      <c r="M194">
        <f t="shared" si="14"/>
        <v>0</v>
      </c>
      <c r="N194">
        <f t="shared" si="15"/>
        <v>1</v>
      </c>
      <c r="O194">
        <f t="shared" si="16"/>
        <v>1</v>
      </c>
      <c r="P194">
        <f t="shared" si="17"/>
        <v>0</v>
      </c>
      <c r="Q194">
        <f t="shared" si="18"/>
        <v>0</v>
      </c>
      <c r="R194">
        <f t="shared" si="19"/>
        <v>1</v>
      </c>
      <c r="S194">
        <f t="shared" si="20"/>
        <v>0</v>
      </c>
    </row>
    <row r="195" spans="1:19" x14ac:dyDescent="0.2">
      <c r="A195" t="s">
        <v>0</v>
      </c>
      <c r="B195" s="1">
        <v>42398</v>
      </c>
      <c r="C195" s="2">
        <v>42398.737233796295</v>
      </c>
      <c r="D195" t="s">
        <v>213</v>
      </c>
      <c r="E195" t="s">
        <v>214</v>
      </c>
      <c r="F195" t="s">
        <v>215</v>
      </c>
      <c r="G195" t="s">
        <v>16</v>
      </c>
      <c r="H195" s="3">
        <v>10000</v>
      </c>
      <c r="I195" s="4">
        <v>1.2012</v>
      </c>
      <c r="J195" s="4">
        <v>12012</v>
      </c>
      <c r="K195" s="3">
        <v>2248300</v>
      </c>
      <c r="L195" t="s">
        <v>5</v>
      </c>
      <c r="M195">
        <f t="shared" ref="M195:M258" si="21">IF($A195="Buy",1,0)</f>
        <v>0</v>
      </c>
      <c r="N195">
        <f t="shared" ref="N195:N258" si="22">IF($A195="Sell",1,0)</f>
        <v>1</v>
      </c>
      <c r="O195">
        <f t="shared" ref="O195:O258" si="23">IF($H195&lt;=10000,1,0)</f>
        <v>1</v>
      </c>
      <c r="P195">
        <f t="shared" ref="P195:P258" si="24">IF($H195&gt;10000,1,0)</f>
        <v>0</v>
      </c>
      <c r="Q195">
        <f t="shared" ref="Q195:Q258" si="25">IF(ISNUMBER(SEARCH("director",$G195)),1,0)</f>
        <v>1</v>
      </c>
      <c r="R195">
        <f t="shared" ref="R195:R258" si="26">IF(ISNUMBER(SEARCH("officer",$G195)),1,0)</f>
        <v>1</v>
      </c>
      <c r="S195">
        <f t="shared" ref="S195:S258" si="27">IF(ISNUMBER(SEARCH("owner",G195)),1,0)</f>
        <v>0</v>
      </c>
    </row>
    <row r="196" spans="1:19" x14ac:dyDescent="0.2">
      <c r="A196" t="s">
        <v>0</v>
      </c>
      <c r="B196" s="1">
        <v>42397</v>
      </c>
      <c r="C196" s="2">
        <v>42398.736504629633</v>
      </c>
      <c r="D196" t="s">
        <v>180</v>
      </c>
      <c r="E196" t="s">
        <v>181</v>
      </c>
      <c r="F196" t="s">
        <v>216</v>
      </c>
      <c r="G196" t="s">
        <v>183</v>
      </c>
      <c r="H196">
        <v>288</v>
      </c>
      <c r="I196" s="4">
        <v>12.46</v>
      </c>
      <c r="J196" s="4">
        <v>3588.48</v>
      </c>
      <c r="K196" s="3">
        <v>31815</v>
      </c>
      <c r="L196" t="s">
        <v>5</v>
      </c>
      <c r="M196">
        <f t="shared" si="21"/>
        <v>0</v>
      </c>
      <c r="N196">
        <f t="shared" si="22"/>
        <v>1</v>
      </c>
      <c r="O196">
        <f t="shared" si="23"/>
        <v>1</v>
      </c>
      <c r="P196">
        <f t="shared" si="24"/>
        <v>0</v>
      </c>
      <c r="Q196">
        <f t="shared" si="25"/>
        <v>0</v>
      </c>
      <c r="R196">
        <f t="shared" si="26"/>
        <v>0</v>
      </c>
      <c r="S196">
        <f t="shared" si="27"/>
        <v>0</v>
      </c>
    </row>
    <row r="197" spans="1:19" x14ac:dyDescent="0.2">
      <c r="A197" t="s">
        <v>12</v>
      </c>
      <c r="B197" s="1">
        <v>42396</v>
      </c>
      <c r="C197" s="2">
        <v>42398.726956018516</v>
      </c>
      <c r="D197" t="s">
        <v>217</v>
      </c>
      <c r="E197" t="s">
        <v>218</v>
      </c>
      <c r="F197" t="s">
        <v>219</v>
      </c>
      <c r="G197" t="s">
        <v>7</v>
      </c>
      <c r="H197">
        <v>600</v>
      </c>
      <c r="I197" s="4">
        <v>30.68</v>
      </c>
      <c r="J197" s="4">
        <v>18408</v>
      </c>
      <c r="K197" s="3">
        <v>10677</v>
      </c>
      <c r="L197" t="s">
        <v>5</v>
      </c>
      <c r="M197">
        <f t="shared" si="21"/>
        <v>1</v>
      </c>
      <c r="N197">
        <f t="shared" si="22"/>
        <v>0</v>
      </c>
      <c r="O197">
        <f t="shared" si="23"/>
        <v>1</v>
      </c>
      <c r="P197">
        <f t="shared" si="24"/>
        <v>0</v>
      </c>
      <c r="Q197">
        <f t="shared" si="25"/>
        <v>1</v>
      </c>
      <c r="R197">
        <f t="shared" si="26"/>
        <v>0</v>
      </c>
      <c r="S197">
        <f t="shared" si="27"/>
        <v>0</v>
      </c>
    </row>
    <row r="198" spans="1:19" x14ac:dyDescent="0.2">
      <c r="A198" t="s">
        <v>0</v>
      </c>
      <c r="B198" s="1">
        <v>42398</v>
      </c>
      <c r="C198" s="2">
        <v>42398.726956018516</v>
      </c>
      <c r="D198" t="s">
        <v>217</v>
      </c>
      <c r="E198" t="s">
        <v>218</v>
      </c>
      <c r="F198" t="s">
        <v>219</v>
      </c>
      <c r="G198" t="s">
        <v>7</v>
      </c>
      <c r="H198" s="3">
        <v>4400</v>
      </c>
      <c r="I198" s="4">
        <v>31.31</v>
      </c>
      <c r="J198" s="4">
        <v>137764</v>
      </c>
      <c r="K198" s="3">
        <v>10077</v>
      </c>
      <c r="L198" t="s">
        <v>5</v>
      </c>
      <c r="M198">
        <f t="shared" si="21"/>
        <v>0</v>
      </c>
      <c r="N198">
        <f t="shared" si="22"/>
        <v>1</v>
      </c>
      <c r="O198">
        <f t="shared" si="23"/>
        <v>1</v>
      </c>
      <c r="P198">
        <f t="shared" si="24"/>
        <v>0</v>
      </c>
      <c r="Q198">
        <f t="shared" si="25"/>
        <v>1</v>
      </c>
      <c r="R198">
        <f t="shared" si="26"/>
        <v>0</v>
      </c>
      <c r="S198">
        <f t="shared" si="27"/>
        <v>0</v>
      </c>
    </row>
    <row r="199" spans="1:19" x14ac:dyDescent="0.2">
      <c r="A199" t="s">
        <v>0</v>
      </c>
      <c r="B199" s="1">
        <v>42396</v>
      </c>
      <c r="C199" s="2">
        <v>42398.726956018516</v>
      </c>
      <c r="D199" t="s">
        <v>217</v>
      </c>
      <c r="E199" t="s">
        <v>218</v>
      </c>
      <c r="F199" t="s">
        <v>219</v>
      </c>
      <c r="G199" t="s">
        <v>7</v>
      </c>
      <c r="H199">
        <v>600</v>
      </c>
      <c r="I199" s="4">
        <v>31.25</v>
      </c>
      <c r="J199" s="4">
        <v>18750</v>
      </c>
      <c r="K199" s="3">
        <v>10077</v>
      </c>
      <c r="L199" t="s">
        <v>5</v>
      </c>
      <c r="M199">
        <f t="shared" si="21"/>
        <v>0</v>
      </c>
      <c r="N199">
        <f t="shared" si="22"/>
        <v>1</v>
      </c>
      <c r="O199">
        <f t="shared" si="23"/>
        <v>1</v>
      </c>
      <c r="P199">
        <f t="shared" si="24"/>
        <v>0</v>
      </c>
      <c r="Q199">
        <f t="shared" si="25"/>
        <v>1</v>
      </c>
      <c r="R199">
        <f t="shared" si="26"/>
        <v>0</v>
      </c>
      <c r="S199">
        <f t="shared" si="27"/>
        <v>0</v>
      </c>
    </row>
    <row r="200" spans="1:19" x14ac:dyDescent="0.2">
      <c r="A200" t="s">
        <v>12</v>
      </c>
      <c r="B200" s="1">
        <v>42398</v>
      </c>
      <c r="C200" s="2">
        <v>42398.726956018516</v>
      </c>
      <c r="D200" t="s">
        <v>217</v>
      </c>
      <c r="E200" t="s">
        <v>218</v>
      </c>
      <c r="F200" t="s">
        <v>219</v>
      </c>
      <c r="G200" t="s">
        <v>7</v>
      </c>
      <c r="H200" s="3">
        <v>4400</v>
      </c>
      <c r="I200" s="4">
        <v>30.68</v>
      </c>
      <c r="J200" s="4">
        <v>134992</v>
      </c>
      <c r="K200" s="3">
        <v>14477</v>
      </c>
      <c r="L200" t="s">
        <v>5</v>
      </c>
      <c r="M200">
        <f t="shared" si="21"/>
        <v>1</v>
      </c>
      <c r="N200">
        <f t="shared" si="22"/>
        <v>0</v>
      </c>
      <c r="O200">
        <f t="shared" si="23"/>
        <v>1</v>
      </c>
      <c r="P200">
        <f t="shared" si="24"/>
        <v>0</v>
      </c>
      <c r="Q200">
        <f t="shared" si="25"/>
        <v>1</v>
      </c>
      <c r="R200">
        <f t="shared" si="26"/>
        <v>0</v>
      </c>
      <c r="S200">
        <f t="shared" si="27"/>
        <v>0</v>
      </c>
    </row>
    <row r="201" spans="1:19" x14ac:dyDescent="0.2">
      <c r="A201" t="s">
        <v>12</v>
      </c>
      <c r="B201" s="1">
        <v>42396</v>
      </c>
      <c r="C201" s="2">
        <v>42398.726909722223</v>
      </c>
      <c r="D201" t="s">
        <v>220</v>
      </c>
      <c r="E201" t="s">
        <v>221</v>
      </c>
      <c r="F201" t="s">
        <v>222</v>
      </c>
      <c r="G201" t="s">
        <v>46</v>
      </c>
      <c r="H201" s="3">
        <v>532000</v>
      </c>
      <c r="I201" s="4">
        <v>6.63</v>
      </c>
      <c r="J201" s="4">
        <v>3527160</v>
      </c>
      <c r="K201" s="3">
        <v>28903300</v>
      </c>
      <c r="L201" t="s">
        <v>5</v>
      </c>
      <c r="M201">
        <f t="shared" si="21"/>
        <v>1</v>
      </c>
      <c r="N201">
        <f t="shared" si="22"/>
        <v>0</v>
      </c>
      <c r="O201">
        <f t="shared" si="23"/>
        <v>0</v>
      </c>
      <c r="P201">
        <f t="shared" si="24"/>
        <v>1</v>
      </c>
      <c r="Q201">
        <f t="shared" si="25"/>
        <v>1</v>
      </c>
      <c r="R201">
        <f t="shared" si="26"/>
        <v>1</v>
      </c>
      <c r="S201">
        <f t="shared" si="27"/>
        <v>1</v>
      </c>
    </row>
    <row r="202" spans="1:19" x14ac:dyDescent="0.2">
      <c r="A202" t="s">
        <v>12</v>
      </c>
      <c r="B202" s="1">
        <v>42397</v>
      </c>
      <c r="C202" s="2">
        <v>42398.725717592592</v>
      </c>
      <c r="D202" t="s">
        <v>223</v>
      </c>
      <c r="E202" t="s">
        <v>224</v>
      </c>
      <c r="F202" t="s">
        <v>225</v>
      </c>
      <c r="H202" s="3">
        <v>50000</v>
      </c>
      <c r="I202" s="4">
        <v>6.69</v>
      </c>
      <c r="J202" s="4">
        <v>334500</v>
      </c>
      <c r="K202" s="3">
        <v>50000</v>
      </c>
      <c r="L202" t="s">
        <v>5</v>
      </c>
      <c r="M202">
        <f t="shared" si="21"/>
        <v>1</v>
      </c>
      <c r="N202">
        <f t="shared" si="22"/>
        <v>0</v>
      </c>
      <c r="O202">
        <f t="shared" si="23"/>
        <v>0</v>
      </c>
      <c r="P202">
        <f t="shared" si="24"/>
        <v>1</v>
      </c>
      <c r="Q202">
        <f t="shared" si="25"/>
        <v>0</v>
      </c>
      <c r="R202">
        <f t="shared" si="26"/>
        <v>0</v>
      </c>
      <c r="S202">
        <f t="shared" si="27"/>
        <v>0</v>
      </c>
    </row>
    <row r="203" spans="1:19" x14ac:dyDescent="0.2">
      <c r="A203" t="s">
        <v>12</v>
      </c>
      <c r="B203" s="1">
        <v>42397</v>
      </c>
      <c r="C203" s="2">
        <v>42398.72515046296</v>
      </c>
      <c r="D203" t="s">
        <v>226</v>
      </c>
      <c r="E203" t="s">
        <v>227</v>
      </c>
      <c r="F203" t="s">
        <v>228</v>
      </c>
      <c r="H203" s="3">
        <v>3000</v>
      </c>
      <c r="I203" s="4">
        <v>28.149899999999999</v>
      </c>
      <c r="J203" s="4">
        <v>84449.7</v>
      </c>
      <c r="K203" s="3">
        <v>13842</v>
      </c>
      <c r="L203" t="s">
        <v>5</v>
      </c>
      <c r="M203">
        <f t="shared" si="21"/>
        <v>1</v>
      </c>
      <c r="N203">
        <f t="shared" si="22"/>
        <v>0</v>
      </c>
      <c r="O203">
        <f t="shared" si="23"/>
        <v>1</v>
      </c>
      <c r="P203">
        <f t="shared" si="24"/>
        <v>0</v>
      </c>
      <c r="Q203">
        <f t="shared" si="25"/>
        <v>0</v>
      </c>
      <c r="R203">
        <f t="shared" si="26"/>
        <v>0</v>
      </c>
      <c r="S203">
        <f t="shared" si="27"/>
        <v>0</v>
      </c>
    </row>
    <row r="204" spans="1:19" x14ac:dyDescent="0.2">
      <c r="A204" t="s">
        <v>0</v>
      </c>
      <c r="B204" s="1">
        <v>42396</v>
      </c>
      <c r="C204" s="2">
        <v>42398.707384259258</v>
      </c>
      <c r="D204" t="s">
        <v>229</v>
      </c>
      <c r="E204" t="s">
        <v>230</v>
      </c>
      <c r="F204" t="s">
        <v>231</v>
      </c>
      <c r="G204" t="s">
        <v>16</v>
      </c>
      <c r="H204" s="3">
        <v>1363</v>
      </c>
      <c r="I204" s="4">
        <v>20.47</v>
      </c>
      <c r="J204" s="4">
        <v>27900.6</v>
      </c>
      <c r="K204" s="3">
        <v>138103</v>
      </c>
      <c r="L204" t="s">
        <v>5</v>
      </c>
      <c r="M204">
        <f t="shared" si="21"/>
        <v>0</v>
      </c>
      <c r="N204">
        <f t="shared" si="22"/>
        <v>1</v>
      </c>
      <c r="O204">
        <f t="shared" si="23"/>
        <v>1</v>
      </c>
      <c r="P204">
        <f t="shared" si="24"/>
        <v>0</v>
      </c>
      <c r="Q204">
        <f t="shared" si="25"/>
        <v>1</v>
      </c>
      <c r="R204">
        <f t="shared" si="26"/>
        <v>1</v>
      </c>
      <c r="S204">
        <f t="shared" si="27"/>
        <v>0</v>
      </c>
    </row>
    <row r="205" spans="1:19" x14ac:dyDescent="0.2">
      <c r="A205" t="s">
        <v>0</v>
      </c>
      <c r="B205" s="1">
        <v>42396</v>
      </c>
      <c r="C205" s="2">
        <v>42398.70722222222</v>
      </c>
      <c r="D205" t="s">
        <v>232</v>
      </c>
      <c r="E205" t="s">
        <v>233</v>
      </c>
      <c r="F205" t="s">
        <v>234</v>
      </c>
      <c r="G205" t="s">
        <v>7</v>
      </c>
      <c r="H205" s="3">
        <v>31457</v>
      </c>
      <c r="I205" s="4">
        <v>23.823899999999998</v>
      </c>
      <c r="J205" s="4">
        <v>749428</v>
      </c>
      <c r="K205">
        <v>0</v>
      </c>
      <c r="L205" t="s">
        <v>5</v>
      </c>
      <c r="M205">
        <f t="shared" si="21"/>
        <v>0</v>
      </c>
      <c r="N205">
        <f t="shared" si="22"/>
        <v>1</v>
      </c>
      <c r="O205">
        <f t="shared" si="23"/>
        <v>0</v>
      </c>
      <c r="P205">
        <f t="shared" si="24"/>
        <v>1</v>
      </c>
      <c r="Q205">
        <f t="shared" si="25"/>
        <v>1</v>
      </c>
      <c r="R205">
        <f t="shared" si="26"/>
        <v>0</v>
      </c>
      <c r="S205">
        <f t="shared" si="27"/>
        <v>0</v>
      </c>
    </row>
    <row r="206" spans="1:19" x14ac:dyDescent="0.2">
      <c r="A206" t="s">
        <v>12</v>
      </c>
      <c r="B206" s="1">
        <v>42397</v>
      </c>
      <c r="C206" s="2">
        <v>42398.706655092596</v>
      </c>
      <c r="D206" t="s">
        <v>235</v>
      </c>
      <c r="E206" t="s">
        <v>236</v>
      </c>
      <c r="F206" t="s">
        <v>237</v>
      </c>
      <c r="G206" t="s">
        <v>7</v>
      </c>
      <c r="H206">
        <v>370</v>
      </c>
      <c r="I206" s="4">
        <v>77.61</v>
      </c>
      <c r="J206" s="4">
        <v>28750</v>
      </c>
      <c r="K206" s="3">
        <v>51720</v>
      </c>
      <c r="L206" t="s">
        <v>5</v>
      </c>
      <c r="M206">
        <f t="shared" si="21"/>
        <v>1</v>
      </c>
      <c r="N206">
        <f t="shared" si="22"/>
        <v>0</v>
      </c>
      <c r="O206">
        <f t="shared" si="23"/>
        <v>1</v>
      </c>
      <c r="P206">
        <f t="shared" si="24"/>
        <v>0</v>
      </c>
      <c r="Q206">
        <f t="shared" si="25"/>
        <v>1</v>
      </c>
      <c r="R206">
        <f t="shared" si="26"/>
        <v>0</v>
      </c>
      <c r="S206">
        <f t="shared" si="27"/>
        <v>0</v>
      </c>
    </row>
    <row r="207" spans="1:19" x14ac:dyDescent="0.2">
      <c r="A207" t="s">
        <v>12</v>
      </c>
      <c r="B207" s="1">
        <v>42396</v>
      </c>
      <c r="C207" s="2">
        <v>42398.706550925926</v>
      </c>
      <c r="D207" t="s">
        <v>238</v>
      </c>
      <c r="E207" t="s">
        <v>239</v>
      </c>
      <c r="F207" t="s">
        <v>240</v>
      </c>
      <c r="G207" t="s">
        <v>7</v>
      </c>
      <c r="H207" s="3">
        <v>1139</v>
      </c>
      <c r="I207" s="4">
        <v>35.130000000000003</v>
      </c>
      <c r="J207" s="4">
        <v>40018.5</v>
      </c>
      <c r="K207" s="3">
        <v>90323</v>
      </c>
      <c r="L207" t="s">
        <v>5</v>
      </c>
      <c r="M207">
        <f t="shared" si="21"/>
        <v>1</v>
      </c>
      <c r="N207">
        <f t="shared" si="22"/>
        <v>0</v>
      </c>
      <c r="O207">
        <f t="shared" si="23"/>
        <v>1</v>
      </c>
      <c r="P207">
        <f t="shared" si="24"/>
        <v>0</v>
      </c>
      <c r="Q207">
        <f t="shared" si="25"/>
        <v>1</v>
      </c>
      <c r="R207">
        <f t="shared" si="26"/>
        <v>0</v>
      </c>
      <c r="S207">
        <f t="shared" si="27"/>
        <v>0</v>
      </c>
    </row>
    <row r="208" spans="1:19" x14ac:dyDescent="0.2">
      <c r="A208" t="s">
        <v>12</v>
      </c>
      <c r="B208" s="1">
        <v>42396</v>
      </c>
      <c r="C208" s="2">
        <v>42398.706550925926</v>
      </c>
      <c r="D208" t="s">
        <v>238</v>
      </c>
      <c r="E208" t="s">
        <v>239</v>
      </c>
      <c r="F208" t="s">
        <v>240</v>
      </c>
      <c r="G208" t="s">
        <v>7</v>
      </c>
      <c r="H208" s="3">
        <v>4127</v>
      </c>
      <c r="I208" s="4">
        <v>35.130000000000003</v>
      </c>
      <c r="J208" s="4">
        <v>144982</v>
      </c>
      <c r="K208" s="3">
        <v>89184</v>
      </c>
      <c r="L208" t="s">
        <v>5</v>
      </c>
      <c r="M208">
        <f t="shared" si="21"/>
        <v>1</v>
      </c>
      <c r="N208">
        <f t="shared" si="22"/>
        <v>0</v>
      </c>
      <c r="O208">
        <f t="shared" si="23"/>
        <v>1</v>
      </c>
      <c r="P208">
        <f t="shared" si="24"/>
        <v>0</v>
      </c>
      <c r="Q208">
        <f t="shared" si="25"/>
        <v>1</v>
      </c>
      <c r="R208">
        <f t="shared" si="26"/>
        <v>0</v>
      </c>
      <c r="S208">
        <f t="shared" si="27"/>
        <v>0</v>
      </c>
    </row>
    <row r="209" spans="1:19" x14ac:dyDescent="0.2">
      <c r="A209" t="s">
        <v>0</v>
      </c>
      <c r="B209" s="1">
        <v>42396</v>
      </c>
      <c r="C209" s="2">
        <v>42398.706435185188</v>
      </c>
      <c r="D209" t="s">
        <v>229</v>
      </c>
      <c r="E209" t="s">
        <v>230</v>
      </c>
      <c r="F209" t="s">
        <v>241</v>
      </c>
      <c r="G209" t="s">
        <v>11</v>
      </c>
      <c r="H209">
        <v>199</v>
      </c>
      <c r="I209" s="4">
        <v>20.47</v>
      </c>
      <c r="J209" s="4">
        <v>4073.53</v>
      </c>
      <c r="K209" s="3">
        <v>4569</v>
      </c>
      <c r="L209" t="s">
        <v>5</v>
      </c>
      <c r="M209">
        <f t="shared" si="21"/>
        <v>0</v>
      </c>
      <c r="N209">
        <f t="shared" si="22"/>
        <v>1</v>
      </c>
      <c r="O209">
        <f t="shared" si="23"/>
        <v>1</v>
      </c>
      <c r="P209">
        <f t="shared" si="24"/>
        <v>0</v>
      </c>
      <c r="Q209">
        <f t="shared" si="25"/>
        <v>0</v>
      </c>
      <c r="R209">
        <f t="shared" si="26"/>
        <v>1</v>
      </c>
      <c r="S209">
        <f t="shared" si="27"/>
        <v>0</v>
      </c>
    </row>
    <row r="210" spans="1:19" x14ac:dyDescent="0.2">
      <c r="A210" t="s">
        <v>0</v>
      </c>
      <c r="B210" s="1">
        <v>42396</v>
      </c>
      <c r="C210" s="2">
        <v>42398.706331018519</v>
      </c>
      <c r="D210" t="s">
        <v>232</v>
      </c>
      <c r="E210" t="s">
        <v>233</v>
      </c>
      <c r="F210" t="s">
        <v>242</v>
      </c>
      <c r="G210" t="s">
        <v>11</v>
      </c>
      <c r="H210" s="3">
        <v>18477</v>
      </c>
      <c r="I210" s="4">
        <v>23.823899999999998</v>
      </c>
      <c r="J210" s="4">
        <v>440194</v>
      </c>
      <c r="K210">
        <v>0</v>
      </c>
      <c r="L210" t="s">
        <v>5</v>
      </c>
      <c r="M210">
        <f t="shared" si="21"/>
        <v>0</v>
      </c>
      <c r="N210">
        <f t="shared" si="22"/>
        <v>1</v>
      </c>
      <c r="O210">
        <f t="shared" si="23"/>
        <v>0</v>
      </c>
      <c r="P210">
        <f t="shared" si="24"/>
        <v>1</v>
      </c>
      <c r="Q210">
        <f t="shared" si="25"/>
        <v>0</v>
      </c>
      <c r="R210">
        <f t="shared" si="26"/>
        <v>1</v>
      </c>
      <c r="S210">
        <f t="shared" si="27"/>
        <v>0</v>
      </c>
    </row>
    <row r="211" spans="1:19" x14ac:dyDescent="0.2">
      <c r="A211" t="s">
        <v>0</v>
      </c>
      <c r="B211" s="1">
        <v>42390</v>
      </c>
      <c r="C211" s="2">
        <v>42398.706319444442</v>
      </c>
      <c r="D211" t="s">
        <v>243</v>
      </c>
      <c r="E211" t="s">
        <v>244</v>
      </c>
      <c r="F211" t="s">
        <v>245</v>
      </c>
      <c r="G211" t="s">
        <v>11</v>
      </c>
      <c r="H211" s="3">
        <v>3000</v>
      </c>
      <c r="I211" s="4">
        <v>19</v>
      </c>
      <c r="J211" s="4">
        <v>57000</v>
      </c>
      <c r="K211" s="3">
        <v>49030</v>
      </c>
      <c r="L211" t="s">
        <v>5</v>
      </c>
      <c r="M211">
        <f t="shared" si="21"/>
        <v>0</v>
      </c>
      <c r="N211">
        <f t="shared" si="22"/>
        <v>1</v>
      </c>
      <c r="O211">
        <f t="shared" si="23"/>
        <v>1</v>
      </c>
      <c r="P211">
        <f t="shared" si="24"/>
        <v>0</v>
      </c>
      <c r="Q211">
        <f t="shared" si="25"/>
        <v>0</v>
      </c>
      <c r="R211">
        <f t="shared" si="26"/>
        <v>1</v>
      </c>
      <c r="S211">
        <f t="shared" si="27"/>
        <v>0</v>
      </c>
    </row>
    <row r="212" spans="1:19" x14ac:dyDescent="0.2">
      <c r="A212" t="s">
        <v>12</v>
      </c>
      <c r="B212" s="1">
        <v>42397</v>
      </c>
      <c r="C212" s="2">
        <v>42398.705891203703</v>
      </c>
      <c r="D212" t="s">
        <v>235</v>
      </c>
      <c r="E212" t="s">
        <v>236</v>
      </c>
      <c r="F212" t="s">
        <v>246</v>
      </c>
      <c r="G212" t="s">
        <v>7</v>
      </c>
      <c r="H212">
        <v>306</v>
      </c>
      <c r="I212" s="4">
        <v>77.61</v>
      </c>
      <c r="J212" s="4">
        <v>23750</v>
      </c>
      <c r="K212" s="3">
        <v>10772</v>
      </c>
      <c r="L212" t="s">
        <v>5</v>
      </c>
      <c r="M212">
        <f t="shared" si="21"/>
        <v>1</v>
      </c>
      <c r="N212">
        <f t="shared" si="22"/>
        <v>0</v>
      </c>
      <c r="O212">
        <f t="shared" si="23"/>
        <v>1</v>
      </c>
      <c r="P212">
        <f t="shared" si="24"/>
        <v>0</v>
      </c>
      <c r="Q212">
        <f t="shared" si="25"/>
        <v>1</v>
      </c>
      <c r="R212">
        <f t="shared" si="26"/>
        <v>0</v>
      </c>
      <c r="S212">
        <f t="shared" si="27"/>
        <v>0</v>
      </c>
    </row>
    <row r="213" spans="1:19" x14ac:dyDescent="0.2">
      <c r="A213" t="s">
        <v>0</v>
      </c>
      <c r="B213" s="1">
        <v>42396</v>
      </c>
      <c r="C213" s="2">
        <v>42398.705868055556</v>
      </c>
      <c r="D213" t="s">
        <v>247</v>
      </c>
      <c r="E213" t="s">
        <v>248</v>
      </c>
      <c r="F213" t="s">
        <v>249</v>
      </c>
      <c r="G213" t="s">
        <v>11</v>
      </c>
      <c r="H213" s="3">
        <v>1866</v>
      </c>
      <c r="I213" s="4">
        <v>57.87</v>
      </c>
      <c r="J213" s="4">
        <v>107985</v>
      </c>
      <c r="K213" s="3">
        <v>43637</v>
      </c>
      <c r="L213" t="s">
        <v>5</v>
      </c>
      <c r="M213">
        <f t="shared" si="21"/>
        <v>0</v>
      </c>
      <c r="N213">
        <f t="shared" si="22"/>
        <v>1</v>
      </c>
      <c r="O213">
        <f t="shared" si="23"/>
        <v>1</v>
      </c>
      <c r="P213">
        <f t="shared" si="24"/>
        <v>0</v>
      </c>
      <c r="Q213">
        <f t="shared" si="25"/>
        <v>0</v>
      </c>
      <c r="R213">
        <f t="shared" si="26"/>
        <v>1</v>
      </c>
      <c r="S213">
        <f t="shared" si="27"/>
        <v>0</v>
      </c>
    </row>
    <row r="214" spans="1:19" x14ac:dyDescent="0.2">
      <c r="A214" t="s">
        <v>0</v>
      </c>
      <c r="B214" s="1">
        <v>42396</v>
      </c>
      <c r="C214" s="2">
        <v>42398.70584490741</v>
      </c>
      <c r="D214" t="s">
        <v>232</v>
      </c>
      <c r="E214" t="s">
        <v>233</v>
      </c>
      <c r="F214" t="s">
        <v>250</v>
      </c>
      <c r="G214" t="s">
        <v>16</v>
      </c>
      <c r="H214" s="3">
        <v>66035</v>
      </c>
      <c r="I214" s="4">
        <v>23.823899999999998</v>
      </c>
      <c r="J214" s="4">
        <v>1573210</v>
      </c>
      <c r="K214">
        <v>0</v>
      </c>
      <c r="L214" t="s">
        <v>5</v>
      </c>
      <c r="M214">
        <f t="shared" si="21"/>
        <v>0</v>
      </c>
      <c r="N214">
        <f t="shared" si="22"/>
        <v>1</v>
      </c>
      <c r="O214">
        <f t="shared" si="23"/>
        <v>0</v>
      </c>
      <c r="P214">
        <f t="shared" si="24"/>
        <v>1</v>
      </c>
      <c r="Q214">
        <f t="shared" si="25"/>
        <v>1</v>
      </c>
      <c r="R214">
        <f t="shared" si="26"/>
        <v>1</v>
      </c>
      <c r="S214">
        <f t="shared" si="27"/>
        <v>0</v>
      </c>
    </row>
    <row r="215" spans="1:19" x14ac:dyDescent="0.2">
      <c r="A215" t="s">
        <v>0</v>
      </c>
      <c r="B215" s="1">
        <v>42396</v>
      </c>
      <c r="C215" s="2">
        <v>42398.705740740741</v>
      </c>
      <c r="D215" t="s">
        <v>232</v>
      </c>
      <c r="E215" t="s">
        <v>233</v>
      </c>
      <c r="F215" t="s">
        <v>251</v>
      </c>
      <c r="G215" t="s">
        <v>11</v>
      </c>
      <c r="H215" s="3">
        <v>166671</v>
      </c>
      <c r="I215" s="4">
        <v>23.823899999999998</v>
      </c>
      <c r="J215" s="4">
        <v>3970750</v>
      </c>
      <c r="K215">
        <v>0</v>
      </c>
      <c r="L215" t="s">
        <v>5</v>
      </c>
      <c r="M215">
        <f t="shared" si="21"/>
        <v>0</v>
      </c>
      <c r="N215">
        <f t="shared" si="22"/>
        <v>1</v>
      </c>
      <c r="O215">
        <f t="shared" si="23"/>
        <v>0</v>
      </c>
      <c r="P215">
        <f t="shared" si="24"/>
        <v>1</v>
      </c>
      <c r="Q215">
        <f t="shared" si="25"/>
        <v>0</v>
      </c>
      <c r="R215">
        <f t="shared" si="26"/>
        <v>1</v>
      </c>
      <c r="S215">
        <f t="shared" si="27"/>
        <v>0</v>
      </c>
    </row>
    <row r="216" spans="1:19" x14ac:dyDescent="0.2">
      <c r="A216" t="s">
        <v>0</v>
      </c>
      <c r="B216" s="1">
        <v>42390</v>
      </c>
      <c r="C216" s="2">
        <v>42398.705578703702</v>
      </c>
      <c r="D216" t="s">
        <v>243</v>
      </c>
      <c r="E216" t="s">
        <v>244</v>
      </c>
      <c r="F216" t="s">
        <v>252</v>
      </c>
      <c r="G216" t="s">
        <v>11</v>
      </c>
      <c r="H216" s="3">
        <v>1250</v>
      </c>
      <c r="I216" s="4">
        <v>19</v>
      </c>
      <c r="J216" s="4">
        <v>23750</v>
      </c>
      <c r="K216" s="3">
        <v>62000</v>
      </c>
      <c r="L216" t="s">
        <v>5</v>
      </c>
      <c r="M216">
        <f t="shared" si="21"/>
        <v>0</v>
      </c>
      <c r="N216">
        <f t="shared" si="22"/>
        <v>1</v>
      </c>
      <c r="O216">
        <f t="shared" si="23"/>
        <v>1</v>
      </c>
      <c r="P216">
        <f t="shared" si="24"/>
        <v>0</v>
      </c>
      <c r="Q216">
        <f t="shared" si="25"/>
        <v>0</v>
      </c>
      <c r="R216">
        <f t="shared" si="26"/>
        <v>1</v>
      </c>
      <c r="S216">
        <f t="shared" si="27"/>
        <v>0</v>
      </c>
    </row>
    <row r="217" spans="1:19" x14ac:dyDescent="0.2">
      <c r="A217" t="s">
        <v>0</v>
      </c>
      <c r="B217" s="1">
        <v>42396</v>
      </c>
      <c r="C217" s="2">
        <v>42398.70548611111</v>
      </c>
      <c r="D217" t="s">
        <v>253</v>
      </c>
      <c r="E217" t="s">
        <v>230</v>
      </c>
      <c r="F217" t="s">
        <v>254</v>
      </c>
      <c r="G217" t="s">
        <v>11</v>
      </c>
      <c r="H217" s="3">
        <v>17000</v>
      </c>
      <c r="I217" s="4">
        <v>23.823899999999998</v>
      </c>
      <c r="J217" s="4">
        <v>405006</v>
      </c>
      <c r="K217">
        <v>0</v>
      </c>
      <c r="L217" t="s">
        <v>5</v>
      </c>
      <c r="M217">
        <f t="shared" si="21"/>
        <v>0</v>
      </c>
      <c r="N217">
        <f t="shared" si="22"/>
        <v>1</v>
      </c>
      <c r="O217">
        <f t="shared" si="23"/>
        <v>0</v>
      </c>
      <c r="P217">
        <f t="shared" si="24"/>
        <v>1</v>
      </c>
      <c r="Q217">
        <f t="shared" si="25"/>
        <v>0</v>
      </c>
      <c r="R217">
        <f t="shared" si="26"/>
        <v>1</v>
      </c>
      <c r="S217">
        <f t="shared" si="27"/>
        <v>0</v>
      </c>
    </row>
    <row r="218" spans="1:19" x14ac:dyDescent="0.2">
      <c r="A218" t="s">
        <v>0</v>
      </c>
      <c r="B218" s="1">
        <v>42396</v>
      </c>
      <c r="C218" s="2">
        <v>42398.705462962964</v>
      </c>
      <c r="D218" t="s">
        <v>229</v>
      </c>
      <c r="E218" t="s">
        <v>230</v>
      </c>
      <c r="F218" t="s">
        <v>255</v>
      </c>
      <c r="G218" t="s">
        <v>16</v>
      </c>
      <c r="H218" s="3">
        <v>1304</v>
      </c>
      <c r="I218" s="4">
        <v>20.47</v>
      </c>
      <c r="J218" s="4">
        <v>26692.9</v>
      </c>
      <c r="K218" s="3">
        <v>400148</v>
      </c>
      <c r="L218" t="s">
        <v>5</v>
      </c>
      <c r="M218">
        <f t="shared" si="21"/>
        <v>0</v>
      </c>
      <c r="N218">
        <f t="shared" si="22"/>
        <v>1</v>
      </c>
      <c r="O218">
        <f t="shared" si="23"/>
        <v>1</v>
      </c>
      <c r="P218">
        <f t="shared" si="24"/>
        <v>0</v>
      </c>
      <c r="Q218">
        <f t="shared" si="25"/>
        <v>1</v>
      </c>
      <c r="R218">
        <f t="shared" si="26"/>
        <v>1</v>
      </c>
      <c r="S218">
        <f t="shared" si="27"/>
        <v>0</v>
      </c>
    </row>
    <row r="219" spans="1:19" x14ac:dyDescent="0.2">
      <c r="A219" t="s">
        <v>0</v>
      </c>
      <c r="B219" s="1">
        <v>42396</v>
      </c>
      <c r="C219" s="2">
        <v>42398.705277777779</v>
      </c>
      <c r="D219" t="s">
        <v>232</v>
      </c>
      <c r="E219" t="s">
        <v>233</v>
      </c>
      <c r="F219" t="s">
        <v>256</v>
      </c>
      <c r="H219" s="3">
        <v>48447</v>
      </c>
      <c r="I219" s="4">
        <v>23.823899999999998</v>
      </c>
      <c r="J219" s="4">
        <v>1154200</v>
      </c>
      <c r="K219">
        <v>0</v>
      </c>
      <c r="L219" t="s">
        <v>5</v>
      </c>
      <c r="M219">
        <f t="shared" si="21"/>
        <v>0</v>
      </c>
      <c r="N219">
        <f t="shared" si="22"/>
        <v>1</v>
      </c>
      <c r="O219">
        <f t="shared" si="23"/>
        <v>0</v>
      </c>
      <c r="P219">
        <f t="shared" si="24"/>
        <v>1</v>
      </c>
      <c r="Q219">
        <f t="shared" si="25"/>
        <v>0</v>
      </c>
      <c r="R219">
        <f t="shared" si="26"/>
        <v>0</v>
      </c>
      <c r="S219">
        <f t="shared" si="27"/>
        <v>0</v>
      </c>
    </row>
    <row r="220" spans="1:19" x14ac:dyDescent="0.2">
      <c r="A220" t="s">
        <v>12</v>
      </c>
      <c r="B220" s="1">
        <v>42397</v>
      </c>
      <c r="C220" s="2">
        <v>42398.705243055556</v>
      </c>
      <c r="D220" t="s">
        <v>235</v>
      </c>
      <c r="E220" t="s">
        <v>236</v>
      </c>
      <c r="F220" t="s">
        <v>257</v>
      </c>
      <c r="G220" t="s">
        <v>7</v>
      </c>
      <c r="H220">
        <v>306</v>
      </c>
      <c r="I220" s="4">
        <v>77.61</v>
      </c>
      <c r="J220" s="4">
        <v>23750</v>
      </c>
      <c r="K220" s="3">
        <v>2113</v>
      </c>
      <c r="L220" t="s">
        <v>5</v>
      </c>
      <c r="M220">
        <f t="shared" si="21"/>
        <v>1</v>
      </c>
      <c r="N220">
        <f t="shared" si="22"/>
        <v>0</v>
      </c>
      <c r="O220">
        <f t="shared" si="23"/>
        <v>1</v>
      </c>
      <c r="P220">
        <f t="shared" si="24"/>
        <v>0</v>
      </c>
      <c r="Q220">
        <f t="shared" si="25"/>
        <v>1</v>
      </c>
      <c r="R220">
        <f t="shared" si="26"/>
        <v>0</v>
      </c>
      <c r="S220">
        <f t="shared" si="27"/>
        <v>0</v>
      </c>
    </row>
    <row r="221" spans="1:19" x14ac:dyDescent="0.2">
      <c r="A221" t="s">
        <v>12</v>
      </c>
      <c r="B221" s="1">
        <v>42397</v>
      </c>
      <c r="C221" s="2">
        <v>42398.704652777778</v>
      </c>
      <c r="D221" t="s">
        <v>235</v>
      </c>
      <c r="E221" t="s">
        <v>236</v>
      </c>
      <c r="F221" t="s">
        <v>258</v>
      </c>
      <c r="G221" t="s">
        <v>4</v>
      </c>
      <c r="H221">
        <v>370</v>
      </c>
      <c r="I221" s="4">
        <v>77.61</v>
      </c>
      <c r="J221" s="4">
        <v>28750</v>
      </c>
      <c r="K221" s="3">
        <v>20599</v>
      </c>
      <c r="L221" t="s">
        <v>5</v>
      </c>
      <c r="M221">
        <f t="shared" si="21"/>
        <v>1</v>
      </c>
      <c r="N221">
        <f t="shared" si="22"/>
        <v>0</v>
      </c>
      <c r="O221">
        <f t="shared" si="23"/>
        <v>1</v>
      </c>
      <c r="P221">
        <f t="shared" si="24"/>
        <v>0</v>
      </c>
      <c r="Q221">
        <f t="shared" si="25"/>
        <v>0</v>
      </c>
      <c r="R221">
        <f t="shared" si="26"/>
        <v>0</v>
      </c>
      <c r="S221">
        <f t="shared" si="27"/>
        <v>1</v>
      </c>
    </row>
    <row r="222" spans="1:19" x14ac:dyDescent="0.2">
      <c r="A222" t="s">
        <v>0</v>
      </c>
      <c r="B222" s="1">
        <v>42396</v>
      </c>
      <c r="C222" s="2">
        <v>42398.704525462963</v>
      </c>
      <c r="D222" t="s">
        <v>232</v>
      </c>
      <c r="E222" t="s">
        <v>233</v>
      </c>
      <c r="F222" t="s">
        <v>259</v>
      </c>
      <c r="G222" t="s">
        <v>7</v>
      </c>
      <c r="H222" s="3">
        <v>11462</v>
      </c>
      <c r="I222" s="4">
        <v>23.823899999999998</v>
      </c>
      <c r="J222" s="4">
        <v>273070</v>
      </c>
      <c r="K222">
        <v>0</v>
      </c>
      <c r="L222" t="s">
        <v>5</v>
      </c>
      <c r="M222">
        <f t="shared" si="21"/>
        <v>0</v>
      </c>
      <c r="N222">
        <f t="shared" si="22"/>
        <v>1</v>
      </c>
      <c r="O222">
        <f t="shared" si="23"/>
        <v>0</v>
      </c>
      <c r="P222">
        <f t="shared" si="24"/>
        <v>1</v>
      </c>
      <c r="Q222">
        <f t="shared" si="25"/>
        <v>1</v>
      </c>
      <c r="R222">
        <f t="shared" si="26"/>
        <v>0</v>
      </c>
      <c r="S222">
        <f t="shared" si="27"/>
        <v>0</v>
      </c>
    </row>
    <row r="223" spans="1:19" x14ac:dyDescent="0.2">
      <c r="A223" t="s">
        <v>0</v>
      </c>
      <c r="B223" s="1">
        <v>42397</v>
      </c>
      <c r="C223" s="2">
        <v>42398.704340277778</v>
      </c>
      <c r="D223" t="s">
        <v>260</v>
      </c>
      <c r="E223" t="s">
        <v>261</v>
      </c>
      <c r="F223" t="s">
        <v>262</v>
      </c>
      <c r="G223" t="s">
        <v>11</v>
      </c>
      <c r="H223">
        <v>410</v>
      </c>
      <c r="I223" s="4">
        <v>40.06</v>
      </c>
      <c r="J223" s="4">
        <v>16424.599999999999</v>
      </c>
      <c r="K223" s="3">
        <v>101799</v>
      </c>
      <c r="L223" t="s">
        <v>5</v>
      </c>
      <c r="M223">
        <f t="shared" si="21"/>
        <v>0</v>
      </c>
      <c r="N223">
        <f t="shared" si="22"/>
        <v>1</v>
      </c>
      <c r="O223">
        <f t="shared" si="23"/>
        <v>1</v>
      </c>
      <c r="P223">
        <f t="shared" si="24"/>
        <v>0</v>
      </c>
      <c r="Q223">
        <f t="shared" si="25"/>
        <v>0</v>
      </c>
      <c r="R223">
        <f t="shared" si="26"/>
        <v>1</v>
      </c>
      <c r="S223">
        <f t="shared" si="27"/>
        <v>0</v>
      </c>
    </row>
    <row r="224" spans="1:19" x14ac:dyDescent="0.2">
      <c r="A224" t="s">
        <v>12</v>
      </c>
      <c r="B224" s="1">
        <v>42397</v>
      </c>
      <c r="C224" s="2">
        <v>42398.686701388891</v>
      </c>
      <c r="D224" t="s">
        <v>263</v>
      </c>
      <c r="E224" t="s">
        <v>264</v>
      </c>
      <c r="F224" t="s">
        <v>265</v>
      </c>
      <c r="H224">
        <v>110</v>
      </c>
      <c r="I224" s="4">
        <v>17.649999999999999</v>
      </c>
      <c r="J224" s="4">
        <v>1941.5</v>
      </c>
      <c r="K224">
        <v>110</v>
      </c>
      <c r="L224" t="s">
        <v>5</v>
      </c>
      <c r="M224">
        <f t="shared" si="21"/>
        <v>1</v>
      </c>
      <c r="N224">
        <f t="shared" si="22"/>
        <v>0</v>
      </c>
      <c r="O224">
        <f t="shared" si="23"/>
        <v>1</v>
      </c>
      <c r="P224">
        <f t="shared" si="24"/>
        <v>0</v>
      </c>
      <c r="Q224">
        <f t="shared" si="25"/>
        <v>0</v>
      </c>
      <c r="R224">
        <f t="shared" si="26"/>
        <v>0</v>
      </c>
      <c r="S224">
        <f t="shared" si="27"/>
        <v>0</v>
      </c>
    </row>
    <row r="225" spans="1:19" x14ac:dyDescent="0.2">
      <c r="A225" t="s">
        <v>12</v>
      </c>
      <c r="B225" s="1">
        <v>42397</v>
      </c>
      <c r="C225" s="2">
        <v>42398.685266203705</v>
      </c>
      <c r="D225" t="s">
        <v>266</v>
      </c>
      <c r="E225" t="s">
        <v>267</v>
      </c>
      <c r="F225" t="s">
        <v>268</v>
      </c>
      <c r="H225" s="3">
        <v>15145</v>
      </c>
      <c r="I225" s="4">
        <v>0.42</v>
      </c>
      <c r="J225" s="4">
        <v>6360.9</v>
      </c>
      <c r="K225" s="3">
        <v>4566050</v>
      </c>
      <c r="L225" t="s">
        <v>5</v>
      </c>
      <c r="M225">
        <f t="shared" si="21"/>
        <v>1</v>
      </c>
      <c r="N225">
        <f t="shared" si="22"/>
        <v>0</v>
      </c>
      <c r="O225">
        <f t="shared" si="23"/>
        <v>0</v>
      </c>
      <c r="P225">
        <f t="shared" si="24"/>
        <v>1</v>
      </c>
      <c r="Q225">
        <f t="shared" si="25"/>
        <v>0</v>
      </c>
      <c r="R225">
        <f t="shared" si="26"/>
        <v>0</v>
      </c>
      <c r="S225">
        <f t="shared" si="27"/>
        <v>0</v>
      </c>
    </row>
    <row r="226" spans="1:19" x14ac:dyDescent="0.2">
      <c r="A226" t="s">
        <v>12</v>
      </c>
      <c r="B226" s="1">
        <v>42396</v>
      </c>
      <c r="C226" s="2">
        <v>42398.685266203705</v>
      </c>
      <c r="D226" t="s">
        <v>266</v>
      </c>
      <c r="E226" t="s">
        <v>267</v>
      </c>
      <c r="F226" t="s">
        <v>268</v>
      </c>
      <c r="H226" s="3">
        <v>22200</v>
      </c>
      <c r="I226" s="4">
        <v>0.41</v>
      </c>
      <c r="J226" s="4">
        <v>9102</v>
      </c>
      <c r="K226" s="3">
        <v>4550900</v>
      </c>
      <c r="L226" t="s">
        <v>5</v>
      </c>
      <c r="M226">
        <f t="shared" si="21"/>
        <v>1</v>
      </c>
      <c r="N226">
        <f t="shared" si="22"/>
        <v>0</v>
      </c>
      <c r="O226">
        <f t="shared" si="23"/>
        <v>0</v>
      </c>
      <c r="P226">
        <f t="shared" si="24"/>
        <v>1</v>
      </c>
      <c r="Q226">
        <f t="shared" si="25"/>
        <v>0</v>
      </c>
      <c r="R226">
        <f t="shared" si="26"/>
        <v>0</v>
      </c>
      <c r="S226">
        <f t="shared" si="27"/>
        <v>0</v>
      </c>
    </row>
    <row r="227" spans="1:19" x14ac:dyDescent="0.2">
      <c r="A227" t="s">
        <v>0</v>
      </c>
      <c r="B227" s="1">
        <v>42396</v>
      </c>
      <c r="C227" s="2">
        <v>42398.685173611113</v>
      </c>
      <c r="D227" t="s">
        <v>269</v>
      </c>
      <c r="E227" t="s">
        <v>270</v>
      </c>
      <c r="F227" t="s">
        <v>271</v>
      </c>
      <c r="G227" t="s">
        <v>11</v>
      </c>
      <c r="H227" s="3">
        <v>7834</v>
      </c>
      <c r="I227" s="4">
        <v>19.498999999999999</v>
      </c>
      <c r="J227" s="4">
        <v>152755</v>
      </c>
      <c r="K227" s="3">
        <v>73890</v>
      </c>
      <c r="L227" t="s">
        <v>5</v>
      </c>
      <c r="M227">
        <f t="shared" si="21"/>
        <v>0</v>
      </c>
      <c r="N227">
        <f t="shared" si="22"/>
        <v>1</v>
      </c>
      <c r="O227">
        <f t="shared" si="23"/>
        <v>1</v>
      </c>
      <c r="P227">
        <f t="shared" si="24"/>
        <v>0</v>
      </c>
      <c r="Q227">
        <f t="shared" si="25"/>
        <v>0</v>
      </c>
      <c r="R227">
        <f t="shared" si="26"/>
        <v>1</v>
      </c>
      <c r="S227">
        <f t="shared" si="27"/>
        <v>0</v>
      </c>
    </row>
    <row r="228" spans="1:19" x14ac:dyDescent="0.2">
      <c r="A228" t="s">
        <v>12</v>
      </c>
      <c r="B228" s="1">
        <v>42396</v>
      </c>
      <c r="C228" s="2">
        <v>42398.685173611113</v>
      </c>
      <c r="D228" t="s">
        <v>269</v>
      </c>
      <c r="E228" t="s">
        <v>270</v>
      </c>
      <c r="F228" t="s">
        <v>271</v>
      </c>
      <c r="G228" t="s">
        <v>11</v>
      </c>
      <c r="H228" s="3">
        <v>7834</v>
      </c>
      <c r="I228" s="4">
        <v>16.202999999999999</v>
      </c>
      <c r="J228" s="4">
        <v>126934</v>
      </c>
      <c r="K228" s="3">
        <v>81724</v>
      </c>
      <c r="L228" t="s">
        <v>5</v>
      </c>
      <c r="M228">
        <f t="shared" si="21"/>
        <v>1</v>
      </c>
      <c r="N228">
        <f t="shared" si="22"/>
        <v>0</v>
      </c>
      <c r="O228">
        <f t="shared" si="23"/>
        <v>1</v>
      </c>
      <c r="P228">
        <f t="shared" si="24"/>
        <v>0</v>
      </c>
      <c r="Q228">
        <f t="shared" si="25"/>
        <v>0</v>
      </c>
      <c r="R228">
        <f t="shared" si="26"/>
        <v>1</v>
      </c>
      <c r="S228">
        <f t="shared" si="27"/>
        <v>0</v>
      </c>
    </row>
    <row r="229" spans="1:19" x14ac:dyDescent="0.2">
      <c r="A229" t="s">
        <v>12</v>
      </c>
      <c r="B229" s="1">
        <v>42397</v>
      </c>
      <c r="C229" s="2">
        <v>42398.685173611113</v>
      </c>
      <c r="D229" t="s">
        <v>269</v>
      </c>
      <c r="E229" t="s">
        <v>270</v>
      </c>
      <c r="F229" t="s">
        <v>271</v>
      </c>
      <c r="G229" t="s">
        <v>11</v>
      </c>
      <c r="H229" s="3">
        <v>9191</v>
      </c>
      <c r="I229" s="4">
        <v>16.202999999999999</v>
      </c>
      <c r="J229" s="4">
        <v>148922</v>
      </c>
      <c r="K229" s="3">
        <v>83081</v>
      </c>
      <c r="L229" t="s">
        <v>5</v>
      </c>
      <c r="M229">
        <f t="shared" si="21"/>
        <v>1</v>
      </c>
      <c r="N229">
        <f t="shared" si="22"/>
        <v>0</v>
      </c>
      <c r="O229">
        <f t="shared" si="23"/>
        <v>1</v>
      </c>
      <c r="P229">
        <f t="shared" si="24"/>
        <v>0</v>
      </c>
      <c r="Q229">
        <f t="shared" si="25"/>
        <v>0</v>
      </c>
      <c r="R229">
        <f t="shared" si="26"/>
        <v>1</v>
      </c>
      <c r="S229">
        <f t="shared" si="27"/>
        <v>0</v>
      </c>
    </row>
    <row r="230" spans="1:19" x14ac:dyDescent="0.2">
      <c r="A230" t="s">
        <v>0</v>
      </c>
      <c r="B230" s="1">
        <v>42397</v>
      </c>
      <c r="C230" s="2">
        <v>42398.685173611113</v>
      </c>
      <c r="D230" t="s">
        <v>269</v>
      </c>
      <c r="E230" t="s">
        <v>270</v>
      </c>
      <c r="F230" t="s">
        <v>271</v>
      </c>
      <c r="G230" t="s">
        <v>11</v>
      </c>
      <c r="H230" s="3">
        <v>7834</v>
      </c>
      <c r="I230" s="4">
        <v>19.760000000000002</v>
      </c>
      <c r="J230" s="4">
        <v>154800</v>
      </c>
      <c r="K230" s="3">
        <v>75247</v>
      </c>
      <c r="L230" t="s">
        <v>5</v>
      </c>
      <c r="M230">
        <f t="shared" si="21"/>
        <v>0</v>
      </c>
      <c r="N230">
        <f t="shared" si="22"/>
        <v>1</v>
      </c>
      <c r="O230">
        <f t="shared" si="23"/>
        <v>1</v>
      </c>
      <c r="P230">
        <f t="shared" si="24"/>
        <v>0</v>
      </c>
      <c r="Q230">
        <f t="shared" si="25"/>
        <v>0</v>
      </c>
      <c r="R230">
        <f t="shared" si="26"/>
        <v>1</v>
      </c>
      <c r="S230">
        <f t="shared" si="27"/>
        <v>0</v>
      </c>
    </row>
    <row r="231" spans="1:19" x14ac:dyDescent="0.2">
      <c r="A231" t="s">
        <v>12</v>
      </c>
      <c r="B231" s="1">
        <v>42398</v>
      </c>
      <c r="C231" s="2">
        <v>42398.685173611113</v>
      </c>
      <c r="D231" t="s">
        <v>269</v>
      </c>
      <c r="E231" t="s">
        <v>270</v>
      </c>
      <c r="F231" t="s">
        <v>271</v>
      </c>
      <c r="G231" t="s">
        <v>11</v>
      </c>
      <c r="H231" s="3">
        <v>1357</v>
      </c>
      <c r="I231" s="4">
        <v>16.202999999999999</v>
      </c>
      <c r="J231" s="4">
        <v>21987.5</v>
      </c>
      <c r="K231" s="3">
        <v>76604</v>
      </c>
      <c r="L231" t="s">
        <v>5</v>
      </c>
      <c r="M231">
        <f t="shared" si="21"/>
        <v>1</v>
      </c>
      <c r="N231">
        <f t="shared" si="22"/>
        <v>0</v>
      </c>
      <c r="O231">
        <f t="shared" si="23"/>
        <v>1</v>
      </c>
      <c r="P231">
        <f t="shared" si="24"/>
        <v>0</v>
      </c>
      <c r="Q231">
        <f t="shared" si="25"/>
        <v>0</v>
      </c>
      <c r="R231">
        <f t="shared" si="26"/>
        <v>1</v>
      </c>
      <c r="S231">
        <f t="shared" si="27"/>
        <v>0</v>
      </c>
    </row>
    <row r="232" spans="1:19" x14ac:dyDescent="0.2">
      <c r="A232" t="s">
        <v>12</v>
      </c>
      <c r="B232" s="1">
        <v>42397</v>
      </c>
      <c r="C232" s="2">
        <v>42398.685057870367</v>
      </c>
      <c r="D232" t="s">
        <v>263</v>
      </c>
      <c r="E232" t="s">
        <v>264</v>
      </c>
      <c r="F232" t="s">
        <v>272</v>
      </c>
      <c r="G232" t="s">
        <v>7</v>
      </c>
      <c r="H232" s="3">
        <v>1582</v>
      </c>
      <c r="I232" s="4">
        <v>17.100000000000001</v>
      </c>
      <c r="J232" s="4">
        <v>27052.2</v>
      </c>
      <c r="K232" s="3">
        <v>1582</v>
      </c>
      <c r="L232" t="s">
        <v>5</v>
      </c>
      <c r="M232">
        <f t="shared" si="21"/>
        <v>1</v>
      </c>
      <c r="N232">
        <f t="shared" si="22"/>
        <v>0</v>
      </c>
      <c r="O232">
        <f t="shared" si="23"/>
        <v>1</v>
      </c>
      <c r="P232">
        <f t="shared" si="24"/>
        <v>0</v>
      </c>
      <c r="Q232">
        <f t="shared" si="25"/>
        <v>1</v>
      </c>
      <c r="R232">
        <f t="shared" si="26"/>
        <v>0</v>
      </c>
      <c r="S232">
        <f t="shared" si="27"/>
        <v>0</v>
      </c>
    </row>
    <row r="233" spans="1:19" x14ac:dyDescent="0.2">
      <c r="A233" t="s">
        <v>12</v>
      </c>
      <c r="B233" s="1">
        <v>42397</v>
      </c>
      <c r="C233" s="2">
        <v>42398.685057870367</v>
      </c>
      <c r="D233" t="s">
        <v>263</v>
      </c>
      <c r="E233" t="s">
        <v>264</v>
      </c>
      <c r="F233" t="s">
        <v>272</v>
      </c>
      <c r="G233" t="s">
        <v>7</v>
      </c>
      <c r="H233" s="3">
        <v>4300</v>
      </c>
      <c r="I233" s="4">
        <v>17.05</v>
      </c>
      <c r="J233" s="4">
        <v>73315</v>
      </c>
      <c r="K233" s="3">
        <v>4300</v>
      </c>
      <c r="L233" t="s">
        <v>5</v>
      </c>
      <c r="M233">
        <f t="shared" si="21"/>
        <v>1</v>
      </c>
      <c r="N233">
        <f t="shared" si="22"/>
        <v>0</v>
      </c>
      <c r="O233">
        <f t="shared" si="23"/>
        <v>1</v>
      </c>
      <c r="P233">
        <f t="shared" si="24"/>
        <v>0</v>
      </c>
      <c r="Q233">
        <f t="shared" si="25"/>
        <v>1</v>
      </c>
      <c r="R233">
        <f t="shared" si="26"/>
        <v>0</v>
      </c>
      <c r="S233">
        <f t="shared" si="27"/>
        <v>0</v>
      </c>
    </row>
    <row r="234" spans="1:19" x14ac:dyDescent="0.2">
      <c r="A234" t="s">
        <v>12</v>
      </c>
      <c r="B234" s="1">
        <v>42397</v>
      </c>
      <c r="C234" s="2">
        <v>42398.685057870367</v>
      </c>
      <c r="D234" t="s">
        <v>263</v>
      </c>
      <c r="E234" t="s">
        <v>264</v>
      </c>
      <c r="F234" t="s">
        <v>272</v>
      </c>
      <c r="G234" t="s">
        <v>7</v>
      </c>
      <c r="H234" s="3">
        <v>3000</v>
      </c>
      <c r="I234" s="4">
        <v>17</v>
      </c>
      <c r="J234" s="4">
        <v>51000</v>
      </c>
      <c r="K234" s="3">
        <v>3000</v>
      </c>
      <c r="L234" t="s">
        <v>5</v>
      </c>
      <c r="M234">
        <f t="shared" si="21"/>
        <v>1</v>
      </c>
      <c r="N234">
        <f t="shared" si="22"/>
        <v>0</v>
      </c>
      <c r="O234">
        <f t="shared" si="23"/>
        <v>1</v>
      </c>
      <c r="P234">
        <f t="shared" si="24"/>
        <v>0</v>
      </c>
      <c r="Q234">
        <f t="shared" si="25"/>
        <v>1</v>
      </c>
      <c r="R234">
        <f t="shared" si="26"/>
        <v>0</v>
      </c>
      <c r="S234">
        <f t="shared" si="27"/>
        <v>0</v>
      </c>
    </row>
    <row r="235" spans="1:19" x14ac:dyDescent="0.2">
      <c r="A235" t="s">
        <v>12</v>
      </c>
      <c r="B235" s="1">
        <v>42397</v>
      </c>
      <c r="C235" s="2">
        <v>42398.685057870367</v>
      </c>
      <c r="D235" t="s">
        <v>263</v>
      </c>
      <c r="E235" t="s">
        <v>264</v>
      </c>
      <c r="F235" t="s">
        <v>272</v>
      </c>
      <c r="G235" t="s">
        <v>7</v>
      </c>
      <c r="H235" s="3">
        <v>3000</v>
      </c>
      <c r="I235" s="4">
        <v>17</v>
      </c>
      <c r="J235" s="4">
        <v>51000</v>
      </c>
      <c r="K235" s="3">
        <v>3000</v>
      </c>
      <c r="L235" t="s">
        <v>5</v>
      </c>
      <c r="M235">
        <f t="shared" si="21"/>
        <v>1</v>
      </c>
      <c r="N235">
        <f t="shared" si="22"/>
        <v>0</v>
      </c>
      <c r="O235">
        <f t="shared" si="23"/>
        <v>1</v>
      </c>
      <c r="P235">
        <f t="shared" si="24"/>
        <v>0</v>
      </c>
      <c r="Q235">
        <f t="shared" si="25"/>
        <v>1</v>
      </c>
      <c r="R235">
        <f t="shared" si="26"/>
        <v>0</v>
      </c>
      <c r="S235">
        <f t="shared" si="27"/>
        <v>0</v>
      </c>
    </row>
    <row r="236" spans="1:19" x14ac:dyDescent="0.2">
      <c r="A236" t="s">
        <v>12</v>
      </c>
      <c r="B236" s="1">
        <v>42359</v>
      </c>
      <c r="C236" s="2">
        <v>42398.684918981482</v>
      </c>
      <c r="D236" t="s">
        <v>273</v>
      </c>
      <c r="E236" t="s">
        <v>274</v>
      </c>
      <c r="F236" t="s">
        <v>275</v>
      </c>
      <c r="H236" s="3">
        <v>1844</v>
      </c>
      <c r="I236" s="4">
        <v>18.98</v>
      </c>
      <c r="J236" s="4">
        <v>34999.1</v>
      </c>
      <c r="K236" s="3">
        <v>1844</v>
      </c>
      <c r="L236" t="s">
        <v>5</v>
      </c>
      <c r="M236">
        <f t="shared" si="21"/>
        <v>1</v>
      </c>
      <c r="N236">
        <f t="shared" si="22"/>
        <v>0</v>
      </c>
      <c r="O236">
        <f t="shared" si="23"/>
        <v>1</v>
      </c>
      <c r="P236">
        <f t="shared" si="24"/>
        <v>0</v>
      </c>
      <c r="Q236">
        <f t="shared" si="25"/>
        <v>0</v>
      </c>
      <c r="R236">
        <f t="shared" si="26"/>
        <v>0</v>
      </c>
      <c r="S236">
        <f t="shared" si="27"/>
        <v>0</v>
      </c>
    </row>
    <row r="237" spans="1:19" x14ac:dyDescent="0.2">
      <c r="A237" t="s">
        <v>12</v>
      </c>
      <c r="B237" s="1">
        <v>42397</v>
      </c>
      <c r="C237" s="2">
        <v>42398.684027777781</v>
      </c>
      <c r="D237" t="s">
        <v>276</v>
      </c>
      <c r="E237" t="s">
        <v>277</v>
      </c>
      <c r="F237" t="s">
        <v>278</v>
      </c>
      <c r="G237" t="s">
        <v>16</v>
      </c>
      <c r="H237" s="3">
        <v>5546</v>
      </c>
      <c r="I237" s="4">
        <v>30.75</v>
      </c>
      <c r="J237" s="4">
        <v>170540</v>
      </c>
      <c r="K237" s="3">
        <v>5786</v>
      </c>
      <c r="L237" t="s">
        <v>5</v>
      </c>
      <c r="M237">
        <f t="shared" si="21"/>
        <v>1</v>
      </c>
      <c r="N237">
        <f t="shared" si="22"/>
        <v>0</v>
      </c>
      <c r="O237">
        <f t="shared" si="23"/>
        <v>1</v>
      </c>
      <c r="P237">
        <f t="shared" si="24"/>
        <v>0</v>
      </c>
      <c r="Q237">
        <f t="shared" si="25"/>
        <v>1</v>
      </c>
      <c r="R237">
        <f t="shared" si="26"/>
        <v>1</v>
      </c>
      <c r="S237">
        <f t="shared" si="27"/>
        <v>0</v>
      </c>
    </row>
    <row r="238" spans="1:19" x14ac:dyDescent="0.2">
      <c r="A238" t="s">
        <v>0</v>
      </c>
      <c r="B238" s="1">
        <v>42397</v>
      </c>
      <c r="C238" s="2">
        <v>42398.684027777781</v>
      </c>
      <c r="D238" t="s">
        <v>276</v>
      </c>
      <c r="E238" t="s">
        <v>277</v>
      </c>
      <c r="F238" t="s">
        <v>278</v>
      </c>
      <c r="G238" t="s">
        <v>16</v>
      </c>
      <c r="H238">
        <v>900</v>
      </c>
      <c r="I238" s="4">
        <v>125.43600000000001</v>
      </c>
      <c r="J238" s="4">
        <v>112892</v>
      </c>
      <c r="K238">
        <v>440</v>
      </c>
      <c r="L238" t="s">
        <v>5</v>
      </c>
      <c r="M238">
        <f t="shared" si="21"/>
        <v>0</v>
      </c>
      <c r="N238">
        <f t="shared" si="22"/>
        <v>1</v>
      </c>
      <c r="O238">
        <f t="shared" si="23"/>
        <v>1</v>
      </c>
      <c r="P238">
        <f t="shared" si="24"/>
        <v>0</v>
      </c>
      <c r="Q238">
        <f t="shared" si="25"/>
        <v>1</v>
      </c>
      <c r="R238">
        <f t="shared" si="26"/>
        <v>1</v>
      </c>
      <c r="S238">
        <f t="shared" si="27"/>
        <v>0</v>
      </c>
    </row>
    <row r="239" spans="1:19" x14ac:dyDescent="0.2">
      <c r="A239" t="s">
        <v>0</v>
      </c>
      <c r="B239" s="1">
        <v>42397</v>
      </c>
      <c r="C239" s="2">
        <v>42398.684027777781</v>
      </c>
      <c r="D239" t="s">
        <v>276</v>
      </c>
      <c r="E239" t="s">
        <v>277</v>
      </c>
      <c r="F239" t="s">
        <v>278</v>
      </c>
      <c r="G239" t="s">
        <v>16</v>
      </c>
      <c r="H239">
        <v>200</v>
      </c>
      <c r="I239" s="4">
        <v>126.23</v>
      </c>
      <c r="J239" s="4">
        <v>25246</v>
      </c>
      <c r="K239">
        <v>240</v>
      </c>
      <c r="L239" t="s">
        <v>5</v>
      </c>
      <c r="M239">
        <f t="shared" si="21"/>
        <v>0</v>
      </c>
      <c r="N239">
        <f t="shared" si="22"/>
        <v>1</v>
      </c>
      <c r="O239">
        <f t="shared" si="23"/>
        <v>1</v>
      </c>
      <c r="P239">
        <f t="shared" si="24"/>
        <v>0</v>
      </c>
      <c r="Q239">
        <f t="shared" si="25"/>
        <v>1</v>
      </c>
      <c r="R239">
        <f t="shared" si="26"/>
        <v>1</v>
      </c>
      <c r="S239">
        <f t="shared" si="27"/>
        <v>0</v>
      </c>
    </row>
    <row r="240" spans="1:19" x14ac:dyDescent="0.2">
      <c r="A240" t="s">
        <v>0</v>
      </c>
      <c r="B240" s="1">
        <v>42397</v>
      </c>
      <c r="C240" s="2">
        <v>42398.684027777781</v>
      </c>
      <c r="D240" t="s">
        <v>276</v>
      </c>
      <c r="E240" t="s">
        <v>277</v>
      </c>
      <c r="F240" t="s">
        <v>278</v>
      </c>
      <c r="G240" t="s">
        <v>16</v>
      </c>
      <c r="H240" s="3">
        <v>1498</v>
      </c>
      <c r="I240" s="4">
        <v>123.346</v>
      </c>
      <c r="J240" s="4">
        <v>184772</v>
      </c>
      <c r="K240" s="3">
        <v>3540</v>
      </c>
      <c r="L240" t="s">
        <v>5</v>
      </c>
      <c r="M240">
        <f t="shared" si="21"/>
        <v>0</v>
      </c>
      <c r="N240">
        <f t="shared" si="22"/>
        <v>1</v>
      </c>
      <c r="O240">
        <f t="shared" si="23"/>
        <v>1</v>
      </c>
      <c r="P240">
        <f t="shared" si="24"/>
        <v>0</v>
      </c>
      <c r="Q240">
        <f t="shared" si="25"/>
        <v>1</v>
      </c>
      <c r="R240">
        <f t="shared" si="26"/>
        <v>1</v>
      </c>
      <c r="S240">
        <f t="shared" si="27"/>
        <v>0</v>
      </c>
    </row>
    <row r="241" spans="1:19" x14ac:dyDescent="0.2">
      <c r="A241" t="s">
        <v>0</v>
      </c>
      <c r="B241" s="1">
        <v>42397</v>
      </c>
      <c r="C241" s="2">
        <v>42398.684027777781</v>
      </c>
      <c r="D241" t="s">
        <v>276</v>
      </c>
      <c r="E241" t="s">
        <v>277</v>
      </c>
      <c r="F241" t="s">
        <v>278</v>
      </c>
      <c r="G241" t="s">
        <v>16</v>
      </c>
      <c r="H241" s="3">
        <v>2200</v>
      </c>
      <c r="I241" s="4">
        <v>124.376</v>
      </c>
      <c r="J241" s="4">
        <v>273627</v>
      </c>
      <c r="K241" s="3">
        <v>1340</v>
      </c>
      <c r="L241" t="s">
        <v>5</v>
      </c>
      <c r="M241">
        <f t="shared" si="21"/>
        <v>0</v>
      </c>
      <c r="N241">
        <f t="shared" si="22"/>
        <v>1</v>
      </c>
      <c r="O241">
        <f t="shared" si="23"/>
        <v>1</v>
      </c>
      <c r="P241">
        <f t="shared" si="24"/>
        <v>0</v>
      </c>
      <c r="Q241">
        <f t="shared" si="25"/>
        <v>1</v>
      </c>
      <c r="R241">
        <f t="shared" si="26"/>
        <v>1</v>
      </c>
      <c r="S241">
        <f t="shared" si="27"/>
        <v>0</v>
      </c>
    </row>
    <row r="242" spans="1:19" x14ac:dyDescent="0.2">
      <c r="A242" t="s">
        <v>0</v>
      </c>
      <c r="B242" s="1">
        <v>42397</v>
      </c>
      <c r="C242" s="2">
        <v>42398.684027777781</v>
      </c>
      <c r="D242" t="s">
        <v>276</v>
      </c>
      <c r="E242" t="s">
        <v>277</v>
      </c>
      <c r="F242" t="s">
        <v>278</v>
      </c>
      <c r="G242" t="s">
        <v>16</v>
      </c>
      <c r="H242">
        <v>548</v>
      </c>
      <c r="I242" s="4">
        <v>122.292</v>
      </c>
      <c r="J242" s="4">
        <v>67016.2</v>
      </c>
      <c r="K242" s="3">
        <v>5038</v>
      </c>
      <c r="L242" t="s">
        <v>5</v>
      </c>
      <c r="M242">
        <f t="shared" si="21"/>
        <v>0</v>
      </c>
      <c r="N242">
        <f t="shared" si="22"/>
        <v>1</v>
      </c>
      <c r="O242">
        <f t="shared" si="23"/>
        <v>1</v>
      </c>
      <c r="P242">
        <f t="shared" si="24"/>
        <v>0</v>
      </c>
      <c r="Q242">
        <f t="shared" si="25"/>
        <v>1</v>
      </c>
      <c r="R242">
        <f t="shared" si="26"/>
        <v>1</v>
      </c>
      <c r="S242">
        <f t="shared" si="27"/>
        <v>0</v>
      </c>
    </row>
    <row r="243" spans="1:19" x14ac:dyDescent="0.2">
      <c r="A243" t="s">
        <v>0</v>
      </c>
      <c r="B243" s="1">
        <v>42397</v>
      </c>
      <c r="C243" s="2">
        <v>42398.684027777781</v>
      </c>
      <c r="D243" t="s">
        <v>276</v>
      </c>
      <c r="E243" t="s">
        <v>277</v>
      </c>
      <c r="F243" t="s">
        <v>278</v>
      </c>
      <c r="G243" t="s">
        <v>16</v>
      </c>
      <c r="H243">
        <v>200</v>
      </c>
      <c r="I243" s="4">
        <v>120.69</v>
      </c>
      <c r="J243" s="4">
        <v>24138</v>
      </c>
      <c r="K243" s="3">
        <v>5586</v>
      </c>
      <c r="L243" t="s">
        <v>5</v>
      </c>
      <c r="M243">
        <f t="shared" si="21"/>
        <v>0</v>
      </c>
      <c r="N243">
        <f t="shared" si="22"/>
        <v>1</v>
      </c>
      <c r="O243">
        <f t="shared" si="23"/>
        <v>1</v>
      </c>
      <c r="P243">
        <f t="shared" si="24"/>
        <v>0</v>
      </c>
      <c r="Q243">
        <f t="shared" si="25"/>
        <v>1</v>
      </c>
      <c r="R243">
        <f t="shared" si="26"/>
        <v>1</v>
      </c>
      <c r="S243">
        <f t="shared" si="27"/>
        <v>0</v>
      </c>
    </row>
    <row r="244" spans="1:19" x14ac:dyDescent="0.2">
      <c r="A244" t="s">
        <v>0</v>
      </c>
      <c r="B244" s="1">
        <v>42397</v>
      </c>
      <c r="C244" s="2">
        <v>42398.683796296296</v>
      </c>
      <c r="D244" t="s">
        <v>260</v>
      </c>
      <c r="E244" t="s">
        <v>261</v>
      </c>
      <c r="F244" t="s">
        <v>279</v>
      </c>
      <c r="G244" t="s">
        <v>11</v>
      </c>
      <c r="H244">
        <v>923</v>
      </c>
      <c r="I244" s="4">
        <v>40.06</v>
      </c>
      <c r="J244" s="4">
        <v>36975.4</v>
      </c>
      <c r="K244" s="3">
        <v>42577</v>
      </c>
      <c r="L244" t="s">
        <v>5</v>
      </c>
      <c r="M244">
        <f t="shared" si="21"/>
        <v>0</v>
      </c>
      <c r="N244">
        <f t="shared" si="22"/>
        <v>1</v>
      </c>
      <c r="O244">
        <f t="shared" si="23"/>
        <v>1</v>
      </c>
      <c r="P244">
        <f t="shared" si="24"/>
        <v>0</v>
      </c>
      <c r="Q244">
        <f t="shared" si="25"/>
        <v>0</v>
      </c>
      <c r="R244">
        <f t="shared" si="26"/>
        <v>1</v>
      </c>
      <c r="S244">
        <f t="shared" si="27"/>
        <v>0</v>
      </c>
    </row>
    <row r="245" spans="1:19" x14ac:dyDescent="0.2">
      <c r="A245" t="s">
        <v>0</v>
      </c>
      <c r="B245" s="1">
        <v>42397</v>
      </c>
      <c r="C245" s="2">
        <v>42398.68372685185</v>
      </c>
      <c r="D245" t="s">
        <v>260</v>
      </c>
      <c r="E245" t="s">
        <v>261</v>
      </c>
      <c r="F245" t="s">
        <v>280</v>
      </c>
      <c r="G245" t="s">
        <v>11</v>
      </c>
      <c r="H245" s="3">
        <v>1724</v>
      </c>
      <c r="I245" s="4">
        <v>40.06</v>
      </c>
      <c r="J245" s="4">
        <v>69063.399999999994</v>
      </c>
      <c r="K245" s="3">
        <v>88961</v>
      </c>
      <c r="L245" t="s">
        <v>5</v>
      </c>
      <c r="M245">
        <f t="shared" si="21"/>
        <v>0</v>
      </c>
      <c r="N245">
        <f t="shared" si="22"/>
        <v>1</v>
      </c>
      <c r="O245">
        <f t="shared" si="23"/>
        <v>1</v>
      </c>
      <c r="P245">
        <f t="shared" si="24"/>
        <v>0</v>
      </c>
      <c r="Q245">
        <f t="shared" si="25"/>
        <v>0</v>
      </c>
      <c r="R245">
        <f t="shared" si="26"/>
        <v>1</v>
      </c>
      <c r="S245">
        <f t="shared" si="27"/>
        <v>0</v>
      </c>
    </row>
    <row r="246" spans="1:19" x14ac:dyDescent="0.2">
      <c r="A246" t="s">
        <v>12</v>
      </c>
      <c r="B246" s="1">
        <v>42397</v>
      </c>
      <c r="C246" s="2">
        <v>42398.683495370373</v>
      </c>
      <c r="D246" t="s">
        <v>281</v>
      </c>
      <c r="E246" t="s">
        <v>282</v>
      </c>
      <c r="F246" t="s">
        <v>283</v>
      </c>
      <c r="G246" t="s">
        <v>11</v>
      </c>
      <c r="H246" s="3">
        <v>1345</v>
      </c>
      <c r="I246" s="4">
        <v>23.620100000000001</v>
      </c>
      <c r="J246" s="4">
        <v>31762.7</v>
      </c>
      <c r="K246" s="3">
        <v>9925</v>
      </c>
      <c r="L246" t="s">
        <v>5</v>
      </c>
      <c r="M246">
        <f t="shared" si="21"/>
        <v>1</v>
      </c>
      <c r="N246">
        <f t="shared" si="22"/>
        <v>0</v>
      </c>
      <c r="O246">
        <f t="shared" si="23"/>
        <v>1</v>
      </c>
      <c r="P246">
        <f t="shared" si="24"/>
        <v>0</v>
      </c>
      <c r="Q246">
        <f t="shared" si="25"/>
        <v>0</v>
      </c>
      <c r="R246">
        <f t="shared" si="26"/>
        <v>1</v>
      </c>
      <c r="S246">
        <f t="shared" si="27"/>
        <v>0</v>
      </c>
    </row>
    <row r="247" spans="1:19" x14ac:dyDescent="0.2">
      <c r="A247" t="s">
        <v>12</v>
      </c>
      <c r="B247" s="1">
        <v>42397</v>
      </c>
      <c r="C247" s="2">
        <v>42398.682893518519</v>
      </c>
      <c r="D247" t="s">
        <v>281</v>
      </c>
      <c r="E247" t="s">
        <v>282</v>
      </c>
      <c r="F247" t="s">
        <v>284</v>
      </c>
      <c r="G247" t="s">
        <v>7</v>
      </c>
      <c r="H247" s="3">
        <v>2007</v>
      </c>
      <c r="I247" s="4">
        <v>22.42</v>
      </c>
      <c r="J247" s="4">
        <v>44996.9</v>
      </c>
      <c r="K247" s="3">
        <v>8525</v>
      </c>
      <c r="L247" t="s">
        <v>5</v>
      </c>
      <c r="M247">
        <f t="shared" si="21"/>
        <v>1</v>
      </c>
      <c r="N247">
        <f t="shared" si="22"/>
        <v>0</v>
      </c>
      <c r="O247">
        <f t="shared" si="23"/>
        <v>1</v>
      </c>
      <c r="P247">
        <f t="shared" si="24"/>
        <v>0</v>
      </c>
      <c r="Q247">
        <f t="shared" si="25"/>
        <v>1</v>
      </c>
      <c r="R247">
        <f t="shared" si="26"/>
        <v>0</v>
      </c>
      <c r="S247">
        <f t="shared" si="27"/>
        <v>0</v>
      </c>
    </row>
    <row r="248" spans="1:19" x14ac:dyDescent="0.2">
      <c r="A248" t="s">
        <v>12</v>
      </c>
      <c r="B248" s="1">
        <v>42397</v>
      </c>
      <c r="C248" s="2">
        <v>42398.68241898148</v>
      </c>
      <c r="D248" t="s">
        <v>263</v>
      </c>
      <c r="E248" t="s">
        <v>264</v>
      </c>
      <c r="F248" t="s">
        <v>285</v>
      </c>
      <c r="G248" t="s">
        <v>7</v>
      </c>
      <c r="H248">
        <v>199</v>
      </c>
      <c r="I248" s="4">
        <v>17.63</v>
      </c>
      <c r="J248" s="4">
        <v>3508.37</v>
      </c>
      <c r="K248">
        <v>199</v>
      </c>
      <c r="L248" t="s">
        <v>5</v>
      </c>
      <c r="M248">
        <f t="shared" si="21"/>
        <v>1</v>
      </c>
      <c r="N248">
        <f t="shared" si="22"/>
        <v>0</v>
      </c>
      <c r="O248">
        <f t="shared" si="23"/>
        <v>1</v>
      </c>
      <c r="P248">
        <f t="shared" si="24"/>
        <v>0</v>
      </c>
      <c r="Q248">
        <f t="shared" si="25"/>
        <v>1</v>
      </c>
      <c r="R248">
        <f t="shared" si="26"/>
        <v>0</v>
      </c>
      <c r="S248">
        <f t="shared" si="27"/>
        <v>0</v>
      </c>
    </row>
    <row r="249" spans="1:19" x14ac:dyDescent="0.2">
      <c r="A249" t="s">
        <v>12</v>
      </c>
      <c r="B249" s="1">
        <v>42397</v>
      </c>
      <c r="C249" s="2">
        <v>42398.68241898148</v>
      </c>
      <c r="D249" t="s">
        <v>263</v>
      </c>
      <c r="E249" t="s">
        <v>264</v>
      </c>
      <c r="F249" t="s">
        <v>285</v>
      </c>
      <c r="G249" t="s">
        <v>7</v>
      </c>
      <c r="H249">
        <v>7</v>
      </c>
      <c r="I249" s="4">
        <v>17.489999999999998</v>
      </c>
      <c r="J249" s="4">
        <v>122.43</v>
      </c>
      <c r="K249">
        <v>7</v>
      </c>
      <c r="L249" t="s">
        <v>5</v>
      </c>
      <c r="M249">
        <f t="shared" si="21"/>
        <v>1</v>
      </c>
      <c r="N249">
        <f t="shared" si="22"/>
        <v>0</v>
      </c>
      <c r="O249">
        <f t="shared" si="23"/>
        <v>1</v>
      </c>
      <c r="P249">
        <f t="shared" si="24"/>
        <v>0</v>
      </c>
      <c r="Q249">
        <f t="shared" si="25"/>
        <v>1</v>
      </c>
      <c r="R249">
        <f t="shared" si="26"/>
        <v>0</v>
      </c>
      <c r="S249">
        <f t="shared" si="27"/>
        <v>0</v>
      </c>
    </row>
    <row r="250" spans="1:19" x14ac:dyDescent="0.2">
      <c r="A250" t="s">
        <v>12</v>
      </c>
      <c r="B250" s="1">
        <v>42397</v>
      </c>
      <c r="C250" s="2">
        <v>42398.68241898148</v>
      </c>
      <c r="D250" t="s">
        <v>263</v>
      </c>
      <c r="E250" t="s">
        <v>264</v>
      </c>
      <c r="F250" t="s">
        <v>285</v>
      </c>
      <c r="G250" t="s">
        <v>7</v>
      </c>
      <c r="H250">
        <v>500</v>
      </c>
      <c r="I250" s="4">
        <v>17.397400000000001</v>
      </c>
      <c r="J250" s="4">
        <v>8698.7000000000007</v>
      </c>
      <c r="K250">
        <v>500</v>
      </c>
      <c r="L250" t="s">
        <v>5</v>
      </c>
      <c r="M250">
        <f t="shared" si="21"/>
        <v>1</v>
      </c>
      <c r="N250">
        <f t="shared" si="22"/>
        <v>0</v>
      </c>
      <c r="O250">
        <f t="shared" si="23"/>
        <v>1</v>
      </c>
      <c r="P250">
        <f t="shared" si="24"/>
        <v>0</v>
      </c>
      <c r="Q250">
        <f t="shared" si="25"/>
        <v>1</v>
      </c>
      <c r="R250">
        <f t="shared" si="26"/>
        <v>0</v>
      </c>
      <c r="S250">
        <f t="shared" si="27"/>
        <v>0</v>
      </c>
    </row>
    <row r="251" spans="1:19" x14ac:dyDescent="0.2">
      <c r="A251" t="s">
        <v>12</v>
      </c>
      <c r="B251" s="1">
        <v>42397</v>
      </c>
      <c r="C251" s="2">
        <v>42398.68241898148</v>
      </c>
      <c r="D251" t="s">
        <v>263</v>
      </c>
      <c r="E251" t="s">
        <v>264</v>
      </c>
      <c r="F251" t="s">
        <v>285</v>
      </c>
      <c r="G251" t="s">
        <v>7</v>
      </c>
      <c r="H251">
        <v>200</v>
      </c>
      <c r="I251" s="4">
        <v>17.397400000000001</v>
      </c>
      <c r="J251" s="4">
        <v>3479.48</v>
      </c>
      <c r="K251">
        <v>200</v>
      </c>
      <c r="L251" t="s">
        <v>5</v>
      </c>
      <c r="M251">
        <f t="shared" si="21"/>
        <v>1</v>
      </c>
      <c r="N251">
        <f t="shared" si="22"/>
        <v>0</v>
      </c>
      <c r="O251">
        <f t="shared" si="23"/>
        <v>1</v>
      </c>
      <c r="P251">
        <f t="shared" si="24"/>
        <v>0</v>
      </c>
      <c r="Q251">
        <f t="shared" si="25"/>
        <v>1</v>
      </c>
      <c r="R251">
        <f t="shared" si="26"/>
        <v>0</v>
      </c>
      <c r="S251">
        <f t="shared" si="27"/>
        <v>0</v>
      </c>
    </row>
    <row r="252" spans="1:19" x14ac:dyDescent="0.2">
      <c r="A252" t="s">
        <v>12</v>
      </c>
      <c r="B252" s="1">
        <v>42397</v>
      </c>
      <c r="C252" s="2">
        <v>42398.68241898148</v>
      </c>
      <c r="D252" t="s">
        <v>263</v>
      </c>
      <c r="E252" t="s">
        <v>264</v>
      </c>
      <c r="F252" t="s">
        <v>285</v>
      </c>
      <c r="G252" t="s">
        <v>7</v>
      </c>
      <c r="H252">
        <v>600</v>
      </c>
      <c r="I252" s="4">
        <v>17.668500000000002</v>
      </c>
      <c r="J252" s="4">
        <v>10601.1</v>
      </c>
      <c r="K252">
        <v>600</v>
      </c>
      <c r="L252" t="s">
        <v>5</v>
      </c>
      <c r="M252">
        <f t="shared" si="21"/>
        <v>1</v>
      </c>
      <c r="N252">
        <f t="shared" si="22"/>
        <v>0</v>
      </c>
      <c r="O252">
        <f t="shared" si="23"/>
        <v>1</v>
      </c>
      <c r="P252">
        <f t="shared" si="24"/>
        <v>0</v>
      </c>
      <c r="Q252">
        <f t="shared" si="25"/>
        <v>1</v>
      </c>
      <c r="R252">
        <f t="shared" si="26"/>
        <v>0</v>
      </c>
      <c r="S252">
        <f t="shared" si="27"/>
        <v>0</v>
      </c>
    </row>
    <row r="253" spans="1:19" x14ac:dyDescent="0.2">
      <c r="A253" t="s">
        <v>12</v>
      </c>
      <c r="B253" s="1">
        <v>42397</v>
      </c>
      <c r="C253" s="2">
        <v>42398.68241898148</v>
      </c>
      <c r="D253" t="s">
        <v>263</v>
      </c>
      <c r="E253" t="s">
        <v>264</v>
      </c>
      <c r="F253" t="s">
        <v>285</v>
      </c>
      <c r="G253" t="s">
        <v>7</v>
      </c>
      <c r="H253">
        <v>100</v>
      </c>
      <c r="I253" s="4">
        <v>17.670000000000002</v>
      </c>
      <c r="J253" s="4">
        <v>1767</v>
      </c>
      <c r="K253">
        <v>100</v>
      </c>
      <c r="L253" t="s">
        <v>5</v>
      </c>
      <c r="M253">
        <f t="shared" si="21"/>
        <v>1</v>
      </c>
      <c r="N253">
        <f t="shared" si="22"/>
        <v>0</v>
      </c>
      <c r="O253">
        <f t="shared" si="23"/>
        <v>1</v>
      </c>
      <c r="P253">
        <f t="shared" si="24"/>
        <v>0</v>
      </c>
      <c r="Q253">
        <f t="shared" si="25"/>
        <v>1</v>
      </c>
      <c r="R253">
        <f t="shared" si="26"/>
        <v>0</v>
      </c>
      <c r="S253">
        <f t="shared" si="27"/>
        <v>0</v>
      </c>
    </row>
    <row r="254" spans="1:19" x14ac:dyDescent="0.2">
      <c r="A254" t="s">
        <v>12</v>
      </c>
      <c r="B254" s="1">
        <v>42397</v>
      </c>
      <c r="C254" s="2">
        <v>42398.68241898148</v>
      </c>
      <c r="D254" t="s">
        <v>263</v>
      </c>
      <c r="E254" t="s">
        <v>264</v>
      </c>
      <c r="F254" t="s">
        <v>285</v>
      </c>
      <c r="G254" t="s">
        <v>7</v>
      </c>
      <c r="H254" s="3">
        <v>1900</v>
      </c>
      <c r="I254" s="4">
        <v>17.93</v>
      </c>
      <c r="J254" s="4">
        <v>34067</v>
      </c>
      <c r="K254" s="3">
        <v>1900</v>
      </c>
      <c r="L254" t="s">
        <v>5</v>
      </c>
      <c r="M254">
        <f t="shared" si="21"/>
        <v>1</v>
      </c>
      <c r="N254">
        <f t="shared" si="22"/>
        <v>0</v>
      </c>
      <c r="O254">
        <f t="shared" si="23"/>
        <v>1</v>
      </c>
      <c r="P254">
        <f t="shared" si="24"/>
        <v>0</v>
      </c>
      <c r="Q254">
        <f t="shared" si="25"/>
        <v>1</v>
      </c>
      <c r="R254">
        <f t="shared" si="26"/>
        <v>0</v>
      </c>
      <c r="S254">
        <f t="shared" si="27"/>
        <v>0</v>
      </c>
    </row>
    <row r="255" spans="1:19" x14ac:dyDescent="0.2">
      <c r="A255" t="s">
        <v>12</v>
      </c>
      <c r="B255" s="1">
        <v>42397</v>
      </c>
      <c r="C255" s="2">
        <v>42398.68241898148</v>
      </c>
      <c r="D255" t="s">
        <v>263</v>
      </c>
      <c r="E255" t="s">
        <v>264</v>
      </c>
      <c r="F255" t="s">
        <v>285</v>
      </c>
      <c r="G255" t="s">
        <v>7</v>
      </c>
      <c r="H255">
        <v>700</v>
      </c>
      <c r="I255" s="4">
        <v>17.899999999999999</v>
      </c>
      <c r="J255" s="4">
        <v>12530</v>
      </c>
      <c r="K255">
        <v>700</v>
      </c>
      <c r="L255" t="s">
        <v>5</v>
      </c>
      <c r="M255">
        <f t="shared" si="21"/>
        <v>1</v>
      </c>
      <c r="N255">
        <f t="shared" si="22"/>
        <v>0</v>
      </c>
      <c r="O255">
        <f t="shared" si="23"/>
        <v>1</v>
      </c>
      <c r="P255">
        <f t="shared" si="24"/>
        <v>0</v>
      </c>
      <c r="Q255">
        <f t="shared" si="25"/>
        <v>1</v>
      </c>
      <c r="R255">
        <f t="shared" si="26"/>
        <v>0</v>
      </c>
      <c r="S255">
        <f t="shared" si="27"/>
        <v>0</v>
      </c>
    </row>
    <row r="256" spans="1:19" x14ac:dyDescent="0.2">
      <c r="A256" t="s">
        <v>12</v>
      </c>
      <c r="B256" s="1">
        <v>42397</v>
      </c>
      <c r="C256" s="2">
        <v>42398.68241898148</v>
      </c>
      <c r="D256" t="s">
        <v>263</v>
      </c>
      <c r="E256" t="s">
        <v>264</v>
      </c>
      <c r="F256" t="s">
        <v>285</v>
      </c>
      <c r="G256" t="s">
        <v>7</v>
      </c>
      <c r="H256" s="3">
        <v>2000</v>
      </c>
      <c r="I256" s="4">
        <v>17.437999999999999</v>
      </c>
      <c r="J256" s="4">
        <v>34876</v>
      </c>
      <c r="K256" s="3">
        <v>2000</v>
      </c>
      <c r="L256" t="s">
        <v>5</v>
      </c>
      <c r="M256">
        <f t="shared" si="21"/>
        <v>1</v>
      </c>
      <c r="N256">
        <f t="shared" si="22"/>
        <v>0</v>
      </c>
      <c r="O256">
        <f t="shared" si="23"/>
        <v>1</v>
      </c>
      <c r="P256">
        <f t="shared" si="24"/>
        <v>0</v>
      </c>
      <c r="Q256">
        <f t="shared" si="25"/>
        <v>1</v>
      </c>
      <c r="R256">
        <f t="shared" si="26"/>
        <v>0</v>
      </c>
      <c r="S256">
        <f t="shared" si="27"/>
        <v>0</v>
      </c>
    </row>
    <row r="257" spans="1:19" x14ac:dyDescent="0.2">
      <c r="A257" t="s">
        <v>12</v>
      </c>
      <c r="B257" s="1">
        <v>42397</v>
      </c>
      <c r="C257" s="2">
        <v>42398.68241898148</v>
      </c>
      <c r="D257" t="s">
        <v>263</v>
      </c>
      <c r="E257" t="s">
        <v>264</v>
      </c>
      <c r="F257" t="s">
        <v>285</v>
      </c>
      <c r="G257" t="s">
        <v>7</v>
      </c>
      <c r="H257">
        <v>195</v>
      </c>
      <c r="I257" s="4">
        <v>17.5</v>
      </c>
      <c r="J257" s="4">
        <v>3412.5</v>
      </c>
      <c r="K257">
        <v>195</v>
      </c>
      <c r="L257" t="s">
        <v>5</v>
      </c>
      <c r="M257">
        <f t="shared" si="21"/>
        <v>1</v>
      </c>
      <c r="N257">
        <f t="shared" si="22"/>
        <v>0</v>
      </c>
      <c r="O257">
        <f t="shared" si="23"/>
        <v>1</v>
      </c>
      <c r="P257">
        <f t="shared" si="24"/>
        <v>0</v>
      </c>
      <c r="Q257">
        <f t="shared" si="25"/>
        <v>1</v>
      </c>
      <c r="R257">
        <f t="shared" si="26"/>
        <v>0</v>
      </c>
      <c r="S257">
        <f t="shared" si="27"/>
        <v>0</v>
      </c>
    </row>
    <row r="258" spans="1:19" x14ac:dyDescent="0.2">
      <c r="A258" t="s">
        <v>12</v>
      </c>
      <c r="B258" s="1">
        <v>42397</v>
      </c>
      <c r="C258" s="2">
        <v>42398.68241898148</v>
      </c>
      <c r="D258" t="s">
        <v>263</v>
      </c>
      <c r="E258" t="s">
        <v>264</v>
      </c>
      <c r="F258" t="s">
        <v>285</v>
      </c>
      <c r="G258" t="s">
        <v>7</v>
      </c>
      <c r="H258">
        <v>100</v>
      </c>
      <c r="I258" s="4">
        <v>17.940000000000001</v>
      </c>
      <c r="J258" s="4">
        <v>1794</v>
      </c>
      <c r="K258">
        <v>100</v>
      </c>
      <c r="L258" t="s">
        <v>5</v>
      </c>
      <c r="M258">
        <f t="shared" si="21"/>
        <v>1</v>
      </c>
      <c r="N258">
        <f t="shared" si="22"/>
        <v>0</v>
      </c>
      <c r="O258">
        <f t="shared" si="23"/>
        <v>1</v>
      </c>
      <c r="P258">
        <f t="shared" si="24"/>
        <v>0</v>
      </c>
      <c r="Q258">
        <f t="shared" si="25"/>
        <v>1</v>
      </c>
      <c r="R258">
        <f t="shared" si="26"/>
        <v>0</v>
      </c>
      <c r="S258">
        <f t="shared" si="27"/>
        <v>0</v>
      </c>
    </row>
    <row r="259" spans="1:19" x14ac:dyDescent="0.2">
      <c r="A259" t="s">
        <v>12</v>
      </c>
      <c r="B259" s="1">
        <v>42397</v>
      </c>
      <c r="C259" s="2">
        <v>42398.68241898148</v>
      </c>
      <c r="D259" t="s">
        <v>263</v>
      </c>
      <c r="E259" t="s">
        <v>264</v>
      </c>
      <c r="F259" t="s">
        <v>285</v>
      </c>
      <c r="G259" t="s">
        <v>7</v>
      </c>
      <c r="H259" s="3">
        <v>2000</v>
      </c>
      <c r="I259" s="4">
        <v>17.454000000000001</v>
      </c>
      <c r="J259" s="4">
        <v>34908</v>
      </c>
      <c r="K259" s="3">
        <v>2000</v>
      </c>
      <c r="L259" t="s">
        <v>5</v>
      </c>
      <c r="M259">
        <f t="shared" ref="M259:M322" si="28">IF($A259="Buy",1,0)</f>
        <v>1</v>
      </c>
      <c r="N259">
        <f t="shared" ref="N259:N322" si="29">IF($A259="Sell",1,0)</f>
        <v>0</v>
      </c>
      <c r="O259">
        <f t="shared" ref="O259:O322" si="30">IF($H259&lt;=10000,1,0)</f>
        <v>1</v>
      </c>
      <c r="P259">
        <f t="shared" ref="P259:P322" si="31">IF($H259&gt;10000,1,0)</f>
        <v>0</v>
      </c>
      <c r="Q259">
        <f t="shared" ref="Q259:Q322" si="32">IF(ISNUMBER(SEARCH("director",$G259)),1,0)</f>
        <v>1</v>
      </c>
      <c r="R259">
        <f t="shared" ref="R259:R322" si="33">IF(ISNUMBER(SEARCH("officer",$G259)),1,0)</f>
        <v>0</v>
      </c>
      <c r="S259">
        <f t="shared" ref="S259:S322" si="34">IF(ISNUMBER(SEARCH("owner",G259)),1,0)</f>
        <v>0</v>
      </c>
    </row>
    <row r="260" spans="1:19" x14ac:dyDescent="0.2">
      <c r="A260" t="s">
        <v>12</v>
      </c>
      <c r="B260" s="1">
        <v>42397</v>
      </c>
      <c r="C260" s="2">
        <v>42398.68241898148</v>
      </c>
      <c r="D260" t="s">
        <v>263</v>
      </c>
      <c r="E260" t="s">
        <v>264</v>
      </c>
      <c r="F260" t="s">
        <v>285</v>
      </c>
      <c r="G260" t="s">
        <v>7</v>
      </c>
      <c r="H260">
        <v>200</v>
      </c>
      <c r="I260" s="4">
        <v>17.850000000000001</v>
      </c>
      <c r="J260" s="4">
        <v>3570</v>
      </c>
      <c r="K260">
        <v>200</v>
      </c>
      <c r="L260" t="s">
        <v>5</v>
      </c>
      <c r="M260">
        <f t="shared" si="28"/>
        <v>1</v>
      </c>
      <c r="N260">
        <f t="shared" si="29"/>
        <v>0</v>
      </c>
      <c r="O260">
        <f t="shared" si="30"/>
        <v>1</v>
      </c>
      <c r="P260">
        <f t="shared" si="31"/>
        <v>0</v>
      </c>
      <c r="Q260">
        <f t="shared" si="32"/>
        <v>1</v>
      </c>
      <c r="R260">
        <f t="shared" si="33"/>
        <v>0</v>
      </c>
      <c r="S260">
        <f t="shared" si="34"/>
        <v>0</v>
      </c>
    </row>
    <row r="261" spans="1:19" x14ac:dyDescent="0.2">
      <c r="A261" t="s">
        <v>12</v>
      </c>
      <c r="B261" s="1">
        <v>42397</v>
      </c>
      <c r="C261" s="2">
        <v>42398.68241898148</v>
      </c>
      <c r="D261" t="s">
        <v>263</v>
      </c>
      <c r="E261" t="s">
        <v>264</v>
      </c>
      <c r="F261" t="s">
        <v>285</v>
      </c>
      <c r="G261" t="s">
        <v>7</v>
      </c>
      <c r="H261" s="3">
        <v>2000</v>
      </c>
      <c r="I261" s="4">
        <v>17.317499999999999</v>
      </c>
      <c r="J261" s="4">
        <v>34635</v>
      </c>
      <c r="K261" s="3">
        <v>2000</v>
      </c>
      <c r="L261" t="s">
        <v>5</v>
      </c>
      <c r="M261">
        <f t="shared" si="28"/>
        <v>1</v>
      </c>
      <c r="N261">
        <f t="shared" si="29"/>
        <v>0</v>
      </c>
      <c r="O261">
        <f t="shared" si="30"/>
        <v>1</v>
      </c>
      <c r="P261">
        <f t="shared" si="31"/>
        <v>0</v>
      </c>
      <c r="Q261">
        <f t="shared" si="32"/>
        <v>1</v>
      </c>
      <c r="R261">
        <f t="shared" si="33"/>
        <v>0</v>
      </c>
      <c r="S261">
        <f t="shared" si="34"/>
        <v>0</v>
      </c>
    </row>
    <row r="262" spans="1:19" x14ac:dyDescent="0.2">
      <c r="A262" t="s">
        <v>12</v>
      </c>
      <c r="B262" s="1">
        <v>42397</v>
      </c>
      <c r="C262" s="2">
        <v>42398.68241898148</v>
      </c>
      <c r="D262" t="s">
        <v>263</v>
      </c>
      <c r="E262" t="s">
        <v>264</v>
      </c>
      <c r="F262" t="s">
        <v>285</v>
      </c>
      <c r="G262" t="s">
        <v>7</v>
      </c>
      <c r="H262">
        <v>300</v>
      </c>
      <c r="I262" s="4">
        <v>17.397400000000001</v>
      </c>
      <c r="J262" s="4">
        <v>5219.22</v>
      </c>
      <c r="K262">
        <v>300</v>
      </c>
      <c r="L262" t="s">
        <v>5</v>
      </c>
      <c r="M262">
        <f t="shared" si="28"/>
        <v>1</v>
      </c>
      <c r="N262">
        <f t="shared" si="29"/>
        <v>0</v>
      </c>
      <c r="O262">
        <f t="shared" si="30"/>
        <v>1</v>
      </c>
      <c r="P262">
        <f t="shared" si="31"/>
        <v>0</v>
      </c>
      <c r="Q262">
        <f t="shared" si="32"/>
        <v>1</v>
      </c>
      <c r="R262">
        <f t="shared" si="33"/>
        <v>0</v>
      </c>
      <c r="S262">
        <f t="shared" si="34"/>
        <v>0</v>
      </c>
    </row>
    <row r="263" spans="1:19" x14ac:dyDescent="0.2">
      <c r="A263" t="s">
        <v>12</v>
      </c>
      <c r="B263" s="1">
        <v>42397</v>
      </c>
      <c r="C263" s="2">
        <v>42398.68241898148</v>
      </c>
      <c r="D263" t="s">
        <v>263</v>
      </c>
      <c r="E263" t="s">
        <v>264</v>
      </c>
      <c r="F263" t="s">
        <v>285</v>
      </c>
      <c r="G263" t="s">
        <v>7</v>
      </c>
      <c r="H263">
        <v>200</v>
      </c>
      <c r="I263" s="4">
        <v>17.86</v>
      </c>
      <c r="J263" s="4">
        <v>3572</v>
      </c>
      <c r="K263">
        <v>200</v>
      </c>
      <c r="L263" t="s">
        <v>5</v>
      </c>
      <c r="M263">
        <f t="shared" si="28"/>
        <v>1</v>
      </c>
      <c r="N263">
        <f t="shared" si="29"/>
        <v>0</v>
      </c>
      <c r="O263">
        <f t="shared" si="30"/>
        <v>1</v>
      </c>
      <c r="P263">
        <f t="shared" si="31"/>
        <v>0</v>
      </c>
      <c r="Q263">
        <f t="shared" si="32"/>
        <v>1</v>
      </c>
      <c r="R263">
        <f t="shared" si="33"/>
        <v>0</v>
      </c>
      <c r="S263">
        <f t="shared" si="34"/>
        <v>0</v>
      </c>
    </row>
    <row r="264" spans="1:19" x14ac:dyDescent="0.2">
      <c r="A264" t="s">
        <v>12</v>
      </c>
      <c r="B264" s="1">
        <v>42397</v>
      </c>
      <c r="C264" s="2">
        <v>42398.68241898148</v>
      </c>
      <c r="D264" t="s">
        <v>263</v>
      </c>
      <c r="E264" t="s">
        <v>264</v>
      </c>
      <c r="F264" t="s">
        <v>285</v>
      </c>
      <c r="G264" t="s">
        <v>7</v>
      </c>
      <c r="H264">
        <v>798</v>
      </c>
      <c r="I264" s="4">
        <v>17.469000000000001</v>
      </c>
      <c r="J264" s="4">
        <v>13940.3</v>
      </c>
      <c r="K264">
        <v>798</v>
      </c>
      <c r="L264" t="s">
        <v>5</v>
      </c>
      <c r="M264">
        <f t="shared" si="28"/>
        <v>1</v>
      </c>
      <c r="N264">
        <f t="shared" si="29"/>
        <v>0</v>
      </c>
      <c r="O264">
        <f t="shared" si="30"/>
        <v>1</v>
      </c>
      <c r="P264">
        <f t="shared" si="31"/>
        <v>0</v>
      </c>
      <c r="Q264">
        <f t="shared" si="32"/>
        <v>1</v>
      </c>
      <c r="R264">
        <f t="shared" si="33"/>
        <v>0</v>
      </c>
      <c r="S264">
        <f t="shared" si="34"/>
        <v>0</v>
      </c>
    </row>
    <row r="265" spans="1:19" x14ac:dyDescent="0.2">
      <c r="A265" t="s">
        <v>12</v>
      </c>
      <c r="B265" s="1">
        <v>42398</v>
      </c>
      <c r="C265" s="2">
        <v>42398.665185185186</v>
      </c>
      <c r="D265" t="s">
        <v>286</v>
      </c>
      <c r="E265" t="s">
        <v>287</v>
      </c>
      <c r="F265" t="s">
        <v>288</v>
      </c>
      <c r="G265" t="s">
        <v>11</v>
      </c>
      <c r="H265" s="3">
        <v>2000</v>
      </c>
      <c r="I265" s="4">
        <v>25.5</v>
      </c>
      <c r="J265" s="4">
        <v>51000</v>
      </c>
      <c r="K265" s="3">
        <v>5720</v>
      </c>
      <c r="L265" t="s">
        <v>5</v>
      </c>
      <c r="M265">
        <f t="shared" si="28"/>
        <v>1</v>
      </c>
      <c r="N265">
        <f t="shared" si="29"/>
        <v>0</v>
      </c>
      <c r="O265">
        <f t="shared" si="30"/>
        <v>1</v>
      </c>
      <c r="P265">
        <f t="shared" si="31"/>
        <v>0</v>
      </c>
      <c r="Q265">
        <f t="shared" si="32"/>
        <v>0</v>
      </c>
      <c r="R265">
        <f t="shared" si="33"/>
        <v>1</v>
      </c>
      <c r="S265">
        <f t="shared" si="34"/>
        <v>0</v>
      </c>
    </row>
    <row r="266" spans="1:19" x14ac:dyDescent="0.2">
      <c r="A266" t="s">
        <v>0</v>
      </c>
      <c r="B266" s="1">
        <v>42397</v>
      </c>
      <c r="C266" s="2">
        <v>42398.664687500001</v>
      </c>
      <c r="D266" t="s">
        <v>289</v>
      </c>
      <c r="E266" t="s">
        <v>290</v>
      </c>
      <c r="F266" t="s">
        <v>291</v>
      </c>
      <c r="G266" t="s">
        <v>11</v>
      </c>
      <c r="H266" s="3">
        <v>5422</v>
      </c>
      <c r="I266" s="4">
        <v>8.3000000000000007</v>
      </c>
      <c r="J266" s="4">
        <v>45002.6</v>
      </c>
      <c r="K266" s="3">
        <v>529496</v>
      </c>
      <c r="L266" t="s">
        <v>5</v>
      </c>
      <c r="M266">
        <f t="shared" si="28"/>
        <v>0</v>
      </c>
      <c r="N266">
        <f t="shared" si="29"/>
        <v>1</v>
      </c>
      <c r="O266">
        <f t="shared" si="30"/>
        <v>1</v>
      </c>
      <c r="P266">
        <f t="shared" si="31"/>
        <v>0</v>
      </c>
      <c r="Q266">
        <f t="shared" si="32"/>
        <v>0</v>
      </c>
      <c r="R266">
        <f t="shared" si="33"/>
        <v>1</v>
      </c>
      <c r="S266">
        <f t="shared" si="34"/>
        <v>0</v>
      </c>
    </row>
    <row r="267" spans="1:19" x14ac:dyDescent="0.2">
      <c r="A267" t="s">
        <v>0</v>
      </c>
      <c r="B267" s="1">
        <v>42396</v>
      </c>
      <c r="C267" s="2">
        <v>42398.664687500001</v>
      </c>
      <c r="D267" t="s">
        <v>289</v>
      </c>
      <c r="E267" t="s">
        <v>290</v>
      </c>
      <c r="F267" t="s">
        <v>291</v>
      </c>
      <c r="G267" t="s">
        <v>11</v>
      </c>
      <c r="H267" s="3">
        <v>6709</v>
      </c>
      <c r="I267" s="4">
        <v>8.3699999999999992</v>
      </c>
      <c r="J267" s="4">
        <v>56154.3</v>
      </c>
      <c r="K267" s="3">
        <v>534918</v>
      </c>
      <c r="L267" t="s">
        <v>5</v>
      </c>
      <c r="M267">
        <f t="shared" si="28"/>
        <v>0</v>
      </c>
      <c r="N267">
        <f t="shared" si="29"/>
        <v>1</v>
      </c>
      <c r="O267">
        <f t="shared" si="30"/>
        <v>1</v>
      </c>
      <c r="P267">
        <f t="shared" si="31"/>
        <v>0</v>
      </c>
      <c r="Q267">
        <f t="shared" si="32"/>
        <v>0</v>
      </c>
      <c r="R267">
        <f t="shared" si="33"/>
        <v>1</v>
      </c>
      <c r="S267">
        <f t="shared" si="34"/>
        <v>0</v>
      </c>
    </row>
    <row r="268" spans="1:19" x14ac:dyDescent="0.2">
      <c r="A268" t="s">
        <v>12</v>
      </c>
      <c r="B268" s="1">
        <v>42396</v>
      </c>
      <c r="C268" s="2">
        <v>42398.663599537038</v>
      </c>
      <c r="D268" t="s">
        <v>292</v>
      </c>
      <c r="E268" t="s">
        <v>293</v>
      </c>
      <c r="F268" t="s">
        <v>294</v>
      </c>
      <c r="G268" t="s">
        <v>11</v>
      </c>
      <c r="H268" s="3">
        <v>1052</v>
      </c>
      <c r="I268" s="4">
        <v>25.66</v>
      </c>
      <c r="J268" s="4">
        <v>27000</v>
      </c>
      <c r="K268" s="3">
        <v>9447</v>
      </c>
      <c r="L268" t="s">
        <v>5</v>
      </c>
      <c r="M268">
        <f t="shared" si="28"/>
        <v>1</v>
      </c>
      <c r="N268">
        <f t="shared" si="29"/>
        <v>0</v>
      </c>
      <c r="O268">
        <f t="shared" si="30"/>
        <v>1</v>
      </c>
      <c r="P268">
        <f t="shared" si="31"/>
        <v>0</v>
      </c>
      <c r="Q268">
        <f t="shared" si="32"/>
        <v>0</v>
      </c>
      <c r="R268">
        <f t="shared" si="33"/>
        <v>1</v>
      </c>
      <c r="S268">
        <f t="shared" si="34"/>
        <v>0</v>
      </c>
    </row>
    <row r="269" spans="1:19" x14ac:dyDescent="0.2">
      <c r="A269" t="s">
        <v>12</v>
      </c>
      <c r="B269" s="1">
        <v>42397</v>
      </c>
      <c r="C269" s="2">
        <v>42398.659895833334</v>
      </c>
      <c r="D269" t="s">
        <v>295</v>
      </c>
      <c r="E269" t="s">
        <v>296</v>
      </c>
      <c r="F269" t="s">
        <v>297</v>
      </c>
      <c r="G269" t="s">
        <v>7</v>
      </c>
      <c r="H269" s="3">
        <v>3328</v>
      </c>
      <c r="I269" s="4">
        <v>5.67</v>
      </c>
      <c r="J269" s="4">
        <v>18869.8</v>
      </c>
      <c r="K269" s="3">
        <v>48347</v>
      </c>
      <c r="L269" t="s">
        <v>5</v>
      </c>
      <c r="M269">
        <f t="shared" si="28"/>
        <v>1</v>
      </c>
      <c r="N269">
        <f t="shared" si="29"/>
        <v>0</v>
      </c>
      <c r="O269">
        <f t="shared" si="30"/>
        <v>1</v>
      </c>
      <c r="P269">
        <f t="shared" si="31"/>
        <v>0</v>
      </c>
      <c r="Q269">
        <f t="shared" si="32"/>
        <v>1</v>
      </c>
      <c r="R269">
        <f t="shared" si="33"/>
        <v>0</v>
      </c>
      <c r="S269">
        <f t="shared" si="34"/>
        <v>0</v>
      </c>
    </row>
    <row r="270" spans="1:19" x14ac:dyDescent="0.2">
      <c r="A270" t="s">
        <v>0</v>
      </c>
      <c r="B270" s="1">
        <v>42397</v>
      </c>
      <c r="C270" s="2">
        <v>42398.659895833334</v>
      </c>
      <c r="D270" t="s">
        <v>295</v>
      </c>
      <c r="E270" t="s">
        <v>296</v>
      </c>
      <c r="F270" t="s">
        <v>297</v>
      </c>
      <c r="G270" t="s">
        <v>7</v>
      </c>
      <c r="H270" s="3">
        <v>3328</v>
      </c>
      <c r="I270" s="4">
        <v>5.67</v>
      </c>
      <c r="J270" s="4">
        <v>18869.8</v>
      </c>
      <c r="K270">
        <v>0</v>
      </c>
      <c r="L270" t="s">
        <v>5</v>
      </c>
      <c r="M270">
        <f t="shared" si="28"/>
        <v>0</v>
      </c>
      <c r="N270">
        <f t="shared" si="29"/>
        <v>1</v>
      </c>
      <c r="O270">
        <f t="shared" si="30"/>
        <v>1</v>
      </c>
      <c r="P270">
        <f t="shared" si="31"/>
        <v>0</v>
      </c>
      <c r="Q270">
        <f t="shared" si="32"/>
        <v>1</v>
      </c>
      <c r="R270">
        <f t="shared" si="33"/>
        <v>0</v>
      </c>
      <c r="S270">
        <f t="shared" si="34"/>
        <v>0</v>
      </c>
    </row>
    <row r="271" spans="1:19" x14ac:dyDescent="0.2">
      <c r="A271" t="s">
        <v>0</v>
      </c>
      <c r="B271" s="1">
        <v>42396</v>
      </c>
      <c r="C271" s="2">
        <v>42398.659803240742</v>
      </c>
      <c r="D271" t="s">
        <v>289</v>
      </c>
      <c r="E271" t="s">
        <v>290</v>
      </c>
      <c r="F271" t="s">
        <v>298</v>
      </c>
      <c r="G271" t="s">
        <v>11</v>
      </c>
      <c r="H271" s="3">
        <v>3364</v>
      </c>
      <c r="I271" s="4">
        <v>8.3699999999999992</v>
      </c>
      <c r="J271" s="4">
        <v>28156.7</v>
      </c>
      <c r="K271" s="3">
        <v>73996</v>
      </c>
      <c r="L271" t="s">
        <v>5</v>
      </c>
      <c r="M271">
        <f t="shared" si="28"/>
        <v>0</v>
      </c>
      <c r="N271">
        <f t="shared" si="29"/>
        <v>1</v>
      </c>
      <c r="O271">
        <f t="shared" si="30"/>
        <v>1</v>
      </c>
      <c r="P271">
        <f t="shared" si="31"/>
        <v>0</v>
      </c>
      <c r="Q271">
        <f t="shared" si="32"/>
        <v>0</v>
      </c>
      <c r="R271">
        <f t="shared" si="33"/>
        <v>1</v>
      </c>
      <c r="S271">
        <f t="shared" si="34"/>
        <v>0</v>
      </c>
    </row>
    <row r="272" spans="1:19" x14ac:dyDescent="0.2">
      <c r="A272" t="s">
        <v>0</v>
      </c>
      <c r="B272" s="1">
        <v>42397</v>
      </c>
      <c r="C272" s="2">
        <v>42398.659803240742</v>
      </c>
      <c r="D272" t="s">
        <v>289</v>
      </c>
      <c r="E272" t="s">
        <v>290</v>
      </c>
      <c r="F272" t="s">
        <v>298</v>
      </c>
      <c r="G272" t="s">
        <v>11</v>
      </c>
      <c r="H272" s="3">
        <v>2225</v>
      </c>
      <c r="I272" s="4">
        <v>8.3000000000000007</v>
      </c>
      <c r="J272" s="4">
        <v>18467.5</v>
      </c>
      <c r="K272" s="3">
        <v>71771</v>
      </c>
      <c r="L272" t="s">
        <v>5</v>
      </c>
      <c r="M272">
        <f t="shared" si="28"/>
        <v>0</v>
      </c>
      <c r="N272">
        <f t="shared" si="29"/>
        <v>1</v>
      </c>
      <c r="O272">
        <f t="shared" si="30"/>
        <v>1</v>
      </c>
      <c r="P272">
        <f t="shared" si="31"/>
        <v>0</v>
      </c>
      <c r="Q272">
        <f t="shared" si="32"/>
        <v>0</v>
      </c>
      <c r="R272">
        <f t="shared" si="33"/>
        <v>1</v>
      </c>
      <c r="S272">
        <f t="shared" si="34"/>
        <v>0</v>
      </c>
    </row>
    <row r="273" spans="1:19" x14ac:dyDescent="0.2">
      <c r="A273" t="s">
        <v>12</v>
      </c>
      <c r="B273" s="1">
        <v>42396</v>
      </c>
      <c r="C273" s="2">
        <v>42398.645046296297</v>
      </c>
      <c r="D273" t="s">
        <v>299</v>
      </c>
      <c r="E273" t="s">
        <v>300</v>
      </c>
      <c r="F273" t="s">
        <v>301</v>
      </c>
      <c r="G273" t="s">
        <v>11</v>
      </c>
      <c r="H273" s="3">
        <v>4085</v>
      </c>
      <c r="I273" s="4">
        <v>66.099999999999994</v>
      </c>
      <c r="J273" s="4">
        <v>270018</v>
      </c>
      <c r="K273" s="3">
        <v>18264</v>
      </c>
      <c r="L273" t="s">
        <v>5</v>
      </c>
      <c r="M273">
        <f t="shared" si="28"/>
        <v>1</v>
      </c>
      <c r="N273">
        <f t="shared" si="29"/>
        <v>0</v>
      </c>
      <c r="O273">
        <f t="shared" si="30"/>
        <v>1</v>
      </c>
      <c r="P273">
        <f t="shared" si="31"/>
        <v>0</v>
      </c>
      <c r="Q273">
        <f t="shared" si="32"/>
        <v>0</v>
      </c>
      <c r="R273">
        <f t="shared" si="33"/>
        <v>1</v>
      </c>
      <c r="S273">
        <f t="shared" si="34"/>
        <v>0</v>
      </c>
    </row>
    <row r="274" spans="1:19" x14ac:dyDescent="0.2">
      <c r="A274" t="s">
        <v>12</v>
      </c>
      <c r="B274" s="1">
        <v>42397</v>
      </c>
      <c r="C274" s="2">
        <v>42398.644791666666</v>
      </c>
      <c r="D274" t="s">
        <v>302</v>
      </c>
      <c r="E274" t="s">
        <v>303</v>
      </c>
      <c r="F274" t="s">
        <v>304</v>
      </c>
      <c r="G274" t="s">
        <v>7</v>
      </c>
      <c r="H274">
        <v>82</v>
      </c>
      <c r="I274" s="4">
        <v>13.15</v>
      </c>
      <c r="J274" s="4">
        <v>1071.72</v>
      </c>
      <c r="K274" s="3">
        <v>1318</v>
      </c>
      <c r="L274" t="s">
        <v>5</v>
      </c>
      <c r="M274">
        <f t="shared" si="28"/>
        <v>1</v>
      </c>
      <c r="N274">
        <f t="shared" si="29"/>
        <v>0</v>
      </c>
      <c r="O274">
        <f t="shared" si="30"/>
        <v>1</v>
      </c>
      <c r="P274">
        <f t="shared" si="31"/>
        <v>0</v>
      </c>
      <c r="Q274">
        <f t="shared" si="32"/>
        <v>1</v>
      </c>
      <c r="R274">
        <f t="shared" si="33"/>
        <v>0</v>
      </c>
      <c r="S274">
        <f t="shared" si="34"/>
        <v>0</v>
      </c>
    </row>
    <row r="275" spans="1:19" x14ac:dyDescent="0.2">
      <c r="A275" t="s">
        <v>12</v>
      </c>
      <c r="B275" s="1">
        <v>42397</v>
      </c>
      <c r="C275" s="2">
        <v>42398.643379629626</v>
      </c>
      <c r="D275" t="s">
        <v>305</v>
      </c>
      <c r="E275" t="s">
        <v>306</v>
      </c>
      <c r="F275" t="s">
        <v>304</v>
      </c>
      <c r="G275" t="s">
        <v>7</v>
      </c>
      <c r="H275">
        <v>22</v>
      </c>
      <c r="I275" s="4">
        <v>15.99</v>
      </c>
      <c r="J275" s="4">
        <v>345.86399999999998</v>
      </c>
      <c r="K275">
        <v>733</v>
      </c>
      <c r="L275" t="s">
        <v>5</v>
      </c>
      <c r="M275">
        <f t="shared" si="28"/>
        <v>1</v>
      </c>
      <c r="N275">
        <f t="shared" si="29"/>
        <v>0</v>
      </c>
      <c r="O275">
        <f t="shared" si="30"/>
        <v>1</v>
      </c>
      <c r="P275">
        <f t="shared" si="31"/>
        <v>0</v>
      </c>
      <c r="Q275">
        <f t="shared" si="32"/>
        <v>1</v>
      </c>
      <c r="R275">
        <f t="shared" si="33"/>
        <v>0</v>
      </c>
      <c r="S275">
        <f t="shared" si="34"/>
        <v>0</v>
      </c>
    </row>
    <row r="276" spans="1:19" x14ac:dyDescent="0.2">
      <c r="A276" t="s">
        <v>12</v>
      </c>
      <c r="B276" s="1">
        <v>42397</v>
      </c>
      <c r="C276" s="2">
        <v>42398.641469907408</v>
      </c>
      <c r="D276" t="s">
        <v>302</v>
      </c>
      <c r="E276" t="s">
        <v>303</v>
      </c>
      <c r="F276" t="s">
        <v>307</v>
      </c>
      <c r="G276" t="s">
        <v>7</v>
      </c>
      <c r="H276">
        <v>184</v>
      </c>
      <c r="I276" s="4">
        <v>13.15</v>
      </c>
      <c r="J276" s="4">
        <v>2422.36</v>
      </c>
      <c r="K276" s="3">
        <v>2978</v>
      </c>
      <c r="L276" t="s">
        <v>5</v>
      </c>
      <c r="M276">
        <f t="shared" si="28"/>
        <v>1</v>
      </c>
      <c r="N276">
        <f t="shared" si="29"/>
        <v>0</v>
      </c>
      <c r="O276">
        <f t="shared" si="30"/>
        <v>1</v>
      </c>
      <c r="P276">
        <f t="shared" si="31"/>
        <v>0</v>
      </c>
      <c r="Q276">
        <f t="shared" si="32"/>
        <v>1</v>
      </c>
      <c r="R276">
        <f t="shared" si="33"/>
        <v>0</v>
      </c>
      <c r="S276">
        <f t="shared" si="34"/>
        <v>0</v>
      </c>
    </row>
    <row r="277" spans="1:19" x14ac:dyDescent="0.2">
      <c r="A277" t="s">
        <v>12</v>
      </c>
      <c r="B277" s="1">
        <v>42397</v>
      </c>
      <c r="C277" s="2">
        <v>42398.640115740738</v>
      </c>
      <c r="D277" t="s">
        <v>305</v>
      </c>
      <c r="E277" t="s">
        <v>306</v>
      </c>
      <c r="F277" t="s">
        <v>307</v>
      </c>
      <c r="G277" t="s">
        <v>7</v>
      </c>
      <c r="H277">
        <v>25</v>
      </c>
      <c r="I277" s="4">
        <v>15.99</v>
      </c>
      <c r="J277" s="4">
        <v>395.91199999999998</v>
      </c>
      <c r="K277">
        <v>839</v>
      </c>
      <c r="L277" t="s">
        <v>5</v>
      </c>
      <c r="M277">
        <f t="shared" si="28"/>
        <v>1</v>
      </c>
      <c r="N277">
        <f t="shared" si="29"/>
        <v>0</v>
      </c>
      <c r="O277">
        <f t="shared" si="30"/>
        <v>1</v>
      </c>
      <c r="P277">
        <f t="shared" si="31"/>
        <v>0</v>
      </c>
      <c r="Q277">
        <f t="shared" si="32"/>
        <v>1</v>
      </c>
      <c r="R277">
        <f t="shared" si="33"/>
        <v>0</v>
      </c>
      <c r="S277">
        <f t="shared" si="34"/>
        <v>0</v>
      </c>
    </row>
    <row r="278" spans="1:19" x14ac:dyDescent="0.2">
      <c r="A278" t="s">
        <v>12</v>
      </c>
      <c r="B278" s="1">
        <v>42396</v>
      </c>
      <c r="C278" s="2">
        <v>42398.639409722222</v>
      </c>
      <c r="D278" t="s">
        <v>299</v>
      </c>
      <c r="E278" t="s">
        <v>300</v>
      </c>
      <c r="F278" t="s">
        <v>308</v>
      </c>
      <c r="G278" t="s">
        <v>11</v>
      </c>
      <c r="H278" s="3">
        <v>2033</v>
      </c>
      <c r="I278" s="4">
        <v>66.099999999999994</v>
      </c>
      <c r="J278" s="4">
        <v>134381</v>
      </c>
      <c r="K278" s="3">
        <v>12865</v>
      </c>
      <c r="L278" t="s">
        <v>5</v>
      </c>
      <c r="M278">
        <f t="shared" si="28"/>
        <v>1</v>
      </c>
      <c r="N278">
        <f t="shared" si="29"/>
        <v>0</v>
      </c>
      <c r="O278">
        <f t="shared" si="30"/>
        <v>1</v>
      </c>
      <c r="P278">
        <f t="shared" si="31"/>
        <v>0</v>
      </c>
      <c r="Q278">
        <f t="shared" si="32"/>
        <v>0</v>
      </c>
      <c r="R278">
        <f t="shared" si="33"/>
        <v>1</v>
      </c>
      <c r="S278">
        <f t="shared" si="34"/>
        <v>0</v>
      </c>
    </row>
    <row r="279" spans="1:19" x14ac:dyDescent="0.2">
      <c r="A279" t="s">
        <v>12</v>
      </c>
      <c r="B279" s="1">
        <v>42397</v>
      </c>
      <c r="C279" s="2">
        <v>42398.638483796298</v>
      </c>
      <c r="D279" t="s">
        <v>302</v>
      </c>
      <c r="E279" t="s">
        <v>303</v>
      </c>
      <c r="F279" t="s">
        <v>309</v>
      </c>
      <c r="G279" t="s">
        <v>7</v>
      </c>
      <c r="H279">
        <v>26</v>
      </c>
      <c r="I279" s="4">
        <v>13.15</v>
      </c>
      <c r="J279" s="4">
        <v>345.714</v>
      </c>
      <c r="K279">
        <v>425</v>
      </c>
      <c r="L279" t="s">
        <v>5</v>
      </c>
      <c r="M279">
        <f t="shared" si="28"/>
        <v>1</v>
      </c>
      <c r="N279">
        <f t="shared" si="29"/>
        <v>0</v>
      </c>
      <c r="O279">
        <f t="shared" si="30"/>
        <v>1</v>
      </c>
      <c r="P279">
        <f t="shared" si="31"/>
        <v>0</v>
      </c>
      <c r="Q279">
        <f t="shared" si="32"/>
        <v>1</v>
      </c>
      <c r="R279">
        <f t="shared" si="33"/>
        <v>0</v>
      </c>
      <c r="S279">
        <f t="shared" si="34"/>
        <v>0</v>
      </c>
    </row>
    <row r="280" spans="1:19" x14ac:dyDescent="0.2">
      <c r="A280" t="s">
        <v>12</v>
      </c>
      <c r="B280" s="1">
        <v>42397</v>
      </c>
      <c r="C280" s="2">
        <v>42398.638321759259</v>
      </c>
      <c r="D280" t="s">
        <v>310</v>
      </c>
      <c r="E280" t="s">
        <v>311</v>
      </c>
      <c r="F280" t="s">
        <v>312</v>
      </c>
      <c r="G280" t="s">
        <v>7</v>
      </c>
      <c r="H280">
        <v>150</v>
      </c>
      <c r="I280" s="4">
        <v>34.049999999999997</v>
      </c>
      <c r="J280" s="4">
        <v>5107.5</v>
      </c>
      <c r="K280" s="3">
        <v>14785</v>
      </c>
      <c r="L280" t="s">
        <v>5</v>
      </c>
      <c r="M280">
        <f t="shared" si="28"/>
        <v>1</v>
      </c>
      <c r="N280">
        <f t="shared" si="29"/>
        <v>0</v>
      </c>
      <c r="O280">
        <f t="shared" si="30"/>
        <v>1</v>
      </c>
      <c r="P280">
        <f t="shared" si="31"/>
        <v>0</v>
      </c>
      <c r="Q280">
        <f t="shared" si="32"/>
        <v>1</v>
      </c>
      <c r="R280">
        <f t="shared" si="33"/>
        <v>0</v>
      </c>
      <c r="S280">
        <f t="shared" si="34"/>
        <v>0</v>
      </c>
    </row>
    <row r="281" spans="1:19" x14ac:dyDescent="0.2">
      <c r="A281" t="s">
        <v>12</v>
      </c>
      <c r="B281" s="1">
        <v>42397</v>
      </c>
      <c r="C281" s="2">
        <v>42398.636863425927</v>
      </c>
      <c r="D281" t="s">
        <v>305</v>
      </c>
      <c r="E281" t="s">
        <v>306</v>
      </c>
      <c r="F281" t="s">
        <v>309</v>
      </c>
      <c r="G281" t="s">
        <v>7</v>
      </c>
      <c r="H281">
        <v>6</v>
      </c>
      <c r="I281" s="4">
        <v>15.99</v>
      </c>
      <c r="J281" s="4">
        <v>94.820700000000002</v>
      </c>
      <c r="K281">
        <v>201</v>
      </c>
      <c r="L281" t="s">
        <v>5</v>
      </c>
      <c r="M281">
        <f t="shared" si="28"/>
        <v>1</v>
      </c>
      <c r="N281">
        <f t="shared" si="29"/>
        <v>0</v>
      </c>
      <c r="O281">
        <f t="shared" si="30"/>
        <v>1</v>
      </c>
      <c r="P281">
        <f t="shared" si="31"/>
        <v>0</v>
      </c>
      <c r="Q281">
        <f t="shared" si="32"/>
        <v>1</v>
      </c>
      <c r="R281">
        <f t="shared" si="33"/>
        <v>0</v>
      </c>
      <c r="S281">
        <f t="shared" si="34"/>
        <v>0</v>
      </c>
    </row>
    <row r="282" spans="1:19" x14ac:dyDescent="0.2">
      <c r="A282" t="s">
        <v>0</v>
      </c>
      <c r="B282" s="1">
        <v>42396</v>
      </c>
      <c r="C282" s="2">
        <v>42398.635983796295</v>
      </c>
      <c r="D282" t="s">
        <v>313</v>
      </c>
      <c r="E282" t="s">
        <v>314</v>
      </c>
      <c r="F282" t="s">
        <v>315</v>
      </c>
      <c r="G282" t="s">
        <v>11</v>
      </c>
      <c r="H282" s="3">
        <v>10770</v>
      </c>
      <c r="I282" s="4">
        <v>79.006699999999995</v>
      </c>
      <c r="J282" s="4">
        <v>850902</v>
      </c>
      <c r="K282" s="3">
        <v>16375</v>
      </c>
      <c r="L282" t="s">
        <v>5</v>
      </c>
      <c r="M282">
        <f t="shared" si="28"/>
        <v>0</v>
      </c>
      <c r="N282">
        <f t="shared" si="29"/>
        <v>1</v>
      </c>
      <c r="O282">
        <f t="shared" si="30"/>
        <v>0</v>
      </c>
      <c r="P282">
        <f t="shared" si="31"/>
        <v>1</v>
      </c>
      <c r="Q282">
        <f t="shared" si="32"/>
        <v>0</v>
      </c>
      <c r="R282">
        <f t="shared" si="33"/>
        <v>1</v>
      </c>
      <c r="S282">
        <f t="shared" si="34"/>
        <v>0</v>
      </c>
    </row>
    <row r="283" spans="1:19" x14ac:dyDescent="0.2">
      <c r="A283" t="s">
        <v>12</v>
      </c>
      <c r="B283" s="1">
        <v>42396</v>
      </c>
      <c r="C283" s="2">
        <v>42398.635983796295</v>
      </c>
      <c r="D283" t="s">
        <v>313</v>
      </c>
      <c r="E283" t="s">
        <v>314</v>
      </c>
      <c r="F283" t="s">
        <v>315</v>
      </c>
      <c r="G283" t="s">
        <v>11</v>
      </c>
      <c r="H283" s="3">
        <v>10770</v>
      </c>
      <c r="I283" s="4">
        <v>33.568800000000003</v>
      </c>
      <c r="J283" s="4">
        <v>361536</v>
      </c>
      <c r="K283" s="3">
        <v>27145</v>
      </c>
      <c r="L283" t="s">
        <v>5</v>
      </c>
      <c r="M283">
        <f t="shared" si="28"/>
        <v>1</v>
      </c>
      <c r="N283">
        <f t="shared" si="29"/>
        <v>0</v>
      </c>
      <c r="O283">
        <f t="shared" si="30"/>
        <v>0</v>
      </c>
      <c r="P283">
        <f t="shared" si="31"/>
        <v>1</v>
      </c>
      <c r="Q283">
        <f t="shared" si="32"/>
        <v>0</v>
      </c>
      <c r="R283">
        <f t="shared" si="33"/>
        <v>1</v>
      </c>
      <c r="S283">
        <f t="shared" si="34"/>
        <v>0</v>
      </c>
    </row>
    <row r="284" spans="1:19" x14ac:dyDescent="0.2">
      <c r="A284" t="s">
        <v>0</v>
      </c>
      <c r="B284" s="1">
        <v>42396</v>
      </c>
      <c r="C284" s="2">
        <v>42398.622847222221</v>
      </c>
      <c r="D284" t="s">
        <v>316</v>
      </c>
      <c r="E284" t="s">
        <v>317</v>
      </c>
      <c r="F284" t="s">
        <v>318</v>
      </c>
      <c r="G284" t="s">
        <v>11</v>
      </c>
      <c r="H284" s="3">
        <v>1000</v>
      </c>
      <c r="I284" s="4">
        <v>17.84</v>
      </c>
      <c r="J284" s="4">
        <v>17840</v>
      </c>
      <c r="K284" s="3">
        <v>442810</v>
      </c>
      <c r="L284" t="s">
        <v>5</v>
      </c>
      <c r="M284">
        <f t="shared" si="28"/>
        <v>0</v>
      </c>
      <c r="N284">
        <f t="shared" si="29"/>
        <v>1</v>
      </c>
      <c r="O284">
        <f t="shared" si="30"/>
        <v>1</v>
      </c>
      <c r="P284">
        <f t="shared" si="31"/>
        <v>0</v>
      </c>
      <c r="Q284">
        <f t="shared" si="32"/>
        <v>0</v>
      </c>
      <c r="R284">
        <f t="shared" si="33"/>
        <v>1</v>
      </c>
      <c r="S284">
        <f t="shared" si="34"/>
        <v>0</v>
      </c>
    </row>
    <row r="285" spans="1:19" x14ac:dyDescent="0.2">
      <c r="A285" t="s">
        <v>12</v>
      </c>
      <c r="B285" s="1">
        <v>42396</v>
      </c>
      <c r="C285" s="2">
        <v>42398.621782407405</v>
      </c>
      <c r="D285" t="s">
        <v>299</v>
      </c>
      <c r="E285" t="s">
        <v>300</v>
      </c>
      <c r="F285" t="s">
        <v>319</v>
      </c>
      <c r="G285" t="s">
        <v>11</v>
      </c>
      <c r="H285" s="3">
        <v>2033</v>
      </c>
      <c r="I285" s="4">
        <v>66.099999999999994</v>
      </c>
      <c r="J285" s="4">
        <v>134381</v>
      </c>
      <c r="K285" s="3">
        <v>9297</v>
      </c>
      <c r="L285" t="s">
        <v>5</v>
      </c>
      <c r="M285">
        <f t="shared" si="28"/>
        <v>1</v>
      </c>
      <c r="N285">
        <f t="shared" si="29"/>
        <v>0</v>
      </c>
      <c r="O285">
        <f t="shared" si="30"/>
        <v>1</v>
      </c>
      <c r="P285">
        <f t="shared" si="31"/>
        <v>0</v>
      </c>
      <c r="Q285">
        <f t="shared" si="32"/>
        <v>0</v>
      </c>
      <c r="R285">
        <f t="shared" si="33"/>
        <v>1</v>
      </c>
      <c r="S285">
        <f t="shared" si="34"/>
        <v>0</v>
      </c>
    </row>
    <row r="286" spans="1:19" x14ac:dyDescent="0.2">
      <c r="A286" t="s">
        <v>12</v>
      </c>
      <c r="B286" s="1">
        <v>42396</v>
      </c>
      <c r="C286" s="2">
        <v>42398.621736111112</v>
      </c>
      <c r="D286" t="s">
        <v>299</v>
      </c>
      <c r="E286" t="s">
        <v>300</v>
      </c>
      <c r="F286" t="s">
        <v>320</v>
      </c>
      <c r="G286" t="s">
        <v>11</v>
      </c>
      <c r="H286" s="3">
        <v>34947</v>
      </c>
      <c r="I286" s="4">
        <v>66.099999999999994</v>
      </c>
      <c r="J286" s="4">
        <v>2310000</v>
      </c>
      <c r="K286" s="3">
        <v>149605</v>
      </c>
      <c r="L286" t="s">
        <v>5</v>
      </c>
      <c r="M286">
        <f t="shared" si="28"/>
        <v>1</v>
      </c>
      <c r="N286">
        <f t="shared" si="29"/>
        <v>0</v>
      </c>
      <c r="O286">
        <f t="shared" si="30"/>
        <v>0</v>
      </c>
      <c r="P286">
        <f t="shared" si="31"/>
        <v>1</v>
      </c>
      <c r="Q286">
        <f t="shared" si="32"/>
        <v>0</v>
      </c>
      <c r="R286">
        <f t="shared" si="33"/>
        <v>1</v>
      </c>
      <c r="S286">
        <f t="shared" si="34"/>
        <v>0</v>
      </c>
    </row>
    <row r="287" spans="1:19" x14ac:dyDescent="0.2">
      <c r="A287" t="s">
        <v>12</v>
      </c>
      <c r="B287" s="1">
        <v>42397</v>
      </c>
      <c r="C287" s="2">
        <v>42398.617465277777</v>
      </c>
      <c r="D287" t="s">
        <v>321</v>
      </c>
      <c r="E287" t="s">
        <v>322</v>
      </c>
      <c r="F287" t="s">
        <v>323</v>
      </c>
      <c r="G287" t="s">
        <v>7</v>
      </c>
      <c r="H287" s="3">
        <v>25000</v>
      </c>
      <c r="I287" s="4">
        <v>8.25</v>
      </c>
      <c r="J287" s="4">
        <v>206250</v>
      </c>
      <c r="K287" s="3">
        <v>273144</v>
      </c>
      <c r="L287" t="s">
        <v>5</v>
      </c>
      <c r="M287">
        <f t="shared" si="28"/>
        <v>1</v>
      </c>
      <c r="N287">
        <f t="shared" si="29"/>
        <v>0</v>
      </c>
      <c r="O287">
        <f t="shared" si="30"/>
        <v>0</v>
      </c>
      <c r="P287">
        <f t="shared" si="31"/>
        <v>1</v>
      </c>
      <c r="Q287">
        <f t="shared" si="32"/>
        <v>1</v>
      </c>
      <c r="R287">
        <f t="shared" si="33"/>
        <v>0</v>
      </c>
      <c r="S287">
        <f t="shared" si="34"/>
        <v>0</v>
      </c>
    </row>
    <row r="288" spans="1:19" x14ac:dyDescent="0.2">
      <c r="A288" t="s">
        <v>12</v>
      </c>
      <c r="B288" s="1">
        <v>42397</v>
      </c>
      <c r="C288" s="2">
        <v>42398.617465277777</v>
      </c>
      <c r="D288" t="s">
        <v>321</v>
      </c>
      <c r="E288" t="s">
        <v>322</v>
      </c>
      <c r="F288" t="s">
        <v>323</v>
      </c>
      <c r="G288" t="s">
        <v>7</v>
      </c>
      <c r="H288" s="3">
        <v>25000</v>
      </c>
      <c r="I288" s="4">
        <v>6</v>
      </c>
      <c r="J288" s="4">
        <v>150000</v>
      </c>
      <c r="K288" s="3">
        <v>248144</v>
      </c>
      <c r="L288" t="s">
        <v>5</v>
      </c>
      <c r="M288">
        <f t="shared" si="28"/>
        <v>1</v>
      </c>
      <c r="N288">
        <f t="shared" si="29"/>
        <v>0</v>
      </c>
      <c r="O288">
        <f t="shared" si="30"/>
        <v>0</v>
      </c>
      <c r="P288">
        <f t="shared" si="31"/>
        <v>1</v>
      </c>
      <c r="Q288">
        <f t="shared" si="32"/>
        <v>1</v>
      </c>
      <c r="R288">
        <f t="shared" si="33"/>
        <v>0</v>
      </c>
      <c r="S288">
        <f t="shared" si="34"/>
        <v>0</v>
      </c>
    </row>
    <row r="289" spans="1:19" x14ac:dyDescent="0.2">
      <c r="A289" t="s">
        <v>12</v>
      </c>
      <c r="B289" s="1">
        <v>42396</v>
      </c>
      <c r="C289" s="2">
        <v>42398.613194444442</v>
      </c>
      <c r="D289" t="s">
        <v>324</v>
      </c>
      <c r="E289" t="s">
        <v>325</v>
      </c>
      <c r="F289" t="s">
        <v>326</v>
      </c>
      <c r="G289" t="s">
        <v>7</v>
      </c>
      <c r="H289">
        <v>800</v>
      </c>
      <c r="I289" s="4">
        <v>9.65</v>
      </c>
      <c r="J289" s="4">
        <v>7720</v>
      </c>
      <c r="K289" s="3">
        <v>2011</v>
      </c>
      <c r="L289" t="s">
        <v>5</v>
      </c>
      <c r="M289">
        <f t="shared" si="28"/>
        <v>1</v>
      </c>
      <c r="N289">
        <f t="shared" si="29"/>
        <v>0</v>
      </c>
      <c r="O289">
        <f t="shared" si="30"/>
        <v>1</v>
      </c>
      <c r="P289">
        <f t="shared" si="31"/>
        <v>0</v>
      </c>
      <c r="Q289">
        <f t="shared" si="32"/>
        <v>1</v>
      </c>
      <c r="R289">
        <f t="shared" si="33"/>
        <v>0</v>
      </c>
      <c r="S289">
        <f t="shared" si="34"/>
        <v>0</v>
      </c>
    </row>
    <row r="290" spans="1:19" x14ac:dyDescent="0.2">
      <c r="A290" t="s">
        <v>12</v>
      </c>
      <c r="B290" s="1">
        <v>42398</v>
      </c>
      <c r="C290" s="2">
        <v>42398.599317129629</v>
      </c>
      <c r="D290" t="s">
        <v>327</v>
      </c>
      <c r="E290" t="s">
        <v>328</v>
      </c>
      <c r="F290" t="s">
        <v>329</v>
      </c>
      <c r="G290" t="s">
        <v>11</v>
      </c>
      <c r="H290" s="3">
        <v>3000</v>
      </c>
      <c r="I290" s="4">
        <v>38.57</v>
      </c>
      <c r="J290" s="4">
        <v>115710</v>
      </c>
      <c r="K290" s="3">
        <v>6349</v>
      </c>
      <c r="L290" t="s">
        <v>5</v>
      </c>
      <c r="M290">
        <f t="shared" si="28"/>
        <v>1</v>
      </c>
      <c r="N290">
        <f t="shared" si="29"/>
        <v>0</v>
      </c>
      <c r="O290">
        <f t="shared" si="30"/>
        <v>1</v>
      </c>
      <c r="P290">
        <f t="shared" si="31"/>
        <v>0</v>
      </c>
      <c r="Q290">
        <f t="shared" si="32"/>
        <v>0</v>
      </c>
      <c r="R290">
        <f t="shared" si="33"/>
        <v>1</v>
      </c>
      <c r="S290">
        <f t="shared" si="34"/>
        <v>0</v>
      </c>
    </row>
    <row r="291" spans="1:19" x14ac:dyDescent="0.2">
      <c r="A291" t="s">
        <v>0</v>
      </c>
      <c r="B291" s="1">
        <v>42397</v>
      </c>
      <c r="C291" s="2">
        <v>42398.593518518515</v>
      </c>
      <c r="D291" t="s">
        <v>330</v>
      </c>
      <c r="E291" t="s">
        <v>331</v>
      </c>
      <c r="F291" t="s">
        <v>332</v>
      </c>
      <c r="G291" t="s">
        <v>11</v>
      </c>
      <c r="H291" s="3">
        <v>14605</v>
      </c>
      <c r="I291" s="4">
        <v>35.46</v>
      </c>
      <c r="J291" s="4">
        <v>517893</v>
      </c>
      <c r="K291" s="3">
        <v>72169</v>
      </c>
      <c r="L291" t="s">
        <v>5</v>
      </c>
      <c r="M291">
        <f t="shared" si="28"/>
        <v>0</v>
      </c>
      <c r="N291">
        <f t="shared" si="29"/>
        <v>1</v>
      </c>
      <c r="O291">
        <f t="shared" si="30"/>
        <v>0</v>
      </c>
      <c r="P291">
        <f t="shared" si="31"/>
        <v>1</v>
      </c>
      <c r="Q291">
        <f t="shared" si="32"/>
        <v>0</v>
      </c>
      <c r="R291">
        <f t="shared" si="33"/>
        <v>1</v>
      </c>
      <c r="S291">
        <f t="shared" si="34"/>
        <v>0</v>
      </c>
    </row>
    <row r="292" spans="1:19" x14ac:dyDescent="0.2">
      <c r="A292" t="s">
        <v>0</v>
      </c>
      <c r="B292" s="1">
        <v>42396</v>
      </c>
      <c r="C292" s="2">
        <v>42398.592268518521</v>
      </c>
      <c r="D292" t="s">
        <v>333</v>
      </c>
      <c r="E292" t="s">
        <v>334</v>
      </c>
      <c r="F292" t="s">
        <v>335</v>
      </c>
      <c r="G292" t="s">
        <v>11</v>
      </c>
      <c r="H292" s="3">
        <v>6343</v>
      </c>
      <c r="I292" s="4">
        <v>19.670000000000002</v>
      </c>
      <c r="J292" s="4">
        <v>124767</v>
      </c>
      <c r="K292" s="3">
        <v>64163</v>
      </c>
      <c r="L292" t="s">
        <v>5</v>
      </c>
      <c r="M292">
        <f t="shared" si="28"/>
        <v>0</v>
      </c>
      <c r="N292">
        <f t="shared" si="29"/>
        <v>1</v>
      </c>
      <c r="O292">
        <f t="shared" si="30"/>
        <v>1</v>
      </c>
      <c r="P292">
        <f t="shared" si="31"/>
        <v>0</v>
      </c>
      <c r="Q292">
        <f t="shared" si="32"/>
        <v>0</v>
      </c>
      <c r="R292">
        <f t="shared" si="33"/>
        <v>1</v>
      </c>
      <c r="S292">
        <f t="shared" si="34"/>
        <v>0</v>
      </c>
    </row>
    <row r="293" spans="1:19" x14ac:dyDescent="0.2">
      <c r="A293" t="s">
        <v>0</v>
      </c>
      <c r="B293" s="1">
        <v>42396</v>
      </c>
      <c r="C293" s="2">
        <v>42398.589861111112</v>
      </c>
      <c r="D293" t="s">
        <v>333</v>
      </c>
      <c r="E293" t="s">
        <v>334</v>
      </c>
      <c r="F293" t="s">
        <v>336</v>
      </c>
      <c r="G293" t="s">
        <v>7</v>
      </c>
      <c r="H293" s="3">
        <v>42301</v>
      </c>
      <c r="I293" s="4">
        <v>19.670000000000002</v>
      </c>
      <c r="J293" s="4">
        <v>832061</v>
      </c>
      <c r="K293" s="3">
        <v>372866</v>
      </c>
      <c r="L293" t="s">
        <v>5</v>
      </c>
      <c r="M293">
        <f t="shared" si="28"/>
        <v>0</v>
      </c>
      <c r="N293">
        <f t="shared" si="29"/>
        <v>1</v>
      </c>
      <c r="O293">
        <f t="shared" si="30"/>
        <v>0</v>
      </c>
      <c r="P293">
        <f t="shared" si="31"/>
        <v>1</v>
      </c>
      <c r="Q293">
        <f t="shared" si="32"/>
        <v>1</v>
      </c>
      <c r="R293">
        <f t="shared" si="33"/>
        <v>0</v>
      </c>
      <c r="S293">
        <f t="shared" si="34"/>
        <v>0</v>
      </c>
    </row>
    <row r="294" spans="1:19" x14ac:dyDescent="0.2">
      <c r="A294" t="s">
        <v>0</v>
      </c>
      <c r="B294" s="1">
        <v>42397</v>
      </c>
      <c r="C294" s="2">
        <v>42398.582337962966</v>
      </c>
      <c r="D294" t="s">
        <v>337</v>
      </c>
      <c r="E294" t="s">
        <v>338</v>
      </c>
      <c r="F294" t="s">
        <v>339</v>
      </c>
      <c r="G294" t="s">
        <v>16</v>
      </c>
      <c r="H294" s="3">
        <v>1701</v>
      </c>
      <c r="I294" s="4">
        <v>6.63</v>
      </c>
      <c r="J294" s="4">
        <v>11277.6</v>
      </c>
      <c r="K294" s="3">
        <v>436037</v>
      </c>
      <c r="L294" t="s">
        <v>5</v>
      </c>
      <c r="M294">
        <f t="shared" si="28"/>
        <v>0</v>
      </c>
      <c r="N294">
        <f t="shared" si="29"/>
        <v>1</v>
      </c>
      <c r="O294">
        <f t="shared" si="30"/>
        <v>1</v>
      </c>
      <c r="P294">
        <f t="shared" si="31"/>
        <v>0</v>
      </c>
      <c r="Q294">
        <f t="shared" si="32"/>
        <v>1</v>
      </c>
      <c r="R294">
        <f t="shared" si="33"/>
        <v>1</v>
      </c>
      <c r="S294">
        <f t="shared" si="34"/>
        <v>0</v>
      </c>
    </row>
    <row r="295" spans="1:19" x14ac:dyDescent="0.2">
      <c r="A295" t="s">
        <v>0</v>
      </c>
      <c r="B295" s="1">
        <v>42396</v>
      </c>
      <c r="C295" s="2">
        <v>42398.580601851849</v>
      </c>
      <c r="D295" t="s">
        <v>340</v>
      </c>
      <c r="E295" t="s">
        <v>341</v>
      </c>
      <c r="F295" t="s">
        <v>342</v>
      </c>
      <c r="G295" t="s">
        <v>11</v>
      </c>
      <c r="H295">
        <v>371</v>
      </c>
      <c r="I295" s="4">
        <v>14.37</v>
      </c>
      <c r="J295" s="4">
        <v>5331.27</v>
      </c>
      <c r="K295" s="3">
        <v>16629</v>
      </c>
      <c r="L295" t="s">
        <v>5</v>
      </c>
      <c r="M295">
        <f t="shared" si="28"/>
        <v>0</v>
      </c>
      <c r="N295">
        <f t="shared" si="29"/>
        <v>1</v>
      </c>
      <c r="O295">
        <f t="shared" si="30"/>
        <v>1</v>
      </c>
      <c r="P295">
        <f t="shared" si="31"/>
        <v>0</v>
      </c>
      <c r="Q295">
        <f t="shared" si="32"/>
        <v>0</v>
      </c>
      <c r="R295">
        <f t="shared" si="33"/>
        <v>1</v>
      </c>
      <c r="S295">
        <f t="shared" si="34"/>
        <v>0</v>
      </c>
    </row>
    <row r="296" spans="1:19" x14ac:dyDescent="0.2">
      <c r="A296" t="s">
        <v>12</v>
      </c>
      <c r="B296" s="1">
        <v>42396</v>
      </c>
      <c r="C296" s="2">
        <v>42398.576608796298</v>
      </c>
      <c r="D296" t="s">
        <v>343</v>
      </c>
      <c r="E296" t="s">
        <v>344</v>
      </c>
      <c r="F296" t="s">
        <v>345</v>
      </c>
      <c r="G296" t="s">
        <v>7</v>
      </c>
      <c r="H296" s="3">
        <v>20812</v>
      </c>
      <c r="I296" s="4">
        <v>7.5191999999999997</v>
      </c>
      <c r="J296" s="4">
        <v>156490</v>
      </c>
      <c r="K296" s="3">
        <v>851175</v>
      </c>
      <c r="L296" t="s">
        <v>5</v>
      </c>
      <c r="M296">
        <f t="shared" si="28"/>
        <v>1</v>
      </c>
      <c r="N296">
        <f t="shared" si="29"/>
        <v>0</v>
      </c>
      <c r="O296">
        <f t="shared" si="30"/>
        <v>0</v>
      </c>
      <c r="P296">
        <f t="shared" si="31"/>
        <v>1</v>
      </c>
      <c r="Q296">
        <f t="shared" si="32"/>
        <v>1</v>
      </c>
      <c r="R296">
        <f t="shared" si="33"/>
        <v>0</v>
      </c>
      <c r="S296">
        <f t="shared" si="34"/>
        <v>0</v>
      </c>
    </row>
    <row r="297" spans="1:19" x14ac:dyDescent="0.2">
      <c r="A297" t="s">
        <v>12</v>
      </c>
      <c r="B297" s="1">
        <v>42397</v>
      </c>
      <c r="C297" s="2">
        <v>42398.576608796298</v>
      </c>
      <c r="D297" t="s">
        <v>343</v>
      </c>
      <c r="E297" t="s">
        <v>344</v>
      </c>
      <c r="F297" t="s">
        <v>346</v>
      </c>
      <c r="G297" t="s">
        <v>7</v>
      </c>
      <c r="H297">
        <v>450</v>
      </c>
      <c r="I297" s="4">
        <v>7.57</v>
      </c>
      <c r="J297" s="4">
        <v>3406.5</v>
      </c>
      <c r="K297" s="3">
        <v>851625</v>
      </c>
      <c r="L297" t="s">
        <v>5</v>
      </c>
      <c r="M297">
        <f t="shared" si="28"/>
        <v>1</v>
      </c>
      <c r="N297">
        <f t="shared" si="29"/>
        <v>0</v>
      </c>
      <c r="O297">
        <f t="shared" si="30"/>
        <v>1</v>
      </c>
      <c r="P297">
        <f t="shared" si="31"/>
        <v>0</v>
      </c>
      <c r="Q297">
        <f t="shared" si="32"/>
        <v>1</v>
      </c>
      <c r="R297">
        <f t="shared" si="33"/>
        <v>0</v>
      </c>
      <c r="S297">
        <f t="shared" si="34"/>
        <v>0</v>
      </c>
    </row>
    <row r="298" spans="1:19" x14ac:dyDescent="0.2">
      <c r="A298" t="s">
        <v>12</v>
      </c>
      <c r="B298" s="1">
        <v>42397</v>
      </c>
      <c r="C298" s="2">
        <v>42398.575208333335</v>
      </c>
      <c r="D298" t="s">
        <v>347</v>
      </c>
      <c r="E298" t="s">
        <v>348</v>
      </c>
      <c r="F298" t="s">
        <v>349</v>
      </c>
      <c r="G298" t="s">
        <v>7</v>
      </c>
      <c r="H298">
        <v>147</v>
      </c>
      <c r="I298" s="4">
        <v>13.99</v>
      </c>
      <c r="J298" s="4">
        <v>2056.5300000000002</v>
      </c>
      <c r="K298" s="3">
        <v>620488</v>
      </c>
      <c r="L298" t="s">
        <v>5</v>
      </c>
      <c r="M298">
        <f t="shared" si="28"/>
        <v>1</v>
      </c>
      <c r="N298">
        <f t="shared" si="29"/>
        <v>0</v>
      </c>
      <c r="O298">
        <f t="shared" si="30"/>
        <v>1</v>
      </c>
      <c r="P298">
        <f t="shared" si="31"/>
        <v>0</v>
      </c>
      <c r="Q298">
        <f t="shared" si="32"/>
        <v>1</v>
      </c>
      <c r="R298">
        <f t="shared" si="33"/>
        <v>0</v>
      </c>
      <c r="S298">
        <f t="shared" si="34"/>
        <v>0</v>
      </c>
    </row>
    <row r="299" spans="1:19" x14ac:dyDescent="0.2">
      <c r="A299" t="s">
        <v>12</v>
      </c>
      <c r="B299" s="1">
        <v>42397</v>
      </c>
      <c r="C299" s="2">
        <v>42398.575208333335</v>
      </c>
      <c r="D299" t="s">
        <v>347</v>
      </c>
      <c r="E299" t="s">
        <v>348</v>
      </c>
      <c r="F299" t="s">
        <v>349</v>
      </c>
      <c r="G299" t="s">
        <v>7</v>
      </c>
      <c r="H299">
        <v>500</v>
      </c>
      <c r="I299" s="4">
        <v>14.25</v>
      </c>
      <c r="J299" s="4">
        <v>7125</v>
      </c>
      <c r="K299" s="3">
        <v>619341</v>
      </c>
      <c r="L299" t="s">
        <v>5</v>
      </c>
      <c r="M299">
        <f t="shared" si="28"/>
        <v>1</v>
      </c>
      <c r="N299">
        <f t="shared" si="29"/>
        <v>0</v>
      </c>
      <c r="O299">
        <f t="shared" si="30"/>
        <v>1</v>
      </c>
      <c r="P299">
        <f t="shared" si="31"/>
        <v>0</v>
      </c>
      <c r="Q299">
        <f t="shared" si="32"/>
        <v>1</v>
      </c>
      <c r="R299">
        <f t="shared" si="33"/>
        <v>0</v>
      </c>
      <c r="S299">
        <f t="shared" si="34"/>
        <v>0</v>
      </c>
    </row>
    <row r="300" spans="1:19" x14ac:dyDescent="0.2">
      <c r="A300" t="s">
        <v>12</v>
      </c>
      <c r="B300" s="1">
        <v>42397</v>
      </c>
      <c r="C300" s="2">
        <v>42398.575208333335</v>
      </c>
      <c r="D300" t="s">
        <v>347</v>
      </c>
      <c r="E300" t="s">
        <v>348</v>
      </c>
      <c r="F300" t="s">
        <v>349</v>
      </c>
      <c r="G300" t="s">
        <v>7</v>
      </c>
      <c r="H300">
        <v>500</v>
      </c>
      <c r="I300" s="4">
        <v>14.15</v>
      </c>
      <c r="J300" s="4">
        <v>7075</v>
      </c>
      <c r="K300" s="3">
        <v>619841</v>
      </c>
      <c r="L300" t="s">
        <v>5</v>
      </c>
      <c r="M300">
        <f t="shared" si="28"/>
        <v>1</v>
      </c>
      <c r="N300">
        <f t="shared" si="29"/>
        <v>0</v>
      </c>
      <c r="O300">
        <f t="shared" si="30"/>
        <v>1</v>
      </c>
      <c r="P300">
        <f t="shared" si="31"/>
        <v>0</v>
      </c>
      <c r="Q300">
        <f t="shared" si="32"/>
        <v>1</v>
      </c>
      <c r="R300">
        <f t="shared" si="33"/>
        <v>0</v>
      </c>
      <c r="S300">
        <f t="shared" si="34"/>
        <v>0</v>
      </c>
    </row>
    <row r="301" spans="1:19" x14ac:dyDescent="0.2">
      <c r="A301" t="s">
        <v>12</v>
      </c>
      <c r="B301" s="1">
        <v>42397</v>
      </c>
      <c r="C301" s="2">
        <v>42398.575208333335</v>
      </c>
      <c r="D301" t="s">
        <v>347</v>
      </c>
      <c r="E301" t="s">
        <v>348</v>
      </c>
      <c r="F301" t="s">
        <v>349</v>
      </c>
      <c r="G301" t="s">
        <v>7</v>
      </c>
      <c r="H301">
        <v>500</v>
      </c>
      <c r="I301" s="4">
        <v>14.09</v>
      </c>
      <c r="J301" s="4">
        <v>7045</v>
      </c>
      <c r="K301" s="3">
        <v>620341</v>
      </c>
      <c r="L301" t="s">
        <v>5</v>
      </c>
      <c r="M301">
        <f t="shared" si="28"/>
        <v>1</v>
      </c>
      <c r="N301">
        <f t="shared" si="29"/>
        <v>0</v>
      </c>
      <c r="O301">
        <f t="shared" si="30"/>
        <v>1</v>
      </c>
      <c r="P301">
        <f t="shared" si="31"/>
        <v>0</v>
      </c>
      <c r="Q301">
        <f t="shared" si="32"/>
        <v>1</v>
      </c>
      <c r="R301">
        <f t="shared" si="33"/>
        <v>0</v>
      </c>
      <c r="S301">
        <f t="shared" si="34"/>
        <v>0</v>
      </c>
    </row>
    <row r="302" spans="1:19" x14ac:dyDescent="0.2">
      <c r="A302" t="s">
        <v>12</v>
      </c>
      <c r="B302" s="1">
        <v>42397</v>
      </c>
      <c r="C302" s="2">
        <v>42398.574664351851</v>
      </c>
      <c r="D302" t="s">
        <v>362</v>
      </c>
      <c r="E302" t="s">
        <v>363</v>
      </c>
      <c r="F302" t="s">
        <v>364</v>
      </c>
      <c r="G302" t="s">
        <v>11</v>
      </c>
      <c r="H302" s="3">
        <v>10000</v>
      </c>
      <c r="I302" s="4">
        <v>14.62</v>
      </c>
      <c r="J302" s="4">
        <v>146200</v>
      </c>
      <c r="K302" s="3">
        <v>93224</v>
      </c>
      <c r="L302" t="s">
        <v>5</v>
      </c>
      <c r="M302">
        <f t="shared" si="28"/>
        <v>1</v>
      </c>
      <c r="N302">
        <f t="shared" si="29"/>
        <v>0</v>
      </c>
      <c r="O302">
        <f t="shared" si="30"/>
        <v>1</v>
      </c>
      <c r="P302">
        <f t="shared" si="31"/>
        <v>0</v>
      </c>
      <c r="Q302">
        <f t="shared" si="32"/>
        <v>0</v>
      </c>
      <c r="R302">
        <f t="shared" si="33"/>
        <v>1</v>
      </c>
      <c r="S302">
        <f t="shared" si="34"/>
        <v>0</v>
      </c>
    </row>
    <row r="303" spans="1:19" x14ac:dyDescent="0.2">
      <c r="A303" t="s">
        <v>12</v>
      </c>
      <c r="B303" s="1">
        <v>42397</v>
      </c>
      <c r="C303" s="2">
        <v>42398.574664351851</v>
      </c>
      <c r="D303" t="s">
        <v>362</v>
      </c>
      <c r="E303" t="s">
        <v>363</v>
      </c>
      <c r="F303" t="s">
        <v>364</v>
      </c>
      <c r="G303" t="s">
        <v>11</v>
      </c>
      <c r="H303" s="3">
        <v>10000</v>
      </c>
      <c r="I303" s="4">
        <v>14.62</v>
      </c>
      <c r="J303" s="4">
        <v>146200</v>
      </c>
      <c r="K303" s="3">
        <v>50000</v>
      </c>
      <c r="L303" t="s">
        <v>5</v>
      </c>
      <c r="M303">
        <f t="shared" si="28"/>
        <v>1</v>
      </c>
      <c r="N303">
        <f t="shared" si="29"/>
        <v>0</v>
      </c>
      <c r="O303">
        <f t="shared" si="30"/>
        <v>1</v>
      </c>
      <c r="P303">
        <f t="shared" si="31"/>
        <v>0</v>
      </c>
      <c r="Q303">
        <f t="shared" si="32"/>
        <v>0</v>
      </c>
      <c r="R303">
        <f t="shared" si="33"/>
        <v>1</v>
      </c>
      <c r="S303">
        <f t="shared" si="34"/>
        <v>0</v>
      </c>
    </row>
    <row r="304" spans="1:19" x14ac:dyDescent="0.2">
      <c r="A304" t="s">
        <v>0</v>
      </c>
      <c r="B304" s="1">
        <v>42394</v>
      </c>
      <c r="C304" s="2">
        <v>42398.559201388889</v>
      </c>
      <c r="D304" t="s">
        <v>365</v>
      </c>
      <c r="E304" t="s">
        <v>366</v>
      </c>
      <c r="F304" t="s">
        <v>367</v>
      </c>
      <c r="G304" t="s">
        <v>11</v>
      </c>
      <c r="H304" s="3">
        <v>1434</v>
      </c>
      <c r="I304" s="4">
        <v>18.45</v>
      </c>
      <c r="J304" s="4">
        <v>26457.3</v>
      </c>
      <c r="K304" s="3">
        <v>32506</v>
      </c>
      <c r="L304" t="s">
        <v>5</v>
      </c>
      <c r="M304">
        <f t="shared" si="28"/>
        <v>0</v>
      </c>
      <c r="N304">
        <f t="shared" si="29"/>
        <v>1</v>
      </c>
      <c r="O304">
        <f t="shared" si="30"/>
        <v>1</v>
      </c>
      <c r="P304">
        <f t="shared" si="31"/>
        <v>0</v>
      </c>
      <c r="Q304">
        <f t="shared" si="32"/>
        <v>0</v>
      </c>
      <c r="R304">
        <f t="shared" si="33"/>
        <v>1</v>
      </c>
      <c r="S304">
        <f t="shared" si="34"/>
        <v>0</v>
      </c>
    </row>
    <row r="305" spans="1:19" x14ac:dyDescent="0.2">
      <c r="A305" t="s">
        <v>12</v>
      </c>
      <c r="B305" s="1">
        <v>42396</v>
      </c>
      <c r="C305" s="2">
        <v>42398.557812500003</v>
      </c>
      <c r="D305" t="s">
        <v>368</v>
      </c>
      <c r="E305" t="s">
        <v>369</v>
      </c>
      <c r="F305" t="s">
        <v>370</v>
      </c>
      <c r="G305" t="s">
        <v>7</v>
      </c>
      <c r="H305" s="3">
        <v>2245</v>
      </c>
      <c r="I305" s="4">
        <v>42.3613</v>
      </c>
      <c r="J305" s="4">
        <v>95101.1</v>
      </c>
      <c r="K305" s="3">
        <v>25770</v>
      </c>
      <c r="L305" t="s">
        <v>5</v>
      </c>
      <c r="M305">
        <f t="shared" si="28"/>
        <v>1</v>
      </c>
      <c r="N305">
        <f t="shared" si="29"/>
        <v>0</v>
      </c>
      <c r="O305">
        <f t="shared" si="30"/>
        <v>1</v>
      </c>
      <c r="P305">
        <f t="shared" si="31"/>
        <v>0</v>
      </c>
      <c r="Q305">
        <f t="shared" si="32"/>
        <v>1</v>
      </c>
      <c r="R305">
        <f t="shared" si="33"/>
        <v>0</v>
      </c>
      <c r="S305">
        <f t="shared" si="34"/>
        <v>0</v>
      </c>
    </row>
    <row r="306" spans="1:19" x14ac:dyDescent="0.2">
      <c r="A306" t="s">
        <v>12</v>
      </c>
      <c r="B306" s="1">
        <v>42396</v>
      </c>
      <c r="C306" s="2">
        <v>42398.55672453704</v>
      </c>
      <c r="D306" t="s">
        <v>299</v>
      </c>
      <c r="E306" t="s">
        <v>300</v>
      </c>
      <c r="F306" t="s">
        <v>371</v>
      </c>
      <c r="G306" t="s">
        <v>11</v>
      </c>
      <c r="H306" s="3">
        <v>8109</v>
      </c>
      <c r="I306" s="4">
        <v>66.099999999999994</v>
      </c>
      <c r="J306" s="4">
        <v>536005</v>
      </c>
      <c r="K306" s="3">
        <v>41391</v>
      </c>
      <c r="L306" t="s">
        <v>5</v>
      </c>
      <c r="M306">
        <f t="shared" si="28"/>
        <v>1</v>
      </c>
      <c r="N306">
        <f t="shared" si="29"/>
        <v>0</v>
      </c>
      <c r="O306">
        <f t="shared" si="30"/>
        <v>1</v>
      </c>
      <c r="P306">
        <f t="shared" si="31"/>
        <v>0</v>
      </c>
      <c r="Q306">
        <f t="shared" si="32"/>
        <v>0</v>
      </c>
      <c r="R306">
        <f t="shared" si="33"/>
        <v>1</v>
      </c>
      <c r="S306">
        <f t="shared" si="34"/>
        <v>0</v>
      </c>
    </row>
    <row r="307" spans="1:19" x14ac:dyDescent="0.2">
      <c r="A307" t="s">
        <v>12</v>
      </c>
      <c r="B307" s="1">
        <v>42397</v>
      </c>
      <c r="C307" s="2">
        <v>42398.548784722225</v>
      </c>
      <c r="D307" t="s">
        <v>372</v>
      </c>
      <c r="E307" t="s">
        <v>373</v>
      </c>
      <c r="F307" t="s">
        <v>374</v>
      </c>
      <c r="G307" t="s">
        <v>11</v>
      </c>
      <c r="H307" s="3">
        <v>8000</v>
      </c>
      <c r="I307" s="4">
        <v>42.33</v>
      </c>
      <c r="J307" s="4">
        <v>338640</v>
      </c>
      <c r="K307" s="3">
        <v>8000</v>
      </c>
      <c r="L307" t="s">
        <v>5</v>
      </c>
      <c r="M307">
        <f t="shared" si="28"/>
        <v>1</v>
      </c>
      <c r="N307">
        <f t="shared" si="29"/>
        <v>0</v>
      </c>
      <c r="O307">
        <f t="shared" si="30"/>
        <v>1</v>
      </c>
      <c r="P307">
        <f t="shared" si="31"/>
        <v>0</v>
      </c>
      <c r="Q307">
        <f t="shared" si="32"/>
        <v>0</v>
      </c>
      <c r="R307">
        <f t="shared" si="33"/>
        <v>1</v>
      </c>
      <c r="S307">
        <f t="shared" si="34"/>
        <v>0</v>
      </c>
    </row>
    <row r="308" spans="1:19" x14ac:dyDescent="0.2">
      <c r="A308" t="s">
        <v>12</v>
      </c>
      <c r="B308" s="1">
        <v>42398</v>
      </c>
      <c r="C308" s="2">
        <v>42398.541064814817</v>
      </c>
      <c r="D308" t="s">
        <v>362</v>
      </c>
      <c r="E308" t="s">
        <v>363</v>
      </c>
      <c r="F308" t="s">
        <v>375</v>
      </c>
      <c r="G308" t="s">
        <v>11</v>
      </c>
      <c r="H308" s="3">
        <v>6592</v>
      </c>
      <c r="I308" s="4">
        <v>37.909999999999997</v>
      </c>
      <c r="J308" s="4">
        <v>249903</v>
      </c>
      <c r="K308" s="3">
        <v>6592</v>
      </c>
      <c r="L308" t="s">
        <v>5</v>
      </c>
      <c r="M308">
        <f t="shared" si="28"/>
        <v>1</v>
      </c>
      <c r="N308">
        <f t="shared" si="29"/>
        <v>0</v>
      </c>
      <c r="O308">
        <f t="shared" si="30"/>
        <v>1</v>
      </c>
      <c r="P308">
        <f t="shared" si="31"/>
        <v>0</v>
      </c>
      <c r="Q308">
        <f t="shared" si="32"/>
        <v>0</v>
      </c>
      <c r="R308">
        <f t="shared" si="33"/>
        <v>1</v>
      </c>
      <c r="S308">
        <f t="shared" si="34"/>
        <v>0</v>
      </c>
    </row>
    <row r="309" spans="1:19" x14ac:dyDescent="0.2">
      <c r="A309" t="s">
        <v>12</v>
      </c>
      <c r="B309" s="1">
        <v>42396</v>
      </c>
      <c r="C309" s="2">
        <v>42398.535983796297</v>
      </c>
      <c r="D309" t="s">
        <v>299</v>
      </c>
      <c r="E309" t="s">
        <v>300</v>
      </c>
      <c r="F309" t="s">
        <v>376</v>
      </c>
      <c r="G309" t="s">
        <v>11</v>
      </c>
      <c r="H309" s="3">
        <v>3328</v>
      </c>
      <c r="I309" s="4">
        <v>66.099999999999994</v>
      </c>
      <c r="J309" s="4">
        <v>219981</v>
      </c>
      <c r="K309" s="3">
        <v>13719</v>
      </c>
      <c r="L309" t="s">
        <v>5</v>
      </c>
      <c r="M309">
        <f t="shared" si="28"/>
        <v>1</v>
      </c>
      <c r="N309">
        <f t="shared" si="29"/>
        <v>0</v>
      </c>
      <c r="O309">
        <f t="shared" si="30"/>
        <v>1</v>
      </c>
      <c r="P309">
        <f t="shared" si="31"/>
        <v>0</v>
      </c>
      <c r="Q309">
        <f t="shared" si="32"/>
        <v>0</v>
      </c>
      <c r="R309">
        <f t="shared" si="33"/>
        <v>1</v>
      </c>
      <c r="S309">
        <f t="shared" si="34"/>
        <v>0</v>
      </c>
    </row>
    <row r="310" spans="1:19" x14ac:dyDescent="0.2">
      <c r="A310" t="s">
        <v>0</v>
      </c>
      <c r="B310" s="1">
        <v>42395</v>
      </c>
      <c r="C310" s="2">
        <v>42398.53497685185</v>
      </c>
      <c r="D310" t="s">
        <v>377</v>
      </c>
      <c r="E310" t="s">
        <v>378</v>
      </c>
      <c r="F310" t="s">
        <v>379</v>
      </c>
      <c r="G310" t="s">
        <v>4</v>
      </c>
      <c r="H310">
        <v>100</v>
      </c>
      <c r="I310" s="4">
        <v>0.46</v>
      </c>
      <c r="J310" s="4">
        <v>46</v>
      </c>
      <c r="K310" s="3">
        <v>28050</v>
      </c>
      <c r="L310" t="s">
        <v>5</v>
      </c>
      <c r="M310">
        <f t="shared" si="28"/>
        <v>0</v>
      </c>
      <c r="N310">
        <f t="shared" si="29"/>
        <v>1</v>
      </c>
      <c r="O310">
        <f t="shared" si="30"/>
        <v>1</v>
      </c>
      <c r="P310">
        <f t="shared" si="31"/>
        <v>0</v>
      </c>
      <c r="Q310">
        <f t="shared" si="32"/>
        <v>0</v>
      </c>
      <c r="R310">
        <f t="shared" si="33"/>
        <v>0</v>
      </c>
      <c r="S310">
        <f t="shared" si="34"/>
        <v>1</v>
      </c>
    </row>
    <row r="311" spans="1:19" x14ac:dyDescent="0.2">
      <c r="A311" t="s">
        <v>0</v>
      </c>
      <c r="B311" s="1">
        <v>42396</v>
      </c>
      <c r="C311" s="2">
        <v>42398.53497685185</v>
      </c>
      <c r="D311" t="s">
        <v>377</v>
      </c>
      <c r="E311" t="s">
        <v>378</v>
      </c>
      <c r="F311" t="s">
        <v>379</v>
      </c>
      <c r="G311" t="s">
        <v>4</v>
      </c>
      <c r="H311" s="3">
        <v>2000</v>
      </c>
      <c r="I311" s="4">
        <v>0.46</v>
      </c>
      <c r="J311" s="4">
        <v>920</v>
      </c>
      <c r="K311" s="3">
        <v>26050</v>
      </c>
      <c r="L311" t="s">
        <v>5</v>
      </c>
      <c r="M311">
        <f t="shared" si="28"/>
        <v>0</v>
      </c>
      <c r="N311">
        <f t="shared" si="29"/>
        <v>1</v>
      </c>
      <c r="O311">
        <f t="shared" si="30"/>
        <v>1</v>
      </c>
      <c r="P311">
        <f t="shared" si="31"/>
        <v>0</v>
      </c>
      <c r="Q311">
        <f t="shared" si="32"/>
        <v>0</v>
      </c>
      <c r="R311">
        <f t="shared" si="33"/>
        <v>0</v>
      </c>
      <c r="S311">
        <f t="shared" si="34"/>
        <v>1</v>
      </c>
    </row>
    <row r="312" spans="1:19" x14ac:dyDescent="0.2">
      <c r="A312" t="s">
        <v>12</v>
      </c>
      <c r="B312" s="1">
        <v>42396</v>
      </c>
      <c r="C312" s="2">
        <v>42398.530150462961</v>
      </c>
      <c r="D312" t="s">
        <v>380</v>
      </c>
      <c r="E312" t="s">
        <v>381</v>
      </c>
      <c r="F312" t="s">
        <v>382</v>
      </c>
      <c r="G312" t="s">
        <v>4</v>
      </c>
      <c r="H312" s="3">
        <v>156964</v>
      </c>
      <c r="I312" s="4">
        <v>5.2960000000000003</v>
      </c>
      <c r="J312" s="4">
        <v>831281</v>
      </c>
      <c r="K312" s="3">
        <v>8309710</v>
      </c>
      <c r="L312" t="s">
        <v>5</v>
      </c>
      <c r="M312">
        <f t="shared" si="28"/>
        <v>1</v>
      </c>
      <c r="N312">
        <f t="shared" si="29"/>
        <v>0</v>
      </c>
      <c r="O312">
        <f t="shared" si="30"/>
        <v>0</v>
      </c>
      <c r="P312">
        <f t="shared" si="31"/>
        <v>1</v>
      </c>
      <c r="Q312">
        <f t="shared" si="32"/>
        <v>0</v>
      </c>
      <c r="R312">
        <f t="shared" si="33"/>
        <v>0</v>
      </c>
      <c r="S312">
        <f t="shared" si="34"/>
        <v>1</v>
      </c>
    </row>
    <row r="313" spans="1:19" x14ac:dyDescent="0.2">
      <c r="A313" t="s">
        <v>12</v>
      </c>
      <c r="B313" s="1">
        <v>42397</v>
      </c>
      <c r="C313" s="2">
        <v>42398.530150462961</v>
      </c>
      <c r="D313" t="s">
        <v>380</v>
      </c>
      <c r="E313" t="s">
        <v>381</v>
      </c>
      <c r="F313" t="s">
        <v>382</v>
      </c>
      <c r="G313" t="s">
        <v>4</v>
      </c>
      <c r="H313" s="3">
        <v>200000</v>
      </c>
      <c r="I313" s="4">
        <v>5.6626000000000003</v>
      </c>
      <c r="J313" s="4">
        <v>1132520</v>
      </c>
      <c r="K313" s="3">
        <v>8509710</v>
      </c>
      <c r="L313" t="s">
        <v>5</v>
      </c>
      <c r="M313">
        <f t="shared" si="28"/>
        <v>1</v>
      </c>
      <c r="N313">
        <f t="shared" si="29"/>
        <v>0</v>
      </c>
      <c r="O313">
        <f t="shared" si="30"/>
        <v>0</v>
      </c>
      <c r="P313">
        <f t="shared" si="31"/>
        <v>1</v>
      </c>
      <c r="Q313">
        <f t="shared" si="32"/>
        <v>0</v>
      </c>
      <c r="R313">
        <f t="shared" si="33"/>
        <v>0</v>
      </c>
      <c r="S313">
        <f t="shared" si="34"/>
        <v>1</v>
      </c>
    </row>
    <row r="314" spans="1:19" x14ac:dyDescent="0.2">
      <c r="A314" t="s">
        <v>12</v>
      </c>
      <c r="B314" s="1">
        <v>42397</v>
      </c>
      <c r="C314" s="2">
        <v>42398.530150462961</v>
      </c>
      <c r="D314" t="s">
        <v>380</v>
      </c>
      <c r="E314" t="s">
        <v>381</v>
      </c>
      <c r="F314" t="s">
        <v>382</v>
      </c>
      <c r="G314" t="s">
        <v>4</v>
      </c>
      <c r="H314" s="3">
        <v>85104</v>
      </c>
      <c r="I314" s="4">
        <v>5.7564000000000002</v>
      </c>
      <c r="J314" s="4">
        <v>489893</v>
      </c>
      <c r="K314" s="3">
        <v>8594820</v>
      </c>
      <c r="L314" t="s">
        <v>5</v>
      </c>
      <c r="M314">
        <f t="shared" si="28"/>
        <v>1</v>
      </c>
      <c r="N314">
        <f t="shared" si="29"/>
        <v>0</v>
      </c>
      <c r="O314">
        <f t="shared" si="30"/>
        <v>0</v>
      </c>
      <c r="P314">
        <f t="shared" si="31"/>
        <v>1</v>
      </c>
      <c r="Q314">
        <f t="shared" si="32"/>
        <v>0</v>
      </c>
      <c r="R314">
        <f t="shared" si="33"/>
        <v>0</v>
      </c>
      <c r="S314">
        <f t="shared" si="34"/>
        <v>1</v>
      </c>
    </row>
    <row r="315" spans="1:19" x14ac:dyDescent="0.2">
      <c r="A315" t="s">
        <v>0</v>
      </c>
      <c r="B315" s="1">
        <v>42396</v>
      </c>
      <c r="C315" s="2">
        <v>42398.513171296298</v>
      </c>
      <c r="D315" t="s">
        <v>383</v>
      </c>
      <c r="E315" t="s">
        <v>384</v>
      </c>
      <c r="F315" t="s">
        <v>385</v>
      </c>
      <c r="G315" t="s">
        <v>11</v>
      </c>
      <c r="H315">
        <v>832</v>
      </c>
      <c r="I315" s="4">
        <v>40.24</v>
      </c>
      <c r="J315" s="4">
        <v>33479.699999999997</v>
      </c>
      <c r="K315" s="3">
        <v>96134</v>
      </c>
      <c r="L315" t="s">
        <v>5</v>
      </c>
      <c r="M315">
        <f t="shared" si="28"/>
        <v>0</v>
      </c>
      <c r="N315">
        <f t="shared" si="29"/>
        <v>1</v>
      </c>
      <c r="O315">
        <f t="shared" si="30"/>
        <v>1</v>
      </c>
      <c r="P315">
        <f t="shared" si="31"/>
        <v>0</v>
      </c>
      <c r="Q315">
        <f t="shared" si="32"/>
        <v>0</v>
      </c>
      <c r="R315">
        <f t="shared" si="33"/>
        <v>1</v>
      </c>
      <c r="S315">
        <f t="shared" si="34"/>
        <v>0</v>
      </c>
    </row>
    <row r="316" spans="1:19" x14ac:dyDescent="0.2">
      <c r="A316" t="s">
        <v>0</v>
      </c>
      <c r="B316" s="1">
        <v>42397</v>
      </c>
      <c r="C316" s="2">
        <v>42398.513171296298</v>
      </c>
      <c r="D316" t="s">
        <v>383</v>
      </c>
      <c r="E316" t="s">
        <v>384</v>
      </c>
      <c r="F316" t="s">
        <v>385</v>
      </c>
      <c r="G316" t="s">
        <v>11</v>
      </c>
      <c r="H316" s="3">
        <v>1082</v>
      </c>
      <c r="I316" s="4">
        <v>40.520000000000003</v>
      </c>
      <c r="J316" s="4">
        <v>43842.6</v>
      </c>
      <c r="K316" s="3">
        <v>97274</v>
      </c>
      <c r="L316" t="s">
        <v>5</v>
      </c>
      <c r="M316">
        <f t="shared" si="28"/>
        <v>0</v>
      </c>
      <c r="N316">
        <f t="shared" si="29"/>
        <v>1</v>
      </c>
      <c r="O316">
        <f t="shared" si="30"/>
        <v>1</v>
      </c>
      <c r="P316">
        <f t="shared" si="31"/>
        <v>0</v>
      </c>
      <c r="Q316">
        <f t="shared" si="32"/>
        <v>0</v>
      </c>
      <c r="R316">
        <f t="shared" si="33"/>
        <v>1</v>
      </c>
      <c r="S316">
        <f t="shared" si="34"/>
        <v>0</v>
      </c>
    </row>
    <row r="317" spans="1:19" x14ac:dyDescent="0.2">
      <c r="A317" t="s">
        <v>0</v>
      </c>
      <c r="B317" s="1">
        <v>42397</v>
      </c>
      <c r="C317" s="2">
        <v>42398.513171296298</v>
      </c>
      <c r="D317" t="s">
        <v>383</v>
      </c>
      <c r="E317" t="s">
        <v>384</v>
      </c>
      <c r="F317" t="s">
        <v>385</v>
      </c>
      <c r="G317" t="s">
        <v>11</v>
      </c>
      <c r="H317">
        <v>775</v>
      </c>
      <c r="I317" s="4">
        <v>40.520000000000003</v>
      </c>
      <c r="J317" s="4">
        <v>31403</v>
      </c>
      <c r="K317" s="3">
        <v>98090</v>
      </c>
      <c r="L317" t="s">
        <v>5</v>
      </c>
      <c r="M317">
        <f t="shared" si="28"/>
        <v>0</v>
      </c>
      <c r="N317">
        <f t="shared" si="29"/>
        <v>1</v>
      </c>
      <c r="O317">
        <f t="shared" si="30"/>
        <v>1</v>
      </c>
      <c r="P317">
        <f t="shared" si="31"/>
        <v>0</v>
      </c>
      <c r="Q317">
        <f t="shared" si="32"/>
        <v>0</v>
      </c>
      <c r="R317">
        <f t="shared" si="33"/>
        <v>1</v>
      </c>
      <c r="S317">
        <f t="shared" si="34"/>
        <v>0</v>
      </c>
    </row>
    <row r="318" spans="1:19" x14ac:dyDescent="0.2">
      <c r="A318" t="s">
        <v>0</v>
      </c>
      <c r="B318" s="1">
        <v>42396</v>
      </c>
      <c r="C318" s="2">
        <v>42398.51289351852</v>
      </c>
      <c r="D318" t="s">
        <v>383</v>
      </c>
      <c r="E318" t="s">
        <v>384</v>
      </c>
      <c r="F318" t="s">
        <v>386</v>
      </c>
      <c r="G318" t="s">
        <v>11</v>
      </c>
      <c r="H318">
        <v>511</v>
      </c>
      <c r="I318" s="4">
        <v>40.24</v>
      </c>
      <c r="J318" s="4">
        <v>20562.599999999999</v>
      </c>
      <c r="K318" s="3">
        <v>253083</v>
      </c>
      <c r="L318" t="s">
        <v>5</v>
      </c>
      <c r="M318">
        <f t="shared" si="28"/>
        <v>0</v>
      </c>
      <c r="N318">
        <f t="shared" si="29"/>
        <v>1</v>
      </c>
      <c r="O318">
        <f t="shared" si="30"/>
        <v>1</v>
      </c>
      <c r="P318">
        <f t="shared" si="31"/>
        <v>0</v>
      </c>
      <c r="Q318">
        <f t="shared" si="32"/>
        <v>0</v>
      </c>
      <c r="R318">
        <f t="shared" si="33"/>
        <v>1</v>
      </c>
      <c r="S318">
        <f t="shared" si="34"/>
        <v>0</v>
      </c>
    </row>
    <row r="319" spans="1:19" x14ac:dyDescent="0.2">
      <c r="A319" t="s">
        <v>0</v>
      </c>
      <c r="B319" s="1">
        <v>42397</v>
      </c>
      <c r="C319" s="2">
        <v>42398.51289351852</v>
      </c>
      <c r="D319" t="s">
        <v>383</v>
      </c>
      <c r="E319" t="s">
        <v>384</v>
      </c>
      <c r="F319" t="s">
        <v>386</v>
      </c>
      <c r="G319" t="s">
        <v>11</v>
      </c>
      <c r="H319">
        <v>501</v>
      </c>
      <c r="I319" s="4">
        <v>40.520000000000003</v>
      </c>
      <c r="J319" s="4">
        <v>20300.5</v>
      </c>
      <c r="K319" s="3">
        <v>256795</v>
      </c>
      <c r="L319" t="s">
        <v>5</v>
      </c>
      <c r="M319">
        <f t="shared" si="28"/>
        <v>0</v>
      </c>
      <c r="N319">
        <f t="shared" si="29"/>
        <v>1</v>
      </c>
      <c r="O319">
        <f t="shared" si="30"/>
        <v>1</v>
      </c>
      <c r="P319">
        <f t="shared" si="31"/>
        <v>0</v>
      </c>
      <c r="Q319">
        <f t="shared" si="32"/>
        <v>0</v>
      </c>
      <c r="R319">
        <f t="shared" si="33"/>
        <v>1</v>
      </c>
      <c r="S319">
        <f t="shared" si="34"/>
        <v>0</v>
      </c>
    </row>
    <row r="320" spans="1:19" x14ac:dyDescent="0.2">
      <c r="A320" t="s">
        <v>0</v>
      </c>
      <c r="B320" s="1">
        <v>42397</v>
      </c>
      <c r="C320" s="2">
        <v>42398.51289351852</v>
      </c>
      <c r="D320" t="s">
        <v>383</v>
      </c>
      <c r="E320" t="s">
        <v>384</v>
      </c>
      <c r="F320" t="s">
        <v>386</v>
      </c>
      <c r="G320" t="s">
        <v>11</v>
      </c>
      <c r="H320" s="3">
        <v>1799</v>
      </c>
      <c r="I320" s="4">
        <v>40.520000000000003</v>
      </c>
      <c r="J320" s="4">
        <v>72895.5</v>
      </c>
      <c r="K320" s="3">
        <v>256182</v>
      </c>
      <c r="L320" t="s">
        <v>5</v>
      </c>
      <c r="M320">
        <f t="shared" si="28"/>
        <v>0</v>
      </c>
      <c r="N320">
        <f t="shared" si="29"/>
        <v>1</v>
      </c>
      <c r="O320">
        <f t="shared" si="30"/>
        <v>1</v>
      </c>
      <c r="P320">
        <f t="shared" si="31"/>
        <v>0</v>
      </c>
      <c r="Q320">
        <f t="shared" si="32"/>
        <v>0</v>
      </c>
      <c r="R320">
        <f t="shared" si="33"/>
        <v>1</v>
      </c>
      <c r="S320">
        <f t="shared" si="34"/>
        <v>0</v>
      </c>
    </row>
    <row r="321" spans="1:19" x14ac:dyDescent="0.2">
      <c r="A321" t="s">
        <v>0</v>
      </c>
      <c r="B321" s="1">
        <v>42397</v>
      </c>
      <c r="C321" s="2">
        <v>42398.51289351852</v>
      </c>
      <c r="D321" t="s">
        <v>383</v>
      </c>
      <c r="E321" t="s">
        <v>384</v>
      </c>
      <c r="F321" t="s">
        <v>386</v>
      </c>
      <c r="G321" t="s">
        <v>11</v>
      </c>
      <c r="H321">
        <v>734</v>
      </c>
      <c r="I321" s="4">
        <v>40.520000000000003</v>
      </c>
      <c r="J321" s="4">
        <v>29741.7</v>
      </c>
      <c r="K321" s="3">
        <v>253981</v>
      </c>
      <c r="L321" t="s">
        <v>5</v>
      </c>
      <c r="M321">
        <f t="shared" si="28"/>
        <v>0</v>
      </c>
      <c r="N321">
        <f t="shared" si="29"/>
        <v>1</v>
      </c>
      <c r="O321">
        <f t="shared" si="30"/>
        <v>1</v>
      </c>
      <c r="P321">
        <f t="shared" si="31"/>
        <v>0</v>
      </c>
      <c r="Q321">
        <f t="shared" si="32"/>
        <v>0</v>
      </c>
      <c r="R321">
        <f t="shared" si="33"/>
        <v>1</v>
      </c>
      <c r="S321">
        <f t="shared" si="34"/>
        <v>0</v>
      </c>
    </row>
    <row r="322" spans="1:19" x14ac:dyDescent="0.2">
      <c r="A322" t="s">
        <v>12</v>
      </c>
      <c r="B322" s="1">
        <v>42397</v>
      </c>
      <c r="C322" s="2">
        <v>42398.512627314813</v>
      </c>
      <c r="D322" t="s">
        <v>387</v>
      </c>
      <c r="E322" t="s">
        <v>388</v>
      </c>
      <c r="F322" t="s">
        <v>389</v>
      </c>
      <c r="G322" t="s">
        <v>16</v>
      </c>
      <c r="H322">
        <v>719</v>
      </c>
      <c r="I322" s="4">
        <v>525</v>
      </c>
      <c r="J322" s="4">
        <v>377475</v>
      </c>
      <c r="K322" s="3">
        <v>13086</v>
      </c>
      <c r="L322" t="s">
        <v>5</v>
      </c>
      <c r="M322">
        <f t="shared" si="28"/>
        <v>1</v>
      </c>
      <c r="N322">
        <f t="shared" si="29"/>
        <v>0</v>
      </c>
      <c r="O322">
        <f t="shared" si="30"/>
        <v>1</v>
      </c>
      <c r="P322">
        <f t="shared" si="31"/>
        <v>0</v>
      </c>
      <c r="Q322">
        <f t="shared" si="32"/>
        <v>1</v>
      </c>
      <c r="R322">
        <f t="shared" si="33"/>
        <v>1</v>
      </c>
      <c r="S322">
        <f t="shared" si="34"/>
        <v>0</v>
      </c>
    </row>
    <row r="323" spans="1:19" x14ac:dyDescent="0.2">
      <c r="A323" t="s">
        <v>0</v>
      </c>
      <c r="B323" s="1">
        <v>42396</v>
      </c>
      <c r="C323" s="2">
        <v>42398.512546296297</v>
      </c>
      <c r="D323" t="s">
        <v>383</v>
      </c>
      <c r="E323" t="s">
        <v>384</v>
      </c>
      <c r="F323" t="s">
        <v>390</v>
      </c>
      <c r="G323" t="s">
        <v>11</v>
      </c>
      <c r="H323">
        <v>505</v>
      </c>
      <c r="I323" s="4">
        <v>40.24</v>
      </c>
      <c r="J323" s="4">
        <v>20321.2</v>
      </c>
      <c r="K323" s="3">
        <v>55691</v>
      </c>
      <c r="L323" t="s">
        <v>5</v>
      </c>
      <c r="M323">
        <f t="shared" ref="M323:M386" si="35">IF($A323="Buy",1,0)</f>
        <v>0</v>
      </c>
      <c r="N323">
        <f t="shared" ref="N323:N386" si="36">IF($A323="Sell",1,0)</f>
        <v>1</v>
      </c>
      <c r="O323">
        <f t="shared" ref="O323:O386" si="37">IF($H323&lt;=10000,1,0)</f>
        <v>1</v>
      </c>
      <c r="P323">
        <f t="shared" ref="P323:P386" si="38">IF($H323&gt;10000,1,0)</f>
        <v>0</v>
      </c>
      <c r="Q323">
        <f t="shared" ref="Q323:Q386" si="39">IF(ISNUMBER(SEARCH("director",$G323)),1,0)</f>
        <v>0</v>
      </c>
      <c r="R323">
        <f t="shared" ref="R323:R386" si="40">IF(ISNUMBER(SEARCH("officer",$G323)),1,0)</f>
        <v>1</v>
      </c>
      <c r="S323">
        <f t="shared" ref="S323:S386" si="41">IF(ISNUMBER(SEARCH("owner",G323)),1,0)</f>
        <v>0</v>
      </c>
    </row>
    <row r="324" spans="1:19" x14ac:dyDescent="0.2">
      <c r="A324" t="s">
        <v>0</v>
      </c>
      <c r="B324" s="1">
        <v>42397</v>
      </c>
      <c r="C324" s="2">
        <v>42398.512546296297</v>
      </c>
      <c r="D324" t="s">
        <v>383</v>
      </c>
      <c r="E324" t="s">
        <v>384</v>
      </c>
      <c r="F324" t="s">
        <v>390</v>
      </c>
      <c r="G324" t="s">
        <v>11</v>
      </c>
      <c r="H324">
        <v>476</v>
      </c>
      <c r="I324" s="4">
        <v>40.520000000000003</v>
      </c>
      <c r="J324" s="4">
        <v>19287.5</v>
      </c>
      <c r="K324" s="3">
        <v>56927</v>
      </c>
      <c r="L324" t="s">
        <v>5</v>
      </c>
      <c r="M324">
        <f t="shared" si="35"/>
        <v>0</v>
      </c>
      <c r="N324">
        <f t="shared" si="36"/>
        <v>1</v>
      </c>
      <c r="O324">
        <f t="shared" si="37"/>
        <v>1</v>
      </c>
      <c r="P324">
        <f t="shared" si="38"/>
        <v>0</v>
      </c>
      <c r="Q324">
        <f t="shared" si="39"/>
        <v>0</v>
      </c>
      <c r="R324">
        <f t="shared" si="40"/>
        <v>1</v>
      </c>
      <c r="S324">
        <f t="shared" si="41"/>
        <v>0</v>
      </c>
    </row>
    <row r="325" spans="1:19" x14ac:dyDescent="0.2">
      <c r="A325" t="s">
        <v>0</v>
      </c>
      <c r="B325" s="1">
        <v>42397</v>
      </c>
      <c r="C325" s="2">
        <v>42398.512546296297</v>
      </c>
      <c r="D325" t="s">
        <v>383</v>
      </c>
      <c r="E325" t="s">
        <v>384</v>
      </c>
      <c r="F325" t="s">
        <v>390</v>
      </c>
      <c r="G325" t="s">
        <v>11</v>
      </c>
      <c r="H325">
        <v>697</v>
      </c>
      <c r="I325" s="4">
        <v>40.520000000000003</v>
      </c>
      <c r="J325" s="4">
        <v>28242.400000000001</v>
      </c>
      <c r="K325" s="3">
        <v>56425</v>
      </c>
      <c r="L325" t="s">
        <v>5</v>
      </c>
      <c r="M325">
        <f t="shared" si="35"/>
        <v>0</v>
      </c>
      <c r="N325">
        <f t="shared" si="36"/>
        <v>1</v>
      </c>
      <c r="O325">
        <f t="shared" si="37"/>
        <v>1</v>
      </c>
      <c r="P325">
        <f t="shared" si="38"/>
        <v>0</v>
      </c>
      <c r="Q325">
        <f t="shared" si="39"/>
        <v>0</v>
      </c>
      <c r="R325">
        <f t="shared" si="40"/>
        <v>1</v>
      </c>
      <c r="S325">
        <f t="shared" si="41"/>
        <v>0</v>
      </c>
    </row>
    <row r="326" spans="1:19" x14ac:dyDescent="0.2">
      <c r="A326" t="s">
        <v>0</v>
      </c>
      <c r="B326" s="1">
        <v>42396</v>
      </c>
      <c r="C326" s="2">
        <v>42398.512233796297</v>
      </c>
      <c r="D326" t="s">
        <v>383</v>
      </c>
      <c r="E326" t="s">
        <v>384</v>
      </c>
      <c r="F326" t="s">
        <v>391</v>
      </c>
      <c r="G326" t="s">
        <v>11</v>
      </c>
      <c r="H326">
        <v>69</v>
      </c>
      <c r="I326" s="4">
        <v>40.24</v>
      </c>
      <c r="J326" s="4">
        <v>2776.56</v>
      </c>
      <c r="K326">
        <v>811</v>
      </c>
      <c r="L326" t="s">
        <v>5</v>
      </c>
      <c r="M326">
        <f t="shared" si="35"/>
        <v>0</v>
      </c>
      <c r="N326">
        <f t="shared" si="36"/>
        <v>1</v>
      </c>
      <c r="O326">
        <f t="shared" si="37"/>
        <v>1</v>
      </c>
      <c r="P326">
        <f t="shared" si="38"/>
        <v>0</v>
      </c>
      <c r="Q326">
        <f t="shared" si="39"/>
        <v>0</v>
      </c>
      <c r="R326">
        <f t="shared" si="40"/>
        <v>1</v>
      </c>
      <c r="S326">
        <f t="shared" si="41"/>
        <v>0</v>
      </c>
    </row>
    <row r="327" spans="1:19" x14ac:dyDescent="0.2">
      <c r="A327" t="s">
        <v>0</v>
      </c>
      <c r="B327" s="1">
        <v>42397</v>
      </c>
      <c r="C327" s="2">
        <v>42398.512233796297</v>
      </c>
      <c r="D327" t="s">
        <v>383</v>
      </c>
      <c r="E327" t="s">
        <v>384</v>
      </c>
      <c r="F327" t="s">
        <v>391</v>
      </c>
      <c r="G327" t="s">
        <v>11</v>
      </c>
      <c r="H327">
        <v>65</v>
      </c>
      <c r="I327" s="4">
        <v>40.520000000000003</v>
      </c>
      <c r="J327" s="4">
        <v>2633.8</v>
      </c>
      <c r="K327">
        <v>992</v>
      </c>
      <c r="L327" t="s">
        <v>5</v>
      </c>
      <c r="M327">
        <f t="shared" si="35"/>
        <v>0</v>
      </c>
      <c r="N327">
        <f t="shared" si="36"/>
        <v>1</v>
      </c>
      <c r="O327">
        <f t="shared" si="37"/>
        <v>1</v>
      </c>
      <c r="P327">
        <f t="shared" si="38"/>
        <v>0</v>
      </c>
      <c r="Q327">
        <f t="shared" si="39"/>
        <v>0</v>
      </c>
      <c r="R327">
        <f t="shared" si="40"/>
        <v>1</v>
      </c>
      <c r="S327">
        <f t="shared" si="41"/>
        <v>0</v>
      </c>
    </row>
    <row r="328" spans="1:19" x14ac:dyDescent="0.2">
      <c r="A328" t="s">
        <v>0</v>
      </c>
      <c r="B328" s="1">
        <v>42397</v>
      </c>
      <c r="C328" s="2">
        <v>42398.512233796297</v>
      </c>
      <c r="D328" t="s">
        <v>383</v>
      </c>
      <c r="E328" t="s">
        <v>384</v>
      </c>
      <c r="F328" t="s">
        <v>391</v>
      </c>
      <c r="G328" t="s">
        <v>11</v>
      </c>
      <c r="H328">
        <v>99</v>
      </c>
      <c r="I328" s="4">
        <v>40.520000000000003</v>
      </c>
      <c r="J328" s="4">
        <v>4011.48</v>
      </c>
      <c r="K328">
        <v>921</v>
      </c>
      <c r="L328" t="s">
        <v>5</v>
      </c>
      <c r="M328">
        <f t="shared" si="35"/>
        <v>0</v>
      </c>
      <c r="N328">
        <f t="shared" si="36"/>
        <v>1</v>
      </c>
      <c r="O328">
        <f t="shared" si="37"/>
        <v>1</v>
      </c>
      <c r="P328">
        <f t="shared" si="38"/>
        <v>0</v>
      </c>
      <c r="Q328">
        <f t="shared" si="39"/>
        <v>0</v>
      </c>
      <c r="R328">
        <f t="shared" si="40"/>
        <v>1</v>
      </c>
      <c r="S328">
        <f t="shared" si="41"/>
        <v>0</v>
      </c>
    </row>
    <row r="329" spans="1:19" x14ac:dyDescent="0.2">
      <c r="A329" t="s">
        <v>0</v>
      </c>
      <c r="B329" s="1">
        <v>42396</v>
      </c>
      <c r="C329" s="2">
        <v>42398.51189814815</v>
      </c>
      <c r="D329" t="s">
        <v>383</v>
      </c>
      <c r="E329" t="s">
        <v>384</v>
      </c>
      <c r="F329" t="s">
        <v>392</v>
      </c>
      <c r="G329" t="s">
        <v>11</v>
      </c>
      <c r="H329">
        <v>126</v>
      </c>
      <c r="I329" s="4">
        <v>40.24</v>
      </c>
      <c r="J329" s="4">
        <v>5070.24</v>
      </c>
      <c r="K329" s="3">
        <v>20900</v>
      </c>
      <c r="L329" t="s">
        <v>5</v>
      </c>
      <c r="M329">
        <f t="shared" si="35"/>
        <v>0</v>
      </c>
      <c r="N329">
        <f t="shared" si="36"/>
        <v>1</v>
      </c>
      <c r="O329">
        <f t="shared" si="37"/>
        <v>1</v>
      </c>
      <c r="P329">
        <f t="shared" si="38"/>
        <v>0</v>
      </c>
      <c r="Q329">
        <f t="shared" si="39"/>
        <v>0</v>
      </c>
      <c r="R329">
        <f t="shared" si="40"/>
        <v>1</v>
      </c>
      <c r="S329">
        <f t="shared" si="41"/>
        <v>0</v>
      </c>
    </row>
    <row r="330" spans="1:19" x14ac:dyDescent="0.2">
      <c r="A330" t="s">
        <v>0</v>
      </c>
      <c r="B330" s="1">
        <v>42397</v>
      </c>
      <c r="C330" s="2">
        <v>42398.51189814815</v>
      </c>
      <c r="D330" t="s">
        <v>383</v>
      </c>
      <c r="E330" t="s">
        <v>384</v>
      </c>
      <c r="F330" t="s">
        <v>392</v>
      </c>
      <c r="G330" t="s">
        <v>11</v>
      </c>
      <c r="H330">
        <v>182</v>
      </c>
      <c r="I330" s="4">
        <v>40.520000000000003</v>
      </c>
      <c r="J330" s="4">
        <v>7374.64</v>
      </c>
      <c r="K330" s="3">
        <v>21159</v>
      </c>
      <c r="L330" t="s">
        <v>5</v>
      </c>
      <c r="M330">
        <f t="shared" si="35"/>
        <v>0</v>
      </c>
      <c r="N330">
        <f t="shared" si="36"/>
        <v>1</v>
      </c>
      <c r="O330">
        <f t="shared" si="37"/>
        <v>1</v>
      </c>
      <c r="P330">
        <f t="shared" si="38"/>
        <v>0</v>
      </c>
      <c r="Q330">
        <f t="shared" si="39"/>
        <v>0</v>
      </c>
      <c r="R330">
        <f t="shared" si="40"/>
        <v>1</v>
      </c>
      <c r="S330">
        <f t="shared" si="41"/>
        <v>0</v>
      </c>
    </row>
    <row r="331" spans="1:19" x14ac:dyDescent="0.2">
      <c r="A331" t="s">
        <v>0</v>
      </c>
      <c r="B331" s="1">
        <v>42397</v>
      </c>
      <c r="C331" s="2">
        <v>42398.51189814815</v>
      </c>
      <c r="D331" t="s">
        <v>383</v>
      </c>
      <c r="E331" t="s">
        <v>384</v>
      </c>
      <c r="F331" t="s">
        <v>392</v>
      </c>
      <c r="G331" t="s">
        <v>11</v>
      </c>
      <c r="H331">
        <v>121</v>
      </c>
      <c r="I331" s="4">
        <v>40.520000000000003</v>
      </c>
      <c r="J331" s="4">
        <v>4902.92</v>
      </c>
      <c r="K331" s="3">
        <v>21332</v>
      </c>
      <c r="L331" t="s">
        <v>5</v>
      </c>
      <c r="M331">
        <f t="shared" si="35"/>
        <v>0</v>
      </c>
      <c r="N331">
        <f t="shared" si="36"/>
        <v>1</v>
      </c>
      <c r="O331">
        <f t="shared" si="37"/>
        <v>1</v>
      </c>
      <c r="P331">
        <f t="shared" si="38"/>
        <v>0</v>
      </c>
      <c r="Q331">
        <f t="shared" si="39"/>
        <v>0</v>
      </c>
      <c r="R331">
        <f t="shared" si="40"/>
        <v>1</v>
      </c>
      <c r="S331">
        <f t="shared" si="41"/>
        <v>0</v>
      </c>
    </row>
    <row r="332" spans="1:19" x14ac:dyDescent="0.2">
      <c r="A332" t="s">
        <v>12</v>
      </c>
      <c r="B332" s="1">
        <v>42396</v>
      </c>
      <c r="C332" s="2">
        <v>42398.498356481483</v>
      </c>
      <c r="D332" t="s">
        <v>393</v>
      </c>
      <c r="E332" t="s">
        <v>230</v>
      </c>
      <c r="F332" t="s">
        <v>394</v>
      </c>
      <c r="G332" t="s">
        <v>16</v>
      </c>
      <c r="H332" s="3">
        <v>1539</v>
      </c>
      <c r="I332" s="4">
        <v>6.48</v>
      </c>
      <c r="J332" s="4">
        <v>9975</v>
      </c>
      <c r="K332" s="3">
        <v>14417</v>
      </c>
      <c r="L332" t="s">
        <v>5</v>
      </c>
      <c r="M332">
        <f t="shared" si="35"/>
        <v>1</v>
      </c>
      <c r="N332">
        <f t="shared" si="36"/>
        <v>0</v>
      </c>
      <c r="O332">
        <f t="shared" si="37"/>
        <v>1</v>
      </c>
      <c r="P332">
        <f t="shared" si="38"/>
        <v>0</v>
      </c>
      <c r="Q332">
        <f t="shared" si="39"/>
        <v>1</v>
      </c>
      <c r="R332">
        <f t="shared" si="40"/>
        <v>1</v>
      </c>
      <c r="S332">
        <f t="shared" si="41"/>
        <v>0</v>
      </c>
    </row>
    <row r="333" spans="1:19" x14ac:dyDescent="0.2">
      <c r="A333" t="s">
        <v>12</v>
      </c>
      <c r="B333" s="1">
        <v>42397</v>
      </c>
      <c r="C333" s="2">
        <v>42398.493877314817</v>
      </c>
      <c r="D333" t="s">
        <v>387</v>
      </c>
      <c r="E333" t="s">
        <v>388</v>
      </c>
      <c r="F333" t="s">
        <v>395</v>
      </c>
      <c r="G333" t="s">
        <v>11</v>
      </c>
      <c r="H333">
        <v>281</v>
      </c>
      <c r="I333" s="4">
        <v>525</v>
      </c>
      <c r="J333" s="4">
        <v>147525</v>
      </c>
      <c r="K333" s="3">
        <v>1695</v>
      </c>
      <c r="L333" t="s">
        <v>5</v>
      </c>
      <c r="M333">
        <f t="shared" si="35"/>
        <v>1</v>
      </c>
      <c r="N333">
        <f t="shared" si="36"/>
        <v>0</v>
      </c>
      <c r="O333">
        <f t="shared" si="37"/>
        <v>1</v>
      </c>
      <c r="P333">
        <f t="shared" si="38"/>
        <v>0</v>
      </c>
      <c r="Q333">
        <f t="shared" si="39"/>
        <v>0</v>
      </c>
      <c r="R333">
        <f t="shared" si="40"/>
        <v>1</v>
      </c>
      <c r="S333">
        <f t="shared" si="41"/>
        <v>0</v>
      </c>
    </row>
    <row r="334" spans="1:19" x14ac:dyDescent="0.2">
      <c r="A334" t="s">
        <v>12</v>
      </c>
      <c r="B334" s="1">
        <v>42398</v>
      </c>
      <c r="C334" s="2">
        <v>42398.488749999997</v>
      </c>
      <c r="D334" t="s">
        <v>327</v>
      </c>
      <c r="E334" t="s">
        <v>328</v>
      </c>
      <c r="F334" t="s">
        <v>396</v>
      </c>
      <c r="G334" t="s">
        <v>7</v>
      </c>
      <c r="H334">
        <v>530</v>
      </c>
      <c r="I334" s="4">
        <v>37.72</v>
      </c>
      <c r="J334" s="4">
        <v>19991.599999999999</v>
      </c>
      <c r="K334">
        <v>530</v>
      </c>
      <c r="L334" t="s">
        <v>5</v>
      </c>
      <c r="M334">
        <f t="shared" si="35"/>
        <v>1</v>
      </c>
      <c r="N334">
        <f t="shared" si="36"/>
        <v>0</v>
      </c>
      <c r="O334">
        <f t="shared" si="37"/>
        <v>1</v>
      </c>
      <c r="P334">
        <f t="shared" si="38"/>
        <v>0</v>
      </c>
      <c r="Q334">
        <f t="shared" si="39"/>
        <v>1</v>
      </c>
      <c r="R334">
        <f t="shared" si="40"/>
        <v>0</v>
      </c>
      <c r="S334">
        <f t="shared" si="41"/>
        <v>0</v>
      </c>
    </row>
    <row r="335" spans="1:19" x14ac:dyDescent="0.2">
      <c r="A335" t="s">
        <v>12</v>
      </c>
      <c r="B335" s="1">
        <v>42397</v>
      </c>
      <c r="C335" s="2">
        <v>42398.477951388886</v>
      </c>
      <c r="D335" t="s">
        <v>397</v>
      </c>
      <c r="E335" t="s">
        <v>398</v>
      </c>
      <c r="F335" t="s">
        <v>399</v>
      </c>
      <c r="G335" t="s">
        <v>11</v>
      </c>
      <c r="H335">
        <v>20</v>
      </c>
      <c r="I335" s="4">
        <v>50.15</v>
      </c>
      <c r="J335" s="4">
        <v>1003</v>
      </c>
      <c r="K335" s="3">
        <v>21327</v>
      </c>
      <c r="L335" t="s">
        <v>5</v>
      </c>
      <c r="M335">
        <f t="shared" si="35"/>
        <v>1</v>
      </c>
      <c r="N335">
        <f t="shared" si="36"/>
        <v>0</v>
      </c>
      <c r="O335">
        <f t="shared" si="37"/>
        <v>1</v>
      </c>
      <c r="P335">
        <f t="shared" si="38"/>
        <v>0</v>
      </c>
      <c r="Q335">
        <f t="shared" si="39"/>
        <v>0</v>
      </c>
      <c r="R335">
        <f t="shared" si="40"/>
        <v>1</v>
      </c>
      <c r="S335">
        <f t="shared" si="41"/>
        <v>0</v>
      </c>
    </row>
    <row r="336" spans="1:19" x14ac:dyDescent="0.2">
      <c r="A336" t="s">
        <v>12</v>
      </c>
      <c r="B336" s="1">
        <v>42397</v>
      </c>
      <c r="C336" s="2">
        <v>42398.473368055558</v>
      </c>
      <c r="D336" t="s">
        <v>321</v>
      </c>
      <c r="E336" t="s">
        <v>322</v>
      </c>
      <c r="F336" t="s">
        <v>400</v>
      </c>
      <c r="G336" t="s">
        <v>16</v>
      </c>
      <c r="H336" s="3">
        <v>10000</v>
      </c>
      <c r="I336" s="4">
        <v>8.25</v>
      </c>
      <c r="J336" s="4">
        <v>82500</v>
      </c>
      <c r="K336" s="3">
        <v>23800</v>
      </c>
      <c r="L336" t="s">
        <v>5</v>
      </c>
      <c r="M336">
        <f t="shared" si="35"/>
        <v>1</v>
      </c>
      <c r="N336">
        <f t="shared" si="36"/>
        <v>0</v>
      </c>
      <c r="O336">
        <f t="shared" si="37"/>
        <v>1</v>
      </c>
      <c r="P336">
        <f t="shared" si="38"/>
        <v>0</v>
      </c>
      <c r="Q336">
        <f t="shared" si="39"/>
        <v>1</v>
      </c>
      <c r="R336">
        <f t="shared" si="40"/>
        <v>1</v>
      </c>
      <c r="S336">
        <f t="shared" si="41"/>
        <v>0</v>
      </c>
    </row>
    <row r="337" spans="1:19" x14ac:dyDescent="0.2">
      <c r="A337" t="s">
        <v>12</v>
      </c>
      <c r="B337" s="1">
        <v>42397</v>
      </c>
      <c r="C337" s="2">
        <v>42398.473055555558</v>
      </c>
      <c r="D337" t="s">
        <v>401</v>
      </c>
      <c r="E337" t="s">
        <v>402</v>
      </c>
      <c r="F337" t="s">
        <v>403</v>
      </c>
      <c r="G337" t="s">
        <v>11</v>
      </c>
      <c r="H337" s="3">
        <v>1009</v>
      </c>
      <c r="I337" s="4">
        <v>119.01</v>
      </c>
      <c r="J337" s="4">
        <v>120081</v>
      </c>
      <c r="K337" s="3">
        <v>3462</v>
      </c>
      <c r="L337" t="s">
        <v>5</v>
      </c>
      <c r="M337">
        <f t="shared" si="35"/>
        <v>1</v>
      </c>
      <c r="N337">
        <f t="shared" si="36"/>
        <v>0</v>
      </c>
      <c r="O337">
        <f t="shared" si="37"/>
        <v>1</v>
      </c>
      <c r="P337">
        <f t="shared" si="38"/>
        <v>0</v>
      </c>
      <c r="Q337">
        <f t="shared" si="39"/>
        <v>0</v>
      </c>
      <c r="R337">
        <f t="shared" si="40"/>
        <v>1</v>
      </c>
      <c r="S337">
        <f t="shared" si="41"/>
        <v>0</v>
      </c>
    </row>
    <row r="338" spans="1:19" x14ac:dyDescent="0.2">
      <c r="A338" t="s">
        <v>12</v>
      </c>
      <c r="B338" s="1">
        <v>42397</v>
      </c>
      <c r="C338" s="2">
        <v>42398.473032407404</v>
      </c>
      <c r="D338" t="s">
        <v>401</v>
      </c>
      <c r="E338" t="s">
        <v>402</v>
      </c>
      <c r="F338" t="s">
        <v>404</v>
      </c>
      <c r="G338" t="s">
        <v>11</v>
      </c>
      <c r="H338" s="3">
        <v>1009</v>
      </c>
      <c r="I338" s="4">
        <v>119.01</v>
      </c>
      <c r="J338" s="4">
        <v>120081</v>
      </c>
      <c r="K338" s="3">
        <v>5541</v>
      </c>
      <c r="L338" t="s">
        <v>5</v>
      </c>
      <c r="M338">
        <f t="shared" si="35"/>
        <v>1</v>
      </c>
      <c r="N338">
        <f t="shared" si="36"/>
        <v>0</v>
      </c>
      <c r="O338">
        <f t="shared" si="37"/>
        <v>1</v>
      </c>
      <c r="P338">
        <f t="shared" si="38"/>
        <v>0</v>
      </c>
      <c r="Q338">
        <f t="shared" si="39"/>
        <v>0</v>
      </c>
      <c r="R338">
        <f t="shared" si="40"/>
        <v>1</v>
      </c>
      <c r="S338">
        <f t="shared" si="41"/>
        <v>0</v>
      </c>
    </row>
    <row r="339" spans="1:19" x14ac:dyDescent="0.2">
      <c r="A339" t="s">
        <v>12</v>
      </c>
      <c r="B339" s="1">
        <v>42397</v>
      </c>
      <c r="C339" s="2">
        <v>42398.472997685189</v>
      </c>
      <c r="D339" t="s">
        <v>401</v>
      </c>
      <c r="E339" t="s">
        <v>402</v>
      </c>
      <c r="F339" t="s">
        <v>405</v>
      </c>
      <c r="G339" t="s">
        <v>11</v>
      </c>
      <c r="H339" s="3">
        <v>1009</v>
      </c>
      <c r="I339" s="4">
        <v>119.01</v>
      </c>
      <c r="J339" s="4">
        <v>120081</v>
      </c>
      <c r="K339" s="3">
        <v>31474</v>
      </c>
      <c r="L339" t="s">
        <v>5</v>
      </c>
      <c r="M339">
        <f t="shared" si="35"/>
        <v>1</v>
      </c>
      <c r="N339">
        <f t="shared" si="36"/>
        <v>0</v>
      </c>
      <c r="O339">
        <f t="shared" si="37"/>
        <v>1</v>
      </c>
      <c r="P339">
        <f t="shared" si="38"/>
        <v>0</v>
      </c>
      <c r="Q339">
        <f t="shared" si="39"/>
        <v>0</v>
      </c>
      <c r="R339">
        <f t="shared" si="40"/>
        <v>1</v>
      </c>
      <c r="S339">
        <f t="shared" si="41"/>
        <v>0</v>
      </c>
    </row>
    <row r="340" spans="1:19" x14ac:dyDescent="0.2">
      <c r="A340" t="s">
        <v>12</v>
      </c>
      <c r="B340" s="1">
        <v>42397</v>
      </c>
      <c r="C340" s="2">
        <v>42398.472986111112</v>
      </c>
      <c r="D340" t="s">
        <v>401</v>
      </c>
      <c r="E340" t="s">
        <v>402</v>
      </c>
      <c r="F340" t="s">
        <v>406</v>
      </c>
      <c r="G340" t="s">
        <v>7</v>
      </c>
      <c r="H340" s="3">
        <v>1009</v>
      </c>
      <c r="I340" s="4">
        <v>119.01</v>
      </c>
      <c r="J340" s="4">
        <v>120081</v>
      </c>
      <c r="K340" s="3">
        <v>7077</v>
      </c>
      <c r="L340" t="s">
        <v>5</v>
      </c>
      <c r="M340">
        <f t="shared" si="35"/>
        <v>1</v>
      </c>
      <c r="N340">
        <f t="shared" si="36"/>
        <v>0</v>
      </c>
      <c r="O340">
        <f t="shared" si="37"/>
        <v>1</v>
      </c>
      <c r="P340">
        <f t="shared" si="38"/>
        <v>0</v>
      </c>
      <c r="Q340">
        <f t="shared" si="39"/>
        <v>1</v>
      </c>
      <c r="R340">
        <f t="shared" si="40"/>
        <v>0</v>
      </c>
      <c r="S340">
        <f t="shared" si="41"/>
        <v>0</v>
      </c>
    </row>
    <row r="341" spans="1:19" x14ac:dyDescent="0.2">
      <c r="A341" t="s">
        <v>12</v>
      </c>
      <c r="B341" s="1">
        <v>42397</v>
      </c>
      <c r="C341" s="2">
        <v>42398.472951388889</v>
      </c>
      <c r="D341" t="s">
        <v>401</v>
      </c>
      <c r="E341" t="s">
        <v>402</v>
      </c>
      <c r="F341" t="s">
        <v>407</v>
      </c>
      <c r="G341" t="s">
        <v>16</v>
      </c>
      <c r="H341" s="3">
        <v>1009</v>
      </c>
      <c r="I341" s="4">
        <v>119.01</v>
      </c>
      <c r="J341" s="4">
        <v>120081</v>
      </c>
      <c r="K341" s="3">
        <v>8647</v>
      </c>
      <c r="L341" t="s">
        <v>5</v>
      </c>
      <c r="M341">
        <f t="shared" si="35"/>
        <v>1</v>
      </c>
      <c r="N341">
        <f t="shared" si="36"/>
        <v>0</v>
      </c>
      <c r="O341">
        <f t="shared" si="37"/>
        <v>1</v>
      </c>
      <c r="P341">
        <f t="shared" si="38"/>
        <v>0</v>
      </c>
      <c r="Q341">
        <f t="shared" si="39"/>
        <v>1</v>
      </c>
      <c r="R341">
        <f t="shared" si="40"/>
        <v>1</v>
      </c>
      <c r="S341">
        <f t="shared" si="41"/>
        <v>0</v>
      </c>
    </row>
    <row r="342" spans="1:19" x14ac:dyDescent="0.2">
      <c r="A342" t="s">
        <v>12</v>
      </c>
      <c r="B342" s="1">
        <v>42397</v>
      </c>
      <c r="C342" s="2">
        <v>42398.472928240742</v>
      </c>
      <c r="D342" t="s">
        <v>401</v>
      </c>
      <c r="E342" t="s">
        <v>402</v>
      </c>
      <c r="F342" t="s">
        <v>408</v>
      </c>
      <c r="G342" t="s">
        <v>7</v>
      </c>
      <c r="H342" s="3">
        <v>1009</v>
      </c>
      <c r="I342" s="4">
        <v>119.01</v>
      </c>
      <c r="J342" s="4">
        <v>120081</v>
      </c>
      <c r="K342" s="3">
        <v>1478</v>
      </c>
      <c r="L342" t="s">
        <v>5</v>
      </c>
      <c r="M342">
        <f t="shared" si="35"/>
        <v>1</v>
      </c>
      <c r="N342">
        <f t="shared" si="36"/>
        <v>0</v>
      </c>
      <c r="O342">
        <f t="shared" si="37"/>
        <v>1</v>
      </c>
      <c r="P342">
        <f t="shared" si="38"/>
        <v>0</v>
      </c>
      <c r="Q342">
        <f t="shared" si="39"/>
        <v>1</v>
      </c>
      <c r="R342">
        <f t="shared" si="40"/>
        <v>0</v>
      </c>
      <c r="S342">
        <f t="shared" si="41"/>
        <v>0</v>
      </c>
    </row>
    <row r="343" spans="1:19" x14ac:dyDescent="0.2">
      <c r="A343" t="s">
        <v>12</v>
      </c>
      <c r="B343" s="1">
        <v>42397</v>
      </c>
      <c r="C343" s="2">
        <v>42398.472893518519</v>
      </c>
      <c r="D343" t="s">
        <v>401</v>
      </c>
      <c r="E343" t="s">
        <v>402</v>
      </c>
      <c r="F343" t="s">
        <v>409</v>
      </c>
      <c r="G343" t="s">
        <v>11</v>
      </c>
      <c r="H343" s="3">
        <v>1009</v>
      </c>
      <c r="I343" s="4">
        <v>119.01</v>
      </c>
      <c r="J343" s="4">
        <v>120081</v>
      </c>
      <c r="K343" s="3">
        <v>8947</v>
      </c>
      <c r="L343" t="s">
        <v>5</v>
      </c>
      <c r="M343">
        <f t="shared" si="35"/>
        <v>1</v>
      </c>
      <c r="N343">
        <f t="shared" si="36"/>
        <v>0</v>
      </c>
      <c r="O343">
        <f t="shared" si="37"/>
        <v>1</v>
      </c>
      <c r="P343">
        <f t="shared" si="38"/>
        <v>0</v>
      </c>
      <c r="Q343">
        <f t="shared" si="39"/>
        <v>0</v>
      </c>
      <c r="R343">
        <f t="shared" si="40"/>
        <v>1</v>
      </c>
      <c r="S343">
        <f t="shared" si="41"/>
        <v>0</v>
      </c>
    </row>
    <row r="344" spans="1:19" x14ac:dyDescent="0.2">
      <c r="A344" t="s">
        <v>0</v>
      </c>
      <c r="B344" s="1">
        <v>42396</v>
      </c>
      <c r="C344" s="2">
        <v>42398.450914351852</v>
      </c>
      <c r="D344" t="s">
        <v>410</v>
      </c>
      <c r="E344" t="s">
        <v>411</v>
      </c>
      <c r="F344" t="s">
        <v>412</v>
      </c>
      <c r="G344" t="s">
        <v>7</v>
      </c>
      <c r="H344" s="3">
        <v>1235</v>
      </c>
      <c r="I344" s="4">
        <v>26.29</v>
      </c>
      <c r="J344" s="4">
        <v>32468.2</v>
      </c>
      <c r="K344" s="3">
        <v>75647</v>
      </c>
      <c r="L344" t="s">
        <v>5</v>
      </c>
      <c r="M344">
        <f t="shared" si="35"/>
        <v>0</v>
      </c>
      <c r="N344">
        <f t="shared" si="36"/>
        <v>1</v>
      </c>
      <c r="O344">
        <f t="shared" si="37"/>
        <v>1</v>
      </c>
      <c r="P344">
        <f t="shared" si="38"/>
        <v>0</v>
      </c>
      <c r="Q344">
        <f t="shared" si="39"/>
        <v>1</v>
      </c>
      <c r="R344">
        <f t="shared" si="40"/>
        <v>0</v>
      </c>
      <c r="S344">
        <f t="shared" si="41"/>
        <v>0</v>
      </c>
    </row>
    <row r="345" spans="1:19" x14ac:dyDescent="0.2">
      <c r="A345" t="s">
        <v>0</v>
      </c>
      <c r="B345" s="1">
        <v>42396</v>
      </c>
      <c r="C345" s="2">
        <v>42398.449664351851</v>
      </c>
      <c r="D345" t="s">
        <v>410</v>
      </c>
      <c r="E345" t="s">
        <v>411</v>
      </c>
      <c r="F345" t="s">
        <v>413</v>
      </c>
      <c r="G345" t="s">
        <v>11</v>
      </c>
      <c r="H345">
        <v>194</v>
      </c>
      <c r="I345" s="4">
        <v>26.29</v>
      </c>
      <c r="J345" s="4">
        <v>5100.26</v>
      </c>
      <c r="K345" s="3">
        <v>10084</v>
      </c>
      <c r="L345" t="s">
        <v>5</v>
      </c>
      <c r="M345">
        <f t="shared" si="35"/>
        <v>0</v>
      </c>
      <c r="N345">
        <f t="shared" si="36"/>
        <v>1</v>
      </c>
      <c r="O345">
        <f t="shared" si="37"/>
        <v>1</v>
      </c>
      <c r="P345">
        <f t="shared" si="38"/>
        <v>0</v>
      </c>
      <c r="Q345">
        <f t="shared" si="39"/>
        <v>0</v>
      </c>
      <c r="R345">
        <f t="shared" si="40"/>
        <v>1</v>
      </c>
      <c r="S345">
        <f t="shared" si="41"/>
        <v>0</v>
      </c>
    </row>
    <row r="346" spans="1:19" x14ac:dyDescent="0.2">
      <c r="A346" t="s">
        <v>0</v>
      </c>
      <c r="B346" s="1">
        <v>42396</v>
      </c>
      <c r="C346" s="2">
        <v>42398.448483796295</v>
      </c>
      <c r="D346" t="s">
        <v>410</v>
      </c>
      <c r="E346" t="s">
        <v>411</v>
      </c>
      <c r="F346" t="s">
        <v>414</v>
      </c>
      <c r="G346" t="s">
        <v>11</v>
      </c>
      <c r="H346" s="3">
        <v>1008</v>
      </c>
      <c r="I346" s="4">
        <v>26.29</v>
      </c>
      <c r="J346" s="4">
        <v>26500.3</v>
      </c>
      <c r="K346" s="3">
        <v>35145</v>
      </c>
      <c r="L346" t="s">
        <v>5</v>
      </c>
      <c r="M346">
        <f t="shared" si="35"/>
        <v>0</v>
      </c>
      <c r="N346">
        <f t="shared" si="36"/>
        <v>1</v>
      </c>
      <c r="O346">
        <f t="shared" si="37"/>
        <v>1</v>
      </c>
      <c r="P346">
        <f t="shared" si="38"/>
        <v>0</v>
      </c>
      <c r="Q346">
        <f t="shared" si="39"/>
        <v>0</v>
      </c>
      <c r="R346">
        <f t="shared" si="40"/>
        <v>1</v>
      </c>
      <c r="S346">
        <f t="shared" si="41"/>
        <v>0</v>
      </c>
    </row>
    <row r="347" spans="1:19" x14ac:dyDescent="0.2">
      <c r="A347" t="s">
        <v>12</v>
      </c>
      <c r="B347" s="1">
        <v>42396</v>
      </c>
      <c r="C347" s="2">
        <v>42398.448333333334</v>
      </c>
      <c r="D347" t="s">
        <v>415</v>
      </c>
      <c r="E347" t="s">
        <v>416</v>
      </c>
      <c r="F347" t="s">
        <v>417</v>
      </c>
      <c r="G347" t="s">
        <v>4</v>
      </c>
      <c r="H347" s="3">
        <v>202000</v>
      </c>
      <c r="I347" s="4">
        <v>0.35</v>
      </c>
      <c r="J347" s="4">
        <v>70700</v>
      </c>
      <c r="K347" s="3">
        <v>202000</v>
      </c>
      <c r="L347" t="s">
        <v>5</v>
      </c>
      <c r="M347">
        <f t="shared" si="35"/>
        <v>1</v>
      </c>
      <c r="N347">
        <f t="shared" si="36"/>
        <v>0</v>
      </c>
      <c r="O347">
        <f t="shared" si="37"/>
        <v>0</v>
      </c>
      <c r="P347">
        <f t="shared" si="38"/>
        <v>1</v>
      </c>
      <c r="Q347">
        <f t="shared" si="39"/>
        <v>0</v>
      </c>
      <c r="R347">
        <f t="shared" si="40"/>
        <v>0</v>
      </c>
      <c r="S347">
        <f t="shared" si="41"/>
        <v>1</v>
      </c>
    </row>
    <row r="348" spans="1:19" x14ac:dyDescent="0.2">
      <c r="A348" t="s">
        <v>0</v>
      </c>
      <c r="B348" s="1">
        <v>42396</v>
      </c>
      <c r="C348" s="2">
        <v>42398.447083333333</v>
      </c>
      <c r="D348" t="s">
        <v>410</v>
      </c>
      <c r="E348" t="s">
        <v>411</v>
      </c>
      <c r="F348" t="s">
        <v>418</v>
      </c>
      <c r="G348" t="s">
        <v>16</v>
      </c>
      <c r="H348" s="3">
        <v>4458</v>
      </c>
      <c r="I348" s="4">
        <v>26.29</v>
      </c>
      <c r="J348" s="4">
        <v>117201</v>
      </c>
      <c r="K348" s="3">
        <v>359748</v>
      </c>
      <c r="L348" t="s">
        <v>5</v>
      </c>
      <c r="M348">
        <f t="shared" si="35"/>
        <v>0</v>
      </c>
      <c r="N348">
        <f t="shared" si="36"/>
        <v>1</v>
      </c>
      <c r="O348">
        <f t="shared" si="37"/>
        <v>1</v>
      </c>
      <c r="P348">
        <f t="shared" si="38"/>
        <v>0</v>
      </c>
      <c r="Q348">
        <f t="shared" si="39"/>
        <v>1</v>
      </c>
      <c r="R348">
        <f t="shared" si="40"/>
        <v>1</v>
      </c>
      <c r="S348">
        <f t="shared" si="41"/>
        <v>0</v>
      </c>
    </row>
    <row r="349" spans="1:19" x14ac:dyDescent="0.2">
      <c r="A349" t="s">
        <v>12</v>
      </c>
      <c r="B349" s="1">
        <v>42397</v>
      </c>
      <c r="C349" s="2">
        <v>42398.4215625</v>
      </c>
      <c r="D349" t="s">
        <v>419</v>
      </c>
      <c r="E349" t="s">
        <v>420</v>
      </c>
      <c r="F349" t="s">
        <v>421</v>
      </c>
      <c r="G349" t="s">
        <v>183</v>
      </c>
      <c r="H349">
        <v>522</v>
      </c>
      <c r="I349" s="4">
        <v>16.02</v>
      </c>
      <c r="J349" s="4">
        <v>8362.44</v>
      </c>
      <c r="K349" s="3">
        <v>924215</v>
      </c>
      <c r="L349" t="s">
        <v>5</v>
      </c>
      <c r="M349">
        <f t="shared" si="35"/>
        <v>1</v>
      </c>
      <c r="N349">
        <f t="shared" si="36"/>
        <v>0</v>
      </c>
      <c r="O349">
        <f t="shared" si="37"/>
        <v>1</v>
      </c>
      <c r="P349">
        <f t="shared" si="38"/>
        <v>0</v>
      </c>
      <c r="Q349">
        <f t="shared" si="39"/>
        <v>0</v>
      </c>
      <c r="R349">
        <f t="shared" si="40"/>
        <v>0</v>
      </c>
      <c r="S349">
        <f t="shared" si="41"/>
        <v>0</v>
      </c>
    </row>
    <row r="350" spans="1:19" x14ac:dyDescent="0.2">
      <c r="A350" t="s">
        <v>12</v>
      </c>
      <c r="B350" s="1">
        <v>42397</v>
      </c>
      <c r="C350" s="2">
        <v>42398.4215625</v>
      </c>
      <c r="D350" t="s">
        <v>419</v>
      </c>
      <c r="E350" t="s">
        <v>420</v>
      </c>
      <c r="F350" t="s">
        <v>422</v>
      </c>
      <c r="G350" t="s">
        <v>16</v>
      </c>
      <c r="H350">
        <v>100</v>
      </c>
      <c r="I350" s="4">
        <v>16.03</v>
      </c>
      <c r="J350" s="4">
        <v>1603</v>
      </c>
      <c r="K350" s="3">
        <v>924315</v>
      </c>
      <c r="L350" t="s">
        <v>5</v>
      </c>
      <c r="M350">
        <f t="shared" si="35"/>
        <v>1</v>
      </c>
      <c r="N350">
        <f t="shared" si="36"/>
        <v>0</v>
      </c>
      <c r="O350">
        <f t="shared" si="37"/>
        <v>1</v>
      </c>
      <c r="P350">
        <f t="shared" si="38"/>
        <v>0</v>
      </c>
      <c r="Q350">
        <f t="shared" si="39"/>
        <v>1</v>
      </c>
      <c r="R350">
        <f t="shared" si="40"/>
        <v>1</v>
      </c>
      <c r="S350">
        <f t="shared" si="41"/>
        <v>0</v>
      </c>
    </row>
    <row r="351" spans="1:19" x14ac:dyDescent="0.2">
      <c r="A351" t="s">
        <v>12</v>
      </c>
      <c r="B351" s="1">
        <v>42397</v>
      </c>
      <c r="C351" s="2">
        <v>42398.4215625</v>
      </c>
      <c r="D351" t="s">
        <v>419</v>
      </c>
      <c r="E351" t="s">
        <v>420</v>
      </c>
      <c r="F351" t="s">
        <v>421</v>
      </c>
      <c r="G351" t="s">
        <v>183</v>
      </c>
      <c r="H351">
        <v>500</v>
      </c>
      <c r="I351" s="4">
        <v>16.05</v>
      </c>
      <c r="J351" s="4">
        <v>8025</v>
      </c>
      <c r="K351" s="3">
        <v>925366</v>
      </c>
      <c r="L351" t="s">
        <v>5</v>
      </c>
      <c r="M351">
        <f t="shared" si="35"/>
        <v>1</v>
      </c>
      <c r="N351">
        <f t="shared" si="36"/>
        <v>0</v>
      </c>
      <c r="O351">
        <f t="shared" si="37"/>
        <v>1</v>
      </c>
      <c r="P351">
        <f t="shared" si="38"/>
        <v>0</v>
      </c>
      <c r="Q351">
        <f t="shared" si="39"/>
        <v>0</v>
      </c>
      <c r="R351">
        <f t="shared" si="40"/>
        <v>0</v>
      </c>
      <c r="S351">
        <f t="shared" si="41"/>
        <v>0</v>
      </c>
    </row>
    <row r="352" spans="1:19" x14ac:dyDescent="0.2">
      <c r="A352" t="s">
        <v>12</v>
      </c>
      <c r="B352" s="1">
        <v>42397</v>
      </c>
      <c r="C352" s="2">
        <v>42398.4215625</v>
      </c>
      <c r="D352" t="s">
        <v>419</v>
      </c>
      <c r="E352" t="s">
        <v>420</v>
      </c>
      <c r="F352" t="s">
        <v>422</v>
      </c>
      <c r="G352" t="s">
        <v>16</v>
      </c>
      <c r="H352">
        <v>200</v>
      </c>
      <c r="I352" s="4">
        <v>16.059999999999999</v>
      </c>
      <c r="J352" s="4">
        <v>3212</v>
      </c>
      <c r="K352" s="3">
        <v>925566</v>
      </c>
      <c r="L352" t="s">
        <v>5</v>
      </c>
      <c r="M352">
        <f t="shared" si="35"/>
        <v>1</v>
      </c>
      <c r="N352">
        <f t="shared" si="36"/>
        <v>0</v>
      </c>
      <c r="O352">
        <f t="shared" si="37"/>
        <v>1</v>
      </c>
      <c r="P352">
        <f t="shared" si="38"/>
        <v>0</v>
      </c>
      <c r="Q352">
        <f t="shared" si="39"/>
        <v>1</v>
      </c>
      <c r="R352">
        <f t="shared" si="40"/>
        <v>1</v>
      </c>
      <c r="S352">
        <f t="shared" si="41"/>
        <v>0</v>
      </c>
    </row>
    <row r="353" spans="1:19" x14ac:dyDescent="0.2">
      <c r="A353" t="s">
        <v>12</v>
      </c>
      <c r="B353" s="1">
        <v>42397</v>
      </c>
      <c r="C353" s="2">
        <v>42398.4215625</v>
      </c>
      <c r="D353" t="s">
        <v>419</v>
      </c>
      <c r="E353" t="s">
        <v>420</v>
      </c>
      <c r="F353" t="s">
        <v>421</v>
      </c>
      <c r="G353" t="s">
        <v>183</v>
      </c>
      <c r="H353">
        <v>100</v>
      </c>
      <c r="I353" s="4">
        <v>16.079999999999998</v>
      </c>
      <c r="J353" s="4">
        <v>1608</v>
      </c>
      <c r="K353" s="3">
        <v>926266</v>
      </c>
      <c r="L353" t="s">
        <v>5</v>
      </c>
      <c r="M353">
        <f t="shared" si="35"/>
        <v>1</v>
      </c>
      <c r="N353">
        <f t="shared" si="36"/>
        <v>0</v>
      </c>
      <c r="O353">
        <f t="shared" si="37"/>
        <v>1</v>
      </c>
      <c r="P353">
        <f t="shared" si="38"/>
        <v>0</v>
      </c>
      <c r="Q353">
        <f t="shared" si="39"/>
        <v>0</v>
      </c>
      <c r="R353">
        <f t="shared" si="40"/>
        <v>0</v>
      </c>
      <c r="S353">
        <f t="shared" si="41"/>
        <v>0</v>
      </c>
    </row>
    <row r="354" spans="1:19" x14ac:dyDescent="0.2">
      <c r="A354" t="s">
        <v>12</v>
      </c>
      <c r="B354" s="1">
        <v>42397</v>
      </c>
      <c r="C354" s="2">
        <v>42398.4215625</v>
      </c>
      <c r="D354" t="s">
        <v>419</v>
      </c>
      <c r="E354" t="s">
        <v>420</v>
      </c>
      <c r="F354" t="s">
        <v>422</v>
      </c>
      <c r="G354" t="s">
        <v>16</v>
      </c>
      <c r="H354">
        <v>700</v>
      </c>
      <c r="I354" s="4">
        <v>16.09</v>
      </c>
      <c r="J354" s="4">
        <v>11263</v>
      </c>
      <c r="K354" s="3">
        <v>926966</v>
      </c>
      <c r="L354" t="s">
        <v>5</v>
      </c>
      <c r="M354">
        <f t="shared" si="35"/>
        <v>1</v>
      </c>
      <c r="N354">
        <f t="shared" si="36"/>
        <v>0</v>
      </c>
      <c r="O354">
        <f t="shared" si="37"/>
        <v>1</v>
      </c>
      <c r="P354">
        <f t="shared" si="38"/>
        <v>0</v>
      </c>
      <c r="Q354">
        <f t="shared" si="39"/>
        <v>1</v>
      </c>
      <c r="R354">
        <f t="shared" si="40"/>
        <v>1</v>
      </c>
      <c r="S354">
        <f t="shared" si="41"/>
        <v>0</v>
      </c>
    </row>
    <row r="355" spans="1:19" x14ac:dyDescent="0.2">
      <c r="A355" t="s">
        <v>12</v>
      </c>
      <c r="B355" s="1">
        <v>42397</v>
      </c>
      <c r="C355" s="2">
        <v>42398.4215625</v>
      </c>
      <c r="D355" t="s">
        <v>419</v>
      </c>
      <c r="E355" t="s">
        <v>420</v>
      </c>
      <c r="F355" t="s">
        <v>421</v>
      </c>
      <c r="G355" t="s">
        <v>183</v>
      </c>
      <c r="H355">
        <v>100</v>
      </c>
      <c r="I355" s="4">
        <v>16.11</v>
      </c>
      <c r="J355" s="4">
        <v>1611</v>
      </c>
      <c r="K355" s="3">
        <v>927072</v>
      </c>
      <c r="L355" t="s">
        <v>5</v>
      </c>
      <c r="M355">
        <f t="shared" si="35"/>
        <v>1</v>
      </c>
      <c r="N355">
        <f t="shared" si="36"/>
        <v>0</v>
      </c>
      <c r="O355">
        <f t="shared" si="37"/>
        <v>1</v>
      </c>
      <c r="P355">
        <f t="shared" si="38"/>
        <v>0</v>
      </c>
      <c r="Q355">
        <f t="shared" si="39"/>
        <v>0</v>
      </c>
      <c r="R355">
        <f t="shared" si="40"/>
        <v>0</v>
      </c>
      <c r="S355">
        <f t="shared" si="41"/>
        <v>0</v>
      </c>
    </row>
    <row r="356" spans="1:19" x14ac:dyDescent="0.2">
      <c r="A356" t="s">
        <v>12</v>
      </c>
      <c r="B356" s="1">
        <v>42397</v>
      </c>
      <c r="C356" s="2">
        <v>42398.4215625</v>
      </c>
      <c r="D356" t="s">
        <v>419</v>
      </c>
      <c r="E356" t="s">
        <v>420</v>
      </c>
      <c r="F356" t="s">
        <v>422</v>
      </c>
      <c r="G356" t="s">
        <v>16</v>
      </c>
      <c r="H356">
        <v>300</v>
      </c>
      <c r="I356" s="4">
        <v>16.12</v>
      </c>
      <c r="J356" s="4">
        <v>4836</v>
      </c>
      <c r="K356" s="3">
        <v>927372</v>
      </c>
      <c r="L356" t="s">
        <v>5</v>
      </c>
      <c r="M356">
        <f t="shared" si="35"/>
        <v>1</v>
      </c>
      <c r="N356">
        <f t="shared" si="36"/>
        <v>0</v>
      </c>
      <c r="O356">
        <f t="shared" si="37"/>
        <v>1</v>
      </c>
      <c r="P356">
        <f t="shared" si="38"/>
        <v>0</v>
      </c>
      <c r="Q356">
        <f t="shared" si="39"/>
        <v>1</v>
      </c>
      <c r="R356">
        <f t="shared" si="40"/>
        <v>1</v>
      </c>
      <c r="S356">
        <f t="shared" si="41"/>
        <v>0</v>
      </c>
    </row>
    <row r="357" spans="1:19" x14ac:dyDescent="0.2">
      <c r="A357" t="s">
        <v>12</v>
      </c>
      <c r="B357" s="1">
        <v>42397</v>
      </c>
      <c r="C357" s="2">
        <v>42398.4215625</v>
      </c>
      <c r="D357" t="s">
        <v>419</v>
      </c>
      <c r="E357" t="s">
        <v>420</v>
      </c>
      <c r="F357" t="s">
        <v>421</v>
      </c>
      <c r="G357" t="s">
        <v>183</v>
      </c>
      <c r="H357">
        <v>100</v>
      </c>
      <c r="I357" s="4">
        <v>16.14</v>
      </c>
      <c r="J357" s="4">
        <v>1614</v>
      </c>
      <c r="K357" s="3">
        <v>928472</v>
      </c>
      <c r="L357" t="s">
        <v>5</v>
      </c>
      <c r="M357">
        <f t="shared" si="35"/>
        <v>1</v>
      </c>
      <c r="N357">
        <f t="shared" si="36"/>
        <v>0</v>
      </c>
      <c r="O357">
        <f t="shared" si="37"/>
        <v>1</v>
      </c>
      <c r="P357">
        <f t="shared" si="38"/>
        <v>0</v>
      </c>
      <c r="Q357">
        <f t="shared" si="39"/>
        <v>0</v>
      </c>
      <c r="R357">
        <f t="shared" si="40"/>
        <v>0</v>
      </c>
      <c r="S357">
        <f t="shared" si="41"/>
        <v>0</v>
      </c>
    </row>
    <row r="358" spans="1:19" x14ac:dyDescent="0.2">
      <c r="A358" t="s">
        <v>12</v>
      </c>
      <c r="B358" s="1">
        <v>42397</v>
      </c>
      <c r="C358" s="2">
        <v>42398.4215625</v>
      </c>
      <c r="D358" t="s">
        <v>419</v>
      </c>
      <c r="E358" t="s">
        <v>420</v>
      </c>
      <c r="F358" t="s">
        <v>422</v>
      </c>
      <c r="G358" t="s">
        <v>16</v>
      </c>
      <c r="H358">
        <v>677</v>
      </c>
      <c r="I358" s="4">
        <v>16.16</v>
      </c>
      <c r="J358" s="4">
        <v>10940.3</v>
      </c>
      <c r="K358" s="3">
        <v>929149</v>
      </c>
      <c r="L358" t="s">
        <v>5</v>
      </c>
      <c r="M358">
        <f t="shared" si="35"/>
        <v>1</v>
      </c>
      <c r="N358">
        <f t="shared" si="36"/>
        <v>0</v>
      </c>
      <c r="O358">
        <f t="shared" si="37"/>
        <v>1</v>
      </c>
      <c r="P358">
        <f t="shared" si="38"/>
        <v>0</v>
      </c>
      <c r="Q358">
        <f t="shared" si="39"/>
        <v>1</v>
      </c>
      <c r="R358">
        <f t="shared" si="40"/>
        <v>1</v>
      </c>
      <c r="S358">
        <f t="shared" si="41"/>
        <v>0</v>
      </c>
    </row>
    <row r="359" spans="1:19" x14ac:dyDescent="0.2">
      <c r="A359" t="s">
        <v>12</v>
      </c>
      <c r="B359" s="1">
        <v>42397</v>
      </c>
      <c r="C359" s="2">
        <v>42398.4215625</v>
      </c>
      <c r="D359" t="s">
        <v>419</v>
      </c>
      <c r="E359" t="s">
        <v>420</v>
      </c>
      <c r="F359" t="s">
        <v>421</v>
      </c>
      <c r="G359" t="s">
        <v>183</v>
      </c>
      <c r="H359">
        <v>300</v>
      </c>
      <c r="I359" s="4">
        <v>16.010000000000002</v>
      </c>
      <c r="J359" s="4">
        <v>4803</v>
      </c>
      <c r="K359" s="3">
        <v>923693</v>
      </c>
      <c r="L359" t="s">
        <v>5</v>
      </c>
      <c r="M359">
        <f t="shared" si="35"/>
        <v>1</v>
      </c>
      <c r="N359">
        <f t="shared" si="36"/>
        <v>0</v>
      </c>
      <c r="O359">
        <f t="shared" si="37"/>
        <v>1</v>
      </c>
      <c r="P359">
        <f t="shared" si="38"/>
        <v>0</v>
      </c>
      <c r="Q359">
        <f t="shared" si="39"/>
        <v>0</v>
      </c>
      <c r="R359">
        <f t="shared" si="40"/>
        <v>0</v>
      </c>
      <c r="S359">
        <f t="shared" si="41"/>
        <v>0</v>
      </c>
    </row>
    <row r="360" spans="1:19" x14ac:dyDescent="0.2">
      <c r="A360" t="s">
        <v>12</v>
      </c>
      <c r="B360" s="1">
        <v>42397</v>
      </c>
      <c r="C360" s="2">
        <v>42398.4215625</v>
      </c>
      <c r="D360" t="s">
        <v>419</v>
      </c>
      <c r="E360" t="s">
        <v>420</v>
      </c>
      <c r="F360" t="s">
        <v>421</v>
      </c>
      <c r="G360" t="s">
        <v>183</v>
      </c>
      <c r="H360">
        <v>600</v>
      </c>
      <c r="I360" s="4">
        <v>16.18</v>
      </c>
      <c r="J360" s="4">
        <v>9708</v>
      </c>
      <c r="K360" s="3">
        <v>930493</v>
      </c>
      <c r="L360" t="s">
        <v>5</v>
      </c>
      <c r="M360">
        <f t="shared" si="35"/>
        <v>1</v>
      </c>
      <c r="N360">
        <f t="shared" si="36"/>
        <v>0</v>
      </c>
      <c r="O360">
        <f t="shared" si="37"/>
        <v>1</v>
      </c>
      <c r="P360">
        <f t="shared" si="38"/>
        <v>0</v>
      </c>
      <c r="Q360">
        <f t="shared" si="39"/>
        <v>0</v>
      </c>
      <c r="R360">
        <f t="shared" si="40"/>
        <v>0</v>
      </c>
      <c r="S360">
        <f t="shared" si="41"/>
        <v>0</v>
      </c>
    </row>
    <row r="361" spans="1:19" x14ac:dyDescent="0.2">
      <c r="A361" t="s">
        <v>12</v>
      </c>
      <c r="B361" s="1">
        <v>42397</v>
      </c>
      <c r="C361" s="2">
        <v>42398.4215625</v>
      </c>
      <c r="D361" t="s">
        <v>419</v>
      </c>
      <c r="E361" t="s">
        <v>420</v>
      </c>
      <c r="F361" t="s">
        <v>421</v>
      </c>
      <c r="G361" t="s">
        <v>183</v>
      </c>
      <c r="H361">
        <v>551</v>
      </c>
      <c r="I361" s="4">
        <v>16.04</v>
      </c>
      <c r="J361" s="4">
        <v>8838.0400000000009</v>
      </c>
      <c r="K361" s="3">
        <v>924866</v>
      </c>
      <c r="L361" t="s">
        <v>5</v>
      </c>
      <c r="M361">
        <f t="shared" si="35"/>
        <v>1</v>
      </c>
      <c r="N361">
        <f t="shared" si="36"/>
        <v>0</v>
      </c>
      <c r="O361">
        <f t="shared" si="37"/>
        <v>1</v>
      </c>
      <c r="P361">
        <f t="shared" si="38"/>
        <v>0</v>
      </c>
      <c r="Q361">
        <f t="shared" si="39"/>
        <v>0</v>
      </c>
      <c r="R361">
        <f t="shared" si="40"/>
        <v>0</v>
      </c>
      <c r="S361">
        <f t="shared" si="41"/>
        <v>0</v>
      </c>
    </row>
    <row r="362" spans="1:19" x14ac:dyDescent="0.2">
      <c r="A362" t="s">
        <v>12</v>
      </c>
      <c r="B362" s="1">
        <v>42397</v>
      </c>
      <c r="C362" s="2">
        <v>42398.4215625</v>
      </c>
      <c r="D362" t="s">
        <v>419</v>
      </c>
      <c r="E362" t="s">
        <v>420</v>
      </c>
      <c r="F362" t="s">
        <v>421</v>
      </c>
      <c r="G362" t="s">
        <v>183</v>
      </c>
      <c r="H362">
        <v>600</v>
      </c>
      <c r="I362" s="4">
        <v>16.07</v>
      </c>
      <c r="J362" s="4">
        <v>9642</v>
      </c>
      <c r="K362" s="3">
        <v>926166</v>
      </c>
      <c r="L362" t="s">
        <v>5</v>
      </c>
      <c r="M362">
        <f t="shared" si="35"/>
        <v>1</v>
      </c>
      <c r="N362">
        <f t="shared" si="36"/>
        <v>0</v>
      </c>
      <c r="O362">
        <f t="shared" si="37"/>
        <v>1</v>
      </c>
      <c r="P362">
        <f t="shared" si="38"/>
        <v>0</v>
      </c>
      <c r="Q362">
        <f t="shared" si="39"/>
        <v>0</v>
      </c>
      <c r="R362">
        <f t="shared" si="40"/>
        <v>0</v>
      </c>
      <c r="S362">
        <f t="shared" si="41"/>
        <v>0</v>
      </c>
    </row>
    <row r="363" spans="1:19" x14ac:dyDescent="0.2">
      <c r="A363" t="s">
        <v>12</v>
      </c>
      <c r="B363" s="1">
        <v>42397</v>
      </c>
      <c r="C363" s="2">
        <v>42398.4215625</v>
      </c>
      <c r="D363" t="s">
        <v>419</v>
      </c>
      <c r="E363" t="s">
        <v>420</v>
      </c>
      <c r="F363" t="s">
        <v>421</v>
      </c>
      <c r="G363" t="s">
        <v>183</v>
      </c>
      <c r="H363">
        <v>6</v>
      </c>
      <c r="I363" s="4">
        <v>16.100000000000001</v>
      </c>
      <c r="J363" s="4">
        <v>96.6</v>
      </c>
      <c r="K363" s="3">
        <v>926972</v>
      </c>
      <c r="L363" t="s">
        <v>5</v>
      </c>
      <c r="M363">
        <f t="shared" si="35"/>
        <v>1</v>
      </c>
      <c r="N363">
        <f t="shared" si="36"/>
        <v>0</v>
      </c>
      <c r="O363">
        <f t="shared" si="37"/>
        <v>1</v>
      </c>
      <c r="P363">
        <f t="shared" si="38"/>
        <v>0</v>
      </c>
      <c r="Q363">
        <f t="shared" si="39"/>
        <v>0</v>
      </c>
      <c r="R363">
        <f t="shared" si="40"/>
        <v>0</v>
      </c>
      <c r="S363">
        <f t="shared" si="41"/>
        <v>0</v>
      </c>
    </row>
    <row r="364" spans="1:19" x14ac:dyDescent="0.2">
      <c r="A364" t="s">
        <v>12</v>
      </c>
      <c r="B364" s="1">
        <v>42397</v>
      </c>
      <c r="C364" s="2">
        <v>42398.4215625</v>
      </c>
      <c r="D364" t="s">
        <v>419</v>
      </c>
      <c r="E364" t="s">
        <v>420</v>
      </c>
      <c r="F364" t="s">
        <v>421</v>
      </c>
      <c r="G364" t="s">
        <v>183</v>
      </c>
      <c r="H364" s="3">
        <v>1000</v>
      </c>
      <c r="I364" s="4">
        <v>16.13</v>
      </c>
      <c r="J364" s="4">
        <v>16130</v>
      </c>
      <c r="K364" s="3">
        <v>928372</v>
      </c>
      <c r="L364" t="s">
        <v>5</v>
      </c>
      <c r="M364">
        <f t="shared" si="35"/>
        <v>1</v>
      </c>
      <c r="N364">
        <f t="shared" si="36"/>
        <v>0</v>
      </c>
      <c r="O364">
        <f t="shared" si="37"/>
        <v>1</v>
      </c>
      <c r="P364">
        <f t="shared" si="38"/>
        <v>0</v>
      </c>
      <c r="Q364">
        <f t="shared" si="39"/>
        <v>0</v>
      </c>
      <c r="R364">
        <f t="shared" si="40"/>
        <v>0</v>
      </c>
      <c r="S364">
        <f t="shared" si="41"/>
        <v>0</v>
      </c>
    </row>
    <row r="365" spans="1:19" x14ac:dyDescent="0.2">
      <c r="A365" t="s">
        <v>12</v>
      </c>
      <c r="B365" s="1">
        <v>42397</v>
      </c>
      <c r="C365" s="2">
        <v>42398.4215625</v>
      </c>
      <c r="D365" t="s">
        <v>419</v>
      </c>
      <c r="E365" t="s">
        <v>420</v>
      </c>
      <c r="F365" t="s">
        <v>421</v>
      </c>
      <c r="G365" t="s">
        <v>183</v>
      </c>
      <c r="H365">
        <v>600</v>
      </c>
      <c r="I365" s="4">
        <v>16</v>
      </c>
      <c r="J365" s="4">
        <v>9600</v>
      </c>
      <c r="K365" s="3">
        <v>923393</v>
      </c>
      <c r="L365" t="s">
        <v>5</v>
      </c>
      <c r="M365">
        <f t="shared" si="35"/>
        <v>1</v>
      </c>
      <c r="N365">
        <f t="shared" si="36"/>
        <v>0</v>
      </c>
      <c r="O365">
        <f t="shared" si="37"/>
        <v>1</v>
      </c>
      <c r="P365">
        <f t="shared" si="38"/>
        <v>0</v>
      </c>
      <c r="Q365">
        <f t="shared" si="39"/>
        <v>0</v>
      </c>
      <c r="R365">
        <f t="shared" si="40"/>
        <v>0</v>
      </c>
      <c r="S365">
        <f t="shared" si="41"/>
        <v>0</v>
      </c>
    </row>
    <row r="366" spans="1:19" x14ac:dyDescent="0.2">
      <c r="A366" t="s">
        <v>12</v>
      </c>
      <c r="B366" s="1">
        <v>42397</v>
      </c>
      <c r="C366" s="2">
        <v>42398.4215625</v>
      </c>
      <c r="D366" t="s">
        <v>419</v>
      </c>
      <c r="E366" t="s">
        <v>420</v>
      </c>
      <c r="F366" t="s">
        <v>421</v>
      </c>
      <c r="G366" t="s">
        <v>183</v>
      </c>
      <c r="H366">
        <v>744</v>
      </c>
      <c r="I366" s="4">
        <v>16.170000000000002</v>
      </c>
      <c r="J366" s="4">
        <v>12030.5</v>
      </c>
      <c r="K366" s="3">
        <v>929893</v>
      </c>
      <c r="L366" t="s">
        <v>5</v>
      </c>
      <c r="M366">
        <f t="shared" si="35"/>
        <v>1</v>
      </c>
      <c r="N366">
        <f t="shared" si="36"/>
        <v>0</v>
      </c>
      <c r="O366">
        <f t="shared" si="37"/>
        <v>1</v>
      </c>
      <c r="P366">
        <f t="shared" si="38"/>
        <v>0</v>
      </c>
      <c r="Q366">
        <f t="shared" si="39"/>
        <v>0</v>
      </c>
      <c r="R366">
        <f t="shared" si="40"/>
        <v>0</v>
      </c>
      <c r="S366">
        <f t="shared" si="41"/>
        <v>0</v>
      </c>
    </row>
    <row r="367" spans="1:19" x14ac:dyDescent="0.2">
      <c r="A367" t="s">
        <v>12</v>
      </c>
      <c r="B367" s="1">
        <v>42396</v>
      </c>
      <c r="C367" s="2">
        <v>42398.413668981484</v>
      </c>
      <c r="D367" t="s">
        <v>423</v>
      </c>
      <c r="E367" t="s">
        <v>424</v>
      </c>
      <c r="F367" t="s">
        <v>425</v>
      </c>
      <c r="G367" t="s">
        <v>11</v>
      </c>
      <c r="H367" s="3">
        <v>5000</v>
      </c>
      <c r="I367" s="4">
        <v>39.17</v>
      </c>
      <c r="J367" s="4">
        <v>195850</v>
      </c>
      <c r="K367" s="3">
        <v>20644</v>
      </c>
      <c r="L367" t="s">
        <v>5</v>
      </c>
      <c r="M367">
        <f t="shared" si="35"/>
        <v>1</v>
      </c>
      <c r="N367">
        <f t="shared" si="36"/>
        <v>0</v>
      </c>
      <c r="O367">
        <f t="shared" si="37"/>
        <v>1</v>
      </c>
      <c r="P367">
        <f t="shared" si="38"/>
        <v>0</v>
      </c>
      <c r="Q367">
        <f t="shared" si="39"/>
        <v>0</v>
      </c>
      <c r="R367">
        <f t="shared" si="40"/>
        <v>1</v>
      </c>
      <c r="S367">
        <f t="shared" si="41"/>
        <v>0</v>
      </c>
    </row>
    <row r="368" spans="1:19" x14ac:dyDescent="0.2">
      <c r="A368" t="s">
        <v>12</v>
      </c>
      <c r="B368" s="1">
        <v>42397</v>
      </c>
      <c r="C368" s="2">
        <v>42398.308437500003</v>
      </c>
      <c r="D368" t="s">
        <v>426</v>
      </c>
      <c r="E368" t="s">
        <v>427</v>
      </c>
      <c r="F368" t="s">
        <v>428</v>
      </c>
      <c r="G368" t="s">
        <v>4</v>
      </c>
      <c r="H368">
        <v>500</v>
      </c>
      <c r="I368" s="4">
        <v>7.66</v>
      </c>
      <c r="J368" s="4">
        <v>3830</v>
      </c>
      <c r="K368" s="3">
        <v>158865000</v>
      </c>
      <c r="L368" t="s">
        <v>5</v>
      </c>
      <c r="M368">
        <f t="shared" si="35"/>
        <v>1</v>
      </c>
      <c r="N368">
        <f t="shared" si="36"/>
        <v>0</v>
      </c>
      <c r="O368">
        <f t="shared" si="37"/>
        <v>1</v>
      </c>
      <c r="P368">
        <f t="shared" si="38"/>
        <v>0</v>
      </c>
      <c r="Q368">
        <f t="shared" si="39"/>
        <v>0</v>
      </c>
      <c r="R368">
        <f t="shared" si="40"/>
        <v>0</v>
      </c>
      <c r="S368">
        <f t="shared" si="41"/>
        <v>1</v>
      </c>
    </row>
    <row r="369" spans="1:19" x14ac:dyDescent="0.2">
      <c r="A369" t="s">
        <v>12</v>
      </c>
      <c r="B369" s="1">
        <v>42397</v>
      </c>
      <c r="C369" s="2">
        <v>42398.308437500003</v>
      </c>
      <c r="D369" t="s">
        <v>426</v>
      </c>
      <c r="E369" t="s">
        <v>427</v>
      </c>
      <c r="F369" t="s">
        <v>429</v>
      </c>
      <c r="G369" t="s">
        <v>4</v>
      </c>
      <c r="H369">
        <v>100</v>
      </c>
      <c r="I369" s="4">
        <v>7.6749999999999998</v>
      </c>
      <c r="J369" s="4">
        <v>767.5</v>
      </c>
      <c r="K369" s="3">
        <v>158867000</v>
      </c>
      <c r="L369" t="s">
        <v>5</v>
      </c>
      <c r="M369">
        <f t="shared" si="35"/>
        <v>1</v>
      </c>
      <c r="N369">
        <f t="shared" si="36"/>
        <v>0</v>
      </c>
      <c r="O369">
        <f t="shared" si="37"/>
        <v>1</v>
      </c>
      <c r="P369">
        <f t="shared" si="38"/>
        <v>0</v>
      </c>
      <c r="Q369">
        <f t="shared" si="39"/>
        <v>0</v>
      </c>
      <c r="R369">
        <f t="shared" si="40"/>
        <v>0</v>
      </c>
      <c r="S369">
        <f t="shared" si="41"/>
        <v>1</v>
      </c>
    </row>
    <row r="370" spans="1:19" x14ac:dyDescent="0.2">
      <c r="A370" t="s">
        <v>12</v>
      </c>
      <c r="B370" s="1">
        <v>42397</v>
      </c>
      <c r="C370" s="2">
        <v>42398.308437500003</v>
      </c>
      <c r="D370" t="s">
        <v>426</v>
      </c>
      <c r="E370" t="s">
        <v>427</v>
      </c>
      <c r="F370" t="s">
        <v>428</v>
      </c>
      <c r="G370" t="s">
        <v>4</v>
      </c>
      <c r="H370" s="3">
        <v>1700</v>
      </c>
      <c r="I370" s="4">
        <v>7.68</v>
      </c>
      <c r="J370" s="4">
        <v>13056</v>
      </c>
      <c r="K370" s="3">
        <v>158869000</v>
      </c>
      <c r="L370" t="s">
        <v>5</v>
      </c>
      <c r="M370">
        <f t="shared" si="35"/>
        <v>1</v>
      </c>
      <c r="N370">
        <f t="shared" si="36"/>
        <v>0</v>
      </c>
      <c r="O370">
        <f t="shared" si="37"/>
        <v>1</v>
      </c>
      <c r="P370">
        <f t="shared" si="38"/>
        <v>0</v>
      </c>
      <c r="Q370">
        <f t="shared" si="39"/>
        <v>0</v>
      </c>
      <c r="R370">
        <f t="shared" si="40"/>
        <v>0</v>
      </c>
      <c r="S370">
        <f t="shared" si="41"/>
        <v>1</v>
      </c>
    </row>
    <row r="371" spans="1:19" x14ac:dyDescent="0.2">
      <c r="A371" t="s">
        <v>12</v>
      </c>
      <c r="B371" s="1">
        <v>42397</v>
      </c>
      <c r="C371" s="2">
        <v>42398.308437500003</v>
      </c>
      <c r="D371" t="s">
        <v>426</v>
      </c>
      <c r="E371" t="s">
        <v>427</v>
      </c>
      <c r="F371" t="s">
        <v>429</v>
      </c>
      <c r="G371" t="s">
        <v>4</v>
      </c>
      <c r="H371" s="3">
        <v>6800</v>
      </c>
      <c r="I371" s="4">
        <v>7.7</v>
      </c>
      <c r="J371" s="4">
        <v>52360</v>
      </c>
      <c r="K371" s="3">
        <v>158880000</v>
      </c>
      <c r="L371" t="s">
        <v>5</v>
      </c>
      <c r="M371">
        <f t="shared" si="35"/>
        <v>1</v>
      </c>
      <c r="N371">
        <f t="shared" si="36"/>
        <v>0</v>
      </c>
      <c r="O371">
        <f t="shared" si="37"/>
        <v>1</v>
      </c>
      <c r="P371">
        <f t="shared" si="38"/>
        <v>0</v>
      </c>
      <c r="Q371">
        <f t="shared" si="39"/>
        <v>0</v>
      </c>
      <c r="R371">
        <f t="shared" si="40"/>
        <v>0</v>
      </c>
      <c r="S371">
        <f t="shared" si="41"/>
        <v>1</v>
      </c>
    </row>
    <row r="372" spans="1:19" x14ac:dyDescent="0.2">
      <c r="A372" t="s">
        <v>12</v>
      </c>
      <c r="B372" s="1">
        <v>42397</v>
      </c>
      <c r="C372" s="2">
        <v>42398.308437500003</v>
      </c>
      <c r="D372" t="s">
        <v>426</v>
      </c>
      <c r="E372" t="s">
        <v>427</v>
      </c>
      <c r="F372" t="s">
        <v>428</v>
      </c>
      <c r="G372" t="s">
        <v>4</v>
      </c>
      <c r="H372" s="3">
        <v>7420</v>
      </c>
      <c r="I372" s="4">
        <v>7.71</v>
      </c>
      <c r="J372" s="4">
        <v>57208.2</v>
      </c>
      <c r="K372" s="3">
        <v>158887000</v>
      </c>
      <c r="L372" t="s">
        <v>5</v>
      </c>
      <c r="M372">
        <f t="shared" si="35"/>
        <v>1</v>
      </c>
      <c r="N372">
        <f t="shared" si="36"/>
        <v>0</v>
      </c>
      <c r="O372">
        <f t="shared" si="37"/>
        <v>1</v>
      </c>
      <c r="P372">
        <f t="shared" si="38"/>
        <v>0</v>
      </c>
      <c r="Q372">
        <f t="shared" si="39"/>
        <v>0</v>
      </c>
      <c r="R372">
        <f t="shared" si="40"/>
        <v>0</v>
      </c>
      <c r="S372">
        <f t="shared" si="41"/>
        <v>1</v>
      </c>
    </row>
    <row r="373" spans="1:19" x14ac:dyDescent="0.2">
      <c r="A373" t="s">
        <v>12</v>
      </c>
      <c r="B373" s="1">
        <v>42397</v>
      </c>
      <c r="C373" s="2">
        <v>42398.308437500003</v>
      </c>
      <c r="D373" t="s">
        <v>426</v>
      </c>
      <c r="E373" t="s">
        <v>427</v>
      </c>
      <c r="F373" t="s">
        <v>429</v>
      </c>
      <c r="G373" t="s">
        <v>4</v>
      </c>
      <c r="H373">
        <v>400</v>
      </c>
      <c r="I373" s="4">
        <v>7.7249999999999996</v>
      </c>
      <c r="J373" s="4">
        <v>3090</v>
      </c>
      <c r="K373" s="3">
        <v>158892000</v>
      </c>
      <c r="L373" t="s">
        <v>5</v>
      </c>
      <c r="M373">
        <f t="shared" si="35"/>
        <v>1</v>
      </c>
      <c r="N373">
        <f t="shared" si="36"/>
        <v>0</v>
      </c>
      <c r="O373">
        <f t="shared" si="37"/>
        <v>1</v>
      </c>
      <c r="P373">
        <f t="shared" si="38"/>
        <v>0</v>
      </c>
      <c r="Q373">
        <f t="shared" si="39"/>
        <v>0</v>
      </c>
      <c r="R373">
        <f t="shared" si="40"/>
        <v>0</v>
      </c>
      <c r="S373">
        <f t="shared" si="41"/>
        <v>1</v>
      </c>
    </row>
    <row r="374" spans="1:19" x14ac:dyDescent="0.2">
      <c r="A374" t="s">
        <v>12</v>
      </c>
      <c r="B374" s="1">
        <v>42397</v>
      </c>
      <c r="C374" s="2">
        <v>42398.308437500003</v>
      </c>
      <c r="D374" t="s">
        <v>426</v>
      </c>
      <c r="E374" t="s">
        <v>427</v>
      </c>
      <c r="F374" t="s">
        <v>428</v>
      </c>
      <c r="G374" t="s">
        <v>4</v>
      </c>
      <c r="H374" s="3">
        <v>2120</v>
      </c>
      <c r="I374" s="4">
        <v>7.73</v>
      </c>
      <c r="J374" s="4">
        <v>16387.599999999999</v>
      </c>
      <c r="K374" s="3">
        <v>158894000</v>
      </c>
      <c r="L374" t="s">
        <v>5</v>
      </c>
      <c r="M374">
        <f t="shared" si="35"/>
        <v>1</v>
      </c>
      <c r="N374">
        <f t="shared" si="36"/>
        <v>0</v>
      </c>
      <c r="O374">
        <f t="shared" si="37"/>
        <v>1</v>
      </c>
      <c r="P374">
        <f t="shared" si="38"/>
        <v>0</v>
      </c>
      <c r="Q374">
        <f t="shared" si="39"/>
        <v>0</v>
      </c>
      <c r="R374">
        <f t="shared" si="40"/>
        <v>0</v>
      </c>
      <c r="S374">
        <f t="shared" si="41"/>
        <v>1</v>
      </c>
    </row>
    <row r="375" spans="1:19" x14ac:dyDescent="0.2">
      <c r="A375" t="s">
        <v>12</v>
      </c>
      <c r="B375" s="1">
        <v>42397</v>
      </c>
      <c r="C375" s="2">
        <v>42398.308437500003</v>
      </c>
      <c r="D375" t="s">
        <v>426</v>
      </c>
      <c r="E375" t="s">
        <v>427</v>
      </c>
      <c r="F375" t="s">
        <v>429</v>
      </c>
      <c r="G375" t="s">
        <v>4</v>
      </c>
      <c r="H375" s="3">
        <v>1180</v>
      </c>
      <c r="I375" s="4">
        <v>7.74</v>
      </c>
      <c r="J375" s="4">
        <v>9133.2000000000007</v>
      </c>
      <c r="K375" s="3">
        <v>158895000</v>
      </c>
      <c r="L375" t="s">
        <v>5</v>
      </c>
      <c r="M375">
        <f t="shared" si="35"/>
        <v>1</v>
      </c>
      <c r="N375">
        <f t="shared" si="36"/>
        <v>0</v>
      </c>
      <c r="O375">
        <f t="shared" si="37"/>
        <v>1</v>
      </c>
      <c r="P375">
        <f t="shared" si="38"/>
        <v>0</v>
      </c>
      <c r="Q375">
        <f t="shared" si="39"/>
        <v>0</v>
      </c>
      <c r="R375">
        <f t="shared" si="40"/>
        <v>0</v>
      </c>
      <c r="S375">
        <f t="shared" si="41"/>
        <v>1</v>
      </c>
    </row>
    <row r="376" spans="1:19" x14ac:dyDescent="0.2">
      <c r="A376" t="s">
        <v>12</v>
      </c>
      <c r="B376" s="1">
        <v>42397</v>
      </c>
      <c r="C376" s="2">
        <v>42398.308437500003</v>
      </c>
      <c r="D376" t="s">
        <v>426</v>
      </c>
      <c r="E376" t="s">
        <v>427</v>
      </c>
      <c r="F376" t="s">
        <v>428</v>
      </c>
      <c r="G376" t="s">
        <v>4</v>
      </c>
      <c r="H376">
        <v>500</v>
      </c>
      <c r="I376" s="4">
        <v>7.75</v>
      </c>
      <c r="J376" s="4">
        <v>3875</v>
      </c>
      <c r="K376" s="3">
        <v>158896000</v>
      </c>
      <c r="L376" t="s">
        <v>5</v>
      </c>
      <c r="M376">
        <f t="shared" si="35"/>
        <v>1</v>
      </c>
      <c r="N376">
        <f t="shared" si="36"/>
        <v>0</v>
      </c>
      <c r="O376">
        <f t="shared" si="37"/>
        <v>1</v>
      </c>
      <c r="P376">
        <f t="shared" si="38"/>
        <v>0</v>
      </c>
      <c r="Q376">
        <f t="shared" si="39"/>
        <v>0</v>
      </c>
      <c r="R376">
        <f t="shared" si="40"/>
        <v>0</v>
      </c>
      <c r="S376">
        <f t="shared" si="41"/>
        <v>1</v>
      </c>
    </row>
    <row r="377" spans="1:19" x14ac:dyDescent="0.2">
      <c r="A377" t="s">
        <v>12</v>
      </c>
      <c r="B377" s="1">
        <v>42397</v>
      </c>
      <c r="C377" s="2">
        <v>42398.308437500003</v>
      </c>
      <c r="D377" t="s">
        <v>426</v>
      </c>
      <c r="E377" t="s">
        <v>427</v>
      </c>
      <c r="F377" t="s">
        <v>429</v>
      </c>
      <c r="G377" t="s">
        <v>4</v>
      </c>
      <c r="H377" s="3">
        <v>2200</v>
      </c>
      <c r="I377" s="4">
        <v>7.67</v>
      </c>
      <c r="J377" s="4">
        <v>16874</v>
      </c>
      <c r="K377" s="3">
        <v>158867000</v>
      </c>
      <c r="L377" t="s">
        <v>5</v>
      </c>
      <c r="M377">
        <f t="shared" si="35"/>
        <v>1</v>
      </c>
      <c r="N377">
        <f t="shared" si="36"/>
        <v>0</v>
      </c>
      <c r="O377">
        <f t="shared" si="37"/>
        <v>1</v>
      </c>
      <c r="P377">
        <f t="shared" si="38"/>
        <v>0</v>
      </c>
      <c r="Q377">
        <f t="shared" si="39"/>
        <v>0</v>
      </c>
      <c r="R377">
        <f t="shared" si="40"/>
        <v>0</v>
      </c>
      <c r="S377">
        <f t="shared" si="41"/>
        <v>1</v>
      </c>
    </row>
    <row r="378" spans="1:19" x14ac:dyDescent="0.2">
      <c r="A378" t="s">
        <v>12</v>
      </c>
      <c r="B378" s="1">
        <v>42397</v>
      </c>
      <c r="C378" s="2">
        <v>42398.308437500003</v>
      </c>
      <c r="D378" t="s">
        <v>426</v>
      </c>
      <c r="E378" t="s">
        <v>427</v>
      </c>
      <c r="F378" t="s">
        <v>429</v>
      </c>
      <c r="G378" t="s">
        <v>4</v>
      </c>
      <c r="H378" s="3">
        <v>4500</v>
      </c>
      <c r="I378" s="4">
        <v>7.69</v>
      </c>
      <c r="J378" s="4">
        <v>34605</v>
      </c>
      <c r="K378" s="3">
        <v>158873000</v>
      </c>
      <c r="L378" t="s">
        <v>5</v>
      </c>
      <c r="M378">
        <f t="shared" si="35"/>
        <v>1</v>
      </c>
      <c r="N378">
        <f t="shared" si="36"/>
        <v>0</v>
      </c>
      <c r="O378">
        <f t="shared" si="37"/>
        <v>1</v>
      </c>
      <c r="P378">
        <f t="shared" si="38"/>
        <v>0</v>
      </c>
      <c r="Q378">
        <f t="shared" si="39"/>
        <v>0</v>
      </c>
      <c r="R378">
        <f t="shared" si="40"/>
        <v>0</v>
      </c>
      <c r="S378">
        <f t="shared" si="41"/>
        <v>1</v>
      </c>
    </row>
    <row r="379" spans="1:19" x14ac:dyDescent="0.2">
      <c r="A379" t="s">
        <v>12</v>
      </c>
      <c r="B379" s="1">
        <v>42397</v>
      </c>
      <c r="C379" s="2">
        <v>42398.308437500003</v>
      </c>
      <c r="D379" t="s">
        <v>426</v>
      </c>
      <c r="E379" t="s">
        <v>427</v>
      </c>
      <c r="F379" t="s">
        <v>429</v>
      </c>
      <c r="G379" t="s">
        <v>4</v>
      </c>
      <c r="H379" s="3">
        <v>3780</v>
      </c>
      <c r="I379" s="4">
        <v>7.72</v>
      </c>
      <c r="J379" s="4">
        <v>29181.599999999999</v>
      </c>
      <c r="K379" s="3">
        <v>158891000</v>
      </c>
      <c r="L379" t="s">
        <v>5</v>
      </c>
      <c r="M379">
        <f t="shared" si="35"/>
        <v>1</v>
      </c>
      <c r="N379">
        <f t="shared" si="36"/>
        <v>0</v>
      </c>
      <c r="O379">
        <f t="shared" si="37"/>
        <v>1</v>
      </c>
      <c r="P379">
        <f t="shared" si="38"/>
        <v>0</v>
      </c>
      <c r="Q379">
        <f t="shared" si="39"/>
        <v>0</v>
      </c>
      <c r="R379">
        <f t="shared" si="40"/>
        <v>0</v>
      </c>
      <c r="S379">
        <f t="shared" si="41"/>
        <v>1</v>
      </c>
    </row>
    <row r="380" spans="1:19" x14ac:dyDescent="0.2">
      <c r="A380" t="s">
        <v>12</v>
      </c>
      <c r="B380" s="1">
        <v>42397</v>
      </c>
      <c r="C380" s="2">
        <v>42398.308437500003</v>
      </c>
      <c r="D380" t="s">
        <v>426</v>
      </c>
      <c r="E380" t="s">
        <v>427</v>
      </c>
      <c r="F380" t="s">
        <v>429</v>
      </c>
      <c r="G380" t="s">
        <v>4</v>
      </c>
      <c r="H380">
        <v>100</v>
      </c>
      <c r="I380" s="4">
        <v>7.7350000000000003</v>
      </c>
      <c r="J380" s="4">
        <v>773.5</v>
      </c>
      <c r="K380" s="3">
        <v>158894000</v>
      </c>
      <c r="L380" t="s">
        <v>5</v>
      </c>
      <c r="M380">
        <f t="shared" si="35"/>
        <v>1</v>
      </c>
      <c r="N380">
        <f t="shared" si="36"/>
        <v>0</v>
      </c>
      <c r="O380">
        <f t="shared" si="37"/>
        <v>1</v>
      </c>
      <c r="P380">
        <f t="shared" si="38"/>
        <v>0</v>
      </c>
      <c r="Q380">
        <f t="shared" si="39"/>
        <v>0</v>
      </c>
      <c r="R380">
        <f t="shared" si="40"/>
        <v>0</v>
      </c>
      <c r="S380">
        <f t="shared" si="41"/>
        <v>1</v>
      </c>
    </row>
    <row r="381" spans="1:19" x14ac:dyDescent="0.2">
      <c r="A381" t="s">
        <v>12</v>
      </c>
      <c r="B381" s="1">
        <v>42397</v>
      </c>
      <c r="C381" s="2">
        <v>42398.308437500003</v>
      </c>
      <c r="D381" t="s">
        <v>426</v>
      </c>
      <c r="E381" t="s">
        <v>427</v>
      </c>
      <c r="F381" t="s">
        <v>429</v>
      </c>
      <c r="G381" t="s">
        <v>4</v>
      </c>
      <c r="H381" s="3">
        <v>1500</v>
      </c>
      <c r="I381" s="4">
        <v>7.77</v>
      </c>
      <c r="J381" s="4">
        <v>11655</v>
      </c>
      <c r="K381" s="3">
        <v>158897000</v>
      </c>
      <c r="L381" t="s">
        <v>5</v>
      </c>
      <c r="M381">
        <f t="shared" si="35"/>
        <v>1</v>
      </c>
      <c r="N381">
        <f t="shared" si="36"/>
        <v>0</v>
      </c>
      <c r="O381">
        <f t="shared" si="37"/>
        <v>1</v>
      </c>
      <c r="P381">
        <f t="shared" si="38"/>
        <v>0</v>
      </c>
      <c r="Q381">
        <f t="shared" si="39"/>
        <v>0</v>
      </c>
      <c r="R381">
        <f t="shared" si="40"/>
        <v>0</v>
      </c>
      <c r="S381">
        <f t="shared" si="41"/>
        <v>1</v>
      </c>
    </row>
    <row r="382" spans="1:19" x14ac:dyDescent="0.2">
      <c r="A382" t="s">
        <v>12</v>
      </c>
      <c r="B382" s="1">
        <v>42397</v>
      </c>
      <c r="C382" s="2">
        <v>42398.293483796297</v>
      </c>
      <c r="D382" t="s">
        <v>430</v>
      </c>
      <c r="E382" t="s">
        <v>431</v>
      </c>
      <c r="F382" t="s">
        <v>432</v>
      </c>
      <c r="H382" s="3">
        <v>6700</v>
      </c>
      <c r="I382" s="4">
        <v>4.6130000000000004</v>
      </c>
      <c r="J382" s="4">
        <v>30907.1</v>
      </c>
      <c r="K382" s="3">
        <v>26700</v>
      </c>
      <c r="L382" t="s">
        <v>5</v>
      </c>
      <c r="M382">
        <f t="shared" si="35"/>
        <v>1</v>
      </c>
      <c r="N382">
        <f t="shared" si="36"/>
        <v>0</v>
      </c>
      <c r="O382">
        <f t="shared" si="37"/>
        <v>1</v>
      </c>
      <c r="P382">
        <f t="shared" si="38"/>
        <v>0</v>
      </c>
      <c r="Q382">
        <f t="shared" si="39"/>
        <v>0</v>
      </c>
      <c r="R382">
        <f t="shared" si="40"/>
        <v>0</v>
      </c>
      <c r="S382">
        <f t="shared" si="41"/>
        <v>0</v>
      </c>
    </row>
    <row r="383" spans="1:19" x14ac:dyDescent="0.2">
      <c r="A383" t="s">
        <v>0</v>
      </c>
      <c r="B383" s="1">
        <v>42396</v>
      </c>
      <c r="C383" s="2">
        <v>42398.254016203704</v>
      </c>
      <c r="D383" t="s">
        <v>433</v>
      </c>
      <c r="E383" t="s">
        <v>434</v>
      </c>
      <c r="F383" t="s">
        <v>435</v>
      </c>
      <c r="G383" t="s">
        <v>7</v>
      </c>
      <c r="H383">
        <v>778</v>
      </c>
      <c r="I383" s="4">
        <v>6.78</v>
      </c>
      <c r="J383" s="4">
        <v>5274.84</v>
      </c>
      <c r="K383" s="3">
        <v>1445</v>
      </c>
      <c r="L383" t="s">
        <v>5</v>
      </c>
      <c r="M383">
        <f t="shared" si="35"/>
        <v>0</v>
      </c>
      <c r="N383">
        <f t="shared" si="36"/>
        <v>1</v>
      </c>
      <c r="O383">
        <f t="shared" si="37"/>
        <v>1</v>
      </c>
      <c r="P383">
        <f t="shared" si="38"/>
        <v>0</v>
      </c>
      <c r="Q383">
        <f t="shared" si="39"/>
        <v>1</v>
      </c>
      <c r="R383">
        <f t="shared" si="40"/>
        <v>0</v>
      </c>
      <c r="S383">
        <f t="shared" si="41"/>
        <v>0</v>
      </c>
    </row>
    <row r="384" spans="1:19" x14ac:dyDescent="0.2">
      <c r="A384" t="s">
        <v>0</v>
      </c>
      <c r="B384" s="1">
        <v>42395</v>
      </c>
      <c r="C384" s="2">
        <v>42398.250277777777</v>
      </c>
      <c r="D384" t="s">
        <v>436</v>
      </c>
      <c r="E384" t="s">
        <v>437</v>
      </c>
      <c r="F384" t="s">
        <v>438</v>
      </c>
      <c r="H384" s="3">
        <v>1955</v>
      </c>
      <c r="I384" s="4">
        <v>77.62</v>
      </c>
      <c r="J384" s="4">
        <v>151747</v>
      </c>
      <c r="K384" s="3">
        <v>9619</v>
      </c>
      <c r="L384" t="s">
        <v>5</v>
      </c>
      <c r="M384">
        <f t="shared" si="35"/>
        <v>0</v>
      </c>
      <c r="N384">
        <f t="shared" si="36"/>
        <v>1</v>
      </c>
      <c r="O384">
        <f t="shared" si="37"/>
        <v>1</v>
      </c>
      <c r="P384">
        <f t="shared" si="38"/>
        <v>0</v>
      </c>
      <c r="Q384">
        <f t="shared" si="39"/>
        <v>0</v>
      </c>
      <c r="R384">
        <f t="shared" si="40"/>
        <v>0</v>
      </c>
      <c r="S384">
        <f t="shared" si="41"/>
        <v>0</v>
      </c>
    </row>
    <row r="385" spans="1:19" x14ac:dyDescent="0.2">
      <c r="A385" t="s">
        <v>0</v>
      </c>
      <c r="B385" s="1">
        <v>42395</v>
      </c>
      <c r="C385" s="2">
        <v>42398.250208333331</v>
      </c>
      <c r="D385" t="s">
        <v>436</v>
      </c>
      <c r="E385" t="s">
        <v>437</v>
      </c>
      <c r="F385" t="s">
        <v>439</v>
      </c>
      <c r="H385" s="3">
        <v>2192</v>
      </c>
      <c r="I385" s="4">
        <v>77.62</v>
      </c>
      <c r="J385" s="4">
        <v>170143</v>
      </c>
      <c r="K385" s="3">
        <v>75228</v>
      </c>
      <c r="L385" t="s">
        <v>5</v>
      </c>
      <c r="M385">
        <f t="shared" si="35"/>
        <v>0</v>
      </c>
      <c r="N385">
        <f t="shared" si="36"/>
        <v>1</v>
      </c>
      <c r="O385">
        <f t="shared" si="37"/>
        <v>1</v>
      </c>
      <c r="P385">
        <f t="shared" si="38"/>
        <v>0</v>
      </c>
      <c r="Q385">
        <f t="shared" si="39"/>
        <v>0</v>
      </c>
      <c r="R385">
        <f t="shared" si="40"/>
        <v>0</v>
      </c>
      <c r="S385">
        <f t="shared" si="41"/>
        <v>0</v>
      </c>
    </row>
    <row r="386" spans="1:19" x14ac:dyDescent="0.2">
      <c r="A386" t="s">
        <v>12</v>
      </c>
      <c r="B386" s="1">
        <v>42391</v>
      </c>
      <c r="C386" s="2">
        <v>42397.911006944443</v>
      </c>
      <c r="D386" t="s">
        <v>440</v>
      </c>
      <c r="E386" t="s">
        <v>441</v>
      </c>
      <c r="F386" t="s">
        <v>442</v>
      </c>
      <c r="G386" t="s">
        <v>4</v>
      </c>
      <c r="H386" s="3">
        <v>3199</v>
      </c>
      <c r="I386" s="4">
        <v>2.1313</v>
      </c>
      <c r="J386" s="4">
        <v>6818.03</v>
      </c>
      <c r="K386" s="3">
        <v>5188380</v>
      </c>
      <c r="L386" t="s">
        <v>5</v>
      </c>
      <c r="M386">
        <f t="shared" si="35"/>
        <v>1</v>
      </c>
      <c r="N386">
        <f t="shared" si="36"/>
        <v>0</v>
      </c>
      <c r="O386">
        <f t="shared" si="37"/>
        <v>1</v>
      </c>
      <c r="P386">
        <f t="shared" si="38"/>
        <v>0</v>
      </c>
      <c r="Q386">
        <f t="shared" si="39"/>
        <v>0</v>
      </c>
      <c r="R386">
        <f t="shared" si="40"/>
        <v>0</v>
      </c>
      <c r="S386">
        <f t="shared" si="41"/>
        <v>1</v>
      </c>
    </row>
    <row r="387" spans="1:19" x14ac:dyDescent="0.2">
      <c r="A387" t="s">
        <v>12</v>
      </c>
      <c r="B387" s="1">
        <v>42397</v>
      </c>
      <c r="C387" s="2">
        <v>42397.911006944443</v>
      </c>
      <c r="D387" t="s">
        <v>440</v>
      </c>
      <c r="E387" t="s">
        <v>441</v>
      </c>
      <c r="F387" t="s">
        <v>442</v>
      </c>
      <c r="G387" t="s">
        <v>4</v>
      </c>
      <c r="H387">
        <v>338</v>
      </c>
      <c r="I387" s="4">
        <v>2</v>
      </c>
      <c r="J387" s="4">
        <v>676</v>
      </c>
      <c r="K387" s="3">
        <v>5188720</v>
      </c>
      <c r="L387" t="s">
        <v>5</v>
      </c>
      <c r="M387">
        <f t="shared" ref="M387:M450" si="42">IF($A387="Buy",1,0)</f>
        <v>1</v>
      </c>
      <c r="N387">
        <f t="shared" ref="N387:N450" si="43">IF($A387="Sell",1,0)</f>
        <v>0</v>
      </c>
      <c r="O387">
        <f t="shared" ref="O387:O450" si="44">IF($H387&lt;=10000,1,0)</f>
        <v>1</v>
      </c>
      <c r="P387">
        <f t="shared" ref="P387:P450" si="45">IF($H387&gt;10000,1,0)</f>
        <v>0</v>
      </c>
      <c r="Q387">
        <f t="shared" ref="Q387:Q450" si="46">IF(ISNUMBER(SEARCH("director",$G387)),1,0)</f>
        <v>0</v>
      </c>
      <c r="R387">
        <f t="shared" ref="R387:R450" si="47">IF(ISNUMBER(SEARCH("officer",$G387)),1,0)</f>
        <v>0</v>
      </c>
      <c r="S387">
        <f t="shared" ref="S387:S450" si="48">IF(ISNUMBER(SEARCH("owner",G387)),1,0)</f>
        <v>1</v>
      </c>
    </row>
    <row r="388" spans="1:19" x14ac:dyDescent="0.2">
      <c r="A388" t="s">
        <v>12</v>
      </c>
      <c r="B388" s="1">
        <v>42395</v>
      </c>
      <c r="C388" s="2">
        <v>42397.875601851854</v>
      </c>
      <c r="D388" t="s">
        <v>1</v>
      </c>
      <c r="E388" t="s">
        <v>2</v>
      </c>
      <c r="F388" t="s">
        <v>443</v>
      </c>
      <c r="G388" t="s">
        <v>11</v>
      </c>
      <c r="H388" s="3">
        <v>3000</v>
      </c>
      <c r="I388" s="4">
        <v>11.83</v>
      </c>
      <c r="J388" s="4">
        <v>35490</v>
      </c>
      <c r="K388" s="3">
        <v>3000</v>
      </c>
      <c r="L388" t="s">
        <v>5</v>
      </c>
      <c r="M388">
        <f t="shared" si="42"/>
        <v>1</v>
      </c>
      <c r="N388">
        <f t="shared" si="43"/>
        <v>0</v>
      </c>
      <c r="O388">
        <f t="shared" si="44"/>
        <v>1</v>
      </c>
      <c r="P388">
        <f t="shared" si="45"/>
        <v>0</v>
      </c>
      <c r="Q388">
        <f t="shared" si="46"/>
        <v>0</v>
      </c>
      <c r="R388">
        <f t="shared" si="47"/>
        <v>1</v>
      </c>
      <c r="S388">
        <f t="shared" si="48"/>
        <v>0</v>
      </c>
    </row>
    <row r="389" spans="1:19" x14ac:dyDescent="0.2">
      <c r="A389" t="s">
        <v>0</v>
      </c>
      <c r="B389" s="1">
        <v>42395</v>
      </c>
      <c r="C389" s="2">
        <v>42397.875601851854</v>
      </c>
      <c r="D389" t="s">
        <v>1</v>
      </c>
      <c r="E389" t="s">
        <v>2</v>
      </c>
      <c r="F389" t="s">
        <v>443</v>
      </c>
      <c r="G389" t="s">
        <v>11</v>
      </c>
      <c r="H389" s="3">
        <v>3000</v>
      </c>
      <c r="I389" s="4">
        <v>32.049999999999997</v>
      </c>
      <c r="J389" s="4">
        <v>96150</v>
      </c>
      <c r="K389">
        <v>0</v>
      </c>
      <c r="L389" t="s">
        <v>5</v>
      </c>
      <c r="M389">
        <f t="shared" si="42"/>
        <v>0</v>
      </c>
      <c r="N389">
        <f t="shared" si="43"/>
        <v>1</v>
      </c>
      <c r="O389">
        <f t="shared" si="44"/>
        <v>1</v>
      </c>
      <c r="P389">
        <f t="shared" si="45"/>
        <v>0</v>
      </c>
      <c r="Q389">
        <f t="shared" si="46"/>
        <v>0</v>
      </c>
      <c r="R389">
        <f t="shared" si="47"/>
        <v>1</v>
      </c>
      <c r="S389">
        <f t="shared" si="48"/>
        <v>0</v>
      </c>
    </row>
    <row r="390" spans="1:19" x14ac:dyDescent="0.2">
      <c r="A390" t="s">
        <v>0</v>
      </c>
      <c r="B390" s="1">
        <v>42395</v>
      </c>
      <c r="C390" s="2">
        <v>42397.875335648147</v>
      </c>
      <c r="D390" t="s">
        <v>1</v>
      </c>
      <c r="E390" t="s">
        <v>2</v>
      </c>
      <c r="F390" t="s">
        <v>444</v>
      </c>
      <c r="G390" t="s">
        <v>16</v>
      </c>
      <c r="H390" s="3">
        <v>12923</v>
      </c>
      <c r="I390" s="4">
        <v>32.130000000000003</v>
      </c>
      <c r="J390" s="4">
        <v>415216</v>
      </c>
      <c r="K390">
        <v>0</v>
      </c>
      <c r="L390" t="s">
        <v>5</v>
      </c>
      <c r="M390">
        <f t="shared" si="42"/>
        <v>0</v>
      </c>
      <c r="N390">
        <f t="shared" si="43"/>
        <v>1</v>
      </c>
      <c r="O390">
        <f t="shared" si="44"/>
        <v>0</v>
      </c>
      <c r="P390">
        <f t="shared" si="45"/>
        <v>1</v>
      </c>
      <c r="Q390">
        <f t="shared" si="46"/>
        <v>1</v>
      </c>
      <c r="R390">
        <f t="shared" si="47"/>
        <v>1</v>
      </c>
      <c r="S390">
        <f t="shared" si="48"/>
        <v>0</v>
      </c>
    </row>
    <row r="391" spans="1:19" x14ac:dyDescent="0.2">
      <c r="A391" t="s">
        <v>12</v>
      </c>
      <c r="B391" s="1">
        <v>42395</v>
      </c>
      <c r="C391" s="2">
        <v>42397.875335648147</v>
      </c>
      <c r="D391" t="s">
        <v>1</v>
      </c>
      <c r="E391" t="s">
        <v>2</v>
      </c>
      <c r="F391" t="s">
        <v>444</v>
      </c>
      <c r="G391" t="s">
        <v>16</v>
      </c>
      <c r="H391" s="3">
        <v>12923</v>
      </c>
      <c r="I391" s="4">
        <v>11.83</v>
      </c>
      <c r="J391" s="4">
        <v>152879</v>
      </c>
      <c r="K391" s="3">
        <v>12923</v>
      </c>
      <c r="L391" t="s">
        <v>5</v>
      </c>
      <c r="M391">
        <f t="shared" si="42"/>
        <v>1</v>
      </c>
      <c r="N391">
        <f t="shared" si="43"/>
        <v>0</v>
      </c>
      <c r="O391">
        <f t="shared" si="44"/>
        <v>0</v>
      </c>
      <c r="P391">
        <f t="shared" si="45"/>
        <v>1</v>
      </c>
      <c r="Q391">
        <f t="shared" si="46"/>
        <v>1</v>
      </c>
      <c r="R391">
        <f t="shared" si="47"/>
        <v>1</v>
      </c>
      <c r="S391">
        <f t="shared" si="48"/>
        <v>0</v>
      </c>
    </row>
    <row r="392" spans="1:19" x14ac:dyDescent="0.2">
      <c r="A392" t="s">
        <v>0</v>
      </c>
      <c r="B392" s="1">
        <v>42396</v>
      </c>
      <c r="C392" s="2">
        <v>42397.8674537037</v>
      </c>
      <c r="D392" t="s">
        <v>445</v>
      </c>
      <c r="E392" t="s">
        <v>446</v>
      </c>
      <c r="F392" t="s">
        <v>447</v>
      </c>
      <c r="G392" t="s">
        <v>11</v>
      </c>
      <c r="H392" s="3">
        <v>4068</v>
      </c>
      <c r="I392" s="4">
        <v>19.53</v>
      </c>
      <c r="J392" s="4">
        <v>79448</v>
      </c>
      <c r="K392" s="3">
        <v>145238</v>
      </c>
      <c r="L392" t="s">
        <v>5</v>
      </c>
      <c r="M392">
        <f t="shared" si="42"/>
        <v>0</v>
      </c>
      <c r="N392">
        <f t="shared" si="43"/>
        <v>1</v>
      </c>
      <c r="O392">
        <f t="shared" si="44"/>
        <v>1</v>
      </c>
      <c r="P392">
        <f t="shared" si="45"/>
        <v>0</v>
      </c>
      <c r="Q392">
        <f t="shared" si="46"/>
        <v>0</v>
      </c>
      <c r="R392">
        <f t="shared" si="47"/>
        <v>1</v>
      </c>
      <c r="S392">
        <f t="shared" si="48"/>
        <v>0</v>
      </c>
    </row>
    <row r="393" spans="1:19" x14ac:dyDescent="0.2">
      <c r="A393" t="s">
        <v>0</v>
      </c>
      <c r="B393" s="1">
        <v>42397</v>
      </c>
      <c r="C393" s="2">
        <v>42397.8674537037</v>
      </c>
      <c r="D393" t="s">
        <v>445</v>
      </c>
      <c r="E393" t="s">
        <v>446</v>
      </c>
      <c r="F393" t="s">
        <v>447</v>
      </c>
      <c r="G393" t="s">
        <v>11</v>
      </c>
      <c r="H393" s="3">
        <v>1331</v>
      </c>
      <c r="I393" s="4">
        <v>21.34</v>
      </c>
      <c r="J393" s="4">
        <v>28403.5</v>
      </c>
      <c r="K393" s="3">
        <v>143907</v>
      </c>
      <c r="L393" t="s">
        <v>5</v>
      </c>
      <c r="M393">
        <f t="shared" si="42"/>
        <v>0</v>
      </c>
      <c r="N393">
        <f t="shared" si="43"/>
        <v>1</v>
      </c>
      <c r="O393">
        <f t="shared" si="44"/>
        <v>1</v>
      </c>
      <c r="P393">
        <f t="shared" si="45"/>
        <v>0</v>
      </c>
      <c r="Q393">
        <f t="shared" si="46"/>
        <v>0</v>
      </c>
      <c r="R393">
        <f t="shared" si="47"/>
        <v>1</v>
      </c>
      <c r="S393">
        <f t="shared" si="48"/>
        <v>0</v>
      </c>
    </row>
    <row r="394" spans="1:19" x14ac:dyDescent="0.2">
      <c r="A394" t="s">
        <v>0</v>
      </c>
      <c r="B394" s="1">
        <v>42396</v>
      </c>
      <c r="C394" s="2">
        <v>42397.863923611112</v>
      </c>
      <c r="D394" t="s">
        <v>445</v>
      </c>
      <c r="E394" t="s">
        <v>446</v>
      </c>
      <c r="F394" t="s">
        <v>448</v>
      </c>
      <c r="G394" t="s">
        <v>11</v>
      </c>
      <c r="H394" s="3">
        <v>2174</v>
      </c>
      <c r="I394" s="4">
        <v>19.53</v>
      </c>
      <c r="J394" s="4">
        <v>42458.2</v>
      </c>
      <c r="K394" s="3">
        <v>90538</v>
      </c>
      <c r="L394" t="s">
        <v>5</v>
      </c>
      <c r="M394">
        <f t="shared" si="42"/>
        <v>0</v>
      </c>
      <c r="N394">
        <f t="shared" si="43"/>
        <v>1</v>
      </c>
      <c r="O394">
        <f t="shared" si="44"/>
        <v>1</v>
      </c>
      <c r="P394">
        <f t="shared" si="45"/>
        <v>0</v>
      </c>
      <c r="Q394">
        <f t="shared" si="46"/>
        <v>0</v>
      </c>
      <c r="R394">
        <f t="shared" si="47"/>
        <v>1</v>
      </c>
      <c r="S394">
        <f t="shared" si="48"/>
        <v>0</v>
      </c>
    </row>
    <row r="395" spans="1:19" x14ac:dyDescent="0.2">
      <c r="A395" t="s">
        <v>0</v>
      </c>
      <c r="B395" s="1">
        <v>42397</v>
      </c>
      <c r="C395" s="2">
        <v>42397.863923611112</v>
      </c>
      <c r="D395" t="s">
        <v>445</v>
      </c>
      <c r="E395" t="s">
        <v>446</v>
      </c>
      <c r="F395" t="s">
        <v>448</v>
      </c>
      <c r="G395" t="s">
        <v>11</v>
      </c>
      <c r="H395">
        <v>977</v>
      </c>
      <c r="I395" s="4">
        <v>21.34</v>
      </c>
      <c r="J395" s="4">
        <v>20849.2</v>
      </c>
      <c r="K395" s="3">
        <v>89561</v>
      </c>
      <c r="L395" t="s">
        <v>5</v>
      </c>
      <c r="M395">
        <f t="shared" si="42"/>
        <v>0</v>
      </c>
      <c r="N395">
        <f t="shared" si="43"/>
        <v>1</v>
      </c>
      <c r="O395">
        <f t="shared" si="44"/>
        <v>1</v>
      </c>
      <c r="P395">
        <f t="shared" si="45"/>
        <v>0</v>
      </c>
      <c r="Q395">
        <f t="shared" si="46"/>
        <v>0</v>
      </c>
      <c r="R395">
        <f t="shared" si="47"/>
        <v>1</v>
      </c>
      <c r="S395">
        <f t="shared" si="48"/>
        <v>0</v>
      </c>
    </row>
    <row r="396" spans="1:19" x14ac:dyDescent="0.2">
      <c r="A396" t="s">
        <v>0</v>
      </c>
      <c r="B396" s="1">
        <v>42396</v>
      </c>
      <c r="C396" s="2">
        <v>42397.861886574072</v>
      </c>
      <c r="D396" t="s">
        <v>449</v>
      </c>
      <c r="E396" t="s">
        <v>450</v>
      </c>
      <c r="F396" t="s">
        <v>451</v>
      </c>
      <c r="G396" t="s">
        <v>11</v>
      </c>
      <c r="H396" s="3">
        <v>14228</v>
      </c>
      <c r="I396" s="4">
        <v>0.34989999999999999</v>
      </c>
      <c r="J396" s="4">
        <v>4978.38</v>
      </c>
      <c r="K396" s="3">
        <v>507273</v>
      </c>
      <c r="L396" t="s">
        <v>5</v>
      </c>
      <c r="M396">
        <f t="shared" si="42"/>
        <v>0</v>
      </c>
      <c r="N396">
        <f t="shared" si="43"/>
        <v>1</v>
      </c>
      <c r="O396">
        <f t="shared" si="44"/>
        <v>0</v>
      </c>
      <c r="P396">
        <f t="shared" si="45"/>
        <v>1</v>
      </c>
      <c r="Q396">
        <f t="shared" si="46"/>
        <v>0</v>
      </c>
      <c r="R396">
        <f t="shared" si="47"/>
        <v>1</v>
      </c>
      <c r="S396">
        <f t="shared" si="48"/>
        <v>0</v>
      </c>
    </row>
    <row r="397" spans="1:19" x14ac:dyDescent="0.2">
      <c r="A397" t="s">
        <v>0</v>
      </c>
      <c r="B397" s="1">
        <v>42396</v>
      </c>
      <c r="C397" s="2">
        <v>42397.858344907407</v>
      </c>
      <c r="D397" t="s">
        <v>449</v>
      </c>
      <c r="E397" t="s">
        <v>450</v>
      </c>
      <c r="F397" t="s">
        <v>452</v>
      </c>
      <c r="G397" t="s">
        <v>183</v>
      </c>
      <c r="H397" s="3">
        <v>4378</v>
      </c>
      <c r="I397" s="4">
        <v>0.34989999999999999</v>
      </c>
      <c r="J397" s="4">
        <v>1531.86</v>
      </c>
      <c r="K397" s="3">
        <v>352695</v>
      </c>
      <c r="L397" t="s">
        <v>5</v>
      </c>
      <c r="M397">
        <f t="shared" si="42"/>
        <v>0</v>
      </c>
      <c r="N397">
        <f t="shared" si="43"/>
        <v>1</v>
      </c>
      <c r="O397">
        <f t="shared" si="44"/>
        <v>1</v>
      </c>
      <c r="P397">
        <f t="shared" si="45"/>
        <v>0</v>
      </c>
      <c r="Q397">
        <f t="shared" si="46"/>
        <v>0</v>
      </c>
      <c r="R397">
        <f t="shared" si="47"/>
        <v>0</v>
      </c>
      <c r="S397">
        <f t="shared" si="48"/>
        <v>0</v>
      </c>
    </row>
    <row r="398" spans="1:19" x14ac:dyDescent="0.2">
      <c r="A398" t="s">
        <v>0</v>
      </c>
      <c r="B398" s="1">
        <v>42395</v>
      </c>
      <c r="C398" s="2">
        <v>42397.856006944443</v>
      </c>
      <c r="D398" t="s">
        <v>445</v>
      </c>
      <c r="E398" t="s">
        <v>446</v>
      </c>
      <c r="F398" t="s">
        <v>453</v>
      </c>
      <c r="G398" t="s">
        <v>11</v>
      </c>
      <c r="H398" s="3">
        <v>1953</v>
      </c>
      <c r="I398" s="4">
        <v>19.53</v>
      </c>
      <c r="J398" s="4">
        <v>38142.1</v>
      </c>
      <c r="K398" s="3">
        <v>76925</v>
      </c>
      <c r="L398" t="s">
        <v>5</v>
      </c>
      <c r="M398">
        <f t="shared" si="42"/>
        <v>0</v>
      </c>
      <c r="N398">
        <f t="shared" si="43"/>
        <v>1</v>
      </c>
      <c r="O398">
        <f t="shared" si="44"/>
        <v>1</v>
      </c>
      <c r="P398">
        <f t="shared" si="45"/>
        <v>0</v>
      </c>
      <c r="Q398">
        <f t="shared" si="46"/>
        <v>0</v>
      </c>
      <c r="R398">
        <f t="shared" si="47"/>
        <v>1</v>
      </c>
      <c r="S398">
        <f t="shared" si="48"/>
        <v>0</v>
      </c>
    </row>
    <row r="399" spans="1:19" x14ac:dyDescent="0.2">
      <c r="A399" t="s">
        <v>0</v>
      </c>
      <c r="B399" s="1">
        <v>42395</v>
      </c>
      <c r="C399" s="2">
        <v>42397.856006944443</v>
      </c>
      <c r="D399" t="s">
        <v>445</v>
      </c>
      <c r="E399" t="s">
        <v>446</v>
      </c>
      <c r="F399" t="s">
        <v>453</v>
      </c>
      <c r="G399" t="s">
        <v>11</v>
      </c>
      <c r="H399">
        <v>829</v>
      </c>
      <c r="I399" s="4">
        <v>21.43</v>
      </c>
      <c r="J399" s="4">
        <v>17765.5</v>
      </c>
      <c r="K399" s="3">
        <v>76096</v>
      </c>
      <c r="L399" t="s">
        <v>5</v>
      </c>
      <c r="M399">
        <f t="shared" si="42"/>
        <v>0</v>
      </c>
      <c r="N399">
        <f t="shared" si="43"/>
        <v>1</v>
      </c>
      <c r="O399">
        <f t="shared" si="44"/>
        <v>1</v>
      </c>
      <c r="P399">
        <f t="shared" si="45"/>
        <v>0</v>
      </c>
      <c r="Q399">
        <f t="shared" si="46"/>
        <v>0</v>
      </c>
      <c r="R399">
        <f t="shared" si="47"/>
        <v>1</v>
      </c>
      <c r="S399">
        <f t="shared" si="48"/>
        <v>0</v>
      </c>
    </row>
    <row r="400" spans="1:19" x14ac:dyDescent="0.2">
      <c r="A400" t="s">
        <v>12</v>
      </c>
      <c r="B400" s="1">
        <v>42395</v>
      </c>
      <c r="C400" s="2">
        <v>42397.852453703701</v>
      </c>
      <c r="D400" t="s">
        <v>454</v>
      </c>
      <c r="E400" t="s">
        <v>455</v>
      </c>
      <c r="F400" t="s">
        <v>456</v>
      </c>
      <c r="G400" t="s">
        <v>11</v>
      </c>
      <c r="H400" s="3">
        <v>20116</v>
      </c>
      <c r="I400" s="4">
        <v>2.44</v>
      </c>
      <c r="J400" s="4">
        <v>49083</v>
      </c>
      <c r="K400" s="3">
        <v>20116</v>
      </c>
      <c r="L400" t="s">
        <v>5</v>
      </c>
      <c r="M400">
        <f t="shared" si="42"/>
        <v>1</v>
      </c>
      <c r="N400">
        <f t="shared" si="43"/>
        <v>0</v>
      </c>
      <c r="O400">
        <f t="shared" si="44"/>
        <v>0</v>
      </c>
      <c r="P400">
        <f t="shared" si="45"/>
        <v>1</v>
      </c>
      <c r="Q400">
        <f t="shared" si="46"/>
        <v>0</v>
      </c>
      <c r="R400">
        <f t="shared" si="47"/>
        <v>1</v>
      </c>
      <c r="S400">
        <f t="shared" si="48"/>
        <v>0</v>
      </c>
    </row>
    <row r="401" spans="1:19" x14ac:dyDescent="0.2">
      <c r="A401" t="s">
        <v>0</v>
      </c>
      <c r="B401" s="1">
        <v>42396</v>
      </c>
      <c r="C401" s="2">
        <v>42397.852326388886</v>
      </c>
      <c r="D401" t="s">
        <v>445</v>
      </c>
      <c r="E401" t="s">
        <v>446</v>
      </c>
      <c r="F401" t="s">
        <v>457</v>
      </c>
      <c r="G401" t="s">
        <v>11</v>
      </c>
      <c r="H401" s="3">
        <v>1953</v>
      </c>
      <c r="I401" s="4">
        <v>19.53</v>
      </c>
      <c r="J401" s="4">
        <v>38142.1</v>
      </c>
      <c r="K401" s="3">
        <v>115393</v>
      </c>
      <c r="L401" t="s">
        <v>5</v>
      </c>
      <c r="M401">
        <f t="shared" si="42"/>
        <v>0</v>
      </c>
      <c r="N401">
        <f t="shared" si="43"/>
        <v>1</v>
      </c>
      <c r="O401">
        <f t="shared" si="44"/>
        <v>1</v>
      </c>
      <c r="P401">
        <f t="shared" si="45"/>
        <v>0</v>
      </c>
      <c r="Q401">
        <f t="shared" si="46"/>
        <v>0</v>
      </c>
      <c r="R401">
        <f t="shared" si="47"/>
        <v>1</v>
      </c>
      <c r="S401">
        <f t="shared" si="48"/>
        <v>0</v>
      </c>
    </row>
    <row r="402" spans="1:19" x14ac:dyDescent="0.2">
      <c r="A402" t="s">
        <v>0</v>
      </c>
      <c r="B402" s="1">
        <v>42397</v>
      </c>
      <c r="C402" s="2">
        <v>42397.852326388886</v>
      </c>
      <c r="D402" t="s">
        <v>445</v>
      </c>
      <c r="E402" t="s">
        <v>446</v>
      </c>
      <c r="F402" t="s">
        <v>457</v>
      </c>
      <c r="G402" t="s">
        <v>11</v>
      </c>
      <c r="H402">
        <v>829</v>
      </c>
      <c r="I402" s="4">
        <v>21.34</v>
      </c>
      <c r="J402" s="4">
        <v>17690.900000000001</v>
      </c>
      <c r="K402" s="3">
        <v>114564</v>
      </c>
      <c r="L402" t="s">
        <v>5</v>
      </c>
      <c r="M402">
        <f t="shared" si="42"/>
        <v>0</v>
      </c>
      <c r="N402">
        <f t="shared" si="43"/>
        <v>1</v>
      </c>
      <c r="O402">
        <f t="shared" si="44"/>
        <v>1</v>
      </c>
      <c r="P402">
        <f t="shared" si="45"/>
        <v>0</v>
      </c>
      <c r="Q402">
        <f t="shared" si="46"/>
        <v>0</v>
      </c>
      <c r="R402">
        <f t="shared" si="47"/>
        <v>1</v>
      </c>
      <c r="S402">
        <f t="shared" si="48"/>
        <v>0</v>
      </c>
    </row>
    <row r="403" spans="1:19" x14ac:dyDescent="0.2">
      <c r="A403" t="s">
        <v>12</v>
      </c>
      <c r="B403" s="1">
        <v>42395</v>
      </c>
      <c r="C403" s="2">
        <v>42397.852048611108</v>
      </c>
      <c r="D403" t="s">
        <v>454</v>
      </c>
      <c r="E403" t="s">
        <v>455</v>
      </c>
      <c r="F403" t="s">
        <v>458</v>
      </c>
      <c r="G403" t="s">
        <v>11</v>
      </c>
      <c r="H403" s="3">
        <v>5490</v>
      </c>
      <c r="I403" s="4">
        <v>2.44</v>
      </c>
      <c r="J403" s="4">
        <v>13395.6</v>
      </c>
      <c r="K403" s="3">
        <v>5490</v>
      </c>
      <c r="L403" t="s">
        <v>5</v>
      </c>
      <c r="M403">
        <f t="shared" si="42"/>
        <v>1</v>
      </c>
      <c r="N403">
        <f t="shared" si="43"/>
        <v>0</v>
      </c>
      <c r="O403">
        <f t="shared" si="44"/>
        <v>1</v>
      </c>
      <c r="P403">
        <f t="shared" si="45"/>
        <v>0</v>
      </c>
      <c r="Q403">
        <f t="shared" si="46"/>
        <v>0</v>
      </c>
      <c r="R403">
        <f t="shared" si="47"/>
        <v>1</v>
      </c>
      <c r="S403">
        <f t="shared" si="48"/>
        <v>0</v>
      </c>
    </row>
    <row r="404" spans="1:19" x14ac:dyDescent="0.2">
      <c r="A404" t="s">
        <v>0</v>
      </c>
      <c r="B404" s="1">
        <v>42396</v>
      </c>
      <c r="C404" s="2">
        <v>42397.842569444445</v>
      </c>
      <c r="D404" t="s">
        <v>445</v>
      </c>
      <c r="E404" t="s">
        <v>446</v>
      </c>
      <c r="F404" t="s">
        <v>459</v>
      </c>
      <c r="G404" t="s">
        <v>11</v>
      </c>
      <c r="H404">
        <v>722</v>
      </c>
      <c r="I404" s="4">
        <v>19.53</v>
      </c>
      <c r="J404" s="4">
        <v>14100.7</v>
      </c>
      <c r="K404" s="3">
        <v>22263</v>
      </c>
      <c r="L404" t="s">
        <v>5</v>
      </c>
      <c r="M404">
        <f t="shared" si="42"/>
        <v>0</v>
      </c>
      <c r="N404">
        <f t="shared" si="43"/>
        <v>1</v>
      </c>
      <c r="O404">
        <f t="shared" si="44"/>
        <v>1</v>
      </c>
      <c r="P404">
        <f t="shared" si="45"/>
        <v>0</v>
      </c>
      <c r="Q404">
        <f t="shared" si="46"/>
        <v>0</v>
      </c>
      <c r="R404">
        <f t="shared" si="47"/>
        <v>1</v>
      </c>
      <c r="S404">
        <f t="shared" si="48"/>
        <v>0</v>
      </c>
    </row>
    <row r="405" spans="1:19" x14ac:dyDescent="0.2">
      <c r="A405" t="s">
        <v>0</v>
      </c>
      <c r="B405" s="1">
        <v>42397</v>
      </c>
      <c r="C405" s="2">
        <v>42397.842569444445</v>
      </c>
      <c r="D405" t="s">
        <v>445</v>
      </c>
      <c r="E405" t="s">
        <v>446</v>
      </c>
      <c r="F405" t="s">
        <v>459</v>
      </c>
      <c r="G405" t="s">
        <v>11</v>
      </c>
      <c r="H405">
        <v>325</v>
      </c>
      <c r="I405" s="4">
        <v>21.43</v>
      </c>
      <c r="J405" s="4">
        <v>6964.75</v>
      </c>
      <c r="K405" s="3">
        <v>21938</v>
      </c>
      <c r="L405" t="s">
        <v>5</v>
      </c>
      <c r="M405">
        <f t="shared" si="42"/>
        <v>0</v>
      </c>
      <c r="N405">
        <f t="shared" si="43"/>
        <v>1</v>
      </c>
      <c r="O405">
        <f t="shared" si="44"/>
        <v>1</v>
      </c>
      <c r="P405">
        <f t="shared" si="45"/>
        <v>0</v>
      </c>
      <c r="Q405">
        <f t="shared" si="46"/>
        <v>0</v>
      </c>
      <c r="R405">
        <f t="shared" si="47"/>
        <v>1</v>
      </c>
      <c r="S405">
        <f t="shared" si="48"/>
        <v>0</v>
      </c>
    </row>
    <row r="406" spans="1:19" x14ac:dyDescent="0.2">
      <c r="A406" t="s">
        <v>0</v>
      </c>
      <c r="B406" s="1">
        <v>42396</v>
      </c>
      <c r="C406" s="2">
        <v>42397.836030092592</v>
      </c>
      <c r="D406" t="s">
        <v>445</v>
      </c>
      <c r="E406" t="s">
        <v>446</v>
      </c>
      <c r="F406" t="s">
        <v>460</v>
      </c>
      <c r="G406" t="s">
        <v>11</v>
      </c>
      <c r="H406">
        <v>660</v>
      </c>
      <c r="I406" s="4">
        <v>19.53</v>
      </c>
      <c r="J406" s="4">
        <v>12889.8</v>
      </c>
      <c r="K406" s="3">
        <v>12592</v>
      </c>
      <c r="L406" t="s">
        <v>5</v>
      </c>
      <c r="M406">
        <f t="shared" si="42"/>
        <v>0</v>
      </c>
      <c r="N406">
        <f t="shared" si="43"/>
        <v>1</v>
      </c>
      <c r="O406">
        <f t="shared" si="44"/>
        <v>1</v>
      </c>
      <c r="P406">
        <f t="shared" si="45"/>
        <v>0</v>
      </c>
      <c r="Q406">
        <f t="shared" si="46"/>
        <v>0</v>
      </c>
      <c r="R406">
        <f t="shared" si="47"/>
        <v>1</v>
      </c>
      <c r="S406">
        <f t="shared" si="48"/>
        <v>0</v>
      </c>
    </row>
    <row r="407" spans="1:19" x14ac:dyDescent="0.2">
      <c r="A407" t="s">
        <v>12</v>
      </c>
      <c r="B407" s="1">
        <v>42396</v>
      </c>
      <c r="C407" s="2">
        <v>42397.835925925923</v>
      </c>
      <c r="D407" t="s">
        <v>461</v>
      </c>
      <c r="E407" t="s">
        <v>462</v>
      </c>
      <c r="F407" t="s">
        <v>463</v>
      </c>
      <c r="G407" t="s">
        <v>51</v>
      </c>
      <c r="H407" s="3">
        <v>1500000</v>
      </c>
      <c r="I407" s="4">
        <v>0.01</v>
      </c>
      <c r="J407" s="4">
        <v>15000</v>
      </c>
      <c r="K407" s="3">
        <v>1500000</v>
      </c>
      <c r="L407" t="s">
        <v>5</v>
      </c>
      <c r="M407">
        <f t="shared" si="42"/>
        <v>1</v>
      </c>
      <c r="N407">
        <f t="shared" si="43"/>
        <v>0</v>
      </c>
      <c r="O407">
        <f t="shared" si="44"/>
        <v>0</v>
      </c>
      <c r="P407">
        <f t="shared" si="45"/>
        <v>1</v>
      </c>
      <c r="Q407">
        <f t="shared" si="46"/>
        <v>1</v>
      </c>
      <c r="R407">
        <f t="shared" si="47"/>
        <v>0</v>
      </c>
      <c r="S407">
        <f t="shared" si="48"/>
        <v>1</v>
      </c>
    </row>
    <row r="408" spans="1:19" x14ac:dyDescent="0.2">
      <c r="A408" t="s">
        <v>0</v>
      </c>
      <c r="B408" s="1">
        <v>42396</v>
      </c>
      <c r="C408" s="2">
        <v>42397.834814814814</v>
      </c>
      <c r="D408" t="s">
        <v>464</v>
      </c>
      <c r="E408" t="s">
        <v>465</v>
      </c>
      <c r="F408" t="s">
        <v>466</v>
      </c>
      <c r="G408" t="s">
        <v>11</v>
      </c>
      <c r="H408">
        <v>500</v>
      </c>
      <c r="I408" s="4">
        <v>45.06</v>
      </c>
      <c r="J408" s="4">
        <v>22530</v>
      </c>
      <c r="K408" s="3">
        <v>596700</v>
      </c>
      <c r="L408" t="s">
        <v>5</v>
      </c>
      <c r="M408">
        <f t="shared" si="42"/>
        <v>0</v>
      </c>
      <c r="N408">
        <f t="shared" si="43"/>
        <v>1</v>
      </c>
      <c r="O408">
        <f t="shared" si="44"/>
        <v>1</v>
      </c>
      <c r="P408">
        <f t="shared" si="45"/>
        <v>0</v>
      </c>
      <c r="Q408">
        <f t="shared" si="46"/>
        <v>0</v>
      </c>
      <c r="R408">
        <f t="shared" si="47"/>
        <v>1</v>
      </c>
      <c r="S408">
        <f t="shared" si="48"/>
        <v>0</v>
      </c>
    </row>
    <row r="409" spans="1:19" x14ac:dyDescent="0.2">
      <c r="A409" t="s">
        <v>0</v>
      </c>
      <c r="B409" s="1">
        <v>42395</v>
      </c>
      <c r="C409" s="2">
        <v>42397.834502314814</v>
      </c>
      <c r="D409" t="s">
        <v>464</v>
      </c>
      <c r="E409" t="s">
        <v>465</v>
      </c>
      <c r="F409" t="s">
        <v>467</v>
      </c>
      <c r="G409" t="s">
        <v>11</v>
      </c>
      <c r="H409">
        <v>500</v>
      </c>
      <c r="I409" s="4">
        <v>45.28</v>
      </c>
      <c r="J409" s="4">
        <v>22640</v>
      </c>
      <c r="K409" s="3">
        <v>231936</v>
      </c>
      <c r="L409" t="s">
        <v>5</v>
      </c>
      <c r="M409">
        <f t="shared" si="42"/>
        <v>0</v>
      </c>
      <c r="N409">
        <f t="shared" si="43"/>
        <v>1</v>
      </c>
      <c r="O409">
        <f t="shared" si="44"/>
        <v>1</v>
      </c>
      <c r="P409">
        <f t="shared" si="45"/>
        <v>0</v>
      </c>
      <c r="Q409">
        <f t="shared" si="46"/>
        <v>0</v>
      </c>
      <c r="R409">
        <f t="shared" si="47"/>
        <v>1</v>
      </c>
      <c r="S409">
        <f t="shared" si="48"/>
        <v>0</v>
      </c>
    </row>
    <row r="410" spans="1:19" x14ac:dyDescent="0.2">
      <c r="A410" t="s">
        <v>12</v>
      </c>
      <c r="B410" s="1">
        <v>42395</v>
      </c>
      <c r="C410" s="2">
        <v>42397.834074074075</v>
      </c>
      <c r="D410" t="s">
        <v>468</v>
      </c>
      <c r="E410" t="s">
        <v>469</v>
      </c>
      <c r="F410" t="s">
        <v>470</v>
      </c>
      <c r="G410" t="s">
        <v>7</v>
      </c>
      <c r="H410" s="3">
        <v>1000</v>
      </c>
      <c r="I410" s="4">
        <v>40.54</v>
      </c>
      <c r="J410" s="4">
        <v>40540</v>
      </c>
      <c r="K410" s="3">
        <v>7655</v>
      </c>
      <c r="L410" t="s">
        <v>5</v>
      </c>
      <c r="M410">
        <f t="shared" si="42"/>
        <v>1</v>
      </c>
      <c r="N410">
        <f t="shared" si="43"/>
        <v>0</v>
      </c>
      <c r="O410">
        <f t="shared" si="44"/>
        <v>1</v>
      </c>
      <c r="P410">
        <f t="shared" si="45"/>
        <v>0</v>
      </c>
      <c r="Q410">
        <f t="shared" si="46"/>
        <v>1</v>
      </c>
      <c r="R410">
        <f t="shared" si="47"/>
        <v>0</v>
      </c>
      <c r="S410">
        <f t="shared" si="48"/>
        <v>0</v>
      </c>
    </row>
    <row r="411" spans="1:19" x14ac:dyDescent="0.2">
      <c r="A411" t="s">
        <v>0</v>
      </c>
      <c r="B411" s="1">
        <v>42396</v>
      </c>
      <c r="C411" s="2">
        <v>42397.829618055555</v>
      </c>
      <c r="D411" t="s">
        <v>445</v>
      </c>
      <c r="E411" t="s">
        <v>446</v>
      </c>
      <c r="F411" t="s">
        <v>471</v>
      </c>
      <c r="G411" t="s">
        <v>11</v>
      </c>
      <c r="H411">
        <v>755</v>
      </c>
      <c r="I411" s="4">
        <v>19.53</v>
      </c>
      <c r="J411" s="4">
        <v>14745.2</v>
      </c>
      <c r="K411" s="3">
        <v>29433</v>
      </c>
      <c r="L411" t="s">
        <v>5</v>
      </c>
      <c r="M411">
        <f t="shared" si="42"/>
        <v>0</v>
      </c>
      <c r="N411">
        <f t="shared" si="43"/>
        <v>1</v>
      </c>
      <c r="O411">
        <f t="shared" si="44"/>
        <v>1</v>
      </c>
      <c r="P411">
        <f t="shared" si="45"/>
        <v>0</v>
      </c>
      <c r="Q411">
        <f t="shared" si="46"/>
        <v>0</v>
      </c>
      <c r="R411">
        <f t="shared" si="47"/>
        <v>1</v>
      </c>
      <c r="S411">
        <f t="shared" si="48"/>
        <v>0</v>
      </c>
    </row>
    <row r="412" spans="1:19" x14ac:dyDescent="0.2">
      <c r="A412" t="s">
        <v>0</v>
      </c>
      <c r="B412" s="1">
        <v>42397</v>
      </c>
      <c r="C412" s="2">
        <v>42397.829618055555</v>
      </c>
      <c r="D412" t="s">
        <v>445</v>
      </c>
      <c r="E412" t="s">
        <v>446</v>
      </c>
      <c r="F412" t="s">
        <v>471</v>
      </c>
      <c r="G412" t="s">
        <v>11</v>
      </c>
      <c r="H412">
        <v>325</v>
      </c>
      <c r="I412" s="4">
        <v>21.43</v>
      </c>
      <c r="J412" s="4">
        <v>6964.75</v>
      </c>
      <c r="K412" s="3">
        <v>29108</v>
      </c>
      <c r="L412" t="s">
        <v>5</v>
      </c>
      <c r="M412">
        <f t="shared" si="42"/>
        <v>0</v>
      </c>
      <c r="N412">
        <f t="shared" si="43"/>
        <v>1</v>
      </c>
      <c r="O412">
        <f t="shared" si="44"/>
        <v>1</v>
      </c>
      <c r="P412">
        <f t="shared" si="45"/>
        <v>0</v>
      </c>
      <c r="Q412">
        <f t="shared" si="46"/>
        <v>0</v>
      </c>
      <c r="R412">
        <f t="shared" si="47"/>
        <v>1</v>
      </c>
      <c r="S412">
        <f t="shared" si="48"/>
        <v>0</v>
      </c>
    </row>
    <row r="413" spans="1:19" x14ac:dyDescent="0.2">
      <c r="A413" t="s">
        <v>0</v>
      </c>
      <c r="B413" s="1">
        <v>42396</v>
      </c>
      <c r="C413" s="2">
        <v>42397.828668981485</v>
      </c>
      <c r="D413" t="s">
        <v>445</v>
      </c>
      <c r="E413" t="s">
        <v>446</v>
      </c>
      <c r="F413" t="s">
        <v>472</v>
      </c>
      <c r="G413" t="s">
        <v>11</v>
      </c>
      <c r="H413">
        <v>781</v>
      </c>
      <c r="I413" s="4">
        <v>19.53</v>
      </c>
      <c r="J413" s="4">
        <v>15252.9</v>
      </c>
      <c r="K413" s="3">
        <v>24069</v>
      </c>
      <c r="L413" t="s">
        <v>5</v>
      </c>
      <c r="M413">
        <f t="shared" si="42"/>
        <v>0</v>
      </c>
      <c r="N413">
        <f t="shared" si="43"/>
        <v>1</v>
      </c>
      <c r="O413">
        <f t="shared" si="44"/>
        <v>1</v>
      </c>
      <c r="P413">
        <f t="shared" si="45"/>
        <v>0</v>
      </c>
      <c r="Q413">
        <f t="shared" si="46"/>
        <v>0</v>
      </c>
      <c r="R413">
        <f t="shared" si="47"/>
        <v>1</v>
      </c>
      <c r="S413">
        <f t="shared" si="48"/>
        <v>0</v>
      </c>
    </row>
    <row r="414" spans="1:19" x14ac:dyDescent="0.2">
      <c r="A414" t="s">
        <v>0</v>
      </c>
      <c r="B414" s="1">
        <v>42397</v>
      </c>
      <c r="C414" s="2">
        <v>42397.828668981485</v>
      </c>
      <c r="D414" t="s">
        <v>445</v>
      </c>
      <c r="E414" t="s">
        <v>446</v>
      </c>
      <c r="F414" t="s">
        <v>472</v>
      </c>
      <c r="G414" t="s">
        <v>11</v>
      </c>
      <c r="H414">
        <v>253</v>
      </c>
      <c r="I414" s="4">
        <v>21.34</v>
      </c>
      <c r="J414" s="4">
        <v>5399.02</v>
      </c>
      <c r="K414" s="3">
        <v>23816</v>
      </c>
      <c r="L414" t="s">
        <v>5</v>
      </c>
      <c r="M414">
        <f t="shared" si="42"/>
        <v>0</v>
      </c>
      <c r="N414">
        <f t="shared" si="43"/>
        <v>1</v>
      </c>
      <c r="O414">
        <f t="shared" si="44"/>
        <v>1</v>
      </c>
      <c r="P414">
        <f t="shared" si="45"/>
        <v>0</v>
      </c>
      <c r="Q414">
        <f t="shared" si="46"/>
        <v>0</v>
      </c>
      <c r="R414">
        <f t="shared" si="47"/>
        <v>1</v>
      </c>
      <c r="S414">
        <f t="shared" si="48"/>
        <v>0</v>
      </c>
    </row>
    <row r="415" spans="1:19" x14ac:dyDescent="0.2">
      <c r="A415" t="s">
        <v>0</v>
      </c>
      <c r="B415" s="1">
        <v>42395</v>
      </c>
      <c r="C415" s="2">
        <v>42397.828032407408</v>
      </c>
      <c r="D415" t="s">
        <v>473</v>
      </c>
      <c r="E415" t="s">
        <v>474</v>
      </c>
      <c r="F415" t="s">
        <v>475</v>
      </c>
      <c r="G415" t="s">
        <v>476</v>
      </c>
      <c r="H415" s="3">
        <v>5624</v>
      </c>
      <c r="I415" s="4">
        <v>23.93</v>
      </c>
      <c r="J415" s="4">
        <v>134582</v>
      </c>
      <c r="K415" s="3">
        <v>64974</v>
      </c>
      <c r="L415" t="s">
        <v>5</v>
      </c>
      <c r="M415">
        <f t="shared" si="42"/>
        <v>0</v>
      </c>
      <c r="N415">
        <f t="shared" si="43"/>
        <v>1</v>
      </c>
      <c r="O415">
        <f t="shared" si="44"/>
        <v>1</v>
      </c>
      <c r="P415">
        <f t="shared" si="45"/>
        <v>0</v>
      </c>
      <c r="Q415">
        <f t="shared" si="46"/>
        <v>0</v>
      </c>
      <c r="R415">
        <f t="shared" si="47"/>
        <v>1</v>
      </c>
      <c r="S415">
        <f t="shared" si="48"/>
        <v>1</v>
      </c>
    </row>
    <row r="416" spans="1:19" x14ac:dyDescent="0.2">
      <c r="A416" t="s">
        <v>12</v>
      </c>
      <c r="B416" s="1">
        <v>42397</v>
      </c>
      <c r="C416" s="2">
        <v>42397.82503472222</v>
      </c>
      <c r="D416" t="s">
        <v>477</v>
      </c>
      <c r="E416" t="s">
        <v>478</v>
      </c>
      <c r="F416" t="s">
        <v>479</v>
      </c>
      <c r="G416" t="s">
        <v>7</v>
      </c>
      <c r="H416" s="3">
        <v>5000</v>
      </c>
      <c r="I416" s="4">
        <v>7.61</v>
      </c>
      <c r="J416" s="4">
        <v>38050</v>
      </c>
      <c r="K416" s="3">
        <v>41090</v>
      </c>
      <c r="L416" t="s">
        <v>5</v>
      </c>
      <c r="M416">
        <f t="shared" si="42"/>
        <v>1</v>
      </c>
      <c r="N416">
        <f t="shared" si="43"/>
        <v>0</v>
      </c>
      <c r="O416">
        <f t="shared" si="44"/>
        <v>1</v>
      </c>
      <c r="P416">
        <f t="shared" si="45"/>
        <v>0</v>
      </c>
      <c r="Q416">
        <f t="shared" si="46"/>
        <v>1</v>
      </c>
      <c r="R416">
        <f t="shared" si="47"/>
        <v>0</v>
      </c>
      <c r="S416">
        <f t="shared" si="48"/>
        <v>0</v>
      </c>
    </row>
    <row r="417" spans="1:19" x14ac:dyDescent="0.2">
      <c r="A417" t="s">
        <v>12</v>
      </c>
      <c r="B417" s="1">
        <v>42395</v>
      </c>
      <c r="C417" s="2">
        <v>42397.819930555554</v>
      </c>
      <c r="D417" t="s">
        <v>480</v>
      </c>
      <c r="E417" t="s">
        <v>481</v>
      </c>
      <c r="F417" t="s">
        <v>482</v>
      </c>
      <c r="G417" t="s">
        <v>4</v>
      </c>
      <c r="H417" s="3">
        <v>1229</v>
      </c>
      <c r="I417" s="4">
        <v>361.33</v>
      </c>
      <c r="J417" s="4">
        <v>444075</v>
      </c>
      <c r="K417" s="3">
        <v>633222</v>
      </c>
      <c r="L417" t="s">
        <v>5</v>
      </c>
      <c r="M417">
        <f t="shared" si="42"/>
        <v>1</v>
      </c>
      <c r="N417">
        <f t="shared" si="43"/>
        <v>0</v>
      </c>
      <c r="O417">
        <f t="shared" si="44"/>
        <v>1</v>
      </c>
      <c r="P417">
        <f t="shared" si="45"/>
        <v>0</v>
      </c>
      <c r="Q417">
        <f t="shared" si="46"/>
        <v>0</v>
      </c>
      <c r="R417">
        <f t="shared" si="47"/>
        <v>0</v>
      </c>
      <c r="S417">
        <f t="shared" si="48"/>
        <v>1</v>
      </c>
    </row>
    <row r="418" spans="1:19" x14ac:dyDescent="0.2">
      <c r="A418" t="s">
        <v>12</v>
      </c>
      <c r="B418" s="1">
        <v>42396</v>
      </c>
      <c r="C418" s="2">
        <v>42397.819930555554</v>
      </c>
      <c r="D418" t="s">
        <v>480</v>
      </c>
      <c r="E418" t="s">
        <v>481</v>
      </c>
      <c r="F418" t="s">
        <v>483</v>
      </c>
      <c r="G418" t="s">
        <v>4</v>
      </c>
      <c r="H418" s="3">
        <v>1190</v>
      </c>
      <c r="I418" s="4">
        <v>372.78</v>
      </c>
      <c r="J418" s="4">
        <v>443608</v>
      </c>
      <c r="K418" s="3">
        <v>634412</v>
      </c>
      <c r="L418" t="s">
        <v>5</v>
      </c>
      <c r="M418">
        <f t="shared" si="42"/>
        <v>1</v>
      </c>
      <c r="N418">
        <f t="shared" si="43"/>
        <v>0</v>
      </c>
      <c r="O418">
        <f t="shared" si="44"/>
        <v>1</v>
      </c>
      <c r="P418">
        <f t="shared" si="45"/>
        <v>0</v>
      </c>
      <c r="Q418">
        <f t="shared" si="46"/>
        <v>0</v>
      </c>
      <c r="R418">
        <f t="shared" si="47"/>
        <v>0</v>
      </c>
      <c r="S418">
        <f t="shared" si="48"/>
        <v>1</v>
      </c>
    </row>
    <row r="419" spans="1:19" x14ac:dyDescent="0.2">
      <c r="A419" t="s">
        <v>12</v>
      </c>
      <c r="B419" s="1">
        <v>42397</v>
      </c>
      <c r="C419" s="2">
        <v>42397.819930555554</v>
      </c>
      <c r="D419" t="s">
        <v>480</v>
      </c>
      <c r="E419" t="s">
        <v>481</v>
      </c>
      <c r="F419" t="s">
        <v>483</v>
      </c>
      <c r="G419" t="s">
        <v>4</v>
      </c>
      <c r="H419" s="3">
        <v>1275</v>
      </c>
      <c r="I419" s="4">
        <v>374.07</v>
      </c>
      <c r="J419" s="4">
        <v>476939</v>
      </c>
      <c r="K419" s="3">
        <v>635687</v>
      </c>
      <c r="L419" t="s">
        <v>5</v>
      </c>
      <c r="M419">
        <f t="shared" si="42"/>
        <v>1</v>
      </c>
      <c r="N419">
        <f t="shared" si="43"/>
        <v>0</v>
      </c>
      <c r="O419">
        <f t="shared" si="44"/>
        <v>1</v>
      </c>
      <c r="P419">
        <f t="shared" si="45"/>
        <v>0</v>
      </c>
      <c r="Q419">
        <f t="shared" si="46"/>
        <v>0</v>
      </c>
      <c r="R419">
        <f t="shared" si="47"/>
        <v>0</v>
      </c>
      <c r="S419">
        <f t="shared" si="48"/>
        <v>1</v>
      </c>
    </row>
    <row r="420" spans="1:19" x14ac:dyDescent="0.2">
      <c r="A420" t="s">
        <v>0</v>
      </c>
      <c r="B420" s="1">
        <v>42396</v>
      </c>
      <c r="C420" s="2">
        <v>42397.818807870368</v>
      </c>
      <c r="D420" t="s">
        <v>445</v>
      </c>
      <c r="E420" t="s">
        <v>446</v>
      </c>
      <c r="F420" t="s">
        <v>484</v>
      </c>
      <c r="G420" t="s">
        <v>11</v>
      </c>
      <c r="H420">
        <v>893</v>
      </c>
      <c r="I420" s="4">
        <v>19.53</v>
      </c>
      <c r="J420" s="4">
        <v>17440.3</v>
      </c>
      <c r="K420" s="3">
        <v>25676</v>
      </c>
      <c r="L420" t="s">
        <v>5</v>
      </c>
      <c r="M420">
        <f t="shared" si="42"/>
        <v>0</v>
      </c>
      <c r="N420">
        <f t="shared" si="43"/>
        <v>1</v>
      </c>
      <c r="O420">
        <f t="shared" si="44"/>
        <v>1</v>
      </c>
      <c r="P420">
        <f t="shared" si="45"/>
        <v>0</v>
      </c>
      <c r="Q420">
        <f t="shared" si="46"/>
        <v>0</v>
      </c>
      <c r="R420">
        <f t="shared" si="47"/>
        <v>1</v>
      </c>
      <c r="S420">
        <f t="shared" si="48"/>
        <v>0</v>
      </c>
    </row>
    <row r="421" spans="1:19" x14ac:dyDescent="0.2">
      <c r="A421" t="s">
        <v>0</v>
      </c>
      <c r="B421" s="1">
        <v>42397</v>
      </c>
      <c r="C421" s="2">
        <v>42397.818807870368</v>
      </c>
      <c r="D421" t="s">
        <v>445</v>
      </c>
      <c r="E421" t="s">
        <v>446</v>
      </c>
      <c r="F421" t="s">
        <v>484</v>
      </c>
      <c r="G421" t="s">
        <v>11</v>
      </c>
      <c r="H421">
        <v>325</v>
      </c>
      <c r="I421" s="4">
        <v>21.43</v>
      </c>
      <c r="J421" s="4">
        <v>6964.75</v>
      </c>
      <c r="K421" s="3">
        <v>25351</v>
      </c>
      <c r="L421" t="s">
        <v>5</v>
      </c>
      <c r="M421">
        <f t="shared" si="42"/>
        <v>0</v>
      </c>
      <c r="N421">
        <f t="shared" si="43"/>
        <v>1</v>
      </c>
      <c r="O421">
        <f t="shared" si="44"/>
        <v>1</v>
      </c>
      <c r="P421">
        <f t="shared" si="45"/>
        <v>0</v>
      </c>
      <c r="Q421">
        <f t="shared" si="46"/>
        <v>0</v>
      </c>
      <c r="R421">
        <f t="shared" si="47"/>
        <v>1</v>
      </c>
      <c r="S421">
        <f t="shared" si="48"/>
        <v>0</v>
      </c>
    </row>
    <row r="422" spans="1:19" x14ac:dyDescent="0.2">
      <c r="A422" t="s">
        <v>0</v>
      </c>
      <c r="B422" s="1">
        <v>42396</v>
      </c>
      <c r="C422" s="2">
        <v>42397.808217592596</v>
      </c>
      <c r="D422" t="s">
        <v>445</v>
      </c>
      <c r="E422" t="s">
        <v>446</v>
      </c>
      <c r="F422" t="s">
        <v>485</v>
      </c>
      <c r="G422" t="s">
        <v>11</v>
      </c>
      <c r="H422">
        <v>755</v>
      </c>
      <c r="I422" s="4">
        <v>19.53</v>
      </c>
      <c r="J422" s="4">
        <v>14745.2</v>
      </c>
      <c r="K422" s="3">
        <v>31146</v>
      </c>
      <c r="L422" t="s">
        <v>5</v>
      </c>
      <c r="M422">
        <f t="shared" si="42"/>
        <v>0</v>
      </c>
      <c r="N422">
        <f t="shared" si="43"/>
        <v>1</v>
      </c>
      <c r="O422">
        <f t="shared" si="44"/>
        <v>1</v>
      </c>
      <c r="P422">
        <f t="shared" si="45"/>
        <v>0</v>
      </c>
      <c r="Q422">
        <f t="shared" si="46"/>
        <v>0</v>
      </c>
      <c r="R422">
        <f t="shared" si="47"/>
        <v>1</v>
      </c>
      <c r="S422">
        <f t="shared" si="48"/>
        <v>0</v>
      </c>
    </row>
    <row r="423" spans="1:19" x14ac:dyDescent="0.2">
      <c r="A423" t="s">
        <v>0</v>
      </c>
      <c r="B423" s="1">
        <v>42397</v>
      </c>
      <c r="C423" s="2">
        <v>42397.808217592596</v>
      </c>
      <c r="D423" t="s">
        <v>445</v>
      </c>
      <c r="E423" t="s">
        <v>446</v>
      </c>
      <c r="F423" t="s">
        <v>485</v>
      </c>
      <c r="G423" t="s">
        <v>11</v>
      </c>
      <c r="H423">
        <v>325</v>
      </c>
      <c r="I423" s="4">
        <v>21.34</v>
      </c>
      <c r="J423" s="4">
        <v>6935.5</v>
      </c>
      <c r="K423" s="3">
        <v>30821</v>
      </c>
      <c r="L423" t="s">
        <v>5</v>
      </c>
      <c r="M423">
        <f t="shared" si="42"/>
        <v>0</v>
      </c>
      <c r="N423">
        <f t="shared" si="43"/>
        <v>1</v>
      </c>
      <c r="O423">
        <f t="shared" si="44"/>
        <v>1</v>
      </c>
      <c r="P423">
        <f t="shared" si="45"/>
        <v>0</v>
      </c>
      <c r="Q423">
        <f t="shared" si="46"/>
        <v>0</v>
      </c>
      <c r="R423">
        <f t="shared" si="47"/>
        <v>1</v>
      </c>
      <c r="S423">
        <f t="shared" si="48"/>
        <v>0</v>
      </c>
    </row>
    <row r="424" spans="1:19" x14ac:dyDescent="0.2">
      <c r="A424" t="s">
        <v>0</v>
      </c>
      <c r="B424" s="1">
        <v>42397</v>
      </c>
      <c r="C424" s="2">
        <v>42397.807986111111</v>
      </c>
      <c r="D424" t="s">
        <v>88</v>
      </c>
      <c r="E424" t="s">
        <v>89</v>
      </c>
      <c r="F424" t="s">
        <v>486</v>
      </c>
      <c r="G424" t="s">
        <v>11</v>
      </c>
      <c r="H424">
        <v>741</v>
      </c>
      <c r="I424" s="4">
        <v>44.347900000000003</v>
      </c>
      <c r="J424" s="4">
        <v>32861.800000000003</v>
      </c>
      <c r="K424" s="3">
        <v>62813</v>
      </c>
      <c r="L424" t="s">
        <v>5</v>
      </c>
      <c r="M424">
        <f t="shared" si="42"/>
        <v>0</v>
      </c>
      <c r="N424">
        <f t="shared" si="43"/>
        <v>1</v>
      </c>
      <c r="O424">
        <f t="shared" si="44"/>
        <v>1</v>
      </c>
      <c r="P424">
        <f t="shared" si="45"/>
        <v>0</v>
      </c>
      <c r="Q424">
        <f t="shared" si="46"/>
        <v>0</v>
      </c>
      <c r="R424">
        <f t="shared" si="47"/>
        <v>1</v>
      </c>
      <c r="S424">
        <f t="shared" si="48"/>
        <v>0</v>
      </c>
    </row>
    <row r="425" spans="1:19" x14ac:dyDescent="0.2">
      <c r="A425" t="s">
        <v>0</v>
      </c>
      <c r="B425" s="1">
        <v>42397</v>
      </c>
      <c r="C425" s="2">
        <v>42397.807847222219</v>
      </c>
      <c r="D425" t="s">
        <v>88</v>
      </c>
      <c r="E425" t="s">
        <v>89</v>
      </c>
      <c r="F425" t="s">
        <v>487</v>
      </c>
      <c r="G425" t="s">
        <v>11</v>
      </c>
      <c r="H425">
        <v>973</v>
      </c>
      <c r="I425" s="4">
        <v>44.353999999999999</v>
      </c>
      <c r="J425" s="4">
        <v>43156.4</v>
      </c>
      <c r="K425" s="3">
        <v>40563</v>
      </c>
      <c r="L425" t="s">
        <v>5</v>
      </c>
      <c r="M425">
        <f t="shared" si="42"/>
        <v>0</v>
      </c>
      <c r="N425">
        <f t="shared" si="43"/>
        <v>1</v>
      </c>
      <c r="O425">
        <f t="shared" si="44"/>
        <v>1</v>
      </c>
      <c r="P425">
        <f t="shared" si="45"/>
        <v>0</v>
      </c>
      <c r="Q425">
        <f t="shared" si="46"/>
        <v>0</v>
      </c>
      <c r="R425">
        <f t="shared" si="47"/>
        <v>1</v>
      </c>
      <c r="S425">
        <f t="shared" si="48"/>
        <v>0</v>
      </c>
    </row>
    <row r="426" spans="1:19" x14ac:dyDescent="0.2">
      <c r="A426" t="s">
        <v>0</v>
      </c>
      <c r="B426" s="1">
        <v>42397</v>
      </c>
      <c r="C426" s="2">
        <v>42397.807708333334</v>
      </c>
      <c r="D426" t="s">
        <v>88</v>
      </c>
      <c r="E426" t="s">
        <v>89</v>
      </c>
      <c r="F426" t="s">
        <v>488</v>
      </c>
      <c r="G426" t="s">
        <v>11</v>
      </c>
      <c r="H426">
        <v>677</v>
      </c>
      <c r="I426" s="4">
        <v>44.519300000000001</v>
      </c>
      <c r="J426" s="4">
        <v>30139.599999999999</v>
      </c>
      <c r="K426" s="3">
        <v>26276</v>
      </c>
      <c r="L426" t="s">
        <v>5</v>
      </c>
      <c r="M426">
        <f t="shared" si="42"/>
        <v>0</v>
      </c>
      <c r="N426">
        <f t="shared" si="43"/>
        <v>1</v>
      </c>
      <c r="O426">
        <f t="shared" si="44"/>
        <v>1</v>
      </c>
      <c r="P426">
        <f t="shared" si="45"/>
        <v>0</v>
      </c>
      <c r="Q426">
        <f t="shared" si="46"/>
        <v>0</v>
      </c>
      <c r="R426">
        <f t="shared" si="47"/>
        <v>1</v>
      </c>
      <c r="S426">
        <f t="shared" si="48"/>
        <v>0</v>
      </c>
    </row>
    <row r="427" spans="1:19" x14ac:dyDescent="0.2">
      <c r="A427" t="s">
        <v>0</v>
      </c>
      <c r="B427" s="1">
        <v>42397</v>
      </c>
      <c r="C427" s="2">
        <v>42397.807557870372</v>
      </c>
      <c r="D427" t="s">
        <v>88</v>
      </c>
      <c r="E427" t="s">
        <v>89</v>
      </c>
      <c r="F427" t="s">
        <v>489</v>
      </c>
      <c r="G427" t="s">
        <v>11</v>
      </c>
      <c r="H427">
        <v>865</v>
      </c>
      <c r="I427" s="4">
        <v>44.488799999999998</v>
      </c>
      <c r="J427" s="4">
        <v>38482.800000000003</v>
      </c>
      <c r="K427" s="3">
        <v>32103</v>
      </c>
      <c r="L427" t="s">
        <v>5</v>
      </c>
      <c r="M427">
        <f t="shared" si="42"/>
        <v>0</v>
      </c>
      <c r="N427">
        <f t="shared" si="43"/>
        <v>1</v>
      </c>
      <c r="O427">
        <f t="shared" si="44"/>
        <v>1</v>
      </c>
      <c r="P427">
        <f t="shared" si="45"/>
        <v>0</v>
      </c>
      <c r="Q427">
        <f t="shared" si="46"/>
        <v>0</v>
      </c>
      <c r="R427">
        <f t="shared" si="47"/>
        <v>1</v>
      </c>
      <c r="S427">
        <f t="shared" si="48"/>
        <v>0</v>
      </c>
    </row>
    <row r="428" spans="1:19" x14ac:dyDescent="0.2">
      <c r="A428" t="s">
        <v>0</v>
      </c>
      <c r="B428" s="1">
        <v>42397</v>
      </c>
      <c r="C428" s="2">
        <v>42397.80741898148</v>
      </c>
      <c r="D428" t="s">
        <v>88</v>
      </c>
      <c r="E428" t="s">
        <v>89</v>
      </c>
      <c r="F428" t="s">
        <v>490</v>
      </c>
      <c r="G428" t="s">
        <v>11</v>
      </c>
      <c r="H428">
        <v>679</v>
      </c>
      <c r="I428" s="4">
        <v>44.539900000000003</v>
      </c>
      <c r="J428" s="4">
        <v>30242.6</v>
      </c>
      <c r="K428" s="3">
        <v>27930</v>
      </c>
      <c r="L428" t="s">
        <v>5</v>
      </c>
      <c r="M428">
        <f t="shared" si="42"/>
        <v>0</v>
      </c>
      <c r="N428">
        <f t="shared" si="43"/>
        <v>1</v>
      </c>
      <c r="O428">
        <f t="shared" si="44"/>
        <v>1</v>
      </c>
      <c r="P428">
        <f t="shared" si="45"/>
        <v>0</v>
      </c>
      <c r="Q428">
        <f t="shared" si="46"/>
        <v>0</v>
      </c>
      <c r="R428">
        <f t="shared" si="47"/>
        <v>1</v>
      </c>
      <c r="S428">
        <f t="shared" si="48"/>
        <v>0</v>
      </c>
    </row>
    <row r="429" spans="1:19" x14ac:dyDescent="0.2">
      <c r="A429" t="s">
        <v>0</v>
      </c>
      <c r="B429" s="1">
        <v>42397</v>
      </c>
      <c r="C429" s="2">
        <v>42397.807210648149</v>
      </c>
      <c r="D429" t="s">
        <v>88</v>
      </c>
      <c r="E429" t="s">
        <v>89</v>
      </c>
      <c r="F429" t="s">
        <v>491</v>
      </c>
      <c r="G429" t="s">
        <v>11</v>
      </c>
      <c r="H429" s="3">
        <v>4102</v>
      </c>
      <c r="I429" s="4">
        <v>45.115600000000001</v>
      </c>
      <c r="J429" s="4">
        <v>185064</v>
      </c>
      <c r="K429" s="3">
        <v>211418</v>
      </c>
      <c r="L429" t="s">
        <v>5</v>
      </c>
      <c r="M429">
        <f t="shared" si="42"/>
        <v>0</v>
      </c>
      <c r="N429">
        <f t="shared" si="43"/>
        <v>1</v>
      </c>
      <c r="O429">
        <f t="shared" si="44"/>
        <v>1</v>
      </c>
      <c r="P429">
        <f t="shared" si="45"/>
        <v>0</v>
      </c>
      <c r="Q429">
        <f t="shared" si="46"/>
        <v>0</v>
      </c>
      <c r="R429">
        <f t="shared" si="47"/>
        <v>1</v>
      </c>
      <c r="S429">
        <f t="shared" si="48"/>
        <v>0</v>
      </c>
    </row>
    <row r="430" spans="1:19" x14ac:dyDescent="0.2">
      <c r="A430" t="s">
        <v>12</v>
      </c>
      <c r="B430" s="1">
        <v>42395</v>
      </c>
      <c r="C430" s="2">
        <v>42397.805</v>
      </c>
      <c r="D430" t="s">
        <v>492</v>
      </c>
      <c r="E430" t="s">
        <v>493</v>
      </c>
      <c r="F430" t="s">
        <v>494</v>
      </c>
      <c r="G430" t="s">
        <v>4</v>
      </c>
      <c r="H430" s="3">
        <v>20769200</v>
      </c>
      <c r="I430" s="4">
        <v>1.2999999999999999E-2</v>
      </c>
      <c r="J430" s="4">
        <v>270000</v>
      </c>
      <c r="K430" s="3">
        <v>66876500</v>
      </c>
      <c r="L430" t="s">
        <v>5</v>
      </c>
      <c r="M430">
        <f t="shared" si="42"/>
        <v>1</v>
      </c>
      <c r="N430">
        <f t="shared" si="43"/>
        <v>0</v>
      </c>
      <c r="O430">
        <f t="shared" si="44"/>
        <v>0</v>
      </c>
      <c r="P430">
        <f t="shared" si="45"/>
        <v>1</v>
      </c>
      <c r="Q430">
        <f t="shared" si="46"/>
        <v>0</v>
      </c>
      <c r="R430">
        <f t="shared" si="47"/>
        <v>0</v>
      </c>
      <c r="S430">
        <f t="shared" si="48"/>
        <v>1</v>
      </c>
    </row>
    <row r="431" spans="1:19" x14ac:dyDescent="0.2">
      <c r="A431" t="s">
        <v>12</v>
      </c>
      <c r="B431" s="1">
        <v>42395</v>
      </c>
      <c r="C431" s="2">
        <v>42397.802673611113</v>
      </c>
      <c r="D431" t="s">
        <v>492</v>
      </c>
      <c r="E431" t="s">
        <v>493</v>
      </c>
      <c r="F431" t="s">
        <v>495</v>
      </c>
      <c r="G431" t="s">
        <v>51</v>
      </c>
      <c r="H431" s="3">
        <v>20769200</v>
      </c>
      <c r="I431" s="4">
        <v>1.2999999999999999E-2</v>
      </c>
      <c r="J431" s="4">
        <v>270000</v>
      </c>
      <c r="K431" s="3">
        <v>66876500</v>
      </c>
      <c r="L431" t="s">
        <v>5</v>
      </c>
      <c r="M431">
        <f t="shared" si="42"/>
        <v>1</v>
      </c>
      <c r="N431">
        <f t="shared" si="43"/>
        <v>0</v>
      </c>
      <c r="O431">
        <f t="shared" si="44"/>
        <v>0</v>
      </c>
      <c r="P431">
        <f t="shared" si="45"/>
        <v>1</v>
      </c>
      <c r="Q431">
        <f t="shared" si="46"/>
        <v>1</v>
      </c>
      <c r="R431">
        <f t="shared" si="47"/>
        <v>0</v>
      </c>
      <c r="S431">
        <f t="shared" si="48"/>
        <v>1</v>
      </c>
    </row>
    <row r="432" spans="1:19" x14ac:dyDescent="0.2">
      <c r="A432" t="s">
        <v>12</v>
      </c>
      <c r="B432" s="1">
        <v>42395</v>
      </c>
      <c r="C432" s="2">
        <v>42397.793287037035</v>
      </c>
      <c r="D432" t="s">
        <v>496</v>
      </c>
      <c r="E432" t="s">
        <v>497</v>
      </c>
      <c r="F432" t="s">
        <v>498</v>
      </c>
      <c r="G432" t="s">
        <v>11</v>
      </c>
      <c r="H432" s="3">
        <v>2003</v>
      </c>
      <c r="I432" s="4">
        <v>81.96</v>
      </c>
      <c r="J432" s="4">
        <v>164166</v>
      </c>
      <c r="K432" s="3">
        <v>5849</v>
      </c>
      <c r="L432" t="s">
        <v>5</v>
      </c>
      <c r="M432">
        <f t="shared" si="42"/>
        <v>1</v>
      </c>
      <c r="N432">
        <f t="shared" si="43"/>
        <v>0</v>
      </c>
      <c r="O432">
        <f t="shared" si="44"/>
        <v>1</v>
      </c>
      <c r="P432">
        <f t="shared" si="45"/>
        <v>0</v>
      </c>
      <c r="Q432">
        <f t="shared" si="46"/>
        <v>0</v>
      </c>
      <c r="R432">
        <f t="shared" si="47"/>
        <v>1</v>
      </c>
      <c r="S432">
        <f t="shared" si="48"/>
        <v>0</v>
      </c>
    </row>
    <row r="433" spans="1:19" x14ac:dyDescent="0.2">
      <c r="A433" t="s">
        <v>12</v>
      </c>
      <c r="B433" s="1">
        <v>42395</v>
      </c>
      <c r="C433" s="2">
        <v>42397.792893518519</v>
      </c>
      <c r="D433" t="s">
        <v>499</v>
      </c>
      <c r="E433" t="s">
        <v>500</v>
      </c>
      <c r="F433" t="s">
        <v>501</v>
      </c>
      <c r="G433" t="s">
        <v>4</v>
      </c>
      <c r="H433" s="3">
        <v>108600</v>
      </c>
      <c r="I433" s="4">
        <v>6.7</v>
      </c>
      <c r="J433" s="4">
        <v>727620</v>
      </c>
      <c r="K433" s="3">
        <v>1397960</v>
      </c>
      <c r="L433" t="s">
        <v>5</v>
      </c>
      <c r="M433">
        <f t="shared" si="42"/>
        <v>1</v>
      </c>
      <c r="N433">
        <f t="shared" si="43"/>
        <v>0</v>
      </c>
      <c r="O433">
        <f t="shared" si="44"/>
        <v>0</v>
      </c>
      <c r="P433">
        <f t="shared" si="45"/>
        <v>1</v>
      </c>
      <c r="Q433">
        <f t="shared" si="46"/>
        <v>0</v>
      </c>
      <c r="R433">
        <f t="shared" si="47"/>
        <v>0</v>
      </c>
      <c r="S433">
        <f t="shared" si="48"/>
        <v>1</v>
      </c>
    </row>
    <row r="434" spans="1:19" x14ac:dyDescent="0.2">
      <c r="A434" t="s">
        <v>12</v>
      </c>
      <c r="B434" s="1">
        <v>42396</v>
      </c>
      <c r="C434" s="2">
        <v>42397.792893518519</v>
      </c>
      <c r="D434" t="s">
        <v>499</v>
      </c>
      <c r="E434" t="s">
        <v>500</v>
      </c>
      <c r="F434" t="s">
        <v>501</v>
      </c>
      <c r="G434" t="s">
        <v>4</v>
      </c>
      <c r="H434" s="3">
        <v>108600</v>
      </c>
      <c r="I434" s="4">
        <v>7.32</v>
      </c>
      <c r="J434" s="4">
        <v>794952</v>
      </c>
      <c r="K434" s="3">
        <v>1506560</v>
      </c>
      <c r="L434" t="s">
        <v>5</v>
      </c>
      <c r="M434">
        <f t="shared" si="42"/>
        <v>1</v>
      </c>
      <c r="N434">
        <f t="shared" si="43"/>
        <v>0</v>
      </c>
      <c r="O434">
        <f t="shared" si="44"/>
        <v>0</v>
      </c>
      <c r="P434">
        <f t="shared" si="45"/>
        <v>1</v>
      </c>
      <c r="Q434">
        <f t="shared" si="46"/>
        <v>0</v>
      </c>
      <c r="R434">
        <f t="shared" si="47"/>
        <v>0</v>
      </c>
      <c r="S434">
        <f t="shared" si="48"/>
        <v>1</v>
      </c>
    </row>
    <row r="435" spans="1:19" x14ac:dyDescent="0.2">
      <c r="A435" t="s">
        <v>12</v>
      </c>
      <c r="B435" s="1">
        <v>42397</v>
      </c>
      <c r="C435" s="2">
        <v>42397.792893518519</v>
      </c>
      <c r="D435" t="s">
        <v>499</v>
      </c>
      <c r="E435" t="s">
        <v>500</v>
      </c>
      <c r="F435" t="s">
        <v>502</v>
      </c>
      <c r="G435" t="s">
        <v>183</v>
      </c>
      <c r="H435" s="3">
        <v>108600</v>
      </c>
      <c r="I435" s="4">
        <v>7.64</v>
      </c>
      <c r="J435" s="4">
        <v>829704</v>
      </c>
      <c r="K435" s="3">
        <v>1615160</v>
      </c>
      <c r="L435" t="s">
        <v>5</v>
      </c>
      <c r="M435">
        <f t="shared" si="42"/>
        <v>1</v>
      </c>
      <c r="N435">
        <f t="shared" si="43"/>
        <v>0</v>
      </c>
      <c r="O435">
        <f t="shared" si="44"/>
        <v>0</v>
      </c>
      <c r="P435">
        <f t="shared" si="45"/>
        <v>1</v>
      </c>
      <c r="Q435">
        <f t="shared" si="46"/>
        <v>0</v>
      </c>
      <c r="R435">
        <f t="shared" si="47"/>
        <v>0</v>
      </c>
      <c r="S435">
        <f t="shared" si="48"/>
        <v>0</v>
      </c>
    </row>
    <row r="436" spans="1:19" x14ac:dyDescent="0.2">
      <c r="A436" t="s">
        <v>12</v>
      </c>
      <c r="B436" s="1">
        <v>42395</v>
      </c>
      <c r="C436" s="2">
        <v>42397.789942129632</v>
      </c>
      <c r="D436" t="s">
        <v>496</v>
      </c>
      <c r="E436" t="s">
        <v>497</v>
      </c>
      <c r="F436" t="s">
        <v>503</v>
      </c>
      <c r="G436" t="s">
        <v>11</v>
      </c>
      <c r="H436" s="3">
        <v>7035</v>
      </c>
      <c r="I436" s="4">
        <v>81.96</v>
      </c>
      <c r="J436" s="4">
        <v>576589</v>
      </c>
      <c r="K436" s="3">
        <v>62101</v>
      </c>
      <c r="L436" t="s">
        <v>5</v>
      </c>
      <c r="M436">
        <f t="shared" si="42"/>
        <v>1</v>
      </c>
      <c r="N436">
        <f t="shared" si="43"/>
        <v>0</v>
      </c>
      <c r="O436">
        <f t="shared" si="44"/>
        <v>1</v>
      </c>
      <c r="P436">
        <f t="shared" si="45"/>
        <v>0</v>
      </c>
      <c r="Q436">
        <f t="shared" si="46"/>
        <v>0</v>
      </c>
      <c r="R436">
        <f t="shared" si="47"/>
        <v>1</v>
      </c>
      <c r="S436">
        <f t="shared" si="48"/>
        <v>0</v>
      </c>
    </row>
    <row r="437" spans="1:19" x14ac:dyDescent="0.2">
      <c r="A437" t="s">
        <v>0</v>
      </c>
      <c r="B437" s="1">
        <v>42396</v>
      </c>
      <c r="C437" s="2">
        <v>42397.789340277777</v>
      </c>
      <c r="D437" t="s">
        <v>445</v>
      </c>
      <c r="E437" t="s">
        <v>446</v>
      </c>
      <c r="F437" t="s">
        <v>504</v>
      </c>
      <c r="G437" t="s">
        <v>11</v>
      </c>
      <c r="H437">
        <v>900</v>
      </c>
      <c r="I437" s="4">
        <v>19.53</v>
      </c>
      <c r="J437" s="4">
        <v>17577</v>
      </c>
      <c r="K437" s="3">
        <v>34021</v>
      </c>
      <c r="L437" t="s">
        <v>5</v>
      </c>
      <c r="M437">
        <f t="shared" si="42"/>
        <v>0</v>
      </c>
      <c r="N437">
        <f t="shared" si="43"/>
        <v>1</v>
      </c>
      <c r="O437">
        <f t="shared" si="44"/>
        <v>1</v>
      </c>
      <c r="P437">
        <f t="shared" si="45"/>
        <v>0</v>
      </c>
      <c r="Q437">
        <f t="shared" si="46"/>
        <v>0</v>
      </c>
      <c r="R437">
        <f t="shared" si="47"/>
        <v>1</v>
      </c>
      <c r="S437">
        <f t="shared" si="48"/>
        <v>0</v>
      </c>
    </row>
    <row r="438" spans="1:19" x14ac:dyDescent="0.2">
      <c r="A438" t="s">
        <v>0</v>
      </c>
      <c r="B438" s="1">
        <v>42397</v>
      </c>
      <c r="C438" s="2">
        <v>42397.789340277777</v>
      </c>
      <c r="D438" t="s">
        <v>445</v>
      </c>
      <c r="E438" t="s">
        <v>446</v>
      </c>
      <c r="F438" t="s">
        <v>504</v>
      </c>
      <c r="G438" t="s">
        <v>11</v>
      </c>
      <c r="H438">
        <v>361</v>
      </c>
      <c r="I438" s="4">
        <v>21.34</v>
      </c>
      <c r="J438" s="4">
        <v>7703.74</v>
      </c>
      <c r="K438" s="3">
        <v>33660</v>
      </c>
      <c r="L438" t="s">
        <v>5</v>
      </c>
      <c r="M438">
        <f t="shared" si="42"/>
        <v>0</v>
      </c>
      <c r="N438">
        <f t="shared" si="43"/>
        <v>1</v>
      </c>
      <c r="O438">
        <f t="shared" si="44"/>
        <v>1</v>
      </c>
      <c r="P438">
        <f t="shared" si="45"/>
        <v>0</v>
      </c>
      <c r="Q438">
        <f t="shared" si="46"/>
        <v>0</v>
      </c>
      <c r="R438">
        <f t="shared" si="47"/>
        <v>1</v>
      </c>
      <c r="S438">
        <f t="shared" si="48"/>
        <v>0</v>
      </c>
    </row>
    <row r="439" spans="1:19" x14ac:dyDescent="0.2">
      <c r="A439" t="s">
        <v>12</v>
      </c>
      <c r="B439" s="1">
        <v>42395</v>
      </c>
      <c r="C439" s="2">
        <v>42397.789155092592</v>
      </c>
      <c r="D439" t="s">
        <v>496</v>
      </c>
      <c r="E439" t="s">
        <v>497</v>
      </c>
      <c r="F439" t="s">
        <v>505</v>
      </c>
      <c r="G439" t="s">
        <v>11</v>
      </c>
      <c r="H439" s="3">
        <v>17961</v>
      </c>
      <c r="I439" s="4">
        <v>81.96</v>
      </c>
      <c r="J439" s="4">
        <v>1472080</v>
      </c>
      <c r="K439" s="3">
        <v>55043</v>
      </c>
      <c r="L439" t="s">
        <v>5</v>
      </c>
      <c r="M439">
        <f t="shared" si="42"/>
        <v>1</v>
      </c>
      <c r="N439">
        <f t="shared" si="43"/>
        <v>0</v>
      </c>
      <c r="O439">
        <f t="shared" si="44"/>
        <v>0</v>
      </c>
      <c r="P439">
        <f t="shared" si="45"/>
        <v>1</v>
      </c>
      <c r="Q439">
        <f t="shared" si="46"/>
        <v>0</v>
      </c>
      <c r="R439">
        <f t="shared" si="47"/>
        <v>1</v>
      </c>
      <c r="S439">
        <f t="shared" si="48"/>
        <v>0</v>
      </c>
    </row>
    <row r="440" spans="1:19" x14ac:dyDescent="0.2">
      <c r="A440" t="s">
        <v>12</v>
      </c>
      <c r="B440" s="1">
        <v>42395</v>
      </c>
      <c r="C440" s="2">
        <v>42397.788344907407</v>
      </c>
      <c r="D440" t="s">
        <v>496</v>
      </c>
      <c r="E440" t="s">
        <v>497</v>
      </c>
      <c r="F440" t="s">
        <v>506</v>
      </c>
      <c r="G440" t="s">
        <v>11</v>
      </c>
      <c r="H440" s="3">
        <v>4662</v>
      </c>
      <c r="I440" s="4">
        <v>81.96</v>
      </c>
      <c r="J440" s="4">
        <v>382098</v>
      </c>
      <c r="K440" s="3">
        <v>10286</v>
      </c>
      <c r="L440" t="s">
        <v>5</v>
      </c>
      <c r="M440">
        <f t="shared" si="42"/>
        <v>1</v>
      </c>
      <c r="N440">
        <f t="shared" si="43"/>
        <v>0</v>
      </c>
      <c r="O440">
        <f t="shared" si="44"/>
        <v>1</v>
      </c>
      <c r="P440">
        <f t="shared" si="45"/>
        <v>0</v>
      </c>
      <c r="Q440">
        <f t="shared" si="46"/>
        <v>0</v>
      </c>
      <c r="R440">
        <f t="shared" si="47"/>
        <v>1</v>
      </c>
      <c r="S440">
        <f t="shared" si="48"/>
        <v>0</v>
      </c>
    </row>
    <row r="441" spans="1:19" x14ac:dyDescent="0.2">
      <c r="A441" t="s">
        <v>12</v>
      </c>
      <c r="B441" s="1">
        <v>42395</v>
      </c>
      <c r="C441" s="2">
        <v>42397.787708333337</v>
      </c>
      <c r="D441" t="s">
        <v>507</v>
      </c>
      <c r="E441" t="s">
        <v>508</v>
      </c>
      <c r="F441" t="s">
        <v>509</v>
      </c>
      <c r="G441" t="s">
        <v>11</v>
      </c>
      <c r="H441" s="3">
        <v>31135</v>
      </c>
      <c r="I441" s="4">
        <v>3.22</v>
      </c>
      <c r="J441" s="4">
        <v>100255</v>
      </c>
      <c r="K441" s="3">
        <v>47724</v>
      </c>
      <c r="L441" t="s">
        <v>5</v>
      </c>
      <c r="M441">
        <f t="shared" si="42"/>
        <v>1</v>
      </c>
      <c r="N441">
        <f t="shared" si="43"/>
        <v>0</v>
      </c>
      <c r="O441">
        <f t="shared" si="44"/>
        <v>0</v>
      </c>
      <c r="P441">
        <f t="shared" si="45"/>
        <v>1</v>
      </c>
      <c r="Q441">
        <f t="shared" si="46"/>
        <v>0</v>
      </c>
      <c r="R441">
        <f t="shared" si="47"/>
        <v>1</v>
      </c>
      <c r="S441">
        <f t="shared" si="48"/>
        <v>0</v>
      </c>
    </row>
    <row r="442" spans="1:19" x14ac:dyDescent="0.2">
      <c r="A442" t="s">
        <v>12</v>
      </c>
      <c r="B442" s="1">
        <v>42395</v>
      </c>
      <c r="C442" s="2">
        <v>42397.787523148145</v>
      </c>
      <c r="D442" t="s">
        <v>507</v>
      </c>
      <c r="E442" t="s">
        <v>508</v>
      </c>
      <c r="F442" t="s">
        <v>510</v>
      </c>
      <c r="G442" t="s">
        <v>11</v>
      </c>
      <c r="H442" s="3">
        <v>101860</v>
      </c>
      <c r="I442" s="4">
        <v>3.22</v>
      </c>
      <c r="J442" s="4">
        <v>327989</v>
      </c>
      <c r="K442" s="3">
        <v>236309</v>
      </c>
      <c r="L442" t="s">
        <v>5</v>
      </c>
      <c r="M442">
        <f t="shared" si="42"/>
        <v>1</v>
      </c>
      <c r="N442">
        <f t="shared" si="43"/>
        <v>0</v>
      </c>
      <c r="O442">
        <f t="shared" si="44"/>
        <v>0</v>
      </c>
      <c r="P442">
        <f t="shared" si="45"/>
        <v>1</v>
      </c>
      <c r="Q442">
        <f t="shared" si="46"/>
        <v>0</v>
      </c>
      <c r="R442">
        <f t="shared" si="47"/>
        <v>1</v>
      </c>
      <c r="S442">
        <f t="shared" si="48"/>
        <v>0</v>
      </c>
    </row>
    <row r="443" spans="1:19" x14ac:dyDescent="0.2">
      <c r="A443" t="s">
        <v>12</v>
      </c>
      <c r="B443" s="1">
        <v>42395</v>
      </c>
      <c r="C443" s="2">
        <v>42397.787407407406</v>
      </c>
      <c r="D443" t="s">
        <v>496</v>
      </c>
      <c r="E443" t="s">
        <v>497</v>
      </c>
      <c r="F443" t="s">
        <v>511</v>
      </c>
      <c r="G443" t="s">
        <v>11</v>
      </c>
      <c r="H443" s="3">
        <v>14872</v>
      </c>
      <c r="I443" s="4">
        <v>81.96</v>
      </c>
      <c r="J443" s="4">
        <v>1218910</v>
      </c>
      <c r="K443" s="3">
        <v>78559</v>
      </c>
      <c r="L443" t="s">
        <v>5</v>
      </c>
      <c r="M443">
        <f t="shared" si="42"/>
        <v>1</v>
      </c>
      <c r="N443">
        <f t="shared" si="43"/>
        <v>0</v>
      </c>
      <c r="O443">
        <f t="shared" si="44"/>
        <v>0</v>
      </c>
      <c r="P443">
        <f t="shared" si="45"/>
        <v>1</v>
      </c>
      <c r="Q443">
        <f t="shared" si="46"/>
        <v>0</v>
      </c>
      <c r="R443">
        <f t="shared" si="47"/>
        <v>1</v>
      </c>
      <c r="S443">
        <f t="shared" si="48"/>
        <v>0</v>
      </c>
    </row>
    <row r="444" spans="1:19" x14ac:dyDescent="0.2">
      <c r="A444" t="s">
        <v>12</v>
      </c>
      <c r="B444" s="1">
        <v>42395</v>
      </c>
      <c r="C444" s="2">
        <v>42397.787349537037</v>
      </c>
      <c r="D444" t="s">
        <v>507</v>
      </c>
      <c r="E444" t="s">
        <v>508</v>
      </c>
      <c r="F444" t="s">
        <v>512</v>
      </c>
      <c r="G444" t="s">
        <v>11</v>
      </c>
      <c r="H444" s="3">
        <v>101051</v>
      </c>
      <c r="I444" s="4">
        <v>3.22</v>
      </c>
      <c r="J444" s="4">
        <v>325384</v>
      </c>
      <c r="K444" s="3">
        <v>227092</v>
      </c>
      <c r="L444" t="s">
        <v>5</v>
      </c>
      <c r="M444">
        <f t="shared" si="42"/>
        <v>1</v>
      </c>
      <c r="N444">
        <f t="shared" si="43"/>
        <v>0</v>
      </c>
      <c r="O444">
        <f t="shared" si="44"/>
        <v>0</v>
      </c>
      <c r="P444">
        <f t="shared" si="45"/>
        <v>1</v>
      </c>
      <c r="Q444">
        <f t="shared" si="46"/>
        <v>0</v>
      </c>
      <c r="R444">
        <f t="shared" si="47"/>
        <v>1</v>
      </c>
      <c r="S444">
        <f t="shared" si="48"/>
        <v>0</v>
      </c>
    </row>
    <row r="445" spans="1:19" x14ac:dyDescent="0.2">
      <c r="A445" t="s">
        <v>12</v>
      </c>
      <c r="B445" s="1">
        <v>42395</v>
      </c>
      <c r="C445" s="2">
        <v>42397.787175925929</v>
      </c>
      <c r="D445" t="s">
        <v>507</v>
      </c>
      <c r="E445" t="s">
        <v>508</v>
      </c>
      <c r="F445" t="s">
        <v>513</v>
      </c>
      <c r="G445" t="s">
        <v>11</v>
      </c>
      <c r="H445" s="3">
        <v>94565</v>
      </c>
      <c r="I445" s="4">
        <v>3.22</v>
      </c>
      <c r="J445" s="4">
        <v>304499</v>
      </c>
      <c r="K445" s="3">
        <v>190061</v>
      </c>
      <c r="L445" t="s">
        <v>5</v>
      </c>
      <c r="M445">
        <f t="shared" si="42"/>
        <v>1</v>
      </c>
      <c r="N445">
        <f t="shared" si="43"/>
        <v>0</v>
      </c>
      <c r="O445">
        <f t="shared" si="44"/>
        <v>0</v>
      </c>
      <c r="P445">
        <f t="shared" si="45"/>
        <v>1</v>
      </c>
      <c r="Q445">
        <f t="shared" si="46"/>
        <v>0</v>
      </c>
      <c r="R445">
        <f t="shared" si="47"/>
        <v>1</v>
      </c>
      <c r="S445">
        <f t="shared" si="48"/>
        <v>0</v>
      </c>
    </row>
    <row r="446" spans="1:19" x14ac:dyDescent="0.2">
      <c r="A446" t="s">
        <v>12</v>
      </c>
      <c r="B446" s="1">
        <v>42395</v>
      </c>
      <c r="C446" s="2">
        <v>42397.787002314813</v>
      </c>
      <c r="D446" t="s">
        <v>507</v>
      </c>
      <c r="E446" t="s">
        <v>508</v>
      </c>
      <c r="F446" t="s">
        <v>514</v>
      </c>
      <c r="G446" t="s">
        <v>7</v>
      </c>
      <c r="H446" s="3">
        <v>403727</v>
      </c>
      <c r="I446" s="4">
        <v>3.22</v>
      </c>
      <c r="J446" s="4">
        <v>1300000</v>
      </c>
      <c r="K446" s="3">
        <v>821396</v>
      </c>
      <c r="L446" t="s">
        <v>5</v>
      </c>
      <c r="M446">
        <f t="shared" si="42"/>
        <v>1</v>
      </c>
      <c r="N446">
        <f t="shared" si="43"/>
        <v>0</v>
      </c>
      <c r="O446">
        <f t="shared" si="44"/>
        <v>0</v>
      </c>
      <c r="P446">
        <f t="shared" si="45"/>
        <v>1</v>
      </c>
      <c r="Q446">
        <f t="shared" si="46"/>
        <v>1</v>
      </c>
      <c r="R446">
        <f t="shared" si="47"/>
        <v>0</v>
      </c>
      <c r="S446">
        <f t="shared" si="48"/>
        <v>0</v>
      </c>
    </row>
    <row r="447" spans="1:19" x14ac:dyDescent="0.2">
      <c r="A447" t="s">
        <v>12</v>
      </c>
      <c r="B447" s="1">
        <v>42395</v>
      </c>
      <c r="C447" s="2">
        <v>42397.786423611113</v>
      </c>
      <c r="D447" t="s">
        <v>496</v>
      </c>
      <c r="E447" t="s">
        <v>497</v>
      </c>
      <c r="F447" t="s">
        <v>515</v>
      </c>
      <c r="G447" t="s">
        <v>11</v>
      </c>
      <c r="H447" s="3">
        <v>19016</v>
      </c>
      <c r="I447" s="4">
        <v>81.96</v>
      </c>
      <c r="J447" s="4">
        <v>1558550</v>
      </c>
      <c r="K447" s="3">
        <v>79949</v>
      </c>
      <c r="L447" t="s">
        <v>5</v>
      </c>
      <c r="M447">
        <f t="shared" si="42"/>
        <v>1</v>
      </c>
      <c r="N447">
        <f t="shared" si="43"/>
        <v>0</v>
      </c>
      <c r="O447">
        <f t="shared" si="44"/>
        <v>0</v>
      </c>
      <c r="P447">
        <f t="shared" si="45"/>
        <v>1</v>
      </c>
      <c r="Q447">
        <f t="shared" si="46"/>
        <v>0</v>
      </c>
      <c r="R447">
        <f t="shared" si="47"/>
        <v>1</v>
      </c>
      <c r="S447">
        <f t="shared" si="48"/>
        <v>0</v>
      </c>
    </row>
    <row r="448" spans="1:19" x14ac:dyDescent="0.2">
      <c r="A448" t="s">
        <v>12</v>
      </c>
      <c r="B448" s="1">
        <v>42395</v>
      </c>
      <c r="C448" s="2">
        <v>42397.78465277778</v>
      </c>
      <c r="D448" t="s">
        <v>496</v>
      </c>
      <c r="E448" t="s">
        <v>497</v>
      </c>
      <c r="F448" t="s">
        <v>516</v>
      </c>
      <c r="G448" t="s">
        <v>11</v>
      </c>
      <c r="H448" s="3">
        <v>9041</v>
      </c>
      <c r="I448" s="4">
        <v>81.96</v>
      </c>
      <c r="J448" s="4">
        <v>741000</v>
      </c>
      <c r="K448" s="3">
        <v>52450</v>
      </c>
      <c r="L448" t="s">
        <v>5</v>
      </c>
      <c r="M448">
        <f t="shared" si="42"/>
        <v>1</v>
      </c>
      <c r="N448">
        <f t="shared" si="43"/>
        <v>0</v>
      </c>
      <c r="O448">
        <f t="shared" si="44"/>
        <v>1</v>
      </c>
      <c r="P448">
        <f t="shared" si="45"/>
        <v>0</v>
      </c>
      <c r="Q448">
        <f t="shared" si="46"/>
        <v>0</v>
      </c>
      <c r="R448">
        <f t="shared" si="47"/>
        <v>1</v>
      </c>
      <c r="S448">
        <f t="shared" si="48"/>
        <v>0</v>
      </c>
    </row>
    <row r="449" spans="1:19" x14ac:dyDescent="0.2">
      <c r="A449" t="s">
        <v>12</v>
      </c>
      <c r="B449" s="1">
        <v>42395</v>
      </c>
      <c r="C449" s="2">
        <v>42397.78465277778</v>
      </c>
      <c r="D449" t="s">
        <v>496</v>
      </c>
      <c r="E449" t="s">
        <v>497</v>
      </c>
      <c r="F449" t="s">
        <v>516</v>
      </c>
      <c r="G449" t="s">
        <v>11</v>
      </c>
      <c r="H449" s="3">
        <v>7081</v>
      </c>
      <c r="I449" s="4">
        <v>81.96</v>
      </c>
      <c r="J449" s="4">
        <v>580359</v>
      </c>
      <c r="K449" s="3">
        <v>29659</v>
      </c>
      <c r="L449" t="s">
        <v>5</v>
      </c>
      <c r="M449">
        <f t="shared" si="42"/>
        <v>1</v>
      </c>
      <c r="N449">
        <f t="shared" si="43"/>
        <v>0</v>
      </c>
      <c r="O449">
        <f t="shared" si="44"/>
        <v>1</v>
      </c>
      <c r="P449">
        <f t="shared" si="45"/>
        <v>0</v>
      </c>
      <c r="Q449">
        <f t="shared" si="46"/>
        <v>0</v>
      </c>
      <c r="R449">
        <f t="shared" si="47"/>
        <v>1</v>
      </c>
      <c r="S449">
        <f t="shared" si="48"/>
        <v>0</v>
      </c>
    </row>
    <row r="450" spans="1:19" x14ac:dyDescent="0.2">
      <c r="A450" t="s">
        <v>12</v>
      </c>
      <c r="B450" s="1">
        <v>42395</v>
      </c>
      <c r="C450" s="2">
        <v>42397.783738425926</v>
      </c>
      <c r="D450" t="s">
        <v>496</v>
      </c>
      <c r="E450" t="s">
        <v>497</v>
      </c>
      <c r="F450" t="s">
        <v>517</v>
      </c>
      <c r="G450" t="s">
        <v>11</v>
      </c>
      <c r="H450" s="3">
        <v>14525</v>
      </c>
      <c r="I450" s="4">
        <v>81.96</v>
      </c>
      <c r="J450" s="4">
        <v>1190470</v>
      </c>
      <c r="K450" s="3">
        <v>74215</v>
      </c>
      <c r="L450" t="s">
        <v>5</v>
      </c>
      <c r="M450">
        <f t="shared" si="42"/>
        <v>1</v>
      </c>
      <c r="N450">
        <f t="shared" si="43"/>
        <v>0</v>
      </c>
      <c r="O450">
        <f t="shared" si="44"/>
        <v>0</v>
      </c>
      <c r="P450">
        <f t="shared" si="45"/>
        <v>1</v>
      </c>
      <c r="Q450">
        <f t="shared" si="46"/>
        <v>0</v>
      </c>
      <c r="R450">
        <f t="shared" si="47"/>
        <v>1</v>
      </c>
      <c r="S450">
        <f t="shared" si="48"/>
        <v>0</v>
      </c>
    </row>
    <row r="451" spans="1:19" x14ac:dyDescent="0.2">
      <c r="A451" t="s">
        <v>0</v>
      </c>
      <c r="B451" s="1">
        <v>42396</v>
      </c>
      <c r="C451" s="2">
        <v>42397.783622685187</v>
      </c>
      <c r="D451" t="s">
        <v>518</v>
      </c>
      <c r="E451" t="s">
        <v>519</v>
      </c>
      <c r="F451" t="s">
        <v>520</v>
      </c>
      <c r="G451" t="s">
        <v>11</v>
      </c>
      <c r="H451" s="3">
        <v>1244</v>
      </c>
      <c r="I451" s="4">
        <v>38.69</v>
      </c>
      <c r="J451" s="4">
        <v>48130.400000000001</v>
      </c>
      <c r="K451" s="3">
        <v>112594</v>
      </c>
      <c r="L451" t="s">
        <v>5</v>
      </c>
      <c r="M451">
        <f t="shared" ref="M451:M514" si="49">IF($A451="Buy",1,0)</f>
        <v>0</v>
      </c>
      <c r="N451">
        <f t="shared" ref="N451:N514" si="50">IF($A451="Sell",1,0)</f>
        <v>1</v>
      </c>
      <c r="O451">
        <f t="shared" ref="O451:O514" si="51">IF($H451&lt;=10000,1,0)</f>
        <v>1</v>
      </c>
      <c r="P451">
        <f t="shared" ref="P451:P514" si="52">IF($H451&gt;10000,1,0)</f>
        <v>0</v>
      </c>
      <c r="Q451">
        <f t="shared" ref="Q451:Q514" si="53">IF(ISNUMBER(SEARCH("director",$G451)),1,0)</f>
        <v>0</v>
      </c>
      <c r="R451">
        <f t="shared" ref="R451:R514" si="54">IF(ISNUMBER(SEARCH("officer",$G451)),1,0)</f>
        <v>1</v>
      </c>
      <c r="S451">
        <f t="shared" ref="S451:S514" si="55">IF(ISNUMBER(SEARCH("owner",G451)),1,0)</f>
        <v>0</v>
      </c>
    </row>
    <row r="452" spans="1:19" x14ac:dyDescent="0.2">
      <c r="A452" t="s">
        <v>0</v>
      </c>
      <c r="B452" s="1">
        <v>42397</v>
      </c>
      <c r="C452" s="2">
        <v>42397.783622685187</v>
      </c>
      <c r="D452" t="s">
        <v>518</v>
      </c>
      <c r="E452" t="s">
        <v>519</v>
      </c>
      <c r="F452" t="s">
        <v>520</v>
      </c>
      <c r="G452" t="s">
        <v>11</v>
      </c>
      <c r="H452" s="3">
        <v>1686</v>
      </c>
      <c r="I452" s="4">
        <v>38.1</v>
      </c>
      <c r="J452" s="4">
        <v>64236.6</v>
      </c>
      <c r="K452" s="3">
        <v>110908</v>
      </c>
      <c r="L452" t="s">
        <v>5</v>
      </c>
      <c r="M452">
        <f t="shared" si="49"/>
        <v>0</v>
      </c>
      <c r="N452">
        <f t="shared" si="50"/>
        <v>1</v>
      </c>
      <c r="O452">
        <f t="shared" si="51"/>
        <v>1</v>
      </c>
      <c r="P452">
        <f t="shared" si="52"/>
        <v>0</v>
      </c>
      <c r="Q452">
        <f t="shared" si="53"/>
        <v>0</v>
      </c>
      <c r="R452">
        <f t="shared" si="54"/>
        <v>1</v>
      </c>
      <c r="S452">
        <f t="shared" si="55"/>
        <v>0</v>
      </c>
    </row>
    <row r="453" spans="1:19" x14ac:dyDescent="0.2">
      <c r="A453" t="s">
        <v>12</v>
      </c>
      <c r="B453" s="1">
        <v>42395</v>
      </c>
      <c r="C453" s="2">
        <v>42397.783009259256</v>
      </c>
      <c r="D453" t="s">
        <v>496</v>
      </c>
      <c r="E453" t="s">
        <v>497</v>
      </c>
      <c r="F453" t="s">
        <v>521</v>
      </c>
      <c r="G453" t="s">
        <v>11</v>
      </c>
      <c r="H453" s="3">
        <v>29081</v>
      </c>
      <c r="I453" s="4">
        <v>81.96</v>
      </c>
      <c r="J453" s="4">
        <v>2383480</v>
      </c>
      <c r="K453" s="3">
        <v>106501</v>
      </c>
      <c r="L453" t="s">
        <v>5</v>
      </c>
      <c r="M453">
        <f t="shared" si="49"/>
        <v>1</v>
      </c>
      <c r="N453">
        <f t="shared" si="50"/>
        <v>0</v>
      </c>
      <c r="O453">
        <f t="shared" si="51"/>
        <v>0</v>
      </c>
      <c r="P453">
        <f t="shared" si="52"/>
        <v>1</v>
      </c>
      <c r="Q453">
        <f t="shared" si="53"/>
        <v>0</v>
      </c>
      <c r="R453">
        <f t="shared" si="54"/>
        <v>1</v>
      </c>
      <c r="S453">
        <f t="shared" si="55"/>
        <v>0</v>
      </c>
    </row>
    <row r="454" spans="1:19" x14ac:dyDescent="0.2">
      <c r="A454" t="s">
        <v>12</v>
      </c>
      <c r="B454" s="1">
        <v>42395</v>
      </c>
      <c r="C454" s="2">
        <v>42397.782025462962</v>
      </c>
      <c r="D454" t="s">
        <v>496</v>
      </c>
      <c r="E454" t="s">
        <v>497</v>
      </c>
      <c r="F454" t="s">
        <v>522</v>
      </c>
      <c r="G454" t="s">
        <v>11</v>
      </c>
      <c r="H454" s="3">
        <v>19344</v>
      </c>
      <c r="I454" s="4">
        <v>81.96</v>
      </c>
      <c r="J454" s="4">
        <v>1585430</v>
      </c>
      <c r="K454" s="3">
        <v>108700</v>
      </c>
      <c r="L454" t="s">
        <v>5</v>
      </c>
      <c r="M454">
        <f t="shared" si="49"/>
        <v>1</v>
      </c>
      <c r="N454">
        <f t="shared" si="50"/>
        <v>0</v>
      </c>
      <c r="O454">
        <f t="shared" si="51"/>
        <v>0</v>
      </c>
      <c r="P454">
        <f t="shared" si="52"/>
        <v>1</v>
      </c>
      <c r="Q454">
        <f t="shared" si="53"/>
        <v>0</v>
      </c>
      <c r="R454">
        <f t="shared" si="54"/>
        <v>1</v>
      </c>
      <c r="S454">
        <f t="shared" si="55"/>
        <v>0</v>
      </c>
    </row>
    <row r="455" spans="1:19" x14ac:dyDescent="0.2">
      <c r="A455" t="s">
        <v>0</v>
      </c>
      <c r="B455" s="1">
        <v>42396</v>
      </c>
      <c r="C455" s="2">
        <v>42397.770231481481</v>
      </c>
      <c r="D455" t="s">
        <v>445</v>
      </c>
      <c r="E455" t="s">
        <v>446</v>
      </c>
      <c r="F455" t="s">
        <v>523</v>
      </c>
      <c r="G455" t="s">
        <v>11</v>
      </c>
      <c r="H455">
        <v>868</v>
      </c>
      <c r="I455" s="4">
        <v>19.53</v>
      </c>
      <c r="J455" s="4">
        <v>16952</v>
      </c>
      <c r="K455" s="3">
        <v>25745</v>
      </c>
      <c r="L455" t="s">
        <v>5</v>
      </c>
      <c r="M455">
        <f t="shared" si="49"/>
        <v>0</v>
      </c>
      <c r="N455">
        <f t="shared" si="50"/>
        <v>1</v>
      </c>
      <c r="O455">
        <f t="shared" si="51"/>
        <v>1</v>
      </c>
      <c r="P455">
        <f t="shared" si="52"/>
        <v>0</v>
      </c>
      <c r="Q455">
        <f t="shared" si="53"/>
        <v>0</v>
      </c>
      <c r="R455">
        <f t="shared" si="54"/>
        <v>1</v>
      </c>
      <c r="S455">
        <f t="shared" si="55"/>
        <v>0</v>
      </c>
    </row>
    <row r="456" spans="1:19" x14ac:dyDescent="0.2">
      <c r="A456" t="s">
        <v>0</v>
      </c>
      <c r="B456" s="1">
        <v>42397</v>
      </c>
      <c r="C456" s="2">
        <v>42397.770231481481</v>
      </c>
      <c r="D456" t="s">
        <v>445</v>
      </c>
      <c r="E456" t="s">
        <v>446</v>
      </c>
      <c r="F456" t="s">
        <v>523</v>
      </c>
      <c r="G456" t="s">
        <v>11</v>
      </c>
      <c r="H456">
        <v>325</v>
      </c>
      <c r="I456" s="4">
        <v>21.34</v>
      </c>
      <c r="J456" s="4">
        <v>6935.5</v>
      </c>
      <c r="K456" s="3">
        <v>25420</v>
      </c>
      <c r="L456" t="s">
        <v>5</v>
      </c>
      <c r="M456">
        <f t="shared" si="49"/>
        <v>0</v>
      </c>
      <c r="N456">
        <f t="shared" si="50"/>
        <v>1</v>
      </c>
      <c r="O456">
        <f t="shared" si="51"/>
        <v>1</v>
      </c>
      <c r="P456">
        <f t="shared" si="52"/>
        <v>0</v>
      </c>
      <c r="Q456">
        <f t="shared" si="53"/>
        <v>0</v>
      </c>
      <c r="R456">
        <f t="shared" si="54"/>
        <v>1</v>
      </c>
      <c r="S456">
        <f t="shared" si="55"/>
        <v>0</v>
      </c>
    </row>
    <row r="457" spans="1:19" x14ac:dyDescent="0.2">
      <c r="A457" t="s">
        <v>12</v>
      </c>
      <c r="B457" s="1">
        <v>42395</v>
      </c>
      <c r="C457" s="2">
        <v>42397.769513888888</v>
      </c>
      <c r="D457" t="s">
        <v>524</v>
      </c>
      <c r="E457" t="s">
        <v>525</v>
      </c>
      <c r="F457" t="s">
        <v>526</v>
      </c>
      <c r="G457" t="s">
        <v>11</v>
      </c>
      <c r="H457" s="3">
        <v>1255</v>
      </c>
      <c r="I457" s="4">
        <v>83.27</v>
      </c>
      <c r="J457" s="4">
        <v>104504</v>
      </c>
      <c r="K457" s="3">
        <v>5965</v>
      </c>
      <c r="L457" t="s">
        <v>5</v>
      </c>
      <c r="M457">
        <f t="shared" si="49"/>
        <v>1</v>
      </c>
      <c r="N457">
        <f t="shared" si="50"/>
        <v>0</v>
      </c>
      <c r="O457">
        <f t="shared" si="51"/>
        <v>1</v>
      </c>
      <c r="P457">
        <f t="shared" si="52"/>
        <v>0</v>
      </c>
      <c r="Q457">
        <f t="shared" si="53"/>
        <v>0</v>
      </c>
      <c r="R457">
        <f t="shared" si="54"/>
        <v>1</v>
      </c>
      <c r="S457">
        <f t="shared" si="55"/>
        <v>0</v>
      </c>
    </row>
    <row r="458" spans="1:19" x14ac:dyDescent="0.2">
      <c r="A458" t="s">
        <v>0</v>
      </c>
      <c r="B458" s="1">
        <v>42396</v>
      </c>
      <c r="C458" s="2">
        <v>42397.769178240742</v>
      </c>
      <c r="D458" t="s">
        <v>527</v>
      </c>
      <c r="E458" t="s">
        <v>528</v>
      </c>
      <c r="F458" t="s">
        <v>529</v>
      </c>
      <c r="G458" t="s">
        <v>11</v>
      </c>
      <c r="H458" s="3">
        <v>3160</v>
      </c>
      <c r="I458" s="4">
        <v>32.58</v>
      </c>
      <c r="J458" s="4">
        <v>102953</v>
      </c>
      <c r="K458" s="3">
        <v>6646</v>
      </c>
      <c r="L458" t="s">
        <v>5</v>
      </c>
      <c r="M458">
        <f t="shared" si="49"/>
        <v>0</v>
      </c>
      <c r="N458">
        <f t="shared" si="50"/>
        <v>1</v>
      </c>
      <c r="O458">
        <f t="shared" si="51"/>
        <v>1</v>
      </c>
      <c r="P458">
        <f t="shared" si="52"/>
        <v>0</v>
      </c>
      <c r="Q458">
        <f t="shared" si="53"/>
        <v>0</v>
      </c>
      <c r="R458">
        <f t="shared" si="54"/>
        <v>1</v>
      </c>
      <c r="S458">
        <f t="shared" si="55"/>
        <v>0</v>
      </c>
    </row>
    <row r="459" spans="1:19" x14ac:dyDescent="0.2">
      <c r="A459" t="s">
        <v>12</v>
      </c>
      <c r="B459" s="1">
        <v>42396</v>
      </c>
      <c r="C459" s="2">
        <v>42397.769178240742</v>
      </c>
      <c r="D459" t="s">
        <v>527</v>
      </c>
      <c r="E459" t="s">
        <v>528</v>
      </c>
      <c r="F459" t="s">
        <v>529</v>
      </c>
      <c r="G459" t="s">
        <v>11</v>
      </c>
      <c r="H459" s="3">
        <v>4000</v>
      </c>
      <c r="I459" s="4">
        <v>23.81</v>
      </c>
      <c r="J459" s="4">
        <v>95240</v>
      </c>
      <c r="K459" s="3">
        <v>10006</v>
      </c>
      <c r="L459" t="s">
        <v>5</v>
      </c>
      <c r="M459">
        <f t="shared" si="49"/>
        <v>1</v>
      </c>
      <c r="N459">
        <f t="shared" si="50"/>
        <v>0</v>
      </c>
      <c r="O459">
        <f t="shared" si="51"/>
        <v>1</v>
      </c>
      <c r="P459">
        <f t="shared" si="52"/>
        <v>0</v>
      </c>
      <c r="Q459">
        <f t="shared" si="53"/>
        <v>0</v>
      </c>
      <c r="R459">
        <f t="shared" si="54"/>
        <v>1</v>
      </c>
      <c r="S459">
        <f t="shared" si="55"/>
        <v>0</v>
      </c>
    </row>
    <row r="460" spans="1:19" x14ac:dyDescent="0.2">
      <c r="A460" t="s">
        <v>0</v>
      </c>
      <c r="B460" s="1">
        <v>42396</v>
      </c>
      <c r="C460" s="2">
        <v>42397.769178240742</v>
      </c>
      <c r="D460" t="s">
        <v>527</v>
      </c>
      <c r="E460" t="s">
        <v>528</v>
      </c>
      <c r="F460" t="s">
        <v>529</v>
      </c>
      <c r="G460" t="s">
        <v>11</v>
      </c>
      <c r="H460">
        <v>200</v>
      </c>
      <c r="I460" s="4">
        <v>32.56</v>
      </c>
      <c r="J460" s="4">
        <v>6512</v>
      </c>
      <c r="K460" s="3">
        <v>9806</v>
      </c>
      <c r="L460" t="s">
        <v>5</v>
      </c>
      <c r="M460">
        <f t="shared" si="49"/>
        <v>0</v>
      </c>
      <c r="N460">
        <f t="shared" si="50"/>
        <v>1</v>
      </c>
      <c r="O460">
        <f t="shared" si="51"/>
        <v>1</v>
      </c>
      <c r="P460">
        <f t="shared" si="52"/>
        <v>0</v>
      </c>
      <c r="Q460">
        <f t="shared" si="53"/>
        <v>0</v>
      </c>
      <c r="R460">
        <f t="shared" si="54"/>
        <v>1</v>
      </c>
      <c r="S460">
        <f t="shared" si="55"/>
        <v>0</v>
      </c>
    </row>
    <row r="461" spans="1:19" x14ac:dyDescent="0.2">
      <c r="A461" t="s">
        <v>0</v>
      </c>
      <c r="B461" s="1">
        <v>42396</v>
      </c>
      <c r="C461" s="2">
        <v>42397.768842592595</v>
      </c>
      <c r="D461" t="s">
        <v>530</v>
      </c>
      <c r="E461" t="s">
        <v>143</v>
      </c>
      <c r="F461" t="s">
        <v>531</v>
      </c>
      <c r="G461" t="s">
        <v>11</v>
      </c>
      <c r="H461" s="3">
        <v>1410</v>
      </c>
      <c r="I461" s="4">
        <v>37.64</v>
      </c>
      <c r="J461" s="4">
        <v>53072.4</v>
      </c>
      <c r="K461" s="3">
        <v>30027</v>
      </c>
      <c r="L461" t="s">
        <v>5</v>
      </c>
      <c r="M461">
        <f t="shared" si="49"/>
        <v>0</v>
      </c>
      <c r="N461">
        <f t="shared" si="50"/>
        <v>1</v>
      </c>
      <c r="O461">
        <f t="shared" si="51"/>
        <v>1</v>
      </c>
      <c r="P461">
        <f t="shared" si="52"/>
        <v>0</v>
      </c>
      <c r="Q461">
        <f t="shared" si="53"/>
        <v>0</v>
      </c>
      <c r="R461">
        <f t="shared" si="54"/>
        <v>1</v>
      </c>
      <c r="S461">
        <f t="shared" si="55"/>
        <v>0</v>
      </c>
    </row>
    <row r="462" spans="1:19" x14ac:dyDescent="0.2">
      <c r="A462" t="s">
        <v>12</v>
      </c>
      <c r="B462" s="1">
        <v>42373</v>
      </c>
      <c r="C462" s="2">
        <v>42397.768391203703</v>
      </c>
      <c r="D462" t="s">
        <v>532</v>
      </c>
      <c r="E462" t="s">
        <v>533</v>
      </c>
      <c r="F462" t="s">
        <v>534</v>
      </c>
      <c r="G462" t="s">
        <v>11</v>
      </c>
      <c r="H462">
        <v>6</v>
      </c>
      <c r="I462" s="4">
        <v>34.1</v>
      </c>
      <c r="J462" s="4">
        <v>205.98099999999999</v>
      </c>
      <c r="K462" s="3">
        <v>3021</v>
      </c>
      <c r="L462" t="s">
        <v>5</v>
      </c>
      <c r="M462">
        <f t="shared" si="49"/>
        <v>1</v>
      </c>
      <c r="N462">
        <f t="shared" si="50"/>
        <v>0</v>
      </c>
      <c r="O462">
        <f t="shared" si="51"/>
        <v>1</v>
      </c>
      <c r="P462">
        <f t="shared" si="52"/>
        <v>0</v>
      </c>
      <c r="Q462">
        <f t="shared" si="53"/>
        <v>0</v>
      </c>
      <c r="R462">
        <f t="shared" si="54"/>
        <v>1</v>
      </c>
      <c r="S462">
        <f t="shared" si="55"/>
        <v>0</v>
      </c>
    </row>
    <row r="463" spans="1:19" x14ac:dyDescent="0.2">
      <c r="A463" t="s">
        <v>12</v>
      </c>
      <c r="B463" s="1">
        <v>42395</v>
      </c>
      <c r="C463" s="2">
        <v>42397.768391203703</v>
      </c>
      <c r="D463" t="s">
        <v>532</v>
      </c>
      <c r="E463" t="s">
        <v>533</v>
      </c>
      <c r="F463" t="s">
        <v>534</v>
      </c>
      <c r="G463" t="s">
        <v>11</v>
      </c>
      <c r="H463">
        <v>425</v>
      </c>
      <c r="I463" s="4">
        <v>33.549999999999997</v>
      </c>
      <c r="J463" s="4">
        <v>14258.8</v>
      </c>
      <c r="K463" s="3">
        <v>3446</v>
      </c>
      <c r="L463" t="s">
        <v>5</v>
      </c>
      <c r="M463">
        <f t="shared" si="49"/>
        <v>1</v>
      </c>
      <c r="N463">
        <f t="shared" si="50"/>
        <v>0</v>
      </c>
      <c r="O463">
        <f t="shared" si="51"/>
        <v>1</v>
      </c>
      <c r="P463">
        <f t="shared" si="52"/>
        <v>0</v>
      </c>
      <c r="Q463">
        <f t="shared" si="53"/>
        <v>0</v>
      </c>
      <c r="R463">
        <f t="shared" si="54"/>
        <v>1</v>
      </c>
      <c r="S463">
        <f t="shared" si="55"/>
        <v>0</v>
      </c>
    </row>
    <row r="464" spans="1:19" x14ac:dyDescent="0.2">
      <c r="A464" t="s">
        <v>0</v>
      </c>
      <c r="B464" s="1">
        <v>42396</v>
      </c>
      <c r="C464" s="2">
        <v>42397.768067129633</v>
      </c>
      <c r="D464" t="s">
        <v>535</v>
      </c>
      <c r="E464" t="s">
        <v>536</v>
      </c>
      <c r="F464" t="s">
        <v>537</v>
      </c>
      <c r="G464" t="s">
        <v>11</v>
      </c>
      <c r="H464">
        <v>416</v>
      </c>
      <c r="I464" s="4">
        <v>48.93</v>
      </c>
      <c r="J464" s="4">
        <v>20354.900000000001</v>
      </c>
      <c r="K464" s="3">
        <v>21704</v>
      </c>
      <c r="L464" t="s">
        <v>5</v>
      </c>
      <c r="M464">
        <f t="shared" si="49"/>
        <v>0</v>
      </c>
      <c r="N464">
        <f t="shared" si="50"/>
        <v>1</v>
      </c>
      <c r="O464">
        <f t="shared" si="51"/>
        <v>1</v>
      </c>
      <c r="P464">
        <f t="shared" si="52"/>
        <v>0</v>
      </c>
      <c r="Q464">
        <f t="shared" si="53"/>
        <v>0</v>
      </c>
      <c r="R464">
        <f t="shared" si="54"/>
        <v>1</v>
      </c>
      <c r="S464">
        <f t="shared" si="55"/>
        <v>0</v>
      </c>
    </row>
    <row r="465" spans="1:19" x14ac:dyDescent="0.2">
      <c r="A465" t="s">
        <v>12</v>
      </c>
      <c r="B465" s="1">
        <v>42396</v>
      </c>
      <c r="C465" s="2">
        <v>42397.765567129631</v>
      </c>
      <c r="D465" t="s">
        <v>538</v>
      </c>
      <c r="E465" t="s">
        <v>539</v>
      </c>
      <c r="F465" t="s">
        <v>540</v>
      </c>
      <c r="G465" t="s">
        <v>11</v>
      </c>
      <c r="H465" s="3">
        <v>3600</v>
      </c>
      <c r="I465" s="4">
        <v>15.88</v>
      </c>
      <c r="J465" s="4">
        <v>57168</v>
      </c>
      <c r="K465" s="3">
        <v>34614</v>
      </c>
      <c r="L465" t="s">
        <v>5</v>
      </c>
      <c r="M465">
        <f t="shared" si="49"/>
        <v>1</v>
      </c>
      <c r="N465">
        <f t="shared" si="50"/>
        <v>0</v>
      </c>
      <c r="O465">
        <f t="shared" si="51"/>
        <v>1</v>
      </c>
      <c r="P465">
        <f t="shared" si="52"/>
        <v>0</v>
      </c>
      <c r="Q465">
        <f t="shared" si="53"/>
        <v>0</v>
      </c>
      <c r="R465">
        <f t="shared" si="54"/>
        <v>1</v>
      </c>
      <c r="S465">
        <f t="shared" si="55"/>
        <v>0</v>
      </c>
    </row>
    <row r="466" spans="1:19" x14ac:dyDescent="0.2">
      <c r="A466" t="s">
        <v>0</v>
      </c>
      <c r="B466" s="1">
        <v>42396</v>
      </c>
      <c r="C466" s="2">
        <v>42397.764872685184</v>
      </c>
      <c r="D466" t="s">
        <v>535</v>
      </c>
      <c r="E466" t="s">
        <v>536</v>
      </c>
      <c r="F466" t="s">
        <v>541</v>
      </c>
      <c r="H466">
        <v>285</v>
      </c>
      <c r="I466" s="4">
        <v>48.93</v>
      </c>
      <c r="J466" s="4">
        <v>13945</v>
      </c>
      <c r="K466" s="3">
        <v>11248</v>
      </c>
      <c r="L466" t="s">
        <v>5</v>
      </c>
      <c r="M466">
        <f t="shared" si="49"/>
        <v>0</v>
      </c>
      <c r="N466">
        <f t="shared" si="50"/>
        <v>1</v>
      </c>
      <c r="O466">
        <f t="shared" si="51"/>
        <v>1</v>
      </c>
      <c r="P466">
        <f t="shared" si="52"/>
        <v>0</v>
      </c>
      <c r="Q466">
        <f t="shared" si="53"/>
        <v>0</v>
      </c>
      <c r="R466">
        <f t="shared" si="54"/>
        <v>0</v>
      </c>
      <c r="S466">
        <f t="shared" si="55"/>
        <v>0</v>
      </c>
    </row>
    <row r="467" spans="1:19" x14ac:dyDescent="0.2">
      <c r="A467" t="s">
        <v>12</v>
      </c>
      <c r="B467" s="1">
        <v>42395</v>
      </c>
      <c r="C467" s="2">
        <v>42397.764699074076</v>
      </c>
      <c r="D467" t="s">
        <v>524</v>
      </c>
      <c r="E467" t="s">
        <v>525</v>
      </c>
      <c r="F467" t="s">
        <v>542</v>
      </c>
      <c r="G467" t="s">
        <v>11</v>
      </c>
      <c r="H467" s="3">
        <v>2354</v>
      </c>
      <c r="I467" s="4">
        <v>83.27</v>
      </c>
      <c r="J467" s="4">
        <v>196018</v>
      </c>
      <c r="K467" s="3">
        <v>32180</v>
      </c>
      <c r="L467" t="s">
        <v>5</v>
      </c>
      <c r="M467">
        <f t="shared" si="49"/>
        <v>1</v>
      </c>
      <c r="N467">
        <f t="shared" si="50"/>
        <v>0</v>
      </c>
      <c r="O467">
        <f t="shared" si="51"/>
        <v>1</v>
      </c>
      <c r="P467">
        <f t="shared" si="52"/>
        <v>0</v>
      </c>
      <c r="Q467">
        <f t="shared" si="53"/>
        <v>0</v>
      </c>
      <c r="R467">
        <f t="shared" si="54"/>
        <v>1</v>
      </c>
      <c r="S467">
        <f t="shared" si="55"/>
        <v>0</v>
      </c>
    </row>
    <row r="468" spans="1:19" x14ac:dyDescent="0.2">
      <c r="A468" t="s">
        <v>12</v>
      </c>
      <c r="B468" s="1">
        <v>42396</v>
      </c>
      <c r="C468" s="2">
        <v>42397.764502314814</v>
      </c>
      <c r="D468" t="s">
        <v>543</v>
      </c>
      <c r="E468" t="s">
        <v>544</v>
      </c>
      <c r="F468" t="s">
        <v>545</v>
      </c>
      <c r="G468" t="s">
        <v>11</v>
      </c>
      <c r="H468" s="3">
        <v>1000</v>
      </c>
      <c r="I468" s="4">
        <v>15.57</v>
      </c>
      <c r="J468" s="4">
        <v>15570</v>
      </c>
      <c r="K468" s="3">
        <v>242892</v>
      </c>
      <c r="L468" t="s">
        <v>5</v>
      </c>
      <c r="M468">
        <f t="shared" si="49"/>
        <v>1</v>
      </c>
      <c r="N468">
        <f t="shared" si="50"/>
        <v>0</v>
      </c>
      <c r="O468">
        <f t="shared" si="51"/>
        <v>1</v>
      </c>
      <c r="P468">
        <f t="shared" si="52"/>
        <v>0</v>
      </c>
      <c r="Q468">
        <f t="shared" si="53"/>
        <v>0</v>
      </c>
      <c r="R468">
        <f t="shared" si="54"/>
        <v>1</v>
      </c>
      <c r="S468">
        <f t="shared" si="55"/>
        <v>0</v>
      </c>
    </row>
    <row r="469" spans="1:19" x14ac:dyDescent="0.2">
      <c r="A469" t="s">
        <v>12</v>
      </c>
      <c r="B469" s="1">
        <v>42397</v>
      </c>
      <c r="C469" s="2">
        <v>42397.764409722222</v>
      </c>
      <c r="D469" t="s">
        <v>387</v>
      </c>
      <c r="E469" t="s">
        <v>388</v>
      </c>
      <c r="F469" t="s">
        <v>546</v>
      </c>
      <c r="G469" t="s">
        <v>11</v>
      </c>
      <c r="H469">
        <v>376</v>
      </c>
      <c r="I469" s="4">
        <v>525</v>
      </c>
      <c r="J469" s="4">
        <v>197400</v>
      </c>
      <c r="K469" s="3">
        <v>2204</v>
      </c>
      <c r="L469" t="s">
        <v>5</v>
      </c>
      <c r="M469">
        <f t="shared" si="49"/>
        <v>1</v>
      </c>
      <c r="N469">
        <f t="shared" si="50"/>
        <v>0</v>
      </c>
      <c r="O469">
        <f t="shared" si="51"/>
        <v>1</v>
      </c>
      <c r="P469">
        <f t="shared" si="52"/>
        <v>0</v>
      </c>
      <c r="Q469">
        <f t="shared" si="53"/>
        <v>0</v>
      </c>
      <c r="R469">
        <f t="shared" si="54"/>
        <v>1</v>
      </c>
      <c r="S469">
        <f t="shared" si="55"/>
        <v>0</v>
      </c>
    </row>
    <row r="470" spans="1:19" x14ac:dyDescent="0.2">
      <c r="A470" t="s">
        <v>12</v>
      </c>
      <c r="B470" s="1">
        <v>42383</v>
      </c>
      <c r="C470" s="2">
        <v>42397.764131944445</v>
      </c>
      <c r="D470" t="s">
        <v>547</v>
      </c>
      <c r="E470" t="s">
        <v>548</v>
      </c>
      <c r="F470" t="s">
        <v>549</v>
      </c>
      <c r="G470" t="s">
        <v>11</v>
      </c>
      <c r="H470" s="3">
        <v>1000000</v>
      </c>
      <c r="I470" s="4">
        <v>0.36969999999999997</v>
      </c>
      <c r="J470" s="4">
        <v>369700</v>
      </c>
      <c r="K470" s="3">
        <v>1000000</v>
      </c>
      <c r="L470" t="s">
        <v>5</v>
      </c>
      <c r="M470">
        <f t="shared" si="49"/>
        <v>1</v>
      </c>
      <c r="N470">
        <f t="shared" si="50"/>
        <v>0</v>
      </c>
      <c r="O470">
        <f t="shared" si="51"/>
        <v>0</v>
      </c>
      <c r="P470">
        <f t="shared" si="52"/>
        <v>1</v>
      </c>
      <c r="Q470">
        <f t="shared" si="53"/>
        <v>0</v>
      </c>
      <c r="R470">
        <f t="shared" si="54"/>
        <v>1</v>
      </c>
      <c r="S470">
        <f t="shared" si="55"/>
        <v>0</v>
      </c>
    </row>
    <row r="471" spans="1:19" x14ac:dyDescent="0.2">
      <c r="A471" t="s">
        <v>12</v>
      </c>
      <c r="B471" s="1">
        <v>42395</v>
      </c>
      <c r="C471" s="2">
        <v>42397.762974537036</v>
      </c>
      <c r="D471" t="s">
        <v>543</v>
      </c>
      <c r="E471" t="s">
        <v>544</v>
      </c>
      <c r="F471" t="s">
        <v>550</v>
      </c>
      <c r="G471" t="s">
        <v>16</v>
      </c>
      <c r="H471" s="3">
        <v>1500</v>
      </c>
      <c r="I471" s="4">
        <v>15.5</v>
      </c>
      <c r="J471" s="4">
        <v>23250</v>
      </c>
      <c r="K471" s="3">
        <v>44513</v>
      </c>
      <c r="L471" t="s">
        <v>5</v>
      </c>
      <c r="M471">
        <f t="shared" si="49"/>
        <v>1</v>
      </c>
      <c r="N471">
        <f t="shared" si="50"/>
        <v>0</v>
      </c>
      <c r="O471">
        <f t="shared" si="51"/>
        <v>1</v>
      </c>
      <c r="P471">
        <f t="shared" si="52"/>
        <v>0</v>
      </c>
      <c r="Q471">
        <f t="shared" si="53"/>
        <v>1</v>
      </c>
      <c r="R471">
        <f t="shared" si="54"/>
        <v>1</v>
      </c>
      <c r="S471">
        <f t="shared" si="55"/>
        <v>0</v>
      </c>
    </row>
    <row r="472" spans="1:19" x14ac:dyDescent="0.2">
      <c r="A472" t="s">
        <v>12</v>
      </c>
      <c r="B472" s="1">
        <v>42395</v>
      </c>
      <c r="C472" s="2">
        <v>42397.762523148151</v>
      </c>
      <c r="D472" t="s">
        <v>524</v>
      </c>
      <c r="E472" t="s">
        <v>525</v>
      </c>
      <c r="F472" t="s">
        <v>551</v>
      </c>
      <c r="G472" t="s">
        <v>7</v>
      </c>
      <c r="H472" s="3">
        <v>11468</v>
      </c>
      <c r="I472" s="4">
        <v>83.27</v>
      </c>
      <c r="J472" s="4">
        <v>954940</v>
      </c>
      <c r="K472" s="3">
        <v>248754</v>
      </c>
      <c r="L472" t="s">
        <v>5</v>
      </c>
      <c r="M472">
        <f t="shared" si="49"/>
        <v>1</v>
      </c>
      <c r="N472">
        <f t="shared" si="50"/>
        <v>0</v>
      </c>
      <c r="O472">
        <f t="shared" si="51"/>
        <v>0</v>
      </c>
      <c r="P472">
        <f t="shared" si="52"/>
        <v>1</v>
      </c>
      <c r="Q472">
        <f t="shared" si="53"/>
        <v>1</v>
      </c>
      <c r="R472">
        <f t="shared" si="54"/>
        <v>0</v>
      </c>
      <c r="S472">
        <f t="shared" si="55"/>
        <v>0</v>
      </c>
    </row>
    <row r="473" spans="1:19" x14ac:dyDescent="0.2">
      <c r="A473" t="s">
        <v>12</v>
      </c>
      <c r="B473" s="1">
        <v>42395</v>
      </c>
      <c r="C473" s="2">
        <v>42397.761666666665</v>
      </c>
      <c r="D473" t="s">
        <v>543</v>
      </c>
      <c r="E473" t="s">
        <v>544</v>
      </c>
      <c r="F473" t="s">
        <v>552</v>
      </c>
      <c r="G473" t="s">
        <v>7</v>
      </c>
      <c r="H473">
        <v>500</v>
      </c>
      <c r="I473" s="4">
        <v>15.669</v>
      </c>
      <c r="J473" s="4">
        <v>7834.5</v>
      </c>
      <c r="K473" s="3">
        <v>31500</v>
      </c>
      <c r="L473" t="s">
        <v>5</v>
      </c>
      <c r="M473">
        <f t="shared" si="49"/>
        <v>1</v>
      </c>
      <c r="N473">
        <f t="shared" si="50"/>
        <v>0</v>
      </c>
      <c r="O473">
        <f t="shared" si="51"/>
        <v>1</v>
      </c>
      <c r="P473">
        <f t="shared" si="52"/>
        <v>0</v>
      </c>
      <c r="Q473">
        <f t="shared" si="53"/>
        <v>1</v>
      </c>
      <c r="R473">
        <f t="shared" si="54"/>
        <v>0</v>
      </c>
      <c r="S473">
        <f t="shared" si="55"/>
        <v>0</v>
      </c>
    </row>
    <row r="474" spans="1:19" x14ac:dyDescent="0.2">
      <c r="A474" t="s">
        <v>0</v>
      </c>
      <c r="B474" s="1">
        <v>42395</v>
      </c>
      <c r="C474" s="2">
        <v>42397.761608796296</v>
      </c>
      <c r="D474" t="s">
        <v>553</v>
      </c>
      <c r="E474" t="s">
        <v>554</v>
      </c>
      <c r="F474" t="s">
        <v>555</v>
      </c>
      <c r="G474" t="s">
        <v>11</v>
      </c>
      <c r="H474">
        <v>202</v>
      </c>
      <c r="I474" s="4">
        <v>8.5399999999999991</v>
      </c>
      <c r="J474" s="4">
        <v>1725.08</v>
      </c>
      <c r="K474">
        <v>310</v>
      </c>
      <c r="L474" t="s">
        <v>5</v>
      </c>
      <c r="M474">
        <f t="shared" si="49"/>
        <v>0</v>
      </c>
      <c r="N474">
        <f t="shared" si="50"/>
        <v>1</v>
      </c>
      <c r="O474">
        <f t="shared" si="51"/>
        <v>1</v>
      </c>
      <c r="P474">
        <f t="shared" si="52"/>
        <v>0</v>
      </c>
      <c r="Q474">
        <f t="shared" si="53"/>
        <v>0</v>
      </c>
      <c r="R474">
        <f t="shared" si="54"/>
        <v>1</v>
      </c>
      <c r="S474">
        <f t="shared" si="55"/>
        <v>0</v>
      </c>
    </row>
    <row r="475" spans="1:19" x14ac:dyDescent="0.2">
      <c r="A475" t="s">
        <v>12</v>
      </c>
      <c r="B475" s="1">
        <v>42395</v>
      </c>
      <c r="C475" s="2">
        <v>42397.760879629626</v>
      </c>
      <c r="D475" t="s">
        <v>535</v>
      </c>
      <c r="E475" t="s">
        <v>536</v>
      </c>
      <c r="F475" t="s">
        <v>556</v>
      </c>
      <c r="G475" t="s">
        <v>16</v>
      </c>
      <c r="H475" s="3">
        <v>6819</v>
      </c>
      <c r="I475" s="4">
        <v>49.81</v>
      </c>
      <c r="J475" s="4">
        <v>339654</v>
      </c>
      <c r="K475" s="3">
        <v>68890</v>
      </c>
      <c r="L475" t="s">
        <v>5</v>
      </c>
      <c r="M475">
        <f t="shared" si="49"/>
        <v>1</v>
      </c>
      <c r="N475">
        <f t="shared" si="50"/>
        <v>0</v>
      </c>
      <c r="O475">
        <f t="shared" si="51"/>
        <v>1</v>
      </c>
      <c r="P475">
        <f t="shared" si="52"/>
        <v>0</v>
      </c>
      <c r="Q475">
        <f t="shared" si="53"/>
        <v>1</v>
      </c>
      <c r="R475">
        <f t="shared" si="54"/>
        <v>1</v>
      </c>
      <c r="S475">
        <f t="shared" si="55"/>
        <v>0</v>
      </c>
    </row>
    <row r="476" spans="1:19" x14ac:dyDescent="0.2">
      <c r="A476" t="s">
        <v>0</v>
      </c>
      <c r="B476" s="1">
        <v>42396</v>
      </c>
      <c r="C476" s="2">
        <v>42397.760879629626</v>
      </c>
      <c r="D476" t="s">
        <v>535</v>
      </c>
      <c r="E476" t="s">
        <v>536</v>
      </c>
      <c r="F476" t="s">
        <v>556</v>
      </c>
      <c r="G476" t="s">
        <v>16</v>
      </c>
      <c r="H476" s="3">
        <v>1316</v>
      </c>
      <c r="I476" s="4">
        <v>48.93</v>
      </c>
      <c r="J476" s="4">
        <v>64391.9</v>
      </c>
      <c r="K476" s="3">
        <v>67574</v>
      </c>
      <c r="L476" t="s">
        <v>5</v>
      </c>
      <c r="M476">
        <f t="shared" si="49"/>
        <v>0</v>
      </c>
      <c r="N476">
        <f t="shared" si="50"/>
        <v>1</v>
      </c>
      <c r="O476">
        <f t="shared" si="51"/>
        <v>1</v>
      </c>
      <c r="P476">
        <f t="shared" si="52"/>
        <v>0</v>
      </c>
      <c r="Q476">
        <f t="shared" si="53"/>
        <v>1</v>
      </c>
      <c r="R476">
        <f t="shared" si="54"/>
        <v>1</v>
      </c>
      <c r="S476">
        <f t="shared" si="55"/>
        <v>0</v>
      </c>
    </row>
    <row r="477" spans="1:19" x14ac:dyDescent="0.2">
      <c r="A477" t="s">
        <v>12</v>
      </c>
      <c r="B477" s="1">
        <v>42395</v>
      </c>
      <c r="C477" s="2">
        <v>42397.760289351849</v>
      </c>
      <c r="D477" t="s">
        <v>557</v>
      </c>
      <c r="E477" t="s">
        <v>558</v>
      </c>
      <c r="F477" t="s">
        <v>559</v>
      </c>
      <c r="G477" t="s">
        <v>11</v>
      </c>
      <c r="H477" s="3">
        <v>75000</v>
      </c>
      <c r="I477" s="4">
        <v>3.68</v>
      </c>
      <c r="J477" s="4">
        <v>276000</v>
      </c>
      <c r="K477" s="3">
        <v>75000</v>
      </c>
      <c r="L477" t="s">
        <v>5</v>
      </c>
      <c r="M477">
        <f t="shared" si="49"/>
        <v>1</v>
      </c>
      <c r="N477">
        <f t="shared" si="50"/>
        <v>0</v>
      </c>
      <c r="O477">
        <f t="shared" si="51"/>
        <v>0</v>
      </c>
      <c r="P477">
        <f t="shared" si="52"/>
        <v>1</v>
      </c>
      <c r="Q477">
        <f t="shared" si="53"/>
        <v>0</v>
      </c>
      <c r="R477">
        <f t="shared" si="54"/>
        <v>1</v>
      </c>
      <c r="S477">
        <f t="shared" si="55"/>
        <v>0</v>
      </c>
    </row>
    <row r="478" spans="1:19" x14ac:dyDescent="0.2">
      <c r="A478" t="s">
        <v>12</v>
      </c>
      <c r="B478" s="1">
        <v>42395</v>
      </c>
      <c r="C478" s="2">
        <v>42397.760289351849</v>
      </c>
      <c r="D478" t="s">
        <v>557</v>
      </c>
      <c r="E478" t="s">
        <v>558</v>
      </c>
      <c r="F478" t="s">
        <v>559</v>
      </c>
      <c r="G478" t="s">
        <v>11</v>
      </c>
      <c r="H478" s="3">
        <v>75000</v>
      </c>
      <c r="I478" s="4">
        <v>5.0999999999999996</v>
      </c>
      <c r="J478" s="4">
        <v>382500</v>
      </c>
      <c r="K478" s="3">
        <v>75000</v>
      </c>
      <c r="L478" t="s">
        <v>5</v>
      </c>
      <c r="M478">
        <f t="shared" si="49"/>
        <v>1</v>
      </c>
      <c r="N478">
        <f t="shared" si="50"/>
        <v>0</v>
      </c>
      <c r="O478">
        <f t="shared" si="51"/>
        <v>0</v>
      </c>
      <c r="P478">
        <f t="shared" si="52"/>
        <v>1</v>
      </c>
      <c r="Q478">
        <f t="shared" si="53"/>
        <v>0</v>
      </c>
      <c r="R478">
        <f t="shared" si="54"/>
        <v>1</v>
      </c>
      <c r="S478">
        <f t="shared" si="55"/>
        <v>0</v>
      </c>
    </row>
    <row r="479" spans="1:19" x14ac:dyDescent="0.2">
      <c r="A479" t="s">
        <v>12</v>
      </c>
      <c r="B479" s="1">
        <v>42395</v>
      </c>
      <c r="C479" s="2">
        <v>42397.759652777779</v>
      </c>
      <c r="D479" t="s">
        <v>557</v>
      </c>
      <c r="E479" t="s">
        <v>558</v>
      </c>
      <c r="F479" t="s">
        <v>560</v>
      </c>
      <c r="G479" t="s">
        <v>46</v>
      </c>
      <c r="H479" s="3">
        <v>87714</v>
      </c>
      <c r="I479" s="4">
        <v>3.68</v>
      </c>
      <c r="J479" s="4">
        <v>322788</v>
      </c>
      <c r="K479" s="3">
        <v>87714</v>
      </c>
      <c r="L479" t="s">
        <v>5</v>
      </c>
      <c r="M479">
        <f t="shared" si="49"/>
        <v>1</v>
      </c>
      <c r="N479">
        <f t="shared" si="50"/>
        <v>0</v>
      </c>
      <c r="O479">
        <f t="shared" si="51"/>
        <v>0</v>
      </c>
      <c r="P479">
        <f t="shared" si="52"/>
        <v>1</v>
      </c>
      <c r="Q479">
        <f t="shared" si="53"/>
        <v>1</v>
      </c>
      <c r="R479">
        <f t="shared" si="54"/>
        <v>1</v>
      </c>
      <c r="S479">
        <f t="shared" si="55"/>
        <v>1</v>
      </c>
    </row>
    <row r="480" spans="1:19" x14ac:dyDescent="0.2">
      <c r="A480" t="s">
        <v>12</v>
      </c>
      <c r="B480" s="1">
        <v>42395</v>
      </c>
      <c r="C480" s="2">
        <v>42397.759317129632</v>
      </c>
      <c r="D480" t="s">
        <v>477</v>
      </c>
      <c r="E480" t="s">
        <v>478</v>
      </c>
      <c r="F480" t="s">
        <v>561</v>
      </c>
      <c r="G480" t="s">
        <v>7</v>
      </c>
      <c r="H480" s="3">
        <v>1560</v>
      </c>
      <c r="I480" s="4">
        <v>31.4497</v>
      </c>
      <c r="J480" s="4">
        <v>49061.5</v>
      </c>
      <c r="K480" s="3">
        <v>26081</v>
      </c>
      <c r="L480" t="s">
        <v>5</v>
      </c>
      <c r="M480">
        <f t="shared" si="49"/>
        <v>1</v>
      </c>
      <c r="N480">
        <f t="shared" si="50"/>
        <v>0</v>
      </c>
      <c r="O480">
        <f t="shared" si="51"/>
        <v>1</v>
      </c>
      <c r="P480">
        <f t="shared" si="52"/>
        <v>0</v>
      </c>
      <c r="Q480">
        <f t="shared" si="53"/>
        <v>1</v>
      </c>
      <c r="R480">
        <f t="shared" si="54"/>
        <v>0</v>
      </c>
      <c r="S480">
        <f t="shared" si="55"/>
        <v>0</v>
      </c>
    </row>
    <row r="481" spans="1:19" x14ac:dyDescent="0.2">
      <c r="A481" t="s">
        <v>0</v>
      </c>
      <c r="B481" s="1">
        <v>42396</v>
      </c>
      <c r="C481" s="2">
        <v>42397.758379629631</v>
      </c>
      <c r="D481" t="s">
        <v>562</v>
      </c>
      <c r="E481" t="s">
        <v>563</v>
      </c>
      <c r="F481" t="s">
        <v>564</v>
      </c>
      <c r="G481" t="s">
        <v>11</v>
      </c>
      <c r="H481" s="3">
        <v>1143</v>
      </c>
      <c r="I481" s="4">
        <v>18.87</v>
      </c>
      <c r="J481" s="4">
        <v>21568.400000000001</v>
      </c>
      <c r="K481" s="3">
        <v>15286</v>
      </c>
      <c r="L481" t="s">
        <v>5</v>
      </c>
      <c r="M481">
        <f t="shared" si="49"/>
        <v>0</v>
      </c>
      <c r="N481">
        <f t="shared" si="50"/>
        <v>1</v>
      </c>
      <c r="O481">
        <f t="shared" si="51"/>
        <v>1</v>
      </c>
      <c r="P481">
        <f t="shared" si="52"/>
        <v>0</v>
      </c>
      <c r="Q481">
        <f t="shared" si="53"/>
        <v>0</v>
      </c>
      <c r="R481">
        <f t="shared" si="54"/>
        <v>1</v>
      </c>
      <c r="S481">
        <f t="shared" si="55"/>
        <v>0</v>
      </c>
    </row>
    <row r="482" spans="1:19" x14ac:dyDescent="0.2">
      <c r="A482" t="s">
        <v>0</v>
      </c>
      <c r="B482" s="1">
        <v>42396</v>
      </c>
      <c r="C482" s="2">
        <v>42397.758206018516</v>
      </c>
      <c r="D482" t="s">
        <v>562</v>
      </c>
      <c r="E482" t="s">
        <v>563</v>
      </c>
      <c r="F482" t="s">
        <v>565</v>
      </c>
      <c r="G482" t="s">
        <v>16</v>
      </c>
      <c r="H482" s="3">
        <v>4050</v>
      </c>
      <c r="I482" s="4">
        <v>18.87</v>
      </c>
      <c r="J482" s="4">
        <v>76423.5</v>
      </c>
      <c r="K482" s="3">
        <v>47758</v>
      </c>
      <c r="L482" t="s">
        <v>5</v>
      </c>
      <c r="M482">
        <f t="shared" si="49"/>
        <v>0</v>
      </c>
      <c r="N482">
        <f t="shared" si="50"/>
        <v>1</v>
      </c>
      <c r="O482">
        <f t="shared" si="51"/>
        <v>1</v>
      </c>
      <c r="P482">
        <f t="shared" si="52"/>
        <v>0</v>
      </c>
      <c r="Q482">
        <f t="shared" si="53"/>
        <v>1</v>
      </c>
      <c r="R482">
        <f t="shared" si="54"/>
        <v>1</v>
      </c>
      <c r="S482">
        <f t="shared" si="55"/>
        <v>0</v>
      </c>
    </row>
    <row r="483" spans="1:19" x14ac:dyDescent="0.2">
      <c r="A483" t="s">
        <v>12</v>
      </c>
      <c r="B483" s="1">
        <v>42395</v>
      </c>
      <c r="C483" s="2">
        <v>42397.758032407408</v>
      </c>
      <c r="D483" t="s">
        <v>535</v>
      </c>
      <c r="E483" t="s">
        <v>536</v>
      </c>
      <c r="F483" t="s">
        <v>566</v>
      </c>
      <c r="G483" t="s">
        <v>11</v>
      </c>
      <c r="H483" s="3">
        <v>1926</v>
      </c>
      <c r="I483" s="4">
        <v>49.81</v>
      </c>
      <c r="J483" s="4">
        <v>95934.1</v>
      </c>
      <c r="K483" s="3">
        <v>25194</v>
      </c>
      <c r="L483" t="s">
        <v>5</v>
      </c>
      <c r="M483">
        <f t="shared" si="49"/>
        <v>1</v>
      </c>
      <c r="N483">
        <f t="shared" si="50"/>
        <v>0</v>
      </c>
      <c r="O483">
        <f t="shared" si="51"/>
        <v>1</v>
      </c>
      <c r="P483">
        <f t="shared" si="52"/>
        <v>0</v>
      </c>
      <c r="Q483">
        <f t="shared" si="53"/>
        <v>0</v>
      </c>
      <c r="R483">
        <f t="shared" si="54"/>
        <v>1</v>
      </c>
      <c r="S483">
        <f t="shared" si="55"/>
        <v>0</v>
      </c>
    </row>
    <row r="484" spans="1:19" x14ac:dyDescent="0.2">
      <c r="A484" t="s">
        <v>0</v>
      </c>
      <c r="B484" s="1">
        <v>42396</v>
      </c>
      <c r="C484" s="2">
        <v>42397.758032407408</v>
      </c>
      <c r="D484" t="s">
        <v>535</v>
      </c>
      <c r="E484" t="s">
        <v>536</v>
      </c>
      <c r="F484" t="s">
        <v>566</v>
      </c>
      <c r="G484" t="s">
        <v>11</v>
      </c>
      <c r="H484">
        <v>375</v>
      </c>
      <c r="I484" s="4">
        <v>48.93</v>
      </c>
      <c r="J484" s="4">
        <v>18348.8</v>
      </c>
      <c r="K484" s="3">
        <v>24819</v>
      </c>
      <c r="L484" t="s">
        <v>5</v>
      </c>
      <c r="M484">
        <f t="shared" si="49"/>
        <v>0</v>
      </c>
      <c r="N484">
        <f t="shared" si="50"/>
        <v>1</v>
      </c>
      <c r="O484">
        <f t="shared" si="51"/>
        <v>1</v>
      </c>
      <c r="P484">
        <f t="shared" si="52"/>
        <v>0</v>
      </c>
      <c r="Q484">
        <f t="shared" si="53"/>
        <v>0</v>
      </c>
      <c r="R484">
        <f t="shared" si="54"/>
        <v>1</v>
      </c>
      <c r="S484">
        <f t="shared" si="55"/>
        <v>0</v>
      </c>
    </row>
    <row r="485" spans="1:19" x14ac:dyDescent="0.2">
      <c r="A485" t="s">
        <v>0</v>
      </c>
      <c r="B485" s="1">
        <v>42396</v>
      </c>
      <c r="C485" s="2">
        <v>42397.757847222223</v>
      </c>
      <c r="D485" t="s">
        <v>562</v>
      </c>
      <c r="E485" t="s">
        <v>563</v>
      </c>
      <c r="F485" t="s">
        <v>567</v>
      </c>
      <c r="G485" t="s">
        <v>16</v>
      </c>
      <c r="H485" s="3">
        <v>4749</v>
      </c>
      <c r="I485" s="4">
        <v>18.87</v>
      </c>
      <c r="J485" s="4">
        <v>89613.6</v>
      </c>
      <c r="K485" s="3">
        <v>44681</v>
      </c>
      <c r="L485" t="s">
        <v>5</v>
      </c>
      <c r="M485">
        <f t="shared" si="49"/>
        <v>0</v>
      </c>
      <c r="N485">
        <f t="shared" si="50"/>
        <v>1</v>
      </c>
      <c r="O485">
        <f t="shared" si="51"/>
        <v>1</v>
      </c>
      <c r="P485">
        <f t="shared" si="52"/>
        <v>0</v>
      </c>
      <c r="Q485">
        <f t="shared" si="53"/>
        <v>1</v>
      </c>
      <c r="R485">
        <f t="shared" si="54"/>
        <v>1</v>
      </c>
      <c r="S485">
        <f t="shared" si="55"/>
        <v>0</v>
      </c>
    </row>
    <row r="486" spans="1:19" x14ac:dyDescent="0.2">
      <c r="A486" t="s">
        <v>0</v>
      </c>
      <c r="B486" s="1">
        <v>42396</v>
      </c>
      <c r="C486" s="2">
        <v>42397.757662037038</v>
      </c>
      <c r="D486" t="s">
        <v>562</v>
      </c>
      <c r="E486" t="s">
        <v>563</v>
      </c>
      <c r="F486" t="s">
        <v>568</v>
      </c>
      <c r="G486" t="s">
        <v>11</v>
      </c>
      <c r="H486" s="3">
        <v>1143</v>
      </c>
      <c r="I486" s="4">
        <v>18.87</v>
      </c>
      <c r="J486" s="4">
        <v>21568.400000000001</v>
      </c>
      <c r="K486" s="3">
        <v>15981</v>
      </c>
      <c r="L486" t="s">
        <v>5</v>
      </c>
      <c r="M486">
        <f t="shared" si="49"/>
        <v>0</v>
      </c>
      <c r="N486">
        <f t="shared" si="50"/>
        <v>1</v>
      </c>
      <c r="O486">
        <f t="shared" si="51"/>
        <v>1</v>
      </c>
      <c r="P486">
        <f t="shared" si="52"/>
        <v>0</v>
      </c>
      <c r="Q486">
        <f t="shared" si="53"/>
        <v>0</v>
      </c>
      <c r="R486">
        <f t="shared" si="54"/>
        <v>1</v>
      </c>
      <c r="S486">
        <f t="shared" si="55"/>
        <v>0</v>
      </c>
    </row>
    <row r="487" spans="1:19" x14ac:dyDescent="0.2">
      <c r="A487" t="s">
        <v>0</v>
      </c>
      <c r="B487" s="1">
        <v>42396</v>
      </c>
      <c r="C487" s="2">
        <v>42397.748749999999</v>
      </c>
      <c r="D487" t="s">
        <v>445</v>
      </c>
      <c r="E487" t="s">
        <v>446</v>
      </c>
      <c r="F487" t="s">
        <v>569</v>
      </c>
      <c r="G487" t="s">
        <v>11</v>
      </c>
      <c r="H487">
        <v>748</v>
      </c>
      <c r="I487" s="4">
        <v>19.53</v>
      </c>
      <c r="J487" s="4">
        <v>14608.4</v>
      </c>
      <c r="K487" s="3">
        <v>34676</v>
      </c>
      <c r="L487" t="s">
        <v>5</v>
      </c>
      <c r="M487">
        <f t="shared" si="49"/>
        <v>0</v>
      </c>
      <c r="N487">
        <f t="shared" si="50"/>
        <v>1</v>
      </c>
      <c r="O487">
        <f t="shared" si="51"/>
        <v>1</v>
      </c>
      <c r="P487">
        <f t="shared" si="52"/>
        <v>0</v>
      </c>
      <c r="Q487">
        <f t="shared" si="53"/>
        <v>0</v>
      </c>
      <c r="R487">
        <f t="shared" si="54"/>
        <v>1</v>
      </c>
      <c r="S487">
        <f t="shared" si="55"/>
        <v>0</v>
      </c>
    </row>
    <row r="488" spans="1:19" x14ac:dyDescent="0.2">
      <c r="A488" t="s">
        <v>12</v>
      </c>
      <c r="B488" s="1">
        <v>42397</v>
      </c>
      <c r="C488" s="2">
        <v>42397.748749999999</v>
      </c>
      <c r="D488" t="s">
        <v>445</v>
      </c>
      <c r="E488" t="s">
        <v>446</v>
      </c>
      <c r="F488" t="s">
        <v>569</v>
      </c>
      <c r="G488" t="s">
        <v>11</v>
      </c>
      <c r="H488">
        <v>325</v>
      </c>
      <c r="I488" s="4">
        <v>21.34</v>
      </c>
      <c r="J488" s="4">
        <v>6935.5</v>
      </c>
      <c r="K488" s="3">
        <v>34351</v>
      </c>
      <c r="L488" t="s">
        <v>5</v>
      </c>
      <c r="M488">
        <f t="shared" si="49"/>
        <v>1</v>
      </c>
      <c r="N488">
        <f t="shared" si="50"/>
        <v>0</v>
      </c>
      <c r="O488">
        <f t="shared" si="51"/>
        <v>1</v>
      </c>
      <c r="P488">
        <f t="shared" si="52"/>
        <v>0</v>
      </c>
      <c r="Q488">
        <f t="shared" si="53"/>
        <v>0</v>
      </c>
      <c r="R488">
        <f t="shared" si="54"/>
        <v>1</v>
      </c>
      <c r="S488">
        <f t="shared" si="55"/>
        <v>0</v>
      </c>
    </row>
    <row r="489" spans="1:19" x14ac:dyDescent="0.2">
      <c r="A489" t="s">
        <v>0</v>
      </c>
      <c r="B489" s="1">
        <v>42395</v>
      </c>
      <c r="C489" s="2">
        <v>42397.747106481482</v>
      </c>
      <c r="D489" t="s">
        <v>570</v>
      </c>
      <c r="E489" t="s">
        <v>571</v>
      </c>
      <c r="F489" t="s">
        <v>572</v>
      </c>
      <c r="G489" t="s">
        <v>11</v>
      </c>
      <c r="H489" s="3">
        <v>1298</v>
      </c>
      <c r="I489" s="4">
        <v>1.1498999999999999</v>
      </c>
      <c r="J489" s="4">
        <v>1492.57</v>
      </c>
      <c r="K489" s="3">
        <v>58491</v>
      </c>
      <c r="L489" t="s">
        <v>5</v>
      </c>
      <c r="M489">
        <f t="shared" si="49"/>
        <v>0</v>
      </c>
      <c r="N489">
        <f t="shared" si="50"/>
        <v>1</v>
      </c>
      <c r="O489">
        <f t="shared" si="51"/>
        <v>1</v>
      </c>
      <c r="P489">
        <f t="shared" si="52"/>
        <v>0</v>
      </c>
      <c r="Q489">
        <f t="shared" si="53"/>
        <v>0</v>
      </c>
      <c r="R489">
        <f t="shared" si="54"/>
        <v>1</v>
      </c>
      <c r="S489">
        <f t="shared" si="55"/>
        <v>0</v>
      </c>
    </row>
    <row r="490" spans="1:19" x14ac:dyDescent="0.2">
      <c r="A490" t="s">
        <v>0</v>
      </c>
      <c r="B490" s="1">
        <v>42395</v>
      </c>
      <c r="C490" s="2">
        <v>42397.74659722222</v>
      </c>
      <c r="D490" t="s">
        <v>573</v>
      </c>
      <c r="E490" t="s">
        <v>574</v>
      </c>
      <c r="F490" t="s">
        <v>575</v>
      </c>
      <c r="G490" t="s">
        <v>11</v>
      </c>
      <c r="H490" s="3">
        <v>3155</v>
      </c>
      <c r="I490" s="4">
        <v>37.08</v>
      </c>
      <c r="J490" s="4">
        <v>116987</v>
      </c>
      <c r="K490" s="3">
        <v>23798</v>
      </c>
      <c r="L490" t="s">
        <v>5</v>
      </c>
      <c r="M490">
        <f t="shared" si="49"/>
        <v>0</v>
      </c>
      <c r="N490">
        <f t="shared" si="50"/>
        <v>1</v>
      </c>
      <c r="O490">
        <f t="shared" si="51"/>
        <v>1</v>
      </c>
      <c r="P490">
        <f t="shared" si="52"/>
        <v>0</v>
      </c>
      <c r="Q490">
        <f t="shared" si="53"/>
        <v>0</v>
      </c>
      <c r="R490">
        <f t="shared" si="54"/>
        <v>1</v>
      </c>
      <c r="S490">
        <f t="shared" si="55"/>
        <v>0</v>
      </c>
    </row>
    <row r="491" spans="1:19" x14ac:dyDescent="0.2">
      <c r="A491" t="s">
        <v>0</v>
      </c>
      <c r="B491" s="1">
        <v>42395</v>
      </c>
      <c r="C491" s="2">
        <v>42397.745416666665</v>
      </c>
      <c r="D491" t="s">
        <v>553</v>
      </c>
      <c r="E491" t="s">
        <v>554</v>
      </c>
      <c r="F491" t="s">
        <v>576</v>
      </c>
      <c r="G491" t="s">
        <v>11</v>
      </c>
      <c r="H491">
        <v>86</v>
      </c>
      <c r="I491" s="4">
        <v>8.5399999999999991</v>
      </c>
      <c r="J491" s="4">
        <v>734.44</v>
      </c>
      <c r="K491">
        <v>413</v>
      </c>
      <c r="L491" t="s">
        <v>5</v>
      </c>
      <c r="M491">
        <f t="shared" si="49"/>
        <v>0</v>
      </c>
      <c r="N491">
        <f t="shared" si="50"/>
        <v>1</v>
      </c>
      <c r="O491">
        <f t="shared" si="51"/>
        <v>1</v>
      </c>
      <c r="P491">
        <f t="shared" si="52"/>
        <v>0</v>
      </c>
      <c r="Q491">
        <f t="shared" si="53"/>
        <v>0</v>
      </c>
      <c r="R491">
        <f t="shared" si="54"/>
        <v>1</v>
      </c>
      <c r="S491">
        <f t="shared" si="55"/>
        <v>0</v>
      </c>
    </row>
    <row r="492" spans="1:19" x14ac:dyDescent="0.2">
      <c r="A492" t="s">
        <v>12</v>
      </c>
      <c r="B492" s="1">
        <v>42395</v>
      </c>
      <c r="C492" s="2">
        <v>42397.744710648149</v>
      </c>
      <c r="D492" t="s">
        <v>577</v>
      </c>
      <c r="E492" t="s">
        <v>578</v>
      </c>
      <c r="F492" t="s">
        <v>579</v>
      </c>
      <c r="G492" t="s">
        <v>7</v>
      </c>
      <c r="H492" s="3">
        <v>4390</v>
      </c>
      <c r="I492" s="4">
        <v>15.55</v>
      </c>
      <c r="J492" s="4">
        <v>68264.5</v>
      </c>
      <c r="K492" s="3">
        <v>60777</v>
      </c>
      <c r="L492" t="s">
        <v>5</v>
      </c>
      <c r="M492">
        <f t="shared" si="49"/>
        <v>1</v>
      </c>
      <c r="N492">
        <f t="shared" si="50"/>
        <v>0</v>
      </c>
      <c r="O492">
        <f t="shared" si="51"/>
        <v>1</v>
      </c>
      <c r="P492">
        <f t="shared" si="52"/>
        <v>0</v>
      </c>
      <c r="Q492">
        <f t="shared" si="53"/>
        <v>1</v>
      </c>
      <c r="R492">
        <f t="shared" si="54"/>
        <v>0</v>
      </c>
      <c r="S492">
        <f t="shared" si="55"/>
        <v>0</v>
      </c>
    </row>
    <row r="493" spans="1:19" x14ac:dyDescent="0.2">
      <c r="A493" t="s">
        <v>12</v>
      </c>
      <c r="B493" s="1">
        <v>42396</v>
      </c>
      <c r="C493" s="2">
        <v>42397.744016203702</v>
      </c>
      <c r="D493" t="s">
        <v>580</v>
      </c>
      <c r="E493" t="s">
        <v>581</v>
      </c>
      <c r="F493" t="s">
        <v>582</v>
      </c>
      <c r="G493" t="s">
        <v>11</v>
      </c>
      <c r="H493" s="3">
        <v>25300</v>
      </c>
      <c r="I493" s="4">
        <v>37.07</v>
      </c>
      <c r="J493" s="4">
        <v>937871</v>
      </c>
      <c r="K493" s="3">
        <v>141123</v>
      </c>
      <c r="L493" t="s">
        <v>5</v>
      </c>
      <c r="M493">
        <f t="shared" si="49"/>
        <v>1</v>
      </c>
      <c r="N493">
        <f t="shared" si="50"/>
        <v>0</v>
      </c>
      <c r="O493">
        <f t="shared" si="51"/>
        <v>0</v>
      </c>
      <c r="P493">
        <f t="shared" si="52"/>
        <v>1</v>
      </c>
      <c r="Q493">
        <f t="shared" si="53"/>
        <v>0</v>
      </c>
      <c r="R493">
        <f t="shared" si="54"/>
        <v>1</v>
      </c>
      <c r="S493">
        <f t="shared" si="55"/>
        <v>0</v>
      </c>
    </row>
    <row r="494" spans="1:19" x14ac:dyDescent="0.2">
      <c r="A494" t="s">
        <v>0</v>
      </c>
      <c r="B494" s="1">
        <v>42396</v>
      </c>
      <c r="C494" s="2">
        <v>42397.744016203702</v>
      </c>
      <c r="D494" t="s">
        <v>580</v>
      </c>
      <c r="E494" t="s">
        <v>581</v>
      </c>
      <c r="F494" t="s">
        <v>582</v>
      </c>
      <c r="G494" t="s">
        <v>11</v>
      </c>
      <c r="H494" s="3">
        <v>25000</v>
      </c>
      <c r="I494" s="4">
        <v>83.97</v>
      </c>
      <c r="J494" s="4">
        <v>2099250</v>
      </c>
      <c r="K494" s="3">
        <v>116123</v>
      </c>
      <c r="L494" t="s">
        <v>5</v>
      </c>
      <c r="M494">
        <f t="shared" si="49"/>
        <v>0</v>
      </c>
      <c r="N494">
        <f t="shared" si="50"/>
        <v>1</v>
      </c>
      <c r="O494">
        <f t="shared" si="51"/>
        <v>0</v>
      </c>
      <c r="P494">
        <f t="shared" si="52"/>
        <v>1</v>
      </c>
      <c r="Q494">
        <f t="shared" si="53"/>
        <v>0</v>
      </c>
      <c r="R494">
        <f t="shared" si="54"/>
        <v>1</v>
      </c>
      <c r="S494">
        <f t="shared" si="55"/>
        <v>0</v>
      </c>
    </row>
    <row r="495" spans="1:19" x14ac:dyDescent="0.2">
      <c r="A495" t="s">
        <v>0</v>
      </c>
      <c r="B495" s="1">
        <v>42396</v>
      </c>
      <c r="C495" s="2">
        <v>42397.744016203702</v>
      </c>
      <c r="D495" t="s">
        <v>580</v>
      </c>
      <c r="E495" t="s">
        <v>581</v>
      </c>
      <c r="F495" t="s">
        <v>582</v>
      </c>
      <c r="G495" t="s">
        <v>11</v>
      </c>
      <c r="H495">
        <v>300</v>
      </c>
      <c r="I495" s="4">
        <v>84.68</v>
      </c>
      <c r="J495" s="4">
        <v>25404</v>
      </c>
      <c r="K495" s="3">
        <v>115823</v>
      </c>
      <c r="L495" t="s">
        <v>5</v>
      </c>
      <c r="M495">
        <f t="shared" si="49"/>
        <v>0</v>
      </c>
      <c r="N495">
        <f t="shared" si="50"/>
        <v>1</v>
      </c>
      <c r="O495">
        <f t="shared" si="51"/>
        <v>1</v>
      </c>
      <c r="P495">
        <f t="shared" si="52"/>
        <v>0</v>
      </c>
      <c r="Q495">
        <f t="shared" si="53"/>
        <v>0</v>
      </c>
      <c r="R495">
        <f t="shared" si="54"/>
        <v>1</v>
      </c>
      <c r="S495">
        <f t="shared" si="55"/>
        <v>0</v>
      </c>
    </row>
    <row r="496" spans="1:19" x14ac:dyDescent="0.2">
      <c r="A496" t="s">
        <v>0</v>
      </c>
      <c r="B496" s="1">
        <v>42395</v>
      </c>
      <c r="C496" s="2">
        <v>42397.707256944443</v>
      </c>
      <c r="D496" t="s">
        <v>583</v>
      </c>
      <c r="E496" t="s">
        <v>584</v>
      </c>
      <c r="F496" t="s">
        <v>585</v>
      </c>
      <c r="G496" t="s">
        <v>11</v>
      </c>
      <c r="H496">
        <v>481</v>
      </c>
      <c r="I496" s="4">
        <v>14.63</v>
      </c>
      <c r="J496" s="4">
        <v>7037.03</v>
      </c>
      <c r="K496" s="3">
        <v>32790</v>
      </c>
      <c r="L496" t="s">
        <v>5</v>
      </c>
      <c r="M496">
        <f t="shared" si="49"/>
        <v>0</v>
      </c>
      <c r="N496">
        <f t="shared" si="50"/>
        <v>1</v>
      </c>
      <c r="O496">
        <f t="shared" si="51"/>
        <v>1</v>
      </c>
      <c r="P496">
        <f t="shared" si="52"/>
        <v>0</v>
      </c>
      <c r="Q496">
        <f t="shared" si="53"/>
        <v>0</v>
      </c>
      <c r="R496">
        <f t="shared" si="54"/>
        <v>1</v>
      </c>
      <c r="S496">
        <f t="shared" si="55"/>
        <v>0</v>
      </c>
    </row>
    <row r="497" spans="1:19" x14ac:dyDescent="0.2">
      <c r="A497" t="s">
        <v>0</v>
      </c>
      <c r="B497" s="1">
        <v>42395</v>
      </c>
      <c r="C497" s="2">
        <v>42397.704976851855</v>
      </c>
      <c r="D497" t="s">
        <v>583</v>
      </c>
      <c r="E497" t="s">
        <v>584</v>
      </c>
      <c r="F497" t="s">
        <v>586</v>
      </c>
      <c r="G497" t="s">
        <v>11</v>
      </c>
      <c r="H497" s="3">
        <v>1599</v>
      </c>
      <c r="I497" s="4">
        <v>14.63</v>
      </c>
      <c r="J497" s="4">
        <v>23393.4</v>
      </c>
      <c r="K497" s="3">
        <v>38523</v>
      </c>
      <c r="L497" t="s">
        <v>5</v>
      </c>
      <c r="M497">
        <f t="shared" si="49"/>
        <v>0</v>
      </c>
      <c r="N497">
        <f t="shared" si="50"/>
        <v>1</v>
      </c>
      <c r="O497">
        <f t="shared" si="51"/>
        <v>1</v>
      </c>
      <c r="P497">
        <f t="shared" si="52"/>
        <v>0</v>
      </c>
      <c r="Q497">
        <f t="shared" si="53"/>
        <v>0</v>
      </c>
      <c r="R497">
        <f t="shared" si="54"/>
        <v>1</v>
      </c>
      <c r="S497">
        <f t="shared" si="55"/>
        <v>0</v>
      </c>
    </row>
    <row r="498" spans="1:19" x14ac:dyDescent="0.2">
      <c r="A498" t="s">
        <v>0</v>
      </c>
      <c r="B498" s="1">
        <v>42396</v>
      </c>
      <c r="C498" s="2">
        <v>42397.70412037037</v>
      </c>
      <c r="D498" t="s">
        <v>587</v>
      </c>
      <c r="E498" t="s">
        <v>588</v>
      </c>
      <c r="F498" t="s">
        <v>589</v>
      </c>
      <c r="G498" t="s">
        <v>11</v>
      </c>
      <c r="H498" s="3">
        <v>7286</v>
      </c>
      <c r="I498" s="4">
        <v>5.78</v>
      </c>
      <c r="J498" s="4">
        <v>42113.1</v>
      </c>
      <c r="K498" s="3">
        <v>369969</v>
      </c>
      <c r="L498" t="s">
        <v>5</v>
      </c>
      <c r="M498">
        <f t="shared" si="49"/>
        <v>0</v>
      </c>
      <c r="N498">
        <f t="shared" si="50"/>
        <v>1</v>
      </c>
      <c r="O498">
        <f t="shared" si="51"/>
        <v>1</v>
      </c>
      <c r="P498">
        <f t="shared" si="52"/>
        <v>0</v>
      </c>
      <c r="Q498">
        <f t="shared" si="53"/>
        <v>0</v>
      </c>
      <c r="R498">
        <f t="shared" si="54"/>
        <v>1</v>
      </c>
      <c r="S498">
        <f t="shared" si="55"/>
        <v>0</v>
      </c>
    </row>
    <row r="499" spans="1:19" x14ac:dyDescent="0.2">
      <c r="A499" t="s">
        <v>0</v>
      </c>
      <c r="B499" s="1">
        <v>42396</v>
      </c>
      <c r="C499" s="2">
        <v>42397.703935185185</v>
      </c>
      <c r="D499" t="s">
        <v>587</v>
      </c>
      <c r="E499" t="s">
        <v>588</v>
      </c>
      <c r="F499" t="s">
        <v>590</v>
      </c>
      <c r="G499" t="s">
        <v>16</v>
      </c>
      <c r="H499" s="3">
        <v>41630</v>
      </c>
      <c r="I499" s="4">
        <v>5.78</v>
      </c>
      <c r="J499" s="4">
        <v>240621</v>
      </c>
      <c r="K499" s="3">
        <v>2370380</v>
      </c>
      <c r="L499" t="s">
        <v>5</v>
      </c>
      <c r="M499">
        <f t="shared" si="49"/>
        <v>0</v>
      </c>
      <c r="N499">
        <f t="shared" si="50"/>
        <v>1</v>
      </c>
      <c r="O499">
        <f t="shared" si="51"/>
        <v>0</v>
      </c>
      <c r="P499">
        <f t="shared" si="52"/>
        <v>1</v>
      </c>
      <c r="Q499">
        <f t="shared" si="53"/>
        <v>1</v>
      </c>
      <c r="R499">
        <f t="shared" si="54"/>
        <v>1</v>
      </c>
      <c r="S499">
        <f t="shared" si="55"/>
        <v>0</v>
      </c>
    </row>
    <row r="500" spans="1:19" x14ac:dyDescent="0.2">
      <c r="A500" t="s">
        <v>0</v>
      </c>
      <c r="B500" s="1">
        <v>42396</v>
      </c>
      <c r="C500" s="2">
        <v>42397.703726851854</v>
      </c>
      <c r="D500" t="s">
        <v>587</v>
      </c>
      <c r="E500" t="s">
        <v>588</v>
      </c>
      <c r="F500" t="s">
        <v>591</v>
      </c>
      <c r="G500" t="s">
        <v>11</v>
      </c>
      <c r="H500" s="3">
        <v>7286</v>
      </c>
      <c r="I500" s="4">
        <v>5.78</v>
      </c>
      <c r="J500" s="4">
        <v>42113.1</v>
      </c>
      <c r="K500" s="3">
        <v>365935</v>
      </c>
      <c r="L500" t="s">
        <v>5</v>
      </c>
      <c r="M500">
        <f t="shared" si="49"/>
        <v>0</v>
      </c>
      <c r="N500">
        <f t="shared" si="50"/>
        <v>1</v>
      </c>
      <c r="O500">
        <f t="shared" si="51"/>
        <v>1</v>
      </c>
      <c r="P500">
        <f t="shared" si="52"/>
        <v>0</v>
      </c>
      <c r="Q500">
        <f t="shared" si="53"/>
        <v>0</v>
      </c>
      <c r="R500">
        <f t="shared" si="54"/>
        <v>1</v>
      </c>
      <c r="S500">
        <f t="shared" si="55"/>
        <v>0</v>
      </c>
    </row>
    <row r="501" spans="1:19" x14ac:dyDescent="0.2">
      <c r="A501" t="s">
        <v>0</v>
      </c>
      <c r="B501" s="1">
        <v>42396</v>
      </c>
      <c r="C501" s="2">
        <v>42397.703564814816</v>
      </c>
      <c r="D501" t="s">
        <v>587</v>
      </c>
      <c r="E501" t="s">
        <v>588</v>
      </c>
      <c r="F501" t="s">
        <v>592</v>
      </c>
      <c r="H501" s="3">
        <v>12869</v>
      </c>
      <c r="I501" s="4">
        <v>5.78</v>
      </c>
      <c r="J501" s="4">
        <v>74382.8</v>
      </c>
      <c r="K501" s="3">
        <v>671561</v>
      </c>
      <c r="L501" t="s">
        <v>5</v>
      </c>
      <c r="M501">
        <f t="shared" si="49"/>
        <v>0</v>
      </c>
      <c r="N501">
        <f t="shared" si="50"/>
        <v>1</v>
      </c>
      <c r="O501">
        <f t="shared" si="51"/>
        <v>0</v>
      </c>
      <c r="P501">
        <f t="shared" si="52"/>
        <v>1</v>
      </c>
      <c r="Q501">
        <f t="shared" si="53"/>
        <v>0</v>
      </c>
      <c r="R501">
        <f t="shared" si="54"/>
        <v>0</v>
      </c>
      <c r="S501">
        <f t="shared" si="55"/>
        <v>0</v>
      </c>
    </row>
    <row r="502" spans="1:19" x14ac:dyDescent="0.2">
      <c r="A502" t="s">
        <v>12</v>
      </c>
      <c r="B502" s="1">
        <v>42395</v>
      </c>
      <c r="C502" s="2">
        <v>42397.703530092593</v>
      </c>
      <c r="D502" t="s">
        <v>593</v>
      </c>
      <c r="E502" t="s">
        <v>594</v>
      </c>
      <c r="F502" t="s">
        <v>595</v>
      </c>
      <c r="G502" t="s">
        <v>11</v>
      </c>
      <c r="H502" s="3">
        <v>48456</v>
      </c>
      <c r="I502" s="4">
        <v>6.05</v>
      </c>
      <c r="J502" s="4">
        <v>293159</v>
      </c>
      <c r="K502" s="3">
        <v>48456</v>
      </c>
      <c r="L502" t="s">
        <v>5</v>
      </c>
      <c r="M502">
        <f t="shared" si="49"/>
        <v>1</v>
      </c>
      <c r="N502">
        <f t="shared" si="50"/>
        <v>0</v>
      </c>
      <c r="O502">
        <f t="shared" si="51"/>
        <v>0</v>
      </c>
      <c r="P502">
        <f t="shared" si="52"/>
        <v>1</v>
      </c>
      <c r="Q502">
        <f t="shared" si="53"/>
        <v>0</v>
      </c>
      <c r="R502">
        <f t="shared" si="54"/>
        <v>1</v>
      </c>
      <c r="S502">
        <f t="shared" si="55"/>
        <v>0</v>
      </c>
    </row>
    <row r="503" spans="1:19" x14ac:dyDescent="0.2">
      <c r="A503" t="s">
        <v>0</v>
      </c>
      <c r="B503" s="1">
        <v>42396</v>
      </c>
      <c r="C503" s="2">
        <v>42397.686793981484</v>
      </c>
      <c r="D503" t="s">
        <v>596</v>
      </c>
      <c r="E503" t="s">
        <v>597</v>
      </c>
      <c r="F503" t="s">
        <v>598</v>
      </c>
      <c r="G503" t="s">
        <v>11</v>
      </c>
      <c r="H503">
        <v>455</v>
      </c>
      <c r="I503" s="4">
        <v>16.82</v>
      </c>
      <c r="J503" s="4">
        <v>7653.1</v>
      </c>
      <c r="K503" s="3">
        <v>50302</v>
      </c>
      <c r="L503" t="s">
        <v>5</v>
      </c>
      <c r="M503">
        <f t="shared" si="49"/>
        <v>0</v>
      </c>
      <c r="N503">
        <f t="shared" si="50"/>
        <v>1</v>
      </c>
      <c r="O503">
        <f t="shared" si="51"/>
        <v>1</v>
      </c>
      <c r="P503">
        <f t="shared" si="52"/>
        <v>0</v>
      </c>
      <c r="Q503">
        <f t="shared" si="53"/>
        <v>0</v>
      </c>
      <c r="R503">
        <f t="shared" si="54"/>
        <v>1</v>
      </c>
      <c r="S503">
        <f t="shared" si="55"/>
        <v>0</v>
      </c>
    </row>
    <row r="504" spans="1:19" x14ac:dyDescent="0.2">
      <c r="A504" t="s">
        <v>12</v>
      </c>
      <c r="B504" s="1">
        <v>42396</v>
      </c>
      <c r="C504" s="2">
        <v>42397.686539351853</v>
      </c>
      <c r="D504" t="s">
        <v>599</v>
      </c>
      <c r="E504" t="s">
        <v>600</v>
      </c>
      <c r="F504" t="s">
        <v>601</v>
      </c>
      <c r="G504" t="s">
        <v>11</v>
      </c>
      <c r="H504" s="3">
        <v>31960</v>
      </c>
      <c r="I504" s="4">
        <v>22.97</v>
      </c>
      <c r="J504" s="4">
        <v>734121</v>
      </c>
      <c r="K504" s="3">
        <v>190755</v>
      </c>
      <c r="L504" t="s">
        <v>5</v>
      </c>
      <c r="M504">
        <f t="shared" si="49"/>
        <v>1</v>
      </c>
      <c r="N504">
        <f t="shared" si="50"/>
        <v>0</v>
      </c>
      <c r="O504">
        <f t="shared" si="51"/>
        <v>0</v>
      </c>
      <c r="P504">
        <f t="shared" si="52"/>
        <v>1</v>
      </c>
      <c r="Q504">
        <f t="shared" si="53"/>
        <v>0</v>
      </c>
      <c r="R504">
        <f t="shared" si="54"/>
        <v>1</v>
      </c>
      <c r="S504">
        <f t="shared" si="55"/>
        <v>0</v>
      </c>
    </row>
    <row r="505" spans="1:19" x14ac:dyDescent="0.2">
      <c r="A505" t="s">
        <v>0</v>
      </c>
      <c r="B505" s="1">
        <v>42396</v>
      </c>
      <c r="C505" s="2">
        <v>42397.686539351853</v>
      </c>
      <c r="D505" t="s">
        <v>599</v>
      </c>
      <c r="E505" t="s">
        <v>600</v>
      </c>
      <c r="F505" t="s">
        <v>601</v>
      </c>
      <c r="G505" t="s">
        <v>11</v>
      </c>
      <c r="H505" s="3">
        <v>21292</v>
      </c>
      <c r="I505" s="4">
        <v>28.761399999999998</v>
      </c>
      <c r="J505" s="4">
        <v>612388</v>
      </c>
      <c r="K505" s="3">
        <v>169463</v>
      </c>
      <c r="L505" t="s">
        <v>5</v>
      </c>
      <c r="M505">
        <f t="shared" si="49"/>
        <v>0</v>
      </c>
      <c r="N505">
        <f t="shared" si="50"/>
        <v>1</v>
      </c>
      <c r="O505">
        <f t="shared" si="51"/>
        <v>0</v>
      </c>
      <c r="P505">
        <f t="shared" si="52"/>
        <v>1</v>
      </c>
      <c r="Q505">
        <f t="shared" si="53"/>
        <v>0</v>
      </c>
      <c r="R505">
        <f t="shared" si="54"/>
        <v>1</v>
      </c>
      <c r="S505">
        <f t="shared" si="55"/>
        <v>0</v>
      </c>
    </row>
    <row r="506" spans="1:19" x14ac:dyDescent="0.2">
      <c r="A506" t="s">
        <v>0</v>
      </c>
      <c r="B506" s="1">
        <v>42396</v>
      </c>
      <c r="C506" s="2">
        <v>42397.686539351853</v>
      </c>
      <c r="D506" t="s">
        <v>599</v>
      </c>
      <c r="E506" t="s">
        <v>600</v>
      </c>
      <c r="F506" t="s">
        <v>601</v>
      </c>
      <c r="G506" t="s">
        <v>11</v>
      </c>
      <c r="H506" s="3">
        <v>10668</v>
      </c>
      <c r="I506" s="4">
        <v>29.413</v>
      </c>
      <c r="J506" s="4">
        <v>313778</v>
      </c>
      <c r="K506" s="3">
        <v>158795</v>
      </c>
      <c r="L506" t="s">
        <v>5</v>
      </c>
      <c r="M506">
        <f t="shared" si="49"/>
        <v>0</v>
      </c>
      <c r="N506">
        <f t="shared" si="50"/>
        <v>1</v>
      </c>
      <c r="O506">
        <f t="shared" si="51"/>
        <v>0</v>
      </c>
      <c r="P506">
        <f t="shared" si="52"/>
        <v>1</v>
      </c>
      <c r="Q506">
        <f t="shared" si="53"/>
        <v>0</v>
      </c>
      <c r="R506">
        <f t="shared" si="54"/>
        <v>1</v>
      </c>
      <c r="S506">
        <f t="shared" si="55"/>
        <v>0</v>
      </c>
    </row>
    <row r="507" spans="1:19" x14ac:dyDescent="0.2">
      <c r="A507" t="s">
        <v>0</v>
      </c>
      <c r="B507" s="1">
        <v>42395</v>
      </c>
      <c r="C507" s="2">
        <v>42397.685787037037</v>
      </c>
      <c r="D507" t="s">
        <v>602</v>
      </c>
      <c r="E507" t="s">
        <v>603</v>
      </c>
      <c r="F507" t="s">
        <v>604</v>
      </c>
      <c r="G507" t="s">
        <v>11</v>
      </c>
      <c r="H507" s="3">
        <v>25954</v>
      </c>
      <c r="I507" s="4">
        <v>149.60900000000001</v>
      </c>
      <c r="J507" s="4">
        <v>3882960</v>
      </c>
      <c r="K507" s="3">
        <v>117849</v>
      </c>
      <c r="L507" t="s">
        <v>5</v>
      </c>
      <c r="M507">
        <f t="shared" si="49"/>
        <v>0</v>
      </c>
      <c r="N507">
        <f t="shared" si="50"/>
        <v>1</v>
      </c>
      <c r="O507">
        <f t="shared" si="51"/>
        <v>0</v>
      </c>
      <c r="P507">
        <f t="shared" si="52"/>
        <v>1</v>
      </c>
      <c r="Q507">
        <f t="shared" si="53"/>
        <v>0</v>
      </c>
      <c r="R507">
        <f t="shared" si="54"/>
        <v>1</v>
      </c>
      <c r="S507">
        <f t="shared" si="55"/>
        <v>0</v>
      </c>
    </row>
    <row r="508" spans="1:19" x14ac:dyDescent="0.2">
      <c r="A508" t="s">
        <v>0</v>
      </c>
      <c r="B508" s="1">
        <v>42395</v>
      </c>
      <c r="C508" s="2">
        <v>42397.685787037037</v>
      </c>
      <c r="D508" t="s">
        <v>602</v>
      </c>
      <c r="E508" t="s">
        <v>603</v>
      </c>
      <c r="F508" t="s">
        <v>604</v>
      </c>
      <c r="G508" t="s">
        <v>11</v>
      </c>
      <c r="H508" s="3">
        <v>38287</v>
      </c>
      <c r="I508" s="4">
        <v>148.59</v>
      </c>
      <c r="J508" s="4">
        <v>5689070</v>
      </c>
      <c r="K508" s="3">
        <v>79562</v>
      </c>
      <c r="L508" t="s">
        <v>5</v>
      </c>
      <c r="M508">
        <f t="shared" si="49"/>
        <v>0</v>
      </c>
      <c r="N508">
        <f t="shared" si="50"/>
        <v>1</v>
      </c>
      <c r="O508">
        <f t="shared" si="51"/>
        <v>0</v>
      </c>
      <c r="P508">
        <f t="shared" si="52"/>
        <v>1</v>
      </c>
      <c r="Q508">
        <f t="shared" si="53"/>
        <v>0</v>
      </c>
      <c r="R508">
        <f t="shared" si="54"/>
        <v>1</v>
      </c>
      <c r="S508">
        <f t="shared" si="55"/>
        <v>0</v>
      </c>
    </row>
    <row r="509" spans="1:19" x14ac:dyDescent="0.2">
      <c r="A509" t="s">
        <v>12</v>
      </c>
      <c r="B509" s="1">
        <v>42395</v>
      </c>
      <c r="C509" s="2">
        <v>42397.685787037037</v>
      </c>
      <c r="D509" t="s">
        <v>602</v>
      </c>
      <c r="E509" t="s">
        <v>603</v>
      </c>
      <c r="F509" t="s">
        <v>604</v>
      </c>
      <c r="G509" t="s">
        <v>11</v>
      </c>
      <c r="H509" s="3">
        <v>64241</v>
      </c>
      <c r="I509" s="4">
        <v>20.79</v>
      </c>
      <c r="J509" s="4">
        <v>1335570</v>
      </c>
      <c r="K509" s="3">
        <v>143803</v>
      </c>
      <c r="L509" t="s">
        <v>5</v>
      </c>
      <c r="M509">
        <f t="shared" si="49"/>
        <v>1</v>
      </c>
      <c r="N509">
        <f t="shared" si="50"/>
        <v>0</v>
      </c>
      <c r="O509">
        <f t="shared" si="51"/>
        <v>0</v>
      </c>
      <c r="P509">
        <f t="shared" si="52"/>
        <v>1</v>
      </c>
      <c r="Q509">
        <f t="shared" si="53"/>
        <v>0</v>
      </c>
      <c r="R509">
        <f t="shared" si="54"/>
        <v>1</v>
      </c>
      <c r="S509">
        <f t="shared" si="55"/>
        <v>0</v>
      </c>
    </row>
    <row r="510" spans="1:19" x14ac:dyDescent="0.2">
      <c r="A510" t="s">
        <v>12</v>
      </c>
      <c r="B510" s="1">
        <v>42396</v>
      </c>
      <c r="C510" s="2">
        <v>42397.685787037037</v>
      </c>
      <c r="D510" t="s">
        <v>602</v>
      </c>
      <c r="E510" t="s">
        <v>603</v>
      </c>
      <c r="F510" t="s">
        <v>604</v>
      </c>
      <c r="G510" t="s">
        <v>11</v>
      </c>
      <c r="H510" s="3">
        <v>35759</v>
      </c>
      <c r="I510" s="4">
        <v>20.79</v>
      </c>
      <c r="J510" s="4">
        <v>743430</v>
      </c>
      <c r="K510" s="3">
        <v>115321</v>
      </c>
      <c r="L510" t="s">
        <v>5</v>
      </c>
      <c r="M510">
        <f t="shared" si="49"/>
        <v>1</v>
      </c>
      <c r="N510">
        <f t="shared" si="50"/>
        <v>0</v>
      </c>
      <c r="O510">
        <f t="shared" si="51"/>
        <v>0</v>
      </c>
      <c r="P510">
        <f t="shared" si="52"/>
        <v>1</v>
      </c>
      <c r="Q510">
        <f t="shared" si="53"/>
        <v>0</v>
      </c>
      <c r="R510">
        <f t="shared" si="54"/>
        <v>1</v>
      </c>
      <c r="S510">
        <f t="shared" si="55"/>
        <v>0</v>
      </c>
    </row>
    <row r="511" spans="1:19" x14ac:dyDescent="0.2">
      <c r="A511" t="s">
        <v>0</v>
      </c>
      <c r="B511" s="1">
        <v>42396</v>
      </c>
      <c r="C511" s="2">
        <v>42397.685787037037</v>
      </c>
      <c r="D511" t="s">
        <v>602</v>
      </c>
      <c r="E511" t="s">
        <v>603</v>
      </c>
      <c r="F511" t="s">
        <v>604</v>
      </c>
      <c r="G511" t="s">
        <v>11</v>
      </c>
      <c r="H511" s="3">
        <v>35759</v>
      </c>
      <c r="I511" s="4">
        <v>148.28</v>
      </c>
      <c r="J511" s="4">
        <v>5302350</v>
      </c>
      <c r="K511" s="3">
        <v>79562</v>
      </c>
      <c r="L511" t="s">
        <v>5</v>
      </c>
      <c r="M511">
        <f t="shared" si="49"/>
        <v>0</v>
      </c>
      <c r="N511">
        <f t="shared" si="50"/>
        <v>1</v>
      </c>
      <c r="O511">
        <f t="shared" si="51"/>
        <v>0</v>
      </c>
      <c r="P511">
        <f t="shared" si="52"/>
        <v>1</v>
      </c>
      <c r="Q511">
        <f t="shared" si="53"/>
        <v>0</v>
      </c>
      <c r="R511">
        <f t="shared" si="54"/>
        <v>1</v>
      </c>
      <c r="S511">
        <f t="shared" si="55"/>
        <v>0</v>
      </c>
    </row>
    <row r="512" spans="1:19" x14ac:dyDescent="0.2">
      <c r="A512" t="s">
        <v>0</v>
      </c>
      <c r="B512" s="1">
        <v>42396</v>
      </c>
      <c r="C512" s="2">
        <v>42397.68408564815</v>
      </c>
      <c r="D512" t="s">
        <v>596</v>
      </c>
      <c r="E512" t="s">
        <v>597</v>
      </c>
      <c r="F512" t="s">
        <v>605</v>
      </c>
      <c r="G512" t="s">
        <v>11</v>
      </c>
      <c r="H512">
        <v>231</v>
      </c>
      <c r="I512" s="4">
        <v>16.82</v>
      </c>
      <c r="J512" s="4">
        <v>3885.42</v>
      </c>
      <c r="K512" s="3">
        <v>22476</v>
      </c>
      <c r="L512" t="s">
        <v>5</v>
      </c>
      <c r="M512">
        <f t="shared" si="49"/>
        <v>0</v>
      </c>
      <c r="N512">
        <f t="shared" si="50"/>
        <v>1</v>
      </c>
      <c r="O512">
        <f t="shared" si="51"/>
        <v>1</v>
      </c>
      <c r="P512">
        <f t="shared" si="52"/>
        <v>0</v>
      </c>
      <c r="Q512">
        <f t="shared" si="53"/>
        <v>0</v>
      </c>
      <c r="R512">
        <f t="shared" si="54"/>
        <v>1</v>
      </c>
      <c r="S512">
        <f t="shared" si="55"/>
        <v>0</v>
      </c>
    </row>
    <row r="513" spans="1:19" x14ac:dyDescent="0.2">
      <c r="A513" t="s">
        <v>0</v>
      </c>
      <c r="B513" s="1">
        <v>42396</v>
      </c>
      <c r="C513" s="2">
        <v>42397.68340277778</v>
      </c>
      <c r="D513" t="s">
        <v>596</v>
      </c>
      <c r="E513" t="s">
        <v>597</v>
      </c>
      <c r="F513" t="s">
        <v>606</v>
      </c>
      <c r="G513" t="s">
        <v>11</v>
      </c>
      <c r="H513">
        <v>829</v>
      </c>
      <c r="I513" s="4">
        <v>16.82</v>
      </c>
      <c r="J513" s="4">
        <v>13943.8</v>
      </c>
      <c r="K513" s="3">
        <v>70529</v>
      </c>
      <c r="L513" t="s">
        <v>5</v>
      </c>
      <c r="M513">
        <f t="shared" si="49"/>
        <v>0</v>
      </c>
      <c r="N513">
        <f t="shared" si="50"/>
        <v>1</v>
      </c>
      <c r="O513">
        <f t="shared" si="51"/>
        <v>1</v>
      </c>
      <c r="P513">
        <f t="shared" si="52"/>
        <v>0</v>
      </c>
      <c r="Q513">
        <f t="shared" si="53"/>
        <v>0</v>
      </c>
      <c r="R513">
        <f t="shared" si="54"/>
        <v>1</v>
      </c>
      <c r="S513">
        <f t="shared" si="55"/>
        <v>0</v>
      </c>
    </row>
    <row r="514" spans="1:19" x14ac:dyDescent="0.2">
      <c r="A514" t="s">
        <v>0</v>
      </c>
      <c r="B514" s="1">
        <v>42395</v>
      </c>
      <c r="C514" s="2">
        <v>42397.682557870372</v>
      </c>
      <c r="D514" t="s">
        <v>607</v>
      </c>
      <c r="E514" t="s">
        <v>608</v>
      </c>
      <c r="F514" t="s">
        <v>609</v>
      </c>
      <c r="G514" t="s">
        <v>11</v>
      </c>
      <c r="H514">
        <v>146</v>
      </c>
      <c r="I514" s="4">
        <v>45.58</v>
      </c>
      <c r="J514" s="4">
        <v>6654.68</v>
      </c>
      <c r="K514" s="3">
        <v>23653</v>
      </c>
      <c r="L514" t="s">
        <v>5</v>
      </c>
      <c r="M514">
        <f t="shared" si="49"/>
        <v>0</v>
      </c>
      <c r="N514">
        <f t="shared" si="50"/>
        <v>1</v>
      </c>
      <c r="O514">
        <f t="shared" si="51"/>
        <v>1</v>
      </c>
      <c r="P514">
        <f t="shared" si="52"/>
        <v>0</v>
      </c>
      <c r="Q514">
        <f t="shared" si="53"/>
        <v>0</v>
      </c>
      <c r="R514">
        <f t="shared" si="54"/>
        <v>1</v>
      </c>
      <c r="S514">
        <f t="shared" si="55"/>
        <v>0</v>
      </c>
    </row>
    <row r="515" spans="1:19" x14ac:dyDescent="0.2">
      <c r="A515" t="s">
        <v>0</v>
      </c>
      <c r="B515" s="1">
        <v>42396</v>
      </c>
      <c r="C515" s="2">
        <v>42397.682488425926</v>
      </c>
      <c r="D515" t="s">
        <v>596</v>
      </c>
      <c r="E515" t="s">
        <v>597</v>
      </c>
      <c r="F515" t="s">
        <v>610</v>
      </c>
      <c r="G515" t="s">
        <v>11</v>
      </c>
      <c r="H515">
        <v>401</v>
      </c>
      <c r="I515" s="4">
        <v>16.82</v>
      </c>
      <c r="J515" s="4">
        <v>6744.82</v>
      </c>
      <c r="K515" s="3">
        <v>26493</v>
      </c>
      <c r="L515" t="s">
        <v>5</v>
      </c>
      <c r="M515">
        <f t="shared" ref="M515:M578" si="56">IF($A515="Buy",1,0)</f>
        <v>0</v>
      </c>
      <c r="N515">
        <f t="shared" ref="N515:N578" si="57">IF($A515="Sell",1,0)</f>
        <v>1</v>
      </c>
      <c r="O515">
        <f t="shared" ref="O515:O578" si="58">IF($H515&lt;=10000,1,0)</f>
        <v>1</v>
      </c>
      <c r="P515">
        <f t="shared" ref="P515:P578" si="59">IF($H515&gt;10000,1,0)</f>
        <v>0</v>
      </c>
      <c r="Q515">
        <f t="shared" ref="Q515:Q578" si="60">IF(ISNUMBER(SEARCH("director",$G515)),1,0)</f>
        <v>0</v>
      </c>
      <c r="R515">
        <f t="shared" ref="R515:R578" si="61">IF(ISNUMBER(SEARCH("officer",$G515)),1,0)</f>
        <v>1</v>
      </c>
      <c r="S515">
        <f t="shared" ref="S515:S578" si="62">IF(ISNUMBER(SEARCH("owner",G515)),1,0)</f>
        <v>0</v>
      </c>
    </row>
    <row r="516" spans="1:19" x14ac:dyDescent="0.2">
      <c r="A516" t="s">
        <v>12</v>
      </c>
      <c r="B516" s="1">
        <v>42396</v>
      </c>
      <c r="C516" s="2">
        <v>42397.682118055556</v>
      </c>
      <c r="D516" t="s">
        <v>611</v>
      </c>
      <c r="E516" t="s">
        <v>612</v>
      </c>
      <c r="F516" t="s">
        <v>613</v>
      </c>
      <c r="G516" t="s">
        <v>46</v>
      </c>
      <c r="H516" s="3">
        <v>10000</v>
      </c>
      <c r="I516" s="4">
        <v>33.045999999999999</v>
      </c>
      <c r="J516" s="4">
        <v>330460</v>
      </c>
      <c r="K516" s="3">
        <v>31583</v>
      </c>
      <c r="L516" t="s">
        <v>5</v>
      </c>
      <c r="M516">
        <f t="shared" si="56"/>
        <v>1</v>
      </c>
      <c r="N516">
        <f t="shared" si="57"/>
        <v>0</v>
      </c>
      <c r="O516">
        <f t="shared" si="58"/>
        <v>1</v>
      </c>
      <c r="P516">
        <f t="shared" si="59"/>
        <v>0</v>
      </c>
      <c r="Q516">
        <f t="shared" si="60"/>
        <v>1</v>
      </c>
      <c r="R516">
        <f t="shared" si="61"/>
        <v>1</v>
      </c>
      <c r="S516">
        <f t="shared" si="62"/>
        <v>1</v>
      </c>
    </row>
    <row r="517" spans="1:19" x14ac:dyDescent="0.2">
      <c r="A517" t="s">
        <v>12</v>
      </c>
      <c r="B517" s="1">
        <v>42395</v>
      </c>
      <c r="C517" s="2">
        <v>42397.660555555558</v>
      </c>
      <c r="D517" t="s">
        <v>532</v>
      </c>
      <c r="E517" t="s">
        <v>533</v>
      </c>
      <c r="F517" t="s">
        <v>614</v>
      </c>
      <c r="G517" t="s">
        <v>11</v>
      </c>
      <c r="H517">
        <v>520</v>
      </c>
      <c r="I517" s="4">
        <v>33.549999999999997</v>
      </c>
      <c r="J517" s="4">
        <v>17446</v>
      </c>
      <c r="K517" s="3">
        <v>3256</v>
      </c>
      <c r="L517" t="s">
        <v>5</v>
      </c>
      <c r="M517">
        <f t="shared" si="56"/>
        <v>1</v>
      </c>
      <c r="N517">
        <f t="shared" si="57"/>
        <v>0</v>
      </c>
      <c r="O517">
        <f t="shared" si="58"/>
        <v>1</v>
      </c>
      <c r="P517">
        <f t="shared" si="59"/>
        <v>0</v>
      </c>
      <c r="Q517">
        <f t="shared" si="60"/>
        <v>0</v>
      </c>
      <c r="R517">
        <f t="shared" si="61"/>
        <v>1</v>
      </c>
      <c r="S517">
        <f t="shared" si="62"/>
        <v>0</v>
      </c>
    </row>
    <row r="518" spans="1:19" x14ac:dyDescent="0.2">
      <c r="A518" t="s">
        <v>12</v>
      </c>
      <c r="B518" s="1">
        <v>42396</v>
      </c>
      <c r="C518" s="2">
        <v>42397.642800925925</v>
      </c>
      <c r="D518" t="s">
        <v>615</v>
      </c>
      <c r="E518" t="s">
        <v>616</v>
      </c>
      <c r="F518" t="s">
        <v>617</v>
      </c>
      <c r="H518" s="3">
        <v>10000</v>
      </c>
      <c r="I518" s="4">
        <v>5.75</v>
      </c>
      <c r="J518" s="4">
        <v>57500</v>
      </c>
      <c r="K518" s="3">
        <v>57969</v>
      </c>
      <c r="L518" t="s">
        <v>5</v>
      </c>
      <c r="M518">
        <f t="shared" si="56"/>
        <v>1</v>
      </c>
      <c r="N518">
        <f t="shared" si="57"/>
        <v>0</v>
      </c>
      <c r="O518">
        <f t="shared" si="58"/>
        <v>1</v>
      </c>
      <c r="P518">
        <f t="shared" si="59"/>
        <v>0</v>
      </c>
      <c r="Q518">
        <f t="shared" si="60"/>
        <v>0</v>
      </c>
      <c r="R518">
        <f t="shared" si="61"/>
        <v>0</v>
      </c>
      <c r="S518">
        <f t="shared" si="62"/>
        <v>0</v>
      </c>
    </row>
    <row r="519" spans="1:19" x14ac:dyDescent="0.2">
      <c r="A519" t="s">
        <v>0</v>
      </c>
      <c r="B519" s="1">
        <v>42395</v>
      </c>
      <c r="C519" s="2">
        <v>42397.641597222224</v>
      </c>
      <c r="D519" t="s">
        <v>618</v>
      </c>
      <c r="E519" t="s">
        <v>619</v>
      </c>
      <c r="F519" t="s">
        <v>620</v>
      </c>
      <c r="G519" t="s">
        <v>11</v>
      </c>
      <c r="H519" s="3">
        <v>15012</v>
      </c>
      <c r="I519" s="4">
        <v>151.12</v>
      </c>
      <c r="J519" s="4">
        <v>2268610</v>
      </c>
      <c r="K519" s="3">
        <v>764925</v>
      </c>
      <c r="L519" t="s">
        <v>5</v>
      </c>
      <c r="M519">
        <f t="shared" si="56"/>
        <v>0</v>
      </c>
      <c r="N519">
        <f t="shared" si="57"/>
        <v>1</v>
      </c>
      <c r="O519">
        <f t="shared" si="58"/>
        <v>0</v>
      </c>
      <c r="P519">
        <f t="shared" si="59"/>
        <v>1</v>
      </c>
      <c r="Q519">
        <f t="shared" si="60"/>
        <v>0</v>
      </c>
      <c r="R519">
        <f t="shared" si="61"/>
        <v>1</v>
      </c>
      <c r="S519">
        <f t="shared" si="62"/>
        <v>0</v>
      </c>
    </row>
    <row r="520" spans="1:19" x14ac:dyDescent="0.2">
      <c r="A520" t="s">
        <v>12</v>
      </c>
      <c r="B520" s="1">
        <v>42395</v>
      </c>
      <c r="C520" s="2">
        <v>42397.639872685184</v>
      </c>
      <c r="D520" t="s">
        <v>524</v>
      </c>
      <c r="E520" t="s">
        <v>525</v>
      </c>
      <c r="F520" t="s">
        <v>621</v>
      </c>
      <c r="H520" s="3">
        <v>1163</v>
      </c>
      <c r="I520" s="4">
        <v>83.27</v>
      </c>
      <c r="J520" s="4">
        <v>96843</v>
      </c>
      <c r="K520" s="3">
        <v>5258</v>
      </c>
      <c r="L520" t="s">
        <v>5</v>
      </c>
      <c r="M520">
        <f t="shared" si="56"/>
        <v>1</v>
      </c>
      <c r="N520">
        <f t="shared" si="57"/>
        <v>0</v>
      </c>
      <c r="O520">
        <f t="shared" si="58"/>
        <v>1</v>
      </c>
      <c r="P520">
        <f t="shared" si="59"/>
        <v>0</v>
      </c>
      <c r="Q520">
        <f t="shared" si="60"/>
        <v>0</v>
      </c>
      <c r="R520">
        <f t="shared" si="61"/>
        <v>0</v>
      </c>
      <c r="S520">
        <f t="shared" si="62"/>
        <v>0</v>
      </c>
    </row>
    <row r="521" spans="1:19" x14ac:dyDescent="0.2">
      <c r="A521" t="s">
        <v>12</v>
      </c>
      <c r="B521" s="1">
        <v>42395</v>
      </c>
      <c r="C521" s="2">
        <v>42397.639780092592</v>
      </c>
      <c r="D521" t="s">
        <v>532</v>
      </c>
      <c r="E521" t="s">
        <v>533</v>
      </c>
      <c r="F521" t="s">
        <v>622</v>
      </c>
      <c r="G521" t="s">
        <v>11</v>
      </c>
      <c r="H521">
        <v>481</v>
      </c>
      <c r="I521" s="4">
        <v>33.549999999999997</v>
      </c>
      <c r="J521" s="4">
        <v>16137.5</v>
      </c>
      <c r="K521" s="3">
        <v>9766</v>
      </c>
      <c r="L521" t="s">
        <v>5</v>
      </c>
      <c r="M521">
        <f t="shared" si="56"/>
        <v>1</v>
      </c>
      <c r="N521">
        <f t="shared" si="57"/>
        <v>0</v>
      </c>
      <c r="O521">
        <f t="shared" si="58"/>
        <v>1</v>
      </c>
      <c r="P521">
        <f t="shared" si="59"/>
        <v>0</v>
      </c>
      <c r="Q521">
        <f t="shared" si="60"/>
        <v>0</v>
      </c>
      <c r="R521">
        <f t="shared" si="61"/>
        <v>1</v>
      </c>
      <c r="S521">
        <f t="shared" si="62"/>
        <v>0</v>
      </c>
    </row>
    <row r="522" spans="1:19" x14ac:dyDescent="0.2">
      <c r="A522" t="s">
        <v>12</v>
      </c>
      <c r="B522" s="1">
        <v>42397</v>
      </c>
      <c r="C522" s="2">
        <v>42397.636134259257</v>
      </c>
      <c r="D522" t="s">
        <v>611</v>
      </c>
      <c r="E522" t="s">
        <v>612</v>
      </c>
      <c r="F522" t="s">
        <v>623</v>
      </c>
      <c r="G522" t="s">
        <v>624</v>
      </c>
      <c r="H522">
        <v>188</v>
      </c>
      <c r="I522" s="4">
        <v>33</v>
      </c>
      <c r="J522" s="4">
        <v>6204</v>
      </c>
      <c r="K522" s="3">
        <v>17633600</v>
      </c>
      <c r="L522" t="s">
        <v>5</v>
      </c>
      <c r="M522">
        <f t="shared" si="56"/>
        <v>1</v>
      </c>
      <c r="N522">
        <f t="shared" si="57"/>
        <v>0</v>
      </c>
      <c r="O522">
        <f t="shared" si="58"/>
        <v>1</v>
      </c>
      <c r="P522">
        <f t="shared" si="59"/>
        <v>0</v>
      </c>
      <c r="Q522">
        <f t="shared" si="60"/>
        <v>0</v>
      </c>
      <c r="R522">
        <f t="shared" si="61"/>
        <v>0</v>
      </c>
      <c r="S522">
        <f t="shared" si="62"/>
        <v>1</v>
      </c>
    </row>
    <row r="523" spans="1:19" x14ac:dyDescent="0.2">
      <c r="A523" t="s">
        <v>12</v>
      </c>
      <c r="B523" s="1">
        <v>42397</v>
      </c>
      <c r="C523" s="2">
        <v>42397.636111111111</v>
      </c>
      <c r="D523" t="s">
        <v>611</v>
      </c>
      <c r="E523" t="s">
        <v>612</v>
      </c>
      <c r="F523" t="s">
        <v>625</v>
      </c>
      <c r="G523" t="s">
        <v>183</v>
      </c>
      <c r="H523">
        <v>188</v>
      </c>
      <c r="I523" s="4">
        <v>33</v>
      </c>
      <c r="J523" s="4">
        <v>6204</v>
      </c>
      <c r="K523" s="3">
        <v>18180700</v>
      </c>
      <c r="L523" t="s">
        <v>5</v>
      </c>
      <c r="M523">
        <f t="shared" si="56"/>
        <v>1</v>
      </c>
      <c r="N523">
        <f t="shared" si="57"/>
        <v>0</v>
      </c>
      <c r="O523">
        <f t="shared" si="58"/>
        <v>1</v>
      </c>
      <c r="P523">
        <f t="shared" si="59"/>
        <v>0</v>
      </c>
      <c r="Q523">
        <f t="shared" si="60"/>
        <v>0</v>
      </c>
      <c r="R523">
        <f t="shared" si="61"/>
        <v>0</v>
      </c>
      <c r="S523">
        <f t="shared" si="62"/>
        <v>0</v>
      </c>
    </row>
    <row r="524" spans="1:19" x14ac:dyDescent="0.2">
      <c r="A524" t="s">
        <v>12</v>
      </c>
      <c r="B524" s="1">
        <v>42397</v>
      </c>
      <c r="C524" s="2">
        <v>42397.636087962965</v>
      </c>
      <c r="D524" t="s">
        <v>611</v>
      </c>
      <c r="E524" t="s">
        <v>612</v>
      </c>
      <c r="F524" t="s">
        <v>626</v>
      </c>
      <c r="G524" t="s">
        <v>624</v>
      </c>
      <c r="H524">
        <v>188</v>
      </c>
      <c r="I524" s="4">
        <v>33</v>
      </c>
      <c r="J524" s="4">
        <v>6204</v>
      </c>
      <c r="K524" s="3">
        <v>10138300</v>
      </c>
      <c r="L524" t="s">
        <v>5</v>
      </c>
      <c r="M524">
        <f t="shared" si="56"/>
        <v>1</v>
      </c>
      <c r="N524">
        <f t="shared" si="57"/>
        <v>0</v>
      </c>
      <c r="O524">
        <f t="shared" si="58"/>
        <v>1</v>
      </c>
      <c r="P524">
        <f t="shared" si="59"/>
        <v>0</v>
      </c>
      <c r="Q524">
        <f t="shared" si="60"/>
        <v>0</v>
      </c>
      <c r="R524">
        <f t="shared" si="61"/>
        <v>0</v>
      </c>
      <c r="S524">
        <f t="shared" si="62"/>
        <v>1</v>
      </c>
    </row>
    <row r="525" spans="1:19" x14ac:dyDescent="0.2">
      <c r="A525" t="s">
        <v>12</v>
      </c>
      <c r="B525" s="1">
        <v>42397</v>
      </c>
      <c r="C525" s="2">
        <v>42397.635358796295</v>
      </c>
      <c r="D525" t="s">
        <v>611</v>
      </c>
      <c r="E525" t="s">
        <v>612</v>
      </c>
      <c r="F525" t="s">
        <v>627</v>
      </c>
      <c r="G525" t="s">
        <v>624</v>
      </c>
      <c r="H525">
        <v>188</v>
      </c>
      <c r="I525" s="4">
        <v>33</v>
      </c>
      <c r="J525" s="4">
        <v>6204</v>
      </c>
      <c r="K525" s="3">
        <v>17339500</v>
      </c>
      <c r="L525" t="s">
        <v>5</v>
      </c>
      <c r="M525">
        <f t="shared" si="56"/>
        <v>1</v>
      </c>
      <c r="N525">
        <f t="shared" si="57"/>
        <v>0</v>
      </c>
      <c r="O525">
        <f t="shared" si="58"/>
        <v>1</v>
      </c>
      <c r="P525">
        <f t="shared" si="59"/>
        <v>0</v>
      </c>
      <c r="Q525">
        <f t="shared" si="60"/>
        <v>0</v>
      </c>
      <c r="R525">
        <f t="shared" si="61"/>
        <v>0</v>
      </c>
      <c r="S525">
        <f t="shared" si="62"/>
        <v>1</v>
      </c>
    </row>
    <row r="526" spans="1:19" x14ac:dyDescent="0.2">
      <c r="A526" t="s">
        <v>12</v>
      </c>
      <c r="B526" s="1">
        <v>42397</v>
      </c>
      <c r="C526" s="2">
        <v>42397.635335648149</v>
      </c>
      <c r="D526" t="s">
        <v>611</v>
      </c>
      <c r="E526" t="s">
        <v>612</v>
      </c>
      <c r="F526" t="s">
        <v>628</v>
      </c>
      <c r="G526" t="s">
        <v>624</v>
      </c>
      <c r="H526">
        <v>188</v>
      </c>
      <c r="I526" s="4">
        <v>33</v>
      </c>
      <c r="J526" s="4">
        <v>6204</v>
      </c>
      <c r="K526" s="3">
        <v>18034200</v>
      </c>
      <c r="L526" t="s">
        <v>5</v>
      </c>
      <c r="M526">
        <f t="shared" si="56"/>
        <v>1</v>
      </c>
      <c r="N526">
        <f t="shared" si="57"/>
        <v>0</v>
      </c>
      <c r="O526">
        <f t="shared" si="58"/>
        <v>1</v>
      </c>
      <c r="P526">
        <f t="shared" si="59"/>
        <v>0</v>
      </c>
      <c r="Q526">
        <f t="shared" si="60"/>
        <v>0</v>
      </c>
      <c r="R526">
        <f t="shared" si="61"/>
        <v>0</v>
      </c>
      <c r="S526">
        <f t="shared" si="62"/>
        <v>1</v>
      </c>
    </row>
    <row r="527" spans="1:19" x14ac:dyDescent="0.2">
      <c r="A527" t="s">
        <v>12</v>
      </c>
      <c r="B527" s="1">
        <v>42397</v>
      </c>
      <c r="C527" s="2">
        <v>42397.635312500002</v>
      </c>
      <c r="D527" t="s">
        <v>611</v>
      </c>
      <c r="E527" t="s">
        <v>612</v>
      </c>
      <c r="F527" t="s">
        <v>629</v>
      </c>
      <c r="G527" t="s">
        <v>624</v>
      </c>
      <c r="H527">
        <v>188</v>
      </c>
      <c r="I527" s="4">
        <v>33</v>
      </c>
      <c r="J527" s="4">
        <v>6204</v>
      </c>
      <c r="K527" s="3">
        <v>18169800</v>
      </c>
      <c r="L527" t="s">
        <v>5</v>
      </c>
      <c r="M527">
        <f t="shared" si="56"/>
        <v>1</v>
      </c>
      <c r="N527">
        <f t="shared" si="57"/>
        <v>0</v>
      </c>
      <c r="O527">
        <f t="shared" si="58"/>
        <v>1</v>
      </c>
      <c r="P527">
        <f t="shared" si="59"/>
        <v>0</v>
      </c>
      <c r="Q527">
        <f t="shared" si="60"/>
        <v>0</v>
      </c>
      <c r="R527">
        <f t="shared" si="61"/>
        <v>0</v>
      </c>
      <c r="S527">
        <f t="shared" si="62"/>
        <v>1</v>
      </c>
    </row>
    <row r="528" spans="1:19" x14ac:dyDescent="0.2">
      <c r="A528" t="s">
        <v>12</v>
      </c>
      <c r="B528" s="1">
        <v>42397</v>
      </c>
      <c r="C528" s="2">
        <v>42397.635277777779</v>
      </c>
      <c r="D528" t="s">
        <v>611</v>
      </c>
      <c r="E528" t="s">
        <v>612</v>
      </c>
      <c r="F528" t="s">
        <v>630</v>
      </c>
      <c r="G528" t="s">
        <v>624</v>
      </c>
      <c r="H528">
        <v>188</v>
      </c>
      <c r="I528" s="4">
        <v>33</v>
      </c>
      <c r="J528" s="4">
        <v>6204</v>
      </c>
      <c r="K528" s="3">
        <v>18107600</v>
      </c>
      <c r="L528" t="s">
        <v>5</v>
      </c>
      <c r="M528">
        <f t="shared" si="56"/>
        <v>1</v>
      </c>
      <c r="N528">
        <f t="shared" si="57"/>
        <v>0</v>
      </c>
      <c r="O528">
        <f t="shared" si="58"/>
        <v>1</v>
      </c>
      <c r="P528">
        <f t="shared" si="59"/>
        <v>0</v>
      </c>
      <c r="Q528">
        <f t="shared" si="60"/>
        <v>0</v>
      </c>
      <c r="R528">
        <f t="shared" si="61"/>
        <v>0</v>
      </c>
      <c r="S528">
        <f t="shared" si="62"/>
        <v>1</v>
      </c>
    </row>
    <row r="529" spans="1:19" x14ac:dyDescent="0.2">
      <c r="A529" t="s">
        <v>12</v>
      </c>
      <c r="B529" s="1">
        <v>42397</v>
      </c>
      <c r="C529" s="2">
        <v>42397.635254629633</v>
      </c>
      <c r="D529" t="s">
        <v>611</v>
      </c>
      <c r="E529" t="s">
        <v>612</v>
      </c>
      <c r="F529" t="s">
        <v>631</v>
      </c>
      <c r="G529" t="s">
        <v>624</v>
      </c>
      <c r="H529">
        <v>188</v>
      </c>
      <c r="I529" s="4">
        <v>33</v>
      </c>
      <c r="J529" s="4">
        <v>6204</v>
      </c>
      <c r="K529" s="3">
        <v>18073300</v>
      </c>
      <c r="L529" t="s">
        <v>5</v>
      </c>
      <c r="M529">
        <f t="shared" si="56"/>
        <v>1</v>
      </c>
      <c r="N529">
        <f t="shared" si="57"/>
        <v>0</v>
      </c>
      <c r="O529">
        <f t="shared" si="58"/>
        <v>1</v>
      </c>
      <c r="P529">
        <f t="shared" si="59"/>
        <v>0</v>
      </c>
      <c r="Q529">
        <f t="shared" si="60"/>
        <v>0</v>
      </c>
      <c r="R529">
        <f t="shared" si="61"/>
        <v>0</v>
      </c>
      <c r="S529">
        <f t="shared" si="62"/>
        <v>1</v>
      </c>
    </row>
    <row r="530" spans="1:19" x14ac:dyDescent="0.2">
      <c r="A530" t="s">
        <v>12</v>
      </c>
      <c r="B530" s="1">
        <v>42397</v>
      </c>
      <c r="C530" s="2">
        <v>42397.635231481479</v>
      </c>
      <c r="D530" t="s">
        <v>611</v>
      </c>
      <c r="E530" t="s">
        <v>612</v>
      </c>
      <c r="F530" t="s">
        <v>632</v>
      </c>
      <c r="G530" t="s">
        <v>624</v>
      </c>
      <c r="H530">
        <v>188</v>
      </c>
      <c r="I530" s="4">
        <v>33</v>
      </c>
      <c r="J530" s="4">
        <v>6204</v>
      </c>
      <c r="K530" s="3">
        <v>18107600</v>
      </c>
      <c r="L530" t="s">
        <v>5</v>
      </c>
      <c r="M530">
        <f t="shared" si="56"/>
        <v>1</v>
      </c>
      <c r="N530">
        <f t="shared" si="57"/>
        <v>0</v>
      </c>
      <c r="O530">
        <f t="shared" si="58"/>
        <v>1</v>
      </c>
      <c r="P530">
        <f t="shared" si="59"/>
        <v>0</v>
      </c>
      <c r="Q530">
        <f t="shared" si="60"/>
        <v>0</v>
      </c>
      <c r="R530">
        <f t="shared" si="61"/>
        <v>0</v>
      </c>
      <c r="S530">
        <f t="shared" si="62"/>
        <v>1</v>
      </c>
    </row>
    <row r="531" spans="1:19" x14ac:dyDescent="0.2">
      <c r="A531" t="s">
        <v>12</v>
      </c>
      <c r="B531" s="1">
        <v>42397</v>
      </c>
      <c r="C531" s="2">
        <v>42397.635208333333</v>
      </c>
      <c r="D531" t="s">
        <v>611</v>
      </c>
      <c r="E531" t="s">
        <v>612</v>
      </c>
      <c r="F531" t="s">
        <v>633</v>
      </c>
      <c r="G531" t="s">
        <v>634</v>
      </c>
      <c r="H531">
        <v>188</v>
      </c>
      <c r="I531" s="4">
        <v>33</v>
      </c>
      <c r="J531" s="4">
        <v>6204</v>
      </c>
      <c r="K531" s="3">
        <v>17449900</v>
      </c>
      <c r="L531" t="s">
        <v>5</v>
      </c>
      <c r="M531">
        <f t="shared" si="56"/>
        <v>1</v>
      </c>
      <c r="N531">
        <f t="shared" si="57"/>
        <v>0</v>
      </c>
      <c r="O531">
        <f t="shared" si="58"/>
        <v>1</v>
      </c>
      <c r="P531">
        <f t="shared" si="59"/>
        <v>0</v>
      </c>
      <c r="Q531">
        <f t="shared" si="60"/>
        <v>1</v>
      </c>
      <c r="R531">
        <f t="shared" si="61"/>
        <v>1</v>
      </c>
      <c r="S531">
        <f t="shared" si="62"/>
        <v>1</v>
      </c>
    </row>
    <row r="532" spans="1:19" x14ac:dyDescent="0.2">
      <c r="A532" t="s">
        <v>12</v>
      </c>
      <c r="B532" s="1">
        <v>42397</v>
      </c>
      <c r="C532" s="2">
        <v>42397.63517361111</v>
      </c>
      <c r="D532" t="s">
        <v>611</v>
      </c>
      <c r="E532" t="s">
        <v>612</v>
      </c>
      <c r="F532" t="s">
        <v>635</v>
      </c>
      <c r="G532" t="s">
        <v>624</v>
      </c>
      <c r="H532">
        <v>188</v>
      </c>
      <c r="I532" s="4">
        <v>33</v>
      </c>
      <c r="J532" s="4">
        <v>6204</v>
      </c>
      <c r="K532" s="3">
        <v>17892000</v>
      </c>
      <c r="L532" t="s">
        <v>5</v>
      </c>
      <c r="M532">
        <f t="shared" si="56"/>
        <v>1</v>
      </c>
      <c r="N532">
        <f t="shared" si="57"/>
        <v>0</v>
      </c>
      <c r="O532">
        <f t="shared" si="58"/>
        <v>1</v>
      </c>
      <c r="P532">
        <f t="shared" si="59"/>
        <v>0</v>
      </c>
      <c r="Q532">
        <f t="shared" si="60"/>
        <v>0</v>
      </c>
      <c r="R532">
        <f t="shared" si="61"/>
        <v>0</v>
      </c>
      <c r="S532">
        <f t="shared" si="62"/>
        <v>1</v>
      </c>
    </row>
    <row r="533" spans="1:19" x14ac:dyDescent="0.2">
      <c r="A533" t="s">
        <v>12</v>
      </c>
      <c r="B533" s="1">
        <v>42396</v>
      </c>
      <c r="C533" s="2">
        <v>42397.635162037041</v>
      </c>
      <c r="D533" t="s">
        <v>269</v>
      </c>
      <c r="E533" t="s">
        <v>270</v>
      </c>
      <c r="F533" t="s">
        <v>636</v>
      </c>
      <c r="G533" t="s">
        <v>11</v>
      </c>
      <c r="H533" s="3">
        <v>11313</v>
      </c>
      <c r="I533" s="4">
        <v>16.202999999999999</v>
      </c>
      <c r="J533" s="4">
        <v>183305</v>
      </c>
      <c r="K533" s="3">
        <v>70527</v>
      </c>
      <c r="L533" t="s">
        <v>5</v>
      </c>
      <c r="M533">
        <f t="shared" si="56"/>
        <v>1</v>
      </c>
      <c r="N533">
        <f t="shared" si="57"/>
        <v>0</v>
      </c>
      <c r="O533">
        <f t="shared" si="58"/>
        <v>0</v>
      </c>
      <c r="P533">
        <f t="shared" si="59"/>
        <v>1</v>
      </c>
      <c r="Q533">
        <f t="shared" si="60"/>
        <v>0</v>
      </c>
      <c r="R533">
        <f t="shared" si="61"/>
        <v>1</v>
      </c>
      <c r="S533">
        <f t="shared" si="62"/>
        <v>0</v>
      </c>
    </row>
    <row r="534" spans="1:19" x14ac:dyDescent="0.2">
      <c r="A534" t="s">
        <v>0</v>
      </c>
      <c r="B534" s="1">
        <v>42396</v>
      </c>
      <c r="C534" s="2">
        <v>42397.635162037041</v>
      </c>
      <c r="D534" t="s">
        <v>269</v>
      </c>
      <c r="E534" t="s">
        <v>270</v>
      </c>
      <c r="F534" t="s">
        <v>636</v>
      </c>
      <c r="G534" t="s">
        <v>11</v>
      </c>
      <c r="H534" s="3">
        <v>11313</v>
      </c>
      <c r="I534" s="4">
        <v>19.481000000000002</v>
      </c>
      <c r="J534" s="4">
        <v>220389</v>
      </c>
      <c r="K534" s="3">
        <v>59214</v>
      </c>
      <c r="L534" t="s">
        <v>5</v>
      </c>
      <c r="M534">
        <f t="shared" si="56"/>
        <v>0</v>
      </c>
      <c r="N534">
        <f t="shared" si="57"/>
        <v>1</v>
      </c>
      <c r="O534">
        <f t="shared" si="58"/>
        <v>0</v>
      </c>
      <c r="P534">
        <f t="shared" si="59"/>
        <v>1</v>
      </c>
      <c r="Q534">
        <f t="shared" si="60"/>
        <v>0</v>
      </c>
      <c r="R534">
        <f t="shared" si="61"/>
        <v>1</v>
      </c>
      <c r="S534">
        <f t="shared" si="62"/>
        <v>0</v>
      </c>
    </row>
    <row r="535" spans="1:19" x14ac:dyDescent="0.2">
      <c r="A535" t="s">
        <v>12</v>
      </c>
      <c r="B535" s="1">
        <v>42397</v>
      </c>
      <c r="C535" s="2">
        <v>42397.635150462964</v>
      </c>
      <c r="D535" t="s">
        <v>611</v>
      </c>
      <c r="E535" t="s">
        <v>612</v>
      </c>
      <c r="F535" t="s">
        <v>637</v>
      </c>
      <c r="G535" t="s">
        <v>624</v>
      </c>
      <c r="H535">
        <v>188</v>
      </c>
      <c r="I535" s="4">
        <v>33</v>
      </c>
      <c r="J535" s="4">
        <v>6204</v>
      </c>
      <c r="K535" s="3">
        <v>17838600</v>
      </c>
      <c r="L535" t="s">
        <v>5</v>
      </c>
      <c r="M535">
        <f t="shared" si="56"/>
        <v>1</v>
      </c>
      <c r="N535">
        <f t="shared" si="57"/>
        <v>0</v>
      </c>
      <c r="O535">
        <f t="shared" si="58"/>
        <v>1</v>
      </c>
      <c r="P535">
        <f t="shared" si="59"/>
        <v>0</v>
      </c>
      <c r="Q535">
        <f t="shared" si="60"/>
        <v>0</v>
      </c>
      <c r="R535">
        <f t="shared" si="61"/>
        <v>0</v>
      </c>
      <c r="S535">
        <f t="shared" si="62"/>
        <v>1</v>
      </c>
    </row>
    <row r="536" spans="1:19" x14ac:dyDescent="0.2">
      <c r="A536" t="s">
        <v>12</v>
      </c>
      <c r="B536" s="1">
        <v>42397</v>
      </c>
      <c r="C536" s="2">
        <v>42397.635127314818</v>
      </c>
      <c r="D536" t="s">
        <v>611</v>
      </c>
      <c r="E536" t="s">
        <v>612</v>
      </c>
      <c r="F536" t="s">
        <v>638</v>
      </c>
      <c r="G536" t="s">
        <v>624</v>
      </c>
      <c r="H536">
        <v>188</v>
      </c>
      <c r="I536" s="4">
        <v>33</v>
      </c>
      <c r="J536" s="4">
        <v>6204</v>
      </c>
      <c r="K536" s="3">
        <v>18173900</v>
      </c>
      <c r="L536" t="s">
        <v>5</v>
      </c>
      <c r="M536">
        <f t="shared" si="56"/>
        <v>1</v>
      </c>
      <c r="N536">
        <f t="shared" si="57"/>
        <v>0</v>
      </c>
      <c r="O536">
        <f t="shared" si="58"/>
        <v>1</v>
      </c>
      <c r="P536">
        <f t="shared" si="59"/>
        <v>0</v>
      </c>
      <c r="Q536">
        <f t="shared" si="60"/>
        <v>0</v>
      </c>
      <c r="R536">
        <f t="shared" si="61"/>
        <v>0</v>
      </c>
      <c r="S536">
        <f t="shared" si="62"/>
        <v>1</v>
      </c>
    </row>
    <row r="537" spans="1:19" x14ac:dyDescent="0.2">
      <c r="A537" t="s">
        <v>12</v>
      </c>
      <c r="B537" s="1">
        <v>42397</v>
      </c>
      <c r="C537" s="2">
        <v>42397.635092592594</v>
      </c>
      <c r="D537" t="s">
        <v>611</v>
      </c>
      <c r="E537" t="s">
        <v>612</v>
      </c>
      <c r="F537" t="s">
        <v>639</v>
      </c>
      <c r="G537" t="s">
        <v>624</v>
      </c>
      <c r="H537">
        <v>188</v>
      </c>
      <c r="I537" s="4">
        <v>33</v>
      </c>
      <c r="J537" s="4">
        <v>6204</v>
      </c>
      <c r="K537" s="3">
        <v>18074800</v>
      </c>
      <c r="L537" t="s">
        <v>5</v>
      </c>
      <c r="M537">
        <f t="shared" si="56"/>
        <v>1</v>
      </c>
      <c r="N537">
        <f t="shared" si="57"/>
        <v>0</v>
      </c>
      <c r="O537">
        <f t="shared" si="58"/>
        <v>1</v>
      </c>
      <c r="P537">
        <f t="shared" si="59"/>
        <v>0</v>
      </c>
      <c r="Q537">
        <f t="shared" si="60"/>
        <v>0</v>
      </c>
      <c r="R537">
        <f t="shared" si="61"/>
        <v>0</v>
      </c>
      <c r="S537">
        <f t="shared" si="62"/>
        <v>1</v>
      </c>
    </row>
    <row r="538" spans="1:19" x14ac:dyDescent="0.2">
      <c r="A538" t="s">
        <v>12</v>
      </c>
      <c r="B538" s="1">
        <v>42397</v>
      </c>
      <c r="C538" s="2">
        <v>42397.635069444441</v>
      </c>
      <c r="D538" t="s">
        <v>611</v>
      </c>
      <c r="E538" t="s">
        <v>612</v>
      </c>
      <c r="F538" t="s">
        <v>640</v>
      </c>
      <c r="G538" t="s">
        <v>624</v>
      </c>
      <c r="H538">
        <v>188</v>
      </c>
      <c r="I538" s="4">
        <v>33</v>
      </c>
      <c r="J538" s="4">
        <v>6204</v>
      </c>
      <c r="K538" s="3">
        <v>18178700</v>
      </c>
      <c r="L538" t="s">
        <v>5</v>
      </c>
      <c r="M538">
        <f t="shared" si="56"/>
        <v>1</v>
      </c>
      <c r="N538">
        <f t="shared" si="57"/>
        <v>0</v>
      </c>
      <c r="O538">
        <f t="shared" si="58"/>
        <v>1</v>
      </c>
      <c r="P538">
        <f t="shared" si="59"/>
        <v>0</v>
      </c>
      <c r="Q538">
        <f t="shared" si="60"/>
        <v>0</v>
      </c>
      <c r="R538">
        <f t="shared" si="61"/>
        <v>0</v>
      </c>
      <c r="S538">
        <f t="shared" si="62"/>
        <v>1</v>
      </c>
    </row>
    <row r="539" spans="1:19" x14ac:dyDescent="0.2">
      <c r="A539" t="s">
        <v>12</v>
      </c>
      <c r="B539" s="1">
        <v>42397</v>
      </c>
      <c r="C539" s="2">
        <v>42397.635046296295</v>
      </c>
      <c r="D539" t="s">
        <v>611</v>
      </c>
      <c r="E539" t="s">
        <v>612</v>
      </c>
      <c r="F539" t="s">
        <v>641</v>
      </c>
      <c r="G539" t="s">
        <v>624</v>
      </c>
      <c r="H539">
        <v>188</v>
      </c>
      <c r="I539" s="4">
        <v>33</v>
      </c>
      <c r="J539" s="4">
        <v>6204</v>
      </c>
      <c r="K539" s="3">
        <v>18169000</v>
      </c>
      <c r="L539" t="s">
        <v>5</v>
      </c>
      <c r="M539">
        <f t="shared" si="56"/>
        <v>1</v>
      </c>
      <c r="N539">
        <f t="shared" si="57"/>
        <v>0</v>
      </c>
      <c r="O539">
        <f t="shared" si="58"/>
        <v>1</v>
      </c>
      <c r="P539">
        <f t="shared" si="59"/>
        <v>0</v>
      </c>
      <c r="Q539">
        <f t="shared" si="60"/>
        <v>0</v>
      </c>
      <c r="R539">
        <f t="shared" si="61"/>
        <v>0</v>
      </c>
      <c r="S539">
        <f t="shared" si="62"/>
        <v>1</v>
      </c>
    </row>
    <row r="540" spans="1:19" x14ac:dyDescent="0.2">
      <c r="A540" t="s">
        <v>12</v>
      </c>
      <c r="B540" s="1">
        <v>42397</v>
      </c>
      <c r="C540" s="2">
        <v>42397.635023148148</v>
      </c>
      <c r="D540" t="s">
        <v>611</v>
      </c>
      <c r="E540" t="s">
        <v>612</v>
      </c>
      <c r="F540" t="s">
        <v>642</v>
      </c>
      <c r="G540" t="s">
        <v>624</v>
      </c>
      <c r="H540">
        <v>188</v>
      </c>
      <c r="I540" s="4">
        <v>33</v>
      </c>
      <c r="J540" s="4">
        <v>6204</v>
      </c>
      <c r="K540" s="3">
        <v>18175200</v>
      </c>
      <c r="L540" t="s">
        <v>5</v>
      </c>
      <c r="M540">
        <f t="shared" si="56"/>
        <v>1</v>
      </c>
      <c r="N540">
        <f t="shared" si="57"/>
        <v>0</v>
      </c>
      <c r="O540">
        <f t="shared" si="58"/>
        <v>1</v>
      </c>
      <c r="P540">
        <f t="shared" si="59"/>
        <v>0</v>
      </c>
      <c r="Q540">
        <f t="shared" si="60"/>
        <v>0</v>
      </c>
      <c r="R540">
        <f t="shared" si="61"/>
        <v>0</v>
      </c>
      <c r="S540">
        <f t="shared" si="62"/>
        <v>1</v>
      </c>
    </row>
    <row r="541" spans="1:19" x14ac:dyDescent="0.2">
      <c r="A541" t="s">
        <v>12</v>
      </c>
      <c r="B541" s="1">
        <v>42397</v>
      </c>
      <c r="C541" s="2">
        <v>42397.634988425925</v>
      </c>
      <c r="D541" t="s">
        <v>611</v>
      </c>
      <c r="E541" t="s">
        <v>612</v>
      </c>
      <c r="F541" t="s">
        <v>643</v>
      </c>
      <c r="G541" t="s">
        <v>624</v>
      </c>
      <c r="H541">
        <v>188</v>
      </c>
      <c r="I541" s="4">
        <v>33</v>
      </c>
      <c r="J541" s="4">
        <v>6204</v>
      </c>
      <c r="K541" s="3">
        <v>392379</v>
      </c>
      <c r="L541" t="s">
        <v>5</v>
      </c>
      <c r="M541">
        <f t="shared" si="56"/>
        <v>1</v>
      </c>
      <c r="N541">
        <f t="shared" si="57"/>
        <v>0</v>
      </c>
      <c r="O541">
        <f t="shared" si="58"/>
        <v>1</v>
      </c>
      <c r="P541">
        <f t="shared" si="59"/>
        <v>0</v>
      </c>
      <c r="Q541">
        <f t="shared" si="60"/>
        <v>0</v>
      </c>
      <c r="R541">
        <f t="shared" si="61"/>
        <v>0</v>
      </c>
      <c r="S541">
        <f t="shared" si="62"/>
        <v>1</v>
      </c>
    </row>
    <row r="542" spans="1:19" x14ac:dyDescent="0.2">
      <c r="A542" t="s">
        <v>12</v>
      </c>
      <c r="B542" s="1">
        <v>42397</v>
      </c>
      <c r="C542" s="2">
        <v>42397.634965277779</v>
      </c>
      <c r="D542" t="s">
        <v>611</v>
      </c>
      <c r="E542" t="s">
        <v>612</v>
      </c>
      <c r="F542" t="s">
        <v>644</v>
      </c>
      <c r="G542" t="s">
        <v>624</v>
      </c>
      <c r="H542">
        <v>188</v>
      </c>
      <c r="I542" s="4">
        <v>33</v>
      </c>
      <c r="J542" s="4">
        <v>6204</v>
      </c>
      <c r="K542" s="3">
        <v>18178500</v>
      </c>
      <c r="L542" t="s">
        <v>5</v>
      </c>
      <c r="M542">
        <f t="shared" si="56"/>
        <v>1</v>
      </c>
      <c r="N542">
        <f t="shared" si="57"/>
        <v>0</v>
      </c>
      <c r="O542">
        <f t="shared" si="58"/>
        <v>1</v>
      </c>
      <c r="P542">
        <f t="shared" si="59"/>
        <v>0</v>
      </c>
      <c r="Q542">
        <f t="shared" si="60"/>
        <v>0</v>
      </c>
      <c r="R542">
        <f t="shared" si="61"/>
        <v>0</v>
      </c>
      <c r="S542">
        <f t="shared" si="62"/>
        <v>1</v>
      </c>
    </row>
    <row r="543" spans="1:19" x14ac:dyDescent="0.2">
      <c r="A543" t="s">
        <v>12</v>
      </c>
      <c r="B543" s="1">
        <v>42397</v>
      </c>
      <c r="C543" s="2">
        <v>42397.634930555556</v>
      </c>
      <c r="D543" t="s">
        <v>611</v>
      </c>
      <c r="E543" t="s">
        <v>612</v>
      </c>
      <c r="F543" t="s">
        <v>645</v>
      </c>
      <c r="G543" t="s">
        <v>624</v>
      </c>
      <c r="H543">
        <v>188</v>
      </c>
      <c r="I543" s="4">
        <v>33</v>
      </c>
      <c r="J543" s="4">
        <v>6204</v>
      </c>
      <c r="K543" s="3">
        <v>18178500</v>
      </c>
      <c r="L543" t="s">
        <v>5</v>
      </c>
      <c r="M543">
        <f t="shared" si="56"/>
        <v>1</v>
      </c>
      <c r="N543">
        <f t="shared" si="57"/>
        <v>0</v>
      </c>
      <c r="O543">
        <f t="shared" si="58"/>
        <v>1</v>
      </c>
      <c r="P543">
        <f t="shared" si="59"/>
        <v>0</v>
      </c>
      <c r="Q543">
        <f t="shared" si="60"/>
        <v>0</v>
      </c>
      <c r="R543">
        <f t="shared" si="61"/>
        <v>0</v>
      </c>
      <c r="S543">
        <f t="shared" si="62"/>
        <v>1</v>
      </c>
    </row>
    <row r="544" spans="1:19" x14ac:dyDescent="0.2">
      <c r="A544" t="s">
        <v>12</v>
      </c>
      <c r="B544" s="1">
        <v>42397</v>
      </c>
      <c r="C544" s="2">
        <v>42397.63490740741</v>
      </c>
      <c r="D544" t="s">
        <v>611</v>
      </c>
      <c r="E544" t="s">
        <v>612</v>
      </c>
      <c r="F544" t="s">
        <v>646</v>
      </c>
      <c r="G544" t="s">
        <v>624</v>
      </c>
      <c r="H544">
        <v>188</v>
      </c>
      <c r="I544" s="4">
        <v>33</v>
      </c>
      <c r="J544" s="4">
        <v>6204</v>
      </c>
      <c r="K544" s="3">
        <v>18175200</v>
      </c>
      <c r="L544" t="s">
        <v>5</v>
      </c>
      <c r="M544">
        <f t="shared" si="56"/>
        <v>1</v>
      </c>
      <c r="N544">
        <f t="shared" si="57"/>
        <v>0</v>
      </c>
      <c r="O544">
        <f t="shared" si="58"/>
        <v>1</v>
      </c>
      <c r="P544">
        <f t="shared" si="59"/>
        <v>0</v>
      </c>
      <c r="Q544">
        <f t="shared" si="60"/>
        <v>0</v>
      </c>
      <c r="R544">
        <f t="shared" si="61"/>
        <v>0</v>
      </c>
      <c r="S544">
        <f t="shared" si="62"/>
        <v>1</v>
      </c>
    </row>
    <row r="545" spans="1:19" x14ac:dyDescent="0.2">
      <c r="A545" t="s">
        <v>12</v>
      </c>
      <c r="B545" s="1">
        <v>42397</v>
      </c>
      <c r="C545" s="2">
        <v>42397.634884259256</v>
      </c>
      <c r="D545" t="s">
        <v>611</v>
      </c>
      <c r="E545" t="s">
        <v>612</v>
      </c>
      <c r="F545" t="s">
        <v>647</v>
      </c>
      <c r="G545" t="s">
        <v>624</v>
      </c>
      <c r="H545">
        <v>188</v>
      </c>
      <c r="I545" s="4">
        <v>33</v>
      </c>
      <c r="J545" s="4">
        <v>6204</v>
      </c>
      <c r="K545" s="3">
        <v>18160700</v>
      </c>
      <c r="L545" t="s">
        <v>5</v>
      </c>
      <c r="M545">
        <f t="shared" si="56"/>
        <v>1</v>
      </c>
      <c r="N545">
        <f t="shared" si="57"/>
        <v>0</v>
      </c>
      <c r="O545">
        <f t="shared" si="58"/>
        <v>1</v>
      </c>
      <c r="P545">
        <f t="shared" si="59"/>
        <v>0</v>
      </c>
      <c r="Q545">
        <f t="shared" si="60"/>
        <v>0</v>
      </c>
      <c r="R545">
        <f t="shared" si="61"/>
        <v>0</v>
      </c>
      <c r="S545">
        <f t="shared" si="62"/>
        <v>1</v>
      </c>
    </row>
    <row r="546" spans="1:19" x14ac:dyDescent="0.2">
      <c r="A546" t="s">
        <v>12</v>
      </c>
      <c r="B546" s="1">
        <v>42397</v>
      </c>
      <c r="C546" s="2">
        <v>42397.63484953704</v>
      </c>
      <c r="D546" t="s">
        <v>611</v>
      </c>
      <c r="E546" t="s">
        <v>612</v>
      </c>
      <c r="F546" t="s">
        <v>648</v>
      </c>
      <c r="G546" t="s">
        <v>624</v>
      </c>
      <c r="H546">
        <v>188</v>
      </c>
      <c r="I546" s="4">
        <v>33</v>
      </c>
      <c r="J546" s="4">
        <v>6204</v>
      </c>
      <c r="K546" s="3">
        <v>16935200</v>
      </c>
      <c r="L546" t="s">
        <v>5</v>
      </c>
      <c r="M546">
        <f t="shared" si="56"/>
        <v>1</v>
      </c>
      <c r="N546">
        <f t="shared" si="57"/>
        <v>0</v>
      </c>
      <c r="O546">
        <f t="shared" si="58"/>
        <v>1</v>
      </c>
      <c r="P546">
        <f t="shared" si="59"/>
        <v>0</v>
      </c>
      <c r="Q546">
        <f t="shared" si="60"/>
        <v>0</v>
      </c>
      <c r="R546">
        <f t="shared" si="61"/>
        <v>0</v>
      </c>
      <c r="S546">
        <f t="shared" si="62"/>
        <v>1</v>
      </c>
    </row>
    <row r="547" spans="1:19" x14ac:dyDescent="0.2">
      <c r="A547" t="s">
        <v>12</v>
      </c>
      <c r="B547" s="1">
        <v>42397</v>
      </c>
      <c r="C547" s="2">
        <v>42397.634826388887</v>
      </c>
      <c r="D547" t="s">
        <v>611</v>
      </c>
      <c r="E547" t="s">
        <v>612</v>
      </c>
      <c r="F547" t="s">
        <v>649</v>
      </c>
      <c r="G547" t="s">
        <v>634</v>
      </c>
      <c r="H547">
        <v>188</v>
      </c>
      <c r="I547" s="4">
        <v>33</v>
      </c>
      <c r="J547" s="4">
        <v>6204</v>
      </c>
      <c r="K547" s="3">
        <v>392379</v>
      </c>
      <c r="L547" t="s">
        <v>5</v>
      </c>
      <c r="M547">
        <f t="shared" si="56"/>
        <v>1</v>
      </c>
      <c r="N547">
        <f t="shared" si="57"/>
        <v>0</v>
      </c>
      <c r="O547">
        <f t="shared" si="58"/>
        <v>1</v>
      </c>
      <c r="P547">
        <f t="shared" si="59"/>
        <v>0</v>
      </c>
      <c r="Q547">
        <f t="shared" si="60"/>
        <v>1</v>
      </c>
      <c r="R547">
        <f t="shared" si="61"/>
        <v>1</v>
      </c>
      <c r="S547">
        <f t="shared" si="62"/>
        <v>1</v>
      </c>
    </row>
    <row r="548" spans="1:19" x14ac:dyDescent="0.2">
      <c r="A548" t="s">
        <v>12</v>
      </c>
      <c r="B548" s="1">
        <v>42397</v>
      </c>
      <c r="C548" s="2">
        <v>42397.63480324074</v>
      </c>
      <c r="D548" t="s">
        <v>611</v>
      </c>
      <c r="E548" t="s">
        <v>612</v>
      </c>
      <c r="F548" t="s">
        <v>650</v>
      </c>
      <c r="G548" t="s">
        <v>651</v>
      </c>
      <c r="H548">
        <v>188</v>
      </c>
      <c r="I548" s="4">
        <v>33</v>
      </c>
      <c r="J548" s="4">
        <v>6204</v>
      </c>
      <c r="K548" s="3">
        <v>17821700</v>
      </c>
      <c r="L548" t="s">
        <v>5</v>
      </c>
      <c r="M548">
        <f t="shared" si="56"/>
        <v>1</v>
      </c>
      <c r="N548">
        <f t="shared" si="57"/>
        <v>0</v>
      </c>
      <c r="O548">
        <f t="shared" si="58"/>
        <v>1</v>
      </c>
      <c r="P548">
        <f t="shared" si="59"/>
        <v>0</v>
      </c>
      <c r="Q548">
        <f t="shared" si="60"/>
        <v>1</v>
      </c>
      <c r="R548">
        <f t="shared" si="61"/>
        <v>0</v>
      </c>
      <c r="S548">
        <f t="shared" si="62"/>
        <v>1</v>
      </c>
    </row>
    <row r="549" spans="1:19" x14ac:dyDescent="0.2">
      <c r="A549" t="s">
        <v>12</v>
      </c>
      <c r="B549" s="1">
        <v>42396</v>
      </c>
      <c r="C549" s="2">
        <v>42397.624537037038</v>
      </c>
      <c r="D549" t="s">
        <v>652</v>
      </c>
      <c r="E549" t="s">
        <v>653</v>
      </c>
      <c r="F549" t="s">
        <v>654</v>
      </c>
      <c r="G549" t="s">
        <v>11</v>
      </c>
      <c r="H549">
        <v>170</v>
      </c>
      <c r="I549" s="4">
        <v>10.69</v>
      </c>
      <c r="J549" s="4">
        <v>1817.3</v>
      </c>
      <c r="K549" s="3">
        <v>68546</v>
      </c>
      <c r="L549" t="s">
        <v>5</v>
      </c>
      <c r="M549">
        <f t="shared" si="56"/>
        <v>1</v>
      </c>
      <c r="N549">
        <f t="shared" si="57"/>
        <v>0</v>
      </c>
      <c r="O549">
        <f t="shared" si="58"/>
        <v>1</v>
      </c>
      <c r="P549">
        <f t="shared" si="59"/>
        <v>0</v>
      </c>
      <c r="Q549">
        <f t="shared" si="60"/>
        <v>0</v>
      </c>
      <c r="R549">
        <f t="shared" si="61"/>
        <v>1</v>
      </c>
      <c r="S549">
        <f t="shared" si="62"/>
        <v>0</v>
      </c>
    </row>
    <row r="550" spans="1:19" x14ac:dyDescent="0.2">
      <c r="A550" t="s">
        <v>0</v>
      </c>
      <c r="B550" s="1">
        <v>42395</v>
      </c>
      <c r="C550" s="2">
        <v>42397.624456018515</v>
      </c>
      <c r="D550" t="s">
        <v>618</v>
      </c>
      <c r="E550" t="s">
        <v>619</v>
      </c>
      <c r="F550" t="s">
        <v>655</v>
      </c>
      <c r="G550" t="s">
        <v>7</v>
      </c>
      <c r="H550" s="3">
        <v>24579</v>
      </c>
      <c r="I550" s="4">
        <v>151.12</v>
      </c>
      <c r="J550" s="4">
        <v>3714380</v>
      </c>
      <c r="K550" s="3">
        <v>1008060</v>
      </c>
      <c r="L550" t="s">
        <v>5</v>
      </c>
      <c r="M550">
        <f t="shared" si="56"/>
        <v>0</v>
      </c>
      <c r="N550">
        <f t="shared" si="57"/>
        <v>1</v>
      </c>
      <c r="O550">
        <f t="shared" si="58"/>
        <v>0</v>
      </c>
      <c r="P550">
        <f t="shared" si="59"/>
        <v>1</v>
      </c>
      <c r="Q550">
        <f t="shared" si="60"/>
        <v>1</v>
      </c>
      <c r="R550">
        <f t="shared" si="61"/>
        <v>0</v>
      </c>
      <c r="S550">
        <f t="shared" si="62"/>
        <v>0</v>
      </c>
    </row>
    <row r="551" spans="1:19" x14ac:dyDescent="0.2">
      <c r="A551" t="s">
        <v>0</v>
      </c>
      <c r="B551" s="1">
        <v>42395</v>
      </c>
      <c r="C551" s="2">
        <v>42397.623923611114</v>
      </c>
      <c r="D551" t="s">
        <v>618</v>
      </c>
      <c r="E551" t="s">
        <v>619</v>
      </c>
      <c r="F551" t="s">
        <v>656</v>
      </c>
      <c r="H551" s="3">
        <v>41287</v>
      </c>
      <c r="I551" s="4">
        <v>151.12</v>
      </c>
      <c r="J551" s="4">
        <v>6239290</v>
      </c>
      <c r="K551" s="3">
        <v>276256</v>
      </c>
      <c r="L551" t="s">
        <v>5</v>
      </c>
      <c r="M551">
        <f t="shared" si="56"/>
        <v>0</v>
      </c>
      <c r="N551">
        <f t="shared" si="57"/>
        <v>1</v>
      </c>
      <c r="O551">
        <f t="shared" si="58"/>
        <v>0</v>
      </c>
      <c r="P551">
        <f t="shared" si="59"/>
        <v>1</v>
      </c>
      <c r="Q551">
        <f t="shared" si="60"/>
        <v>0</v>
      </c>
      <c r="R551">
        <f t="shared" si="61"/>
        <v>0</v>
      </c>
      <c r="S551">
        <f t="shared" si="62"/>
        <v>0</v>
      </c>
    </row>
    <row r="552" spans="1:19" x14ac:dyDescent="0.2">
      <c r="A552" t="s">
        <v>12</v>
      </c>
      <c r="B552" s="1">
        <v>42396</v>
      </c>
      <c r="C552" s="2">
        <v>42397.623622685183</v>
      </c>
      <c r="D552" t="s">
        <v>652</v>
      </c>
      <c r="E552" t="s">
        <v>653</v>
      </c>
      <c r="F552" t="s">
        <v>657</v>
      </c>
      <c r="G552" t="s">
        <v>11</v>
      </c>
      <c r="H552">
        <v>237</v>
      </c>
      <c r="I552" s="4">
        <v>10.69</v>
      </c>
      <c r="J552" s="4">
        <v>2533.5300000000002</v>
      </c>
      <c r="K552" s="3">
        <v>6413</v>
      </c>
      <c r="L552" t="s">
        <v>5</v>
      </c>
      <c r="M552">
        <f t="shared" si="56"/>
        <v>1</v>
      </c>
      <c r="N552">
        <f t="shared" si="57"/>
        <v>0</v>
      </c>
      <c r="O552">
        <f t="shared" si="58"/>
        <v>1</v>
      </c>
      <c r="P552">
        <f t="shared" si="59"/>
        <v>0</v>
      </c>
      <c r="Q552">
        <f t="shared" si="60"/>
        <v>0</v>
      </c>
      <c r="R552">
        <f t="shared" si="61"/>
        <v>1</v>
      </c>
      <c r="S552">
        <f t="shared" si="62"/>
        <v>0</v>
      </c>
    </row>
    <row r="553" spans="1:19" x14ac:dyDescent="0.2">
      <c r="A553" t="s">
        <v>0</v>
      </c>
      <c r="B553" s="1">
        <v>42395</v>
      </c>
      <c r="C553" s="2">
        <v>42397.623182870368</v>
      </c>
      <c r="D553" t="s">
        <v>618</v>
      </c>
      <c r="E553" t="s">
        <v>619</v>
      </c>
      <c r="F553" t="s">
        <v>658</v>
      </c>
      <c r="G553" t="s">
        <v>16</v>
      </c>
      <c r="H553" s="3">
        <v>36364</v>
      </c>
      <c r="I553" s="4">
        <v>151.12</v>
      </c>
      <c r="J553" s="4">
        <v>5495330</v>
      </c>
      <c r="K553" s="3">
        <v>647494</v>
      </c>
      <c r="L553" t="s">
        <v>5</v>
      </c>
      <c r="M553">
        <f t="shared" si="56"/>
        <v>0</v>
      </c>
      <c r="N553">
        <f t="shared" si="57"/>
        <v>1</v>
      </c>
      <c r="O553">
        <f t="shared" si="58"/>
        <v>0</v>
      </c>
      <c r="P553">
        <f t="shared" si="59"/>
        <v>1</v>
      </c>
      <c r="Q553">
        <f t="shared" si="60"/>
        <v>1</v>
      </c>
      <c r="R553">
        <f t="shared" si="61"/>
        <v>1</v>
      </c>
      <c r="S553">
        <f t="shared" si="62"/>
        <v>0</v>
      </c>
    </row>
    <row r="554" spans="1:19" x14ac:dyDescent="0.2">
      <c r="A554" t="s">
        <v>12</v>
      </c>
      <c r="B554" s="1">
        <v>42395</v>
      </c>
      <c r="C554" s="2">
        <v>42397.622187499997</v>
      </c>
      <c r="D554" t="s">
        <v>659</v>
      </c>
      <c r="E554" t="s">
        <v>660</v>
      </c>
      <c r="F554" t="s">
        <v>661</v>
      </c>
      <c r="G554" t="s">
        <v>11</v>
      </c>
      <c r="H554" s="3">
        <v>5562</v>
      </c>
      <c r="I554" s="4">
        <v>56.64</v>
      </c>
      <c r="J554" s="4">
        <v>315032</v>
      </c>
      <c r="K554" s="3">
        <v>5562</v>
      </c>
      <c r="L554" t="s">
        <v>5</v>
      </c>
      <c r="M554">
        <f t="shared" si="56"/>
        <v>1</v>
      </c>
      <c r="N554">
        <f t="shared" si="57"/>
        <v>0</v>
      </c>
      <c r="O554">
        <f t="shared" si="58"/>
        <v>1</v>
      </c>
      <c r="P554">
        <f t="shared" si="59"/>
        <v>0</v>
      </c>
      <c r="Q554">
        <f t="shared" si="60"/>
        <v>0</v>
      </c>
      <c r="R554">
        <f t="shared" si="61"/>
        <v>1</v>
      </c>
      <c r="S554">
        <f t="shared" si="62"/>
        <v>0</v>
      </c>
    </row>
    <row r="555" spans="1:19" x14ac:dyDescent="0.2">
      <c r="A555" t="s">
        <v>12</v>
      </c>
      <c r="B555" s="1">
        <v>42395</v>
      </c>
      <c r="C555" s="2">
        <v>42397.622187499997</v>
      </c>
      <c r="D555" t="s">
        <v>659</v>
      </c>
      <c r="E555" t="s">
        <v>660</v>
      </c>
      <c r="F555" t="s">
        <v>661</v>
      </c>
      <c r="G555" t="s">
        <v>11</v>
      </c>
      <c r="H555" s="3">
        <v>8298</v>
      </c>
      <c r="I555" s="4">
        <v>75.930000000000007</v>
      </c>
      <c r="J555" s="4">
        <v>630067</v>
      </c>
      <c r="K555" s="3">
        <v>30345</v>
      </c>
      <c r="L555" t="s">
        <v>5</v>
      </c>
      <c r="M555">
        <f t="shared" si="56"/>
        <v>1</v>
      </c>
      <c r="N555">
        <f t="shared" si="57"/>
        <v>0</v>
      </c>
      <c r="O555">
        <f t="shared" si="58"/>
        <v>1</v>
      </c>
      <c r="P555">
        <f t="shared" si="59"/>
        <v>0</v>
      </c>
      <c r="Q555">
        <f t="shared" si="60"/>
        <v>0</v>
      </c>
      <c r="R555">
        <f t="shared" si="61"/>
        <v>1</v>
      </c>
      <c r="S555">
        <f t="shared" si="62"/>
        <v>0</v>
      </c>
    </row>
    <row r="556" spans="1:19" x14ac:dyDescent="0.2">
      <c r="A556" t="s">
        <v>12</v>
      </c>
      <c r="B556" s="1">
        <v>42395</v>
      </c>
      <c r="C556" s="2">
        <v>42397.622187499997</v>
      </c>
      <c r="D556" t="s">
        <v>659</v>
      </c>
      <c r="E556" t="s">
        <v>660</v>
      </c>
      <c r="F556" t="s">
        <v>661</v>
      </c>
      <c r="G556" t="s">
        <v>11</v>
      </c>
      <c r="H556" s="3">
        <v>7357</v>
      </c>
      <c r="I556" s="4">
        <v>57.08</v>
      </c>
      <c r="J556" s="4">
        <v>419938</v>
      </c>
      <c r="K556" s="3">
        <v>12919</v>
      </c>
      <c r="L556" t="s">
        <v>5</v>
      </c>
      <c r="M556">
        <f t="shared" si="56"/>
        <v>1</v>
      </c>
      <c r="N556">
        <f t="shared" si="57"/>
        <v>0</v>
      </c>
      <c r="O556">
        <f t="shared" si="58"/>
        <v>1</v>
      </c>
      <c r="P556">
        <f t="shared" si="59"/>
        <v>0</v>
      </c>
      <c r="Q556">
        <f t="shared" si="60"/>
        <v>0</v>
      </c>
      <c r="R556">
        <f t="shared" si="61"/>
        <v>1</v>
      </c>
      <c r="S556">
        <f t="shared" si="62"/>
        <v>0</v>
      </c>
    </row>
    <row r="557" spans="1:19" x14ac:dyDescent="0.2">
      <c r="A557" t="s">
        <v>0</v>
      </c>
      <c r="B557" s="1">
        <v>42395</v>
      </c>
      <c r="C557" s="2">
        <v>42397.622187499997</v>
      </c>
      <c r="D557" t="s">
        <v>659</v>
      </c>
      <c r="E557" t="s">
        <v>660</v>
      </c>
      <c r="F557" t="s">
        <v>661</v>
      </c>
      <c r="G557" t="s">
        <v>11</v>
      </c>
      <c r="H557" s="3">
        <v>30345</v>
      </c>
      <c r="I557" s="4">
        <v>119.71</v>
      </c>
      <c r="J557" s="4">
        <v>3632600</v>
      </c>
      <c r="K557">
        <v>0</v>
      </c>
      <c r="L557" t="s">
        <v>5</v>
      </c>
      <c r="M557">
        <f t="shared" si="56"/>
        <v>0</v>
      </c>
      <c r="N557">
        <f t="shared" si="57"/>
        <v>1</v>
      </c>
      <c r="O557">
        <f t="shared" si="58"/>
        <v>0</v>
      </c>
      <c r="P557">
        <f t="shared" si="59"/>
        <v>1</v>
      </c>
      <c r="Q557">
        <f t="shared" si="60"/>
        <v>0</v>
      </c>
      <c r="R557">
        <f t="shared" si="61"/>
        <v>1</v>
      </c>
      <c r="S557">
        <f t="shared" si="62"/>
        <v>0</v>
      </c>
    </row>
    <row r="558" spans="1:19" x14ac:dyDescent="0.2">
      <c r="A558" t="s">
        <v>12</v>
      </c>
      <c r="B558" s="1">
        <v>42395</v>
      </c>
      <c r="C558" s="2">
        <v>42397.622187499997</v>
      </c>
      <c r="D558" t="s">
        <v>659</v>
      </c>
      <c r="E558" t="s">
        <v>660</v>
      </c>
      <c r="F558" t="s">
        <v>661</v>
      </c>
      <c r="G558" t="s">
        <v>11</v>
      </c>
      <c r="H558" s="3">
        <v>9128</v>
      </c>
      <c r="I558" s="4">
        <v>63.25</v>
      </c>
      <c r="J558" s="4">
        <v>577346</v>
      </c>
      <c r="K558" s="3">
        <v>22047</v>
      </c>
      <c r="L558" t="s">
        <v>5</v>
      </c>
      <c r="M558">
        <f t="shared" si="56"/>
        <v>1</v>
      </c>
      <c r="N558">
        <f t="shared" si="57"/>
        <v>0</v>
      </c>
      <c r="O558">
        <f t="shared" si="58"/>
        <v>1</v>
      </c>
      <c r="P558">
        <f t="shared" si="59"/>
        <v>0</v>
      </c>
      <c r="Q558">
        <f t="shared" si="60"/>
        <v>0</v>
      </c>
      <c r="R558">
        <f t="shared" si="61"/>
        <v>1</v>
      </c>
      <c r="S558">
        <f t="shared" si="62"/>
        <v>0</v>
      </c>
    </row>
    <row r="559" spans="1:19" x14ac:dyDescent="0.2">
      <c r="A559" t="s">
        <v>0</v>
      </c>
      <c r="B559" s="1">
        <v>42395</v>
      </c>
      <c r="C559" s="2">
        <v>42397.621736111112</v>
      </c>
      <c r="D559" t="s">
        <v>618</v>
      </c>
      <c r="E559" t="s">
        <v>619</v>
      </c>
      <c r="F559" t="s">
        <v>662</v>
      </c>
      <c r="G559" t="s">
        <v>11</v>
      </c>
      <c r="H559" s="3">
        <v>12241</v>
      </c>
      <c r="I559" s="4">
        <v>151.12</v>
      </c>
      <c r="J559" s="4">
        <v>1849860</v>
      </c>
      <c r="K559" s="3">
        <v>66444</v>
      </c>
      <c r="L559" t="s">
        <v>5</v>
      </c>
      <c r="M559">
        <f t="shared" si="56"/>
        <v>0</v>
      </c>
      <c r="N559">
        <f t="shared" si="57"/>
        <v>1</v>
      </c>
      <c r="O559">
        <f t="shared" si="58"/>
        <v>0</v>
      </c>
      <c r="P559">
        <f t="shared" si="59"/>
        <v>1</v>
      </c>
      <c r="Q559">
        <f t="shared" si="60"/>
        <v>0</v>
      </c>
      <c r="R559">
        <f t="shared" si="61"/>
        <v>1</v>
      </c>
      <c r="S559">
        <f t="shared" si="62"/>
        <v>0</v>
      </c>
    </row>
    <row r="560" spans="1:19" x14ac:dyDescent="0.2">
      <c r="A560" t="s">
        <v>0</v>
      </c>
      <c r="B560" s="1">
        <v>42395</v>
      </c>
      <c r="C560" s="2">
        <v>42397.621238425927</v>
      </c>
      <c r="D560" t="s">
        <v>618</v>
      </c>
      <c r="E560" t="s">
        <v>619</v>
      </c>
      <c r="F560" t="s">
        <v>663</v>
      </c>
      <c r="G560" t="s">
        <v>16</v>
      </c>
      <c r="H560" s="3">
        <v>40013</v>
      </c>
      <c r="I560" s="4">
        <v>151.12</v>
      </c>
      <c r="J560" s="4">
        <v>6046760</v>
      </c>
      <c r="K560" s="3">
        <v>1178170</v>
      </c>
      <c r="L560" t="s">
        <v>5</v>
      </c>
      <c r="M560">
        <f t="shared" si="56"/>
        <v>0</v>
      </c>
      <c r="N560">
        <f t="shared" si="57"/>
        <v>1</v>
      </c>
      <c r="O560">
        <f t="shared" si="58"/>
        <v>0</v>
      </c>
      <c r="P560">
        <f t="shared" si="59"/>
        <v>1</v>
      </c>
      <c r="Q560">
        <f t="shared" si="60"/>
        <v>1</v>
      </c>
      <c r="R560">
        <f t="shared" si="61"/>
        <v>1</v>
      </c>
      <c r="S560">
        <f t="shared" si="62"/>
        <v>0</v>
      </c>
    </row>
    <row r="561" spans="1:19" x14ac:dyDescent="0.2">
      <c r="A561" t="s">
        <v>12</v>
      </c>
      <c r="B561" s="1">
        <v>42395</v>
      </c>
      <c r="C561" s="2">
        <v>42397.621122685188</v>
      </c>
      <c r="D561" t="s">
        <v>532</v>
      </c>
      <c r="E561" t="s">
        <v>533</v>
      </c>
      <c r="F561" t="s">
        <v>664</v>
      </c>
      <c r="G561" t="s">
        <v>16</v>
      </c>
      <c r="H561" s="3">
        <v>1639</v>
      </c>
      <c r="I561" s="4">
        <v>33.549999999999997</v>
      </c>
      <c r="J561" s="4">
        <v>54988.4</v>
      </c>
      <c r="K561" s="3">
        <v>125126</v>
      </c>
      <c r="L561" t="s">
        <v>5</v>
      </c>
      <c r="M561">
        <f t="shared" si="56"/>
        <v>1</v>
      </c>
      <c r="N561">
        <f t="shared" si="57"/>
        <v>0</v>
      </c>
      <c r="O561">
        <f t="shared" si="58"/>
        <v>1</v>
      </c>
      <c r="P561">
        <f t="shared" si="59"/>
        <v>0</v>
      </c>
      <c r="Q561">
        <f t="shared" si="60"/>
        <v>1</v>
      </c>
      <c r="R561">
        <f t="shared" si="61"/>
        <v>1</v>
      </c>
      <c r="S561">
        <f t="shared" si="62"/>
        <v>0</v>
      </c>
    </row>
    <row r="562" spans="1:19" x14ac:dyDescent="0.2">
      <c r="A562" t="s">
        <v>12</v>
      </c>
      <c r="B562" s="1">
        <v>42395</v>
      </c>
      <c r="C562" s="2">
        <v>42397.619525462964</v>
      </c>
      <c r="D562" t="s">
        <v>659</v>
      </c>
      <c r="E562" t="s">
        <v>660</v>
      </c>
      <c r="F562" t="s">
        <v>665</v>
      </c>
      <c r="H562" s="3">
        <v>5771</v>
      </c>
      <c r="I562" s="4">
        <v>36.369999999999997</v>
      </c>
      <c r="J562" s="4">
        <v>209891</v>
      </c>
      <c r="K562" s="3">
        <v>10753</v>
      </c>
      <c r="L562" t="s">
        <v>5</v>
      </c>
      <c r="M562">
        <f t="shared" si="56"/>
        <v>1</v>
      </c>
      <c r="N562">
        <f t="shared" si="57"/>
        <v>0</v>
      </c>
      <c r="O562">
        <f t="shared" si="58"/>
        <v>1</v>
      </c>
      <c r="P562">
        <f t="shared" si="59"/>
        <v>0</v>
      </c>
      <c r="Q562">
        <f t="shared" si="60"/>
        <v>0</v>
      </c>
      <c r="R562">
        <f t="shared" si="61"/>
        <v>0</v>
      </c>
      <c r="S562">
        <f t="shared" si="62"/>
        <v>0</v>
      </c>
    </row>
    <row r="563" spans="1:19" x14ac:dyDescent="0.2">
      <c r="A563" t="s">
        <v>0</v>
      </c>
      <c r="B563" s="1">
        <v>42395</v>
      </c>
      <c r="C563" s="2">
        <v>42397.619525462964</v>
      </c>
      <c r="D563" t="s">
        <v>659</v>
      </c>
      <c r="E563" t="s">
        <v>660</v>
      </c>
      <c r="F563" t="s">
        <v>665</v>
      </c>
      <c r="H563" s="3">
        <v>5771</v>
      </c>
      <c r="I563" s="4">
        <v>119.71</v>
      </c>
      <c r="J563" s="4">
        <v>690846</v>
      </c>
      <c r="K563" s="3">
        <v>4982</v>
      </c>
      <c r="L563" t="s">
        <v>5</v>
      </c>
      <c r="M563">
        <f t="shared" si="56"/>
        <v>0</v>
      </c>
      <c r="N563">
        <f t="shared" si="57"/>
        <v>1</v>
      </c>
      <c r="O563">
        <f t="shared" si="58"/>
        <v>1</v>
      </c>
      <c r="P563">
        <f t="shared" si="59"/>
        <v>0</v>
      </c>
      <c r="Q563">
        <f t="shared" si="60"/>
        <v>0</v>
      </c>
      <c r="R563">
        <f t="shared" si="61"/>
        <v>0</v>
      </c>
      <c r="S563">
        <f t="shared" si="62"/>
        <v>0</v>
      </c>
    </row>
    <row r="564" spans="1:19" x14ac:dyDescent="0.2">
      <c r="A564" t="s">
        <v>12</v>
      </c>
      <c r="B564" s="1">
        <v>42397</v>
      </c>
      <c r="C564" s="2">
        <v>42397.619340277779</v>
      </c>
      <c r="D564" t="s">
        <v>666</v>
      </c>
      <c r="E564" t="s">
        <v>667</v>
      </c>
      <c r="F564" t="s">
        <v>668</v>
      </c>
      <c r="H564" s="3">
        <v>5000</v>
      </c>
      <c r="I564" s="4">
        <v>6.43</v>
      </c>
      <c r="J564" s="4">
        <v>32150</v>
      </c>
      <c r="K564" s="3">
        <v>5000</v>
      </c>
      <c r="L564" t="s">
        <v>5</v>
      </c>
      <c r="M564">
        <f t="shared" si="56"/>
        <v>1</v>
      </c>
      <c r="N564">
        <f t="shared" si="57"/>
        <v>0</v>
      </c>
      <c r="O564">
        <f t="shared" si="58"/>
        <v>1</v>
      </c>
      <c r="P564">
        <f t="shared" si="59"/>
        <v>0</v>
      </c>
      <c r="Q564">
        <f t="shared" si="60"/>
        <v>0</v>
      </c>
      <c r="R564">
        <f t="shared" si="61"/>
        <v>0</v>
      </c>
      <c r="S564">
        <f t="shared" si="62"/>
        <v>0</v>
      </c>
    </row>
    <row r="565" spans="1:19" x14ac:dyDescent="0.2">
      <c r="A565" t="s">
        <v>0</v>
      </c>
      <c r="B565" s="1">
        <v>42395</v>
      </c>
      <c r="C565" s="2">
        <v>42397.616967592592</v>
      </c>
      <c r="D565" t="s">
        <v>659</v>
      </c>
      <c r="E565" t="s">
        <v>660</v>
      </c>
      <c r="F565" t="s">
        <v>669</v>
      </c>
      <c r="G565" t="s">
        <v>11</v>
      </c>
      <c r="H565" s="3">
        <v>32230</v>
      </c>
      <c r="I565" s="4">
        <v>120.49</v>
      </c>
      <c r="J565" s="4">
        <v>3883390</v>
      </c>
      <c r="K565" s="3">
        <v>3245</v>
      </c>
      <c r="L565" t="s">
        <v>5</v>
      </c>
      <c r="M565">
        <f t="shared" si="56"/>
        <v>0</v>
      </c>
      <c r="N565">
        <f t="shared" si="57"/>
        <v>1</v>
      </c>
      <c r="O565">
        <f t="shared" si="58"/>
        <v>0</v>
      </c>
      <c r="P565">
        <f t="shared" si="59"/>
        <v>1</v>
      </c>
      <c r="Q565">
        <f t="shared" si="60"/>
        <v>0</v>
      </c>
      <c r="R565">
        <f t="shared" si="61"/>
        <v>1</v>
      </c>
      <c r="S565">
        <f t="shared" si="62"/>
        <v>0</v>
      </c>
    </row>
    <row r="566" spans="1:19" x14ac:dyDescent="0.2">
      <c r="A566" t="s">
        <v>12</v>
      </c>
      <c r="B566" s="1">
        <v>42395</v>
      </c>
      <c r="C566" s="2">
        <v>42397.616967592592</v>
      </c>
      <c r="D566" t="s">
        <v>659</v>
      </c>
      <c r="E566" t="s">
        <v>660</v>
      </c>
      <c r="F566" t="s">
        <v>669</v>
      </c>
      <c r="G566" t="s">
        <v>11</v>
      </c>
      <c r="H566" s="3">
        <v>15634</v>
      </c>
      <c r="I566" s="4">
        <v>57.08</v>
      </c>
      <c r="J566" s="4">
        <v>892389</v>
      </c>
      <c r="K566" s="3">
        <v>18879</v>
      </c>
      <c r="L566" t="s">
        <v>5</v>
      </c>
      <c r="M566">
        <f t="shared" si="56"/>
        <v>1</v>
      </c>
      <c r="N566">
        <f t="shared" si="57"/>
        <v>0</v>
      </c>
      <c r="O566">
        <f t="shared" si="58"/>
        <v>0</v>
      </c>
      <c r="P566">
        <f t="shared" si="59"/>
        <v>1</v>
      </c>
      <c r="Q566">
        <f t="shared" si="60"/>
        <v>0</v>
      </c>
      <c r="R566">
        <f t="shared" si="61"/>
        <v>1</v>
      </c>
      <c r="S566">
        <f t="shared" si="62"/>
        <v>0</v>
      </c>
    </row>
    <row r="567" spans="1:19" x14ac:dyDescent="0.2">
      <c r="A567" t="s">
        <v>12</v>
      </c>
      <c r="B567" s="1">
        <v>42395</v>
      </c>
      <c r="C567" s="2">
        <v>42397.616967592592</v>
      </c>
      <c r="D567" t="s">
        <v>659</v>
      </c>
      <c r="E567" t="s">
        <v>660</v>
      </c>
      <c r="F567" t="s">
        <v>669</v>
      </c>
      <c r="G567" t="s">
        <v>11</v>
      </c>
      <c r="H567" s="3">
        <v>16596</v>
      </c>
      <c r="I567" s="4">
        <v>63.25</v>
      </c>
      <c r="J567" s="4">
        <v>1049700</v>
      </c>
      <c r="K567" s="3">
        <v>35475</v>
      </c>
      <c r="L567" t="s">
        <v>5</v>
      </c>
      <c r="M567">
        <f t="shared" si="56"/>
        <v>1</v>
      </c>
      <c r="N567">
        <f t="shared" si="57"/>
        <v>0</v>
      </c>
      <c r="O567">
        <f t="shared" si="58"/>
        <v>0</v>
      </c>
      <c r="P567">
        <f t="shared" si="59"/>
        <v>1</v>
      </c>
      <c r="Q567">
        <f t="shared" si="60"/>
        <v>0</v>
      </c>
      <c r="R567">
        <f t="shared" si="61"/>
        <v>1</v>
      </c>
      <c r="S567">
        <f t="shared" si="62"/>
        <v>0</v>
      </c>
    </row>
    <row r="568" spans="1:19" x14ac:dyDescent="0.2">
      <c r="A568" t="s">
        <v>12</v>
      </c>
      <c r="B568" s="1">
        <v>42395</v>
      </c>
      <c r="C568" s="2">
        <v>42397.60056712963</v>
      </c>
      <c r="D568" t="s">
        <v>670</v>
      </c>
      <c r="E568" t="s">
        <v>671</v>
      </c>
      <c r="F568" t="s">
        <v>672</v>
      </c>
      <c r="G568" t="s">
        <v>7</v>
      </c>
      <c r="H568">
        <v>865</v>
      </c>
      <c r="I568" s="4">
        <v>8.6418999999999997</v>
      </c>
      <c r="J568" s="4">
        <v>7475.24</v>
      </c>
      <c r="K568" s="3">
        <v>39963</v>
      </c>
      <c r="L568" t="s">
        <v>5</v>
      </c>
      <c r="M568">
        <f t="shared" si="56"/>
        <v>1</v>
      </c>
      <c r="N568">
        <f t="shared" si="57"/>
        <v>0</v>
      </c>
      <c r="O568">
        <f t="shared" si="58"/>
        <v>1</v>
      </c>
      <c r="P568">
        <f t="shared" si="59"/>
        <v>0</v>
      </c>
      <c r="Q568">
        <f t="shared" si="60"/>
        <v>1</v>
      </c>
      <c r="R568">
        <f t="shared" si="61"/>
        <v>0</v>
      </c>
      <c r="S568">
        <f t="shared" si="62"/>
        <v>0</v>
      </c>
    </row>
    <row r="569" spans="1:19" x14ac:dyDescent="0.2">
      <c r="A569" t="s">
        <v>12</v>
      </c>
      <c r="B569" s="1">
        <v>42396</v>
      </c>
      <c r="C569" s="2">
        <v>42397.60056712963</v>
      </c>
      <c r="D569" t="s">
        <v>670</v>
      </c>
      <c r="E569" t="s">
        <v>671</v>
      </c>
      <c r="F569" t="s">
        <v>672</v>
      </c>
      <c r="G569" t="s">
        <v>7</v>
      </c>
      <c r="H569" s="3">
        <v>1135</v>
      </c>
      <c r="I569" s="4">
        <v>8.7373999999999992</v>
      </c>
      <c r="J569" s="4">
        <v>9916.9500000000007</v>
      </c>
      <c r="K569" s="3">
        <v>41098</v>
      </c>
      <c r="L569" t="s">
        <v>5</v>
      </c>
      <c r="M569">
        <f t="shared" si="56"/>
        <v>1</v>
      </c>
      <c r="N569">
        <f t="shared" si="57"/>
        <v>0</v>
      </c>
      <c r="O569">
        <f t="shared" si="58"/>
        <v>1</v>
      </c>
      <c r="P569">
        <f t="shared" si="59"/>
        <v>0</v>
      </c>
      <c r="Q569">
        <f t="shared" si="60"/>
        <v>1</v>
      </c>
      <c r="R569">
        <f t="shared" si="61"/>
        <v>0</v>
      </c>
      <c r="S569">
        <f t="shared" si="62"/>
        <v>0</v>
      </c>
    </row>
    <row r="570" spans="1:19" x14ac:dyDescent="0.2">
      <c r="A570" t="s">
        <v>12</v>
      </c>
      <c r="B570" s="1">
        <v>42395</v>
      </c>
      <c r="C570" s="2">
        <v>42397.599814814814</v>
      </c>
      <c r="D570" t="s">
        <v>673</v>
      </c>
      <c r="E570" t="s">
        <v>674</v>
      </c>
      <c r="F570" t="s">
        <v>675</v>
      </c>
      <c r="G570" t="s">
        <v>11</v>
      </c>
      <c r="H570" s="3">
        <v>37404</v>
      </c>
      <c r="I570" s="4">
        <v>6.8849999999999998</v>
      </c>
      <c r="J570" s="4">
        <v>257527</v>
      </c>
      <c r="K570" s="3">
        <v>43904</v>
      </c>
      <c r="L570" t="s">
        <v>5</v>
      </c>
      <c r="M570">
        <f t="shared" si="56"/>
        <v>1</v>
      </c>
      <c r="N570">
        <f t="shared" si="57"/>
        <v>0</v>
      </c>
      <c r="O570">
        <f t="shared" si="58"/>
        <v>0</v>
      </c>
      <c r="P570">
        <f t="shared" si="59"/>
        <v>1</v>
      </c>
      <c r="Q570">
        <f t="shared" si="60"/>
        <v>0</v>
      </c>
      <c r="R570">
        <f t="shared" si="61"/>
        <v>1</v>
      </c>
      <c r="S570">
        <f t="shared" si="62"/>
        <v>0</v>
      </c>
    </row>
    <row r="571" spans="1:19" x14ac:dyDescent="0.2">
      <c r="A571" t="s">
        <v>12</v>
      </c>
      <c r="B571" s="1">
        <v>42373</v>
      </c>
      <c r="C571" s="2">
        <v>42397.59412037037</v>
      </c>
      <c r="D571" t="s">
        <v>532</v>
      </c>
      <c r="E571" t="s">
        <v>533</v>
      </c>
      <c r="F571" t="s">
        <v>676</v>
      </c>
      <c r="G571" t="s">
        <v>11</v>
      </c>
      <c r="H571">
        <v>119</v>
      </c>
      <c r="I571" s="4">
        <v>34.1</v>
      </c>
      <c r="J571" s="4">
        <v>4046.17</v>
      </c>
      <c r="K571" s="3">
        <v>18395</v>
      </c>
      <c r="L571" t="s">
        <v>5</v>
      </c>
      <c r="M571">
        <f t="shared" si="56"/>
        <v>1</v>
      </c>
      <c r="N571">
        <f t="shared" si="57"/>
        <v>0</v>
      </c>
      <c r="O571">
        <f t="shared" si="58"/>
        <v>1</v>
      </c>
      <c r="P571">
        <f t="shared" si="59"/>
        <v>0</v>
      </c>
      <c r="Q571">
        <f t="shared" si="60"/>
        <v>0</v>
      </c>
      <c r="R571">
        <f t="shared" si="61"/>
        <v>1</v>
      </c>
      <c r="S571">
        <f t="shared" si="62"/>
        <v>0</v>
      </c>
    </row>
    <row r="572" spans="1:19" x14ac:dyDescent="0.2">
      <c r="A572" t="s">
        <v>12</v>
      </c>
      <c r="B572" s="1">
        <v>42395</v>
      </c>
      <c r="C572" s="2">
        <v>42397.59412037037</v>
      </c>
      <c r="D572" t="s">
        <v>532</v>
      </c>
      <c r="E572" t="s">
        <v>533</v>
      </c>
      <c r="F572" t="s">
        <v>676</v>
      </c>
      <c r="G572" t="s">
        <v>11</v>
      </c>
      <c r="H572" s="3">
        <v>1038</v>
      </c>
      <c r="I572" s="4">
        <v>33.549999999999997</v>
      </c>
      <c r="J572" s="4">
        <v>34824.9</v>
      </c>
      <c r="K572" s="3">
        <v>19433</v>
      </c>
      <c r="L572" t="s">
        <v>5</v>
      </c>
      <c r="M572">
        <f t="shared" si="56"/>
        <v>1</v>
      </c>
      <c r="N572">
        <f t="shared" si="57"/>
        <v>0</v>
      </c>
      <c r="O572">
        <f t="shared" si="58"/>
        <v>1</v>
      </c>
      <c r="P572">
        <f t="shared" si="59"/>
        <v>0</v>
      </c>
      <c r="Q572">
        <f t="shared" si="60"/>
        <v>0</v>
      </c>
      <c r="R572">
        <f t="shared" si="61"/>
        <v>1</v>
      </c>
      <c r="S572">
        <f t="shared" si="62"/>
        <v>0</v>
      </c>
    </row>
    <row r="573" spans="1:19" x14ac:dyDescent="0.2">
      <c r="A573" t="s">
        <v>0</v>
      </c>
      <c r="B573" s="1">
        <v>42395</v>
      </c>
      <c r="C573" s="2">
        <v>42397.593032407407</v>
      </c>
      <c r="D573" t="s">
        <v>677</v>
      </c>
      <c r="E573" t="s">
        <v>678</v>
      </c>
      <c r="F573" t="s">
        <v>679</v>
      </c>
      <c r="G573" t="s">
        <v>7</v>
      </c>
      <c r="H573" s="3">
        <v>3305</v>
      </c>
      <c r="I573" s="4">
        <v>35</v>
      </c>
      <c r="J573" s="4">
        <v>115675</v>
      </c>
      <c r="K573" s="3">
        <v>5000</v>
      </c>
      <c r="L573" t="s">
        <v>5</v>
      </c>
      <c r="M573">
        <f t="shared" si="56"/>
        <v>0</v>
      </c>
      <c r="N573">
        <f t="shared" si="57"/>
        <v>1</v>
      </c>
      <c r="O573">
        <f t="shared" si="58"/>
        <v>1</v>
      </c>
      <c r="P573">
        <f t="shared" si="59"/>
        <v>0</v>
      </c>
      <c r="Q573">
        <f t="shared" si="60"/>
        <v>1</v>
      </c>
      <c r="R573">
        <f t="shared" si="61"/>
        <v>0</v>
      </c>
      <c r="S573">
        <f t="shared" si="62"/>
        <v>0</v>
      </c>
    </row>
    <row r="574" spans="1:19" x14ac:dyDescent="0.2">
      <c r="A574" t="s">
        <v>12</v>
      </c>
      <c r="B574" s="1">
        <v>42395</v>
      </c>
      <c r="C574" s="2">
        <v>42397.593032407407</v>
      </c>
      <c r="D574" t="s">
        <v>677</v>
      </c>
      <c r="E574" t="s">
        <v>678</v>
      </c>
      <c r="F574" t="s">
        <v>679</v>
      </c>
      <c r="G574" t="s">
        <v>7</v>
      </c>
      <c r="H574" s="3">
        <v>1430</v>
      </c>
      <c r="I574" s="4">
        <v>14.02</v>
      </c>
      <c r="J574" s="4">
        <v>20048.599999999999</v>
      </c>
      <c r="K574" s="3">
        <v>6430</v>
      </c>
      <c r="L574" t="s">
        <v>5</v>
      </c>
      <c r="M574">
        <f t="shared" si="56"/>
        <v>1</v>
      </c>
      <c r="N574">
        <f t="shared" si="57"/>
        <v>0</v>
      </c>
      <c r="O574">
        <f t="shared" si="58"/>
        <v>1</v>
      </c>
      <c r="P574">
        <f t="shared" si="59"/>
        <v>0</v>
      </c>
      <c r="Q574">
        <f t="shared" si="60"/>
        <v>1</v>
      </c>
      <c r="R574">
        <f t="shared" si="61"/>
        <v>0</v>
      </c>
      <c r="S574">
        <f t="shared" si="62"/>
        <v>0</v>
      </c>
    </row>
    <row r="575" spans="1:19" x14ac:dyDescent="0.2">
      <c r="A575" t="s">
        <v>12</v>
      </c>
      <c r="B575" s="1">
        <v>42395</v>
      </c>
      <c r="C575" s="2">
        <v>42397.593032407407</v>
      </c>
      <c r="D575" t="s">
        <v>677</v>
      </c>
      <c r="E575" t="s">
        <v>678</v>
      </c>
      <c r="F575" t="s">
        <v>679</v>
      </c>
      <c r="G575" t="s">
        <v>7</v>
      </c>
      <c r="H575" s="3">
        <v>1875</v>
      </c>
      <c r="I575" s="4">
        <v>19.38</v>
      </c>
      <c r="J575" s="4">
        <v>36337.5</v>
      </c>
      <c r="K575" s="3">
        <v>8305</v>
      </c>
      <c r="L575" t="s">
        <v>5</v>
      </c>
      <c r="M575">
        <f t="shared" si="56"/>
        <v>1</v>
      </c>
      <c r="N575">
        <f t="shared" si="57"/>
        <v>0</v>
      </c>
      <c r="O575">
        <f t="shared" si="58"/>
        <v>1</v>
      </c>
      <c r="P575">
        <f t="shared" si="59"/>
        <v>0</v>
      </c>
      <c r="Q575">
        <f t="shared" si="60"/>
        <v>1</v>
      </c>
      <c r="R575">
        <f t="shared" si="61"/>
        <v>0</v>
      </c>
      <c r="S575">
        <f t="shared" si="62"/>
        <v>0</v>
      </c>
    </row>
    <row r="576" spans="1:19" x14ac:dyDescent="0.2">
      <c r="A576" t="s">
        <v>12</v>
      </c>
      <c r="B576" s="1">
        <v>42394</v>
      </c>
      <c r="C576" s="2">
        <v>42397.580439814818</v>
      </c>
      <c r="D576" t="s">
        <v>680</v>
      </c>
      <c r="E576" t="s">
        <v>681</v>
      </c>
      <c r="F576" t="s">
        <v>682</v>
      </c>
      <c r="G576" t="s">
        <v>4</v>
      </c>
      <c r="H576" s="3">
        <v>100000</v>
      </c>
      <c r="I576" s="4">
        <v>3.18</v>
      </c>
      <c r="J576" s="4">
        <v>318000</v>
      </c>
      <c r="K576" s="3">
        <v>20395700</v>
      </c>
      <c r="L576" t="s">
        <v>5</v>
      </c>
      <c r="M576">
        <f t="shared" si="56"/>
        <v>1</v>
      </c>
      <c r="N576">
        <f t="shared" si="57"/>
        <v>0</v>
      </c>
      <c r="O576">
        <f t="shared" si="58"/>
        <v>0</v>
      </c>
      <c r="P576">
        <f t="shared" si="59"/>
        <v>1</v>
      </c>
      <c r="Q576">
        <f t="shared" si="60"/>
        <v>0</v>
      </c>
      <c r="R576">
        <f t="shared" si="61"/>
        <v>0</v>
      </c>
      <c r="S576">
        <f t="shared" si="62"/>
        <v>1</v>
      </c>
    </row>
    <row r="577" spans="1:19" x14ac:dyDescent="0.2">
      <c r="A577" t="s">
        <v>12</v>
      </c>
      <c r="B577" s="1">
        <v>42391</v>
      </c>
      <c r="C577" s="2">
        <v>42397.579837962963</v>
      </c>
      <c r="D577" t="s">
        <v>683</v>
      </c>
      <c r="E577" t="s">
        <v>684</v>
      </c>
      <c r="F577" t="s">
        <v>685</v>
      </c>
      <c r="H577" s="3">
        <v>2500</v>
      </c>
      <c r="I577" s="4">
        <v>0.47299999999999998</v>
      </c>
      <c r="J577" s="4">
        <v>1182.5</v>
      </c>
      <c r="K577" s="3">
        <v>2500</v>
      </c>
      <c r="L577" t="s">
        <v>5</v>
      </c>
      <c r="M577">
        <f t="shared" si="56"/>
        <v>1</v>
      </c>
      <c r="N577">
        <f t="shared" si="57"/>
        <v>0</v>
      </c>
      <c r="O577">
        <f t="shared" si="58"/>
        <v>1</v>
      </c>
      <c r="P577">
        <f t="shared" si="59"/>
        <v>0</v>
      </c>
      <c r="Q577">
        <f t="shared" si="60"/>
        <v>0</v>
      </c>
      <c r="R577">
        <f t="shared" si="61"/>
        <v>0</v>
      </c>
      <c r="S577">
        <f t="shared" si="62"/>
        <v>0</v>
      </c>
    </row>
    <row r="578" spans="1:19" x14ac:dyDescent="0.2">
      <c r="A578" t="s">
        <v>12</v>
      </c>
      <c r="B578" s="1">
        <v>42391</v>
      </c>
      <c r="C578" s="2">
        <v>42397.579837962963</v>
      </c>
      <c r="D578" t="s">
        <v>683</v>
      </c>
      <c r="E578" t="s">
        <v>684</v>
      </c>
      <c r="F578" t="s">
        <v>685</v>
      </c>
      <c r="H578" s="3">
        <v>3000</v>
      </c>
      <c r="I578" s="4">
        <v>0.502</v>
      </c>
      <c r="J578" s="4">
        <v>1506</v>
      </c>
      <c r="K578" s="3">
        <v>5500</v>
      </c>
      <c r="L578" t="s">
        <v>5</v>
      </c>
      <c r="M578">
        <f t="shared" si="56"/>
        <v>1</v>
      </c>
      <c r="N578">
        <f t="shared" si="57"/>
        <v>0</v>
      </c>
      <c r="O578">
        <f t="shared" si="58"/>
        <v>1</v>
      </c>
      <c r="P578">
        <f t="shared" si="59"/>
        <v>0</v>
      </c>
      <c r="Q578">
        <f t="shared" si="60"/>
        <v>0</v>
      </c>
      <c r="R578">
        <f t="shared" si="61"/>
        <v>0</v>
      </c>
      <c r="S578">
        <f t="shared" si="62"/>
        <v>0</v>
      </c>
    </row>
    <row r="579" spans="1:19" x14ac:dyDescent="0.2">
      <c r="A579" t="s">
        <v>12</v>
      </c>
      <c r="B579" s="1">
        <v>42391</v>
      </c>
      <c r="C579" s="2">
        <v>42397.579837962963</v>
      </c>
      <c r="D579" t="s">
        <v>683</v>
      </c>
      <c r="E579" t="s">
        <v>684</v>
      </c>
      <c r="F579" t="s">
        <v>685</v>
      </c>
      <c r="H579" s="3">
        <v>4500</v>
      </c>
      <c r="I579" s="4">
        <v>0.50880000000000003</v>
      </c>
      <c r="J579" s="4">
        <v>2289.6</v>
      </c>
      <c r="K579" s="3">
        <v>10000</v>
      </c>
      <c r="L579" t="s">
        <v>5</v>
      </c>
      <c r="M579">
        <f t="shared" ref="M579:M642" si="63">IF($A579="Buy",1,0)</f>
        <v>1</v>
      </c>
      <c r="N579">
        <f t="shared" ref="N579:N642" si="64">IF($A579="Sell",1,0)</f>
        <v>0</v>
      </c>
      <c r="O579">
        <f t="shared" ref="O579:O642" si="65">IF($H579&lt;=10000,1,0)</f>
        <v>1</v>
      </c>
      <c r="P579">
        <f t="shared" ref="P579:P642" si="66">IF($H579&gt;10000,1,0)</f>
        <v>0</v>
      </c>
      <c r="Q579">
        <f t="shared" ref="Q579:Q642" si="67">IF(ISNUMBER(SEARCH("director",$G579)),1,0)</f>
        <v>0</v>
      </c>
      <c r="R579">
        <f t="shared" ref="R579:R642" si="68">IF(ISNUMBER(SEARCH("officer",$G579)),1,0)</f>
        <v>0</v>
      </c>
      <c r="S579">
        <f t="shared" ref="S579:S642" si="69">IF(ISNUMBER(SEARCH("owner",G579)),1,0)</f>
        <v>0</v>
      </c>
    </row>
    <row r="580" spans="1:19" x14ac:dyDescent="0.2">
      <c r="A580" t="s">
        <v>12</v>
      </c>
      <c r="B580" s="1">
        <v>42387</v>
      </c>
      <c r="C580" s="2">
        <v>42397.571446759262</v>
      </c>
      <c r="D580" t="s">
        <v>686</v>
      </c>
      <c r="E580" t="s">
        <v>687</v>
      </c>
      <c r="F580" t="s">
        <v>688</v>
      </c>
      <c r="H580" s="3">
        <v>50000</v>
      </c>
      <c r="I580" s="4">
        <v>32270</v>
      </c>
      <c r="J580" s="4">
        <v>1613500000</v>
      </c>
      <c r="K580" s="3">
        <v>150000</v>
      </c>
      <c r="L580" t="s">
        <v>5</v>
      </c>
      <c r="M580">
        <f t="shared" si="63"/>
        <v>1</v>
      </c>
      <c r="N580">
        <f t="shared" si="64"/>
        <v>0</v>
      </c>
      <c r="O580">
        <f t="shared" si="65"/>
        <v>0</v>
      </c>
      <c r="P580">
        <f t="shared" si="66"/>
        <v>1</v>
      </c>
      <c r="Q580">
        <f t="shared" si="67"/>
        <v>0</v>
      </c>
      <c r="R580">
        <f t="shared" si="68"/>
        <v>0</v>
      </c>
      <c r="S580">
        <f t="shared" si="69"/>
        <v>0</v>
      </c>
    </row>
    <row r="581" spans="1:19" x14ac:dyDescent="0.2">
      <c r="A581" t="s">
        <v>12</v>
      </c>
      <c r="B581" s="1">
        <v>42395</v>
      </c>
      <c r="C581" s="2">
        <v>42397.571284722224</v>
      </c>
      <c r="D581" t="s">
        <v>532</v>
      </c>
      <c r="E581" t="s">
        <v>533</v>
      </c>
      <c r="F581" t="s">
        <v>689</v>
      </c>
      <c r="G581" t="s">
        <v>11</v>
      </c>
      <c r="H581">
        <v>436</v>
      </c>
      <c r="I581" s="4">
        <v>33.549999999999997</v>
      </c>
      <c r="J581" s="4">
        <v>14627.8</v>
      </c>
      <c r="K581" s="3">
        <v>1656</v>
      </c>
      <c r="L581" t="s">
        <v>5</v>
      </c>
      <c r="M581">
        <f t="shared" si="63"/>
        <v>1</v>
      </c>
      <c r="N581">
        <f t="shared" si="64"/>
        <v>0</v>
      </c>
      <c r="O581">
        <f t="shared" si="65"/>
        <v>1</v>
      </c>
      <c r="P581">
        <f t="shared" si="66"/>
        <v>0</v>
      </c>
      <c r="Q581">
        <f t="shared" si="67"/>
        <v>0</v>
      </c>
      <c r="R581">
        <f t="shared" si="68"/>
        <v>1</v>
      </c>
      <c r="S581">
        <f t="shared" si="69"/>
        <v>0</v>
      </c>
    </row>
    <row r="582" spans="1:19" x14ac:dyDescent="0.2">
      <c r="A582" t="s">
        <v>0</v>
      </c>
      <c r="B582" s="1">
        <v>42396</v>
      </c>
      <c r="C582" s="2">
        <v>42397.551886574074</v>
      </c>
      <c r="D582" t="s">
        <v>313</v>
      </c>
      <c r="E582" t="s">
        <v>314</v>
      </c>
      <c r="F582" t="s">
        <v>690</v>
      </c>
      <c r="G582" t="s">
        <v>11</v>
      </c>
      <c r="H582" s="3">
        <v>7407</v>
      </c>
      <c r="I582" s="4">
        <v>78.605099999999993</v>
      </c>
      <c r="J582" s="4">
        <v>582228</v>
      </c>
      <c r="K582" s="3">
        <v>19958</v>
      </c>
      <c r="L582" t="s">
        <v>5</v>
      </c>
      <c r="M582">
        <f t="shared" si="63"/>
        <v>0</v>
      </c>
      <c r="N582">
        <f t="shared" si="64"/>
        <v>1</v>
      </c>
      <c r="O582">
        <f t="shared" si="65"/>
        <v>1</v>
      </c>
      <c r="P582">
        <f t="shared" si="66"/>
        <v>0</v>
      </c>
      <c r="Q582">
        <f t="shared" si="67"/>
        <v>0</v>
      </c>
      <c r="R582">
        <f t="shared" si="68"/>
        <v>1</v>
      </c>
      <c r="S582">
        <f t="shared" si="69"/>
        <v>0</v>
      </c>
    </row>
    <row r="583" spans="1:19" x14ac:dyDescent="0.2">
      <c r="A583" t="s">
        <v>12</v>
      </c>
      <c r="B583" s="1">
        <v>42396</v>
      </c>
      <c r="C583" s="2">
        <v>42397.551886574074</v>
      </c>
      <c r="D583" t="s">
        <v>313</v>
      </c>
      <c r="E583" t="s">
        <v>314</v>
      </c>
      <c r="F583" t="s">
        <v>690</v>
      </c>
      <c r="G583" t="s">
        <v>11</v>
      </c>
      <c r="H583" s="3">
        <v>7407</v>
      </c>
      <c r="I583" s="4">
        <v>63.49</v>
      </c>
      <c r="J583" s="4">
        <v>470270</v>
      </c>
      <c r="K583" s="3">
        <v>27365</v>
      </c>
      <c r="L583" t="s">
        <v>5</v>
      </c>
      <c r="M583">
        <f t="shared" si="63"/>
        <v>1</v>
      </c>
      <c r="N583">
        <f t="shared" si="64"/>
        <v>0</v>
      </c>
      <c r="O583">
        <f t="shared" si="65"/>
        <v>1</v>
      </c>
      <c r="P583">
        <f t="shared" si="66"/>
        <v>0</v>
      </c>
      <c r="Q583">
        <f t="shared" si="67"/>
        <v>0</v>
      </c>
      <c r="R583">
        <f t="shared" si="68"/>
        <v>1</v>
      </c>
      <c r="S583">
        <f t="shared" si="69"/>
        <v>0</v>
      </c>
    </row>
    <row r="584" spans="1:19" x14ac:dyDescent="0.2">
      <c r="A584" t="s">
        <v>12</v>
      </c>
      <c r="B584" s="1">
        <v>42395</v>
      </c>
      <c r="C584" s="2">
        <v>42397.548807870371</v>
      </c>
      <c r="D584" t="s">
        <v>691</v>
      </c>
      <c r="E584" t="s">
        <v>692</v>
      </c>
      <c r="F584" t="s">
        <v>693</v>
      </c>
      <c r="G584" t="s">
        <v>4</v>
      </c>
      <c r="H584" s="3">
        <v>15390</v>
      </c>
      <c r="I584" s="4">
        <v>12.65</v>
      </c>
      <c r="J584" s="4">
        <v>194684</v>
      </c>
      <c r="K584" s="3">
        <v>1941120</v>
      </c>
      <c r="L584" t="s">
        <v>5</v>
      </c>
      <c r="M584">
        <f t="shared" si="63"/>
        <v>1</v>
      </c>
      <c r="N584">
        <f t="shared" si="64"/>
        <v>0</v>
      </c>
      <c r="O584">
        <f t="shared" si="65"/>
        <v>0</v>
      </c>
      <c r="P584">
        <f t="shared" si="66"/>
        <v>1</v>
      </c>
      <c r="Q584">
        <f t="shared" si="67"/>
        <v>0</v>
      </c>
      <c r="R584">
        <f t="shared" si="68"/>
        <v>0</v>
      </c>
      <c r="S584">
        <f t="shared" si="69"/>
        <v>1</v>
      </c>
    </row>
    <row r="585" spans="1:19" x14ac:dyDescent="0.2">
      <c r="A585" t="s">
        <v>12</v>
      </c>
      <c r="B585" s="1">
        <v>42395</v>
      </c>
      <c r="C585" s="2">
        <v>42397.514062499999</v>
      </c>
      <c r="D585" t="s">
        <v>532</v>
      </c>
      <c r="E585" t="s">
        <v>533</v>
      </c>
      <c r="F585" t="s">
        <v>694</v>
      </c>
      <c r="G585" t="s">
        <v>11</v>
      </c>
      <c r="H585">
        <v>463</v>
      </c>
      <c r="I585" s="4">
        <v>33.549999999999997</v>
      </c>
      <c r="J585" s="4">
        <v>15533.7</v>
      </c>
      <c r="K585" s="3">
        <v>5489</v>
      </c>
      <c r="L585" t="s">
        <v>5</v>
      </c>
      <c r="M585">
        <f t="shared" si="63"/>
        <v>1</v>
      </c>
      <c r="N585">
        <f t="shared" si="64"/>
        <v>0</v>
      </c>
      <c r="O585">
        <f t="shared" si="65"/>
        <v>1</v>
      </c>
      <c r="P585">
        <f t="shared" si="66"/>
        <v>0</v>
      </c>
      <c r="Q585">
        <f t="shared" si="67"/>
        <v>0</v>
      </c>
      <c r="R585">
        <f t="shared" si="68"/>
        <v>1</v>
      </c>
      <c r="S585">
        <f t="shared" si="69"/>
        <v>0</v>
      </c>
    </row>
    <row r="586" spans="1:19" x14ac:dyDescent="0.2">
      <c r="A586" t="s">
        <v>0</v>
      </c>
      <c r="B586" s="1">
        <v>42396</v>
      </c>
      <c r="C586" s="2">
        <v>42397.510046296295</v>
      </c>
      <c r="D586" t="s">
        <v>695</v>
      </c>
      <c r="E586" t="s">
        <v>696</v>
      </c>
      <c r="F586" t="s">
        <v>697</v>
      </c>
      <c r="G586" t="s">
        <v>11</v>
      </c>
      <c r="H586" s="3">
        <v>15000</v>
      </c>
      <c r="I586" s="4">
        <v>37</v>
      </c>
      <c r="J586" s="4">
        <v>555000</v>
      </c>
      <c r="K586" s="3">
        <v>51900</v>
      </c>
      <c r="L586" t="s">
        <v>5</v>
      </c>
      <c r="M586">
        <f t="shared" si="63"/>
        <v>0</v>
      </c>
      <c r="N586">
        <f t="shared" si="64"/>
        <v>1</v>
      </c>
      <c r="O586">
        <f t="shared" si="65"/>
        <v>0</v>
      </c>
      <c r="P586">
        <f t="shared" si="66"/>
        <v>1</v>
      </c>
      <c r="Q586">
        <f t="shared" si="67"/>
        <v>0</v>
      </c>
      <c r="R586">
        <f t="shared" si="68"/>
        <v>1</v>
      </c>
      <c r="S586">
        <f t="shared" si="69"/>
        <v>0</v>
      </c>
    </row>
    <row r="587" spans="1:19" x14ac:dyDescent="0.2">
      <c r="A587" t="s">
        <v>12</v>
      </c>
      <c r="B587" s="1">
        <v>42396</v>
      </c>
      <c r="C587" s="2">
        <v>42397.490844907406</v>
      </c>
      <c r="D587" t="s">
        <v>698</v>
      </c>
      <c r="E587" t="s">
        <v>699</v>
      </c>
      <c r="F587" t="s">
        <v>700</v>
      </c>
      <c r="G587" t="s">
        <v>7</v>
      </c>
      <c r="H587" s="3">
        <v>5000</v>
      </c>
      <c r="I587" s="4">
        <v>25.5</v>
      </c>
      <c r="J587" s="4">
        <v>127500</v>
      </c>
      <c r="K587" s="3">
        <v>28673</v>
      </c>
      <c r="L587" t="s">
        <v>5</v>
      </c>
      <c r="M587">
        <f t="shared" si="63"/>
        <v>1</v>
      </c>
      <c r="N587">
        <f t="shared" si="64"/>
        <v>0</v>
      </c>
      <c r="O587">
        <f t="shared" si="65"/>
        <v>1</v>
      </c>
      <c r="P587">
        <f t="shared" si="66"/>
        <v>0</v>
      </c>
      <c r="Q587">
        <f t="shared" si="67"/>
        <v>1</v>
      </c>
      <c r="R587">
        <f t="shared" si="68"/>
        <v>0</v>
      </c>
      <c r="S587">
        <f t="shared" si="69"/>
        <v>0</v>
      </c>
    </row>
    <row r="588" spans="1:19" x14ac:dyDescent="0.2">
      <c r="A588" t="s">
        <v>0</v>
      </c>
      <c r="B588" s="1">
        <v>42395</v>
      </c>
      <c r="C588" s="2">
        <v>42397.46769675926</v>
      </c>
      <c r="D588" t="s">
        <v>701</v>
      </c>
      <c r="E588" t="s">
        <v>702</v>
      </c>
      <c r="F588" t="s">
        <v>703</v>
      </c>
      <c r="G588" t="s">
        <v>11</v>
      </c>
      <c r="H588" s="3">
        <v>14378</v>
      </c>
      <c r="I588" s="4">
        <v>0.56000000000000005</v>
      </c>
      <c r="J588" s="4">
        <v>8051.68</v>
      </c>
      <c r="K588" s="3">
        <v>160767</v>
      </c>
      <c r="L588" t="s">
        <v>5</v>
      </c>
      <c r="M588">
        <f t="shared" si="63"/>
        <v>0</v>
      </c>
      <c r="N588">
        <f t="shared" si="64"/>
        <v>1</v>
      </c>
      <c r="O588">
        <f t="shared" si="65"/>
        <v>0</v>
      </c>
      <c r="P588">
        <f t="shared" si="66"/>
        <v>1</v>
      </c>
      <c r="Q588">
        <f t="shared" si="67"/>
        <v>0</v>
      </c>
      <c r="R588">
        <f t="shared" si="68"/>
        <v>1</v>
      </c>
      <c r="S588">
        <f t="shared" si="69"/>
        <v>0</v>
      </c>
    </row>
    <row r="589" spans="1:19" x14ac:dyDescent="0.2">
      <c r="A589" t="s">
        <v>12</v>
      </c>
      <c r="B589" s="1">
        <v>42395</v>
      </c>
      <c r="C589" s="2">
        <v>42397.462002314816</v>
      </c>
      <c r="D589" t="s">
        <v>532</v>
      </c>
      <c r="E589" t="s">
        <v>533</v>
      </c>
      <c r="F589" t="s">
        <v>704</v>
      </c>
      <c r="G589" t="s">
        <v>11</v>
      </c>
      <c r="H589">
        <v>541</v>
      </c>
      <c r="I589" s="4">
        <v>33.549999999999997</v>
      </c>
      <c r="J589" s="4">
        <v>18150.599999999999</v>
      </c>
      <c r="K589" s="3">
        <v>3505</v>
      </c>
      <c r="L589" t="s">
        <v>5</v>
      </c>
      <c r="M589">
        <f t="shared" si="63"/>
        <v>1</v>
      </c>
      <c r="N589">
        <f t="shared" si="64"/>
        <v>0</v>
      </c>
      <c r="O589">
        <f t="shared" si="65"/>
        <v>1</v>
      </c>
      <c r="P589">
        <f t="shared" si="66"/>
        <v>0</v>
      </c>
      <c r="Q589">
        <f t="shared" si="67"/>
        <v>0</v>
      </c>
      <c r="R589">
        <f t="shared" si="68"/>
        <v>1</v>
      </c>
      <c r="S589">
        <f t="shared" si="69"/>
        <v>0</v>
      </c>
    </row>
    <row r="590" spans="1:19" x14ac:dyDescent="0.2">
      <c r="A590" t="s">
        <v>12</v>
      </c>
      <c r="B590" s="1">
        <v>42396</v>
      </c>
      <c r="C590" s="2">
        <v>42397.457766203705</v>
      </c>
      <c r="D590" t="s">
        <v>705</v>
      </c>
      <c r="E590" t="s">
        <v>706</v>
      </c>
      <c r="F590" t="s">
        <v>707</v>
      </c>
      <c r="G590" t="s">
        <v>7</v>
      </c>
      <c r="H590">
        <v>414</v>
      </c>
      <c r="I590" s="4">
        <v>29</v>
      </c>
      <c r="J590" s="4">
        <v>12006</v>
      </c>
      <c r="K590">
        <v>414</v>
      </c>
      <c r="L590" t="s">
        <v>5</v>
      </c>
      <c r="M590">
        <f t="shared" si="63"/>
        <v>1</v>
      </c>
      <c r="N590">
        <f t="shared" si="64"/>
        <v>0</v>
      </c>
      <c r="O590">
        <f t="shared" si="65"/>
        <v>1</v>
      </c>
      <c r="P590">
        <f t="shared" si="66"/>
        <v>0</v>
      </c>
      <c r="Q590">
        <f t="shared" si="67"/>
        <v>1</v>
      </c>
      <c r="R590">
        <f t="shared" si="68"/>
        <v>0</v>
      </c>
      <c r="S590">
        <f t="shared" si="69"/>
        <v>0</v>
      </c>
    </row>
    <row r="591" spans="1:19" x14ac:dyDescent="0.2">
      <c r="A591" t="s">
        <v>12</v>
      </c>
      <c r="B591" s="1">
        <v>42396</v>
      </c>
      <c r="C591" s="2">
        <v>42397.453344907408</v>
      </c>
      <c r="D591" t="s">
        <v>708</v>
      </c>
      <c r="E591" t="s">
        <v>709</v>
      </c>
      <c r="F591" t="s">
        <v>710</v>
      </c>
      <c r="G591" t="s">
        <v>51</v>
      </c>
      <c r="H591" s="3">
        <v>1849</v>
      </c>
      <c r="I591" s="4">
        <v>21.81</v>
      </c>
      <c r="J591" s="4">
        <v>40326.699999999997</v>
      </c>
      <c r="K591" s="3">
        <v>20862</v>
      </c>
      <c r="L591" t="s">
        <v>5</v>
      </c>
      <c r="M591">
        <f t="shared" si="63"/>
        <v>1</v>
      </c>
      <c r="N591">
        <f t="shared" si="64"/>
        <v>0</v>
      </c>
      <c r="O591">
        <f t="shared" si="65"/>
        <v>1</v>
      </c>
      <c r="P591">
        <f t="shared" si="66"/>
        <v>0</v>
      </c>
      <c r="Q591">
        <f t="shared" si="67"/>
        <v>1</v>
      </c>
      <c r="R591">
        <f t="shared" si="68"/>
        <v>0</v>
      </c>
      <c r="S591">
        <f t="shared" si="69"/>
        <v>1</v>
      </c>
    </row>
    <row r="592" spans="1:19" x14ac:dyDescent="0.2">
      <c r="A592" t="s">
        <v>12</v>
      </c>
      <c r="B592" s="1">
        <v>42396</v>
      </c>
      <c r="C592" s="2">
        <v>42397.450694444444</v>
      </c>
      <c r="D592" t="s">
        <v>711</v>
      </c>
      <c r="E592" t="s">
        <v>712</v>
      </c>
      <c r="F592" t="s">
        <v>713</v>
      </c>
      <c r="G592" t="s">
        <v>11</v>
      </c>
      <c r="H592" s="3">
        <v>9097</v>
      </c>
      <c r="I592" s="4">
        <v>98.924099999999996</v>
      </c>
      <c r="J592" s="4">
        <v>899913</v>
      </c>
      <c r="K592" s="3">
        <v>31009</v>
      </c>
      <c r="L592" t="s">
        <v>5</v>
      </c>
      <c r="M592">
        <f t="shared" si="63"/>
        <v>1</v>
      </c>
      <c r="N592">
        <f t="shared" si="64"/>
        <v>0</v>
      </c>
      <c r="O592">
        <f t="shared" si="65"/>
        <v>1</v>
      </c>
      <c r="P592">
        <f t="shared" si="66"/>
        <v>0</v>
      </c>
      <c r="Q592">
        <f t="shared" si="67"/>
        <v>0</v>
      </c>
      <c r="R592">
        <f t="shared" si="68"/>
        <v>1</v>
      </c>
      <c r="S592">
        <f t="shared" si="69"/>
        <v>0</v>
      </c>
    </row>
    <row r="593" spans="1:19" x14ac:dyDescent="0.2">
      <c r="A593" t="s">
        <v>0</v>
      </c>
      <c r="B593" s="1">
        <v>42396</v>
      </c>
      <c r="C593" s="2">
        <v>42397.450694444444</v>
      </c>
      <c r="D593" t="s">
        <v>711</v>
      </c>
      <c r="E593" t="s">
        <v>712</v>
      </c>
      <c r="F593" t="s">
        <v>713</v>
      </c>
      <c r="G593" t="s">
        <v>11</v>
      </c>
      <c r="H593" s="3">
        <v>9097</v>
      </c>
      <c r="I593" s="4">
        <v>124.941</v>
      </c>
      <c r="J593" s="4">
        <v>1136590</v>
      </c>
      <c r="K593" s="3">
        <v>21912</v>
      </c>
      <c r="L593" t="s">
        <v>5</v>
      </c>
      <c r="M593">
        <f t="shared" si="63"/>
        <v>0</v>
      </c>
      <c r="N593">
        <f t="shared" si="64"/>
        <v>1</v>
      </c>
      <c r="O593">
        <f t="shared" si="65"/>
        <v>1</v>
      </c>
      <c r="P593">
        <f t="shared" si="66"/>
        <v>0</v>
      </c>
      <c r="Q593">
        <f t="shared" si="67"/>
        <v>0</v>
      </c>
      <c r="R593">
        <f t="shared" si="68"/>
        <v>1</v>
      </c>
      <c r="S593">
        <f t="shared" si="69"/>
        <v>0</v>
      </c>
    </row>
    <row r="594" spans="1:19" x14ac:dyDescent="0.2">
      <c r="A594" t="s">
        <v>12</v>
      </c>
      <c r="B594" s="1">
        <v>42396</v>
      </c>
      <c r="C594" s="2">
        <v>42397.446180555555</v>
      </c>
      <c r="D594" t="s">
        <v>708</v>
      </c>
      <c r="E594" t="s">
        <v>709</v>
      </c>
      <c r="F594" t="s">
        <v>714</v>
      </c>
      <c r="G594" t="s">
        <v>7</v>
      </c>
      <c r="H594" s="3">
        <v>4200</v>
      </c>
      <c r="I594" s="4">
        <v>21.81</v>
      </c>
      <c r="J594" s="4">
        <v>91602</v>
      </c>
      <c r="K594" s="3">
        <v>34381</v>
      </c>
      <c r="L594" t="s">
        <v>5</v>
      </c>
      <c r="M594">
        <f t="shared" si="63"/>
        <v>1</v>
      </c>
      <c r="N594">
        <f t="shared" si="64"/>
        <v>0</v>
      </c>
      <c r="O594">
        <f t="shared" si="65"/>
        <v>1</v>
      </c>
      <c r="P594">
        <f t="shared" si="66"/>
        <v>0</v>
      </c>
      <c r="Q594">
        <f t="shared" si="67"/>
        <v>1</v>
      </c>
      <c r="R594">
        <f t="shared" si="68"/>
        <v>0</v>
      </c>
      <c r="S594">
        <f t="shared" si="69"/>
        <v>0</v>
      </c>
    </row>
    <row r="595" spans="1:19" x14ac:dyDescent="0.2">
      <c r="A595" t="s">
        <v>12</v>
      </c>
      <c r="B595" s="1">
        <v>42396</v>
      </c>
      <c r="C595" s="2">
        <v>42397.436967592592</v>
      </c>
      <c r="D595" t="s">
        <v>708</v>
      </c>
      <c r="E595" t="s">
        <v>709</v>
      </c>
      <c r="F595" t="s">
        <v>715</v>
      </c>
      <c r="G595" t="s">
        <v>7</v>
      </c>
      <c r="H595" s="3">
        <v>4200</v>
      </c>
      <c r="I595" s="4">
        <v>21.81</v>
      </c>
      <c r="J595" s="4">
        <v>91602</v>
      </c>
      <c r="K595" s="3">
        <v>28833</v>
      </c>
      <c r="L595" t="s">
        <v>5</v>
      </c>
      <c r="M595">
        <f t="shared" si="63"/>
        <v>1</v>
      </c>
      <c r="N595">
        <f t="shared" si="64"/>
        <v>0</v>
      </c>
      <c r="O595">
        <f t="shared" si="65"/>
        <v>1</v>
      </c>
      <c r="P595">
        <f t="shared" si="66"/>
        <v>0</v>
      </c>
      <c r="Q595">
        <f t="shared" si="67"/>
        <v>1</v>
      </c>
      <c r="R595">
        <f t="shared" si="68"/>
        <v>0</v>
      </c>
      <c r="S595">
        <f t="shared" si="69"/>
        <v>0</v>
      </c>
    </row>
    <row r="596" spans="1:19" x14ac:dyDescent="0.2">
      <c r="A596" t="s">
        <v>0</v>
      </c>
      <c r="B596" s="1">
        <v>42395</v>
      </c>
      <c r="C596" s="2">
        <v>42397.426863425928</v>
      </c>
      <c r="D596" t="s">
        <v>716</v>
      </c>
      <c r="E596" t="s">
        <v>717</v>
      </c>
      <c r="F596" t="s">
        <v>718</v>
      </c>
      <c r="G596" t="s">
        <v>7</v>
      </c>
      <c r="H596" s="3">
        <v>3000</v>
      </c>
      <c r="I596" s="4">
        <v>45.843299999999999</v>
      </c>
      <c r="J596" s="4">
        <v>137530</v>
      </c>
      <c r="K596" s="3">
        <v>25402</v>
      </c>
      <c r="L596" t="s">
        <v>5</v>
      </c>
      <c r="M596">
        <f t="shared" si="63"/>
        <v>0</v>
      </c>
      <c r="N596">
        <f t="shared" si="64"/>
        <v>1</v>
      </c>
      <c r="O596">
        <f t="shared" si="65"/>
        <v>1</v>
      </c>
      <c r="P596">
        <f t="shared" si="66"/>
        <v>0</v>
      </c>
      <c r="Q596">
        <f t="shared" si="67"/>
        <v>1</v>
      </c>
      <c r="R596">
        <f t="shared" si="68"/>
        <v>0</v>
      </c>
      <c r="S596">
        <f t="shared" si="69"/>
        <v>0</v>
      </c>
    </row>
    <row r="597" spans="1:19" x14ac:dyDescent="0.2">
      <c r="A597" t="s">
        <v>12</v>
      </c>
      <c r="B597" s="1">
        <v>42395</v>
      </c>
      <c r="C597" s="2">
        <v>42397.426863425928</v>
      </c>
      <c r="D597" t="s">
        <v>716</v>
      </c>
      <c r="E597" t="s">
        <v>717</v>
      </c>
      <c r="F597" t="s">
        <v>718</v>
      </c>
      <c r="G597" t="s">
        <v>7</v>
      </c>
      <c r="H597" s="3">
        <v>3000</v>
      </c>
      <c r="I597" s="4">
        <v>18.489999999999998</v>
      </c>
      <c r="J597" s="4">
        <v>55470</v>
      </c>
      <c r="K597" s="3">
        <v>28402</v>
      </c>
      <c r="L597" t="s">
        <v>5</v>
      </c>
      <c r="M597">
        <f t="shared" si="63"/>
        <v>1</v>
      </c>
      <c r="N597">
        <f t="shared" si="64"/>
        <v>0</v>
      </c>
      <c r="O597">
        <f t="shared" si="65"/>
        <v>1</v>
      </c>
      <c r="P597">
        <f t="shared" si="66"/>
        <v>0</v>
      </c>
      <c r="Q597">
        <f t="shared" si="67"/>
        <v>1</v>
      </c>
      <c r="R597">
        <f t="shared" si="68"/>
        <v>0</v>
      </c>
      <c r="S597">
        <f t="shared" si="69"/>
        <v>0</v>
      </c>
    </row>
    <row r="598" spans="1:19" x14ac:dyDescent="0.2">
      <c r="A598" t="s">
        <v>0</v>
      </c>
      <c r="B598" s="1">
        <v>42352</v>
      </c>
      <c r="C598" s="2">
        <v>42397.426365740743</v>
      </c>
      <c r="D598" t="s">
        <v>719</v>
      </c>
      <c r="E598" t="s">
        <v>720</v>
      </c>
      <c r="F598" t="s">
        <v>721</v>
      </c>
      <c r="G598" t="s">
        <v>51</v>
      </c>
      <c r="H598" s="3">
        <v>70490</v>
      </c>
      <c r="I598" s="4">
        <v>7.5</v>
      </c>
      <c r="J598" s="4">
        <v>528675</v>
      </c>
      <c r="K598" s="3">
        <v>606441</v>
      </c>
      <c r="L598" t="s">
        <v>5</v>
      </c>
      <c r="M598">
        <f t="shared" si="63"/>
        <v>0</v>
      </c>
      <c r="N598">
        <f t="shared" si="64"/>
        <v>1</v>
      </c>
      <c r="O598">
        <f t="shared" si="65"/>
        <v>0</v>
      </c>
      <c r="P598">
        <f t="shared" si="66"/>
        <v>1</v>
      </c>
      <c r="Q598">
        <f t="shared" si="67"/>
        <v>1</v>
      </c>
      <c r="R598">
        <f t="shared" si="68"/>
        <v>0</v>
      </c>
      <c r="S598">
        <f t="shared" si="69"/>
        <v>1</v>
      </c>
    </row>
    <row r="599" spans="1:19" x14ac:dyDescent="0.2">
      <c r="A599" t="s">
        <v>12</v>
      </c>
      <c r="B599" s="1">
        <v>42396</v>
      </c>
      <c r="C599" s="2">
        <v>42397.425613425927</v>
      </c>
      <c r="D599" t="s">
        <v>722</v>
      </c>
      <c r="E599" t="s">
        <v>723</v>
      </c>
      <c r="F599" t="s">
        <v>724</v>
      </c>
      <c r="G599" t="s">
        <v>7</v>
      </c>
      <c r="H599" s="3">
        <v>1000</v>
      </c>
      <c r="I599" s="4">
        <v>10.45</v>
      </c>
      <c r="J599" s="4">
        <v>10450</v>
      </c>
      <c r="K599" s="3">
        <v>2589</v>
      </c>
      <c r="L599" t="s">
        <v>5</v>
      </c>
      <c r="M599">
        <f t="shared" si="63"/>
        <v>1</v>
      </c>
      <c r="N599">
        <f t="shared" si="64"/>
        <v>0</v>
      </c>
      <c r="O599">
        <f t="shared" si="65"/>
        <v>1</v>
      </c>
      <c r="P599">
        <f t="shared" si="66"/>
        <v>0</v>
      </c>
      <c r="Q599">
        <f t="shared" si="67"/>
        <v>1</v>
      </c>
      <c r="R599">
        <f t="shared" si="68"/>
        <v>0</v>
      </c>
      <c r="S599">
        <f t="shared" si="69"/>
        <v>0</v>
      </c>
    </row>
    <row r="600" spans="1:19" x14ac:dyDescent="0.2">
      <c r="A600" t="s">
        <v>0</v>
      </c>
      <c r="B600" s="1">
        <v>42394</v>
      </c>
      <c r="C600" s="2">
        <v>42397.415856481479</v>
      </c>
      <c r="D600" t="s">
        <v>132</v>
      </c>
      <c r="E600" t="s">
        <v>133</v>
      </c>
      <c r="F600" t="s">
        <v>725</v>
      </c>
      <c r="G600" t="s">
        <v>11</v>
      </c>
      <c r="H600" s="3">
        <v>1828</v>
      </c>
      <c r="I600" s="4">
        <v>43.57</v>
      </c>
      <c r="J600" s="4">
        <v>79646</v>
      </c>
      <c r="K600" s="3">
        <v>92222</v>
      </c>
      <c r="L600" t="s">
        <v>5</v>
      </c>
      <c r="M600">
        <f t="shared" si="63"/>
        <v>0</v>
      </c>
      <c r="N600">
        <f t="shared" si="64"/>
        <v>1</v>
      </c>
      <c r="O600">
        <f t="shared" si="65"/>
        <v>1</v>
      </c>
      <c r="P600">
        <f t="shared" si="66"/>
        <v>0</v>
      </c>
      <c r="Q600">
        <f t="shared" si="67"/>
        <v>0</v>
      </c>
      <c r="R600">
        <f t="shared" si="68"/>
        <v>1</v>
      </c>
      <c r="S600">
        <f t="shared" si="69"/>
        <v>0</v>
      </c>
    </row>
    <row r="601" spans="1:19" x14ac:dyDescent="0.2">
      <c r="A601" t="s">
        <v>0</v>
      </c>
      <c r="B601" s="1">
        <v>42394</v>
      </c>
      <c r="C601" s="2">
        <v>42397.415856481479</v>
      </c>
      <c r="D601" t="s">
        <v>132</v>
      </c>
      <c r="E601" t="s">
        <v>133</v>
      </c>
      <c r="F601" t="s">
        <v>725</v>
      </c>
      <c r="G601" t="s">
        <v>11</v>
      </c>
      <c r="H601">
        <v>271</v>
      </c>
      <c r="I601" s="4">
        <v>43.57</v>
      </c>
      <c r="J601" s="4">
        <v>11807.5</v>
      </c>
      <c r="K601" s="3">
        <v>94050</v>
      </c>
      <c r="L601" t="s">
        <v>5</v>
      </c>
      <c r="M601">
        <f t="shared" si="63"/>
        <v>0</v>
      </c>
      <c r="N601">
        <f t="shared" si="64"/>
        <v>1</v>
      </c>
      <c r="O601">
        <f t="shared" si="65"/>
        <v>1</v>
      </c>
      <c r="P601">
        <f t="shared" si="66"/>
        <v>0</v>
      </c>
      <c r="Q601">
        <f t="shared" si="67"/>
        <v>0</v>
      </c>
      <c r="R601">
        <f t="shared" si="68"/>
        <v>1</v>
      </c>
      <c r="S601">
        <f t="shared" si="69"/>
        <v>0</v>
      </c>
    </row>
    <row r="602" spans="1:19" x14ac:dyDescent="0.2">
      <c r="A602" t="s">
        <v>0</v>
      </c>
      <c r="B602" s="1">
        <v>42395</v>
      </c>
      <c r="C602" s="2">
        <v>42397.415833333333</v>
      </c>
      <c r="D602" t="s">
        <v>142</v>
      </c>
      <c r="E602" t="s">
        <v>143</v>
      </c>
      <c r="F602" t="s">
        <v>726</v>
      </c>
      <c r="G602" t="s">
        <v>11</v>
      </c>
      <c r="H602">
        <v>253</v>
      </c>
      <c r="I602" s="4">
        <v>30.88</v>
      </c>
      <c r="J602" s="4">
        <v>7812.64</v>
      </c>
      <c r="K602" s="3">
        <v>711620</v>
      </c>
      <c r="L602" t="s">
        <v>5</v>
      </c>
      <c r="M602">
        <f t="shared" si="63"/>
        <v>0</v>
      </c>
      <c r="N602">
        <f t="shared" si="64"/>
        <v>1</v>
      </c>
      <c r="O602">
        <f t="shared" si="65"/>
        <v>1</v>
      </c>
      <c r="P602">
        <f t="shared" si="66"/>
        <v>0</v>
      </c>
      <c r="Q602">
        <f t="shared" si="67"/>
        <v>0</v>
      </c>
      <c r="R602">
        <f t="shared" si="68"/>
        <v>1</v>
      </c>
      <c r="S602">
        <f t="shared" si="69"/>
        <v>0</v>
      </c>
    </row>
    <row r="603" spans="1:19" x14ac:dyDescent="0.2">
      <c r="A603" t="s">
        <v>12</v>
      </c>
      <c r="B603" s="1">
        <v>42396</v>
      </c>
      <c r="C603" s="2">
        <v>42397.415509259263</v>
      </c>
      <c r="D603" t="s">
        <v>727</v>
      </c>
      <c r="E603" t="s">
        <v>728</v>
      </c>
      <c r="F603" t="s">
        <v>729</v>
      </c>
      <c r="G603" t="s">
        <v>7</v>
      </c>
      <c r="H603">
        <v>88</v>
      </c>
      <c r="I603" s="4">
        <v>23.8</v>
      </c>
      <c r="J603" s="4">
        <v>2094.4</v>
      </c>
      <c r="K603" s="3">
        <v>1363</v>
      </c>
      <c r="L603" t="s">
        <v>5</v>
      </c>
      <c r="M603">
        <f t="shared" si="63"/>
        <v>1</v>
      </c>
      <c r="N603">
        <f t="shared" si="64"/>
        <v>0</v>
      </c>
      <c r="O603">
        <f t="shared" si="65"/>
        <v>1</v>
      </c>
      <c r="P603">
        <f t="shared" si="66"/>
        <v>0</v>
      </c>
      <c r="Q603">
        <f t="shared" si="67"/>
        <v>1</v>
      </c>
      <c r="R603">
        <f t="shared" si="68"/>
        <v>0</v>
      </c>
      <c r="S603">
        <f t="shared" si="69"/>
        <v>0</v>
      </c>
    </row>
    <row r="604" spans="1:19" x14ac:dyDescent="0.2">
      <c r="A604" t="s">
        <v>12</v>
      </c>
      <c r="B604" s="1">
        <v>42396</v>
      </c>
      <c r="C604" s="2">
        <v>42397.414918981478</v>
      </c>
      <c r="D604" t="s">
        <v>730</v>
      </c>
      <c r="E604" t="s">
        <v>731</v>
      </c>
      <c r="F604" t="s">
        <v>732</v>
      </c>
      <c r="G604" t="s">
        <v>7</v>
      </c>
      <c r="H604" s="3">
        <v>5863</v>
      </c>
      <c r="I604" s="4">
        <v>19.940000000000001</v>
      </c>
      <c r="J604" s="4">
        <v>116908</v>
      </c>
      <c r="K604" s="3">
        <v>131506</v>
      </c>
      <c r="L604" t="s">
        <v>5</v>
      </c>
      <c r="M604">
        <f t="shared" si="63"/>
        <v>1</v>
      </c>
      <c r="N604">
        <f t="shared" si="64"/>
        <v>0</v>
      </c>
      <c r="O604">
        <f t="shared" si="65"/>
        <v>1</v>
      </c>
      <c r="P604">
        <f t="shared" si="66"/>
        <v>0</v>
      </c>
      <c r="Q604">
        <f t="shared" si="67"/>
        <v>1</v>
      </c>
      <c r="R604">
        <f t="shared" si="68"/>
        <v>0</v>
      </c>
      <c r="S604">
        <f t="shared" si="69"/>
        <v>0</v>
      </c>
    </row>
    <row r="605" spans="1:19" x14ac:dyDescent="0.2">
      <c r="A605" t="s">
        <v>12</v>
      </c>
      <c r="B605" s="1">
        <v>42396</v>
      </c>
      <c r="C605" s="2">
        <v>42397.414918981478</v>
      </c>
      <c r="D605" t="s">
        <v>730</v>
      </c>
      <c r="E605" t="s">
        <v>731</v>
      </c>
      <c r="F605" t="s">
        <v>732</v>
      </c>
      <c r="G605" t="s">
        <v>7</v>
      </c>
      <c r="H605" s="3">
        <v>11726</v>
      </c>
      <c r="I605" s="4">
        <v>19.940000000000001</v>
      </c>
      <c r="J605" s="4">
        <v>233816</v>
      </c>
      <c r="K605" s="3">
        <v>129449</v>
      </c>
      <c r="L605" t="s">
        <v>5</v>
      </c>
      <c r="M605">
        <f t="shared" si="63"/>
        <v>1</v>
      </c>
      <c r="N605">
        <f t="shared" si="64"/>
        <v>0</v>
      </c>
      <c r="O605">
        <f t="shared" si="65"/>
        <v>0</v>
      </c>
      <c r="P605">
        <f t="shared" si="66"/>
        <v>1</v>
      </c>
      <c r="Q605">
        <f t="shared" si="67"/>
        <v>1</v>
      </c>
      <c r="R605">
        <f t="shared" si="68"/>
        <v>0</v>
      </c>
      <c r="S605">
        <f t="shared" si="69"/>
        <v>0</v>
      </c>
    </row>
    <row r="606" spans="1:19" x14ac:dyDescent="0.2">
      <c r="A606" t="s">
        <v>0</v>
      </c>
      <c r="B606" s="1">
        <v>42396</v>
      </c>
      <c r="C606" s="2">
        <v>42397.414918981478</v>
      </c>
      <c r="D606" t="s">
        <v>730</v>
      </c>
      <c r="E606" t="s">
        <v>731</v>
      </c>
      <c r="F606" t="s">
        <v>732</v>
      </c>
      <c r="G606" t="s">
        <v>7</v>
      </c>
      <c r="H606" s="3">
        <v>1903</v>
      </c>
      <c r="I606" s="4">
        <v>19.940000000000001</v>
      </c>
      <c r="J606" s="4">
        <v>37945.800000000003</v>
      </c>
      <c r="K606" s="3">
        <v>129603</v>
      </c>
      <c r="L606" t="s">
        <v>5</v>
      </c>
      <c r="M606">
        <f t="shared" si="63"/>
        <v>0</v>
      </c>
      <c r="N606">
        <f t="shared" si="64"/>
        <v>1</v>
      </c>
      <c r="O606">
        <f t="shared" si="65"/>
        <v>1</v>
      </c>
      <c r="P606">
        <f t="shared" si="66"/>
        <v>0</v>
      </c>
      <c r="Q606">
        <f t="shared" si="67"/>
        <v>1</v>
      </c>
      <c r="R606">
        <f t="shared" si="68"/>
        <v>0</v>
      </c>
      <c r="S606">
        <f t="shared" si="69"/>
        <v>0</v>
      </c>
    </row>
    <row r="607" spans="1:19" x14ac:dyDescent="0.2">
      <c r="A607" t="s">
        <v>0</v>
      </c>
      <c r="B607" s="1">
        <v>42396</v>
      </c>
      <c r="C607" s="2">
        <v>42397.414918981478</v>
      </c>
      <c r="D607" t="s">
        <v>730</v>
      </c>
      <c r="E607" t="s">
        <v>731</v>
      </c>
      <c r="F607" t="s">
        <v>732</v>
      </c>
      <c r="G607" t="s">
        <v>7</v>
      </c>
      <c r="H607" s="3">
        <v>3806</v>
      </c>
      <c r="I607" s="4">
        <v>19.940000000000001</v>
      </c>
      <c r="J607" s="4">
        <v>75891.600000000006</v>
      </c>
      <c r="K607" s="3">
        <v>125643</v>
      </c>
      <c r="L607" t="s">
        <v>5</v>
      </c>
      <c r="M607">
        <f t="shared" si="63"/>
        <v>0</v>
      </c>
      <c r="N607">
        <f t="shared" si="64"/>
        <v>1</v>
      </c>
      <c r="O607">
        <f t="shared" si="65"/>
        <v>1</v>
      </c>
      <c r="P607">
        <f t="shared" si="66"/>
        <v>0</v>
      </c>
      <c r="Q607">
        <f t="shared" si="67"/>
        <v>1</v>
      </c>
      <c r="R607">
        <f t="shared" si="68"/>
        <v>0</v>
      </c>
      <c r="S607">
        <f t="shared" si="69"/>
        <v>0</v>
      </c>
    </row>
    <row r="608" spans="1:19" x14ac:dyDescent="0.2">
      <c r="A608" t="s">
        <v>12</v>
      </c>
      <c r="B608" s="1">
        <v>42396</v>
      </c>
      <c r="C608" s="2">
        <v>42397.414722222224</v>
      </c>
      <c r="D608" t="s">
        <v>727</v>
      </c>
      <c r="E608" t="s">
        <v>728</v>
      </c>
      <c r="F608" t="s">
        <v>733</v>
      </c>
      <c r="G608" t="s">
        <v>7</v>
      </c>
      <c r="H608">
        <v>164</v>
      </c>
      <c r="I608" s="4">
        <v>23.8</v>
      </c>
      <c r="J608" s="4">
        <v>3903.2</v>
      </c>
      <c r="K608" s="3">
        <v>59562</v>
      </c>
      <c r="L608" t="s">
        <v>5</v>
      </c>
      <c r="M608">
        <f t="shared" si="63"/>
        <v>1</v>
      </c>
      <c r="N608">
        <f t="shared" si="64"/>
        <v>0</v>
      </c>
      <c r="O608">
        <f t="shared" si="65"/>
        <v>1</v>
      </c>
      <c r="P608">
        <f t="shared" si="66"/>
        <v>0</v>
      </c>
      <c r="Q608">
        <f t="shared" si="67"/>
        <v>1</v>
      </c>
      <c r="R608">
        <f t="shared" si="68"/>
        <v>0</v>
      </c>
      <c r="S608">
        <f t="shared" si="69"/>
        <v>0</v>
      </c>
    </row>
    <row r="609" spans="1:19" x14ac:dyDescent="0.2">
      <c r="A609" t="s">
        <v>12</v>
      </c>
      <c r="B609" s="1">
        <v>42396</v>
      </c>
      <c r="C609" s="2">
        <v>42397.41369212963</v>
      </c>
      <c r="D609" t="s">
        <v>727</v>
      </c>
      <c r="E609" t="s">
        <v>728</v>
      </c>
      <c r="F609" t="s">
        <v>734</v>
      </c>
      <c r="G609" t="s">
        <v>7</v>
      </c>
      <c r="H609">
        <v>67</v>
      </c>
      <c r="I609" s="4">
        <v>23.8</v>
      </c>
      <c r="J609" s="4">
        <v>1594.6</v>
      </c>
      <c r="K609">
        <v>602</v>
      </c>
      <c r="L609" t="s">
        <v>5</v>
      </c>
      <c r="M609">
        <f t="shared" si="63"/>
        <v>1</v>
      </c>
      <c r="N609">
        <f t="shared" si="64"/>
        <v>0</v>
      </c>
      <c r="O609">
        <f t="shared" si="65"/>
        <v>1</v>
      </c>
      <c r="P609">
        <f t="shared" si="66"/>
        <v>0</v>
      </c>
      <c r="Q609">
        <f t="shared" si="67"/>
        <v>1</v>
      </c>
      <c r="R609">
        <f t="shared" si="68"/>
        <v>0</v>
      </c>
      <c r="S609">
        <f t="shared" si="69"/>
        <v>0</v>
      </c>
    </row>
    <row r="610" spans="1:19" x14ac:dyDescent="0.2">
      <c r="A610" t="s">
        <v>0</v>
      </c>
      <c r="B610" s="1">
        <v>42396</v>
      </c>
      <c r="C610" s="2">
        <v>42397.411446759259</v>
      </c>
      <c r="D610" t="s">
        <v>730</v>
      </c>
      <c r="E610" t="s">
        <v>731</v>
      </c>
      <c r="F610" t="s">
        <v>735</v>
      </c>
      <c r="G610" t="s">
        <v>11</v>
      </c>
      <c r="H610" s="3">
        <v>4050</v>
      </c>
      <c r="I610" s="4">
        <v>19.940000000000001</v>
      </c>
      <c r="J610" s="4">
        <v>80757</v>
      </c>
      <c r="K610" s="3">
        <v>302500</v>
      </c>
      <c r="L610" t="s">
        <v>5</v>
      </c>
      <c r="M610">
        <f t="shared" si="63"/>
        <v>0</v>
      </c>
      <c r="N610">
        <f t="shared" si="64"/>
        <v>1</v>
      </c>
      <c r="O610">
        <f t="shared" si="65"/>
        <v>1</v>
      </c>
      <c r="P610">
        <f t="shared" si="66"/>
        <v>0</v>
      </c>
      <c r="Q610">
        <f t="shared" si="67"/>
        <v>0</v>
      </c>
      <c r="R610">
        <f t="shared" si="68"/>
        <v>1</v>
      </c>
      <c r="S610">
        <f t="shared" si="69"/>
        <v>0</v>
      </c>
    </row>
    <row r="611" spans="1:19" x14ac:dyDescent="0.2">
      <c r="A611" t="s">
        <v>12</v>
      </c>
      <c r="B611" s="1">
        <v>42396</v>
      </c>
      <c r="C611" s="2">
        <v>42397.411446759259</v>
      </c>
      <c r="D611" t="s">
        <v>730</v>
      </c>
      <c r="E611" t="s">
        <v>731</v>
      </c>
      <c r="F611" t="s">
        <v>735</v>
      </c>
      <c r="G611" t="s">
        <v>11</v>
      </c>
      <c r="H611" s="3">
        <v>5863</v>
      </c>
      <c r="I611" s="4">
        <v>19.940000000000001</v>
      </c>
      <c r="J611" s="4">
        <v>116908</v>
      </c>
      <c r="K611" s="3">
        <v>308363</v>
      </c>
      <c r="L611" t="s">
        <v>5</v>
      </c>
      <c r="M611">
        <f t="shared" si="63"/>
        <v>1</v>
      </c>
      <c r="N611">
        <f t="shared" si="64"/>
        <v>0</v>
      </c>
      <c r="O611">
        <f t="shared" si="65"/>
        <v>1</v>
      </c>
      <c r="P611">
        <f t="shared" si="66"/>
        <v>0</v>
      </c>
      <c r="Q611">
        <f t="shared" si="67"/>
        <v>0</v>
      </c>
      <c r="R611">
        <f t="shared" si="68"/>
        <v>1</v>
      </c>
      <c r="S611">
        <f t="shared" si="69"/>
        <v>0</v>
      </c>
    </row>
    <row r="612" spans="1:19" x14ac:dyDescent="0.2">
      <c r="A612" t="s">
        <v>12</v>
      </c>
      <c r="B612" s="1">
        <v>42396</v>
      </c>
      <c r="C612" s="2">
        <v>42397.411446759259</v>
      </c>
      <c r="D612" t="s">
        <v>730</v>
      </c>
      <c r="E612" t="s">
        <v>731</v>
      </c>
      <c r="F612" t="s">
        <v>735</v>
      </c>
      <c r="G612" t="s">
        <v>11</v>
      </c>
      <c r="H612" s="3">
        <v>11726</v>
      </c>
      <c r="I612" s="4">
        <v>19.940000000000001</v>
      </c>
      <c r="J612" s="4">
        <v>233816</v>
      </c>
      <c r="K612" s="3">
        <v>306550</v>
      </c>
      <c r="L612" t="s">
        <v>5</v>
      </c>
      <c r="M612">
        <f t="shared" si="63"/>
        <v>1</v>
      </c>
      <c r="N612">
        <f t="shared" si="64"/>
        <v>0</v>
      </c>
      <c r="O612">
        <f t="shared" si="65"/>
        <v>0</v>
      </c>
      <c r="P612">
        <f t="shared" si="66"/>
        <v>1</v>
      </c>
      <c r="Q612">
        <f t="shared" si="67"/>
        <v>0</v>
      </c>
      <c r="R612">
        <f t="shared" si="68"/>
        <v>1</v>
      </c>
      <c r="S612">
        <f t="shared" si="69"/>
        <v>0</v>
      </c>
    </row>
    <row r="613" spans="1:19" x14ac:dyDescent="0.2">
      <c r="A613" t="s">
        <v>0</v>
      </c>
      <c r="B613" s="1">
        <v>42396</v>
      </c>
      <c r="C613" s="2">
        <v>42397.411446759259</v>
      </c>
      <c r="D613" t="s">
        <v>730</v>
      </c>
      <c r="E613" t="s">
        <v>731</v>
      </c>
      <c r="F613" t="s">
        <v>735</v>
      </c>
      <c r="G613" t="s">
        <v>11</v>
      </c>
      <c r="H613" s="3">
        <v>2759</v>
      </c>
      <c r="I613" s="4">
        <v>19.940000000000001</v>
      </c>
      <c r="J613" s="4">
        <v>55014.5</v>
      </c>
      <c r="K613" s="3">
        <v>305604</v>
      </c>
      <c r="L613" t="s">
        <v>5</v>
      </c>
      <c r="M613">
        <f t="shared" si="63"/>
        <v>0</v>
      </c>
      <c r="N613">
        <f t="shared" si="64"/>
        <v>1</v>
      </c>
      <c r="O613">
        <f t="shared" si="65"/>
        <v>1</v>
      </c>
      <c r="P613">
        <f t="shared" si="66"/>
        <v>0</v>
      </c>
      <c r="Q613">
        <f t="shared" si="67"/>
        <v>0</v>
      </c>
      <c r="R613">
        <f t="shared" si="68"/>
        <v>1</v>
      </c>
      <c r="S613">
        <f t="shared" si="69"/>
        <v>0</v>
      </c>
    </row>
    <row r="614" spans="1:19" x14ac:dyDescent="0.2">
      <c r="A614" t="s">
        <v>12</v>
      </c>
      <c r="B614" s="1">
        <v>42369</v>
      </c>
      <c r="C614" s="2">
        <v>42397.409571759257</v>
      </c>
      <c r="D614" t="s">
        <v>736</v>
      </c>
      <c r="E614" t="s">
        <v>737</v>
      </c>
      <c r="F614" t="s">
        <v>738</v>
      </c>
      <c r="G614" t="s">
        <v>7</v>
      </c>
      <c r="H614" s="3">
        <v>24391</v>
      </c>
      <c r="I614" s="4">
        <v>15.6</v>
      </c>
      <c r="J614" s="4">
        <v>380500</v>
      </c>
      <c r="K614" s="3">
        <v>24391</v>
      </c>
      <c r="L614" t="s">
        <v>5</v>
      </c>
      <c r="M614">
        <f t="shared" si="63"/>
        <v>1</v>
      </c>
      <c r="N614">
        <f t="shared" si="64"/>
        <v>0</v>
      </c>
      <c r="O614">
        <f t="shared" si="65"/>
        <v>0</v>
      </c>
      <c r="P614">
        <f t="shared" si="66"/>
        <v>1</v>
      </c>
      <c r="Q614">
        <f t="shared" si="67"/>
        <v>1</v>
      </c>
      <c r="R614">
        <f t="shared" si="68"/>
        <v>0</v>
      </c>
      <c r="S614">
        <f t="shared" si="69"/>
        <v>0</v>
      </c>
    </row>
    <row r="615" spans="1:19" x14ac:dyDescent="0.2">
      <c r="A615" t="s">
        <v>0</v>
      </c>
      <c r="B615" s="1">
        <v>42369</v>
      </c>
      <c r="C615" s="2">
        <v>42397.409571759257</v>
      </c>
      <c r="D615" t="s">
        <v>736</v>
      </c>
      <c r="E615" t="s">
        <v>737</v>
      </c>
      <c r="F615" t="s">
        <v>738</v>
      </c>
      <c r="G615" t="s">
        <v>7</v>
      </c>
      <c r="H615" s="3">
        <v>24391</v>
      </c>
      <c r="I615" s="4">
        <v>15.6</v>
      </c>
      <c r="J615" s="4">
        <v>380500</v>
      </c>
      <c r="K615" s="3">
        <v>12199</v>
      </c>
      <c r="L615" t="s">
        <v>5</v>
      </c>
      <c r="M615">
        <f t="shared" si="63"/>
        <v>0</v>
      </c>
      <c r="N615">
        <f t="shared" si="64"/>
        <v>1</v>
      </c>
      <c r="O615">
        <f t="shared" si="65"/>
        <v>0</v>
      </c>
      <c r="P615">
        <f t="shared" si="66"/>
        <v>1</v>
      </c>
      <c r="Q615">
        <f t="shared" si="67"/>
        <v>1</v>
      </c>
      <c r="R615">
        <f t="shared" si="68"/>
        <v>0</v>
      </c>
      <c r="S615">
        <f t="shared" si="69"/>
        <v>0</v>
      </c>
    </row>
    <row r="616" spans="1:19" x14ac:dyDescent="0.2">
      <c r="A616" t="s">
        <v>0</v>
      </c>
      <c r="B616" s="1">
        <v>42395</v>
      </c>
      <c r="C616" s="2">
        <v>42397.407951388886</v>
      </c>
      <c r="D616" t="s">
        <v>739</v>
      </c>
      <c r="E616" t="s">
        <v>230</v>
      </c>
      <c r="F616" t="s">
        <v>740</v>
      </c>
      <c r="G616" t="s">
        <v>11</v>
      </c>
      <c r="H616">
        <v>130</v>
      </c>
      <c r="I616" s="4">
        <v>21.42</v>
      </c>
      <c r="J616" s="4">
        <v>2784.6</v>
      </c>
      <c r="K616" s="3">
        <v>3143</v>
      </c>
      <c r="L616" t="s">
        <v>5</v>
      </c>
      <c r="M616">
        <f t="shared" si="63"/>
        <v>0</v>
      </c>
      <c r="N616">
        <f t="shared" si="64"/>
        <v>1</v>
      </c>
      <c r="O616">
        <f t="shared" si="65"/>
        <v>1</v>
      </c>
      <c r="P616">
        <f t="shared" si="66"/>
        <v>0</v>
      </c>
      <c r="Q616">
        <f t="shared" si="67"/>
        <v>0</v>
      </c>
      <c r="R616">
        <f t="shared" si="68"/>
        <v>1</v>
      </c>
      <c r="S616">
        <f t="shared" si="69"/>
        <v>0</v>
      </c>
    </row>
    <row r="617" spans="1:19" x14ac:dyDescent="0.2">
      <c r="A617" t="s">
        <v>0</v>
      </c>
      <c r="B617" s="1">
        <v>42396</v>
      </c>
      <c r="C617" s="2">
        <v>42397.407812500001</v>
      </c>
      <c r="D617" t="s">
        <v>741</v>
      </c>
      <c r="E617" t="s">
        <v>742</v>
      </c>
      <c r="F617" t="s">
        <v>743</v>
      </c>
      <c r="G617" t="s">
        <v>7</v>
      </c>
      <c r="H617">
        <v>50</v>
      </c>
      <c r="I617" s="4">
        <v>138.97999999999999</v>
      </c>
      <c r="J617" s="4">
        <v>6949</v>
      </c>
      <c r="K617" s="3">
        <v>4522</v>
      </c>
      <c r="L617" t="s">
        <v>5</v>
      </c>
      <c r="M617">
        <f t="shared" si="63"/>
        <v>0</v>
      </c>
      <c r="N617">
        <f t="shared" si="64"/>
        <v>1</v>
      </c>
      <c r="O617">
        <f t="shared" si="65"/>
        <v>1</v>
      </c>
      <c r="P617">
        <f t="shared" si="66"/>
        <v>0</v>
      </c>
      <c r="Q617">
        <f t="shared" si="67"/>
        <v>1</v>
      </c>
      <c r="R617">
        <f t="shared" si="68"/>
        <v>0</v>
      </c>
      <c r="S617">
        <f t="shared" si="69"/>
        <v>0</v>
      </c>
    </row>
    <row r="618" spans="1:19" x14ac:dyDescent="0.2">
      <c r="A618" t="s">
        <v>0</v>
      </c>
      <c r="B618" s="1">
        <v>42395</v>
      </c>
      <c r="C618" s="2">
        <v>42397.407071759262</v>
      </c>
      <c r="D618" t="s">
        <v>739</v>
      </c>
      <c r="E618" t="s">
        <v>230</v>
      </c>
      <c r="F618" t="s">
        <v>744</v>
      </c>
      <c r="G618" t="s">
        <v>11</v>
      </c>
      <c r="H618">
        <v>453</v>
      </c>
      <c r="I618" s="4">
        <v>21.42</v>
      </c>
      <c r="J618" s="4">
        <v>9703.26</v>
      </c>
      <c r="K618" s="3">
        <v>72004</v>
      </c>
      <c r="L618" t="s">
        <v>5</v>
      </c>
      <c r="M618">
        <f t="shared" si="63"/>
        <v>0</v>
      </c>
      <c r="N618">
        <f t="shared" si="64"/>
        <v>1</v>
      </c>
      <c r="O618">
        <f t="shared" si="65"/>
        <v>1</v>
      </c>
      <c r="P618">
        <f t="shared" si="66"/>
        <v>0</v>
      </c>
      <c r="Q618">
        <f t="shared" si="67"/>
        <v>0</v>
      </c>
      <c r="R618">
        <f t="shared" si="68"/>
        <v>1</v>
      </c>
      <c r="S618">
        <f t="shared" si="69"/>
        <v>0</v>
      </c>
    </row>
    <row r="619" spans="1:19" x14ac:dyDescent="0.2">
      <c r="A619" t="s">
        <v>12</v>
      </c>
      <c r="B619" s="1">
        <v>42395</v>
      </c>
      <c r="C619" s="2">
        <v>42397.402430555558</v>
      </c>
      <c r="D619" t="s">
        <v>745</v>
      </c>
      <c r="E619" t="s">
        <v>746</v>
      </c>
      <c r="F619" t="s">
        <v>747</v>
      </c>
      <c r="G619" t="s">
        <v>16</v>
      </c>
      <c r="H619" s="3">
        <v>3243660</v>
      </c>
      <c r="I619" s="4">
        <v>2.3E-3</v>
      </c>
      <c r="J619" s="4">
        <v>7460.43</v>
      </c>
      <c r="K619" s="3">
        <v>6901370</v>
      </c>
      <c r="L619" t="s">
        <v>5</v>
      </c>
      <c r="M619">
        <f t="shared" si="63"/>
        <v>1</v>
      </c>
      <c r="N619">
        <f t="shared" si="64"/>
        <v>0</v>
      </c>
      <c r="O619">
        <f t="shared" si="65"/>
        <v>0</v>
      </c>
      <c r="P619">
        <f t="shared" si="66"/>
        <v>1</v>
      </c>
      <c r="Q619">
        <f t="shared" si="67"/>
        <v>1</v>
      </c>
      <c r="R619">
        <f t="shared" si="68"/>
        <v>1</v>
      </c>
      <c r="S619">
        <f t="shared" si="69"/>
        <v>0</v>
      </c>
    </row>
    <row r="620" spans="1:19" x14ac:dyDescent="0.2">
      <c r="A620" t="s">
        <v>12</v>
      </c>
      <c r="B620" s="1">
        <v>42396</v>
      </c>
      <c r="C620" s="2">
        <v>42397.401562500003</v>
      </c>
      <c r="D620" t="s">
        <v>730</v>
      </c>
      <c r="E620" t="s">
        <v>731</v>
      </c>
      <c r="F620" t="s">
        <v>748</v>
      </c>
      <c r="G620" t="s">
        <v>11</v>
      </c>
      <c r="H620" s="3">
        <v>6284</v>
      </c>
      <c r="I620" s="4">
        <v>19.940000000000001</v>
      </c>
      <c r="J620" s="4">
        <v>125303</v>
      </c>
      <c r="K620" s="3">
        <v>67673</v>
      </c>
      <c r="L620" t="s">
        <v>5</v>
      </c>
      <c r="M620">
        <f t="shared" si="63"/>
        <v>1</v>
      </c>
      <c r="N620">
        <f t="shared" si="64"/>
        <v>0</v>
      </c>
      <c r="O620">
        <f t="shared" si="65"/>
        <v>1</v>
      </c>
      <c r="P620">
        <f t="shared" si="66"/>
        <v>0</v>
      </c>
      <c r="Q620">
        <f t="shared" si="67"/>
        <v>0</v>
      </c>
      <c r="R620">
        <f t="shared" si="68"/>
        <v>1</v>
      </c>
      <c r="S620">
        <f t="shared" si="69"/>
        <v>0</v>
      </c>
    </row>
    <row r="621" spans="1:19" x14ac:dyDescent="0.2">
      <c r="A621" t="s">
        <v>0</v>
      </c>
      <c r="B621" s="1">
        <v>42396</v>
      </c>
      <c r="C621" s="2">
        <v>42397.401562500003</v>
      </c>
      <c r="D621" t="s">
        <v>730</v>
      </c>
      <c r="E621" t="s">
        <v>731</v>
      </c>
      <c r="F621" t="s">
        <v>748</v>
      </c>
      <c r="G621" t="s">
        <v>11</v>
      </c>
      <c r="H621" s="3">
        <v>1020</v>
      </c>
      <c r="I621" s="4">
        <v>19.940000000000001</v>
      </c>
      <c r="J621" s="4">
        <v>20338.8</v>
      </c>
      <c r="K621" s="3">
        <v>67755</v>
      </c>
      <c r="L621" t="s">
        <v>5</v>
      </c>
      <c r="M621">
        <f t="shared" si="63"/>
        <v>0</v>
      </c>
      <c r="N621">
        <f t="shared" si="64"/>
        <v>1</v>
      </c>
      <c r="O621">
        <f t="shared" si="65"/>
        <v>1</v>
      </c>
      <c r="P621">
        <f t="shared" si="66"/>
        <v>0</v>
      </c>
      <c r="Q621">
        <f t="shared" si="67"/>
        <v>0</v>
      </c>
      <c r="R621">
        <f t="shared" si="68"/>
        <v>1</v>
      </c>
      <c r="S621">
        <f t="shared" si="69"/>
        <v>0</v>
      </c>
    </row>
    <row r="622" spans="1:19" x14ac:dyDescent="0.2">
      <c r="A622" t="s">
        <v>0</v>
      </c>
      <c r="B622" s="1">
        <v>42396</v>
      </c>
      <c r="C622" s="2">
        <v>42397.401562500003</v>
      </c>
      <c r="D622" t="s">
        <v>730</v>
      </c>
      <c r="E622" t="s">
        <v>731</v>
      </c>
      <c r="F622" t="s">
        <v>748</v>
      </c>
      <c r="G622" t="s">
        <v>11</v>
      </c>
      <c r="H622" s="3">
        <v>2040</v>
      </c>
      <c r="I622" s="4">
        <v>19.940000000000001</v>
      </c>
      <c r="J622" s="4">
        <v>40677.599999999999</v>
      </c>
      <c r="K622" s="3">
        <v>65633</v>
      </c>
      <c r="L622" t="s">
        <v>5</v>
      </c>
      <c r="M622">
        <f t="shared" si="63"/>
        <v>0</v>
      </c>
      <c r="N622">
        <f t="shared" si="64"/>
        <v>1</v>
      </c>
      <c r="O622">
        <f t="shared" si="65"/>
        <v>1</v>
      </c>
      <c r="P622">
        <f t="shared" si="66"/>
        <v>0</v>
      </c>
      <c r="Q622">
        <f t="shared" si="67"/>
        <v>0</v>
      </c>
      <c r="R622">
        <f t="shared" si="68"/>
        <v>1</v>
      </c>
      <c r="S622">
        <f t="shared" si="69"/>
        <v>0</v>
      </c>
    </row>
    <row r="623" spans="1:19" x14ac:dyDescent="0.2">
      <c r="A623" t="s">
        <v>12</v>
      </c>
      <c r="B623" s="1">
        <v>42396</v>
      </c>
      <c r="C623" s="2">
        <v>42397.401562500003</v>
      </c>
      <c r="D623" t="s">
        <v>730</v>
      </c>
      <c r="E623" t="s">
        <v>731</v>
      </c>
      <c r="F623" t="s">
        <v>748</v>
      </c>
      <c r="G623" t="s">
        <v>11</v>
      </c>
      <c r="H623" s="3">
        <v>3142</v>
      </c>
      <c r="I623" s="4">
        <v>19.940000000000001</v>
      </c>
      <c r="J623" s="4">
        <v>62651.5</v>
      </c>
      <c r="K623" s="3">
        <v>68775</v>
      </c>
      <c r="L623" t="s">
        <v>5</v>
      </c>
      <c r="M623">
        <f t="shared" si="63"/>
        <v>1</v>
      </c>
      <c r="N623">
        <f t="shared" si="64"/>
        <v>0</v>
      </c>
      <c r="O623">
        <f t="shared" si="65"/>
        <v>1</v>
      </c>
      <c r="P623">
        <f t="shared" si="66"/>
        <v>0</v>
      </c>
      <c r="Q623">
        <f t="shared" si="67"/>
        <v>0</v>
      </c>
      <c r="R623">
        <f t="shared" si="68"/>
        <v>1</v>
      </c>
      <c r="S623">
        <f t="shared" si="69"/>
        <v>0</v>
      </c>
    </row>
    <row r="624" spans="1:19" x14ac:dyDescent="0.2">
      <c r="A624" t="s">
        <v>12</v>
      </c>
      <c r="B624" s="1">
        <v>42396</v>
      </c>
      <c r="C624" s="2">
        <v>42397.398622685185</v>
      </c>
      <c r="D624" t="s">
        <v>749</v>
      </c>
      <c r="E624" t="s">
        <v>750</v>
      </c>
      <c r="F624" t="s">
        <v>751</v>
      </c>
      <c r="H624" s="3">
        <v>72712</v>
      </c>
      <c r="I624" s="4">
        <v>2.3448000000000002</v>
      </c>
      <c r="J624" s="4">
        <v>170495</v>
      </c>
      <c r="K624" s="3">
        <v>7437500</v>
      </c>
      <c r="L624" t="s">
        <v>5</v>
      </c>
      <c r="M624">
        <f t="shared" si="63"/>
        <v>1</v>
      </c>
      <c r="N624">
        <f t="shared" si="64"/>
        <v>0</v>
      </c>
      <c r="O624">
        <f t="shared" si="65"/>
        <v>0</v>
      </c>
      <c r="P624">
        <f t="shared" si="66"/>
        <v>1</v>
      </c>
      <c r="Q624">
        <f t="shared" si="67"/>
        <v>0</v>
      </c>
      <c r="R624">
        <f t="shared" si="68"/>
        <v>0</v>
      </c>
      <c r="S624">
        <f t="shared" si="69"/>
        <v>0</v>
      </c>
    </row>
    <row r="625" spans="1:19" x14ac:dyDescent="0.2">
      <c r="A625" t="s">
        <v>12</v>
      </c>
      <c r="B625" s="1">
        <v>42396</v>
      </c>
      <c r="C625" s="2">
        <v>42397.398622685185</v>
      </c>
      <c r="D625" t="s">
        <v>749</v>
      </c>
      <c r="E625" t="s">
        <v>750</v>
      </c>
      <c r="F625" t="s">
        <v>751</v>
      </c>
      <c r="H625" s="3">
        <v>190000</v>
      </c>
      <c r="I625" s="4">
        <v>2.35</v>
      </c>
      <c r="J625" s="4">
        <v>446500</v>
      </c>
      <c r="K625" s="3">
        <v>7627500</v>
      </c>
      <c r="L625" t="s">
        <v>5</v>
      </c>
      <c r="M625">
        <f t="shared" si="63"/>
        <v>1</v>
      </c>
      <c r="N625">
        <f t="shared" si="64"/>
        <v>0</v>
      </c>
      <c r="O625">
        <f t="shared" si="65"/>
        <v>0</v>
      </c>
      <c r="P625">
        <f t="shared" si="66"/>
        <v>1</v>
      </c>
      <c r="Q625">
        <f t="shared" si="67"/>
        <v>0</v>
      </c>
      <c r="R625">
        <f t="shared" si="68"/>
        <v>0</v>
      </c>
      <c r="S625">
        <f t="shared" si="69"/>
        <v>0</v>
      </c>
    </row>
    <row r="626" spans="1:19" x14ac:dyDescent="0.2">
      <c r="A626" t="s">
        <v>12</v>
      </c>
      <c r="B626" s="1">
        <v>42396</v>
      </c>
      <c r="C626" s="2">
        <v>42397.394918981481</v>
      </c>
      <c r="D626" t="s">
        <v>730</v>
      </c>
      <c r="E626" t="s">
        <v>731</v>
      </c>
      <c r="F626" t="s">
        <v>752</v>
      </c>
      <c r="G626" t="s">
        <v>11</v>
      </c>
      <c r="H626" s="3">
        <v>3835</v>
      </c>
      <c r="I626" s="4">
        <v>19.940000000000001</v>
      </c>
      <c r="J626" s="4">
        <v>76469.899999999994</v>
      </c>
      <c r="K626" s="3">
        <v>51283</v>
      </c>
      <c r="L626" t="s">
        <v>5</v>
      </c>
      <c r="M626">
        <f t="shared" si="63"/>
        <v>1</v>
      </c>
      <c r="N626">
        <f t="shared" si="64"/>
        <v>0</v>
      </c>
      <c r="O626">
        <f t="shared" si="65"/>
        <v>1</v>
      </c>
      <c r="P626">
        <f t="shared" si="66"/>
        <v>0</v>
      </c>
      <c r="Q626">
        <f t="shared" si="67"/>
        <v>0</v>
      </c>
      <c r="R626">
        <f t="shared" si="68"/>
        <v>1</v>
      </c>
      <c r="S626">
        <f t="shared" si="69"/>
        <v>0</v>
      </c>
    </row>
    <row r="627" spans="1:19" x14ac:dyDescent="0.2">
      <c r="A627" t="s">
        <v>0</v>
      </c>
      <c r="B627" s="1">
        <v>42396</v>
      </c>
      <c r="C627" s="2">
        <v>42397.394918981481</v>
      </c>
      <c r="D627" t="s">
        <v>730</v>
      </c>
      <c r="E627" t="s">
        <v>731</v>
      </c>
      <c r="F627" t="s">
        <v>752</v>
      </c>
      <c r="G627" t="s">
        <v>11</v>
      </c>
      <c r="H627" s="3">
        <v>1442</v>
      </c>
      <c r="I627" s="4">
        <v>19.940000000000001</v>
      </c>
      <c r="J627" s="4">
        <v>28753.5</v>
      </c>
      <c r="K627" s="3">
        <v>49841</v>
      </c>
      <c r="L627" t="s">
        <v>5</v>
      </c>
      <c r="M627">
        <f t="shared" si="63"/>
        <v>0</v>
      </c>
      <c r="N627">
        <f t="shared" si="64"/>
        <v>1</v>
      </c>
      <c r="O627">
        <f t="shared" si="65"/>
        <v>1</v>
      </c>
      <c r="P627">
        <f t="shared" si="66"/>
        <v>0</v>
      </c>
      <c r="Q627">
        <f t="shared" si="67"/>
        <v>0</v>
      </c>
      <c r="R627">
        <f t="shared" si="68"/>
        <v>1</v>
      </c>
      <c r="S627">
        <f t="shared" si="69"/>
        <v>0</v>
      </c>
    </row>
    <row r="628" spans="1:19" x14ac:dyDescent="0.2">
      <c r="A628" t="s">
        <v>0</v>
      </c>
      <c r="B628" s="1">
        <v>42396</v>
      </c>
      <c r="C628" s="2">
        <v>42397.389884259261</v>
      </c>
      <c r="D628" t="s">
        <v>730</v>
      </c>
      <c r="E628" t="s">
        <v>731</v>
      </c>
      <c r="F628" t="s">
        <v>753</v>
      </c>
      <c r="G628" t="s">
        <v>11</v>
      </c>
      <c r="H628" s="3">
        <v>1197</v>
      </c>
      <c r="I628" s="4">
        <v>19.940000000000001</v>
      </c>
      <c r="J628" s="4">
        <v>23868.2</v>
      </c>
      <c r="K628" s="3">
        <v>57024</v>
      </c>
      <c r="L628" t="s">
        <v>5</v>
      </c>
      <c r="M628">
        <f t="shared" si="63"/>
        <v>0</v>
      </c>
      <c r="N628">
        <f t="shared" si="64"/>
        <v>1</v>
      </c>
      <c r="O628">
        <f t="shared" si="65"/>
        <v>1</v>
      </c>
      <c r="P628">
        <f t="shared" si="66"/>
        <v>0</v>
      </c>
      <c r="Q628">
        <f t="shared" si="67"/>
        <v>0</v>
      </c>
      <c r="R628">
        <f t="shared" si="68"/>
        <v>1</v>
      </c>
      <c r="S628">
        <f t="shared" si="69"/>
        <v>0</v>
      </c>
    </row>
    <row r="629" spans="1:19" x14ac:dyDescent="0.2">
      <c r="A629" t="s">
        <v>12</v>
      </c>
      <c r="B629" s="1">
        <v>42396</v>
      </c>
      <c r="C629" s="2">
        <v>42397.389884259261</v>
      </c>
      <c r="D629" t="s">
        <v>730</v>
      </c>
      <c r="E629" t="s">
        <v>731</v>
      </c>
      <c r="F629" t="s">
        <v>753</v>
      </c>
      <c r="G629" t="s">
        <v>11</v>
      </c>
      <c r="H629" s="3">
        <v>3688</v>
      </c>
      <c r="I629" s="4">
        <v>19.940000000000001</v>
      </c>
      <c r="J629" s="4">
        <v>73538.7</v>
      </c>
      <c r="K629" s="3">
        <v>58221</v>
      </c>
      <c r="L629" t="s">
        <v>5</v>
      </c>
      <c r="M629">
        <f t="shared" si="63"/>
        <v>1</v>
      </c>
      <c r="N629">
        <f t="shared" si="64"/>
        <v>0</v>
      </c>
      <c r="O629">
        <f t="shared" si="65"/>
        <v>1</v>
      </c>
      <c r="P629">
        <f t="shared" si="66"/>
        <v>0</v>
      </c>
      <c r="Q629">
        <f t="shared" si="67"/>
        <v>0</v>
      </c>
      <c r="R629">
        <f t="shared" si="68"/>
        <v>1</v>
      </c>
      <c r="S629">
        <f t="shared" si="69"/>
        <v>0</v>
      </c>
    </row>
    <row r="630" spans="1:19" x14ac:dyDescent="0.2">
      <c r="A630" t="s">
        <v>12</v>
      </c>
      <c r="B630" s="1">
        <v>42395</v>
      </c>
      <c r="C630" s="2">
        <v>42397.384120370371</v>
      </c>
      <c r="D630" t="s">
        <v>754</v>
      </c>
      <c r="E630" t="s">
        <v>755</v>
      </c>
      <c r="F630" t="s">
        <v>756</v>
      </c>
      <c r="G630" t="s">
        <v>11</v>
      </c>
      <c r="H630" s="3">
        <v>5500</v>
      </c>
      <c r="I630" s="4">
        <v>0.48</v>
      </c>
      <c r="J630" s="4">
        <v>2640</v>
      </c>
      <c r="K630" s="3">
        <v>290403</v>
      </c>
      <c r="L630" t="s">
        <v>5</v>
      </c>
      <c r="M630">
        <f t="shared" si="63"/>
        <v>1</v>
      </c>
      <c r="N630">
        <f t="shared" si="64"/>
        <v>0</v>
      </c>
      <c r="O630">
        <f t="shared" si="65"/>
        <v>1</v>
      </c>
      <c r="P630">
        <f t="shared" si="66"/>
        <v>0</v>
      </c>
      <c r="Q630">
        <f t="shared" si="67"/>
        <v>0</v>
      </c>
      <c r="R630">
        <f t="shared" si="68"/>
        <v>1</v>
      </c>
      <c r="S630">
        <f t="shared" si="69"/>
        <v>0</v>
      </c>
    </row>
    <row r="631" spans="1:19" x14ac:dyDescent="0.2">
      <c r="A631" t="s">
        <v>0</v>
      </c>
      <c r="B631" s="1">
        <v>42395</v>
      </c>
      <c r="C631" s="2">
        <v>42397.384120370371</v>
      </c>
      <c r="D631" t="s">
        <v>754</v>
      </c>
      <c r="E631" t="s">
        <v>755</v>
      </c>
      <c r="F631" t="s">
        <v>756</v>
      </c>
      <c r="G631" t="s">
        <v>11</v>
      </c>
      <c r="H631" s="3">
        <v>2514</v>
      </c>
      <c r="I631" s="4">
        <v>1.05</v>
      </c>
      <c r="J631" s="4">
        <v>2639.7</v>
      </c>
      <c r="K631" s="3">
        <v>287889</v>
      </c>
      <c r="L631" t="s">
        <v>5</v>
      </c>
      <c r="M631">
        <f t="shared" si="63"/>
        <v>0</v>
      </c>
      <c r="N631">
        <f t="shared" si="64"/>
        <v>1</v>
      </c>
      <c r="O631">
        <f t="shared" si="65"/>
        <v>1</v>
      </c>
      <c r="P631">
        <f t="shared" si="66"/>
        <v>0</v>
      </c>
      <c r="Q631">
        <f t="shared" si="67"/>
        <v>0</v>
      </c>
      <c r="R631">
        <f t="shared" si="68"/>
        <v>1</v>
      </c>
      <c r="S631">
        <f t="shared" si="69"/>
        <v>0</v>
      </c>
    </row>
    <row r="632" spans="1:19" x14ac:dyDescent="0.2">
      <c r="A632" t="s">
        <v>0</v>
      </c>
      <c r="B632" s="1">
        <v>42395</v>
      </c>
      <c r="C632" s="2">
        <v>42397.384120370371</v>
      </c>
      <c r="D632" t="s">
        <v>754</v>
      </c>
      <c r="E632" t="s">
        <v>755</v>
      </c>
      <c r="F632" t="s">
        <v>756</v>
      </c>
      <c r="G632" t="s">
        <v>11</v>
      </c>
      <c r="H632" s="3">
        <v>5500</v>
      </c>
      <c r="I632" s="4">
        <v>0.48</v>
      </c>
      <c r="J632" s="4">
        <v>2640</v>
      </c>
      <c r="K632">
        <v>0</v>
      </c>
      <c r="L632" t="s">
        <v>5</v>
      </c>
      <c r="M632">
        <f t="shared" si="63"/>
        <v>0</v>
      </c>
      <c r="N632">
        <f t="shared" si="64"/>
        <v>1</v>
      </c>
      <c r="O632">
        <f t="shared" si="65"/>
        <v>1</v>
      </c>
      <c r="P632">
        <f t="shared" si="66"/>
        <v>0</v>
      </c>
      <c r="Q632">
        <f t="shared" si="67"/>
        <v>0</v>
      </c>
      <c r="R632">
        <f t="shared" si="68"/>
        <v>1</v>
      </c>
      <c r="S632">
        <f t="shared" si="69"/>
        <v>0</v>
      </c>
    </row>
    <row r="633" spans="1:19" x14ac:dyDescent="0.2">
      <c r="A633" t="s">
        <v>0</v>
      </c>
      <c r="B633" s="1">
        <v>42395</v>
      </c>
      <c r="C633" s="2">
        <v>42397.384074074071</v>
      </c>
      <c r="D633" t="s">
        <v>757</v>
      </c>
      <c r="E633" t="s">
        <v>758</v>
      </c>
      <c r="F633" t="s">
        <v>759</v>
      </c>
      <c r="G633" t="s">
        <v>11</v>
      </c>
      <c r="H633">
        <v>714</v>
      </c>
      <c r="I633" s="4">
        <v>1.54</v>
      </c>
      <c r="J633" s="4">
        <v>1099.56</v>
      </c>
      <c r="K633" s="3">
        <v>10915</v>
      </c>
      <c r="L633" t="s">
        <v>5</v>
      </c>
      <c r="M633">
        <f t="shared" si="63"/>
        <v>0</v>
      </c>
      <c r="N633">
        <f t="shared" si="64"/>
        <v>1</v>
      </c>
      <c r="O633">
        <f t="shared" si="65"/>
        <v>1</v>
      </c>
      <c r="P633">
        <f t="shared" si="66"/>
        <v>0</v>
      </c>
      <c r="Q633">
        <f t="shared" si="67"/>
        <v>0</v>
      </c>
      <c r="R633">
        <f t="shared" si="68"/>
        <v>1</v>
      </c>
      <c r="S633">
        <f t="shared" si="69"/>
        <v>0</v>
      </c>
    </row>
    <row r="634" spans="1:19" x14ac:dyDescent="0.2">
      <c r="A634" t="s">
        <v>12</v>
      </c>
      <c r="B634" s="1">
        <v>42395</v>
      </c>
      <c r="C634" s="2">
        <v>42397.382673611108</v>
      </c>
      <c r="D634" t="s">
        <v>745</v>
      </c>
      <c r="E634" t="s">
        <v>746</v>
      </c>
      <c r="F634" t="s">
        <v>760</v>
      </c>
      <c r="G634" t="s">
        <v>16</v>
      </c>
      <c r="H634" s="3">
        <v>4316010</v>
      </c>
      <c r="I634" s="4">
        <v>2.3E-3</v>
      </c>
      <c r="J634" s="4">
        <v>9926.83</v>
      </c>
      <c r="K634" s="3">
        <v>15271200</v>
      </c>
      <c r="L634" t="s">
        <v>5</v>
      </c>
      <c r="M634">
        <f t="shared" si="63"/>
        <v>1</v>
      </c>
      <c r="N634">
        <f t="shared" si="64"/>
        <v>0</v>
      </c>
      <c r="O634">
        <f t="shared" si="65"/>
        <v>0</v>
      </c>
      <c r="P634">
        <f t="shared" si="66"/>
        <v>1</v>
      </c>
      <c r="Q634">
        <f t="shared" si="67"/>
        <v>1</v>
      </c>
      <c r="R634">
        <f t="shared" si="68"/>
        <v>1</v>
      </c>
      <c r="S634">
        <f t="shared" si="69"/>
        <v>0</v>
      </c>
    </row>
    <row r="635" spans="1:19" x14ac:dyDescent="0.2">
      <c r="A635" t="s">
        <v>12</v>
      </c>
      <c r="B635" s="1">
        <v>42396</v>
      </c>
      <c r="C635" s="2">
        <v>42397.377442129633</v>
      </c>
      <c r="D635" t="s">
        <v>730</v>
      </c>
      <c r="E635" t="s">
        <v>731</v>
      </c>
      <c r="F635" t="s">
        <v>761</v>
      </c>
      <c r="G635" t="s">
        <v>11</v>
      </c>
      <c r="H635" s="3">
        <v>13064</v>
      </c>
      <c r="I635" s="4">
        <v>19.940000000000001</v>
      </c>
      <c r="J635" s="4">
        <v>260496</v>
      </c>
      <c r="K635" s="3">
        <v>192226</v>
      </c>
      <c r="L635" t="s">
        <v>5</v>
      </c>
      <c r="M635">
        <f t="shared" si="63"/>
        <v>1</v>
      </c>
      <c r="N635">
        <f t="shared" si="64"/>
        <v>0</v>
      </c>
      <c r="O635">
        <f t="shared" si="65"/>
        <v>0</v>
      </c>
      <c r="P635">
        <f t="shared" si="66"/>
        <v>1</v>
      </c>
      <c r="Q635">
        <f t="shared" si="67"/>
        <v>0</v>
      </c>
      <c r="R635">
        <f t="shared" si="68"/>
        <v>1</v>
      </c>
      <c r="S635">
        <f t="shared" si="69"/>
        <v>0</v>
      </c>
    </row>
    <row r="636" spans="1:19" x14ac:dyDescent="0.2">
      <c r="A636" t="s">
        <v>12</v>
      </c>
      <c r="B636" s="1">
        <v>42396</v>
      </c>
      <c r="C636" s="2">
        <v>42397.377442129633</v>
      </c>
      <c r="D636" t="s">
        <v>730</v>
      </c>
      <c r="E636" t="s">
        <v>731</v>
      </c>
      <c r="F636" t="s">
        <v>761</v>
      </c>
      <c r="G636" t="s">
        <v>11</v>
      </c>
      <c r="H636" s="3">
        <v>26128</v>
      </c>
      <c r="I636" s="4">
        <v>19.940000000000001</v>
      </c>
      <c r="J636" s="4">
        <v>520992</v>
      </c>
      <c r="K636" s="3">
        <v>190842</v>
      </c>
      <c r="L636" t="s">
        <v>5</v>
      </c>
      <c r="M636">
        <f t="shared" si="63"/>
        <v>1</v>
      </c>
      <c r="N636">
        <f t="shared" si="64"/>
        <v>0</v>
      </c>
      <c r="O636">
        <f t="shared" si="65"/>
        <v>0</v>
      </c>
      <c r="P636">
        <f t="shared" si="66"/>
        <v>1</v>
      </c>
      <c r="Q636">
        <f t="shared" si="67"/>
        <v>0</v>
      </c>
      <c r="R636">
        <f t="shared" si="68"/>
        <v>1</v>
      </c>
      <c r="S636">
        <f t="shared" si="69"/>
        <v>0</v>
      </c>
    </row>
    <row r="637" spans="1:19" x14ac:dyDescent="0.2">
      <c r="A637" t="s">
        <v>0</v>
      </c>
      <c r="B637" s="1">
        <v>42396</v>
      </c>
      <c r="C637" s="2">
        <v>42397.377442129633</v>
      </c>
      <c r="D637" t="s">
        <v>730</v>
      </c>
      <c r="E637" t="s">
        <v>731</v>
      </c>
      <c r="F637" t="s">
        <v>761</v>
      </c>
      <c r="G637" t="s">
        <v>11</v>
      </c>
      <c r="H637" s="3">
        <v>5840</v>
      </c>
      <c r="I637" s="4">
        <v>19.940000000000001</v>
      </c>
      <c r="J637" s="4">
        <v>116450</v>
      </c>
      <c r="K637" s="3">
        <v>186386</v>
      </c>
      <c r="L637" t="s">
        <v>5</v>
      </c>
      <c r="M637">
        <f t="shared" si="63"/>
        <v>0</v>
      </c>
      <c r="N637">
        <f t="shared" si="64"/>
        <v>1</v>
      </c>
      <c r="O637">
        <f t="shared" si="65"/>
        <v>1</v>
      </c>
      <c r="P637">
        <f t="shared" si="66"/>
        <v>0</v>
      </c>
      <c r="Q637">
        <f t="shared" si="67"/>
        <v>0</v>
      </c>
      <c r="R637">
        <f t="shared" si="68"/>
        <v>1</v>
      </c>
      <c r="S637">
        <f t="shared" si="69"/>
        <v>0</v>
      </c>
    </row>
    <row r="638" spans="1:19" x14ac:dyDescent="0.2">
      <c r="A638" t="s">
        <v>0</v>
      </c>
      <c r="B638" s="1">
        <v>42396</v>
      </c>
      <c r="C638" s="2">
        <v>42397.377442129633</v>
      </c>
      <c r="D638" t="s">
        <v>730</v>
      </c>
      <c r="E638" t="s">
        <v>731</v>
      </c>
      <c r="F638" t="s">
        <v>761</v>
      </c>
      <c r="G638" t="s">
        <v>11</v>
      </c>
      <c r="H638" s="3">
        <v>11680</v>
      </c>
      <c r="I638" s="4">
        <v>19.940000000000001</v>
      </c>
      <c r="J638" s="4">
        <v>232899</v>
      </c>
      <c r="K638" s="3">
        <v>179162</v>
      </c>
      <c r="L638" t="s">
        <v>5</v>
      </c>
      <c r="M638">
        <f t="shared" si="63"/>
        <v>0</v>
      </c>
      <c r="N638">
        <f t="shared" si="64"/>
        <v>1</v>
      </c>
      <c r="O638">
        <f t="shared" si="65"/>
        <v>0</v>
      </c>
      <c r="P638">
        <f t="shared" si="66"/>
        <v>1</v>
      </c>
      <c r="Q638">
        <f t="shared" si="67"/>
        <v>0</v>
      </c>
      <c r="R638">
        <f t="shared" si="68"/>
        <v>1</v>
      </c>
      <c r="S638">
        <f t="shared" si="69"/>
        <v>0</v>
      </c>
    </row>
    <row r="639" spans="1:19" x14ac:dyDescent="0.2">
      <c r="A639" t="s">
        <v>12</v>
      </c>
      <c r="B639" s="1">
        <v>42396</v>
      </c>
      <c r="C639" s="2">
        <v>42397.332071759258</v>
      </c>
      <c r="D639" t="s">
        <v>430</v>
      </c>
      <c r="E639" t="s">
        <v>431</v>
      </c>
      <c r="F639" t="s">
        <v>428</v>
      </c>
      <c r="G639" t="s">
        <v>4</v>
      </c>
      <c r="H639" s="3">
        <v>5000</v>
      </c>
      <c r="I639" s="4">
        <v>4.5533999999999999</v>
      </c>
      <c r="J639" s="4">
        <v>22767</v>
      </c>
      <c r="K639" s="3">
        <v>4901620</v>
      </c>
      <c r="L639" t="s">
        <v>5</v>
      </c>
      <c r="M639">
        <f t="shared" si="63"/>
        <v>1</v>
      </c>
      <c r="N639">
        <f t="shared" si="64"/>
        <v>0</v>
      </c>
      <c r="O639">
        <f t="shared" si="65"/>
        <v>1</v>
      </c>
      <c r="P639">
        <f t="shared" si="66"/>
        <v>0</v>
      </c>
      <c r="Q639">
        <f t="shared" si="67"/>
        <v>0</v>
      </c>
      <c r="R639">
        <f t="shared" si="68"/>
        <v>0</v>
      </c>
      <c r="S639">
        <f t="shared" si="69"/>
        <v>1</v>
      </c>
    </row>
    <row r="640" spans="1:19" x14ac:dyDescent="0.2">
      <c r="A640" t="s">
        <v>12</v>
      </c>
      <c r="B640" s="1">
        <v>42396</v>
      </c>
      <c r="C640" s="2">
        <v>42397.330081018517</v>
      </c>
      <c r="D640" t="s">
        <v>430</v>
      </c>
      <c r="E640" t="s">
        <v>431</v>
      </c>
      <c r="F640" t="s">
        <v>762</v>
      </c>
      <c r="G640" t="s">
        <v>11</v>
      </c>
      <c r="H640" s="3">
        <v>1000</v>
      </c>
      <c r="I640" s="4">
        <v>4.5</v>
      </c>
      <c r="J640" s="4">
        <v>4500</v>
      </c>
      <c r="K640" s="3">
        <v>1600</v>
      </c>
      <c r="L640" t="s">
        <v>5</v>
      </c>
      <c r="M640">
        <f t="shared" si="63"/>
        <v>1</v>
      </c>
      <c r="N640">
        <f t="shared" si="64"/>
        <v>0</v>
      </c>
      <c r="O640">
        <f t="shared" si="65"/>
        <v>1</v>
      </c>
      <c r="P640">
        <f t="shared" si="66"/>
        <v>0</v>
      </c>
      <c r="Q640">
        <f t="shared" si="67"/>
        <v>0</v>
      </c>
      <c r="R640">
        <f t="shared" si="68"/>
        <v>1</v>
      </c>
      <c r="S640">
        <f t="shared" si="69"/>
        <v>0</v>
      </c>
    </row>
    <row r="641" spans="1:19" x14ac:dyDescent="0.2">
      <c r="A641" t="s">
        <v>12</v>
      </c>
      <c r="B641" s="1">
        <v>42396</v>
      </c>
      <c r="C641" s="2">
        <v>42397.309317129628</v>
      </c>
      <c r="D641" t="s">
        <v>426</v>
      </c>
      <c r="E641" t="s">
        <v>427</v>
      </c>
      <c r="F641" t="s">
        <v>429</v>
      </c>
      <c r="G641" t="s">
        <v>4</v>
      </c>
      <c r="H641" s="3">
        <v>1151</v>
      </c>
      <c r="I641" s="4">
        <v>7.78</v>
      </c>
      <c r="J641" s="4">
        <v>8954.7800000000007</v>
      </c>
      <c r="K641" s="3">
        <v>158837000</v>
      </c>
      <c r="L641" t="s">
        <v>5</v>
      </c>
      <c r="M641">
        <f t="shared" si="63"/>
        <v>1</v>
      </c>
      <c r="N641">
        <f t="shared" si="64"/>
        <v>0</v>
      </c>
      <c r="O641">
        <f t="shared" si="65"/>
        <v>1</v>
      </c>
      <c r="P641">
        <f t="shared" si="66"/>
        <v>0</v>
      </c>
      <c r="Q641">
        <f t="shared" si="67"/>
        <v>0</v>
      </c>
      <c r="R641">
        <f t="shared" si="68"/>
        <v>0</v>
      </c>
      <c r="S641">
        <f t="shared" si="69"/>
        <v>1</v>
      </c>
    </row>
    <row r="642" spans="1:19" x14ac:dyDescent="0.2">
      <c r="A642" t="s">
        <v>12</v>
      </c>
      <c r="B642" s="1">
        <v>42396</v>
      </c>
      <c r="C642" s="2">
        <v>42397.309317129628</v>
      </c>
      <c r="D642" t="s">
        <v>426</v>
      </c>
      <c r="E642" t="s">
        <v>427</v>
      </c>
      <c r="F642" t="s">
        <v>428</v>
      </c>
      <c r="G642" t="s">
        <v>4</v>
      </c>
      <c r="H642">
        <v>400</v>
      </c>
      <c r="I642" s="4">
        <v>7.8250000000000002</v>
      </c>
      <c r="J642" s="4">
        <v>3130</v>
      </c>
      <c r="K642" s="3">
        <v>158837000</v>
      </c>
      <c r="L642" t="s">
        <v>5</v>
      </c>
      <c r="M642">
        <f t="shared" si="63"/>
        <v>1</v>
      </c>
      <c r="N642">
        <f t="shared" si="64"/>
        <v>0</v>
      </c>
      <c r="O642">
        <f t="shared" si="65"/>
        <v>1</v>
      </c>
      <c r="P642">
        <f t="shared" si="66"/>
        <v>0</v>
      </c>
      <c r="Q642">
        <f t="shared" si="67"/>
        <v>0</v>
      </c>
      <c r="R642">
        <f t="shared" si="68"/>
        <v>0</v>
      </c>
      <c r="S642">
        <f t="shared" si="69"/>
        <v>1</v>
      </c>
    </row>
    <row r="643" spans="1:19" x14ac:dyDescent="0.2">
      <c r="A643" t="s">
        <v>12</v>
      </c>
      <c r="B643" s="1">
        <v>42396</v>
      </c>
      <c r="C643" s="2">
        <v>42397.309317129628</v>
      </c>
      <c r="D643" t="s">
        <v>426</v>
      </c>
      <c r="E643" t="s">
        <v>427</v>
      </c>
      <c r="F643" t="s">
        <v>429</v>
      </c>
      <c r="G643" t="s">
        <v>4</v>
      </c>
      <c r="H643">
        <v>200</v>
      </c>
      <c r="I643" s="4">
        <v>7.835</v>
      </c>
      <c r="J643" s="4">
        <v>1567</v>
      </c>
      <c r="K643" s="3">
        <v>158841000</v>
      </c>
      <c r="L643" t="s">
        <v>5</v>
      </c>
      <c r="M643">
        <f t="shared" ref="M643:M706" si="70">IF($A643="Buy",1,0)</f>
        <v>1</v>
      </c>
      <c r="N643">
        <f t="shared" ref="N643:N706" si="71">IF($A643="Sell",1,0)</f>
        <v>0</v>
      </c>
      <c r="O643">
        <f t="shared" ref="O643:O706" si="72">IF($H643&lt;=10000,1,0)</f>
        <v>1</v>
      </c>
      <c r="P643">
        <f t="shared" ref="P643:P706" si="73">IF($H643&gt;10000,1,0)</f>
        <v>0</v>
      </c>
      <c r="Q643">
        <f t="shared" ref="Q643:Q706" si="74">IF(ISNUMBER(SEARCH("director",$G643)),1,0)</f>
        <v>0</v>
      </c>
      <c r="R643">
        <f t="shared" ref="R643:R706" si="75">IF(ISNUMBER(SEARCH("officer",$G643)),1,0)</f>
        <v>0</v>
      </c>
      <c r="S643">
        <f t="shared" ref="S643:S706" si="76">IF(ISNUMBER(SEARCH("owner",G643)),1,0)</f>
        <v>1</v>
      </c>
    </row>
    <row r="644" spans="1:19" x14ac:dyDescent="0.2">
      <c r="A644" t="s">
        <v>12</v>
      </c>
      <c r="B644" s="1">
        <v>42396</v>
      </c>
      <c r="C644" s="2">
        <v>42397.309317129628</v>
      </c>
      <c r="D644" t="s">
        <v>426</v>
      </c>
      <c r="E644" t="s">
        <v>427</v>
      </c>
      <c r="F644" t="s">
        <v>428</v>
      </c>
      <c r="G644" t="s">
        <v>4</v>
      </c>
      <c r="H644" s="3">
        <v>2300</v>
      </c>
      <c r="I644" s="4">
        <v>7.84</v>
      </c>
      <c r="J644" s="4">
        <v>18032</v>
      </c>
      <c r="K644" s="3">
        <v>158843000</v>
      </c>
      <c r="L644" t="s">
        <v>5</v>
      </c>
      <c r="M644">
        <f t="shared" si="70"/>
        <v>1</v>
      </c>
      <c r="N644">
        <f t="shared" si="71"/>
        <v>0</v>
      </c>
      <c r="O644">
        <f t="shared" si="72"/>
        <v>1</v>
      </c>
      <c r="P644">
        <f t="shared" si="73"/>
        <v>0</v>
      </c>
      <c r="Q644">
        <f t="shared" si="74"/>
        <v>0</v>
      </c>
      <c r="R644">
        <f t="shared" si="75"/>
        <v>0</v>
      </c>
      <c r="S644">
        <f t="shared" si="76"/>
        <v>1</v>
      </c>
    </row>
    <row r="645" spans="1:19" x14ac:dyDescent="0.2">
      <c r="A645" t="s">
        <v>12</v>
      </c>
      <c r="B645" s="1">
        <v>42396</v>
      </c>
      <c r="C645" s="2">
        <v>42397.309317129628</v>
      </c>
      <c r="D645" t="s">
        <v>426</v>
      </c>
      <c r="E645" t="s">
        <v>427</v>
      </c>
      <c r="F645" t="s">
        <v>429</v>
      </c>
      <c r="G645" t="s">
        <v>4</v>
      </c>
      <c r="H645" s="3">
        <v>5040</v>
      </c>
      <c r="I645" s="4">
        <v>7.87</v>
      </c>
      <c r="J645" s="4">
        <v>39664.800000000003</v>
      </c>
      <c r="K645" s="3">
        <v>158854000</v>
      </c>
      <c r="L645" t="s">
        <v>5</v>
      </c>
      <c r="M645">
        <f t="shared" si="70"/>
        <v>1</v>
      </c>
      <c r="N645">
        <f t="shared" si="71"/>
        <v>0</v>
      </c>
      <c r="O645">
        <f t="shared" si="72"/>
        <v>1</v>
      </c>
      <c r="P645">
        <f t="shared" si="73"/>
        <v>0</v>
      </c>
      <c r="Q645">
        <f t="shared" si="74"/>
        <v>0</v>
      </c>
      <c r="R645">
        <f t="shared" si="75"/>
        <v>0</v>
      </c>
      <c r="S645">
        <f t="shared" si="76"/>
        <v>1</v>
      </c>
    </row>
    <row r="646" spans="1:19" x14ac:dyDescent="0.2">
      <c r="A646" t="s">
        <v>12</v>
      </c>
      <c r="B646" s="1">
        <v>42396</v>
      </c>
      <c r="C646" s="2">
        <v>42397.309317129628</v>
      </c>
      <c r="D646" t="s">
        <v>426</v>
      </c>
      <c r="E646" t="s">
        <v>427</v>
      </c>
      <c r="F646" t="s">
        <v>428</v>
      </c>
      <c r="G646" t="s">
        <v>4</v>
      </c>
      <c r="H646">
        <v>600</v>
      </c>
      <c r="I646" s="4">
        <v>7.9</v>
      </c>
      <c r="J646" s="4">
        <v>4740</v>
      </c>
      <c r="K646" s="3">
        <v>158855000</v>
      </c>
      <c r="L646" t="s">
        <v>5</v>
      </c>
      <c r="M646">
        <f t="shared" si="70"/>
        <v>1</v>
      </c>
      <c r="N646">
        <f t="shared" si="71"/>
        <v>0</v>
      </c>
      <c r="O646">
        <f t="shared" si="72"/>
        <v>1</v>
      </c>
      <c r="P646">
        <f t="shared" si="73"/>
        <v>0</v>
      </c>
      <c r="Q646">
        <f t="shared" si="74"/>
        <v>0</v>
      </c>
      <c r="R646">
        <f t="shared" si="75"/>
        <v>0</v>
      </c>
      <c r="S646">
        <f t="shared" si="76"/>
        <v>1</v>
      </c>
    </row>
    <row r="647" spans="1:19" x14ac:dyDescent="0.2">
      <c r="A647" t="s">
        <v>12</v>
      </c>
      <c r="B647" s="1">
        <v>42396</v>
      </c>
      <c r="C647" s="2">
        <v>42397.309317129628</v>
      </c>
      <c r="D647" t="s">
        <v>426</v>
      </c>
      <c r="E647" t="s">
        <v>427</v>
      </c>
      <c r="F647" t="s">
        <v>429</v>
      </c>
      <c r="G647" t="s">
        <v>4</v>
      </c>
      <c r="H647" s="3">
        <v>1000</v>
      </c>
      <c r="I647" s="4">
        <v>7.93</v>
      </c>
      <c r="J647" s="4">
        <v>7930</v>
      </c>
      <c r="K647" s="3">
        <v>158859000</v>
      </c>
      <c r="L647" t="s">
        <v>5</v>
      </c>
      <c r="M647">
        <f t="shared" si="70"/>
        <v>1</v>
      </c>
      <c r="N647">
        <f t="shared" si="71"/>
        <v>0</v>
      </c>
      <c r="O647">
        <f t="shared" si="72"/>
        <v>1</v>
      </c>
      <c r="P647">
        <f t="shared" si="73"/>
        <v>0</v>
      </c>
      <c r="Q647">
        <f t="shared" si="74"/>
        <v>0</v>
      </c>
      <c r="R647">
        <f t="shared" si="75"/>
        <v>0</v>
      </c>
      <c r="S647">
        <f t="shared" si="76"/>
        <v>1</v>
      </c>
    </row>
    <row r="648" spans="1:19" x14ac:dyDescent="0.2">
      <c r="A648" t="s">
        <v>12</v>
      </c>
      <c r="B648" s="1">
        <v>42396</v>
      </c>
      <c r="C648" s="2">
        <v>42397.309317129628</v>
      </c>
      <c r="D648" t="s">
        <v>426</v>
      </c>
      <c r="E648" t="s">
        <v>427</v>
      </c>
      <c r="F648" t="s">
        <v>428</v>
      </c>
      <c r="G648" t="s">
        <v>4</v>
      </c>
      <c r="H648" s="3">
        <v>1100</v>
      </c>
      <c r="I648" s="4">
        <v>7.72</v>
      </c>
      <c r="J648" s="4">
        <v>8492</v>
      </c>
      <c r="K648" s="3">
        <v>158826000</v>
      </c>
      <c r="L648" t="s">
        <v>5</v>
      </c>
      <c r="M648">
        <f t="shared" si="70"/>
        <v>1</v>
      </c>
      <c r="N648">
        <f t="shared" si="71"/>
        <v>0</v>
      </c>
      <c r="O648">
        <f t="shared" si="72"/>
        <v>1</v>
      </c>
      <c r="P648">
        <f t="shared" si="73"/>
        <v>0</v>
      </c>
      <c r="Q648">
        <f t="shared" si="74"/>
        <v>0</v>
      </c>
      <c r="R648">
        <f t="shared" si="75"/>
        <v>0</v>
      </c>
      <c r="S648">
        <f t="shared" si="76"/>
        <v>1</v>
      </c>
    </row>
    <row r="649" spans="1:19" x14ac:dyDescent="0.2">
      <c r="A649" t="s">
        <v>12</v>
      </c>
      <c r="B649" s="1">
        <v>42396</v>
      </c>
      <c r="C649" s="2">
        <v>42397.309317129628</v>
      </c>
      <c r="D649" t="s">
        <v>426</v>
      </c>
      <c r="E649" t="s">
        <v>427</v>
      </c>
      <c r="F649" t="s">
        <v>428</v>
      </c>
      <c r="G649" t="s">
        <v>4</v>
      </c>
      <c r="H649" s="3">
        <v>1800</v>
      </c>
      <c r="I649" s="4">
        <v>7.94</v>
      </c>
      <c r="J649" s="4">
        <v>14292</v>
      </c>
      <c r="K649" s="3">
        <v>158861000</v>
      </c>
      <c r="L649" t="s">
        <v>5</v>
      </c>
      <c r="M649">
        <f t="shared" si="70"/>
        <v>1</v>
      </c>
      <c r="N649">
        <f t="shared" si="71"/>
        <v>0</v>
      </c>
      <c r="O649">
        <f t="shared" si="72"/>
        <v>1</v>
      </c>
      <c r="P649">
        <f t="shared" si="73"/>
        <v>0</v>
      </c>
      <c r="Q649">
        <f t="shared" si="74"/>
        <v>0</v>
      </c>
      <c r="R649">
        <f t="shared" si="75"/>
        <v>0</v>
      </c>
      <c r="S649">
        <f t="shared" si="76"/>
        <v>1</v>
      </c>
    </row>
    <row r="650" spans="1:19" x14ac:dyDescent="0.2">
      <c r="A650" t="s">
        <v>12</v>
      </c>
      <c r="B650" s="1">
        <v>42396</v>
      </c>
      <c r="C650" s="2">
        <v>42397.309317129628</v>
      </c>
      <c r="D650" t="s">
        <v>426</v>
      </c>
      <c r="E650" t="s">
        <v>427</v>
      </c>
      <c r="F650" t="s">
        <v>429</v>
      </c>
      <c r="G650" t="s">
        <v>4</v>
      </c>
      <c r="H650" s="3">
        <v>1200</v>
      </c>
      <c r="I650" s="4">
        <v>7.75</v>
      </c>
      <c r="J650" s="4">
        <v>9300</v>
      </c>
      <c r="K650" s="3">
        <v>158827000</v>
      </c>
      <c r="L650" t="s">
        <v>5</v>
      </c>
      <c r="M650">
        <f t="shared" si="70"/>
        <v>1</v>
      </c>
      <c r="N650">
        <f t="shared" si="71"/>
        <v>0</v>
      </c>
      <c r="O650">
        <f t="shared" si="72"/>
        <v>1</v>
      </c>
      <c r="P650">
        <f t="shared" si="73"/>
        <v>0</v>
      </c>
      <c r="Q650">
        <f t="shared" si="74"/>
        <v>0</v>
      </c>
      <c r="R650">
        <f t="shared" si="75"/>
        <v>0</v>
      </c>
      <c r="S650">
        <f t="shared" si="76"/>
        <v>1</v>
      </c>
    </row>
    <row r="651" spans="1:19" x14ac:dyDescent="0.2">
      <c r="A651" t="s">
        <v>12</v>
      </c>
      <c r="B651" s="1">
        <v>42396</v>
      </c>
      <c r="C651" s="2">
        <v>42397.309317129628</v>
      </c>
      <c r="D651" t="s">
        <v>426</v>
      </c>
      <c r="E651" t="s">
        <v>427</v>
      </c>
      <c r="F651" t="s">
        <v>429</v>
      </c>
      <c r="G651" t="s">
        <v>4</v>
      </c>
      <c r="H651" s="3">
        <v>1000</v>
      </c>
      <c r="I651" s="4">
        <v>8.02</v>
      </c>
      <c r="J651" s="4">
        <v>8020</v>
      </c>
      <c r="K651" s="3">
        <v>158864000</v>
      </c>
      <c r="L651" t="s">
        <v>5</v>
      </c>
      <c r="M651">
        <f t="shared" si="70"/>
        <v>1</v>
      </c>
      <c r="N651">
        <f t="shared" si="71"/>
        <v>0</v>
      </c>
      <c r="O651">
        <f t="shared" si="72"/>
        <v>1</v>
      </c>
      <c r="P651">
        <f t="shared" si="73"/>
        <v>0</v>
      </c>
      <c r="Q651">
        <f t="shared" si="74"/>
        <v>0</v>
      </c>
      <c r="R651">
        <f t="shared" si="75"/>
        <v>0</v>
      </c>
      <c r="S651">
        <f t="shared" si="76"/>
        <v>1</v>
      </c>
    </row>
    <row r="652" spans="1:19" x14ac:dyDescent="0.2">
      <c r="A652" t="s">
        <v>12</v>
      </c>
      <c r="B652" s="1">
        <v>42396</v>
      </c>
      <c r="C652" s="2">
        <v>42397.309317129628</v>
      </c>
      <c r="D652" t="s">
        <v>426</v>
      </c>
      <c r="E652" t="s">
        <v>427</v>
      </c>
      <c r="F652" t="s">
        <v>428</v>
      </c>
      <c r="G652" t="s">
        <v>4</v>
      </c>
      <c r="H652" s="3">
        <v>5400</v>
      </c>
      <c r="I652" s="4">
        <v>7.76</v>
      </c>
      <c r="J652" s="4">
        <v>41904</v>
      </c>
      <c r="K652" s="3">
        <v>158833000</v>
      </c>
      <c r="L652" t="s">
        <v>5</v>
      </c>
      <c r="M652">
        <f t="shared" si="70"/>
        <v>1</v>
      </c>
      <c r="N652">
        <f t="shared" si="71"/>
        <v>0</v>
      </c>
      <c r="O652">
        <f t="shared" si="72"/>
        <v>1</v>
      </c>
      <c r="P652">
        <f t="shared" si="73"/>
        <v>0</v>
      </c>
      <c r="Q652">
        <f t="shared" si="74"/>
        <v>0</v>
      </c>
      <c r="R652">
        <f t="shared" si="75"/>
        <v>0</v>
      </c>
      <c r="S652">
        <f t="shared" si="76"/>
        <v>1</v>
      </c>
    </row>
    <row r="653" spans="1:19" x14ac:dyDescent="0.2">
      <c r="A653" t="s">
        <v>12</v>
      </c>
      <c r="B653" s="1">
        <v>42396</v>
      </c>
      <c r="C653" s="2">
        <v>42397.309317129628</v>
      </c>
      <c r="D653" t="s">
        <v>426</v>
      </c>
      <c r="E653" t="s">
        <v>427</v>
      </c>
      <c r="F653" t="s">
        <v>429</v>
      </c>
      <c r="G653" t="s">
        <v>4</v>
      </c>
      <c r="H653">
        <v>200</v>
      </c>
      <c r="I653" s="4">
        <v>7.7750000000000004</v>
      </c>
      <c r="J653" s="4">
        <v>1555</v>
      </c>
      <c r="K653" s="3">
        <v>158836000</v>
      </c>
      <c r="L653" t="s">
        <v>5</v>
      </c>
      <c r="M653">
        <f t="shared" si="70"/>
        <v>1</v>
      </c>
      <c r="N653">
        <f t="shared" si="71"/>
        <v>0</v>
      </c>
      <c r="O653">
        <f t="shared" si="72"/>
        <v>1</v>
      </c>
      <c r="P653">
        <f t="shared" si="73"/>
        <v>0</v>
      </c>
      <c r="Q653">
        <f t="shared" si="74"/>
        <v>0</v>
      </c>
      <c r="R653">
        <f t="shared" si="75"/>
        <v>0</v>
      </c>
      <c r="S653">
        <f t="shared" si="76"/>
        <v>1</v>
      </c>
    </row>
    <row r="654" spans="1:19" x14ac:dyDescent="0.2">
      <c r="A654" t="s">
        <v>12</v>
      </c>
      <c r="B654" s="1">
        <v>42396</v>
      </c>
      <c r="C654" s="2">
        <v>42397.309317129628</v>
      </c>
      <c r="D654" t="s">
        <v>426</v>
      </c>
      <c r="E654" t="s">
        <v>427</v>
      </c>
      <c r="F654" t="s">
        <v>429</v>
      </c>
      <c r="G654" t="s">
        <v>4</v>
      </c>
      <c r="H654" s="3">
        <v>3200</v>
      </c>
      <c r="I654" s="4">
        <v>7.83</v>
      </c>
      <c r="J654" s="4">
        <v>25056</v>
      </c>
      <c r="K654" s="3">
        <v>158840000</v>
      </c>
      <c r="L654" t="s">
        <v>5</v>
      </c>
      <c r="M654">
        <f t="shared" si="70"/>
        <v>1</v>
      </c>
      <c r="N654">
        <f t="shared" si="71"/>
        <v>0</v>
      </c>
      <c r="O654">
        <f t="shared" si="72"/>
        <v>1</v>
      </c>
      <c r="P654">
        <f t="shared" si="73"/>
        <v>0</v>
      </c>
      <c r="Q654">
        <f t="shared" si="74"/>
        <v>0</v>
      </c>
      <c r="R654">
        <f t="shared" si="75"/>
        <v>0</v>
      </c>
      <c r="S654">
        <f t="shared" si="76"/>
        <v>1</v>
      </c>
    </row>
    <row r="655" spans="1:19" x14ac:dyDescent="0.2">
      <c r="A655" t="s">
        <v>12</v>
      </c>
      <c r="B655" s="1">
        <v>42396</v>
      </c>
      <c r="C655" s="2">
        <v>42397.309317129628</v>
      </c>
      <c r="D655" t="s">
        <v>426</v>
      </c>
      <c r="E655" t="s">
        <v>427</v>
      </c>
      <c r="F655" t="s">
        <v>429</v>
      </c>
      <c r="G655" t="s">
        <v>4</v>
      </c>
      <c r="H655" s="3">
        <v>6460</v>
      </c>
      <c r="I655" s="4">
        <v>7.86</v>
      </c>
      <c r="J655" s="4">
        <v>50775.6</v>
      </c>
      <c r="K655" s="3">
        <v>158849000</v>
      </c>
      <c r="L655" t="s">
        <v>5</v>
      </c>
      <c r="M655">
        <f t="shared" si="70"/>
        <v>1</v>
      </c>
      <c r="N655">
        <f t="shared" si="71"/>
        <v>0</v>
      </c>
      <c r="O655">
        <f t="shared" si="72"/>
        <v>1</v>
      </c>
      <c r="P655">
        <f t="shared" si="73"/>
        <v>0</v>
      </c>
      <c r="Q655">
        <f t="shared" si="74"/>
        <v>0</v>
      </c>
      <c r="R655">
        <f t="shared" si="75"/>
        <v>0</v>
      </c>
      <c r="S655">
        <f t="shared" si="76"/>
        <v>1</v>
      </c>
    </row>
    <row r="656" spans="1:19" x14ac:dyDescent="0.2">
      <c r="A656" t="s">
        <v>12</v>
      </c>
      <c r="B656" s="1">
        <v>42396</v>
      </c>
      <c r="C656" s="2">
        <v>42397.309317129628</v>
      </c>
      <c r="D656" t="s">
        <v>426</v>
      </c>
      <c r="E656" t="s">
        <v>427</v>
      </c>
      <c r="F656" t="s">
        <v>429</v>
      </c>
      <c r="G656" t="s">
        <v>4</v>
      </c>
      <c r="H656" s="3">
        <v>3500</v>
      </c>
      <c r="I656" s="4">
        <v>7.91</v>
      </c>
      <c r="J656" s="4">
        <v>27685</v>
      </c>
      <c r="K656" s="3">
        <v>158858000</v>
      </c>
      <c r="L656" t="s">
        <v>5</v>
      </c>
      <c r="M656">
        <f t="shared" si="70"/>
        <v>1</v>
      </c>
      <c r="N656">
        <f t="shared" si="71"/>
        <v>0</v>
      </c>
      <c r="O656">
        <f t="shared" si="72"/>
        <v>1</v>
      </c>
      <c r="P656">
        <f t="shared" si="73"/>
        <v>0</v>
      </c>
      <c r="Q656">
        <f t="shared" si="74"/>
        <v>0</v>
      </c>
      <c r="R656">
        <f t="shared" si="75"/>
        <v>0</v>
      </c>
      <c r="S656">
        <f t="shared" si="76"/>
        <v>1</v>
      </c>
    </row>
    <row r="657" spans="1:19" x14ac:dyDescent="0.2">
      <c r="A657" t="s">
        <v>12</v>
      </c>
      <c r="B657" s="1">
        <v>42396</v>
      </c>
      <c r="C657" s="2">
        <v>42397.309317129628</v>
      </c>
      <c r="D657" t="s">
        <v>426</v>
      </c>
      <c r="E657" t="s">
        <v>427</v>
      </c>
      <c r="F657" t="s">
        <v>429</v>
      </c>
      <c r="G657" t="s">
        <v>4</v>
      </c>
      <c r="H657">
        <v>400</v>
      </c>
      <c r="I657" s="4">
        <v>7.73</v>
      </c>
      <c r="J657" s="4">
        <v>3092</v>
      </c>
      <c r="K657" s="3">
        <v>158826000</v>
      </c>
      <c r="L657" t="s">
        <v>5</v>
      </c>
      <c r="M657">
        <f t="shared" si="70"/>
        <v>1</v>
      </c>
      <c r="N657">
        <f t="shared" si="71"/>
        <v>0</v>
      </c>
      <c r="O657">
        <f t="shared" si="72"/>
        <v>1</v>
      </c>
      <c r="P657">
        <f t="shared" si="73"/>
        <v>0</v>
      </c>
      <c r="Q657">
        <f t="shared" si="74"/>
        <v>0</v>
      </c>
      <c r="R657">
        <f t="shared" si="75"/>
        <v>0</v>
      </c>
      <c r="S657">
        <f t="shared" si="76"/>
        <v>1</v>
      </c>
    </row>
    <row r="658" spans="1:19" x14ac:dyDescent="0.2">
      <c r="A658" t="s">
        <v>12</v>
      </c>
      <c r="B658" s="1">
        <v>42396</v>
      </c>
      <c r="C658" s="2">
        <v>42397.309317129628</v>
      </c>
      <c r="D658" t="s">
        <v>426</v>
      </c>
      <c r="E658" t="s">
        <v>427</v>
      </c>
      <c r="F658" t="s">
        <v>429</v>
      </c>
      <c r="G658" t="s">
        <v>4</v>
      </c>
      <c r="H658" s="3">
        <v>2000</v>
      </c>
      <c r="I658" s="4">
        <v>7.97</v>
      </c>
      <c r="J658" s="4">
        <v>15940</v>
      </c>
      <c r="K658" s="3">
        <v>158863000</v>
      </c>
      <c r="L658" t="s">
        <v>5</v>
      </c>
      <c r="M658">
        <f t="shared" si="70"/>
        <v>1</v>
      </c>
      <c r="N658">
        <f t="shared" si="71"/>
        <v>0</v>
      </c>
      <c r="O658">
        <f t="shared" si="72"/>
        <v>1</v>
      </c>
      <c r="P658">
        <f t="shared" si="73"/>
        <v>0</v>
      </c>
      <c r="Q658">
        <f t="shared" si="74"/>
        <v>0</v>
      </c>
      <c r="R658">
        <f t="shared" si="75"/>
        <v>0</v>
      </c>
      <c r="S658">
        <f t="shared" si="76"/>
        <v>1</v>
      </c>
    </row>
    <row r="659" spans="1:19" x14ac:dyDescent="0.2">
      <c r="A659" t="s">
        <v>12</v>
      </c>
      <c r="B659" s="1">
        <v>42396</v>
      </c>
      <c r="C659" s="2">
        <v>42397.309317129628</v>
      </c>
      <c r="D659" t="s">
        <v>426</v>
      </c>
      <c r="E659" t="s">
        <v>427</v>
      </c>
      <c r="F659" t="s">
        <v>429</v>
      </c>
      <c r="G659" t="s">
        <v>4</v>
      </c>
      <c r="H659" s="3">
        <v>2849</v>
      </c>
      <c r="I659" s="4">
        <v>7.77</v>
      </c>
      <c r="J659" s="4">
        <v>22136.7</v>
      </c>
      <c r="K659" s="3">
        <v>158835000</v>
      </c>
      <c r="L659" t="s">
        <v>5</v>
      </c>
      <c r="M659">
        <f t="shared" si="70"/>
        <v>1</v>
      </c>
      <c r="N659">
        <f t="shared" si="71"/>
        <v>0</v>
      </c>
      <c r="O659">
        <f t="shared" si="72"/>
        <v>1</v>
      </c>
      <c r="P659">
        <f t="shared" si="73"/>
        <v>0</v>
      </c>
      <c r="Q659">
        <f t="shared" si="74"/>
        <v>0</v>
      </c>
      <c r="R659">
        <f t="shared" si="75"/>
        <v>0</v>
      </c>
      <c r="S659">
        <f t="shared" si="76"/>
        <v>1</v>
      </c>
    </row>
    <row r="660" spans="1:19" x14ac:dyDescent="0.2">
      <c r="A660" t="s">
        <v>0</v>
      </c>
      <c r="B660" s="1">
        <v>42395</v>
      </c>
      <c r="C660" s="2">
        <v>42396.916238425925</v>
      </c>
      <c r="D660" t="s">
        <v>142</v>
      </c>
      <c r="E660" t="s">
        <v>143</v>
      </c>
      <c r="F660" t="s">
        <v>726</v>
      </c>
      <c r="G660" t="s">
        <v>11</v>
      </c>
      <c r="H660">
        <v>253</v>
      </c>
      <c r="I660" s="4">
        <v>30.88</v>
      </c>
      <c r="J660" s="4">
        <v>7812.64</v>
      </c>
      <c r="K660" s="3">
        <v>711620</v>
      </c>
      <c r="L660" t="s">
        <v>5</v>
      </c>
      <c r="M660">
        <f t="shared" si="70"/>
        <v>0</v>
      </c>
      <c r="N660">
        <f t="shared" si="71"/>
        <v>1</v>
      </c>
      <c r="O660">
        <f t="shared" si="72"/>
        <v>1</v>
      </c>
      <c r="P660">
        <f t="shared" si="73"/>
        <v>0</v>
      </c>
      <c r="Q660">
        <f t="shared" si="74"/>
        <v>0</v>
      </c>
      <c r="R660">
        <f t="shared" si="75"/>
        <v>1</v>
      </c>
      <c r="S660">
        <f t="shared" si="76"/>
        <v>0</v>
      </c>
    </row>
    <row r="661" spans="1:19" x14ac:dyDescent="0.2">
      <c r="A661" t="s">
        <v>0</v>
      </c>
      <c r="B661" s="1">
        <v>42394</v>
      </c>
      <c r="C661" s="2">
        <v>42396.903634259259</v>
      </c>
      <c r="D661" t="s">
        <v>38</v>
      </c>
      <c r="E661" t="s">
        <v>39</v>
      </c>
      <c r="F661" t="s">
        <v>45</v>
      </c>
      <c r="G661" t="s">
        <v>46</v>
      </c>
      <c r="H661" s="3">
        <v>10100</v>
      </c>
      <c r="I661" s="4">
        <v>70.3</v>
      </c>
      <c r="J661" s="4">
        <v>710030</v>
      </c>
      <c r="K661" s="3">
        <v>36564900</v>
      </c>
      <c r="L661" t="s">
        <v>5</v>
      </c>
      <c r="M661">
        <f t="shared" si="70"/>
        <v>0</v>
      </c>
      <c r="N661">
        <f t="shared" si="71"/>
        <v>1</v>
      </c>
      <c r="O661">
        <f t="shared" si="72"/>
        <v>0</v>
      </c>
      <c r="P661">
        <f t="shared" si="73"/>
        <v>1</v>
      </c>
      <c r="Q661">
        <f t="shared" si="74"/>
        <v>1</v>
      </c>
      <c r="R661">
        <f t="shared" si="75"/>
        <v>1</v>
      </c>
      <c r="S661">
        <f t="shared" si="76"/>
        <v>1</v>
      </c>
    </row>
    <row r="662" spans="1:19" x14ac:dyDescent="0.2">
      <c r="A662" t="s">
        <v>0</v>
      </c>
      <c r="B662" s="1">
        <v>42394</v>
      </c>
      <c r="C662" s="2">
        <v>42396.903634259259</v>
      </c>
      <c r="D662" t="s">
        <v>38</v>
      </c>
      <c r="E662" t="s">
        <v>39</v>
      </c>
      <c r="F662" t="s">
        <v>45</v>
      </c>
      <c r="G662" t="s">
        <v>46</v>
      </c>
      <c r="H662" s="3">
        <v>2400</v>
      </c>
      <c r="I662" s="4">
        <v>71.042100000000005</v>
      </c>
      <c r="J662" s="4">
        <v>170501</v>
      </c>
      <c r="K662" s="3">
        <v>36562500</v>
      </c>
      <c r="L662" t="s">
        <v>5</v>
      </c>
      <c r="M662">
        <f t="shared" si="70"/>
        <v>0</v>
      </c>
      <c r="N662">
        <f t="shared" si="71"/>
        <v>1</v>
      </c>
      <c r="O662">
        <f t="shared" si="72"/>
        <v>1</v>
      </c>
      <c r="P662">
        <f t="shared" si="73"/>
        <v>0</v>
      </c>
      <c r="Q662">
        <f t="shared" si="74"/>
        <v>1</v>
      </c>
      <c r="R662">
        <f t="shared" si="75"/>
        <v>1</v>
      </c>
      <c r="S662">
        <f t="shared" si="76"/>
        <v>1</v>
      </c>
    </row>
    <row r="663" spans="1:19" x14ac:dyDescent="0.2">
      <c r="A663" t="s">
        <v>0</v>
      </c>
      <c r="B663" s="1">
        <v>42395</v>
      </c>
      <c r="C663" s="2">
        <v>42396.903634259259</v>
      </c>
      <c r="D663" t="s">
        <v>38</v>
      </c>
      <c r="E663" t="s">
        <v>39</v>
      </c>
      <c r="F663" t="s">
        <v>45</v>
      </c>
      <c r="G663" t="s">
        <v>46</v>
      </c>
      <c r="H663" s="3">
        <v>12500</v>
      </c>
      <c r="I663" s="4">
        <v>69.784199999999998</v>
      </c>
      <c r="J663" s="4">
        <v>872302</v>
      </c>
      <c r="K663" s="3">
        <v>36550000</v>
      </c>
      <c r="L663" t="s">
        <v>5</v>
      </c>
      <c r="M663">
        <f t="shared" si="70"/>
        <v>0</v>
      </c>
      <c r="N663">
        <f t="shared" si="71"/>
        <v>1</v>
      </c>
      <c r="O663">
        <f t="shared" si="72"/>
        <v>0</v>
      </c>
      <c r="P663">
        <f t="shared" si="73"/>
        <v>1</v>
      </c>
      <c r="Q663">
        <f t="shared" si="74"/>
        <v>1</v>
      </c>
      <c r="R663">
        <f t="shared" si="75"/>
        <v>1</v>
      </c>
      <c r="S663">
        <f t="shared" si="76"/>
        <v>1</v>
      </c>
    </row>
    <row r="664" spans="1:19" x14ac:dyDescent="0.2">
      <c r="A664" t="s">
        <v>0</v>
      </c>
      <c r="B664" s="1">
        <v>42396</v>
      </c>
      <c r="C664" s="2">
        <v>42396.903634259259</v>
      </c>
      <c r="D664" t="s">
        <v>38</v>
      </c>
      <c r="E664" t="s">
        <v>39</v>
      </c>
      <c r="F664" t="s">
        <v>45</v>
      </c>
      <c r="G664" t="s">
        <v>46</v>
      </c>
      <c r="H664" s="3">
        <v>5996</v>
      </c>
      <c r="I664" s="4">
        <v>68.715000000000003</v>
      </c>
      <c r="J664" s="4">
        <v>412015</v>
      </c>
      <c r="K664" s="3">
        <v>36540000</v>
      </c>
      <c r="L664" t="s">
        <v>5</v>
      </c>
      <c r="M664">
        <f t="shared" si="70"/>
        <v>0</v>
      </c>
      <c r="N664">
        <f t="shared" si="71"/>
        <v>1</v>
      </c>
      <c r="O664">
        <f t="shared" si="72"/>
        <v>1</v>
      </c>
      <c r="P664">
        <f t="shared" si="73"/>
        <v>0</v>
      </c>
      <c r="Q664">
        <f t="shared" si="74"/>
        <v>1</v>
      </c>
      <c r="R664">
        <f t="shared" si="75"/>
        <v>1</v>
      </c>
      <c r="S664">
        <f t="shared" si="76"/>
        <v>1</v>
      </c>
    </row>
    <row r="665" spans="1:19" x14ac:dyDescent="0.2">
      <c r="A665" t="s">
        <v>0</v>
      </c>
      <c r="B665" s="1">
        <v>42396</v>
      </c>
      <c r="C665" s="2">
        <v>42396.903634259259</v>
      </c>
      <c r="D665" t="s">
        <v>38</v>
      </c>
      <c r="E665" t="s">
        <v>39</v>
      </c>
      <c r="F665" t="s">
        <v>45</v>
      </c>
      <c r="G665" t="s">
        <v>46</v>
      </c>
      <c r="H665" s="3">
        <v>2540</v>
      </c>
      <c r="I665" s="4">
        <v>69.338099999999997</v>
      </c>
      <c r="J665" s="4">
        <v>176119</v>
      </c>
      <c r="K665" s="3">
        <v>36537500</v>
      </c>
      <c r="L665" t="s">
        <v>5</v>
      </c>
      <c r="M665">
        <f t="shared" si="70"/>
        <v>0</v>
      </c>
      <c r="N665">
        <f t="shared" si="71"/>
        <v>1</v>
      </c>
      <c r="O665">
        <f t="shared" si="72"/>
        <v>1</v>
      </c>
      <c r="P665">
        <f t="shared" si="73"/>
        <v>0</v>
      </c>
      <c r="Q665">
        <f t="shared" si="74"/>
        <v>1</v>
      </c>
      <c r="R665">
        <f t="shared" si="75"/>
        <v>1</v>
      </c>
      <c r="S665">
        <f t="shared" si="76"/>
        <v>1</v>
      </c>
    </row>
    <row r="666" spans="1:19" x14ac:dyDescent="0.2">
      <c r="A666" t="s">
        <v>0</v>
      </c>
      <c r="B666" s="1">
        <v>42396</v>
      </c>
      <c r="C666" s="2">
        <v>42396.903634259259</v>
      </c>
      <c r="D666" t="s">
        <v>38</v>
      </c>
      <c r="E666" t="s">
        <v>39</v>
      </c>
      <c r="F666" t="s">
        <v>45</v>
      </c>
      <c r="G666" t="s">
        <v>46</v>
      </c>
      <c r="H666" s="3">
        <v>3964</v>
      </c>
      <c r="I666" s="4">
        <v>67.4512</v>
      </c>
      <c r="J666" s="4">
        <v>267377</v>
      </c>
      <c r="K666" s="3">
        <v>36546000</v>
      </c>
      <c r="L666" t="s">
        <v>5</v>
      </c>
      <c r="M666">
        <f t="shared" si="70"/>
        <v>0</v>
      </c>
      <c r="N666">
        <f t="shared" si="71"/>
        <v>1</v>
      </c>
      <c r="O666">
        <f t="shared" si="72"/>
        <v>1</v>
      </c>
      <c r="P666">
        <f t="shared" si="73"/>
        <v>0</v>
      </c>
      <c r="Q666">
        <f t="shared" si="74"/>
        <v>1</v>
      </c>
      <c r="R666">
        <f t="shared" si="75"/>
        <v>1</v>
      </c>
      <c r="S666">
        <f t="shared" si="76"/>
        <v>1</v>
      </c>
    </row>
    <row r="667" spans="1:19" x14ac:dyDescent="0.2">
      <c r="A667" t="s">
        <v>0</v>
      </c>
      <c r="B667" s="1">
        <v>42394</v>
      </c>
      <c r="C667" s="2">
        <v>42396.903437499997</v>
      </c>
      <c r="D667" t="s">
        <v>763</v>
      </c>
      <c r="E667" t="s">
        <v>764</v>
      </c>
      <c r="F667" t="s">
        <v>765</v>
      </c>
      <c r="G667" t="s">
        <v>11</v>
      </c>
      <c r="H667" s="3">
        <v>8032</v>
      </c>
      <c r="I667" s="4">
        <v>0.63</v>
      </c>
      <c r="J667" s="4">
        <v>5060.16</v>
      </c>
      <c r="K667" s="3">
        <v>103365</v>
      </c>
      <c r="L667" t="s">
        <v>5</v>
      </c>
      <c r="M667">
        <f t="shared" si="70"/>
        <v>0</v>
      </c>
      <c r="N667">
        <f t="shared" si="71"/>
        <v>1</v>
      </c>
      <c r="O667">
        <f t="shared" si="72"/>
        <v>1</v>
      </c>
      <c r="P667">
        <f t="shared" si="73"/>
        <v>0</v>
      </c>
      <c r="Q667">
        <f t="shared" si="74"/>
        <v>0</v>
      </c>
      <c r="R667">
        <f t="shared" si="75"/>
        <v>1</v>
      </c>
      <c r="S667">
        <f t="shared" si="76"/>
        <v>0</v>
      </c>
    </row>
    <row r="668" spans="1:19" x14ac:dyDescent="0.2">
      <c r="A668" t="s">
        <v>0</v>
      </c>
      <c r="B668" s="1">
        <v>42394</v>
      </c>
      <c r="C668" s="2">
        <v>42396.903113425928</v>
      </c>
      <c r="D668" t="s">
        <v>763</v>
      </c>
      <c r="E668" t="s">
        <v>764</v>
      </c>
      <c r="F668" t="s">
        <v>766</v>
      </c>
      <c r="G668" t="s">
        <v>11</v>
      </c>
      <c r="H668" s="3">
        <v>7534</v>
      </c>
      <c r="I668" s="4">
        <v>0.63</v>
      </c>
      <c r="J668" s="4">
        <v>4746.42</v>
      </c>
      <c r="K668" s="3">
        <v>263455</v>
      </c>
      <c r="L668" t="s">
        <v>5</v>
      </c>
      <c r="M668">
        <f t="shared" si="70"/>
        <v>0</v>
      </c>
      <c r="N668">
        <f t="shared" si="71"/>
        <v>1</v>
      </c>
      <c r="O668">
        <f t="shared" si="72"/>
        <v>1</v>
      </c>
      <c r="P668">
        <f t="shared" si="73"/>
        <v>0</v>
      </c>
      <c r="Q668">
        <f t="shared" si="74"/>
        <v>0</v>
      </c>
      <c r="R668">
        <f t="shared" si="75"/>
        <v>1</v>
      </c>
      <c r="S668">
        <f t="shared" si="76"/>
        <v>0</v>
      </c>
    </row>
    <row r="669" spans="1:19" x14ac:dyDescent="0.2">
      <c r="A669" t="s">
        <v>0</v>
      </c>
      <c r="B669" s="1">
        <v>42394</v>
      </c>
      <c r="C669" s="2">
        <v>42396.902418981481</v>
      </c>
      <c r="D669" t="s">
        <v>763</v>
      </c>
      <c r="E669" t="s">
        <v>764</v>
      </c>
      <c r="F669" t="s">
        <v>767</v>
      </c>
      <c r="G669" t="s">
        <v>7</v>
      </c>
      <c r="H669" s="3">
        <v>21094</v>
      </c>
      <c r="I669" s="4">
        <v>0.63</v>
      </c>
      <c r="J669" s="4">
        <v>13289.2</v>
      </c>
      <c r="K669" s="3">
        <v>463384</v>
      </c>
      <c r="L669" t="s">
        <v>5</v>
      </c>
      <c r="M669">
        <f t="shared" si="70"/>
        <v>0</v>
      </c>
      <c r="N669">
        <f t="shared" si="71"/>
        <v>1</v>
      </c>
      <c r="O669">
        <f t="shared" si="72"/>
        <v>0</v>
      </c>
      <c r="P669">
        <f t="shared" si="73"/>
        <v>1</v>
      </c>
      <c r="Q669">
        <f t="shared" si="74"/>
        <v>1</v>
      </c>
      <c r="R669">
        <f t="shared" si="75"/>
        <v>0</v>
      </c>
      <c r="S669">
        <f t="shared" si="76"/>
        <v>0</v>
      </c>
    </row>
    <row r="670" spans="1:19" x14ac:dyDescent="0.2">
      <c r="A670" t="s">
        <v>0</v>
      </c>
      <c r="B670" s="1">
        <v>42394</v>
      </c>
      <c r="C670" s="2">
        <v>42396.901018518518</v>
      </c>
      <c r="D670" t="s">
        <v>763</v>
      </c>
      <c r="E670" t="s">
        <v>764</v>
      </c>
      <c r="F670" t="s">
        <v>768</v>
      </c>
      <c r="G670" t="s">
        <v>11</v>
      </c>
      <c r="H670" s="3">
        <v>8032</v>
      </c>
      <c r="I670" s="4">
        <v>0.63</v>
      </c>
      <c r="J670" s="4">
        <v>5060.16</v>
      </c>
      <c r="K670" s="3">
        <v>126835</v>
      </c>
      <c r="L670" t="s">
        <v>5</v>
      </c>
      <c r="M670">
        <f t="shared" si="70"/>
        <v>0</v>
      </c>
      <c r="N670">
        <f t="shared" si="71"/>
        <v>1</v>
      </c>
      <c r="O670">
        <f t="shared" si="72"/>
        <v>1</v>
      </c>
      <c r="P670">
        <f t="shared" si="73"/>
        <v>0</v>
      </c>
      <c r="Q670">
        <f t="shared" si="74"/>
        <v>0</v>
      </c>
      <c r="R670">
        <f t="shared" si="75"/>
        <v>1</v>
      </c>
      <c r="S670">
        <f t="shared" si="76"/>
        <v>0</v>
      </c>
    </row>
    <row r="671" spans="1:19" x14ac:dyDescent="0.2">
      <c r="A671" t="s">
        <v>0</v>
      </c>
      <c r="B671" s="1">
        <v>42392</v>
      </c>
      <c r="C671" s="2">
        <v>42396.894791666666</v>
      </c>
      <c r="D671" t="s">
        <v>769</v>
      </c>
      <c r="E671" t="s">
        <v>770</v>
      </c>
      <c r="F671" t="s">
        <v>771</v>
      </c>
      <c r="G671" t="s">
        <v>11</v>
      </c>
      <c r="H671" s="3">
        <v>2175</v>
      </c>
      <c r="I671" s="4">
        <v>29.892499999999998</v>
      </c>
      <c r="J671" s="4">
        <v>65016.2</v>
      </c>
      <c r="K671" s="3">
        <v>22915</v>
      </c>
      <c r="L671" t="s">
        <v>5</v>
      </c>
      <c r="M671">
        <f t="shared" si="70"/>
        <v>0</v>
      </c>
      <c r="N671">
        <f t="shared" si="71"/>
        <v>1</v>
      </c>
      <c r="O671">
        <f t="shared" si="72"/>
        <v>1</v>
      </c>
      <c r="P671">
        <f t="shared" si="73"/>
        <v>0</v>
      </c>
      <c r="Q671">
        <f t="shared" si="74"/>
        <v>0</v>
      </c>
      <c r="R671">
        <f t="shared" si="75"/>
        <v>1</v>
      </c>
      <c r="S671">
        <f t="shared" si="76"/>
        <v>0</v>
      </c>
    </row>
    <row r="672" spans="1:19" x14ac:dyDescent="0.2">
      <c r="A672" t="s">
        <v>0</v>
      </c>
      <c r="B672" s="1">
        <v>42392</v>
      </c>
      <c r="C672" s="2">
        <v>42396.894791666666</v>
      </c>
      <c r="D672" t="s">
        <v>769</v>
      </c>
      <c r="E672" t="s">
        <v>770</v>
      </c>
      <c r="F672" t="s">
        <v>771</v>
      </c>
      <c r="G672" t="s">
        <v>11</v>
      </c>
      <c r="H672" s="3">
        <v>1239</v>
      </c>
      <c r="I672" s="4">
        <v>29.892499999999998</v>
      </c>
      <c r="J672" s="4">
        <v>37036.800000000003</v>
      </c>
      <c r="K672" s="3">
        <v>25082</v>
      </c>
      <c r="L672" t="s">
        <v>5</v>
      </c>
      <c r="M672">
        <f t="shared" si="70"/>
        <v>0</v>
      </c>
      <c r="N672">
        <f t="shared" si="71"/>
        <v>1</v>
      </c>
      <c r="O672">
        <f t="shared" si="72"/>
        <v>1</v>
      </c>
      <c r="P672">
        <f t="shared" si="73"/>
        <v>0</v>
      </c>
      <c r="Q672">
        <f t="shared" si="74"/>
        <v>0</v>
      </c>
      <c r="R672">
        <f t="shared" si="75"/>
        <v>1</v>
      </c>
      <c r="S672">
        <f t="shared" si="76"/>
        <v>0</v>
      </c>
    </row>
    <row r="673" spans="1:19" x14ac:dyDescent="0.2">
      <c r="A673" t="s">
        <v>0</v>
      </c>
      <c r="B673" s="1">
        <v>42393</v>
      </c>
      <c r="C673" s="2">
        <v>42396.894791666666</v>
      </c>
      <c r="D673" t="s">
        <v>769</v>
      </c>
      <c r="E673" t="s">
        <v>770</v>
      </c>
      <c r="F673" t="s">
        <v>771</v>
      </c>
      <c r="G673" t="s">
        <v>11</v>
      </c>
      <c r="H673" s="3">
        <v>36382</v>
      </c>
      <c r="I673" s="4">
        <v>29.892499999999998</v>
      </c>
      <c r="J673" s="4">
        <v>1087550</v>
      </c>
      <c r="K673" s="3">
        <v>63340</v>
      </c>
      <c r="L673" t="s">
        <v>5</v>
      </c>
      <c r="M673">
        <f t="shared" si="70"/>
        <v>0</v>
      </c>
      <c r="N673">
        <f t="shared" si="71"/>
        <v>1</v>
      </c>
      <c r="O673">
        <f t="shared" si="72"/>
        <v>0</v>
      </c>
      <c r="P673">
        <f t="shared" si="73"/>
        <v>1</v>
      </c>
      <c r="Q673">
        <f t="shared" si="74"/>
        <v>0</v>
      </c>
      <c r="R673">
        <f t="shared" si="75"/>
        <v>1</v>
      </c>
      <c r="S673">
        <f t="shared" si="76"/>
        <v>0</v>
      </c>
    </row>
    <row r="674" spans="1:19" x14ac:dyDescent="0.2">
      <c r="A674" t="s">
        <v>0</v>
      </c>
      <c r="B674" s="1">
        <v>42393</v>
      </c>
      <c r="C674" s="2">
        <v>42396.894791666666</v>
      </c>
      <c r="D674" t="s">
        <v>769</v>
      </c>
      <c r="E674" t="s">
        <v>770</v>
      </c>
      <c r="F674" t="s">
        <v>771</v>
      </c>
      <c r="G674" t="s">
        <v>11</v>
      </c>
      <c r="H674" s="3">
        <v>2269</v>
      </c>
      <c r="I674" s="4">
        <v>29.892499999999998</v>
      </c>
      <c r="J674" s="4">
        <v>67826.100000000006</v>
      </c>
      <c r="K674" s="3">
        <v>65524</v>
      </c>
      <c r="L674" t="s">
        <v>5</v>
      </c>
      <c r="M674">
        <f t="shared" si="70"/>
        <v>0</v>
      </c>
      <c r="N674">
        <f t="shared" si="71"/>
        <v>1</v>
      </c>
      <c r="O674">
        <f t="shared" si="72"/>
        <v>1</v>
      </c>
      <c r="P674">
        <f t="shared" si="73"/>
        <v>0</v>
      </c>
      <c r="Q674">
        <f t="shared" si="74"/>
        <v>0</v>
      </c>
      <c r="R674">
        <f t="shared" si="75"/>
        <v>1</v>
      </c>
      <c r="S674">
        <f t="shared" si="76"/>
        <v>0</v>
      </c>
    </row>
    <row r="675" spans="1:19" x14ac:dyDescent="0.2">
      <c r="A675" t="s">
        <v>0</v>
      </c>
      <c r="B675" s="1">
        <v>42394</v>
      </c>
      <c r="C675" s="2">
        <v>42396.894791666666</v>
      </c>
      <c r="D675" t="s">
        <v>769</v>
      </c>
      <c r="E675" t="s">
        <v>770</v>
      </c>
      <c r="F675" t="s">
        <v>771</v>
      </c>
      <c r="G675" t="s">
        <v>11</v>
      </c>
      <c r="H675" s="3">
        <v>26882</v>
      </c>
      <c r="I675" s="4">
        <v>30.000599999999999</v>
      </c>
      <c r="J675" s="4">
        <v>806476</v>
      </c>
      <c r="K675" s="3">
        <v>78965</v>
      </c>
      <c r="L675" t="s">
        <v>5</v>
      </c>
      <c r="M675">
        <f t="shared" si="70"/>
        <v>0</v>
      </c>
      <c r="N675">
        <f t="shared" si="71"/>
        <v>1</v>
      </c>
      <c r="O675">
        <f t="shared" si="72"/>
        <v>0</v>
      </c>
      <c r="P675">
        <f t="shared" si="73"/>
        <v>1</v>
      </c>
      <c r="Q675">
        <f t="shared" si="74"/>
        <v>0</v>
      </c>
      <c r="R675">
        <f t="shared" si="75"/>
        <v>1</v>
      </c>
      <c r="S675">
        <f t="shared" si="76"/>
        <v>0</v>
      </c>
    </row>
    <row r="676" spans="1:19" x14ac:dyDescent="0.2">
      <c r="A676" t="s">
        <v>0</v>
      </c>
      <c r="B676" s="1">
        <v>42394</v>
      </c>
      <c r="C676" s="2">
        <v>42396.894791666666</v>
      </c>
      <c r="D676" t="s">
        <v>769</v>
      </c>
      <c r="E676" t="s">
        <v>770</v>
      </c>
      <c r="F676" t="s">
        <v>771</v>
      </c>
      <c r="G676" t="s">
        <v>11</v>
      </c>
      <c r="H676" s="3">
        <v>13441</v>
      </c>
      <c r="I676" s="4">
        <v>30.000699999999998</v>
      </c>
      <c r="J676" s="4">
        <v>403239</v>
      </c>
      <c r="K676" s="3">
        <v>65524</v>
      </c>
      <c r="L676" t="s">
        <v>5</v>
      </c>
      <c r="M676">
        <f t="shared" si="70"/>
        <v>0</v>
      </c>
      <c r="N676">
        <f t="shared" si="71"/>
        <v>1</v>
      </c>
      <c r="O676">
        <f t="shared" si="72"/>
        <v>0</v>
      </c>
      <c r="P676">
        <f t="shared" si="73"/>
        <v>1</v>
      </c>
      <c r="Q676">
        <f t="shared" si="74"/>
        <v>0</v>
      </c>
      <c r="R676">
        <f t="shared" si="75"/>
        <v>1</v>
      </c>
      <c r="S676">
        <f t="shared" si="76"/>
        <v>0</v>
      </c>
    </row>
    <row r="677" spans="1:19" x14ac:dyDescent="0.2">
      <c r="A677" t="s">
        <v>12</v>
      </c>
      <c r="B677" s="1">
        <v>42394</v>
      </c>
      <c r="C677" s="2">
        <v>42396.894791666666</v>
      </c>
      <c r="D677" t="s">
        <v>769</v>
      </c>
      <c r="E677" t="s">
        <v>770</v>
      </c>
      <c r="F677" t="s">
        <v>771</v>
      </c>
      <c r="G677" t="s">
        <v>11</v>
      </c>
      <c r="H677" s="3">
        <v>40323</v>
      </c>
      <c r="I677" s="4">
        <v>21.055</v>
      </c>
      <c r="J677" s="4">
        <v>849001</v>
      </c>
      <c r="K677" s="3">
        <v>105847</v>
      </c>
      <c r="L677" t="s">
        <v>5</v>
      </c>
      <c r="M677">
        <f t="shared" si="70"/>
        <v>1</v>
      </c>
      <c r="N677">
        <f t="shared" si="71"/>
        <v>0</v>
      </c>
      <c r="O677">
        <f t="shared" si="72"/>
        <v>0</v>
      </c>
      <c r="P677">
        <f t="shared" si="73"/>
        <v>1</v>
      </c>
      <c r="Q677">
        <f t="shared" si="74"/>
        <v>0</v>
      </c>
      <c r="R677">
        <f t="shared" si="75"/>
        <v>1</v>
      </c>
      <c r="S677">
        <f t="shared" si="76"/>
        <v>0</v>
      </c>
    </row>
    <row r="678" spans="1:19" x14ac:dyDescent="0.2">
      <c r="A678" t="s">
        <v>0</v>
      </c>
      <c r="B678" s="1">
        <v>42391</v>
      </c>
      <c r="C678" s="2">
        <v>42396.890694444446</v>
      </c>
      <c r="D678" t="s">
        <v>772</v>
      </c>
      <c r="E678" t="s">
        <v>773</v>
      </c>
      <c r="F678" t="s">
        <v>774</v>
      </c>
      <c r="H678" s="3">
        <v>100000</v>
      </c>
      <c r="I678" s="4">
        <v>0.9</v>
      </c>
      <c r="J678" s="4">
        <v>90000</v>
      </c>
      <c r="K678" s="3">
        <v>2589000</v>
      </c>
      <c r="L678" t="s">
        <v>5</v>
      </c>
      <c r="M678">
        <f t="shared" si="70"/>
        <v>0</v>
      </c>
      <c r="N678">
        <f t="shared" si="71"/>
        <v>1</v>
      </c>
      <c r="O678">
        <f t="shared" si="72"/>
        <v>0</v>
      </c>
      <c r="P678">
        <f t="shared" si="73"/>
        <v>1</v>
      </c>
      <c r="Q678">
        <f t="shared" si="74"/>
        <v>0</v>
      </c>
      <c r="R678">
        <f t="shared" si="75"/>
        <v>0</v>
      </c>
      <c r="S678">
        <f t="shared" si="76"/>
        <v>0</v>
      </c>
    </row>
    <row r="679" spans="1:19" x14ac:dyDescent="0.2">
      <c r="A679" t="s">
        <v>12</v>
      </c>
      <c r="B679" s="1">
        <v>42394</v>
      </c>
      <c r="C679" s="2">
        <v>42396.88853009259</v>
      </c>
      <c r="D679" t="s">
        <v>775</v>
      </c>
      <c r="E679" t="s">
        <v>776</v>
      </c>
      <c r="F679" t="s">
        <v>777</v>
      </c>
      <c r="G679" t="s">
        <v>51</v>
      </c>
      <c r="H679" s="3">
        <v>8849</v>
      </c>
      <c r="I679" s="4">
        <v>7.91</v>
      </c>
      <c r="J679" s="4">
        <v>69995.600000000006</v>
      </c>
      <c r="K679" s="3">
        <v>4643330</v>
      </c>
      <c r="L679" t="s">
        <v>5</v>
      </c>
      <c r="M679">
        <f t="shared" si="70"/>
        <v>1</v>
      </c>
      <c r="N679">
        <f t="shared" si="71"/>
        <v>0</v>
      </c>
      <c r="O679">
        <f t="shared" si="72"/>
        <v>1</v>
      </c>
      <c r="P679">
        <f t="shared" si="73"/>
        <v>0</v>
      </c>
      <c r="Q679">
        <f t="shared" si="74"/>
        <v>1</v>
      </c>
      <c r="R679">
        <f t="shared" si="75"/>
        <v>0</v>
      </c>
      <c r="S679">
        <f t="shared" si="76"/>
        <v>1</v>
      </c>
    </row>
    <row r="680" spans="1:19" x14ac:dyDescent="0.2">
      <c r="A680" t="s">
        <v>12</v>
      </c>
      <c r="B680" s="1">
        <v>42394</v>
      </c>
      <c r="C680" s="2">
        <v>42396.88784722222</v>
      </c>
      <c r="D680" t="s">
        <v>775</v>
      </c>
      <c r="E680" t="s">
        <v>776</v>
      </c>
      <c r="F680" t="s">
        <v>778</v>
      </c>
      <c r="G680" t="s">
        <v>7</v>
      </c>
      <c r="H680" s="3">
        <v>4424</v>
      </c>
      <c r="I680" s="4">
        <v>7.91</v>
      </c>
      <c r="J680" s="4">
        <v>34993.800000000003</v>
      </c>
      <c r="K680" s="3">
        <v>4424</v>
      </c>
      <c r="L680" t="s">
        <v>5</v>
      </c>
      <c r="M680">
        <f t="shared" si="70"/>
        <v>1</v>
      </c>
      <c r="N680">
        <f t="shared" si="71"/>
        <v>0</v>
      </c>
      <c r="O680">
        <f t="shared" si="72"/>
        <v>1</v>
      </c>
      <c r="P680">
        <f t="shared" si="73"/>
        <v>0</v>
      </c>
      <c r="Q680">
        <f t="shared" si="74"/>
        <v>1</v>
      </c>
      <c r="R680">
        <f t="shared" si="75"/>
        <v>0</v>
      </c>
      <c r="S680">
        <f t="shared" si="76"/>
        <v>0</v>
      </c>
    </row>
    <row r="681" spans="1:19" x14ac:dyDescent="0.2">
      <c r="A681" t="s">
        <v>12</v>
      </c>
      <c r="B681" s="1">
        <v>42394</v>
      </c>
      <c r="C681" s="2">
        <v>42396.887719907405</v>
      </c>
      <c r="D681" t="s">
        <v>775</v>
      </c>
      <c r="E681" t="s">
        <v>776</v>
      </c>
      <c r="F681" t="s">
        <v>779</v>
      </c>
      <c r="G681" t="s">
        <v>7</v>
      </c>
      <c r="H681" s="3">
        <v>4424</v>
      </c>
      <c r="I681" s="4">
        <v>7.91</v>
      </c>
      <c r="J681" s="4">
        <v>34993.800000000003</v>
      </c>
      <c r="K681" s="3">
        <v>4638030</v>
      </c>
      <c r="L681" t="s">
        <v>5</v>
      </c>
      <c r="M681">
        <f t="shared" si="70"/>
        <v>1</v>
      </c>
      <c r="N681">
        <f t="shared" si="71"/>
        <v>0</v>
      </c>
      <c r="O681">
        <f t="shared" si="72"/>
        <v>1</v>
      </c>
      <c r="P681">
        <f t="shared" si="73"/>
        <v>0</v>
      </c>
      <c r="Q681">
        <f t="shared" si="74"/>
        <v>1</v>
      </c>
      <c r="R681">
        <f t="shared" si="75"/>
        <v>0</v>
      </c>
      <c r="S681">
        <f t="shared" si="76"/>
        <v>0</v>
      </c>
    </row>
    <row r="682" spans="1:19" x14ac:dyDescent="0.2">
      <c r="A682" t="s">
        <v>0</v>
      </c>
      <c r="B682" s="1">
        <v>42394</v>
      </c>
      <c r="C682" s="2">
        <v>42396.883113425924</v>
      </c>
      <c r="D682" t="s">
        <v>780</v>
      </c>
      <c r="E682" t="s">
        <v>781</v>
      </c>
      <c r="F682" t="s">
        <v>782</v>
      </c>
      <c r="G682" t="s">
        <v>7</v>
      </c>
      <c r="H682">
        <v>7</v>
      </c>
      <c r="I682" s="4">
        <v>725.25</v>
      </c>
      <c r="J682" s="4">
        <v>5076.75</v>
      </c>
      <c r="K682">
        <v>582</v>
      </c>
      <c r="L682" t="s">
        <v>5</v>
      </c>
      <c r="M682">
        <f t="shared" si="70"/>
        <v>0</v>
      </c>
      <c r="N682">
        <f t="shared" si="71"/>
        <v>1</v>
      </c>
      <c r="O682">
        <f t="shared" si="72"/>
        <v>1</v>
      </c>
      <c r="P682">
        <f t="shared" si="73"/>
        <v>0</v>
      </c>
      <c r="Q682">
        <f t="shared" si="74"/>
        <v>1</v>
      </c>
      <c r="R682">
        <f t="shared" si="75"/>
        <v>0</v>
      </c>
      <c r="S682">
        <f t="shared" si="76"/>
        <v>0</v>
      </c>
    </row>
    <row r="683" spans="1:19" x14ac:dyDescent="0.2">
      <c r="A683" t="s">
        <v>0</v>
      </c>
      <c r="B683" s="1">
        <v>42394</v>
      </c>
      <c r="C683" s="2">
        <v>42396.880335648151</v>
      </c>
      <c r="D683" t="s">
        <v>780</v>
      </c>
      <c r="E683" t="s">
        <v>781</v>
      </c>
      <c r="F683" t="s">
        <v>782</v>
      </c>
      <c r="G683" t="s">
        <v>7</v>
      </c>
      <c r="H683">
        <v>6</v>
      </c>
      <c r="I683" s="4">
        <v>725.25</v>
      </c>
      <c r="J683" s="4">
        <v>4351.5</v>
      </c>
      <c r="K683">
        <v>383</v>
      </c>
      <c r="L683" t="s">
        <v>5</v>
      </c>
      <c r="M683">
        <f t="shared" si="70"/>
        <v>0</v>
      </c>
      <c r="N683">
        <f t="shared" si="71"/>
        <v>1</v>
      </c>
      <c r="O683">
        <f t="shared" si="72"/>
        <v>1</v>
      </c>
      <c r="P683">
        <f t="shared" si="73"/>
        <v>0</v>
      </c>
      <c r="Q683">
        <f t="shared" si="74"/>
        <v>1</v>
      </c>
      <c r="R683">
        <f t="shared" si="75"/>
        <v>0</v>
      </c>
      <c r="S683">
        <f t="shared" si="76"/>
        <v>0</v>
      </c>
    </row>
    <row r="684" spans="1:19" x14ac:dyDescent="0.2">
      <c r="A684" t="s">
        <v>0</v>
      </c>
      <c r="B684" s="1">
        <v>42394</v>
      </c>
      <c r="C684" s="2">
        <v>42396.880335648151</v>
      </c>
      <c r="D684" t="s">
        <v>780</v>
      </c>
      <c r="E684" t="s">
        <v>781</v>
      </c>
      <c r="F684" t="s">
        <v>782</v>
      </c>
      <c r="G684" t="s">
        <v>7</v>
      </c>
      <c r="H684">
        <v>4</v>
      </c>
      <c r="I684" s="4">
        <v>745.46</v>
      </c>
      <c r="J684" s="4">
        <v>2981.84</v>
      </c>
      <c r="K684">
        <v>145</v>
      </c>
      <c r="L684" t="s">
        <v>5</v>
      </c>
      <c r="M684">
        <f t="shared" si="70"/>
        <v>0</v>
      </c>
      <c r="N684">
        <f t="shared" si="71"/>
        <v>1</v>
      </c>
      <c r="O684">
        <f t="shared" si="72"/>
        <v>1</v>
      </c>
      <c r="P684">
        <f t="shared" si="73"/>
        <v>0</v>
      </c>
      <c r="Q684">
        <f t="shared" si="74"/>
        <v>1</v>
      </c>
      <c r="R684">
        <f t="shared" si="75"/>
        <v>0</v>
      </c>
      <c r="S684">
        <f t="shared" si="76"/>
        <v>0</v>
      </c>
    </row>
    <row r="685" spans="1:19" x14ac:dyDescent="0.2">
      <c r="A685" t="s">
        <v>0</v>
      </c>
      <c r="B685" s="1">
        <v>42394</v>
      </c>
      <c r="C685" s="2">
        <v>42396.880335648151</v>
      </c>
      <c r="D685" t="s">
        <v>780</v>
      </c>
      <c r="E685" t="s">
        <v>781</v>
      </c>
      <c r="F685" t="s">
        <v>782</v>
      </c>
      <c r="G685" t="s">
        <v>7</v>
      </c>
      <c r="H685">
        <v>3</v>
      </c>
      <c r="I685" s="4">
        <v>725.25</v>
      </c>
      <c r="J685" s="4">
        <v>2175.75</v>
      </c>
      <c r="K685">
        <v>34</v>
      </c>
      <c r="L685" t="s">
        <v>5</v>
      </c>
      <c r="M685">
        <f t="shared" si="70"/>
        <v>0</v>
      </c>
      <c r="N685">
        <f t="shared" si="71"/>
        <v>1</v>
      </c>
      <c r="O685">
        <f t="shared" si="72"/>
        <v>1</v>
      </c>
      <c r="P685">
        <f t="shared" si="73"/>
        <v>0</v>
      </c>
      <c r="Q685">
        <f t="shared" si="74"/>
        <v>1</v>
      </c>
      <c r="R685">
        <f t="shared" si="75"/>
        <v>0</v>
      </c>
      <c r="S685">
        <f t="shared" si="76"/>
        <v>0</v>
      </c>
    </row>
    <row r="686" spans="1:19" x14ac:dyDescent="0.2">
      <c r="A686" t="s">
        <v>0</v>
      </c>
      <c r="B686" s="1">
        <v>42394</v>
      </c>
      <c r="C686" s="2">
        <v>42396.880335648151</v>
      </c>
      <c r="D686" t="s">
        <v>780</v>
      </c>
      <c r="E686" t="s">
        <v>781</v>
      </c>
      <c r="F686" t="s">
        <v>782</v>
      </c>
      <c r="G686" t="s">
        <v>7</v>
      </c>
      <c r="H686">
        <v>18</v>
      </c>
      <c r="I686" s="4">
        <v>745.46</v>
      </c>
      <c r="J686" s="4">
        <v>13418.3</v>
      </c>
      <c r="K686">
        <v>49</v>
      </c>
      <c r="L686" t="s">
        <v>5</v>
      </c>
      <c r="M686">
        <f t="shared" si="70"/>
        <v>0</v>
      </c>
      <c r="N686">
        <f t="shared" si="71"/>
        <v>1</v>
      </c>
      <c r="O686">
        <f t="shared" si="72"/>
        <v>1</v>
      </c>
      <c r="P686">
        <f t="shared" si="73"/>
        <v>0</v>
      </c>
      <c r="Q686">
        <f t="shared" si="74"/>
        <v>1</v>
      </c>
      <c r="R686">
        <f t="shared" si="75"/>
        <v>0</v>
      </c>
      <c r="S686">
        <f t="shared" si="76"/>
        <v>0</v>
      </c>
    </row>
    <row r="687" spans="1:19" x14ac:dyDescent="0.2">
      <c r="A687" t="s">
        <v>0</v>
      </c>
      <c r="B687" s="1">
        <v>42394</v>
      </c>
      <c r="C687" s="2">
        <v>42396.880335648151</v>
      </c>
      <c r="D687" t="s">
        <v>780</v>
      </c>
      <c r="E687" t="s">
        <v>781</v>
      </c>
      <c r="F687" t="s">
        <v>782</v>
      </c>
      <c r="G687" t="s">
        <v>7</v>
      </c>
      <c r="H687">
        <v>18</v>
      </c>
      <c r="I687" s="4">
        <v>725.25</v>
      </c>
      <c r="J687" s="4">
        <v>13054.5</v>
      </c>
      <c r="K687">
        <v>49</v>
      </c>
      <c r="L687" t="s">
        <v>5</v>
      </c>
      <c r="M687">
        <f t="shared" si="70"/>
        <v>0</v>
      </c>
      <c r="N687">
        <f t="shared" si="71"/>
        <v>1</v>
      </c>
      <c r="O687">
        <f t="shared" si="72"/>
        <v>1</v>
      </c>
      <c r="P687">
        <f t="shared" si="73"/>
        <v>0</v>
      </c>
      <c r="Q687">
        <f t="shared" si="74"/>
        <v>1</v>
      </c>
      <c r="R687">
        <f t="shared" si="75"/>
        <v>0</v>
      </c>
      <c r="S687">
        <f t="shared" si="76"/>
        <v>0</v>
      </c>
    </row>
    <row r="688" spans="1:19" x14ac:dyDescent="0.2">
      <c r="A688" t="s">
        <v>0</v>
      </c>
      <c r="B688" s="1">
        <v>42394</v>
      </c>
      <c r="C688" s="2">
        <v>42396.880335648151</v>
      </c>
      <c r="D688" t="s">
        <v>780</v>
      </c>
      <c r="E688" t="s">
        <v>781</v>
      </c>
      <c r="F688" t="s">
        <v>782</v>
      </c>
      <c r="G688" t="s">
        <v>7</v>
      </c>
      <c r="H688">
        <v>4</v>
      </c>
      <c r="I688" s="4">
        <v>745.46</v>
      </c>
      <c r="J688" s="4">
        <v>2981.84</v>
      </c>
      <c r="K688">
        <v>33</v>
      </c>
      <c r="L688" t="s">
        <v>5</v>
      </c>
      <c r="M688">
        <f t="shared" si="70"/>
        <v>0</v>
      </c>
      <c r="N688">
        <f t="shared" si="71"/>
        <v>1</v>
      </c>
      <c r="O688">
        <f t="shared" si="72"/>
        <v>1</v>
      </c>
      <c r="P688">
        <f t="shared" si="73"/>
        <v>0</v>
      </c>
      <c r="Q688">
        <f t="shared" si="74"/>
        <v>1</v>
      </c>
      <c r="R688">
        <f t="shared" si="75"/>
        <v>0</v>
      </c>
      <c r="S688">
        <f t="shared" si="76"/>
        <v>0</v>
      </c>
    </row>
    <row r="689" spans="1:19" x14ac:dyDescent="0.2">
      <c r="A689" t="s">
        <v>0</v>
      </c>
      <c r="B689" s="1">
        <v>42394</v>
      </c>
      <c r="C689" s="2">
        <v>42396.880335648151</v>
      </c>
      <c r="D689" t="s">
        <v>780</v>
      </c>
      <c r="E689" t="s">
        <v>781</v>
      </c>
      <c r="F689" t="s">
        <v>782</v>
      </c>
      <c r="G689" t="s">
        <v>7</v>
      </c>
      <c r="H689">
        <v>4</v>
      </c>
      <c r="I689" s="4">
        <v>725.25</v>
      </c>
      <c r="J689" s="4">
        <v>2901</v>
      </c>
      <c r="K689">
        <v>141</v>
      </c>
      <c r="L689" t="s">
        <v>5</v>
      </c>
      <c r="M689">
        <f t="shared" si="70"/>
        <v>0</v>
      </c>
      <c r="N689">
        <f t="shared" si="71"/>
        <v>1</v>
      </c>
      <c r="O689">
        <f t="shared" si="72"/>
        <v>1</v>
      </c>
      <c r="P689">
        <f t="shared" si="73"/>
        <v>0</v>
      </c>
      <c r="Q689">
        <f t="shared" si="74"/>
        <v>1</v>
      </c>
      <c r="R689">
        <f t="shared" si="75"/>
        <v>0</v>
      </c>
      <c r="S689">
        <f t="shared" si="76"/>
        <v>0</v>
      </c>
    </row>
    <row r="690" spans="1:19" x14ac:dyDescent="0.2">
      <c r="A690" t="s">
        <v>0</v>
      </c>
      <c r="B690" s="1">
        <v>42392</v>
      </c>
      <c r="C690" s="2">
        <v>42396.877824074072</v>
      </c>
      <c r="D690" t="s">
        <v>769</v>
      </c>
      <c r="E690" t="s">
        <v>770</v>
      </c>
      <c r="F690" t="s">
        <v>783</v>
      </c>
      <c r="G690" t="s">
        <v>11</v>
      </c>
      <c r="H690" s="3">
        <v>1551</v>
      </c>
      <c r="I690" s="4">
        <v>29.892499999999998</v>
      </c>
      <c r="J690" s="4">
        <v>46363.3</v>
      </c>
      <c r="K690" s="3">
        <v>533111</v>
      </c>
      <c r="L690" t="s">
        <v>5</v>
      </c>
      <c r="M690">
        <f t="shared" si="70"/>
        <v>0</v>
      </c>
      <c r="N690">
        <f t="shared" si="71"/>
        <v>1</v>
      </c>
      <c r="O690">
        <f t="shared" si="72"/>
        <v>1</v>
      </c>
      <c r="P690">
        <f t="shared" si="73"/>
        <v>0</v>
      </c>
      <c r="Q690">
        <f t="shared" si="74"/>
        <v>0</v>
      </c>
      <c r="R690">
        <f t="shared" si="75"/>
        <v>1</v>
      </c>
      <c r="S690">
        <f t="shared" si="76"/>
        <v>0</v>
      </c>
    </row>
    <row r="691" spans="1:19" x14ac:dyDescent="0.2">
      <c r="A691" t="s">
        <v>0</v>
      </c>
      <c r="B691" s="1">
        <v>42392</v>
      </c>
      <c r="C691" s="2">
        <v>42396.877824074072</v>
      </c>
      <c r="D691" t="s">
        <v>769</v>
      </c>
      <c r="E691" t="s">
        <v>770</v>
      </c>
      <c r="F691" t="s">
        <v>783</v>
      </c>
      <c r="G691" t="s">
        <v>11</v>
      </c>
      <c r="H691" s="3">
        <v>2343</v>
      </c>
      <c r="I691" s="4">
        <v>29.892499999999998</v>
      </c>
      <c r="J691" s="4">
        <v>70038.100000000006</v>
      </c>
      <c r="K691" s="3">
        <v>530412</v>
      </c>
      <c r="L691" t="s">
        <v>5</v>
      </c>
      <c r="M691">
        <f t="shared" si="70"/>
        <v>0</v>
      </c>
      <c r="N691">
        <f t="shared" si="71"/>
        <v>1</v>
      </c>
      <c r="O691">
        <f t="shared" si="72"/>
        <v>1</v>
      </c>
      <c r="P691">
        <f t="shared" si="73"/>
        <v>0</v>
      </c>
      <c r="Q691">
        <f t="shared" si="74"/>
        <v>0</v>
      </c>
      <c r="R691">
        <f t="shared" si="75"/>
        <v>1</v>
      </c>
      <c r="S691">
        <f t="shared" si="76"/>
        <v>0</v>
      </c>
    </row>
    <row r="692" spans="1:19" x14ac:dyDescent="0.2">
      <c r="A692" t="s">
        <v>0</v>
      </c>
      <c r="B692" s="1">
        <v>42393</v>
      </c>
      <c r="C692" s="2">
        <v>42396.877824074072</v>
      </c>
      <c r="D692" t="s">
        <v>769</v>
      </c>
      <c r="E692" t="s">
        <v>770</v>
      </c>
      <c r="F692" t="s">
        <v>783</v>
      </c>
      <c r="G692" t="s">
        <v>11</v>
      </c>
      <c r="H692" s="3">
        <v>1950</v>
      </c>
      <c r="I692" s="4">
        <v>29.892499999999998</v>
      </c>
      <c r="J692" s="4">
        <v>58290.400000000001</v>
      </c>
      <c r="K692" s="3">
        <v>536505</v>
      </c>
      <c r="L692" t="s">
        <v>5</v>
      </c>
      <c r="M692">
        <f t="shared" si="70"/>
        <v>0</v>
      </c>
      <c r="N692">
        <f t="shared" si="71"/>
        <v>1</v>
      </c>
      <c r="O692">
        <f t="shared" si="72"/>
        <v>1</v>
      </c>
      <c r="P692">
        <f t="shared" si="73"/>
        <v>0</v>
      </c>
      <c r="Q692">
        <f t="shared" si="74"/>
        <v>0</v>
      </c>
      <c r="R692">
        <f t="shared" si="75"/>
        <v>1</v>
      </c>
      <c r="S692">
        <f t="shared" si="76"/>
        <v>0</v>
      </c>
    </row>
    <row r="693" spans="1:19" x14ac:dyDescent="0.2">
      <c r="A693" t="s">
        <v>12</v>
      </c>
      <c r="B693" s="1">
        <v>42396</v>
      </c>
      <c r="C693" s="2">
        <v>42396.874016203707</v>
      </c>
      <c r="D693" t="s">
        <v>784</v>
      </c>
      <c r="E693" t="s">
        <v>785</v>
      </c>
      <c r="F693" t="s">
        <v>786</v>
      </c>
      <c r="G693" t="s">
        <v>4</v>
      </c>
      <c r="H693" s="3">
        <v>13518</v>
      </c>
      <c r="I693" s="4">
        <v>45</v>
      </c>
      <c r="J693" s="4">
        <v>608310</v>
      </c>
      <c r="K693" s="3">
        <v>6341480</v>
      </c>
      <c r="L693" t="s">
        <v>5</v>
      </c>
      <c r="M693">
        <f t="shared" si="70"/>
        <v>1</v>
      </c>
      <c r="N693">
        <f t="shared" si="71"/>
        <v>0</v>
      </c>
      <c r="O693">
        <f t="shared" si="72"/>
        <v>0</v>
      </c>
      <c r="P693">
        <f t="shared" si="73"/>
        <v>1</v>
      </c>
      <c r="Q693">
        <f t="shared" si="74"/>
        <v>0</v>
      </c>
      <c r="R693">
        <f t="shared" si="75"/>
        <v>0</v>
      </c>
      <c r="S693">
        <f t="shared" si="76"/>
        <v>1</v>
      </c>
    </row>
    <row r="694" spans="1:19" x14ac:dyDescent="0.2">
      <c r="A694" t="s">
        <v>12</v>
      </c>
      <c r="B694" s="1">
        <v>42394</v>
      </c>
      <c r="C694" s="2">
        <v>42396.873252314814</v>
      </c>
      <c r="D694" t="s">
        <v>787</v>
      </c>
      <c r="E694" t="s">
        <v>788</v>
      </c>
      <c r="F694" t="s">
        <v>789</v>
      </c>
      <c r="G694" t="s">
        <v>11</v>
      </c>
      <c r="H694" s="3">
        <v>5375</v>
      </c>
      <c r="I694" s="4">
        <v>19.29</v>
      </c>
      <c r="J694" s="4">
        <v>103684</v>
      </c>
      <c r="K694" s="3">
        <v>5375</v>
      </c>
      <c r="L694" t="s">
        <v>5</v>
      </c>
      <c r="M694">
        <f t="shared" si="70"/>
        <v>1</v>
      </c>
      <c r="N694">
        <f t="shared" si="71"/>
        <v>0</v>
      </c>
      <c r="O694">
        <f t="shared" si="72"/>
        <v>1</v>
      </c>
      <c r="P694">
        <f t="shared" si="73"/>
        <v>0</v>
      </c>
      <c r="Q694">
        <f t="shared" si="74"/>
        <v>0</v>
      </c>
      <c r="R694">
        <f t="shared" si="75"/>
        <v>1</v>
      </c>
      <c r="S694">
        <f t="shared" si="76"/>
        <v>0</v>
      </c>
    </row>
    <row r="695" spans="1:19" x14ac:dyDescent="0.2">
      <c r="A695" t="s">
        <v>12</v>
      </c>
      <c r="B695" s="1">
        <v>42394</v>
      </c>
      <c r="C695" s="2">
        <v>42396.873252314814</v>
      </c>
      <c r="D695" t="s">
        <v>787</v>
      </c>
      <c r="E695" t="s">
        <v>788</v>
      </c>
      <c r="F695" t="s">
        <v>789</v>
      </c>
      <c r="G695" t="s">
        <v>11</v>
      </c>
      <c r="H695" s="3">
        <v>12700</v>
      </c>
      <c r="I695" s="4">
        <v>19.29</v>
      </c>
      <c r="J695" s="4">
        <v>244983</v>
      </c>
      <c r="K695" s="3">
        <v>12700</v>
      </c>
      <c r="L695" t="s">
        <v>5</v>
      </c>
      <c r="M695">
        <f t="shared" si="70"/>
        <v>1</v>
      </c>
      <c r="N695">
        <f t="shared" si="71"/>
        <v>0</v>
      </c>
      <c r="O695">
        <f t="shared" si="72"/>
        <v>0</v>
      </c>
      <c r="P695">
        <f t="shared" si="73"/>
        <v>1</v>
      </c>
      <c r="Q695">
        <f t="shared" si="74"/>
        <v>0</v>
      </c>
      <c r="R695">
        <f t="shared" si="75"/>
        <v>1</v>
      </c>
      <c r="S695">
        <f t="shared" si="76"/>
        <v>0</v>
      </c>
    </row>
    <row r="696" spans="1:19" x14ac:dyDescent="0.2">
      <c r="A696" t="s">
        <v>12</v>
      </c>
      <c r="B696" s="1">
        <v>42394</v>
      </c>
      <c r="C696" s="2">
        <v>42396.872719907406</v>
      </c>
      <c r="D696" t="s">
        <v>787</v>
      </c>
      <c r="E696" t="s">
        <v>788</v>
      </c>
      <c r="F696" t="s">
        <v>790</v>
      </c>
      <c r="G696" t="s">
        <v>11</v>
      </c>
      <c r="H696" s="3">
        <v>2250</v>
      </c>
      <c r="I696" s="4">
        <v>19.29</v>
      </c>
      <c r="J696" s="4">
        <v>43402.5</v>
      </c>
      <c r="K696" s="3">
        <v>2250</v>
      </c>
      <c r="L696" t="s">
        <v>5</v>
      </c>
      <c r="M696">
        <f t="shared" si="70"/>
        <v>1</v>
      </c>
      <c r="N696">
        <f t="shared" si="71"/>
        <v>0</v>
      </c>
      <c r="O696">
        <f t="shared" si="72"/>
        <v>1</v>
      </c>
      <c r="P696">
        <f t="shared" si="73"/>
        <v>0</v>
      </c>
      <c r="Q696">
        <f t="shared" si="74"/>
        <v>0</v>
      </c>
      <c r="R696">
        <f t="shared" si="75"/>
        <v>1</v>
      </c>
      <c r="S696">
        <f t="shared" si="76"/>
        <v>0</v>
      </c>
    </row>
    <row r="697" spans="1:19" x14ac:dyDescent="0.2">
      <c r="A697" t="s">
        <v>12</v>
      </c>
      <c r="B697" s="1">
        <v>42394</v>
      </c>
      <c r="C697" s="2">
        <v>42396.872719907406</v>
      </c>
      <c r="D697" t="s">
        <v>787</v>
      </c>
      <c r="E697" t="s">
        <v>788</v>
      </c>
      <c r="F697" t="s">
        <v>790</v>
      </c>
      <c r="G697" t="s">
        <v>11</v>
      </c>
      <c r="H697" s="3">
        <v>5400</v>
      </c>
      <c r="I697" s="4">
        <v>19.29</v>
      </c>
      <c r="J697" s="4">
        <v>104166</v>
      </c>
      <c r="K697" s="3">
        <v>5400</v>
      </c>
      <c r="L697" t="s">
        <v>5</v>
      </c>
      <c r="M697">
        <f t="shared" si="70"/>
        <v>1</v>
      </c>
      <c r="N697">
        <f t="shared" si="71"/>
        <v>0</v>
      </c>
      <c r="O697">
        <f t="shared" si="72"/>
        <v>1</v>
      </c>
      <c r="P697">
        <f t="shared" si="73"/>
        <v>0</v>
      </c>
      <c r="Q697">
        <f t="shared" si="74"/>
        <v>0</v>
      </c>
      <c r="R697">
        <f t="shared" si="75"/>
        <v>1</v>
      </c>
      <c r="S697">
        <f t="shared" si="76"/>
        <v>0</v>
      </c>
    </row>
    <row r="698" spans="1:19" x14ac:dyDescent="0.2">
      <c r="A698" t="s">
        <v>12</v>
      </c>
      <c r="B698" s="1">
        <v>42394</v>
      </c>
      <c r="C698" s="2">
        <v>42396.872152777774</v>
      </c>
      <c r="D698" t="s">
        <v>787</v>
      </c>
      <c r="E698" t="s">
        <v>788</v>
      </c>
      <c r="F698" t="s">
        <v>791</v>
      </c>
      <c r="G698" t="s">
        <v>11</v>
      </c>
      <c r="H698" s="3">
        <v>1125</v>
      </c>
      <c r="I698" s="4">
        <v>19.29</v>
      </c>
      <c r="J698" s="4">
        <v>21701.200000000001</v>
      </c>
      <c r="K698" s="3">
        <v>1125</v>
      </c>
      <c r="L698" t="s">
        <v>5</v>
      </c>
      <c r="M698">
        <f t="shared" si="70"/>
        <v>1</v>
      </c>
      <c r="N698">
        <f t="shared" si="71"/>
        <v>0</v>
      </c>
      <c r="O698">
        <f t="shared" si="72"/>
        <v>1</v>
      </c>
      <c r="P698">
        <f t="shared" si="73"/>
        <v>0</v>
      </c>
      <c r="Q698">
        <f t="shared" si="74"/>
        <v>0</v>
      </c>
      <c r="R698">
        <f t="shared" si="75"/>
        <v>1</v>
      </c>
      <c r="S698">
        <f t="shared" si="76"/>
        <v>0</v>
      </c>
    </row>
    <row r="699" spans="1:19" x14ac:dyDescent="0.2">
      <c r="A699" t="s">
        <v>12</v>
      </c>
      <c r="B699" s="1">
        <v>42394</v>
      </c>
      <c r="C699" s="2">
        <v>42396.872152777774</v>
      </c>
      <c r="D699" t="s">
        <v>787</v>
      </c>
      <c r="E699" t="s">
        <v>788</v>
      </c>
      <c r="F699" t="s">
        <v>791</v>
      </c>
      <c r="G699" t="s">
        <v>11</v>
      </c>
      <c r="H699" s="3">
        <v>2700</v>
      </c>
      <c r="I699" s="4">
        <v>19.29</v>
      </c>
      <c r="J699" s="4">
        <v>52083</v>
      </c>
      <c r="K699" s="3">
        <v>12700</v>
      </c>
      <c r="L699" t="s">
        <v>5</v>
      </c>
      <c r="M699">
        <f t="shared" si="70"/>
        <v>1</v>
      </c>
      <c r="N699">
        <f t="shared" si="71"/>
        <v>0</v>
      </c>
      <c r="O699">
        <f t="shared" si="72"/>
        <v>1</v>
      </c>
      <c r="P699">
        <f t="shared" si="73"/>
        <v>0</v>
      </c>
      <c r="Q699">
        <f t="shared" si="74"/>
        <v>0</v>
      </c>
      <c r="R699">
        <f t="shared" si="75"/>
        <v>1</v>
      </c>
      <c r="S699">
        <f t="shared" si="76"/>
        <v>0</v>
      </c>
    </row>
    <row r="700" spans="1:19" x14ac:dyDescent="0.2">
      <c r="A700" t="s">
        <v>12</v>
      </c>
      <c r="B700" s="1">
        <v>42394</v>
      </c>
      <c r="C700" s="2">
        <v>42396.871701388889</v>
      </c>
      <c r="D700" t="s">
        <v>787</v>
      </c>
      <c r="E700" t="s">
        <v>788</v>
      </c>
      <c r="F700" t="s">
        <v>792</v>
      </c>
      <c r="G700" t="s">
        <v>11</v>
      </c>
      <c r="H700" s="3">
        <v>2250</v>
      </c>
      <c r="I700" s="4">
        <v>19.29</v>
      </c>
      <c r="J700" s="4">
        <v>43402.5</v>
      </c>
      <c r="K700" s="3">
        <v>2250</v>
      </c>
      <c r="L700" t="s">
        <v>5</v>
      </c>
      <c r="M700">
        <f t="shared" si="70"/>
        <v>1</v>
      </c>
      <c r="N700">
        <f t="shared" si="71"/>
        <v>0</v>
      </c>
      <c r="O700">
        <f t="shared" si="72"/>
        <v>1</v>
      </c>
      <c r="P700">
        <f t="shared" si="73"/>
        <v>0</v>
      </c>
      <c r="Q700">
        <f t="shared" si="74"/>
        <v>0</v>
      </c>
      <c r="R700">
        <f t="shared" si="75"/>
        <v>1</v>
      </c>
      <c r="S700">
        <f t="shared" si="76"/>
        <v>0</v>
      </c>
    </row>
    <row r="701" spans="1:19" x14ac:dyDescent="0.2">
      <c r="A701" t="s">
        <v>12</v>
      </c>
      <c r="B701" s="1">
        <v>42394</v>
      </c>
      <c r="C701" s="2">
        <v>42396.871701388889</v>
      </c>
      <c r="D701" t="s">
        <v>787</v>
      </c>
      <c r="E701" t="s">
        <v>788</v>
      </c>
      <c r="F701" t="s">
        <v>792</v>
      </c>
      <c r="G701" t="s">
        <v>11</v>
      </c>
      <c r="H701" s="3">
        <v>5400</v>
      </c>
      <c r="I701" s="4">
        <v>19.29</v>
      </c>
      <c r="J701" s="4">
        <v>104166</v>
      </c>
      <c r="K701" s="3">
        <v>5400</v>
      </c>
      <c r="L701" t="s">
        <v>5</v>
      </c>
      <c r="M701">
        <f t="shared" si="70"/>
        <v>1</v>
      </c>
      <c r="N701">
        <f t="shared" si="71"/>
        <v>0</v>
      </c>
      <c r="O701">
        <f t="shared" si="72"/>
        <v>1</v>
      </c>
      <c r="P701">
        <f t="shared" si="73"/>
        <v>0</v>
      </c>
      <c r="Q701">
        <f t="shared" si="74"/>
        <v>0</v>
      </c>
      <c r="R701">
        <f t="shared" si="75"/>
        <v>1</v>
      </c>
      <c r="S701">
        <f t="shared" si="76"/>
        <v>0</v>
      </c>
    </row>
    <row r="702" spans="1:19" x14ac:dyDescent="0.2">
      <c r="A702" t="s">
        <v>12</v>
      </c>
      <c r="B702" s="1">
        <v>42394</v>
      </c>
      <c r="C702" s="2">
        <v>42396.87096064815</v>
      </c>
      <c r="D702" t="s">
        <v>787</v>
      </c>
      <c r="E702" t="s">
        <v>788</v>
      </c>
      <c r="F702" t="s">
        <v>793</v>
      </c>
      <c r="G702" t="s">
        <v>11</v>
      </c>
      <c r="H702" s="3">
        <v>14625</v>
      </c>
      <c r="I702" s="4">
        <v>19.29</v>
      </c>
      <c r="J702" s="4">
        <v>282116</v>
      </c>
      <c r="K702" s="3">
        <v>14625</v>
      </c>
      <c r="L702" t="s">
        <v>5</v>
      </c>
      <c r="M702">
        <f t="shared" si="70"/>
        <v>1</v>
      </c>
      <c r="N702">
        <f t="shared" si="71"/>
        <v>0</v>
      </c>
      <c r="O702">
        <f t="shared" si="72"/>
        <v>0</v>
      </c>
      <c r="P702">
        <f t="shared" si="73"/>
        <v>1</v>
      </c>
      <c r="Q702">
        <f t="shared" si="74"/>
        <v>0</v>
      </c>
      <c r="R702">
        <f t="shared" si="75"/>
        <v>1</v>
      </c>
      <c r="S702">
        <f t="shared" si="76"/>
        <v>0</v>
      </c>
    </row>
    <row r="703" spans="1:19" x14ac:dyDescent="0.2">
      <c r="A703" t="s">
        <v>12</v>
      </c>
      <c r="B703" s="1">
        <v>42394</v>
      </c>
      <c r="C703" s="2">
        <v>42396.87096064815</v>
      </c>
      <c r="D703" t="s">
        <v>787</v>
      </c>
      <c r="E703" t="s">
        <v>788</v>
      </c>
      <c r="F703" t="s">
        <v>793</v>
      </c>
      <c r="G703" t="s">
        <v>11</v>
      </c>
      <c r="H703" s="3">
        <v>85000</v>
      </c>
      <c r="I703" s="4">
        <v>19.29</v>
      </c>
      <c r="J703" s="4">
        <v>1639650</v>
      </c>
      <c r="K703" s="3">
        <v>135000</v>
      </c>
      <c r="L703" t="s">
        <v>5</v>
      </c>
      <c r="M703">
        <f t="shared" si="70"/>
        <v>1</v>
      </c>
      <c r="N703">
        <f t="shared" si="71"/>
        <v>0</v>
      </c>
      <c r="O703">
        <f t="shared" si="72"/>
        <v>0</v>
      </c>
      <c r="P703">
        <f t="shared" si="73"/>
        <v>1</v>
      </c>
      <c r="Q703">
        <f t="shared" si="74"/>
        <v>0</v>
      </c>
      <c r="R703">
        <f t="shared" si="75"/>
        <v>1</v>
      </c>
      <c r="S703">
        <f t="shared" si="76"/>
        <v>0</v>
      </c>
    </row>
    <row r="704" spans="1:19" x14ac:dyDescent="0.2">
      <c r="A704" t="s">
        <v>0</v>
      </c>
      <c r="B704" s="1">
        <v>42392</v>
      </c>
      <c r="C704" s="2">
        <v>42396.868993055556</v>
      </c>
      <c r="D704" t="s">
        <v>769</v>
      </c>
      <c r="E704" t="s">
        <v>770</v>
      </c>
      <c r="F704" t="s">
        <v>794</v>
      </c>
      <c r="G704" t="s">
        <v>11</v>
      </c>
      <c r="H704" s="3">
        <v>1332</v>
      </c>
      <c r="I704" s="4">
        <v>29.892499999999998</v>
      </c>
      <c r="J704" s="4">
        <v>39816.800000000003</v>
      </c>
      <c r="K704" s="3">
        <v>134557</v>
      </c>
      <c r="L704" t="s">
        <v>5</v>
      </c>
      <c r="M704">
        <f t="shared" si="70"/>
        <v>0</v>
      </c>
      <c r="N704">
        <f t="shared" si="71"/>
        <v>1</v>
      </c>
      <c r="O704">
        <f t="shared" si="72"/>
        <v>1</v>
      </c>
      <c r="P704">
        <f t="shared" si="73"/>
        <v>0</v>
      </c>
      <c r="Q704">
        <f t="shared" si="74"/>
        <v>0</v>
      </c>
      <c r="R704">
        <f t="shared" si="75"/>
        <v>1</v>
      </c>
      <c r="S704">
        <f t="shared" si="76"/>
        <v>0</v>
      </c>
    </row>
    <row r="705" spans="1:19" x14ac:dyDescent="0.2">
      <c r="A705" t="s">
        <v>0</v>
      </c>
      <c r="B705" s="1">
        <v>42392</v>
      </c>
      <c r="C705" s="2">
        <v>42396.868993055556</v>
      </c>
      <c r="D705" t="s">
        <v>769</v>
      </c>
      <c r="E705" t="s">
        <v>770</v>
      </c>
      <c r="F705" t="s">
        <v>794</v>
      </c>
      <c r="G705" t="s">
        <v>11</v>
      </c>
      <c r="H705" s="3">
        <v>2227</v>
      </c>
      <c r="I705" s="4">
        <v>29.892499999999998</v>
      </c>
      <c r="J705" s="4">
        <v>66570.600000000006</v>
      </c>
      <c r="K705" s="3">
        <v>132347</v>
      </c>
      <c r="L705" t="s">
        <v>5</v>
      </c>
      <c r="M705">
        <f t="shared" si="70"/>
        <v>0</v>
      </c>
      <c r="N705">
        <f t="shared" si="71"/>
        <v>1</v>
      </c>
      <c r="O705">
        <f t="shared" si="72"/>
        <v>1</v>
      </c>
      <c r="P705">
        <f t="shared" si="73"/>
        <v>0</v>
      </c>
      <c r="Q705">
        <f t="shared" si="74"/>
        <v>0</v>
      </c>
      <c r="R705">
        <f t="shared" si="75"/>
        <v>1</v>
      </c>
      <c r="S705">
        <f t="shared" si="76"/>
        <v>0</v>
      </c>
    </row>
    <row r="706" spans="1:19" x14ac:dyDescent="0.2">
      <c r="A706" t="s">
        <v>0</v>
      </c>
      <c r="B706" s="1">
        <v>42393</v>
      </c>
      <c r="C706" s="2">
        <v>42396.868993055556</v>
      </c>
      <c r="D706" t="s">
        <v>769</v>
      </c>
      <c r="E706" t="s">
        <v>770</v>
      </c>
      <c r="F706" t="s">
        <v>794</v>
      </c>
      <c r="G706" t="s">
        <v>11</v>
      </c>
      <c r="H706" s="3">
        <v>2789</v>
      </c>
      <c r="I706" s="4">
        <v>29.892499999999998</v>
      </c>
      <c r="J706" s="4">
        <v>83370.2</v>
      </c>
      <c r="K706" s="3">
        <v>211625</v>
      </c>
      <c r="L706" t="s">
        <v>5</v>
      </c>
      <c r="M706">
        <f t="shared" si="70"/>
        <v>0</v>
      </c>
      <c r="N706">
        <f t="shared" si="71"/>
        <v>1</v>
      </c>
      <c r="O706">
        <f t="shared" si="72"/>
        <v>1</v>
      </c>
      <c r="P706">
        <f t="shared" si="73"/>
        <v>0</v>
      </c>
      <c r="Q706">
        <f t="shared" si="74"/>
        <v>0</v>
      </c>
      <c r="R706">
        <f t="shared" si="75"/>
        <v>1</v>
      </c>
      <c r="S706">
        <f t="shared" si="76"/>
        <v>0</v>
      </c>
    </row>
    <row r="707" spans="1:19" x14ac:dyDescent="0.2">
      <c r="A707" t="s">
        <v>0</v>
      </c>
      <c r="B707" s="1">
        <v>42393</v>
      </c>
      <c r="C707" s="2">
        <v>42396.868993055556</v>
      </c>
      <c r="D707" t="s">
        <v>769</v>
      </c>
      <c r="E707" t="s">
        <v>770</v>
      </c>
      <c r="F707" t="s">
        <v>794</v>
      </c>
      <c r="G707" t="s">
        <v>11</v>
      </c>
      <c r="H707" s="3">
        <v>74767</v>
      </c>
      <c r="I707" s="4">
        <v>29.892499999999998</v>
      </c>
      <c r="J707" s="4">
        <v>2234970</v>
      </c>
      <c r="K707" s="3">
        <v>209070</v>
      </c>
      <c r="L707" t="s">
        <v>5</v>
      </c>
      <c r="M707">
        <f t="shared" ref="M707:M770" si="77">IF($A707="Buy",1,0)</f>
        <v>0</v>
      </c>
      <c r="N707">
        <f t="shared" ref="N707:N770" si="78">IF($A707="Sell",1,0)</f>
        <v>1</v>
      </c>
      <c r="O707">
        <f t="shared" ref="O707:O770" si="79">IF($H707&lt;=10000,1,0)</f>
        <v>0</v>
      </c>
      <c r="P707">
        <f t="shared" ref="P707:P770" si="80">IF($H707&gt;10000,1,0)</f>
        <v>1</v>
      </c>
      <c r="Q707">
        <f t="shared" ref="Q707:Q770" si="81">IF(ISNUMBER(SEARCH("director",$G707)),1,0)</f>
        <v>0</v>
      </c>
      <c r="R707">
        <f t="shared" ref="R707:R770" si="82">IF(ISNUMBER(SEARCH("officer",$G707)),1,0)</f>
        <v>1</v>
      </c>
      <c r="S707">
        <f t="shared" ref="S707:S770" si="83">IF(ISNUMBER(SEARCH("owner",G707)),1,0)</f>
        <v>0</v>
      </c>
    </row>
    <row r="708" spans="1:19" x14ac:dyDescent="0.2">
      <c r="A708" t="s">
        <v>0</v>
      </c>
      <c r="B708" s="1">
        <v>42392</v>
      </c>
      <c r="C708" s="2">
        <v>42396.867777777778</v>
      </c>
      <c r="D708" t="s">
        <v>769</v>
      </c>
      <c r="E708" t="s">
        <v>770</v>
      </c>
      <c r="F708" t="s">
        <v>795</v>
      </c>
      <c r="G708" t="s">
        <v>11</v>
      </c>
      <c r="H708">
        <v>783</v>
      </c>
      <c r="I708" s="4">
        <v>29.892499999999998</v>
      </c>
      <c r="J708" s="4">
        <v>23405.8</v>
      </c>
      <c r="K708" s="3">
        <v>81046</v>
      </c>
      <c r="L708" t="s">
        <v>5</v>
      </c>
      <c r="M708">
        <f t="shared" si="77"/>
        <v>0</v>
      </c>
      <c r="N708">
        <f t="shared" si="78"/>
        <v>1</v>
      </c>
      <c r="O708">
        <f t="shared" si="79"/>
        <v>1</v>
      </c>
      <c r="P708">
        <f t="shared" si="80"/>
        <v>0</v>
      </c>
      <c r="Q708">
        <f t="shared" si="81"/>
        <v>0</v>
      </c>
      <c r="R708">
        <f t="shared" si="82"/>
        <v>1</v>
      </c>
      <c r="S708">
        <f t="shared" si="83"/>
        <v>0</v>
      </c>
    </row>
    <row r="709" spans="1:19" x14ac:dyDescent="0.2">
      <c r="A709" t="s">
        <v>0</v>
      </c>
      <c r="B709" s="1">
        <v>42392</v>
      </c>
      <c r="C709" s="2">
        <v>42396.867118055554</v>
      </c>
      <c r="D709" t="s">
        <v>769</v>
      </c>
      <c r="E709" t="s">
        <v>770</v>
      </c>
      <c r="F709" t="s">
        <v>796</v>
      </c>
      <c r="G709" t="s">
        <v>11</v>
      </c>
      <c r="H709" s="3">
        <v>3257</v>
      </c>
      <c r="I709" s="4">
        <v>29.892499999999998</v>
      </c>
      <c r="J709" s="4">
        <v>97359.9</v>
      </c>
      <c r="K709" s="3">
        <v>293799</v>
      </c>
      <c r="L709" t="s">
        <v>5</v>
      </c>
      <c r="M709">
        <f t="shared" si="77"/>
        <v>0</v>
      </c>
      <c r="N709">
        <f t="shared" si="78"/>
        <v>1</v>
      </c>
      <c r="O709">
        <f t="shared" si="79"/>
        <v>1</v>
      </c>
      <c r="P709">
        <f t="shared" si="80"/>
        <v>0</v>
      </c>
      <c r="Q709">
        <f t="shared" si="81"/>
        <v>0</v>
      </c>
      <c r="R709">
        <f t="shared" si="82"/>
        <v>1</v>
      </c>
      <c r="S709">
        <f t="shared" si="83"/>
        <v>0</v>
      </c>
    </row>
    <row r="710" spans="1:19" x14ac:dyDescent="0.2">
      <c r="A710" t="s">
        <v>0</v>
      </c>
      <c r="B710" s="1">
        <v>42392</v>
      </c>
      <c r="C710" s="2">
        <v>42396.867118055554</v>
      </c>
      <c r="D710" t="s">
        <v>769</v>
      </c>
      <c r="E710" t="s">
        <v>770</v>
      </c>
      <c r="F710" t="s">
        <v>796</v>
      </c>
      <c r="G710" t="s">
        <v>11</v>
      </c>
      <c r="H710" s="3">
        <v>3414</v>
      </c>
      <c r="I710" s="4">
        <v>29.892499999999998</v>
      </c>
      <c r="J710" s="4">
        <v>102053</v>
      </c>
      <c r="K710" s="3">
        <v>299467</v>
      </c>
      <c r="L710" t="s">
        <v>5</v>
      </c>
      <c r="M710">
        <f t="shared" si="77"/>
        <v>0</v>
      </c>
      <c r="N710">
        <f t="shared" si="78"/>
        <v>1</v>
      </c>
      <c r="O710">
        <f t="shared" si="79"/>
        <v>1</v>
      </c>
      <c r="P710">
        <f t="shared" si="80"/>
        <v>0</v>
      </c>
      <c r="Q710">
        <f t="shared" si="81"/>
        <v>0</v>
      </c>
      <c r="R710">
        <f t="shared" si="82"/>
        <v>1</v>
      </c>
      <c r="S710">
        <f t="shared" si="83"/>
        <v>0</v>
      </c>
    </row>
    <row r="711" spans="1:19" x14ac:dyDescent="0.2">
      <c r="A711" t="s">
        <v>0</v>
      </c>
      <c r="B711" s="1">
        <v>42393</v>
      </c>
      <c r="C711" s="2">
        <v>42396.867118055554</v>
      </c>
      <c r="D711" t="s">
        <v>769</v>
      </c>
      <c r="E711" t="s">
        <v>770</v>
      </c>
      <c r="F711" t="s">
        <v>796</v>
      </c>
      <c r="G711" t="s">
        <v>11</v>
      </c>
      <c r="H711" s="3">
        <v>2789</v>
      </c>
      <c r="I711" s="4">
        <v>29.892499999999998</v>
      </c>
      <c r="J711" s="4">
        <v>83370.2</v>
      </c>
      <c r="K711" s="3">
        <v>375461</v>
      </c>
      <c r="L711" t="s">
        <v>5</v>
      </c>
      <c r="M711">
        <f t="shared" si="77"/>
        <v>0</v>
      </c>
      <c r="N711">
        <f t="shared" si="78"/>
        <v>1</v>
      </c>
      <c r="O711">
        <f t="shared" si="79"/>
        <v>1</v>
      </c>
      <c r="P711">
        <f t="shared" si="80"/>
        <v>0</v>
      </c>
      <c r="Q711">
        <f t="shared" si="81"/>
        <v>0</v>
      </c>
      <c r="R711">
        <f t="shared" si="82"/>
        <v>1</v>
      </c>
      <c r="S711">
        <f t="shared" si="83"/>
        <v>0</v>
      </c>
    </row>
    <row r="712" spans="1:19" x14ac:dyDescent="0.2">
      <c r="A712" t="s">
        <v>0</v>
      </c>
      <c r="B712" s="1">
        <v>42393</v>
      </c>
      <c r="C712" s="2">
        <v>42396.867118055554</v>
      </c>
      <c r="D712" t="s">
        <v>769</v>
      </c>
      <c r="E712" t="s">
        <v>770</v>
      </c>
      <c r="F712" t="s">
        <v>796</v>
      </c>
      <c r="G712" t="s">
        <v>11</v>
      </c>
      <c r="H712" s="3">
        <v>75841</v>
      </c>
      <c r="I712" s="4">
        <v>29.892499999999998</v>
      </c>
      <c r="J712" s="4">
        <v>2267080</v>
      </c>
      <c r="K712" s="3">
        <v>372906</v>
      </c>
      <c r="L712" t="s">
        <v>5</v>
      </c>
      <c r="M712">
        <f t="shared" si="77"/>
        <v>0</v>
      </c>
      <c r="N712">
        <f t="shared" si="78"/>
        <v>1</v>
      </c>
      <c r="O712">
        <f t="shared" si="79"/>
        <v>0</v>
      </c>
      <c r="P712">
        <f t="shared" si="80"/>
        <v>1</v>
      </c>
      <c r="Q712">
        <f t="shared" si="81"/>
        <v>0</v>
      </c>
      <c r="R712">
        <f t="shared" si="82"/>
        <v>1</v>
      </c>
      <c r="S712">
        <f t="shared" si="83"/>
        <v>0</v>
      </c>
    </row>
    <row r="713" spans="1:19" x14ac:dyDescent="0.2">
      <c r="A713" t="s">
        <v>0</v>
      </c>
      <c r="B713" s="1">
        <v>42394</v>
      </c>
      <c r="C713" s="2">
        <v>42396.862743055557</v>
      </c>
      <c r="D713" t="s">
        <v>797</v>
      </c>
      <c r="E713" t="s">
        <v>798</v>
      </c>
      <c r="F713" t="s">
        <v>799</v>
      </c>
      <c r="G713" t="s">
        <v>11</v>
      </c>
      <c r="H713" s="3">
        <v>40000</v>
      </c>
      <c r="I713" s="4">
        <v>61.25</v>
      </c>
      <c r="J713" s="4">
        <v>2450000</v>
      </c>
      <c r="K713" s="3">
        <v>163104</v>
      </c>
      <c r="L713" t="s">
        <v>5</v>
      </c>
      <c r="M713">
        <f t="shared" si="77"/>
        <v>0</v>
      </c>
      <c r="N713">
        <f t="shared" si="78"/>
        <v>1</v>
      </c>
      <c r="O713">
        <f t="shared" si="79"/>
        <v>0</v>
      </c>
      <c r="P713">
        <f t="shared" si="80"/>
        <v>1</v>
      </c>
      <c r="Q713">
        <f t="shared" si="81"/>
        <v>0</v>
      </c>
      <c r="R713">
        <f t="shared" si="82"/>
        <v>1</v>
      </c>
      <c r="S713">
        <f t="shared" si="83"/>
        <v>0</v>
      </c>
    </row>
    <row r="714" spans="1:19" x14ac:dyDescent="0.2">
      <c r="A714" t="s">
        <v>12</v>
      </c>
      <c r="B714" s="1">
        <v>42394</v>
      </c>
      <c r="C714" s="2">
        <v>42396.862743055557</v>
      </c>
      <c r="D714" t="s">
        <v>797</v>
      </c>
      <c r="E714" t="s">
        <v>798</v>
      </c>
      <c r="F714" t="s">
        <v>799</v>
      </c>
      <c r="G714" t="s">
        <v>11</v>
      </c>
      <c r="H714" s="3">
        <v>40000</v>
      </c>
      <c r="I714" s="4">
        <v>14.63</v>
      </c>
      <c r="J714" s="4">
        <v>585200</v>
      </c>
      <c r="K714" s="3">
        <v>203104</v>
      </c>
      <c r="L714" t="s">
        <v>5</v>
      </c>
      <c r="M714">
        <f t="shared" si="77"/>
        <v>1</v>
      </c>
      <c r="N714">
        <f t="shared" si="78"/>
        <v>0</v>
      </c>
      <c r="O714">
        <f t="shared" si="79"/>
        <v>0</v>
      </c>
      <c r="P714">
        <f t="shared" si="80"/>
        <v>1</v>
      </c>
      <c r="Q714">
        <f t="shared" si="81"/>
        <v>0</v>
      </c>
      <c r="R714">
        <f t="shared" si="82"/>
        <v>1</v>
      </c>
      <c r="S714">
        <f t="shared" si="83"/>
        <v>0</v>
      </c>
    </row>
    <row r="715" spans="1:19" x14ac:dyDescent="0.2">
      <c r="A715" t="s">
        <v>12</v>
      </c>
      <c r="B715" s="1">
        <v>42394</v>
      </c>
      <c r="C715" s="2">
        <v>42396.857499999998</v>
      </c>
      <c r="D715" t="s">
        <v>800</v>
      </c>
      <c r="E715" t="s">
        <v>801</v>
      </c>
      <c r="F715" t="s">
        <v>802</v>
      </c>
      <c r="G715" t="s">
        <v>11</v>
      </c>
      <c r="H715" s="3">
        <v>8319</v>
      </c>
      <c r="I715" s="4">
        <v>35.700000000000003</v>
      </c>
      <c r="J715" s="4">
        <v>296988</v>
      </c>
      <c r="K715" s="3">
        <v>108340</v>
      </c>
      <c r="L715" t="s">
        <v>5</v>
      </c>
      <c r="M715">
        <f t="shared" si="77"/>
        <v>1</v>
      </c>
      <c r="N715">
        <f t="shared" si="78"/>
        <v>0</v>
      </c>
      <c r="O715">
        <f t="shared" si="79"/>
        <v>1</v>
      </c>
      <c r="P715">
        <f t="shared" si="80"/>
        <v>0</v>
      </c>
      <c r="Q715">
        <f t="shared" si="81"/>
        <v>0</v>
      </c>
      <c r="R715">
        <f t="shared" si="82"/>
        <v>1</v>
      </c>
      <c r="S715">
        <f t="shared" si="83"/>
        <v>0</v>
      </c>
    </row>
    <row r="716" spans="1:19" x14ac:dyDescent="0.2">
      <c r="A716" t="s">
        <v>0</v>
      </c>
      <c r="B716" s="1">
        <v>42394</v>
      </c>
      <c r="C716" s="2">
        <v>42396.857499999998</v>
      </c>
      <c r="D716" t="s">
        <v>800</v>
      </c>
      <c r="E716" t="s">
        <v>801</v>
      </c>
      <c r="F716" t="s">
        <v>802</v>
      </c>
      <c r="G716" t="s">
        <v>11</v>
      </c>
      <c r="H716" s="3">
        <v>8319</v>
      </c>
      <c r="I716" s="4">
        <v>70</v>
      </c>
      <c r="J716" s="4">
        <v>582330</v>
      </c>
      <c r="K716" s="3">
        <v>100021</v>
      </c>
      <c r="L716" t="s">
        <v>5</v>
      </c>
      <c r="M716">
        <f t="shared" si="77"/>
        <v>0</v>
      </c>
      <c r="N716">
        <f t="shared" si="78"/>
        <v>1</v>
      </c>
      <c r="O716">
        <f t="shared" si="79"/>
        <v>1</v>
      </c>
      <c r="P716">
        <f t="shared" si="80"/>
        <v>0</v>
      </c>
      <c r="Q716">
        <f t="shared" si="81"/>
        <v>0</v>
      </c>
      <c r="R716">
        <f t="shared" si="82"/>
        <v>1</v>
      </c>
      <c r="S716">
        <f t="shared" si="83"/>
        <v>0</v>
      </c>
    </row>
    <row r="717" spans="1:19" x14ac:dyDescent="0.2">
      <c r="A717" t="s">
        <v>0</v>
      </c>
      <c r="B717" s="1">
        <v>42394</v>
      </c>
      <c r="C717" s="2">
        <v>42396.857395833336</v>
      </c>
      <c r="D717" t="s">
        <v>800</v>
      </c>
      <c r="E717" t="s">
        <v>801</v>
      </c>
      <c r="F717" t="s">
        <v>803</v>
      </c>
      <c r="G717" t="s">
        <v>11</v>
      </c>
      <c r="H717" s="3">
        <v>2000</v>
      </c>
      <c r="I717" s="4">
        <v>70</v>
      </c>
      <c r="J717" s="4">
        <v>140000</v>
      </c>
      <c r="K717" s="3">
        <v>106948</v>
      </c>
      <c r="L717" t="s">
        <v>5</v>
      </c>
      <c r="M717">
        <f t="shared" si="77"/>
        <v>0</v>
      </c>
      <c r="N717">
        <f t="shared" si="78"/>
        <v>1</v>
      </c>
      <c r="O717">
        <f t="shared" si="79"/>
        <v>1</v>
      </c>
      <c r="P717">
        <f t="shared" si="80"/>
        <v>0</v>
      </c>
      <c r="Q717">
        <f t="shared" si="81"/>
        <v>0</v>
      </c>
      <c r="R717">
        <f t="shared" si="82"/>
        <v>1</v>
      </c>
      <c r="S717">
        <f t="shared" si="83"/>
        <v>0</v>
      </c>
    </row>
    <row r="718" spans="1:19" x14ac:dyDescent="0.2">
      <c r="A718" t="s">
        <v>0</v>
      </c>
      <c r="B718" s="1">
        <v>42395</v>
      </c>
      <c r="C718" s="2">
        <v>42396.851041666669</v>
      </c>
      <c r="D718" t="s">
        <v>804</v>
      </c>
      <c r="E718" t="s">
        <v>805</v>
      </c>
      <c r="F718" t="s">
        <v>806</v>
      </c>
      <c r="H718" s="3">
        <v>1533</v>
      </c>
      <c r="I718" s="4">
        <v>63.45</v>
      </c>
      <c r="J718" s="4">
        <v>97268.9</v>
      </c>
      <c r="K718" s="3">
        <v>61192</v>
      </c>
      <c r="L718" t="s">
        <v>5</v>
      </c>
      <c r="M718">
        <f t="shared" si="77"/>
        <v>0</v>
      </c>
      <c r="N718">
        <f t="shared" si="78"/>
        <v>1</v>
      </c>
      <c r="O718">
        <f t="shared" si="79"/>
        <v>1</v>
      </c>
      <c r="P718">
        <f t="shared" si="80"/>
        <v>0</v>
      </c>
      <c r="Q718">
        <f t="shared" si="81"/>
        <v>0</v>
      </c>
      <c r="R718">
        <f t="shared" si="82"/>
        <v>0</v>
      </c>
      <c r="S718">
        <f t="shared" si="83"/>
        <v>0</v>
      </c>
    </row>
    <row r="719" spans="1:19" x14ac:dyDescent="0.2">
      <c r="A719" t="s">
        <v>12</v>
      </c>
      <c r="B719" s="1">
        <v>42339</v>
      </c>
      <c r="C719" s="2">
        <v>42396.849039351851</v>
      </c>
      <c r="D719" t="s">
        <v>807</v>
      </c>
      <c r="E719" t="s">
        <v>808</v>
      </c>
      <c r="F719" t="s">
        <v>809</v>
      </c>
      <c r="G719" t="s">
        <v>11</v>
      </c>
      <c r="H719">
        <v>15</v>
      </c>
      <c r="I719" s="4">
        <v>42.01</v>
      </c>
      <c r="J719" s="4">
        <v>614.85</v>
      </c>
      <c r="K719" s="3">
        <v>4798</v>
      </c>
      <c r="L719" t="s">
        <v>5</v>
      </c>
      <c r="M719">
        <f t="shared" si="77"/>
        <v>1</v>
      </c>
      <c r="N719">
        <f t="shared" si="78"/>
        <v>0</v>
      </c>
      <c r="O719">
        <f t="shared" si="79"/>
        <v>1</v>
      </c>
      <c r="P719">
        <f t="shared" si="80"/>
        <v>0</v>
      </c>
      <c r="Q719">
        <f t="shared" si="81"/>
        <v>0</v>
      </c>
      <c r="R719">
        <f t="shared" si="82"/>
        <v>1</v>
      </c>
      <c r="S719">
        <f t="shared" si="83"/>
        <v>0</v>
      </c>
    </row>
    <row r="720" spans="1:19" x14ac:dyDescent="0.2">
      <c r="A720" t="s">
        <v>0</v>
      </c>
      <c r="B720" s="1">
        <v>42395</v>
      </c>
      <c r="C720" s="2">
        <v>42396.843148148146</v>
      </c>
      <c r="D720" t="s">
        <v>810</v>
      </c>
      <c r="E720" t="s">
        <v>811</v>
      </c>
      <c r="F720" t="s">
        <v>812</v>
      </c>
      <c r="G720" t="s">
        <v>51</v>
      </c>
      <c r="H720" s="3">
        <v>6000</v>
      </c>
      <c r="I720" s="4">
        <v>95.364000000000004</v>
      </c>
      <c r="J720" s="4">
        <v>572184</v>
      </c>
      <c r="K720" s="3">
        <v>8502230</v>
      </c>
      <c r="L720" t="s">
        <v>5</v>
      </c>
      <c r="M720">
        <f t="shared" si="77"/>
        <v>0</v>
      </c>
      <c r="N720">
        <f t="shared" si="78"/>
        <v>1</v>
      </c>
      <c r="O720">
        <f t="shared" si="79"/>
        <v>1</v>
      </c>
      <c r="P720">
        <f t="shared" si="80"/>
        <v>0</v>
      </c>
      <c r="Q720">
        <f t="shared" si="81"/>
        <v>1</v>
      </c>
      <c r="R720">
        <f t="shared" si="82"/>
        <v>0</v>
      </c>
      <c r="S720">
        <f t="shared" si="83"/>
        <v>1</v>
      </c>
    </row>
    <row r="721" spans="1:19" x14ac:dyDescent="0.2">
      <c r="A721" t="s">
        <v>0</v>
      </c>
      <c r="B721" s="1">
        <v>42396</v>
      </c>
      <c r="C721" s="2">
        <v>42396.843148148146</v>
      </c>
      <c r="D721" t="s">
        <v>810</v>
      </c>
      <c r="E721" t="s">
        <v>811</v>
      </c>
      <c r="F721" t="s">
        <v>812</v>
      </c>
      <c r="G721" t="s">
        <v>51</v>
      </c>
      <c r="H721" s="3">
        <v>6000</v>
      </c>
      <c r="I721" s="4">
        <v>99.960800000000006</v>
      </c>
      <c r="J721" s="4">
        <v>599765</v>
      </c>
      <c r="K721" s="3">
        <v>8496230</v>
      </c>
      <c r="L721" t="s">
        <v>5</v>
      </c>
      <c r="M721">
        <f t="shared" si="77"/>
        <v>0</v>
      </c>
      <c r="N721">
        <f t="shared" si="78"/>
        <v>1</v>
      </c>
      <c r="O721">
        <f t="shared" si="79"/>
        <v>1</v>
      </c>
      <c r="P721">
        <f t="shared" si="80"/>
        <v>0</v>
      </c>
      <c r="Q721">
        <f t="shared" si="81"/>
        <v>1</v>
      </c>
      <c r="R721">
        <f t="shared" si="82"/>
        <v>0</v>
      </c>
      <c r="S721">
        <f t="shared" si="83"/>
        <v>1</v>
      </c>
    </row>
    <row r="722" spans="1:19" x14ac:dyDescent="0.2">
      <c r="A722" t="s">
        <v>12</v>
      </c>
      <c r="B722" s="1">
        <v>42396</v>
      </c>
      <c r="C722" s="2">
        <v>42396.842673611114</v>
      </c>
      <c r="D722" t="s">
        <v>813</v>
      </c>
      <c r="E722" t="s">
        <v>814</v>
      </c>
      <c r="F722" t="s">
        <v>815</v>
      </c>
      <c r="G722" t="s">
        <v>11</v>
      </c>
      <c r="H722" s="3">
        <v>22808</v>
      </c>
      <c r="I722" s="4">
        <v>5.29</v>
      </c>
      <c r="J722" s="4">
        <v>120654</v>
      </c>
      <c r="K722" s="3">
        <v>311677</v>
      </c>
      <c r="L722" t="s">
        <v>5</v>
      </c>
      <c r="M722">
        <f t="shared" si="77"/>
        <v>1</v>
      </c>
      <c r="N722">
        <f t="shared" si="78"/>
        <v>0</v>
      </c>
      <c r="O722">
        <f t="shared" si="79"/>
        <v>0</v>
      </c>
      <c r="P722">
        <f t="shared" si="80"/>
        <v>1</v>
      </c>
      <c r="Q722">
        <f t="shared" si="81"/>
        <v>0</v>
      </c>
      <c r="R722">
        <f t="shared" si="82"/>
        <v>1</v>
      </c>
      <c r="S722">
        <f t="shared" si="83"/>
        <v>0</v>
      </c>
    </row>
    <row r="723" spans="1:19" x14ac:dyDescent="0.2">
      <c r="A723" t="s">
        <v>12</v>
      </c>
      <c r="B723" s="1">
        <v>42396</v>
      </c>
      <c r="C723" s="2">
        <v>42396.842673611114</v>
      </c>
      <c r="D723" t="s">
        <v>813</v>
      </c>
      <c r="E723" t="s">
        <v>814</v>
      </c>
      <c r="F723" t="s">
        <v>815</v>
      </c>
      <c r="G723" t="s">
        <v>11</v>
      </c>
      <c r="H723" s="3">
        <v>22808</v>
      </c>
      <c r="I723" s="4">
        <v>5.29</v>
      </c>
      <c r="J723" s="4">
        <v>120654</v>
      </c>
      <c r="K723" s="3">
        <v>12192</v>
      </c>
      <c r="L723" t="s">
        <v>5</v>
      </c>
      <c r="M723">
        <f t="shared" si="77"/>
        <v>1</v>
      </c>
      <c r="N723">
        <f t="shared" si="78"/>
        <v>0</v>
      </c>
      <c r="O723">
        <f t="shared" si="79"/>
        <v>0</v>
      </c>
      <c r="P723">
        <f t="shared" si="80"/>
        <v>1</v>
      </c>
      <c r="Q723">
        <f t="shared" si="81"/>
        <v>0</v>
      </c>
      <c r="R723">
        <f t="shared" si="82"/>
        <v>1</v>
      </c>
      <c r="S723">
        <f t="shared" si="83"/>
        <v>0</v>
      </c>
    </row>
    <row r="724" spans="1:19" x14ac:dyDescent="0.2">
      <c r="A724" t="s">
        <v>0</v>
      </c>
      <c r="B724" s="1">
        <v>42395</v>
      </c>
      <c r="C724" s="2">
        <v>42396.840995370374</v>
      </c>
      <c r="D724" t="s">
        <v>142</v>
      </c>
      <c r="E724" t="s">
        <v>143</v>
      </c>
      <c r="F724" t="s">
        <v>144</v>
      </c>
      <c r="H724">
        <v>135</v>
      </c>
      <c r="I724" s="4">
        <v>30.88</v>
      </c>
      <c r="J724" s="4">
        <v>4168.8</v>
      </c>
      <c r="K724" s="3">
        <v>8414</v>
      </c>
      <c r="L724" t="s">
        <v>5</v>
      </c>
      <c r="M724">
        <f t="shared" si="77"/>
        <v>0</v>
      </c>
      <c r="N724">
        <f t="shared" si="78"/>
        <v>1</v>
      </c>
      <c r="O724">
        <f t="shared" si="79"/>
        <v>1</v>
      </c>
      <c r="P724">
        <f t="shared" si="80"/>
        <v>0</v>
      </c>
      <c r="Q724">
        <f t="shared" si="81"/>
        <v>0</v>
      </c>
      <c r="R724">
        <f t="shared" si="82"/>
        <v>0</v>
      </c>
      <c r="S724">
        <f t="shared" si="83"/>
        <v>0</v>
      </c>
    </row>
    <row r="725" spans="1:19" x14ac:dyDescent="0.2">
      <c r="A725" t="s">
        <v>0</v>
      </c>
      <c r="B725" s="1">
        <v>42395</v>
      </c>
      <c r="C725" s="2">
        <v>42396.84097222222</v>
      </c>
      <c r="D725" t="s">
        <v>142</v>
      </c>
      <c r="E725" t="s">
        <v>143</v>
      </c>
      <c r="F725" t="s">
        <v>145</v>
      </c>
      <c r="G725" t="s">
        <v>11</v>
      </c>
      <c r="H725">
        <v>484</v>
      </c>
      <c r="I725" s="4">
        <v>30.88</v>
      </c>
      <c r="J725" s="4">
        <v>14945.9</v>
      </c>
      <c r="K725" s="3">
        <v>11723</v>
      </c>
      <c r="L725" t="s">
        <v>5</v>
      </c>
      <c r="M725">
        <f t="shared" si="77"/>
        <v>0</v>
      </c>
      <c r="N725">
        <f t="shared" si="78"/>
        <v>1</v>
      </c>
      <c r="O725">
        <f t="shared" si="79"/>
        <v>1</v>
      </c>
      <c r="P725">
        <f t="shared" si="80"/>
        <v>0</v>
      </c>
      <c r="Q725">
        <f t="shared" si="81"/>
        <v>0</v>
      </c>
      <c r="R725">
        <f t="shared" si="82"/>
        <v>1</v>
      </c>
      <c r="S725">
        <f t="shared" si="83"/>
        <v>0</v>
      </c>
    </row>
    <row r="726" spans="1:19" x14ac:dyDescent="0.2">
      <c r="A726" t="s">
        <v>0</v>
      </c>
      <c r="B726" s="1">
        <v>42395</v>
      </c>
      <c r="C726" s="2">
        <v>42396.840949074074</v>
      </c>
      <c r="D726" t="s">
        <v>142</v>
      </c>
      <c r="E726" t="s">
        <v>143</v>
      </c>
      <c r="F726" t="s">
        <v>146</v>
      </c>
      <c r="G726" t="s">
        <v>11</v>
      </c>
      <c r="H726" s="3">
        <v>1593</v>
      </c>
      <c r="I726" s="4">
        <v>30.88</v>
      </c>
      <c r="J726" s="4">
        <v>49191.8</v>
      </c>
      <c r="K726" s="3">
        <v>249802</v>
      </c>
      <c r="L726" t="s">
        <v>5</v>
      </c>
      <c r="M726">
        <f t="shared" si="77"/>
        <v>0</v>
      </c>
      <c r="N726">
        <f t="shared" si="78"/>
        <v>1</v>
      </c>
      <c r="O726">
        <f t="shared" si="79"/>
        <v>1</v>
      </c>
      <c r="P726">
        <f t="shared" si="80"/>
        <v>0</v>
      </c>
      <c r="Q726">
        <f t="shared" si="81"/>
        <v>0</v>
      </c>
      <c r="R726">
        <f t="shared" si="82"/>
        <v>1</v>
      </c>
      <c r="S726">
        <f t="shared" si="83"/>
        <v>0</v>
      </c>
    </row>
    <row r="727" spans="1:19" x14ac:dyDescent="0.2">
      <c r="A727" t="s">
        <v>0</v>
      </c>
      <c r="B727" s="1">
        <v>42395</v>
      </c>
      <c r="C727" s="2">
        <v>42396.840925925928</v>
      </c>
      <c r="D727" t="s">
        <v>142</v>
      </c>
      <c r="E727" t="s">
        <v>143</v>
      </c>
      <c r="F727" t="s">
        <v>147</v>
      </c>
      <c r="G727" t="s">
        <v>11</v>
      </c>
      <c r="H727">
        <v>751</v>
      </c>
      <c r="I727" s="4">
        <v>30.88</v>
      </c>
      <c r="J727" s="4">
        <v>23190.9</v>
      </c>
      <c r="K727" s="3">
        <v>24601</v>
      </c>
      <c r="L727" t="s">
        <v>5</v>
      </c>
      <c r="M727">
        <f t="shared" si="77"/>
        <v>0</v>
      </c>
      <c r="N727">
        <f t="shared" si="78"/>
        <v>1</v>
      </c>
      <c r="O727">
        <f t="shared" si="79"/>
        <v>1</v>
      </c>
      <c r="P727">
        <f t="shared" si="80"/>
        <v>0</v>
      </c>
      <c r="Q727">
        <f t="shared" si="81"/>
        <v>0</v>
      </c>
      <c r="R727">
        <f t="shared" si="82"/>
        <v>1</v>
      </c>
      <c r="S727">
        <f t="shared" si="83"/>
        <v>0</v>
      </c>
    </row>
    <row r="728" spans="1:19" x14ac:dyDescent="0.2">
      <c r="A728" t="s">
        <v>0</v>
      </c>
      <c r="B728" s="1">
        <v>42395</v>
      </c>
      <c r="C728" s="2">
        <v>42396.840891203705</v>
      </c>
      <c r="D728" t="s">
        <v>142</v>
      </c>
      <c r="E728" t="s">
        <v>143</v>
      </c>
      <c r="F728" t="s">
        <v>148</v>
      </c>
      <c r="G728" t="s">
        <v>11</v>
      </c>
      <c r="H728">
        <v>541</v>
      </c>
      <c r="I728" s="4">
        <v>30.88</v>
      </c>
      <c r="J728" s="4">
        <v>16706.099999999999</v>
      </c>
      <c r="K728" s="3">
        <v>71945</v>
      </c>
      <c r="L728" t="s">
        <v>5</v>
      </c>
      <c r="M728">
        <f t="shared" si="77"/>
        <v>0</v>
      </c>
      <c r="N728">
        <f t="shared" si="78"/>
        <v>1</v>
      </c>
      <c r="O728">
        <f t="shared" si="79"/>
        <v>1</v>
      </c>
      <c r="P728">
        <f t="shared" si="80"/>
        <v>0</v>
      </c>
      <c r="Q728">
        <f t="shared" si="81"/>
        <v>0</v>
      </c>
      <c r="R728">
        <f t="shared" si="82"/>
        <v>1</v>
      </c>
      <c r="S728">
        <f t="shared" si="83"/>
        <v>0</v>
      </c>
    </row>
    <row r="729" spans="1:19" x14ac:dyDescent="0.2">
      <c r="A729" t="s">
        <v>0</v>
      </c>
      <c r="B729" s="1">
        <v>42395</v>
      </c>
      <c r="C729" s="2">
        <v>42396.840868055559</v>
      </c>
      <c r="D729" t="s">
        <v>142</v>
      </c>
      <c r="E729" t="s">
        <v>143</v>
      </c>
      <c r="F729" t="s">
        <v>149</v>
      </c>
      <c r="G729" t="s">
        <v>11</v>
      </c>
      <c r="H729">
        <v>550</v>
      </c>
      <c r="I729" s="4">
        <v>30.88</v>
      </c>
      <c r="J729" s="4">
        <v>16984</v>
      </c>
      <c r="K729" s="3">
        <v>54460</v>
      </c>
      <c r="L729" t="s">
        <v>5</v>
      </c>
      <c r="M729">
        <f t="shared" si="77"/>
        <v>0</v>
      </c>
      <c r="N729">
        <f t="shared" si="78"/>
        <v>1</v>
      </c>
      <c r="O729">
        <f t="shared" si="79"/>
        <v>1</v>
      </c>
      <c r="P729">
        <f t="shared" si="80"/>
        <v>0</v>
      </c>
      <c r="Q729">
        <f t="shared" si="81"/>
        <v>0</v>
      </c>
      <c r="R729">
        <f t="shared" si="82"/>
        <v>1</v>
      </c>
      <c r="S729">
        <f t="shared" si="83"/>
        <v>0</v>
      </c>
    </row>
    <row r="730" spans="1:19" x14ac:dyDescent="0.2">
      <c r="A730" t="s">
        <v>0</v>
      </c>
      <c r="B730" s="1">
        <v>42394</v>
      </c>
      <c r="C730" s="2">
        <v>42396.837326388886</v>
      </c>
      <c r="D730" t="s">
        <v>816</v>
      </c>
      <c r="E730" t="s">
        <v>817</v>
      </c>
      <c r="F730" t="s">
        <v>818</v>
      </c>
      <c r="G730" t="s">
        <v>16</v>
      </c>
      <c r="H730" s="3">
        <v>2678</v>
      </c>
      <c r="I730" s="4">
        <v>4.0999999999999996</v>
      </c>
      <c r="J730" s="4">
        <v>10979.8</v>
      </c>
      <c r="K730" s="3">
        <v>58901</v>
      </c>
      <c r="L730" t="s">
        <v>5</v>
      </c>
      <c r="M730">
        <f t="shared" si="77"/>
        <v>0</v>
      </c>
      <c r="N730">
        <f t="shared" si="78"/>
        <v>1</v>
      </c>
      <c r="O730">
        <f t="shared" si="79"/>
        <v>1</v>
      </c>
      <c r="P730">
        <f t="shared" si="80"/>
        <v>0</v>
      </c>
      <c r="Q730">
        <f t="shared" si="81"/>
        <v>1</v>
      </c>
      <c r="R730">
        <f t="shared" si="82"/>
        <v>1</v>
      </c>
      <c r="S730">
        <f t="shared" si="83"/>
        <v>0</v>
      </c>
    </row>
    <row r="731" spans="1:19" x14ac:dyDescent="0.2">
      <c r="A731" t="s">
        <v>0</v>
      </c>
      <c r="B731" s="1">
        <v>42395</v>
      </c>
      <c r="C731" s="2">
        <v>42396.837048611109</v>
      </c>
      <c r="D731" t="s">
        <v>819</v>
      </c>
      <c r="E731" t="s">
        <v>820</v>
      </c>
      <c r="F731" t="s">
        <v>821</v>
      </c>
      <c r="G731" t="s">
        <v>46</v>
      </c>
      <c r="H731" s="3">
        <v>41744</v>
      </c>
      <c r="I731" s="4">
        <v>19.96</v>
      </c>
      <c r="J731" s="4">
        <v>833210</v>
      </c>
      <c r="K731" s="3">
        <v>2130760</v>
      </c>
      <c r="L731" t="s">
        <v>5</v>
      </c>
      <c r="M731">
        <f t="shared" si="77"/>
        <v>0</v>
      </c>
      <c r="N731">
        <f t="shared" si="78"/>
        <v>1</v>
      </c>
      <c r="O731">
        <f t="shared" si="79"/>
        <v>0</v>
      </c>
      <c r="P731">
        <f t="shared" si="80"/>
        <v>1</v>
      </c>
      <c r="Q731">
        <f t="shared" si="81"/>
        <v>1</v>
      </c>
      <c r="R731">
        <f t="shared" si="82"/>
        <v>1</v>
      </c>
      <c r="S731">
        <f t="shared" si="83"/>
        <v>1</v>
      </c>
    </row>
    <row r="732" spans="1:19" x14ac:dyDescent="0.2">
      <c r="A732" t="s">
        <v>0</v>
      </c>
      <c r="B732" s="1">
        <v>42395</v>
      </c>
      <c r="C732" s="2">
        <v>42396.836886574078</v>
      </c>
      <c r="D732" t="s">
        <v>819</v>
      </c>
      <c r="E732" t="s">
        <v>820</v>
      </c>
      <c r="F732" t="s">
        <v>822</v>
      </c>
      <c r="G732" t="s">
        <v>11</v>
      </c>
      <c r="H732" s="3">
        <v>11741</v>
      </c>
      <c r="I732" s="4">
        <v>19.96</v>
      </c>
      <c r="J732" s="4">
        <v>234350</v>
      </c>
      <c r="K732" s="3">
        <v>611279</v>
      </c>
      <c r="L732" t="s">
        <v>5</v>
      </c>
      <c r="M732">
        <f t="shared" si="77"/>
        <v>0</v>
      </c>
      <c r="N732">
        <f t="shared" si="78"/>
        <v>1</v>
      </c>
      <c r="O732">
        <f t="shared" si="79"/>
        <v>0</v>
      </c>
      <c r="P732">
        <f t="shared" si="80"/>
        <v>1</v>
      </c>
      <c r="Q732">
        <f t="shared" si="81"/>
        <v>0</v>
      </c>
      <c r="R732">
        <f t="shared" si="82"/>
        <v>1</v>
      </c>
      <c r="S732">
        <f t="shared" si="83"/>
        <v>0</v>
      </c>
    </row>
    <row r="733" spans="1:19" x14ac:dyDescent="0.2">
      <c r="A733" t="s">
        <v>0</v>
      </c>
      <c r="B733" s="1">
        <v>42395</v>
      </c>
      <c r="C733" s="2">
        <v>42396.836736111109</v>
      </c>
      <c r="D733" t="s">
        <v>819</v>
      </c>
      <c r="E733" t="s">
        <v>820</v>
      </c>
      <c r="F733" t="s">
        <v>823</v>
      </c>
      <c r="G733" t="s">
        <v>11</v>
      </c>
      <c r="H733" s="3">
        <v>33917</v>
      </c>
      <c r="I733" s="4">
        <v>19.96</v>
      </c>
      <c r="J733" s="4">
        <v>676983</v>
      </c>
      <c r="K733" s="3">
        <v>2005620</v>
      </c>
      <c r="L733" t="s">
        <v>5</v>
      </c>
      <c r="M733">
        <f t="shared" si="77"/>
        <v>0</v>
      </c>
      <c r="N733">
        <f t="shared" si="78"/>
        <v>1</v>
      </c>
      <c r="O733">
        <f t="shared" si="79"/>
        <v>0</v>
      </c>
      <c r="P733">
        <f t="shared" si="80"/>
        <v>1</v>
      </c>
      <c r="Q733">
        <f t="shared" si="81"/>
        <v>0</v>
      </c>
      <c r="R733">
        <f t="shared" si="82"/>
        <v>1</v>
      </c>
      <c r="S733">
        <f t="shared" si="83"/>
        <v>0</v>
      </c>
    </row>
    <row r="734" spans="1:19" x14ac:dyDescent="0.2">
      <c r="A734" t="s">
        <v>0</v>
      </c>
      <c r="B734" s="1">
        <v>42395</v>
      </c>
      <c r="C734" s="2">
        <v>42396.836562500001</v>
      </c>
      <c r="D734" t="s">
        <v>819</v>
      </c>
      <c r="E734" t="s">
        <v>820</v>
      </c>
      <c r="F734" t="s">
        <v>824</v>
      </c>
      <c r="G734" t="s">
        <v>11</v>
      </c>
      <c r="H734">
        <v>940</v>
      </c>
      <c r="I734" s="4">
        <v>19.96</v>
      </c>
      <c r="J734" s="4">
        <v>18762.400000000001</v>
      </c>
      <c r="K734" s="3">
        <v>122603</v>
      </c>
      <c r="L734" t="s">
        <v>5</v>
      </c>
      <c r="M734">
        <f t="shared" si="77"/>
        <v>0</v>
      </c>
      <c r="N734">
        <f t="shared" si="78"/>
        <v>1</v>
      </c>
      <c r="O734">
        <f t="shared" si="79"/>
        <v>1</v>
      </c>
      <c r="P734">
        <f t="shared" si="80"/>
        <v>0</v>
      </c>
      <c r="Q734">
        <f t="shared" si="81"/>
        <v>0</v>
      </c>
      <c r="R734">
        <f t="shared" si="82"/>
        <v>1</v>
      </c>
      <c r="S734">
        <f t="shared" si="83"/>
        <v>0</v>
      </c>
    </row>
    <row r="735" spans="1:19" x14ac:dyDescent="0.2">
      <c r="A735" t="s">
        <v>0</v>
      </c>
      <c r="B735" s="1">
        <v>42395</v>
      </c>
      <c r="C735" s="2">
        <v>42396.836388888885</v>
      </c>
      <c r="D735" t="s">
        <v>819</v>
      </c>
      <c r="E735" t="s">
        <v>820</v>
      </c>
      <c r="F735" t="s">
        <v>825</v>
      </c>
      <c r="G735" t="s">
        <v>11</v>
      </c>
      <c r="H735" s="3">
        <v>4077</v>
      </c>
      <c r="I735" s="4">
        <v>19.96</v>
      </c>
      <c r="J735" s="4">
        <v>81376.899999999994</v>
      </c>
      <c r="K735" s="3">
        <v>337315</v>
      </c>
      <c r="L735" t="s">
        <v>5</v>
      </c>
      <c r="M735">
        <f t="shared" si="77"/>
        <v>0</v>
      </c>
      <c r="N735">
        <f t="shared" si="78"/>
        <v>1</v>
      </c>
      <c r="O735">
        <f t="shared" si="79"/>
        <v>1</v>
      </c>
      <c r="P735">
        <f t="shared" si="80"/>
        <v>0</v>
      </c>
      <c r="Q735">
        <f t="shared" si="81"/>
        <v>0</v>
      </c>
      <c r="R735">
        <f t="shared" si="82"/>
        <v>1</v>
      </c>
      <c r="S735">
        <f t="shared" si="83"/>
        <v>0</v>
      </c>
    </row>
    <row r="736" spans="1:19" x14ac:dyDescent="0.2">
      <c r="A736" t="s">
        <v>0</v>
      </c>
      <c r="B736" s="1">
        <v>42395</v>
      </c>
      <c r="C736" s="2">
        <v>42396.836226851854</v>
      </c>
      <c r="D736" t="s">
        <v>819</v>
      </c>
      <c r="E736" t="s">
        <v>820</v>
      </c>
      <c r="F736" t="s">
        <v>826</v>
      </c>
      <c r="G736" t="s">
        <v>7</v>
      </c>
      <c r="H736" s="3">
        <v>10436</v>
      </c>
      <c r="I736" s="4">
        <v>19.96</v>
      </c>
      <c r="J736" s="4">
        <v>208303</v>
      </c>
      <c r="K736" s="3">
        <v>532528</v>
      </c>
      <c r="L736" t="s">
        <v>5</v>
      </c>
      <c r="M736">
        <f t="shared" si="77"/>
        <v>0</v>
      </c>
      <c r="N736">
        <f t="shared" si="78"/>
        <v>1</v>
      </c>
      <c r="O736">
        <f t="shared" si="79"/>
        <v>0</v>
      </c>
      <c r="P736">
        <f t="shared" si="80"/>
        <v>1</v>
      </c>
      <c r="Q736">
        <f t="shared" si="81"/>
        <v>1</v>
      </c>
      <c r="R736">
        <f t="shared" si="82"/>
        <v>0</v>
      </c>
      <c r="S736">
        <f t="shared" si="83"/>
        <v>0</v>
      </c>
    </row>
    <row r="737" spans="1:19" x14ac:dyDescent="0.2">
      <c r="A737" t="s">
        <v>0</v>
      </c>
      <c r="B737" s="1">
        <v>42394</v>
      </c>
      <c r="C737" s="2">
        <v>42396.831979166665</v>
      </c>
      <c r="D737" t="s">
        <v>816</v>
      </c>
      <c r="E737" t="s">
        <v>817</v>
      </c>
      <c r="F737" t="s">
        <v>827</v>
      </c>
      <c r="G737" t="s">
        <v>11</v>
      </c>
      <c r="H737" s="3">
        <v>2626</v>
      </c>
      <c r="I737" s="4">
        <v>4.0999999999999996</v>
      </c>
      <c r="J737" s="4">
        <v>10766.6</v>
      </c>
      <c r="K737" s="3">
        <v>38929</v>
      </c>
      <c r="L737" t="s">
        <v>5</v>
      </c>
      <c r="M737">
        <f t="shared" si="77"/>
        <v>0</v>
      </c>
      <c r="N737">
        <f t="shared" si="78"/>
        <v>1</v>
      </c>
      <c r="O737">
        <f t="shared" si="79"/>
        <v>1</v>
      </c>
      <c r="P737">
        <f t="shared" si="80"/>
        <v>0</v>
      </c>
      <c r="Q737">
        <f t="shared" si="81"/>
        <v>0</v>
      </c>
      <c r="R737">
        <f t="shared" si="82"/>
        <v>1</v>
      </c>
      <c r="S737">
        <f t="shared" si="83"/>
        <v>0</v>
      </c>
    </row>
    <row r="738" spans="1:19" x14ac:dyDescent="0.2">
      <c r="A738" t="s">
        <v>0</v>
      </c>
      <c r="B738" s="1">
        <v>42394</v>
      </c>
      <c r="C738" s="2">
        <v>42396.830196759256</v>
      </c>
      <c r="D738" t="s">
        <v>828</v>
      </c>
      <c r="E738" t="s">
        <v>829</v>
      </c>
      <c r="F738" t="s">
        <v>830</v>
      </c>
      <c r="G738" t="s">
        <v>7</v>
      </c>
      <c r="H738">
        <v>364</v>
      </c>
      <c r="I738" s="4">
        <v>185</v>
      </c>
      <c r="J738" s="4">
        <v>67340</v>
      </c>
      <c r="K738" s="3">
        <v>15479</v>
      </c>
      <c r="L738" t="s">
        <v>5</v>
      </c>
      <c r="M738">
        <f t="shared" si="77"/>
        <v>0</v>
      </c>
      <c r="N738">
        <f t="shared" si="78"/>
        <v>1</v>
      </c>
      <c r="O738">
        <f t="shared" si="79"/>
        <v>1</v>
      </c>
      <c r="P738">
        <f t="shared" si="80"/>
        <v>0</v>
      </c>
      <c r="Q738">
        <f t="shared" si="81"/>
        <v>1</v>
      </c>
      <c r="R738">
        <f t="shared" si="82"/>
        <v>0</v>
      </c>
      <c r="S738">
        <f t="shared" si="83"/>
        <v>0</v>
      </c>
    </row>
    <row r="739" spans="1:19" x14ac:dyDescent="0.2">
      <c r="A739" t="s">
        <v>0</v>
      </c>
      <c r="B739" s="1">
        <v>42394</v>
      </c>
      <c r="C739" s="2">
        <v>42396.829097222224</v>
      </c>
      <c r="D739" t="s">
        <v>828</v>
      </c>
      <c r="E739" t="s">
        <v>829</v>
      </c>
      <c r="F739" t="s">
        <v>831</v>
      </c>
      <c r="G739" t="s">
        <v>11</v>
      </c>
      <c r="H739">
        <v>75</v>
      </c>
      <c r="I739" s="4">
        <v>182.99</v>
      </c>
      <c r="J739" s="4">
        <v>13724.2</v>
      </c>
      <c r="K739" s="3">
        <v>6110</v>
      </c>
      <c r="L739" t="s">
        <v>5</v>
      </c>
      <c r="M739">
        <f t="shared" si="77"/>
        <v>0</v>
      </c>
      <c r="N739">
        <f t="shared" si="78"/>
        <v>1</v>
      </c>
      <c r="O739">
        <f t="shared" si="79"/>
        <v>1</v>
      </c>
      <c r="P739">
        <f t="shared" si="80"/>
        <v>0</v>
      </c>
      <c r="Q739">
        <f t="shared" si="81"/>
        <v>0</v>
      </c>
      <c r="R739">
        <f t="shared" si="82"/>
        <v>1</v>
      </c>
      <c r="S739">
        <f t="shared" si="83"/>
        <v>0</v>
      </c>
    </row>
    <row r="740" spans="1:19" x14ac:dyDescent="0.2">
      <c r="A740" t="s">
        <v>0</v>
      </c>
      <c r="B740" s="1">
        <v>42395</v>
      </c>
      <c r="C740" s="2">
        <v>42396.827638888892</v>
      </c>
      <c r="D740" t="s">
        <v>804</v>
      </c>
      <c r="E740" t="s">
        <v>805</v>
      </c>
      <c r="F740" t="s">
        <v>832</v>
      </c>
      <c r="G740" t="s">
        <v>11</v>
      </c>
      <c r="H740">
        <v>973</v>
      </c>
      <c r="I740" s="4">
        <v>63.45</v>
      </c>
      <c r="J740" s="4">
        <v>61736.9</v>
      </c>
      <c r="K740" s="3">
        <v>30762</v>
      </c>
      <c r="L740" t="s">
        <v>5</v>
      </c>
      <c r="M740">
        <f t="shared" si="77"/>
        <v>0</v>
      </c>
      <c r="N740">
        <f t="shared" si="78"/>
        <v>1</v>
      </c>
      <c r="O740">
        <f t="shared" si="79"/>
        <v>1</v>
      </c>
      <c r="P740">
        <f t="shared" si="80"/>
        <v>0</v>
      </c>
      <c r="Q740">
        <f t="shared" si="81"/>
        <v>0</v>
      </c>
      <c r="R740">
        <f t="shared" si="82"/>
        <v>1</v>
      </c>
      <c r="S740">
        <f t="shared" si="83"/>
        <v>0</v>
      </c>
    </row>
    <row r="741" spans="1:19" x14ac:dyDescent="0.2">
      <c r="A741" t="s">
        <v>0</v>
      </c>
      <c r="B741" s="1">
        <v>42394</v>
      </c>
      <c r="C741" s="2">
        <v>42396.826793981483</v>
      </c>
      <c r="D741" t="s">
        <v>816</v>
      </c>
      <c r="E741" t="s">
        <v>817</v>
      </c>
      <c r="F741" t="s">
        <v>833</v>
      </c>
      <c r="G741" t="s">
        <v>11</v>
      </c>
      <c r="H741" s="3">
        <v>3456</v>
      </c>
      <c r="I741" s="4">
        <v>4.0999999999999996</v>
      </c>
      <c r="J741" s="4">
        <v>14169.6</v>
      </c>
      <c r="K741" s="3">
        <v>60203</v>
      </c>
      <c r="L741" t="s">
        <v>5</v>
      </c>
      <c r="M741">
        <f t="shared" si="77"/>
        <v>0</v>
      </c>
      <c r="N741">
        <f t="shared" si="78"/>
        <v>1</v>
      </c>
      <c r="O741">
        <f t="shared" si="79"/>
        <v>1</v>
      </c>
      <c r="P741">
        <f t="shared" si="80"/>
        <v>0</v>
      </c>
      <c r="Q741">
        <f t="shared" si="81"/>
        <v>0</v>
      </c>
      <c r="R741">
        <f t="shared" si="82"/>
        <v>1</v>
      </c>
      <c r="S741">
        <f t="shared" si="83"/>
        <v>0</v>
      </c>
    </row>
    <row r="742" spans="1:19" x14ac:dyDescent="0.2">
      <c r="A742" t="s">
        <v>12</v>
      </c>
      <c r="B742" s="1">
        <v>42395</v>
      </c>
      <c r="C742" s="2">
        <v>42396.824594907404</v>
      </c>
      <c r="D742" t="s">
        <v>468</v>
      </c>
      <c r="E742" t="s">
        <v>469</v>
      </c>
      <c r="F742" t="s">
        <v>834</v>
      </c>
      <c r="G742" t="s">
        <v>11</v>
      </c>
      <c r="H742">
        <v>500</v>
      </c>
      <c r="I742" s="4">
        <v>41.87</v>
      </c>
      <c r="J742" s="4">
        <v>20935</v>
      </c>
      <c r="K742" s="3">
        <v>4078</v>
      </c>
      <c r="L742" t="s">
        <v>5</v>
      </c>
      <c r="M742">
        <f t="shared" si="77"/>
        <v>1</v>
      </c>
      <c r="N742">
        <f t="shared" si="78"/>
        <v>0</v>
      </c>
      <c r="O742">
        <f t="shared" si="79"/>
        <v>1</v>
      </c>
      <c r="P742">
        <f t="shared" si="80"/>
        <v>0</v>
      </c>
      <c r="Q742">
        <f t="shared" si="81"/>
        <v>0</v>
      </c>
      <c r="R742">
        <f t="shared" si="82"/>
        <v>1</v>
      </c>
      <c r="S742">
        <f t="shared" si="83"/>
        <v>0</v>
      </c>
    </row>
    <row r="743" spans="1:19" x14ac:dyDescent="0.2">
      <c r="A743" t="s">
        <v>12</v>
      </c>
      <c r="B743" s="1">
        <v>42395</v>
      </c>
      <c r="C743" s="2">
        <v>42396.823182870372</v>
      </c>
      <c r="D743" t="s">
        <v>468</v>
      </c>
      <c r="E743" t="s">
        <v>469</v>
      </c>
      <c r="F743" t="s">
        <v>835</v>
      </c>
      <c r="G743" t="s">
        <v>7</v>
      </c>
      <c r="H743" s="3">
        <v>10000</v>
      </c>
      <c r="I743" s="4">
        <v>41.07</v>
      </c>
      <c r="J743" s="4">
        <v>410700</v>
      </c>
      <c r="K743" s="3">
        <v>94933</v>
      </c>
      <c r="L743" t="s">
        <v>5</v>
      </c>
      <c r="M743">
        <f t="shared" si="77"/>
        <v>1</v>
      </c>
      <c r="N743">
        <f t="shared" si="78"/>
        <v>0</v>
      </c>
      <c r="O743">
        <f t="shared" si="79"/>
        <v>1</v>
      </c>
      <c r="P743">
        <f t="shared" si="80"/>
        <v>0</v>
      </c>
      <c r="Q743">
        <f t="shared" si="81"/>
        <v>1</v>
      </c>
      <c r="R743">
        <f t="shared" si="82"/>
        <v>0</v>
      </c>
      <c r="S743">
        <f t="shared" si="83"/>
        <v>0</v>
      </c>
    </row>
    <row r="744" spans="1:19" x14ac:dyDescent="0.2">
      <c r="A744" t="s">
        <v>12</v>
      </c>
      <c r="B744" s="1">
        <v>42395</v>
      </c>
      <c r="C744" s="2">
        <v>42396.821284722224</v>
      </c>
      <c r="D744" t="s">
        <v>468</v>
      </c>
      <c r="E744" t="s">
        <v>469</v>
      </c>
      <c r="F744" t="s">
        <v>836</v>
      </c>
      <c r="G744" t="s">
        <v>11</v>
      </c>
      <c r="H744" s="3">
        <v>1000</v>
      </c>
      <c r="I744" s="4">
        <v>40.19</v>
      </c>
      <c r="J744" s="4">
        <v>40190</v>
      </c>
      <c r="K744" s="3">
        <v>1600</v>
      </c>
      <c r="L744" t="s">
        <v>5</v>
      </c>
      <c r="M744">
        <f t="shared" si="77"/>
        <v>1</v>
      </c>
      <c r="N744">
        <f t="shared" si="78"/>
        <v>0</v>
      </c>
      <c r="O744">
        <f t="shared" si="79"/>
        <v>1</v>
      </c>
      <c r="P744">
        <f t="shared" si="80"/>
        <v>0</v>
      </c>
      <c r="Q744">
        <f t="shared" si="81"/>
        <v>0</v>
      </c>
      <c r="R744">
        <f t="shared" si="82"/>
        <v>1</v>
      </c>
      <c r="S744">
        <f t="shared" si="83"/>
        <v>0</v>
      </c>
    </row>
    <row r="745" spans="1:19" x14ac:dyDescent="0.2">
      <c r="A745" t="s">
        <v>0</v>
      </c>
      <c r="B745" s="1">
        <v>42394</v>
      </c>
      <c r="C745" s="2">
        <v>42396.820960648147</v>
      </c>
      <c r="D745" t="s">
        <v>816</v>
      </c>
      <c r="E745" t="s">
        <v>817</v>
      </c>
      <c r="F745" t="s">
        <v>837</v>
      </c>
      <c r="G745" t="s">
        <v>11</v>
      </c>
      <c r="H745" s="3">
        <v>5760</v>
      </c>
      <c r="I745" s="4">
        <v>4.0999999999999996</v>
      </c>
      <c r="J745" s="4">
        <v>23616</v>
      </c>
      <c r="K745" s="3">
        <v>75579</v>
      </c>
      <c r="L745" t="s">
        <v>5</v>
      </c>
      <c r="M745">
        <f t="shared" si="77"/>
        <v>0</v>
      </c>
      <c r="N745">
        <f t="shared" si="78"/>
        <v>1</v>
      </c>
      <c r="O745">
        <f t="shared" si="79"/>
        <v>1</v>
      </c>
      <c r="P745">
        <f t="shared" si="80"/>
        <v>0</v>
      </c>
      <c r="Q745">
        <f t="shared" si="81"/>
        <v>0</v>
      </c>
      <c r="R745">
        <f t="shared" si="82"/>
        <v>1</v>
      </c>
      <c r="S745">
        <f t="shared" si="83"/>
        <v>0</v>
      </c>
    </row>
    <row r="746" spans="1:19" x14ac:dyDescent="0.2">
      <c r="A746" t="s">
        <v>12</v>
      </c>
      <c r="B746" s="1">
        <v>42339</v>
      </c>
      <c r="C746" s="2">
        <v>42396.817650462966</v>
      </c>
      <c r="D746" t="s">
        <v>807</v>
      </c>
      <c r="E746" t="s">
        <v>808</v>
      </c>
      <c r="F746" t="s">
        <v>838</v>
      </c>
      <c r="G746" t="s">
        <v>11</v>
      </c>
      <c r="H746">
        <v>15</v>
      </c>
      <c r="I746" s="4">
        <v>42.01</v>
      </c>
      <c r="J746" s="4">
        <v>632.15800000000002</v>
      </c>
      <c r="K746" s="3">
        <v>13170</v>
      </c>
      <c r="L746" t="s">
        <v>5</v>
      </c>
      <c r="M746">
        <f t="shared" si="77"/>
        <v>1</v>
      </c>
      <c r="N746">
        <f t="shared" si="78"/>
        <v>0</v>
      </c>
      <c r="O746">
        <f t="shared" si="79"/>
        <v>1</v>
      </c>
      <c r="P746">
        <f t="shared" si="80"/>
        <v>0</v>
      </c>
      <c r="Q746">
        <f t="shared" si="81"/>
        <v>0</v>
      </c>
      <c r="R746">
        <f t="shared" si="82"/>
        <v>1</v>
      </c>
      <c r="S746">
        <f t="shared" si="83"/>
        <v>0</v>
      </c>
    </row>
    <row r="747" spans="1:19" x14ac:dyDescent="0.2">
      <c r="A747" t="s">
        <v>0</v>
      </c>
      <c r="B747" s="1">
        <v>42396</v>
      </c>
      <c r="C747" s="2">
        <v>42396.816863425927</v>
      </c>
      <c r="D747" t="s">
        <v>839</v>
      </c>
      <c r="E747" t="s">
        <v>840</v>
      </c>
      <c r="F747" t="s">
        <v>841</v>
      </c>
      <c r="G747" t="s">
        <v>46</v>
      </c>
      <c r="H747">
        <v>100</v>
      </c>
      <c r="I747" s="4">
        <v>5.25</v>
      </c>
      <c r="J747" s="4">
        <v>525</v>
      </c>
      <c r="K747" s="3">
        <v>4678690</v>
      </c>
      <c r="L747" t="s">
        <v>5</v>
      </c>
      <c r="M747">
        <f t="shared" si="77"/>
        <v>0</v>
      </c>
      <c r="N747">
        <f t="shared" si="78"/>
        <v>1</v>
      </c>
      <c r="O747">
        <f t="shared" si="79"/>
        <v>1</v>
      </c>
      <c r="P747">
        <f t="shared" si="80"/>
        <v>0</v>
      </c>
      <c r="Q747">
        <f t="shared" si="81"/>
        <v>1</v>
      </c>
      <c r="R747">
        <f t="shared" si="82"/>
        <v>1</v>
      </c>
      <c r="S747">
        <f t="shared" si="83"/>
        <v>1</v>
      </c>
    </row>
    <row r="748" spans="1:19" x14ac:dyDescent="0.2">
      <c r="A748" t="s">
        <v>12</v>
      </c>
      <c r="B748" s="1">
        <v>42339</v>
      </c>
      <c r="C748" s="2">
        <v>42396.815810185188</v>
      </c>
      <c r="D748" t="s">
        <v>807</v>
      </c>
      <c r="E748" t="s">
        <v>808</v>
      </c>
      <c r="F748" t="s">
        <v>842</v>
      </c>
      <c r="G748" t="s">
        <v>11</v>
      </c>
      <c r="H748">
        <v>17</v>
      </c>
      <c r="I748" s="4">
        <v>42.01</v>
      </c>
      <c r="J748" s="4">
        <v>729.596</v>
      </c>
      <c r="K748" s="3">
        <v>17317</v>
      </c>
      <c r="L748" t="s">
        <v>5</v>
      </c>
      <c r="M748">
        <f t="shared" si="77"/>
        <v>1</v>
      </c>
      <c r="N748">
        <f t="shared" si="78"/>
        <v>0</v>
      </c>
      <c r="O748">
        <f t="shared" si="79"/>
        <v>1</v>
      </c>
      <c r="P748">
        <f t="shared" si="80"/>
        <v>0</v>
      </c>
      <c r="Q748">
        <f t="shared" si="81"/>
        <v>0</v>
      </c>
      <c r="R748">
        <f t="shared" si="82"/>
        <v>1</v>
      </c>
      <c r="S748">
        <f t="shared" si="83"/>
        <v>0</v>
      </c>
    </row>
    <row r="749" spans="1:19" x14ac:dyDescent="0.2">
      <c r="A749" t="s">
        <v>12</v>
      </c>
      <c r="B749" s="1">
        <v>42339</v>
      </c>
      <c r="C749" s="2">
        <v>42396.814560185187</v>
      </c>
      <c r="D749" t="s">
        <v>807</v>
      </c>
      <c r="E749" t="s">
        <v>808</v>
      </c>
      <c r="F749" t="s">
        <v>843</v>
      </c>
      <c r="G749" t="s">
        <v>11</v>
      </c>
      <c r="H749">
        <v>13</v>
      </c>
      <c r="I749" s="4">
        <v>42.01</v>
      </c>
      <c r="J749" s="4">
        <v>532.149</v>
      </c>
      <c r="K749" s="3">
        <v>9442</v>
      </c>
      <c r="L749" t="s">
        <v>5</v>
      </c>
      <c r="M749">
        <f t="shared" si="77"/>
        <v>1</v>
      </c>
      <c r="N749">
        <f t="shared" si="78"/>
        <v>0</v>
      </c>
      <c r="O749">
        <f t="shared" si="79"/>
        <v>1</v>
      </c>
      <c r="P749">
        <f t="shared" si="80"/>
        <v>0</v>
      </c>
      <c r="Q749">
        <f t="shared" si="81"/>
        <v>0</v>
      </c>
      <c r="R749">
        <f t="shared" si="82"/>
        <v>1</v>
      </c>
      <c r="S749">
        <f t="shared" si="83"/>
        <v>0</v>
      </c>
    </row>
    <row r="750" spans="1:19" x14ac:dyDescent="0.2">
      <c r="A750" t="s">
        <v>12</v>
      </c>
      <c r="B750" s="1">
        <v>42339</v>
      </c>
      <c r="C750" s="2">
        <v>42396.813472222224</v>
      </c>
      <c r="D750" t="s">
        <v>807</v>
      </c>
      <c r="E750" t="s">
        <v>808</v>
      </c>
      <c r="F750" t="s">
        <v>844</v>
      </c>
      <c r="G750" t="s">
        <v>11</v>
      </c>
      <c r="H750">
        <v>16</v>
      </c>
      <c r="I750" s="4">
        <v>42.01</v>
      </c>
      <c r="J750" s="4">
        <v>674.13499999999999</v>
      </c>
      <c r="K750" s="3">
        <v>17062</v>
      </c>
      <c r="L750" t="s">
        <v>5</v>
      </c>
      <c r="M750">
        <f t="shared" si="77"/>
        <v>1</v>
      </c>
      <c r="N750">
        <f t="shared" si="78"/>
        <v>0</v>
      </c>
      <c r="O750">
        <f t="shared" si="79"/>
        <v>1</v>
      </c>
      <c r="P750">
        <f t="shared" si="80"/>
        <v>0</v>
      </c>
      <c r="Q750">
        <f t="shared" si="81"/>
        <v>0</v>
      </c>
      <c r="R750">
        <f t="shared" si="82"/>
        <v>1</v>
      </c>
      <c r="S750">
        <f t="shared" si="83"/>
        <v>0</v>
      </c>
    </row>
    <row r="751" spans="1:19" x14ac:dyDescent="0.2">
      <c r="A751" t="s">
        <v>12</v>
      </c>
      <c r="B751" s="1">
        <v>42391</v>
      </c>
      <c r="C751" s="2">
        <v>42396.8122337963</v>
      </c>
      <c r="D751" t="s">
        <v>845</v>
      </c>
      <c r="E751" t="s">
        <v>846</v>
      </c>
      <c r="F751" t="s">
        <v>847</v>
      </c>
      <c r="G751" t="s">
        <v>7</v>
      </c>
      <c r="H751">
        <v>86</v>
      </c>
      <c r="I751" s="4">
        <v>3</v>
      </c>
      <c r="J751" s="4">
        <v>258</v>
      </c>
      <c r="K751" s="3">
        <v>48018</v>
      </c>
      <c r="L751" t="s">
        <v>5</v>
      </c>
      <c r="M751">
        <f t="shared" si="77"/>
        <v>1</v>
      </c>
      <c r="N751">
        <f t="shared" si="78"/>
        <v>0</v>
      </c>
      <c r="O751">
        <f t="shared" si="79"/>
        <v>1</v>
      </c>
      <c r="P751">
        <f t="shared" si="80"/>
        <v>0</v>
      </c>
      <c r="Q751">
        <f t="shared" si="81"/>
        <v>1</v>
      </c>
      <c r="R751">
        <f t="shared" si="82"/>
        <v>0</v>
      </c>
      <c r="S751">
        <f t="shared" si="83"/>
        <v>0</v>
      </c>
    </row>
    <row r="752" spans="1:19" x14ac:dyDescent="0.2">
      <c r="A752" t="s">
        <v>12</v>
      </c>
      <c r="B752" s="1">
        <v>42394</v>
      </c>
      <c r="C752" s="2">
        <v>42396.8122337963</v>
      </c>
      <c r="D752" t="s">
        <v>845</v>
      </c>
      <c r="E752" t="s">
        <v>846</v>
      </c>
      <c r="F752" t="s">
        <v>847</v>
      </c>
      <c r="G752" t="s">
        <v>7</v>
      </c>
      <c r="H752">
        <v>864</v>
      </c>
      <c r="I752" s="4">
        <v>3.5</v>
      </c>
      <c r="J752" s="4">
        <v>3024</v>
      </c>
      <c r="K752" s="3">
        <v>48922</v>
      </c>
      <c r="L752" t="s">
        <v>5</v>
      </c>
      <c r="M752">
        <f t="shared" si="77"/>
        <v>1</v>
      </c>
      <c r="N752">
        <f t="shared" si="78"/>
        <v>0</v>
      </c>
      <c r="O752">
        <f t="shared" si="79"/>
        <v>1</v>
      </c>
      <c r="P752">
        <f t="shared" si="80"/>
        <v>0</v>
      </c>
      <c r="Q752">
        <f t="shared" si="81"/>
        <v>1</v>
      </c>
      <c r="R752">
        <f t="shared" si="82"/>
        <v>0</v>
      </c>
      <c r="S752">
        <f t="shared" si="83"/>
        <v>0</v>
      </c>
    </row>
    <row r="753" spans="1:19" x14ac:dyDescent="0.2">
      <c r="A753" t="s">
        <v>12</v>
      </c>
      <c r="B753" s="1">
        <v>42394</v>
      </c>
      <c r="C753" s="2">
        <v>42396.8122337963</v>
      </c>
      <c r="D753" t="s">
        <v>845</v>
      </c>
      <c r="E753" t="s">
        <v>846</v>
      </c>
      <c r="F753" t="s">
        <v>847</v>
      </c>
      <c r="G753" t="s">
        <v>7</v>
      </c>
      <c r="H753">
        <v>40</v>
      </c>
      <c r="I753" s="4">
        <v>3.45</v>
      </c>
      <c r="J753" s="4">
        <v>138</v>
      </c>
      <c r="K753" s="3">
        <v>48058</v>
      </c>
      <c r="L753" t="s">
        <v>5</v>
      </c>
      <c r="M753">
        <f t="shared" si="77"/>
        <v>1</v>
      </c>
      <c r="N753">
        <f t="shared" si="78"/>
        <v>0</v>
      </c>
      <c r="O753">
        <f t="shared" si="79"/>
        <v>1</v>
      </c>
      <c r="P753">
        <f t="shared" si="80"/>
        <v>0</v>
      </c>
      <c r="Q753">
        <f t="shared" si="81"/>
        <v>1</v>
      </c>
      <c r="R753">
        <f t="shared" si="82"/>
        <v>0</v>
      </c>
      <c r="S753">
        <f t="shared" si="83"/>
        <v>0</v>
      </c>
    </row>
    <row r="754" spans="1:19" x14ac:dyDescent="0.2">
      <c r="A754" t="s">
        <v>12</v>
      </c>
      <c r="B754" s="1">
        <v>42339</v>
      </c>
      <c r="C754" s="2">
        <v>42396.811655092592</v>
      </c>
      <c r="D754" t="s">
        <v>807</v>
      </c>
      <c r="E754" t="s">
        <v>808</v>
      </c>
      <c r="F754" t="s">
        <v>848</v>
      </c>
      <c r="G754" t="s">
        <v>11</v>
      </c>
      <c r="H754">
        <v>13</v>
      </c>
      <c r="I754" s="4">
        <v>42.01</v>
      </c>
      <c r="J754" s="4">
        <v>532.149</v>
      </c>
      <c r="K754" s="3">
        <v>20127</v>
      </c>
      <c r="L754" t="s">
        <v>5</v>
      </c>
      <c r="M754">
        <f t="shared" si="77"/>
        <v>1</v>
      </c>
      <c r="N754">
        <f t="shared" si="78"/>
        <v>0</v>
      </c>
      <c r="O754">
        <f t="shared" si="79"/>
        <v>1</v>
      </c>
      <c r="P754">
        <f t="shared" si="80"/>
        <v>0</v>
      </c>
      <c r="Q754">
        <f t="shared" si="81"/>
        <v>0</v>
      </c>
      <c r="R754">
        <f t="shared" si="82"/>
        <v>1</v>
      </c>
      <c r="S754">
        <f t="shared" si="83"/>
        <v>0</v>
      </c>
    </row>
    <row r="755" spans="1:19" x14ac:dyDescent="0.2">
      <c r="A755" t="s">
        <v>12</v>
      </c>
      <c r="B755" s="1">
        <v>42339</v>
      </c>
      <c r="C755" s="2">
        <v>42396.810150462959</v>
      </c>
      <c r="D755" t="s">
        <v>807</v>
      </c>
      <c r="E755" t="s">
        <v>808</v>
      </c>
      <c r="F755" t="s">
        <v>849</v>
      </c>
      <c r="G755" t="s">
        <v>183</v>
      </c>
      <c r="H755">
        <v>15</v>
      </c>
      <c r="I755" s="4">
        <v>42.01</v>
      </c>
      <c r="J755" s="4">
        <v>632.19600000000003</v>
      </c>
      <c r="K755" s="3">
        <v>2841</v>
      </c>
      <c r="L755" t="s">
        <v>5</v>
      </c>
      <c r="M755">
        <f t="shared" si="77"/>
        <v>1</v>
      </c>
      <c r="N755">
        <f t="shared" si="78"/>
        <v>0</v>
      </c>
      <c r="O755">
        <f t="shared" si="79"/>
        <v>1</v>
      </c>
      <c r="P755">
        <f t="shared" si="80"/>
        <v>0</v>
      </c>
      <c r="Q755">
        <f t="shared" si="81"/>
        <v>0</v>
      </c>
      <c r="R755">
        <f t="shared" si="82"/>
        <v>0</v>
      </c>
      <c r="S755">
        <f t="shared" si="83"/>
        <v>0</v>
      </c>
    </row>
    <row r="756" spans="1:19" x14ac:dyDescent="0.2">
      <c r="A756" t="s">
        <v>0</v>
      </c>
      <c r="B756" s="1">
        <v>42394</v>
      </c>
      <c r="C756" s="2">
        <v>42396.802604166667</v>
      </c>
      <c r="D756" t="s">
        <v>850</v>
      </c>
      <c r="E756" t="s">
        <v>851</v>
      </c>
      <c r="F756" t="s">
        <v>852</v>
      </c>
      <c r="G756" t="s">
        <v>11</v>
      </c>
      <c r="H756" s="3">
        <v>1200</v>
      </c>
      <c r="I756" s="4">
        <v>40.53</v>
      </c>
      <c r="J756" s="4">
        <v>48636</v>
      </c>
      <c r="K756" s="3">
        <v>36287</v>
      </c>
      <c r="L756" t="s">
        <v>5</v>
      </c>
      <c r="M756">
        <f t="shared" si="77"/>
        <v>0</v>
      </c>
      <c r="N756">
        <f t="shared" si="78"/>
        <v>1</v>
      </c>
      <c r="O756">
        <f t="shared" si="79"/>
        <v>1</v>
      </c>
      <c r="P756">
        <f t="shared" si="80"/>
        <v>0</v>
      </c>
      <c r="Q756">
        <f t="shared" si="81"/>
        <v>0</v>
      </c>
      <c r="R756">
        <f t="shared" si="82"/>
        <v>1</v>
      </c>
      <c r="S756">
        <f t="shared" si="83"/>
        <v>0</v>
      </c>
    </row>
    <row r="757" spans="1:19" x14ac:dyDescent="0.2">
      <c r="A757" t="s">
        <v>12</v>
      </c>
      <c r="B757" s="1">
        <v>42394</v>
      </c>
      <c r="C757" s="2">
        <v>42396.800405092596</v>
      </c>
      <c r="D757" t="s">
        <v>853</v>
      </c>
      <c r="E757" t="s">
        <v>854</v>
      </c>
      <c r="F757" t="s">
        <v>855</v>
      </c>
      <c r="G757" t="s">
        <v>4</v>
      </c>
      <c r="H757" s="3">
        <v>37718</v>
      </c>
      <c r="I757" s="4">
        <v>16.670000000000002</v>
      </c>
      <c r="J757" s="4">
        <v>628759</v>
      </c>
      <c r="K757" s="3">
        <v>1248530</v>
      </c>
      <c r="L757" t="s">
        <v>5</v>
      </c>
      <c r="M757">
        <f t="shared" si="77"/>
        <v>1</v>
      </c>
      <c r="N757">
        <f t="shared" si="78"/>
        <v>0</v>
      </c>
      <c r="O757">
        <f t="shared" si="79"/>
        <v>0</v>
      </c>
      <c r="P757">
        <f t="shared" si="80"/>
        <v>1</v>
      </c>
      <c r="Q757">
        <f t="shared" si="81"/>
        <v>0</v>
      </c>
      <c r="R757">
        <f t="shared" si="82"/>
        <v>0</v>
      </c>
      <c r="S757">
        <f t="shared" si="83"/>
        <v>1</v>
      </c>
    </row>
    <row r="758" spans="1:19" x14ac:dyDescent="0.2">
      <c r="A758" t="s">
        <v>12</v>
      </c>
      <c r="B758" s="1">
        <v>42394</v>
      </c>
      <c r="C758" s="2">
        <v>42396.800405092596</v>
      </c>
      <c r="D758" t="s">
        <v>853</v>
      </c>
      <c r="E758" t="s">
        <v>854</v>
      </c>
      <c r="F758" t="s">
        <v>855</v>
      </c>
      <c r="G758" t="s">
        <v>4</v>
      </c>
      <c r="H758" s="3">
        <v>25000</v>
      </c>
      <c r="I758" s="4">
        <v>17.170000000000002</v>
      </c>
      <c r="J758" s="4">
        <v>429250</v>
      </c>
      <c r="K758" s="3">
        <v>1273530</v>
      </c>
      <c r="L758" t="s">
        <v>5</v>
      </c>
      <c r="M758">
        <f t="shared" si="77"/>
        <v>1</v>
      </c>
      <c r="N758">
        <f t="shared" si="78"/>
        <v>0</v>
      </c>
      <c r="O758">
        <f t="shared" si="79"/>
        <v>0</v>
      </c>
      <c r="P758">
        <f t="shared" si="80"/>
        <v>1</v>
      </c>
      <c r="Q758">
        <f t="shared" si="81"/>
        <v>0</v>
      </c>
      <c r="R758">
        <f t="shared" si="82"/>
        <v>0</v>
      </c>
      <c r="S758">
        <f t="shared" si="83"/>
        <v>1</v>
      </c>
    </row>
    <row r="759" spans="1:19" x14ac:dyDescent="0.2">
      <c r="A759" t="s">
        <v>12</v>
      </c>
      <c r="B759" s="1">
        <v>42395</v>
      </c>
      <c r="C759" s="2">
        <v>42396.800405092596</v>
      </c>
      <c r="D759" t="s">
        <v>853</v>
      </c>
      <c r="E759" t="s">
        <v>854</v>
      </c>
      <c r="F759" t="s">
        <v>856</v>
      </c>
      <c r="G759" t="s">
        <v>4</v>
      </c>
      <c r="H759" s="3">
        <v>3400</v>
      </c>
      <c r="I759" s="4">
        <v>16.48</v>
      </c>
      <c r="J759" s="4">
        <v>56032</v>
      </c>
      <c r="K759" s="3">
        <v>1276930</v>
      </c>
      <c r="L759" t="s">
        <v>5</v>
      </c>
      <c r="M759">
        <f t="shared" si="77"/>
        <v>1</v>
      </c>
      <c r="N759">
        <f t="shared" si="78"/>
        <v>0</v>
      </c>
      <c r="O759">
        <f t="shared" si="79"/>
        <v>1</v>
      </c>
      <c r="P759">
        <f t="shared" si="80"/>
        <v>0</v>
      </c>
      <c r="Q759">
        <f t="shared" si="81"/>
        <v>0</v>
      </c>
      <c r="R759">
        <f t="shared" si="82"/>
        <v>0</v>
      </c>
      <c r="S759">
        <f t="shared" si="83"/>
        <v>1</v>
      </c>
    </row>
    <row r="760" spans="1:19" x14ac:dyDescent="0.2">
      <c r="A760" t="s">
        <v>12</v>
      </c>
      <c r="B760" s="1">
        <v>42395</v>
      </c>
      <c r="C760" s="2">
        <v>42396.800405092596</v>
      </c>
      <c r="D760" t="s">
        <v>853</v>
      </c>
      <c r="E760" t="s">
        <v>854</v>
      </c>
      <c r="F760" t="s">
        <v>856</v>
      </c>
      <c r="G760" t="s">
        <v>4</v>
      </c>
      <c r="H760" s="3">
        <v>12683</v>
      </c>
      <c r="I760" s="4">
        <v>17.309999999999999</v>
      </c>
      <c r="J760" s="4">
        <v>219543</v>
      </c>
      <c r="K760" s="3">
        <v>1289620</v>
      </c>
      <c r="L760" t="s">
        <v>5</v>
      </c>
      <c r="M760">
        <f t="shared" si="77"/>
        <v>1</v>
      </c>
      <c r="N760">
        <f t="shared" si="78"/>
        <v>0</v>
      </c>
      <c r="O760">
        <f t="shared" si="79"/>
        <v>0</v>
      </c>
      <c r="P760">
        <f t="shared" si="80"/>
        <v>1</v>
      </c>
      <c r="Q760">
        <f t="shared" si="81"/>
        <v>0</v>
      </c>
      <c r="R760">
        <f t="shared" si="82"/>
        <v>0</v>
      </c>
      <c r="S760">
        <f t="shared" si="83"/>
        <v>1</v>
      </c>
    </row>
    <row r="761" spans="1:19" x14ac:dyDescent="0.2">
      <c r="A761" t="s">
        <v>12</v>
      </c>
      <c r="B761" s="1">
        <v>42396</v>
      </c>
      <c r="C761" s="2">
        <v>42396.800405092596</v>
      </c>
      <c r="D761" t="s">
        <v>853</v>
      </c>
      <c r="E761" t="s">
        <v>854</v>
      </c>
      <c r="F761" t="s">
        <v>855</v>
      </c>
      <c r="G761" t="s">
        <v>4</v>
      </c>
      <c r="H761" s="3">
        <v>91379</v>
      </c>
      <c r="I761" s="4">
        <v>17.79</v>
      </c>
      <c r="J761" s="4">
        <v>1625630</v>
      </c>
      <c r="K761" s="3">
        <v>1381000</v>
      </c>
      <c r="L761" t="s">
        <v>5</v>
      </c>
      <c r="M761">
        <f t="shared" si="77"/>
        <v>1</v>
      </c>
      <c r="N761">
        <f t="shared" si="78"/>
        <v>0</v>
      </c>
      <c r="O761">
        <f t="shared" si="79"/>
        <v>0</v>
      </c>
      <c r="P761">
        <f t="shared" si="80"/>
        <v>1</v>
      </c>
      <c r="Q761">
        <f t="shared" si="81"/>
        <v>0</v>
      </c>
      <c r="R761">
        <f t="shared" si="82"/>
        <v>0</v>
      </c>
      <c r="S761">
        <f t="shared" si="83"/>
        <v>1</v>
      </c>
    </row>
    <row r="762" spans="1:19" x14ac:dyDescent="0.2">
      <c r="A762" t="s">
        <v>0</v>
      </c>
      <c r="B762" s="1">
        <v>42394</v>
      </c>
      <c r="C762" s="2">
        <v>42396.793796296297</v>
      </c>
      <c r="D762" t="s">
        <v>857</v>
      </c>
      <c r="E762" t="s">
        <v>858</v>
      </c>
      <c r="F762" t="s">
        <v>859</v>
      </c>
      <c r="G762" t="s">
        <v>16</v>
      </c>
      <c r="H762" s="3">
        <v>1460</v>
      </c>
      <c r="I762" s="4">
        <v>10.4</v>
      </c>
      <c r="J762" s="4">
        <v>15184</v>
      </c>
      <c r="K762" s="3">
        <v>943556</v>
      </c>
      <c r="L762" t="s">
        <v>5</v>
      </c>
      <c r="M762">
        <f t="shared" si="77"/>
        <v>0</v>
      </c>
      <c r="N762">
        <f t="shared" si="78"/>
        <v>1</v>
      </c>
      <c r="O762">
        <f t="shared" si="79"/>
        <v>1</v>
      </c>
      <c r="P762">
        <f t="shared" si="80"/>
        <v>0</v>
      </c>
      <c r="Q762">
        <f t="shared" si="81"/>
        <v>1</v>
      </c>
      <c r="R762">
        <f t="shared" si="82"/>
        <v>1</v>
      </c>
      <c r="S762">
        <f t="shared" si="83"/>
        <v>0</v>
      </c>
    </row>
    <row r="763" spans="1:19" x14ac:dyDescent="0.2">
      <c r="A763" t="s">
        <v>0</v>
      </c>
      <c r="B763" s="1">
        <v>42395</v>
      </c>
      <c r="C763" s="2">
        <v>42396.793796296297</v>
      </c>
      <c r="D763" t="s">
        <v>857</v>
      </c>
      <c r="E763" t="s">
        <v>858</v>
      </c>
      <c r="F763" t="s">
        <v>859</v>
      </c>
      <c r="G763" t="s">
        <v>16</v>
      </c>
      <c r="H763" s="3">
        <v>1176</v>
      </c>
      <c r="I763" s="4">
        <v>10.77</v>
      </c>
      <c r="J763" s="4">
        <v>12665.5</v>
      </c>
      <c r="K763" s="3">
        <v>942380</v>
      </c>
      <c r="L763" t="s">
        <v>5</v>
      </c>
      <c r="M763">
        <f t="shared" si="77"/>
        <v>0</v>
      </c>
      <c r="N763">
        <f t="shared" si="78"/>
        <v>1</v>
      </c>
      <c r="O763">
        <f t="shared" si="79"/>
        <v>1</v>
      </c>
      <c r="P763">
        <f t="shared" si="80"/>
        <v>0</v>
      </c>
      <c r="Q763">
        <f t="shared" si="81"/>
        <v>1</v>
      </c>
      <c r="R763">
        <f t="shared" si="82"/>
        <v>1</v>
      </c>
      <c r="S763">
        <f t="shared" si="83"/>
        <v>0</v>
      </c>
    </row>
    <row r="764" spans="1:19" x14ac:dyDescent="0.2">
      <c r="A764" t="s">
        <v>0</v>
      </c>
      <c r="B764" s="1">
        <v>42394</v>
      </c>
      <c r="C764" s="2">
        <v>42396.789803240739</v>
      </c>
      <c r="D764" t="s">
        <v>857</v>
      </c>
      <c r="E764" t="s">
        <v>858</v>
      </c>
      <c r="F764" t="s">
        <v>860</v>
      </c>
      <c r="G764" t="s">
        <v>11</v>
      </c>
      <c r="H764" s="3">
        <v>3002</v>
      </c>
      <c r="I764" s="4">
        <v>10.4</v>
      </c>
      <c r="J764" s="4">
        <v>31220.799999999999</v>
      </c>
      <c r="K764" s="3">
        <v>629235</v>
      </c>
      <c r="L764" t="s">
        <v>5</v>
      </c>
      <c r="M764">
        <f t="shared" si="77"/>
        <v>0</v>
      </c>
      <c r="N764">
        <f t="shared" si="78"/>
        <v>1</v>
      </c>
      <c r="O764">
        <f t="shared" si="79"/>
        <v>1</v>
      </c>
      <c r="P764">
        <f t="shared" si="80"/>
        <v>0</v>
      </c>
      <c r="Q764">
        <f t="shared" si="81"/>
        <v>0</v>
      </c>
      <c r="R764">
        <f t="shared" si="82"/>
        <v>1</v>
      </c>
      <c r="S764">
        <f t="shared" si="83"/>
        <v>0</v>
      </c>
    </row>
    <row r="765" spans="1:19" x14ac:dyDescent="0.2">
      <c r="A765" t="s">
        <v>0</v>
      </c>
      <c r="B765" s="1">
        <v>42395</v>
      </c>
      <c r="C765" s="2">
        <v>42396.789803240739</v>
      </c>
      <c r="D765" t="s">
        <v>857</v>
      </c>
      <c r="E765" t="s">
        <v>858</v>
      </c>
      <c r="F765" t="s">
        <v>860</v>
      </c>
      <c r="G765" t="s">
        <v>11</v>
      </c>
      <c r="H765" s="3">
        <v>2401</v>
      </c>
      <c r="I765" s="4">
        <v>10.77</v>
      </c>
      <c r="J765" s="4">
        <v>25858.799999999999</v>
      </c>
      <c r="K765" s="3">
        <v>626834</v>
      </c>
      <c r="L765" t="s">
        <v>5</v>
      </c>
      <c r="M765">
        <f t="shared" si="77"/>
        <v>0</v>
      </c>
      <c r="N765">
        <f t="shared" si="78"/>
        <v>1</v>
      </c>
      <c r="O765">
        <f t="shared" si="79"/>
        <v>1</v>
      </c>
      <c r="P765">
        <f t="shared" si="80"/>
        <v>0</v>
      </c>
      <c r="Q765">
        <f t="shared" si="81"/>
        <v>0</v>
      </c>
      <c r="R765">
        <f t="shared" si="82"/>
        <v>1</v>
      </c>
      <c r="S765">
        <f t="shared" si="83"/>
        <v>0</v>
      </c>
    </row>
    <row r="766" spans="1:19" x14ac:dyDescent="0.2">
      <c r="A766" t="s">
        <v>0</v>
      </c>
      <c r="B766" s="1">
        <v>42394</v>
      </c>
      <c r="C766" s="2">
        <v>42396.7890625</v>
      </c>
      <c r="D766" t="s">
        <v>857</v>
      </c>
      <c r="E766" t="s">
        <v>858</v>
      </c>
      <c r="F766" t="s">
        <v>861</v>
      </c>
      <c r="G766" t="s">
        <v>16</v>
      </c>
      <c r="H766" s="3">
        <v>5003</v>
      </c>
      <c r="I766" s="4">
        <v>10.4</v>
      </c>
      <c r="J766" s="4">
        <v>52031.199999999997</v>
      </c>
      <c r="K766" s="3">
        <v>2911850</v>
      </c>
      <c r="L766" t="s">
        <v>5</v>
      </c>
      <c r="M766">
        <f t="shared" si="77"/>
        <v>0</v>
      </c>
      <c r="N766">
        <f t="shared" si="78"/>
        <v>1</v>
      </c>
      <c r="O766">
        <f t="shared" si="79"/>
        <v>1</v>
      </c>
      <c r="P766">
        <f t="shared" si="80"/>
        <v>0</v>
      </c>
      <c r="Q766">
        <f t="shared" si="81"/>
        <v>1</v>
      </c>
      <c r="R766">
        <f t="shared" si="82"/>
        <v>1</v>
      </c>
      <c r="S766">
        <f t="shared" si="83"/>
        <v>0</v>
      </c>
    </row>
    <row r="767" spans="1:19" x14ac:dyDescent="0.2">
      <c r="A767" t="s">
        <v>0</v>
      </c>
      <c r="B767" s="1">
        <v>42395</v>
      </c>
      <c r="C767" s="2">
        <v>42396.7890625</v>
      </c>
      <c r="D767" t="s">
        <v>857</v>
      </c>
      <c r="E767" t="s">
        <v>858</v>
      </c>
      <c r="F767" t="s">
        <v>861</v>
      </c>
      <c r="G767" t="s">
        <v>16</v>
      </c>
      <c r="H767" s="3">
        <v>3752</v>
      </c>
      <c r="I767" s="4">
        <v>10.77</v>
      </c>
      <c r="J767" s="4">
        <v>40409</v>
      </c>
      <c r="K767" s="3">
        <v>2908100</v>
      </c>
      <c r="L767" t="s">
        <v>5</v>
      </c>
      <c r="M767">
        <f t="shared" si="77"/>
        <v>0</v>
      </c>
      <c r="N767">
        <f t="shared" si="78"/>
        <v>1</v>
      </c>
      <c r="O767">
        <f t="shared" si="79"/>
        <v>1</v>
      </c>
      <c r="P767">
        <f t="shared" si="80"/>
        <v>0</v>
      </c>
      <c r="Q767">
        <f t="shared" si="81"/>
        <v>1</v>
      </c>
      <c r="R767">
        <f t="shared" si="82"/>
        <v>1</v>
      </c>
      <c r="S767">
        <f t="shared" si="83"/>
        <v>0</v>
      </c>
    </row>
    <row r="768" spans="1:19" x14ac:dyDescent="0.2">
      <c r="A768" t="s">
        <v>0</v>
      </c>
      <c r="B768" s="1">
        <v>42394</v>
      </c>
      <c r="C768" s="2">
        <v>42396.785312499997</v>
      </c>
      <c r="D768" t="s">
        <v>857</v>
      </c>
      <c r="E768" t="s">
        <v>858</v>
      </c>
      <c r="F768" t="s">
        <v>862</v>
      </c>
      <c r="G768" t="s">
        <v>46</v>
      </c>
      <c r="H768" s="3">
        <v>5003</v>
      </c>
      <c r="I768" s="4">
        <v>10.4</v>
      </c>
      <c r="J768" s="4">
        <v>52031.199999999997</v>
      </c>
      <c r="K768" s="3">
        <v>1009170</v>
      </c>
      <c r="L768" t="s">
        <v>5</v>
      </c>
      <c r="M768">
        <f t="shared" si="77"/>
        <v>0</v>
      </c>
      <c r="N768">
        <f t="shared" si="78"/>
        <v>1</v>
      </c>
      <c r="O768">
        <f t="shared" si="79"/>
        <v>1</v>
      </c>
      <c r="P768">
        <f t="shared" si="80"/>
        <v>0</v>
      </c>
      <c r="Q768">
        <f t="shared" si="81"/>
        <v>1</v>
      </c>
      <c r="R768">
        <f t="shared" si="82"/>
        <v>1</v>
      </c>
      <c r="S768">
        <f t="shared" si="83"/>
        <v>1</v>
      </c>
    </row>
    <row r="769" spans="1:19" x14ac:dyDescent="0.2">
      <c r="A769" t="s">
        <v>0</v>
      </c>
      <c r="B769" s="1">
        <v>42395</v>
      </c>
      <c r="C769" s="2">
        <v>42396.785312499997</v>
      </c>
      <c r="D769" t="s">
        <v>857</v>
      </c>
      <c r="E769" t="s">
        <v>858</v>
      </c>
      <c r="F769" t="s">
        <v>862</v>
      </c>
      <c r="G769" t="s">
        <v>46</v>
      </c>
      <c r="H769" s="3">
        <v>3752</v>
      </c>
      <c r="I769" s="4">
        <v>10.77</v>
      </c>
      <c r="J769" s="4">
        <v>40409</v>
      </c>
      <c r="K769" s="3">
        <v>1005420</v>
      </c>
      <c r="L769" t="s">
        <v>5</v>
      </c>
      <c r="M769">
        <f t="shared" si="77"/>
        <v>0</v>
      </c>
      <c r="N769">
        <f t="shared" si="78"/>
        <v>1</v>
      </c>
      <c r="O769">
        <f t="shared" si="79"/>
        <v>1</v>
      </c>
      <c r="P769">
        <f t="shared" si="80"/>
        <v>0</v>
      </c>
      <c r="Q769">
        <f t="shared" si="81"/>
        <v>1</v>
      </c>
      <c r="R769">
        <f t="shared" si="82"/>
        <v>1</v>
      </c>
      <c r="S769">
        <f t="shared" si="83"/>
        <v>1</v>
      </c>
    </row>
    <row r="770" spans="1:19" x14ac:dyDescent="0.2">
      <c r="A770" t="s">
        <v>0</v>
      </c>
      <c r="B770" s="1">
        <v>42394</v>
      </c>
      <c r="C770" s="2">
        <v>42396.784386574072</v>
      </c>
      <c r="D770" t="s">
        <v>863</v>
      </c>
      <c r="E770" t="s">
        <v>864</v>
      </c>
      <c r="F770" t="s">
        <v>865</v>
      </c>
      <c r="G770" t="s">
        <v>46</v>
      </c>
      <c r="H770" s="3">
        <v>500000</v>
      </c>
      <c r="I770" s="4">
        <v>0.05</v>
      </c>
      <c r="J770" s="4">
        <v>25000</v>
      </c>
      <c r="K770" s="3">
        <v>18400000</v>
      </c>
      <c r="L770" t="s">
        <v>5</v>
      </c>
      <c r="M770">
        <f t="shared" si="77"/>
        <v>0</v>
      </c>
      <c r="N770">
        <f t="shared" si="78"/>
        <v>1</v>
      </c>
      <c r="O770">
        <f t="shared" si="79"/>
        <v>0</v>
      </c>
      <c r="P770">
        <f t="shared" si="80"/>
        <v>1</v>
      </c>
      <c r="Q770">
        <f t="shared" si="81"/>
        <v>1</v>
      </c>
      <c r="R770">
        <f t="shared" si="82"/>
        <v>1</v>
      </c>
      <c r="S770">
        <f t="shared" si="83"/>
        <v>1</v>
      </c>
    </row>
    <row r="771" spans="1:19" x14ac:dyDescent="0.2">
      <c r="A771" t="s">
        <v>12</v>
      </c>
      <c r="B771" s="1">
        <v>42394</v>
      </c>
      <c r="C771" s="2">
        <v>42396.77270833333</v>
      </c>
      <c r="D771" t="s">
        <v>866</v>
      </c>
      <c r="E771" t="s">
        <v>867</v>
      </c>
      <c r="F771" t="s">
        <v>868</v>
      </c>
      <c r="G771" t="s">
        <v>11</v>
      </c>
      <c r="H771" s="3">
        <v>4985</v>
      </c>
      <c r="I771" s="4">
        <v>32.409999999999997</v>
      </c>
      <c r="J771" s="4">
        <v>161564</v>
      </c>
      <c r="K771" s="3">
        <v>5724</v>
      </c>
      <c r="L771" t="s">
        <v>5</v>
      </c>
      <c r="M771">
        <f t="shared" ref="M771:M834" si="84">IF($A771="Buy",1,0)</f>
        <v>1</v>
      </c>
      <c r="N771">
        <f t="shared" ref="N771:N834" si="85">IF($A771="Sell",1,0)</f>
        <v>0</v>
      </c>
      <c r="O771">
        <f t="shared" ref="O771:O834" si="86">IF($H771&lt;=10000,1,0)</f>
        <v>1</v>
      </c>
      <c r="P771">
        <f t="shared" ref="P771:P834" si="87">IF($H771&gt;10000,1,0)</f>
        <v>0</v>
      </c>
      <c r="Q771">
        <f t="shared" ref="Q771:Q834" si="88">IF(ISNUMBER(SEARCH("director",$G771)),1,0)</f>
        <v>0</v>
      </c>
      <c r="R771">
        <f t="shared" ref="R771:R834" si="89">IF(ISNUMBER(SEARCH("officer",$G771)),1,0)</f>
        <v>1</v>
      </c>
      <c r="S771">
        <f t="shared" ref="S771:S834" si="90">IF(ISNUMBER(SEARCH("owner",G771)),1,0)</f>
        <v>0</v>
      </c>
    </row>
    <row r="772" spans="1:19" x14ac:dyDescent="0.2">
      <c r="A772" t="s">
        <v>0</v>
      </c>
      <c r="B772" s="1">
        <v>42394</v>
      </c>
      <c r="C772" s="2">
        <v>42396.77270833333</v>
      </c>
      <c r="D772" t="s">
        <v>866</v>
      </c>
      <c r="E772" t="s">
        <v>867</v>
      </c>
      <c r="F772" t="s">
        <v>868</v>
      </c>
      <c r="G772" t="s">
        <v>11</v>
      </c>
      <c r="H772" s="3">
        <v>4985</v>
      </c>
      <c r="I772" s="4">
        <v>94.572800000000001</v>
      </c>
      <c r="J772" s="4">
        <v>471445</v>
      </c>
      <c r="K772">
        <v>739</v>
      </c>
      <c r="L772" t="s">
        <v>5</v>
      </c>
      <c r="M772">
        <f t="shared" si="84"/>
        <v>0</v>
      </c>
      <c r="N772">
        <f t="shared" si="85"/>
        <v>1</v>
      </c>
      <c r="O772">
        <f t="shared" si="86"/>
        <v>1</v>
      </c>
      <c r="P772">
        <f t="shared" si="87"/>
        <v>0</v>
      </c>
      <c r="Q772">
        <f t="shared" si="88"/>
        <v>0</v>
      </c>
      <c r="R772">
        <f t="shared" si="89"/>
        <v>1</v>
      </c>
      <c r="S772">
        <f t="shared" si="90"/>
        <v>0</v>
      </c>
    </row>
    <row r="773" spans="1:19" x14ac:dyDescent="0.2">
      <c r="A773" t="s">
        <v>0</v>
      </c>
      <c r="B773" s="1">
        <v>42394</v>
      </c>
      <c r="C773" s="2">
        <v>42396.756840277776</v>
      </c>
      <c r="D773" t="s">
        <v>869</v>
      </c>
      <c r="E773" t="s">
        <v>870</v>
      </c>
      <c r="F773" t="s">
        <v>871</v>
      </c>
      <c r="H773">
        <v>205</v>
      </c>
      <c r="I773" s="4">
        <v>32.04</v>
      </c>
      <c r="J773" s="4">
        <v>6568.2</v>
      </c>
      <c r="K773" s="3">
        <v>9073</v>
      </c>
      <c r="L773" t="s">
        <v>5</v>
      </c>
      <c r="M773">
        <f t="shared" si="84"/>
        <v>0</v>
      </c>
      <c r="N773">
        <f t="shared" si="85"/>
        <v>1</v>
      </c>
      <c r="O773">
        <f t="shared" si="86"/>
        <v>1</v>
      </c>
      <c r="P773">
        <f t="shared" si="87"/>
        <v>0</v>
      </c>
      <c r="Q773">
        <f t="shared" si="88"/>
        <v>0</v>
      </c>
      <c r="R773">
        <f t="shared" si="89"/>
        <v>0</v>
      </c>
      <c r="S773">
        <f t="shared" si="90"/>
        <v>0</v>
      </c>
    </row>
    <row r="774" spans="1:19" x14ac:dyDescent="0.2">
      <c r="A774" t="s">
        <v>12</v>
      </c>
      <c r="B774" s="1">
        <v>42395</v>
      </c>
      <c r="C774" s="2">
        <v>42396.755891203706</v>
      </c>
      <c r="D774" t="s">
        <v>527</v>
      </c>
      <c r="E774" t="s">
        <v>528</v>
      </c>
      <c r="F774" t="s">
        <v>872</v>
      </c>
      <c r="G774" t="s">
        <v>7</v>
      </c>
      <c r="H774" s="3">
        <v>6500</v>
      </c>
      <c r="I774" s="4">
        <v>32.26</v>
      </c>
      <c r="J774" s="4">
        <v>209690</v>
      </c>
      <c r="K774" s="3">
        <v>11071</v>
      </c>
      <c r="L774" t="s">
        <v>5</v>
      </c>
      <c r="M774">
        <f t="shared" si="84"/>
        <v>1</v>
      </c>
      <c r="N774">
        <f t="shared" si="85"/>
        <v>0</v>
      </c>
      <c r="O774">
        <f t="shared" si="86"/>
        <v>1</v>
      </c>
      <c r="P774">
        <f t="shared" si="87"/>
        <v>0</v>
      </c>
      <c r="Q774">
        <f t="shared" si="88"/>
        <v>1</v>
      </c>
      <c r="R774">
        <f t="shared" si="89"/>
        <v>0</v>
      </c>
      <c r="S774">
        <f t="shared" si="90"/>
        <v>0</v>
      </c>
    </row>
    <row r="775" spans="1:19" x14ac:dyDescent="0.2">
      <c r="A775" t="s">
        <v>0</v>
      </c>
      <c r="B775" s="1">
        <v>42394</v>
      </c>
      <c r="C775" s="2">
        <v>42396.755277777775</v>
      </c>
      <c r="D775" t="s">
        <v>869</v>
      </c>
      <c r="E775" t="s">
        <v>870</v>
      </c>
      <c r="F775" t="s">
        <v>873</v>
      </c>
      <c r="G775" t="s">
        <v>11</v>
      </c>
      <c r="H775">
        <v>462</v>
      </c>
      <c r="I775" s="4">
        <v>32.04</v>
      </c>
      <c r="J775" s="4">
        <v>14802.5</v>
      </c>
      <c r="K775" s="3">
        <v>18214</v>
      </c>
      <c r="L775" t="s">
        <v>5</v>
      </c>
      <c r="M775">
        <f t="shared" si="84"/>
        <v>0</v>
      </c>
      <c r="N775">
        <f t="shared" si="85"/>
        <v>1</v>
      </c>
      <c r="O775">
        <f t="shared" si="86"/>
        <v>1</v>
      </c>
      <c r="P775">
        <f t="shared" si="87"/>
        <v>0</v>
      </c>
      <c r="Q775">
        <f t="shared" si="88"/>
        <v>0</v>
      </c>
      <c r="R775">
        <f t="shared" si="89"/>
        <v>1</v>
      </c>
      <c r="S775">
        <f t="shared" si="90"/>
        <v>0</v>
      </c>
    </row>
    <row r="776" spans="1:19" x14ac:dyDescent="0.2">
      <c r="A776" t="s">
        <v>0</v>
      </c>
      <c r="B776" s="1">
        <v>42394</v>
      </c>
      <c r="C776" s="2">
        <v>42396.754444444443</v>
      </c>
      <c r="D776" t="s">
        <v>869</v>
      </c>
      <c r="E776" t="s">
        <v>870</v>
      </c>
      <c r="F776" t="s">
        <v>874</v>
      </c>
      <c r="G776" t="s">
        <v>11</v>
      </c>
      <c r="H776" s="3">
        <v>1780</v>
      </c>
      <c r="I776" s="4">
        <v>32.04</v>
      </c>
      <c r="J776" s="4">
        <v>57031.199999999997</v>
      </c>
      <c r="K776" s="3">
        <v>37960</v>
      </c>
      <c r="L776" t="s">
        <v>5</v>
      </c>
      <c r="M776">
        <f t="shared" si="84"/>
        <v>0</v>
      </c>
      <c r="N776">
        <f t="shared" si="85"/>
        <v>1</v>
      </c>
      <c r="O776">
        <f t="shared" si="86"/>
        <v>1</v>
      </c>
      <c r="P776">
        <f t="shared" si="87"/>
        <v>0</v>
      </c>
      <c r="Q776">
        <f t="shared" si="88"/>
        <v>0</v>
      </c>
      <c r="R776">
        <f t="shared" si="89"/>
        <v>1</v>
      </c>
      <c r="S776">
        <f t="shared" si="90"/>
        <v>0</v>
      </c>
    </row>
    <row r="777" spans="1:19" x14ac:dyDescent="0.2">
      <c r="A777" t="s">
        <v>0</v>
      </c>
      <c r="B777" s="1">
        <v>42394</v>
      </c>
      <c r="C777" s="2">
        <v>42396.753587962965</v>
      </c>
      <c r="D777" t="s">
        <v>869</v>
      </c>
      <c r="E777" t="s">
        <v>870</v>
      </c>
      <c r="F777" t="s">
        <v>875</v>
      </c>
      <c r="G777" t="s">
        <v>11</v>
      </c>
      <c r="H777">
        <v>369</v>
      </c>
      <c r="I777" s="4">
        <v>32.04</v>
      </c>
      <c r="J777" s="4">
        <v>11822.8</v>
      </c>
      <c r="K777" s="3">
        <v>36142</v>
      </c>
      <c r="L777" t="s">
        <v>5</v>
      </c>
      <c r="M777">
        <f t="shared" si="84"/>
        <v>0</v>
      </c>
      <c r="N777">
        <f t="shared" si="85"/>
        <v>1</v>
      </c>
      <c r="O777">
        <f t="shared" si="86"/>
        <v>1</v>
      </c>
      <c r="P777">
        <f t="shared" si="87"/>
        <v>0</v>
      </c>
      <c r="Q777">
        <f t="shared" si="88"/>
        <v>0</v>
      </c>
      <c r="R777">
        <f t="shared" si="89"/>
        <v>1</v>
      </c>
      <c r="S777">
        <f t="shared" si="90"/>
        <v>0</v>
      </c>
    </row>
    <row r="778" spans="1:19" x14ac:dyDescent="0.2">
      <c r="A778" t="s">
        <v>12</v>
      </c>
      <c r="B778" s="1">
        <v>42395</v>
      </c>
      <c r="C778" s="2">
        <v>42396.752928240741</v>
      </c>
      <c r="D778" t="s">
        <v>876</v>
      </c>
      <c r="E778" t="s">
        <v>877</v>
      </c>
      <c r="F778" t="s">
        <v>878</v>
      </c>
      <c r="G778" t="s">
        <v>11</v>
      </c>
      <c r="H778">
        <v>88</v>
      </c>
      <c r="I778" s="4">
        <v>8.0475999999999992</v>
      </c>
      <c r="J778" s="4">
        <v>708.18899999999996</v>
      </c>
      <c r="K778" s="3">
        <v>33100</v>
      </c>
      <c r="L778" t="s">
        <v>5</v>
      </c>
      <c r="M778">
        <f t="shared" si="84"/>
        <v>1</v>
      </c>
      <c r="N778">
        <f t="shared" si="85"/>
        <v>0</v>
      </c>
      <c r="O778">
        <f t="shared" si="86"/>
        <v>1</v>
      </c>
      <c r="P778">
        <f t="shared" si="87"/>
        <v>0</v>
      </c>
      <c r="Q778">
        <f t="shared" si="88"/>
        <v>0</v>
      </c>
      <c r="R778">
        <f t="shared" si="89"/>
        <v>1</v>
      </c>
      <c r="S778">
        <f t="shared" si="90"/>
        <v>0</v>
      </c>
    </row>
    <row r="779" spans="1:19" x14ac:dyDescent="0.2">
      <c r="A779" t="s">
        <v>12</v>
      </c>
      <c r="B779" s="1">
        <v>42395</v>
      </c>
      <c r="C779" s="2">
        <v>42396.752754629626</v>
      </c>
      <c r="D779" t="s">
        <v>876</v>
      </c>
      <c r="E779" t="s">
        <v>877</v>
      </c>
      <c r="F779" t="s">
        <v>879</v>
      </c>
      <c r="G779" t="s">
        <v>7</v>
      </c>
      <c r="H779">
        <v>487</v>
      </c>
      <c r="I779" s="4">
        <v>8.0475999999999992</v>
      </c>
      <c r="J779" s="4">
        <v>3919.18</v>
      </c>
      <c r="K779" s="3">
        <v>418391</v>
      </c>
      <c r="L779" t="s">
        <v>5</v>
      </c>
      <c r="M779">
        <f t="shared" si="84"/>
        <v>1</v>
      </c>
      <c r="N779">
        <f t="shared" si="85"/>
        <v>0</v>
      </c>
      <c r="O779">
        <f t="shared" si="86"/>
        <v>1</v>
      </c>
      <c r="P779">
        <f t="shared" si="87"/>
        <v>0</v>
      </c>
      <c r="Q779">
        <f t="shared" si="88"/>
        <v>1</v>
      </c>
      <c r="R779">
        <f t="shared" si="89"/>
        <v>0</v>
      </c>
      <c r="S779">
        <f t="shared" si="90"/>
        <v>0</v>
      </c>
    </row>
    <row r="780" spans="1:19" x14ac:dyDescent="0.2">
      <c r="A780" t="s">
        <v>12</v>
      </c>
      <c r="B780" s="1">
        <v>42395</v>
      </c>
      <c r="C780" s="2">
        <v>42396.752604166664</v>
      </c>
      <c r="D780" t="s">
        <v>876</v>
      </c>
      <c r="E780" t="s">
        <v>877</v>
      </c>
      <c r="F780" t="s">
        <v>880</v>
      </c>
      <c r="G780" t="s">
        <v>11</v>
      </c>
      <c r="H780">
        <v>40</v>
      </c>
      <c r="I780" s="4">
        <v>8.0475999999999992</v>
      </c>
      <c r="J780" s="4">
        <v>321.904</v>
      </c>
      <c r="K780" s="3">
        <v>49092</v>
      </c>
      <c r="L780" t="s">
        <v>5</v>
      </c>
      <c r="M780">
        <f t="shared" si="84"/>
        <v>1</v>
      </c>
      <c r="N780">
        <f t="shared" si="85"/>
        <v>0</v>
      </c>
      <c r="O780">
        <f t="shared" si="86"/>
        <v>1</v>
      </c>
      <c r="P780">
        <f t="shared" si="87"/>
        <v>0</v>
      </c>
      <c r="Q780">
        <f t="shared" si="88"/>
        <v>0</v>
      </c>
      <c r="R780">
        <f t="shared" si="89"/>
        <v>1</v>
      </c>
      <c r="S780">
        <f t="shared" si="90"/>
        <v>0</v>
      </c>
    </row>
    <row r="781" spans="1:19" x14ac:dyDescent="0.2">
      <c r="A781" t="s">
        <v>0</v>
      </c>
      <c r="B781" s="1">
        <v>42394</v>
      </c>
      <c r="C781" s="2">
        <v>42396.752534722225</v>
      </c>
      <c r="D781" t="s">
        <v>869</v>
      </c>
      <c r="E781" t="s">
        <v>870</v>
      </c>
      <c r="F781" t="s">
        <v>881</v>
      </c>
      <c r="G781" t="s">
        <v>11</v>
      </c>
      <c r="H781">
        <v>395</v>
      </c>
      <c r="I781" s="4">
        <v>32.04</v>
      </c>
      <c r="J781" s="4">
        <v>12655.8</v>
      </c>
      <c r="K781" s="3">
        <v>19094</v>
      </c>
      <c r="L781" t="s">
        <v>5</v>
      </c>
      <c r="M781">
        <f t="shared" si="84"/>
        <v>0</v>
      </c>
      <c r="N781">
        <f t="shared" si="85"/>
        <v>1</v>
      </c>
      <c r="O781">
        <f t="shared" si="86"/>
        <v>1</v>
      </c>
      <c r="P781">
        <f t="shared" si="87"/>
        <v>0</v>
      </c>
      <c r="Q781">
        <f t="shared" si="88"/>
        <v>0</v>
      </c>
      <c r="R781">
        <f t="shared" si="89"/>
        <v>1</v>
      </c>
      <c r="S781">
        <f t="shared" si="90"/>
        <v>0</v>
      </c>
    </row>
    <row r="782" spans="1:19" x14ac:dyDescent="0.2">
      <c r="A782" t="s">
        <v>0</v>
      </c>
      <c r="B782" s="1">
        <v>42394</v>
      </c>
      <c r="C782" s="2">
        <v>42396.751631944448</v>
      </c>
      <c r="D782" t="s">
        <v>869</v>
      </c>
      <c r="E782" t="s">
        <v>870</v>
      </c>
      <c r="F782" t="s">
        <v>882</v>
      </c>
      <c r="G782" t="s">
        <v>11</v>
      </c>
      <c r="H782">
        <v>205</v>
      </c>
      <c r="I782" s="4">
        <v>32.04</v>
      </c>
      <c r="J782" s="4">
        <v>6568.2</v>
      </c>
      <c r="K782" s="3">
        <v>14297</v>
      </c>
      <c r="L782" t="s">
        <v>5</v>
      </c>
      <c r="M782">
        <f t="shared" si="84"/>
        <v>0</v>
      </c>
      <c r="N782">
        <f t="shared" si="85"/>
        <v>1</v>
      </c>
      <c r="O782">
        <f t="shared" si="86"/>
        <v>1</v>
      </c>
      <c r="P782">
        <f t="shared" si="87"/>
        <v>0</v>
      </c>
      <c r="Q782">
        <f t="shared" si="88"/>
        <v>0</v>
      </c>
      <c r="R782">
        <f t="shared" si="89"/>
        <v>1</v>
      </c>
      <c r="S782">
        <f t="shared" si="90"/>
        <v>0</v>
      </c>
    </row>
    <row r="783" spans="1:19" x14ac:dyDescent="0.2">
      <c r="A783" t="s">
        <v>0</v>
      </c>
      <c r="B783" s="1">
        <v>42394</v>
      </c>
      <c r="C783" s="2">
        <v>42396.750891203701</v>
      </c>
      <c r="D783" t="s">
        <v>337</v>
      </c>
      <c r="E783" t="s">
        <v>338</v>
      </c>
      <c r="F783" t="s">
        <v>859</v>
      </c>
      <c r="G783" t="s">
        <v>16</v>
      </c>
      <c r="H783" s="3">
        <v>1160</v>
      </c>
      <c r="I783" s="4">
        <v>5.61</v>
      </c>
      <c r="J783" s="4">
        <v>6507.6</v>
      </c>
      <c r="K783" s="3">
        <v>358769</v>
      </c>
      <c r="L783" t="s">
        <v>5</v>
      </c>
      <c r="M783">
        <f t="shared" si="84"/>
        <v>0</v>
      </c>
      <c r="N783">
        <f t="shared" si="85"/>
        <v>1</v>
      </c>
      <c r="O783">
        <f t="shared" si="86"/>
        <v>1</v>
      </c>
      <c r="P783">
        <f t="shared" si="87"/>
        <v>0</v>
      </c>
      <c r="Q783">
        <f t="shared" si="88"/>
        <v>1</v>
      </c>
      <c r="R783">
        <f t="shared" si="89"/>
        <v>1</v>
      </c>
      <c r="S783">
        <f t="shared" si="90"/>
        <v>0</v>
      </c>
    </row>
    <row r="784" spans="1:19" x14ac:dyDescent="0.2">
      <c r="A784" t="s">
        <v>0</v>
      </c>
      <c r="B784" s="1">
        <v>42395</v>
      </c>
      <c r="C784" s="2">
        <v>42396.750891203701</v>
      </c>
      <c r="D784" t="s">
        <v>337</v>
      </c>
      <c r="E784" t="s">
        <v>338</v>
      </c>
      <c r="F784" t="s">
        <v>859</v>
      </c>
      <c r="G784" t="s">
        <v>16</v>
      </c>
      <c r="H784">
        <v>928</v>
      </c>
      <c r="I784" s="4">
        <v>5.77</v>
      </c>
      <c r="J784" s="4">
        <v>5354.56</v>
      </c>
      <c r="K784" s="3">
        <v>357841</v>
      </c>
      <c r="L784" t="s">
        <v>5</v>
      </c>
      <c r="M784">
        <f t="shared" si="84"/>
        <v>0</v>
      </c>
      <c r="N784">
        <f t="shared" si="85"/>
        <v>1</v>
      </c>
      <c r="O784">
        <f t="shared" si="86"/>
        <v>1</v>
      </c>
      <c r="P784">
        <f t="shared" si="87"/>
        <v>0</v>
      </c>
      <c r="Q784">
        <f t="shared" si="88"/>
        <v>1</v>
      </c>
      <c r="R784">
        <f t="shared" si="89"/>
        <v>1</v>
      </c>
      <c r="S784">
        <f t="shared" si="90"/>
        <v>0</v>
      </c>
    </row>
    <row r="785" spans="1:19" x14ac:dyDescent="0.2">
      <c r="A785" t="s">
        <v>0</v>
      </c>
      <c r="B785" s="1">
        <v>42394</v>
      </c>
      <c r="C785" s="2">
        <v>42396.750555555554</v>
      </c>
      <c r="D785" t="s">
        <v>869</v>
      </c>
      <c r="E785" t="s">
        <v>870</v>
      </c>
      <c r="F785" t="s">
        <v>883</v>
      </c>
      <c r="G785" t="s">
        <v>11</v>
      </c>
      <c r="H785" s="3">
        <v>2102</v>
      </c>
      <c r="I785" s="4">
        <v>32.04</v>
      </c>
      <c r="J785" s="4">
        <v>67348.100000000006</v>
      </c>
      <c r="K785" s="3">
        <v>45050</v>
      </c>
      <c r="L785" t="s">
        <v>5</v>
      </c>
      <c r="M785">
        <f t="shared" si="84"/>
        <v>0</v>
      </c>
      <c r="N785">
        <f t="shared" si="85"/>
        <v>1</v>
      </c>
      <c r="O785">
        <f t="shared" si="86"/>
        <v>1</v>
      </c>
      <c r="P785">
        <f t="shared" si="87"/>
        <v>0</v>
      </c>
      <c r="Q785">
        <f t="shared" si="88"/>
        <v>0</v>
      </c>
      <c r="R785">
        <f t="shared" si="89"/>
        <v>1</v>
      </c>
      <c r="S785">
        <f t="shared" si="90"/>
        <v>0</v>
      </c>
    </row>
    <row r="786" spans="1:19" x14ac:dyDescent="0.2">
      <c r="A786" t="s">
        <v>12</v>
      </c>
      <c r="B786" s="1">
        <v>42394</v>
      </c>
      <c r="C786" s="2">
        <v>42396.749884259261</v>
      </c>
      <c r="D786" t="s">
        <v>884</v>
      </c>
      <c r="E786" t="s">
        <v>885</v>
      </c>
      <c r="F786" t="s">
        <v>886</v>
      </c>
      <c r="G786" t="s">
        <v>7</v>
      </c>
      <c r="H786" s="3">
        <v>81752</v>
      </c>
      <c r="I786" s="4">
        <v>6.74</v>
      </c>
      <c r="J786" s="4">
        <v>551008</v>
      </c>
      <c r="K786" s="3">
        <v>9426990</v>
      </c>
      <c r="L786" t="s">
        <v>5</v>
      </c>
      <c r="M786">
        <f t="shared" si="84"/>
        <v>1</v>
      </c>
      <c r="N786">
        <f t="shared" si="85"/>
        <v>0</v>
      </c>
      <c r="O786">
        <f t="shared" si="86"/>
        <v>0</v>
      </c>
      <c r="P786">
        <f t="shared" si="87"/>
        <v>1</v>
      </c>
      <c r="Q786">
        <f t="shared" si="88"/>
        <v>1</v>
      </c>
      <c r="R786">
        <f t="shared" si="89"/>
        <v>0</v>
      </c>
      <c r="S786">
        <f t="shared" si="90"/>
        <v>0</v>
      </c>
    </row>
    <row r="787" spans="1:19" x14ac:dyDescent="0.2">
      <c r="A787" t="s">
        <v>12</v>
      </c>
      <c r="B787" s="1">
        <v>42395</v>
      </c>
      <c r="C787" s="2">
        <v>42396.749884259261</v>
      </c>
      <c r="D787" t="s">
        <v>884</v>
      </c>
      <c r="E787" t="s">
        <v>885</v>
      </c>
      <c r="F787" t="s">
        <v>887</v>
      </c>
      <c r="G787" t="s">
        <v>4</v>
      </c>
      <c r="H787" s="3">
        <v>112900</v>
      </c>
      <c r="I787" s="4">
        <v>6.6002000000000001</v>
      </c>
      <c r="J787" s="4">
        <v>745163</v>
      </c>
      <c r="K787" s="3">
        <v>9539890</v>
      </c>
      <c r="L787" t="s">
        <v>5</v>
      </c>
      <c r="M787">
        <f t="shared" si="84"/>
        <v>1</v>
      </c>
      <c r="N787">
        <f t="shared" si="85"/>
        <v>0</v>
      </c>
      <c r="O787">
        <f t="shared" si="86"/>
        <v>0</v>
      </c>
      <c r="P787">
        <f t="shared" si="87"/>
        <v>1</v>
      </c>
      <c r="Q787">
        <f t="shared" si="88"/>
        <v>0</v>
      </c>
      <c r="R787">
        <f t="shared" si="89"/>
        <v>0</v>
      </c>
      <c r="S787">
        <f t="shared" si="90"/>
        <v>1</v>
      </c>
    </row>
    <row r="788" spans="1:19" x14ac:dyDescent="0.2">
      <c r="A788" t="s">
        <v>12</v>
      </c>
      <c r="B788" s="1">
        <v>42396</v>
      </c>
      <c r="C788" s="2">
        <v>42396.749884259261</v>
      </c>
      <c r="D788" t="s">
        <v>884</v>
      </c>
      <c r="E788" t="s">
        <v>885</v>
      </c>
      <c r="F788" t="s">
        <v>887</v>
      </c>
      <c r="G788" t="s">
        <v>4</v>
      </c>
      <c r="H788" s="3">
        <v>44361</v>
      </c>
      <c r="I788" s="4">
        <v>6.5289000000000001</v>
      </c>
      <c r="J788" s="4">
        <v>289629</v>
      </c>
      <c r="K788" s="3">
        <v>9584250</v>
      </c>
      <c r="L788" t="s">
        <v>5</v>
      </c>
      <c r="M788">
        <f t="shared" si="84"/>
        <v>1</v>
      </c>
      <c r="N788">
        <f t="shared" si="85"/>
        <v>0</v>
      </c>
      <c r="O788">
        <f t="shared" si="86"/>
        <v>0</v>
      </c>
      <c r="P788">
        <f t="shared" si="87"/>
        <v>1</v>
      </c>
      <c r="Q788">
        <f t="shared" si="88"/>
        <v>0</v>
      </c>
      <c r="R788">
        <f t="shared" si="89"/>
        <v>0</v>
      </c>
      <c r="S788">
        <f t="shared" si="90"/>
        <v>1</v>
      </c>
    </row>
    <row r="789" spans="1:19" x14ac:dyDescent="0.2">
      <c r="A789" t="s">
        <v>0</v>
      </c>
      <c r="B789" s="1">
        <v>42394</v>
      </c>
      <c r="C789" s="2">
        <v>42396.749259259261</v>
      </c>
      <c r="D789" t="s">
        <v>869</v>
      </c>
      <c r="E789" t="s">
        <v>870</v>
      </c>
      <c r="F789" t="s">
        <v>888</v>
      </c>
      <c r="G789" t="s">
        <v>11</v>
      </c>
      <c r="H789" s="3">
        <v>2987</v>
      </c>
      <c r="I789" s="4">
        <v>32.04</v>
      </c>
      <c r="J789" s="4">
        <v>95703.5</v>
      </c>
      <c r="K789" s="3">
        <v>68685</v>
      </c>
      <c r="L789" t="s">
        <v>5</v>
      </c>
      <c r="M789">
        <f t="shared" si="84"/>
        <v>0</v>
      </c>
      <c r="N789">
        <f t="shared" si="85"/>
        <v>1</v>
      </c>
      <c r="O789">
        <f t="shared" si="86"/>
        <v>1</v>
      </c>
      <c r="P789">
        <f t="shared" si="87"/>
        <v>0</v>
      </c>
      <c r="Q789">
        <f t="shared" si="88"/>
        <v>0</v>
      </c>
      <c r="R789">
        <f t="shared" si="89"/>
        <v>1</v>
      </c>
      <c r="S789">
        <f t="shared" si="90"/>
        <v>0</v>
      </c>
    </row>
    <row r="790" spans="1:19" x14ac:dyDescent="0.2">
      <c r="A790" t="s">
        <v>12</v>
      </c>
      <c r="B790" s="1">
        <v>42383</v>
      </c>
      <c r="C790" s="2">
        <v>42396.748518518521</v>
      </c>
      <c r="D790" t="s">
        <v>889</v>
      </c>
      <c r="E790" t="s">
        <v>890</v>
      </c>
      <c r="F790" t="s">
        <v>891</v>
      </c>
      <c r="G790" t="s">
        <v>7</v>
      </c>
      <c r="H790" s="3">
        <v>125000000</v>
      </c>
      <c r="I790" s="4">
        <v>1E-3</v>
      </c>
      <c r="J790" s="4">
        <v>125000</v>
      </c>
      <c r="K790" s="3">
        <v>699255000</v>
      </c>
      <c r="L790" t="s">
        <v>5</v>
      </c>
      <c r="M790">
        <f t="shared" si="84"/>
        <v>1</v>
      </c>
      <c r="N790">
        <f t="shared" si="85"/>
        <v>0</v>
      </c>
      <c r="O790">
        <f t="shared" si="86"/>
        <v>0</v>
      </c>
      <c r="P790">
        <f t="shared" si="87"/>
        <v>1</v>
      </c>
      <c r="Q790">
        <f t="shared" si="88"/>
        <v>1</v>
      </c>
      <c r="R790">
        <f t="shared" si="89"/>
        <v>0</v>
      </c>
      <c r="S790">
        <f t="shared" si="90"/>
        <v>0</v>
      </c>
    </row>
    <row r="791" spans="1:19" x14ac:dyDescent="0.2">
      <c r="A791" t="s">
        <v>0</v>
      </c>
      <c r="B791" s="1">
        <v>42394</v>
      </c>
      <c r="C791" s="2">
        <v>42396.748240740744</v>
      </c>
      <c r="D791" t="s">
        <v>869</v>
      </c>
      <c r="E791" t="s">
        <v>870</v>
      </c>
      <c r="F791" t="s">
        <v>892</v>
      </c>
      <c r="G791" t="s">
        <v>11</v>
      </c>
      <c r="H791" s="3">
        <v>2975</v>
      </c>
      <c r="I791" s="4">
        <v>32.04</v>
      </c>
      <c r="J791" s="4">
        <v>95319</v>
      </c>
      <c r="K791" s="3">
        <v>86657</v>
      </c>
      <c r="L791" t="s">
        <v>5</v>
      </c>
      <c r="M791">
        <f t="shared" si="84"/>
        <v>0</v>
      </c>
      <c r="N791">
        <f t="shared" si="85"/>
        <v>1</v>
      </c>
      <c r="O791">
        <f t="shared" si="86"/>
        <v>1</v>
      </c>
      <c r="P791">
        <f t="shared" si="87"/>
        <v>0</v>
      </c>
      <c r="Q791">
        <f t="shared" si="88"/>
        <v>0</v>
      </c>
      <c r="R791">
        <f t="shared" si="89"/>
        <v>1</v>
      </c>
      <c r="S791">
        <f t="shared" si="90"/>
        <v>0</v>
      </c>
    </row>
    <row r="792" spans="1:19" x14ac:dyDescent="0.2">
      <c r="A792" t="s">
        <v>0</v>
      </c>
      <c r="B792" s="1">
        <v>42394</v>
      </c>
      <c r="C792" s="2">
        <v>42396.747696759259</v>
      </c>
      <c r="D792" t="s">
        <v>337</v>
      </c>
      <c r="E792" t="s">
        <v>338</v>
      </c>
      <c r="F792" t="s">
        <v>860</v>
      </c>
      <c r="G792" t="s">
        <v>11</v>
      </c>
      <c r="H792" s="3">
        <v>2319</v>
      </c>
      <c r="I792" s="4">
        <v>5.61</v>
      </c>
      <c r="J792" s="4">
        <v>13009.6</v>
      </c>
      <c r="K792" s="3">
        <v>402220</v>
      </c>
      <c r="L792" t="s">
        <v>5</v>
      </c>
      <c r="M792">
        <f t="shared" si="84"/>
        <v>0</v>
      </c>
      <c r="N792">
        <f t="shared" si="85"/>
        <v>1</v>
      </c>
      <c r="O792">
        <f t="shared" si="86"/>
        <v>1</v>
      </c>
      <c r="P792">
        <f t="shared" si="87"/>
        <v>0</v>
      </c>
      <c r="Q792">
        <f t="shared" si="88"/>
        <v>0</v>
      </c>
      <c r="R792">
        <f t="shared" si="89"/>
        <v>1</v>
      </c>
      <c r="S792">
        <f t="shared" si="90"/>
        <v>0</v>
      </c>
    </row>
    <row r="793" spans="1:19" x14ac:dyDescent="0.2">
      <c r="A793" t="s">
        <v>0</v>
      </c>
      <c r="B793" s="1">
        <v>42395</v>
      </c>
      <c r="C793" s="2">
        <v>42396.747696759259</v>
      </c>
      <c r="D793" t="s">
        <v>337</v>
      </c>
      <c r="E793" t="s">
        <v>338</v>
      </c>
      <c r="F793" t="s">
        <v>860</v>
      </c>
      <c r="G793" t="s">
        <v>11</v>
      </c>
      <c r="H793" s="3">
        <v>1636</v>
      </c>
      <c r="I793" s="4">
        <v>5.77</v>
      </c>
      <c r="J793" s="4">
        <v>9439.7199999999993</v>
      </c>
      <c r="K793" s="3">
        <v>400584</v>
      </c>
      <c r="L793" t="s">
        <v>5</v>
      </c>
      <c r="M793">
        <f t="shared" si="84"/>
        <v>0</v>
      </c>
      <c r="N793">
        <f t="shared" si="85"/>
        <v>1</v>
      </c>
      <c r="O793">
        <f t="shared" si="86"/>
        <v>1</v>
      </c>
      <c r="P793">
        <f t="shared" si="87"/>
        <v>0</v>
      </c>
      <c r="Q793">
        <f t="shared" si="88"/>
        <v>0</v>
      </c>
      <c r="R793">
        <f t="shared" si="89"/>
        <v>1</v>
      </c>
      <c r="S793">
        <f t="shared" si="90"/>
        <v>0</v>
      </c>
    </row>
    <row r="794" spans="1:19" x14ac:dyDescent="0.2">
      <c r="A794" t="s">
        <v>0</v>
      </c>
      <c r="B794" s="1">
        <v>42394</v>
      </c>
      <c r="C794" s="2">
        <v>42396.746307870373</v>
      </c>
      <c r="D794" t="s">
        <v>869</v>
      </c>
      <c r="E794" t="s">
        <v>870</v>
      </c>
      <c r="F794" t="s">
        <v>893</v>
      </c>
      <c r="G794" t="s">
        <v>11</v>
      </c>
      <c r="H794">
        <v>164</v>
      </c>
      <c r="I794" s="4">
        <v>32.04</v>
      </c>
      <c r="J794" s="4">
        <v>5254.56</v>
      </c>
      <c r="K794" s="3">
        <v>11249</v>
      </c>
      <c r="L794" t="s">
        <v>5</v>
      </c>
      <c r="M794">
        <f t="shared" si="84"/>
        <v>0</v>
      </c>
      <c r="N794">
        <f t="shared" si="85"/>
        <v>1</v>
      </c>
      <c r="O794">
        <f t="shared" si="86"/>
        <v>1</v>
      </c>
      <c r="P794">
        <f t="shared" si="87"/>
        <v>0</v>
      </c>
      <c r="Q794">
        <f t="shared" si="88"/>
        <v>0</v>
      </c>
      <c r="R794">
        <f t="shared" si="89"/>
        <v>1</v>
      </c>
      <c r="S794">
        <f t="shared" si="90"/>
        <v>0</v>
      </c>
    </row>
    <row r="795" spans="1:19" x14ac:dyDescent="0.2">
      <c r="A795" t="s">
        <v>0</v>
      </c>
      <c r="B795" s="1">
        <v>42394</v>
      </c>
      <c r="C795" s="2">
        <v>42396.745682870373</v>
      </c>
      <c r="D795" t="s">
        <v>477</v>
      </c>
      <c r="E795" t="s">
        <v>478</v>
      </c>
      <c r="F795" t="s">
        <v>894</v>
      </c>
      <c r="H795" s="3">
        <v>5437</v>
      </c>
      <c r="I795" s="4">
        <v>31.140899999999998</v>
      </c>
      <c r="J795" s="4">
        <v>169313</v>
      </c>
      <c r="K795" s="3">
        <v>33834</v>
      </c>
      <c r="L795" t="s">
        <v>5</v>
      </c>
      <c r="M795">
        <f t="shared" si="84"/>
        <v>0</v>
      </c>
      <c r="N795">
        <f t="shared" si="85"/>
        <v>1</v>
      </c>
      <c r="O795">
        <f t="shared" si="86"/>
        <v>1</v>
      </c>
      <c r="P795">
        <f t="shared" si="87"/>
        <v>0</v>
      </c>
      <c r="Q795">
        <f t="shared" si="88"/>
        <v>0</v>
      </c>
      <c r="R795">
        <f t="shared" si="89"/>
        <v>0</v>
      </c>
      <c r="S795">
        <f t="shared" si="90"/>
        <v>0</v>
      </c>
    </row>
    <row r="796" spans="1:19" x14ac:dyDescent="0.2">
      <c r="A796" t="s">
        <v>12</v>
      </c>
      <c r="B796" s="1">
        <v>42394</v>
      </c>
      <c r="C796" s="2">
        <v>42396.744953703703</v>
      </c>
      <c r="D796" t="s">
        <v>113</v>
      </c>
      <c r="E796" t="s">
        <v>114</v>
      </c>
      <c r="F796" t="s">
        <v>115</v>
      </c>
      <c r="G796" t="s">
        <v>11</v>
      </c>
      <c r="H796" s="3">
        <v>80704</v>
      </c>
      <c r="I796" s="4">
        <v>0.09</v>
      </c>
      <c r="J796" s="4">
        <v>7263.36</v>
      </c>
      <c r="K796" s="3">
        <v>222371</v>
      </c>
      <c r="L796" t="s">
        <v>5</v>
      </c>
      <c r="M796">
        <f t="shared" si="84"/>
        <v>1</v>
      </c>
      <c r="N796">
        <f t="shared" si="85"/>
        <v>0</v>
      </c>
      <c r="O796">
        <f t="shared" si="86"/>
        <v>0</v>
      </c>
      <c r="P796">
        <f t="shared" si="87"/>
        <v>1</v>
      </c>
      <c r="Q796">
        <f t="shared" si="88"/>
        <v>0</v>
      </c>
      <c r="R796">
        <f t="shared" si="89"/>
        <v>1</v>
      </c>
      <c r="S796">
        <f t="shared" si="90"/>
        <v>0</v>
      </c>
    </row>
    <row r="797" spans="1:19" x14ac:dyDescent="0.2">
      <c r="A797" t="s">
        <v>0</v>
      </c>
      <c r="B797" s="1">
        <v>42394</v>
      </c>
      <c r="C797" s="2">
        <v>42396.744062500002</v>
      </c>
      <c r="D797" t="s">
        <v>337</v>
      </c>
      <c r="E797" t="s">
        <v>338</v>
      </c>
      <c r="F797" t="s">
        <v>339</v>
      </c>
      <c r="G797" t="s">
        <v>16</v>
      </c>
      <c r="H797" s="3">
        <v>2217</v>
      </c>
      <c r="I797" s="4">
        <v>5.61</v>
      </c>
      <c r="J797" s="4">
        <v>12437.4</v>
      </c>
      <c r="K797" s="3">
        <v>409682</v>
      </c>
      <c r="L797" t="s">
        <v>5</v>
      </c>
      <c r="M797">
        <f t="shared" si="84"/>
        <v>0</v>
      </c>
      <c r="N797">
        <f t="shared" si="85"/>
        <v>1</v>
      </c>
      <c r="O797">
        <f t="shared" si="86"/>
        <v>1</v>
      </c>
      <c r="P797">
        <f t="shared" si="87"/>
        <v>0</v>
      </c>
      <c r="Q797">
        <f t="shared" si="88"/>
        <v>1</v>
      </c>
      <c r="R797">
        <f t="shared" si="89"/>
        <v>1</v>
      </c>
      <c r="S797">
        <f t="shared" si="90"/>
        <v>0</v>
      </c>
    </row>
    <row r="798" spans="1:19" x14ac:dyDescent="0.2">
      <c r="A798" t="s">
        <v>0</v>
      </c>
      <c r="B798" s="1">
        <v>42395</v>
      </c>
      <c r="C798" s="2">
        <v>42396.744062500002</v>
      </c>
      <c r="D798" t="s">
        <v>337</v>
      </c>
      <c r="E798" t="s">
        <v>338</v>
      </c>
      <c r="F798" t="s">
        <v>339</v>
      </c>
      <c r="G798" t="s">
        <v>16</v>
      </c>
      <c r="H798" s="3">
        <v>1944</v>
      </c>
      <c r="I798" s="4">
        <v>5.77</v>
      </c>
      <c r="J798" s="4">
        <v>11216.9</v>
      </c>
      <c r="K798" s="3">
        <v>407738</v>
      </c>
      <c r="L798" t="s">
        <v>5</v>
      </c>
      <c r="M798">
        <f t="shared" si="84"/>
        <v>0</v>
      </c>
      <c r="N798">
        <f t="shared" si="85"/>
        <v>1</v>
      </c>
      <c r="O798">
        <f t="shared" si="86"/>
        <v>1</v>
      </c>
      <c r="P798">
        <f t="shared" si="87"/>
        <v>0</v>
      </c>
      <c r="Q798">
        <f t="shared" si="88"/>
        <v>1</v>
      </c>
      <c r="R798">
        <f t="shared" si="89"/>
        <v>1</v>
      </c>
      <c r="S798">
        <f t="shared" si="90"/>
        <v>0</v>
      </c>
    </row>
    <row r="799" spans="1:19" x14ac:dyDescent="0.2">
      <c r="A799" t="s">
        <v>0</v>
      </c>
      <c r="B799" s="1">
        <v>42394</v>
      </c>
      <c r="C799" s="2">
        <v>42396.743657407409</v>
      </c>
      <c r="D799" t="s">
        <v>869</v>
      </c>
      <c r="E799" t="s">
        <v>870</v>
      </c>
      <c r="F799" t="s">
        <v>895</v>
      </c>
      <c r="G799" t="s">
        <v>11</v>
      </c>
      <c r="H799" s="3">
        <v>1518</v>
      </c>
      <c r="I799" s="4">
        <v>32.04</v>
      </c>
      <c r="J799" s="4">
        <v>48636.7</v>
      </c>
      <c r="K799" s="3">
        <v>24236</v>
      </c>
      <c r="L799" t="s">
        <v>5</v>
      </c>
      <c r="M799">
        <f t="shared" si="84"/>
        <v>0</v>
      </c>
      <c r="N799">
        <f t="shared" si="85"/>
        <v>1</v>
      </c>
      <c r="O799">
        <f t="shared" si="86"/>
        <v>1</v>
      </c>
      <c r="P799">
        <f t="shared" si="87"/>
        <v>0</v>
      </c>
      <c r="Q799">
        <f t="shared" si="88"/>
        <v>0</v>
      </c>
      <c r="R799">
        <f t="shared" si="89"/>
        <v>1</v>
      </c>
      <c r="S799">
        <f t="shared" si="90"/>
        <v>0</v>
      </c>
    </row>
    <row r="800" spans="1:19" x14ac:dyDescent="0.2">
      <c r="A800" t="s">
        <v>0</v>
      </c>
      <c r="B800" s="1">
        <v>42394</v>
      </c>
      <c r="C800" s="2">
        <v>42396.742708333331</v>
      </c>
      <c r="D800" t="s">
        <v>896</v>
      </c>
      <c r="E800" t="s">
        <v>897</v>
      </c>
      <c r="F800" t="s">
        <v>898</v>
      </c>
      <c r="G800" t="s">
        <v>11</v>
      </c>
      <c r="H800">
        <v>600</v>
      </c>
      <c r="I800" s="4">
        <v>28.425000000000001</v>
      </c>
      <c r="J800" s="4">
        <v>17055</v>
      </c>
      <c r="K800" s="3">
        <v>167419</v>
      </c>
      <c r="L800" t="s">
        <v>5</v>
      </c>
      <c r="M800">
        <f t="shared" si="84"/>
        <v>0</v>
      </c>
      <c r="N800">
        <f t="shared" si="85"/>
        <v>1</v>
      </c>
      <c r="O800">
        <f t="shared" si="86"/>
        <v>1</v>
      </c>
      <c r="P800">
        <f t="shared" si="87"/>
        <v>0</v>
      </c>
      <c r="Q800">
        <f t="shared" si="88"/>
        <v>0</v>
      </c>
      <c r="R800">
        <f t="shared" si="89"/>
        <v>1</v>
      </c>
      <c r="S800">
        <f t="shared" si="90"/>
        <v>0</v>
      </c>
    </row>
    <row r="801" spans="1:19" x14ac:dyDescent="0.2">
      <c r="A801" t="s">
        <v>0</v>
      </c>
      <c r="B801" s="1">
        <v>42394</v>
      </c>
      <c r="C801" s="2">
        <v>42396.742488425924</v>
      </c>
      <c r="D801" t="s">
        <v>896</v>
      </c>
      <c r="E801" t="s">
        <v>897</v>
      </c>
      <c r="F801" t="s">
        <v>899</v>
      </c>
      <c r="G801" t="s">
        <v>11</v>
      </c>
      <c r="H801" s="3">
        <v>2000</v>
      </c>
      <c r="I801" s="4">
        <v>27.69</v>
      </c>
      <c r="J801" s="4">
        <v>55380</v>
      </c>
      <c r="K801" s="3">
        <v>109429</v>
      </c>
      <c r="L801" t="s">
        <v>5</v>
      </c>
      <c r="M801">
        <f t="shared" si="84"/>
        <v>0</v>
      </c>
      <c r="N801">
        <f t="shared" si="85"/>
        <v>1</v>
      </c>
      <c r="O801">
        <f t="shared" si="86"/>
        <v>1</v>
      </c>
      <c r="P801">
        <f t="shared" si="87"/>
        <v>0</v>
      </c>
      <c r="Q801">
        <f t="shared" si="88"/>
        <v>0</v>
      </c>
      <c r="R801">
        <f t="shared" si="89"/>
        <v>1</v>
      </c>
      <c r="S801">
        <f t="shared" si="90"/>
        <v>0</v>
      </c>
    </row>
    <row r="802" spans="1:19" x14ac:dyDescent="0.2">
      <c r="A802" t="s">
        <v>0</v>
      </c>
      <c r="B802" s="1">
        <v>42394</v>
      </c>
      <c r="C802" s="2">
        <v>42396.742372685185</v>
      </c>
      <c r="D802" t="s">
        <v>869</v>
      </c>
      <c r="E802" t="s">
        <v>870</v>
      </c>
      <c r="F802" t="s">
        <v>900</v>
      </c>
      <c r="G802" t="s">
        <v>11</v>
      </c>
      <c r="H802" s="3">
        <v>2726</v>
      </c>
      <c r="I802" s="4">
        <v>32.04</v>
      </c>
      <c r="J802" s="4">
        <v>87341</v>
      </c>
      <c r="K802" s="3">
        <v>81911</v>
      </c>
      <c r="L802" t="s">
        <v>5</v>
      </c>
      <c r="M802">
        <f t="shared" si="84"/>
        <v>0</v>
      </c>
      <c r="N802">
        <f t="shared" si="85"/>
        <v>1</v>
      </c>
      <c r="O802">
        <f t="shared" si="86"/>
        <v>1</v>
      </c>
      <c r="P802">
        <f t="shared" si="87"/>
        <v>0</v>
      </c>
      <c r="Q802">
        <f t="shared" si="88"/>
        <v>0</v>
      </c>
      <c r="R802">
        <f t="shared" si="89"/>
        <v>1</v>
      </c>
      <c r="S802">
        <f t="shared" si="90"/>
        <v>0</v>
      </c>
    </row>
    <row r="803" spans="1:19" x14ac:dyDescent="0.2">
      <c r="A803" t="s">
        <v>0</v>
      </c>
      <c r="B803" s="1">
        <v>42394</v>
      </c>
      <c r="C803" s="2">
        <v>42396.741643518515</v>
      </c>
      <c r="D803" t="s">
        <v>527</v>
      </c>
      <c r="E803" t="s">
        <v>528</v>
      </c>
      <c r="F803" t="s">
        <v>901</v>
      </c>
      <c r="G803" t="s">
        <v>11</v>
      </c>
      <c r="H803" s="3">
        <v>6126</v>
      </c>
      <c r="I803" s="4">
        <v>31.001000000000001</v>
      </c>
      <c r="J803" s="4">
        <v>189912</v>
      </c>
      <c r="K803" s="3">
        <v>2948</v>
      </c>
      <c r="L803" t="s">
        <v>5</v>
      </c>
      <c r="M803">
        <f t="shared" si="84"/>
        <v>0</v>
      </c>
      <c r="N803">
        <f t="shared" si="85"/>
        <v>1</v>
      </c>
      <c r="O803">
        <f t="shared" si="86"/>
        <v>1</v>
      </c>
      <c r="P803">
        <f t="shared" si="87"/>
        <v>0</v>
      </c>
      <c r="Q803">
        <f t="shared" si="88"/>
        <v>0</v>
      </c>
      <c r="R803">
        <f t="shared" si="89"/>
        <v>1</v>
      </c>
      <c r="S803">
        <f t="shared" si="90"/>
        <v>0</v>
      </c>
    </row>
    <row r="804" spans="1:19" x14ac:dyDescent="0.2">
      <c r="A804" t="s">
        <v>0</v>
      </c>
      <c r="B804" s="1">
        <v>42394</v>
      </c>
      <c r="C804" s="2">
        <v>42396.740740740737</v>
      </c>
      <c r="D804" t="s">
        <v>869</v>
      </c>
      <c r="E804" t="s">
        <v>870</v>
      </c>
      <c r="F804" t="s">
        <v>902</v>
      </c>
      <c r="G804" t="s">
        <v>7</v>
      </c>
      <c r="H804" s="3">
        <v>18462</v>
      </c>
      <c r="I804" s="4">
        <v>32.04</v>
      </c>
      <c r="J804" s="4">
        <v>591522</v>
      </c>
      <c r="K804" s="3">
        <v>575069</v>
      </c>
      <c r="L804" t="s">
        <v>5</v>
      </c>
      <c r="M804">
        <f t="shared" si="84"/>
        <v>0</v>
      </c>
      <c r="N804">
        <f t="shared" si="85"/>
        <v>1</v>
      </c>
      <c r="O804">
        <f t="shared" si="86"/>
        <v>0</v>
      </c>
      <c r="P804">
        <f t="shared" si="87"/>
        <v>1</v>
      </c>
      <c r="Q804">
        <f t="shared" si="88"/>
        <v>1</v>
      </c>
      <c r="R804">
        <f t="shared" si="89"/>
        <v>0</v>
      </c>
      <c r="S804">
        <f t="shared" si="90"/>
        <v>0</v>
      </c>
    </row>
    <row r="805" spans="1:19" x14ac:dyDescent="0.2">
      <c r="A805" t="s">
        <v>0</v>
      </c>
      <c r="B805" s="1">
        <v>42394</v>
      </c>
      <c r="C805" s="2">
        <v>42396.740486111114</v>
      </c>
      <c r="D805" t="s">
        <v>337</v>
      </c>
      <c r="E805" t="s">
        <v>338</v>
      </c>
      <c r="F805" t="s">
        <v>861</v>
      </c>
      <c r="G805" t="s">
        <v>16</v>
      </c>
      <c r="H805" s="3">
        <v>2596</v>
      </c>
      <c r="I805" s="4">
        <v>5.61</v>
      </c>
      <c r="J805" s="4">
        <v>14563.6</v>
      </c>
      <c r="K805" s="3">
        <v>1180340</v>
      </c>
      <c r="L805" t="s">
        <v>5</v>
      </c>
      <c r="M805">
        <f t="shared" si="84"/>
        <v>0</v>
      </c>
      <c r="N805">
        <f t="shared" si="85"/>
        <v>1</v>
      </c>
      <c r="O805">
        <f t="shared" si="86"/>
        <v>1</v>
      </c>
      <c r="P805">
        <f t="shared" si="87"/>
        <v>0</v>
      </c>
      <c r="Q805">
        <f t="shared" si="88"/>
        <v>1</v>
      </c>
      <c r="R805">
        <f t="shared" si="89"/>
        <v>1</v>
      </c>
      <c r="S805">
        <f t="shared" si="90"/>
        <v>0</v>
      </c>
    </row>
    <row r="806" spans="1:19" x14ac:dyDescent="0.2">
      <c r="A806" t="s">
        <v>0</v>
      </c>
      <c r="B806" s="1">
        <v>42395</v>
      </c>
      <c r="C806" s="2">
        <v>42396.740486111114</v>
      </c>
      <c r="D806" t="s">
        <v>337</v>
      </c>
      <c r="E806" t="s">
        <v>338</v>
      </c>
      <c r="F806" t="s">
        <v>861</v>
      </c>
      <c r="G806" t="s">
        <v>16</v>
      </c>
      <c r="H806" s="3">
        <v>2282</v>
      </c>
      <c r="I806" s="4">
        <v>5.77</v>
      </c>
      <c r="J806" s="4">
        <v>13167.1</v>
      </c>
      <c r="K806" s="3">
        <v>1178060</v>
      </c>
      <c r="L806" t="s">
        <v>5</v>
      </c>
      <c r="M806">
        <f t="shared" si="84"/>
        <v>0</v>
      </c>
      <c r="N806">
        <f t="shared" si="85"/>
        <v>1</v>
      </c>
      <c r="O806">
        <f t="shared" si="86"/>
        <v>1</v>
      </c>
      <c r="P806">
        <f t="shared" si="87"/>
        <v>0</v>
      </c>
      <c r="Q806">
        <f t="shared" si="88"/>
        <v>1</v>
      </c>
      <c r="R806">
        <f t="shared" si="89"/>
        <v>1</v>
      </c>
      <c r="S806">
        <f t="shared" si="90"/>
        <v>0</v>
      </c>
    </row>
    <row r="807" spans="1:19" x14ac:dyDescent="0.2">
      <c r="A807" t="s">
        <v>12</v>
      </c>
      <c r="B807" s="1">
        <v>42381</v>
      </c>
      <c r="C807" s="2">
        <v>42396.739236111112</v>
      </c>
      <c r="D807" t="s">
        <v>889</v>
      </c>
      <c r="E807" t="s">
        <v>890</v>
      </c>
      <c r="F807" t="s">
        <v>891</v>
      </c>
      <c r="G807" t="s">
        <v>7</v>
      </c>
      <c r="H807" s="3">
        <v>40000000</v>
      </c>
      <c r="I807" s="4">
        <v>1E-3</v>
      </c>
      <c r="J807" s="4">
        <v>40000</v>
      </c>
      <c r="K807" s="3">
        <v>574255000</v>
      </c>
      <c r="L807" t="s">
        <v>5</v>
      </c>
      <c r="M807">
        <f t="shared" si="84"/>
        <v>1</v>
      </c>
      <c r="N807">
        <f t="shared" si="85"/>
        <v>0</v>
      </c>
      <c r="O807">
        <f t="shared" si="86"/>
        <v>0</v>
      </c>
      <c r="P807">
        <f t="shared" si="87"/>
        <v>1</v>
      </c>
      <c r="Q807">
        <f t="shared" si="88"/>
        <v>1</v>
      </c>
      <c r="R807">
        <f t="shared" si="89"/>
        <v>0</v>
      </c>
      <c r="S807">
        <f t="shared" si="90"/>
        <v>0</v>
      </c>
    </row>
    <row r="808" spans="1:19" x14ac:dyDescent="0.2">
      <c r="A808" t="s">
        <v>0</v>
      </c>
      <c r="B808" s="1">
        <v>42392</v>
      </c>
      <c r="C808" s="2">
        <v>42396.738217592596</v>
      </c>
      <c r="D808" t="s">
        <v>903</v>
      </c>
      <c r="E808" t="s">
        <v>904</v>
      </c>
      <c r="F808" t="s">
        <v>905</v>
      </c>
      <c r="G808" t="s">
        <v>183</v>
      </c>
      <c r="H808">
        <v>821</v>
      </c>
      <c r="I808" s="4">
        <v>53.1</v>
      </c>
      <c r="J808" s="4">
        <v>43595.1</v>
      </c>
      <c r="K808" s="3">
        <v>17634</v>
      </c>
      <c r="L808" t="s">
        <v>5</v>
      </c>
      <c r="M808">
        <f t="shared" si="84"/>
        <v>0</v>
      </c>
      <c r="N808">
        <f t="shared" si="85"/>
        <v>1</v>
      </c>
      <c r="O808">
        <f t="shared" si="86"/>
        <v>1</v>
      </c>
      <c r="P808">
        <f t="shared" si="87"/>
        <v>0</v>
      </c>
      <c r="Q808">
        <f t="shared" si="88"/>
        <v>0</v>
      </c>
      <c r="R808">
        <f t="shared" si="89"/>
        <v>0</v>
      </c>
      <c r="S808">
        <f t="shared" si="90"/>
        <v>0</v>
      </c>
    </row>
    <row r="809" spans="1:19" x14ac:dyDescent="0.2">
      <c r="A809" t="s">
        <v>0</v>
      </c>
      <c r="B809" s="1">
        <v>42394</v>
      </c>
      <c r="C809" s="2">
        <v>42396.734791666669</v>
      </c>
      <c r="D809" t="s">
        <v>180</v>
      </c>
      <c r="E809" t="s">
        <v>181</v>
      </c>
      <c r="F809" t="s">
        <v>188</v>
      </c>
      <c r="G809" t="s">
        <v>183</v>
      </c>
      <c r="H809">
        <v>391</v>
      </c>
      <c r="I809" s="4">
        <v>12.42</v>
      </c>
      <c r="J809" s="4">
        <v>4856.22</v>
      </c>
      <c r="K809" s="3">
        <v>27775</v>
      </c>
      <c r="L809" t="s">
        <v>5</v>
      </c>
      <c r="M809">
        <f t="shared" si="84"/>
        <v>0</v>
      </c>
      <c r="N809">
        <f t="shared" si="85"/>
        <v>1</v>
      </c>
      <c r="O809">
        <f t="shared" si="86"/>
        <v>1</v>
      </c>
      <c r="P809">
        <f t="shared" si="87"/>
        <v>0</v>
      </c>
      <c r="Q809">
        <f t="shared" si="88"/>
        <v>0</v>
      </c>
      <c r="R809">
        <f t="shared" si="89"/>
        <v>0</v>
      </c>
      <c r="S809">
        <f t="shared" si="90"/>
        <v>0</v>
      </c>
    </row>
    <row r="810" spans="1:19" x14ac:dyDescent="0.2">
      <c r="A810" t="s">
        <v>0</v>
      </c>
      <c r="B810" s="1">
        <v>42394</v>
      </c>
      <c r="C810" s="2">
        <v>42396.734791666669</v>
      </c>
      <c r="D810" t="s">
        <v>180</v>
      </c>
      <c r="E810" t="s">
        <v>181</v>
      </c>
      <c r="F810" t="s">
        <v>188</v>
      </c>
      <c r="G810" t="s">
        <v>183</v>
      </c>
      <c r="H810">
        <v>470</v>
      </c>
      <c r="I810" s="4">
        <v>12.42</v>
      </c>
      <c r="J810" s="4">
        <v>5837.4</v>
      </c>
      <c r="K810" s="3">
        <v>28166</v>
      </c>
      <c r="L810" t="s">
        <v>5</v>
      </c>
      <c r="M810">
        <f t="shared" si="84"/>
        <v>0</v>
      </c>
      <c r="N810">
        <f t="shared" si="85"/>
        <v>1</v>
      </c>
      <c r="O810">
        <f t="shared" si="86"/>
        <v>1</v>
      </c>
      <c r="P810">
        <f t="shared" si="87"/>
        <v>0</v>
      </c>
      <c r="Q810">
        <f t="shared" si="88"/>
        <v>0</v>
      </c>
      <c r="R810">
        <f t="shared" si="89"/>
        <v>0</v>
      </c>
      <c r="S810">
        <f t="shared" si="90"/>
        <v>0</v>
      </c>
    </row>
    <row r="811" spans="1:19" x14ac:dyDescent="0.2">
      <c r="A811" t="s">
        <v>0</v>
      </c>
      <c r="B811" s="1">
        <v>42395</v>
      </c>
      <c r="C811" s="2">
        <v>42396.734791666669</v>
      </c>
      <c r="D811" t="s">
        <v>180</v>
      </c>
      <c r="E811" t="s">
        <v>181</v>
      </c>
      <c r="F811" t="s">
        <v>188</v>
      </c>
      <c r="G811" t="s">
        <v>183</v>
      </c>
      <c r="H811">
        <v>27</v>
      </c>
      <c r="I811" s="4">
        <v>12.59</v>
      </c>
      <c r="J811" s="4">
        <v>339.93</v>
      </c>
      <c r="K811" s="3">
        <v>27435</v>
      </c>
      <c r="L811" t="s">
        <v>5</v>
      </c>
      <c r="M811">
        <f t="shared" si="84"/>
        <v>0</v>
      </c>
      <c r="N811">
        <f t="shared" si="85"/>
        <v>1</v>
      </c>
      <c r="O811">
        <f t="shared" si="86"/>
        <v>1</v>
      </c>
      <c r="P811">
        <f t="shared" si="87"/>
        <v>0</v>
      </c>
      <c r="Q811">
        <f t="shared" si="88"/>
        <v>0</v>
      </c>
      <c r="R811">
        <f t="shared" si="89"/>
        <v>0</v>
      </c>
      <c r="S811">
        <f t="shared" si="90"/>
        <v>0</v>
      </c>
    </row>
    <row r="812" spans="1:19" x14ac:dyDescent="0.2">
      <c r="A812" t="s">
        <v>0</v>
      </c>
      <c r="B812" s="1">
        <v>42395</v>
      </c>
      <c r="C812" s="2">
        <v>42396.734791666669</v>
      </c>
      <c r="D812" t="s">
        <v>180</v>
      </c>
      <c r="E812" t="s">
        <v>181</v>
      </c>
      <c r="F812" t="s">
        <v>188</v>
      </c>
      <c r="G812" t="s">
        <v>183</v>
      </c>
      <c r="H812">
        <v>313</v>
      </c>
      <c r="I812" s="4">
        <v>12.59</v>
      </c>
      <c r="J812" s="4">
        <v>3940.67</v>
      </c>
      <c r="K812" s="3">
        <v>27462</v>
      </c>
      <c r="L812" t="s">
        <v>5</v>
      </c>
      <c r="M812">
        <f t="shared" si="84"/>
        <v>0</v>
      </c>
      <c r="N812">
        <f t="shared" si="85"/>
        <v>1</v>
      </c>
      <c r="O812">
        <f t="shared" si="86"/>
        <v>1</v>
      </c>
      <c r="P812">
        <f t="shared" si="87"/>
        <v>0</v>
      </c>
      <c r="Q812">
        <f t="shared" si="88"/>
        <v>0</v>
      </c>
      <c r="R812">
        <f t="shared" si="89"/>
        <v>0</v>
      </c>
      <c r="S812">
        <f t="shared" si="90"/>
        <v>0</v>
      </c>
    </row>
    <row r="813" spans="1:19" x14ac:dyDescent="0.2">
      <c r="A813" t="s">
        <v>0</v>
      </c>
      <c r="B813" s="1">
        <v>42394</v>
      </c>
      <c r="C813" s="2">
        <v>42396.734085648146</v>
      </c>
      <c r="D813" t="s">
        <v>180</v>
      </c>
      <c r="E813" t="s">
        <v>181</v>
      </c>
      <c r="F813" t="s">
        <v>196</v>
      </c>
      <c r="G813" t="s">
        <v>11</v>
      </c>
      <c r="H813">
        <v>680</v>
      </c>
      <c r="I813" s="4">
        <v>12.42</v>
      </c>
      <c r="J813" s="4">
        <v>8445.6</v>
      </c>
      <c r="K813" s="3">
        <v>271474</v>
      </c>
      <c r="L813" t="s">
        <v>5</v>
      </c>
      <c r="M813">
        <f t="shared" si="84"/>
        <v>0</v>
      </c>
      <c r="N813">
        <f t="shared" si="85"/>
        <v>1</v>
      </c>
      <c r="O813">
        <f t="shared" si="86"/>
        <v>1</v>
      </c>
      <c r="P813">
        <f t="shared" si="87"/>
        <v>0</v>
      </c>
      <c r="Q813">
        <f t="shared" si="88"/>
        <v>0</v>
      </c>
      <c r="R813">
        <f t="shared" si="89"/>
        <v>1</v>
      </c>
      <c r="S813">
        <f t="shared" si="90"/>
        <v>0</v>
      </c>
    </row>
    <row r="814" spans="1:19" x14ac:dyDescent="0.2">
      <c r="A814" t="s">
        <v>0</v>
      </c>
      <c r="B814" s="1">
        <v>42394</v>
      </c>
      <c r="C814" s="2">
        <v>42396.734085648146</v>
      </c>
      <c r="D814" t="s">
        <v>180</v>
      </c>
      <c r="E814" t="s">
        <v>181</v>
      </c>
      <c r="F814" t="s">
        <v>196</v>
      </c>
      <c r="G814" t="s">
        <v>11</v>
      </c>
      <c r="H814">
        <v>567</v>
      </c>
      <c r="I814" s="4">
        <v>12.42</v>
      </c>
      <c r="J814" s="4">
        <v>7042.14</v>
      </c>
      <c r="K814" s="3">
        <v>270907</v>
      </c>
      <c r="L814" t="s">
        <v>5</v>
      </c>
      <c r="M814">
        <f t="shared" si="84"/>
        <v>0</v>
      </c>
      <c r="N814">
        <f t="shared" si="85"/>
        <v>1</v>
      </c>
      <c r="O814">
        <f t="shared" si="86"/>
        <v>1</v>
      </c>
      <c r="P814">
        <f t="shared" si="87"/>
        <v>0</v>
      </c>
      <c r="Q814">
        <f t="shared" si="88"/>
        <v>0</v>
      </c>
      <c r="R814">
        <f t="shared" si="89"/>
        <v>1</v>
      </c>
      <c r="S814">
        <f t="shared" si="90"/>
        <v>0</v>
      </c>
    </row>
    <row r="815" spans="1:19" x14ac:dyDescent="0.2">
      <c r="A815" t="s">
        <v>0</v>
      </c>
      <c r="B815" s="1">
        <v>42395</v>
      </c>
      <c r="C815" s="2">
        <v>42396.734085648146</v>
      </c>
      <c r="D815" t="s">
        <v>180</v>
      </c>
      <c r="E815" t="s">
        <v>181</v>
      </c>
      <c r="F815" t="s">
        <v>196</v>
      </c>
      <c r="G815" t="s">
        <v>11</v>
      </c>
      <c r="H815">
        <v>967</v>
      </c>
      <c r="I815" s="4">
        <v>12.59</v>
      </c>
      <c r="J815" s="4">
        <v>12174.5</v>
      </c>
      <c r="K815" s="3">
        <v>269940</v>
      </c>
      <c r="L815" t="s">
        <v>5</v>
      </c>
      <c r="M815">
        <f t="shared" si="84"/>
        <v>0</v>
      </c>
      <c r="N815">
        <f t="shared" si="85"/>
        <v>1</v>
      </c>
      <c r="O815">
        <f t="shared" si="86"/>
        <v>1</v>
      </c>
      <c r="P815">
        <f t="shared" si="87"/>
        <v>0</v>
      </c>
      <c r="Q815">
        <f t="shared" si="88"/>
        <v>0</v>
      </c>
      <c r="R815">
        <f t="shared" si="89"/>
        <v>1</v>
      </c>
      <c r="S815">
        <f t="shared" si="90"/>
        <v>0</v>
      </c>
    </row>
    <row r="816" spans="1:19" x14ac:dyDescent="0.2">
      <c r="A816" t="s">
        <v>0</v>
      </c>
      <c r="B816" s="1">
        <v>42395</v>
      </c>
      <c r="C816" s="2">
        <v>42396.734085648146</v>
      </c>
      <c r="D816" t="s">
        <v>180</v>
      </c>
      <c r="E816" t="s">
        <v>181</v>
      </c>
      <c r="F816" t="s">
        <v>196</v>
      </c>
      <c r="G816" t="s">
        <v>11</v>
      </c>
      <c r="H816">
        <v>85</v>
      </c>
      <c r="I816" s="4">
        <v>12.59</v>
      </c>
      <c r="J816" s="4">
        <v>1070.1500000000001</v>
      </c>
      <c r="K816" s="3">
        <v>269855</v>
      </c>
      <c r="L816" t="s">
        <v>5</v>
      </c>
      <c r="M816">
        <f t="shared" si="84"/>
        <v>0</v>
      </c>
      <c r="N816">
        <f t="shared" si="85"/>
        <v>1</v>
      </c>
      <c r="O816">
        <f t="shared" si="86"/>
        <v>1</v>
      </c>
      <c r="P816">
        <f t="shared" si="87"/>
        <v>0</v>
      </c>
      <c r="Q816">
        <f t="shared" si="88"/>
        <v>0</v>
      </c>
      <c r="R816">
        <f t="shared" si="89"/>
        <v>1</v>
      </c>
      <c r="S816">
        <f t="shared" si="90"/>
        <v>0</v>
      </c>
    </row>
    <row r="817" spans="1:19" x14ac:dyDescent="0.2">
      <c r="A817" t="s">
        <v>0</v>
      </c>
      <c r="B817" s="1">
        <v>42394</v>
      </c>
      <c r="C817" s="2">
        <v>42396.733761574076</v>
      </c>
      <c r="D817" t="s">
        <v>180</v>
      </c>
      <c r="E817" t="s">
        <v>181</v>
      </c>
      <c r="F817" t="s">
        <v>190</v>
      </c>
      <c r="G817" t="s">
        <v>11</v>
      </c>
      <c r="H817">
        <v>657</v>
      </c>
      <c r="I817" s="4">
        <v>12.42</v>
      </c>
      <c r="J817" s="4">
        <v>8159.94</v>
      </c>
      <c r="K817" s="3">
        <v>77307</v>
      </c>
      <c r="L817" t="s">
        <v>5</v>
      </c>
      <c r="M817">
        <f t="shared" si="84"/>
        <v>0</v>
      </c>
      <c r="N817">
        <f t="shared" si="85"/>
        <v>1</v>
      </c>
      <c r="O817">
        <f t="shared" si="86"/>
        <v>1</v>
      </c>
      <c r="P817">
        <f t="shared" si="87"/>
        <v>0</v>
      </c>
      <c r="Q817">
        <f t="shared" si="88"/>
        <v>0</v>
      </c>
      <c r="R817">
        <f t="shared" si="89"/>
        <v>1</v>
      </c>
      <c r="S817">
        <f t="shared" si="90"/>
        <v>0</v>
      </c>
    </row>
    <row r="818" spans="1:19" x14ac:dyDescent="0.2">
      <c r="A818" t="s">
        <v>0</v>
      </c>
      <c r="B818" s="1">
        <v>42394</v>
      </c>
      <c r="C818" s="2">
        <v>42396.733761574076</v>
      </c>
      <c r="D818" t="s">
        <v>180</v>
      </c>
      <c r="E818" t="s">
        <v>181</v>
      </c>
      <c r="F818" t="s">
        <v>190</v>
      </c>
      <c r="G818" t="s">
        <v>11</v>
      </c>
      <c r="H818">
        <v>551</v>
      </c>
      <c r="I818" s="4">
        <v>12.42</v>
      </c>
      <c r="J818" s="4">
        <v>6843.42</v>
      </c>
      <c r="K818" s="3">
        <v>77964</v>
      </c>
      <c r="L818" t="s">
        <v>5</v>
      </c>
      <c r="M818">
        <f t="shared" si="84"/>
        <v>0</v>
      </c>
      <c r="N818">
        <f t="shared" si="85"/>
        <v>1</v>
      </c>
      <c r="O818">
        <f t="shared" si="86"/>
        <v>1</v>
      </c>
      <c r="P818">
        <f t="shared" si="87"/>
        <v>0</v>
      </c>
      <c r="Q818">
        <f t="shared" si="88"/>
        <v>0</v>
      </c>
      <c r="R818">
        <f t="shared" si="89"/>
        <v>1</v>
      </c>
      <c r="S818">
        <f t="shared" si="90"/>
        <v>0</v>
      </c>
    </row>
    <row r="819" spans="1:19" x14ac:dyDescent="0.2">
      <c r="A819" t="s">
        <v>0</v>
      </c>
      <c r="B819" s="1">
        <v>42395</v>
      </c>
      <c r="C819" s="2">
        <v>42396.733761574076</v>
      </c>
      <c r="D819" t="s">
        <v>180</v>
      </c>
      <c r="E819" t="s">
        <v>181</v>
      </c>
      <c r="F819" t="s">
        <v>190</v>
      </c>
      <c r="G819" t="s">
        <v>11</v>
      </c>
      <c r="H819">
        <v>935</v>
      </c>
      <c r="I819" s="4">
        <v>12.59</v>
      </c>
      <c r="J819" s="4">
        <v>11771.7</v>
      </c>
      <c r="K819" s="3">
        <v>76372</v>
      </c>
      <c r="L819" t="s">
        <v>5</v>
      </c>
      <c r="M819">
        <f t="shared" si="84"/>
        <v>0</v>
      </c>
      <c r="N819">
        <f t="shared" si="85"/>
        <v>1</v>
      </c>
      <c r="O819">
        <f t="shared" si="86"/>
        <v>1</v>
      </c>
      <c r="P819">
        <f t="shared" si="87"/>
        <v>0</v>
      </c>
      <c r="Q819">
        <f t="shared" si="88"/>
        <v>0</v>
      </c>
      <c r="R819">
        <f t="shared" si="89"/>
        <v>1</v>
      </c>
      <c r="S819">
        <f t="shared" si="90"/>
        <v>0</v>
      </c>
    </row>
    <row r="820" spans="1:19" x14ac:dyDescent="0.2">
      <c r="A820" t="s">
        <v>0</v>
      </c>
      <c r="B820" s="1">
        <v>42395</v>
      </c>
      <c r="C820" s="2">
        <v>42396.733761574076</v>
      </c>
      <c r="D820" t="s">
        <v>180</v>
      </c>
      <c r="E820" t="s">
        <v>181</v>
      </c>
      <c r="F820" t="s">
        <v>190</v>
      </c>
      <c r="G820" t="s">
        <v>11</v>
      </c>
      <c r="H820">
        <v>82</v>
      </c>
      <c r="I820" s="4">
        <v>12.59</v>
      </c>
      <c r="J820" s="4">
        <v>1032.3800000000001</v>
      </c>
      <c r="K820" s="3">
        <v>76290</v>
      </c>
      <c r="L820" t="s">
        <v>5</v>
      </c>
      <c r="M820">
        <f t="shared" si="84"/>
        <v>0</v>
      </c>
      <c r="N820">
        <f t="shared" si="85"/>
        <v>1</v>
      </c>
      <c r="O820">
        <f t="shared" si="86"/>
        <v>1</v>
      </c>
      <c r="P820">
        <f t="shared" si="87"/>
        <v>0</v>
      </c>
      <c r="Q820">
        <f t="shared" si="88"/>
        <v>0</v>
      </c>
      <c r="R820">
        <f t="shared" si="89"/>
        <v>1</v>
      </c>
      <c r="S820">
        <f t="shared" si="90"/>
        <v>0</v>
      </c>
    </row>
    <row r="821" spans="1:19" x14ac:dyDescent="0.2">
      <c r="A821" t="s">
        <v>0</v>
      </c>
      <c r="B821" s="1">
        <v>42394</v>
      </c>
      <c r="C821" s="2">
        <v>42396.733622685184</v>
      </c>
      <c r="D821" t="s">
        <v>906</v>
      </c>
      <c r="E821" t="s">
        <v>907</v>
      </c>
      <c r="F821" t="s">
        <v>908</v>
      </c>
      <c r="G821" t="s">
        <v>11</v>
      </c>
      <c r="H821" s="3">
        <v>1026</v>
      </c>
      <c r="I821" s="4">
        <v>12.76</v>
      </c>
      <c r="J821" s="4">
        <v>13091.8</v>
      </c>
      <c r="K821" s="3">
        <v>57058</v>
      </c>
      <c r="L821" t="s">
        <v>5</v>
      </c>
      <c r="M821">
        <f t="shared" si="84"/>
        <v>0</v>
      </c>
      <c r="N821">
        <f t="shared" si="85"/>
        <v>1</v>
      </c>
      <c r="O821">
        <f t="shared" si="86"/>
        <v>1</v>
      </c>
      <c r="P821">
        <f t="shared" si="87"/>
        <v>0</v>
      </c>
      <c r="Q821">
        <f t="shared" si="88"/>
        <v>0</v>
      </c>
      <c r="R821">
        <f t="shared" si="89"/>
        <v>1</v>
      </c>
      <c r="S821">
        <f t="shared" si="90"/>
        <v>0</v>
      </c>
    </row>
    <row r="822" spans="1:19" x14ac:dyDescent="0.2">
      <c r="A822" t="s">
        <v>0</v>
      </c>
      <c r="B822" s="1">
        <v>42394</v>
      </c>
      <c r="C822" s="2">
        <v>42396.732939814814</v>
      </c>
      <c r="D822" t="s">
        <v>180</v>
      </c>
      <c r="E822" t="s">
        <v>181</v>
      </c>
      <c r="F822" t="s">
        <v>200</v>
      </c>
      <c r="G822" t="s">
        <v>11</v>
      </c>
      <c r="H822">
        <v>148</v>
      </c>
      <c r="I822" s="4">
        <v>12.42</v>
      </c>
      <c r="J822" s="4">
        <v>1838.16</v>
      </c>
      <c r="K822" s="3">
        <v>44290</v>
      </c>
      <c r="L822" t="s">
        <v>5</v>
      </c>
      <c r="M822">
        <f t="shared" si="84"/>
        <v>0</v>
      </c>
      <c r="N822">
        <f t="shared" si="85"/>
        <v>1</v>
      </c>
      <c r="O822">
        <f t="shared" si="86"/>
        <v>1</v>
      </c>
      <c r="P822">
        <f t="shared" si="87"/>
        <v>0</v>
      </c>
      <c r="Q822">
        <f t="shared" si="88"/>
        <v>0</v>
      </c>
      <c r="R822">
        <f t="shared" si="89"/>
        <v>1</v>
      </c>
      <c r="S822">
        <f t="shared" si="90"/>
        <v>0</v>
      </c>
    </row>
    <row r="823" spans="1:19" x14ac:dyDescent="0.2">
      <c r="A823" t="s">
        <v>0</v>
      </c>
      <c r="B823" s="1">
        <v>42394</v>
      </c>
      <c r="C823" s="2">
        <v>42396.732939814814</v>
      </c>
      <c r="D823" t="s">
        <v>180</v>
      </c>
      <c r="E823" t="s">
        <v>181</v>
      </c>
      <c r="F823" t="s">
        <v>200</v>
      </c>
      <c r="G823" t="s">
        <v>11</v>
      </c>
      <c r="H823">
        <v>177</v>
      </c>
      <c r="I823" s="4">
        <v>12.42</v>
      </c>
      <c r="J823" s="4">
        <v>2198.34</v>
      </c>
      <c r="K823" s="3">
        <v>44113</v>
      </c>
      <c r="L823" t="s">
        <v>5</v>
      </c>
      <c r="M823">
        <f t="shared" si="84"/>
        <v>0</v>
      </c>
      <c r="N823">
        <f t="shared" si="85"/>
        <v>1</v>
      </c>
      <c r="O823">
        <f t="shared" si="86"/>
        <v>1</v>
      </c>
      <c r="P823">
        <f t="shared" si="87"/>
        <v>0</v>
      </c>
      <c r="Q823">
        <f t="shared" si="88"/>
        <v>0</v>
      </c>
      <c r="R823">
        <f t="shared" si="89"/>
        <v>1</v>
      </c>
      <c r="S823">
        <f t="shared" si="90"/>
        <v>0</v>
      </c>
    </row>
    <row r="824" spans="1:19" x14ac:dyDescent="0.2">
      <c r="A824" t="s">
        <v>0</v>
      </c>
      <c r="B824" s="1">
        <v>42395</v>
      </c>
      <c r="C824" s="2">
        <v>42396.732939814814</v>
      </c>
      <c r="D824" t="s">
        <v>180</v>
      </c>
      <c r="E824" t="s">
        <v>181</v>
      </c>
      <c r="F824" t="s">
        <v>200</v>
      </c>
      <c r="G824" t="s">
        <v>11</v>
      </c>
      <c r="H824">
        <v>292</v>
      </c>
      <c r="I824" s="4">
        <v>12.59</v>
      </c>
      <c r="J824" s="4">
        <v>3676.28</v>
      </c>
      <c r="K824" s="3">
        <v>43821</v>
      </c>
      <c r="L824" t="s">
        <v>5</v>
      </c>
      <c r="M824">
        <f t="shared" si="84"/>
        <v>0</v>
      </c>
      <c r="N824">
        <f t="shared" si="85"/>
        <v>1</v>
      </c>
      <c r="O824">
        <f t="shared" si="86"/>
        <v>1</v>
      </c>
      <c r="P824">
        <f t="shared" si="87"/>
        <v>0</v>
      </c>
      <c r="Q824">
        <f t="shared" si="88"/>
        <v>0</v>
      </c>
      <c r="R824">
        <f t="shared" si="89"/>
        <v>1</v>
      </c>
      <c r="S824">
        <f t="shared" si="90"/>
        <v>0</v>
      </c>
    </row>
    <row r="825" spans="1:19" x14ac:dyDescent="0.2">
      <c r="A825" t="s">
        <v>0</v>
      </c>
      <c r="B825" s="1">
        <v>42395</v>
      </c>
      <c r="C825" s="2">
        <v>42396.732939814814</v>
      </c>
      <c r="D825" t="s">
        <v>180</v>
      </c>
      <c r="E825" t="s">
        <v>181</v>
      </c>
      <c r="F825" t="s">
        <v>200</v>
      </c>
      <c r="G825" t="s">
        <v>11</v>
      </c>
      <c r="H825">
        <v>25</v>
      </c>
      <c r="I825" s="4">
        <v>12.59</v>
      </c>
      <c r="J825" s="4">
        <v>314.75</v>
      </c>
      <c r="K825" s="3">
        <v>43796</v>
      </c>
      <c r="L825" t="s">
        <v>5</v>
      </c>
      <c r="M825">
        <f t="shared" si="84"/>
        <v>0</v>
      </c>
      <c r="N825">
        <f t="shared" si="85"/>
        <v>1</v>
      </c>
      <c r="O825">
        <f t="shared" si="86"/>
        <v>1</v>
      </c>
      <c r="P825">
        <f t="shared" si="87"/>
        <v>0</v>
      </c>
      <c r="Q825">
        <f t="shared" si="88"/>
        <v>0</v>
      </c>
      <c r="R825">
        <f t="shared" si="89"/>
        <v>1</v>
      </c>
      <c r="S825">
        <f t="shared" si="90"/>
        <v>0</v>
      </c>
    </row>
    <row r="826" spans="1:19" x14ac:dyDescent="0.2">
      <c r="A826" t="s">
        <v>0</v>
      </c>
      <c r="B826" s="1">
        <v>42394</v>
      </c>
      <c r="C826" s="2">
        <v>42396.732685185183</v>
      </c>
      <c r="D826" t="s">
        <v>906</v>
      </c>
      <c r="E826" t="s">
        <v>907</v>
      </c>
      <c r="F826" t="s">
        <v>909</v>
      </c>
      <c r="G826" t="s">
        <v>11</v>
      </c>
      <c r="H826" s="3">
        <v>1067</v>
      </c>
      <c r="I826" s="4">
        <v>12.76</v>
      </c>
      <c r="J826" s="4">
        <v>13614.9</v>
      </c>
      <c r="K826" s="3">
        <v>37652</v>
      </c>
      <c r="L826" t="s">
        <v>5</v>
      </c>
      <c r="M826">
        <f t="shared" si="84"/>
        <v>0</v>
      </c>
      <c r="N826">
        <f t="shared" si="85"/>
        <v>1</v>
      </c>
      <c r="O826">
        <f t="shared" si="86"/>
        <v>1</v>
      </c>
      <c r="P826">
        <f t="shared" si="87"/>
        <v>0</v>
      </c>
      <c r="Q826">
        <f t="shared" si="88"/>
        <v>0</v>
      </c>
      <c r="R826">
        <f t="shared" si="89"/>
        <v>1</v>
      </c>
      <c r="S826">
        <f t="shared" si="90"/>
        <v>0</v>
      </c>
    </row>
    <row r="827" spans="1:19" x14ac:dyDescent="0.2">
      <c r="A827" t="s">
        <v>0</v>
      </c>
      <c r="B827" s="1">
        <v>42394</v>
      </c>
      <c r="C827" s="2">
        <v>42396.731932870367</v>
      </c>
      <c r="D827" t="s">
        <v>906</v>
      </c>
      <c r="E827" t="s">
        <v>907</v>
      </c>
      <c r="F827" t="s">
        <v>910</v>
      </c>
      <c r="G827" t="s">
        <v>11</v>
      </c>
      <c r="H827" s="3">
        <v>4825</v>
      </c>
      <c r="I827" s="4">
        <v>12.76</v>
      </c>
      <c r="J827" s="4">
        <v>61567</v>
      </c>
      <c r="K827" s="3">
        <v>219394</v>
      </c>
      <c r="L827" t="s">
        <v>5</v>
      </c>
      <c r="M827">
        <f t="shared" si="84"/>
        <v>0</v>
      </c>
      <c r="N827">
        <f t="shared" si="85"/>
        <v>1</v>
      </c>
      <c r="O827">
        <f t="shared" si="86"/>
        <v>1</v>
      </c>
      <c r="P827">
        <f t="shared" si="87"/>
        <v>0</v>
      </c>
      <c r="Q827">
        <f t="shared" si="88"/>
        <v>0</v>
      </c>
      <c r="R827">
        <f t="shared" si="89"/>
        <v>1</v>
      </c>
      <c r="S827">
        <f t="shared" si="90"/>
        <v>0</v>
      </c>
    </row>
    <row r="828" spans="1:19" x14ac:dyDescent="0.2">
      <c r="A828" t="s">
        <v>0</v>
      </c>
      <c r="B828" s="1">
        <v>42394</v>
      </c>
      <c r="C828" s="2">
        <v>42396.731030092589</v>
      </c>
      <c r="D828" t="s">
        <v>906</v>
      </c>
      <c r="E828" t="s">
        <v>907</v>
      </c>
      <c r="F828" t="s">
        <v>911</v>
      </c>
      <c r="G828" t="s">
        <v>11</v>
      </c>
      <c r="H828" s="3">
        <v>1313</v>
      </c>
      <c r="I828" s="4">
        <v>12.76</v>
      </c>
      <c r="J828" s="4">
        <v>16753.900000000001</v>
      </c>
      <c r="K828" s="3">
        <v>53656</v>
      </c>
      <c r="L828" t="s">
        <v>5</v>
      </c>
      <c r="M828">
        <f t="shared" si="84"/>
        <v>0</v>
      </c>
      <c r="N828">
        <f t="shared" si="85"/>
        <v>1</v>
      </c>
      <c r="O828">
        <f t="shared" si="86"/>
        <v>1</v>
      </c>
      <c r="P828">
        <f t="shared" si="87"/>
        <v>0</v>
      </c>
      <c r="Q828">
        <f t="shared" si="88"/>
        <v>0</v>
      </c>
      <c r="R828">
        <f t="shared" si="89"/>
        <v>1</v>
      </c>
      <c r="S828">
        <f t="shared" si="90"/>
        <v>0</v>
      </c>
    </row>
    <row r="829" spans="1:19" x14ac:dyDescent="0.2">
      <c r="A829" t="s">
        <v>0</v>
      </c>
      <c r="B829" s="1">
        <v>42394</v>
      </c>
      <c r="C829" s="2">
        <v>42396.729872685188</v>
      </c>
      <c r="D829" t="s">
        <v>906</v>
      </c>
      <c r="E829" t="s">
        <v>907</v>
      </c>
      <c r="F829" t="s">
        <v>912</v>
      </c>
      <c r="G829" t="s">
        <v>11</v>
      </c>
      <c r="H829" s="3">
        <v>1067</v>
      </c>
      <c r="I829" s="4">
        <v>12.76</v>
      </c>
      <c r="J829" s="4">
        <v>13614.9</v>
      </c>
      <c r="K829" s="3">
        <v>59076</v>
      </c>
      <c r="L829" t="s">
        <v>5</v>
      </c>
      <c r="M829">
        <f t="shared" si="84"/>
        <v>0</v>
      </c>
      <c r="N829">
        <f t="shared" si="85"/>
        <v>1</v>
      </c>
      <c r="O829">
        <f t="shared" si="86"/>
        <v>1</v>
      </c>
      <c r="P829">
        <f t="shared" si="87"/>
        <v>0</v>
      </c>
      <c r="Q829">
        <f t="shared" si="88"/>
        <v>0</v>
      </c>
      <c r="R829">
        <f t="shared" si="89"/>
        <v>1</v>
      </c>
      <c r="S829">
        <f t="shared" si="90"/>
        <v>0</v>
      </c>
    </row>
    <row r="830" spans="1:19" x14ac:dyDescent="0.2">
      <c r="A830" t="s">
        <v>0</v>
      </c>
      <c r="B830" s="1">
        <v>42394</v>
      </c>
      <c r="C830" s="2">
        <v>42396.728067129632</v>
      </c>
      <c r="D830" t="s">
        <v>780</v>
      </c>
      <c r="E830" t="s">
        <v>781</v>
      </c>
      <c r="F830" t="s">
        <v>913</v>
      </c>
      <c r="G830" t="s">
        <v>7</v>
      </c>
      <c r="H830">
        <v>482</v>
      </c>
      <c r="I830" s="4">
        <v>745.46</v>
      </c>
      <c r="J830" s="4">
        <v>359312</v>
      </c>
      <c r="K830" s="3">
        <v>50050</v>
      </c>
      <c r="L830" t="s">
        <v>5</v>
      </c>
      <c r="M830">
        <f t="shared" si="84"/>
        <v>0</v>
      </c>
      <c r="N830">
        <f t="shared" si="85"/>
        <v>1</v>
      </c>
      <c r="O830">
        <f t="shared" si="86"/>
        <v>1</v>
      </c>
      <c r="P830">
        <f t="shared" si="87"/>
        <v>0</v>
      </c>
      <c r="Q830">
        <f t="shared" si="88"/>
        <v>1</v>
      </c>
      <c r="R830">
        <f t="shared" si="89"/>
        <v>0</v>
      </c>
      <c r="S830">
        <f t="shared" si="90"/>
        <v>0</v>
      </c>
    </row>
    <row r="831" spans="1:19" x14ac:dyDescent="0.2">
      <c r="A831" t="s">
        <v>0</v>
      </c>
      <c r="B831" s="1">
        <v>42394</v>
      </c>
      <c r="C831" s="2">
        <v>42396.728067129632</v>
      </c>
      <c r="D831" t="s">
        <v>780</v>
      </c>
      <c r="E831" t="s">
        <v>781</v>
      </c>
      <c r="F831" t="s">
        <v>913</v>
      </c>
      <c r="G831" t="s">
        <v>7</v>
      </c>
      <c r="H831">
        <v>648</v>
      </c>
      <c r="I831" s="4">
        <v>725.25</v>
      </c>
      <c r="J831" s="4">
        <v>469962</v>
      </c>
      <c r="K831" s="3">
        <v>49884</v>
      </c>
      <c r="L831" t="s">
        <v>5</v>
      </c>
      <c r="M831">
        <f t="shared" si="84"/>
        <v>0</v>
      </c>
      <c r="N831">
        <f t="shared" si="85"/>
        <v>1</v>
      </c>
      <c r="O831">
        <f t="shared" si="86"/>
        <v>1</v>
      </c>
      <c r="P831">
        <f t="shared" si="87"/>
        <v>0</v>
      </c>
      <c r="Q831">
        <f t="shared" si="88"/>
        <v>1</v>
      </c>
      <c r="R831">
        <f t="shared" si="89"/>
        <v>0</v>
      </c>
      <c r="S831">
        <f t="shared" si="90"/>
        <v>0</v>
      </c>
    </row>
    <row r="832" spans="1:19" x14ac:dyDescent="0.2">
      <c r="A832" t="s">
        <v>0</v>
      </c>
      <c r="B832" s="1">
        <v>42395</v>
      </c>
      <c r="C832" s="2">
        <v>42396.727835648147</v>
      </c>
      <c r="D832" t="s">
        <v>914</v>
      </c>
      <c r="E832" t="s">
        <v>915</v>
      </c>
      <c r="F832" t="s">
        <v>916</v>
      </c>
      <c r="G832" t="s">
        <v>183</v>
      </c>
      <c r="H832" s="3">
        <v>4974</v>
      </c>
      <c r="I832" s="4">
        <v>69.5</v>
      </c>
      <c r="J832" s="4">
        <v>345693</v>
      </c>
      <c r="K832" s="3">
        <v>20744</v>
      </c>
      <c r="L832" t="s">
        <v>5</v>
      </c>
      <c r="M832">
        <f t="shared" si="84"/>
        <v>0</v>
      </c>
      <c r="N832">
        <f t="shared" si="85"/>
        <v>1</v>
      </c>
      <c r="O832">
        <f t="shared" si="86"/>
        <v>1</v>
      </c>
      <c r="P832">
        <f t="shared" si="87"/>
        <v>0</v>
      </c>
      <c r="Q832">
        <f t="shared" si="88"/>
        <v>0</v>
      </c>
      <c r="R832">
        <f t="shared" si="89"/>
        <v>0</v>
      </c>
      <c r="S832">
        <f t="shared" si="90"/>
        <v>0</v>
      </c>
    </row>
    <row r="833" spans="1:19" x14ac:dyDescent="0.2">
      <c r="A833" t="s">
        <v>12</v>
      </c>
      <c r="B833" s="1">
        <v>42395</v>
      </c>
      <c r="C833" s="2">
        <v>42396.727835648147</v>
      </c>
      <c r="D833" t="s">
        <v>914</v>
      </c>
      <c r="E833" t="s">
        <v>915</v>
      </c>
      <c r="F833" t="s">
        <v>916</v>
      </c>
      <c r="G833" t="s">
        <v>183</v>
      </c>
      <c r="H833" s="3">
        <v>5000</v>
      </c>
      <c r="I833" s="4">
        <v>68.89</v>
      </c>
      <c r="J833" s="4">
        <v>344450</v>
      </c>
      <c r="K833" s="3">
        <v>25718</v>
      </c>
      <c r="L833" t="s">
        <v>5</v>
      </c>
      <c r="M833">
        <f t="shared" si="84"/>
        <v>1</v>
      </c>
      <c r="N833">
        <f t="shared" si="85"/>
        <v>0</v>
      </c>
      <c r="O833">
        <f t="shared" si="86"/>
        <v>1</v>
      </c>
      <c r="P833">
        <f t="shared" si="87"/>
        <v>0</v>
      </c>
      <c r="Q833">
        <f t="shared" si="88"/>
        <v>0</v>
      </c>
      <c r="R833">
        <f t="shared" si="89"/>
        <v>0</v>
      </c>
      <c r="S833">
        <f t="shared" si="90"/>
        <v>0</v>
      </c>
    </row>
    <row r="834" spans="1:19" x14ac:dyDescent="0.2">
      <c r="A834" t="s">
        <v>0</v>
      </c>
      <c r="B834" s="1">
        <v>42395</v>
      </c>
      <c r="C834" s="2">
        <v>42396.72724537037</v>
      </c>
      <c r="D834" t="s">
        <v>917</v>
      </c>
      <c r="E834" t="s">
        <v>918</v>
      </c>
      <c r="F834" t="s">
        <v>919</v>
      </c>
      <c r="G834" t="s">
        <v>7</v>
      </c>
      <c r="H834">
        <v>606</v>
      </c>
      <c r="I834" s="4">
        <v>23.16</v>
      </c>
      <c r="J834" s="4">
        <v>14035</v>
      </c>
      <c r="K834" s="3">
        <v>194061</v>
      </c>
      <c r="L834" t="s">
        <v>5</v>
      </c>
      <c r="M834">
        <f t="shared" si="84"/>
        <v>0</v>
      </c>
      <c r="N834">
        <f t="shared" si="85"/>
        <v>1</v>
      </c>
      <c r="O834">
        <f t="shared" si="86"/>
        <v>1</v>
      </c>
      <c r="P834">
        <f t="shared" si="87"/>
        <v>0</v>
      </c>
      <c r="Q834">
        <f t="shared" si="88"/>
        <v>1</v>
      </c>
      <c r="R834">
        <f t="shared" si="89"/>
        <v>0</v>
      </c>
      <c r="S834">
        <f t="shared" si="90"/>
        <v>0</v>
      </c>
    </row>
    <row r="835" spans="1:19" x14ac:dyDescent="0.2">
      <c r="A835" t="s">
        <v>12</v>
      </c>
      <c r="B835" s="1">
        <v>42338</v>
      </c>
      <c r="C835" s="2">
        <v>42396.725636574076</v>
      </c>
      <c r="D835" t="s">
        <v>920</v>
      </c>
      <c r="E835" t="s">
        <v>921</v>
      </c>
      <c r="F835" t="s">
        <v>922</v>
      </c>
      <c r="G835" t="s">
        <v>16</v>
      </c>
      <c r="H835">
        <v>308</v>
      </c>
      <c r="I835" s="4">
        <v>38.947299999999998</v>
      </c>
      <c r="J835" s="4">
        <v>12000</v>
      </c>
      <c r="K835" s="3">
        <v>20308</v>
      </c>
      <c r="L835" t="s">
        <v>5</v>
      </c>
      <c r="M835">
        <f t="shared" ref="M835:M898" si="91">IF($A835="Buy",1,0)</f>
        <v>1</v>
      </c>
      <c r="N835">
        <f t="shared" ref="N835:N898" si="92">IF($A835="Sell",1,0)</f>
        <v>0</v>
      </c>
      <c r="O835">
        <f t="shared" ref="O835:O898" si="93">IF($H835&lt;=10000,1,0)</f>
        <v>1</v>
      </c>
      <c r="P835">
        <f t="shared" ref="P835:P898" si="94">IF($H835&gt;10000,1,0)</f>
        <v>0</v>
      </c>
      <c r="Q835">
        <f t="shared" ref="Q835:Q898" si="95">IF(ISNUMBER(SEARCH("director",$G835)),1,0)</f>
        <v>1</v>
      </c>
      <c r="R835">
        <f t="shared" ref="R835:R898" si="96">IF(ISNUMBER(SEARCH("officer",$G835)),1,0)</f>
        <v>1</v>
      </c>
      <c r="S835">
        <f t="shared" ref="S835:S898" si="97">IF(ISNUMBER(SEARCH("owner",G835)),1,0)</f>
        <v>0</v>
      </c>
    </row>
    <row r="836" spans="1:19" x14ac:dyDescent="0.2">
      <c r="A836" t="s">
        <v>12</v>
      </c>
      <c r="B836" s="1">
        <v>42338</v>
      </c>
      <c r="C836" s="2">
        <v>42396.725636574076</v>
      </c>
      <c r="D836" t="s">
        <v>920</v>
      </c>
      <c r="E836" t="s">
        <v>921</v>
      </c>
      <c r="F836" t="s">
        <v>922</v>
      </c>
      <c r="G836" t="s">
        <v>16</v>
      </c>
      <c r="H836">
        <v>770</v>
      </c>
      <c r="I836" s="4">
        <v>38.947299999999998</v>
      </c>
      <c r="J836" s="4">
        <v>30000</v>
      </c>
      <c r="K836" s="3">
        <v>50770</v>
      </c>
      <c r="L836" t="s">
        <v>5</v>
      </c>
      <c r="M836">
        <f t="shared" si="91"/>
        <v>1</v>
      </c>
      <c r="N836">
        <f t="shared" si="92"/>
        <v>0</v>
      </c>
      <c r="O836">
        <f t="shared" si="93"/>
        <v>1</v>
      </c>
      <c r="P836">
        <f t="shared" si="94"/>
        <v>0</v>
      </c>
      <c r="Q836">
        <f t="shared" si="95"/>
        <v>1</v>
      </c>
      <c r="R836">
        <f t="shared" si="96"/>
        <v>1</v>
      </c>
      <c r="S836">
        <f t="shared" si="97"/>
        <v>0</v>
      </c>
    </row>
    <row r="837" spans="1:19" x14ac:dyDescent="0.2">
      <c r="A837" t="s">
        <v>12</v>
      </c>
      <c r="B837" s="1">
        <v>42395</v>
      </c>
      <c r="C837" s="2">
        <v>42396.724756944444</v>
      </c>
      <c r="D837" t="s">
        <v>923</v>
      </c>
      <c r="E837" t="s">
        <v>924</v>
      </c>
      <c r="F837" t="s">
        <v>925</v>
      </c>
      <c r="G837" t="s">
        <v>11</v>
      </c>
      <c r="H837" s="3">
        <v>9764</v>
      </c>
      <c r="I837" s="4">
        <v>11.59</v>
      </c>
      <c r="J837" s="4">
        <v>113165</v>
      </c>
      <c r="K837" s="3">
        <v>90025</v>
      </c>
      <c r="L837" t="s">
        <v>5</v>
      </c>
      <c r="M837">
        <f t="shared" si="91"/>
        <v>1</v>
      </c>
      <c r="N837">
        <f t="shared" si="92"/>
        <v>0</v>
      </c>
      <c r="O837">
        <f t="shared" si="93"/>
        <v>1</v>
      </c>
      <c r="P837">
        <f t="shared" si="94"/>
        <v>0</v>
      </c>
      <c r="Q837">
        <f t="shared" si="95"/>
        <v>0</v>
      </c>
      <c r="R837">
        <f t="shared" si="96"/>
        <v>1</v>
      </c>
      <c r="S837">
        <f t="shared" si="97"/>
        <v>0</v>
      </c>
    </row>
    <row r="838" spans="1:19" x14ac:dyDescent="0.2">
      <c r="A838" t="s">
        <v>12</v>
      </c>
      <c r="B838" s="1">
        <v>42395</v>
      </c>
      <c r="C838" s="2">
        <v>42396.722777777781</v>
      </c>
      <c r="D838" t="s">
        <v>926</v>
      </c>
      <c r="E838" t="s">
        <v>927</v>
      </c>
      <c r="F838" t="s">
        <v>928</v>
      </c>
      <c r="G838" t="s">
        <v>7</v>
      </c>
      <c r="H838" s="3">
        <v>6500</v>
      </c>
      <c r="I838" s="4">
        <v>16.649999999999999</v>
      </c>
      <c r="J838" s="4">
        <v>108225</v>
      </c>
      <c r="K838" s="3">
        <v>28413200</v>
      </c>
      <c r="L838" t="s">
        <v>5</v>
      </c>
      <c r="M838">
        <f t="shared" si="91"/>
        <v>1</v>
      </c>
      <c r="N838">
        <f t="shared" si="92"/>
        <v>0</v>
      </c>
      <c r="O838">
        <f t="shared" si="93"/>
        <v>1</v>
      </c>
      <c r="P838">
        <f t="shared" si="94"/>
        <v>0</v>
      </c>
      <c r="Q838">
        <f t="shared" si="95"/>
        <v>1</v>
      </c>
      <c r="R838">
        <f t="shared" si="96"/>
        <v>0</v>
      </c>
      <c r="S838">
        <f t="shared" si="97"/>
        <v>0</v>
      </c>
    </row>
    <row r="839" spans="1:19" x14ac:dyDescent="0.2">
      <c r="A839" t="s">
        <v>12</v>
      </c>
      <c r="B839" s="1">
        <v>42395</v>
      </c>
      <c r="C839" s="2">
        <v>42396.722777777781</v>
      </c>
      <c r="D839" t="s">
        <v>926</v>
      </c>
      <c r="E839" t="s">
        <v>927</v>
      </c>
      <c r="F839" t="s">
        <v>928</v>
      </c>
      <c r="G839" t="s">
        <v>7</v>
      </c>
      <c r="H839">
        <v>500</v>
      </c>
      <c r="I839" s="4">
        <v>17</v>
      </c>
      <c r="J839" s="4">
        <v>8500</v>
      </c>
      <c r="K839" s="3">
        <v>28402700</v>
      </c>
      <c r="L839" t="s">
        <v>5</v>
      </c>
      <c r="M839">
        <f t="shared" si="91"/>
        <v>1</v>
      </c>
      <c r="N839">
        <f t="shared" si="92"/>
        <v>0</v>
      </c>
      <c r="O839">
        <f t="shared" si="93"/>
        <v>1</v>
      </c>
      <c r="P839">
        <f t="shared" si="94"/>
        <v>0</v>
      </c>
      <c r="Q839">
        <f t="shared" si="95"/>
        <v>1</v>
      </c>
      <c r="R839">
        <f t="shared" si="96"/>
        <v>0</v>
      </c>
      <c r="S839">
        <f t="shared" si="97"/>
        <v>0</v>
      </c>
    </row>
    <row r="840" spans="1:19" x14ac:dyDescent="0.2">
      <c r="A840" t="s">
        <v>12</v>
      </c>
      <c r="B840" s="1">
        <v>42395</v>
      </c>
      <c r="C840" s="2">
        <v>42396.722777777781</v>
      </c>
      <c r="D840" t="s">
        <v>926</v>
      </c>
      <c r="E840" t="s">
        <v>927</v>
      </c>
      <c r="F840" t="s">
        <v>928</v>
      </c>
      <c r="G840" t="s">
        <v>7</v>
      </c>
      <c r="H840" s="3">
        <v>21700</v>
      </c>
      <c r="I840" s="4">
        <v>16.739999999999998</v>
      </c>
      <c r="J840" s="4">
        <v>363258</v>
      </c>
      <c r="K840" s="3">
        <v>28434900</v>
      </c>
      <c r="L840" t="s">
        <v>5</v>
      </c>
      <c r="M840">
        <f t="shared" si="91"/>
        <v>1</v>
      </c>
      <c r="N840">
        <f t="shared" si="92"/>
        <v>0</v>
      </c>
      <c r="O840">
        <f t="shared" si="93"/>
        <v>0</v>
      </c>
      <c r="P840">
        <f t="shared" si="94"/>
        <v>1</v>
      </c>
      <c r="Q840">
        <f t="shared" si="95"/>
        <v>1</v>
      </c>
      <c r="R840">
        <f t="shared" si="96"/>
        <v>0</v>
      </c>
      <c r="S840">
        <f t="shared" si="97"/>
        <v>0</v>
      </c>
    </row>
    <row r="841" spans="1:19" x14ac:dyDescent="0.2">
      <c r="A841" t="s">
        <v>12</v>
      </c>
      <c r="B841" s="1">
        <v>42395</v>
      </c>
      <c r="C841" s="2">
        <v>42396.722777777781</v>
      </c>
      <c r="D841" t="s">
        <v>926</v>
      </c>
      <c r="E841" t="s">
        <v>927</v>
      </c>
      <c r="F841" t="s">
        <v>928</v>
      </c>
      <c r="G841" t="s">
        <v>7</v>
      </c>
      <c r="H841" s="3">
        <v>4000</v>
      </c>
      <c r="I841" s="4">
        <v>16.510000000000002</v>
      </c>
      <c r="J841" s="4">
        <v>66040</v>
      </c>
      <c r="K841" s="3">
        <v>28406700</v>
      </c>
      <c r="L841" t="s">
        <v>5</v>
      </c>
      <c r="M841">
        <f t="shared" si="91"/>
        <v>1</v>
      </c>
      <c r="N841">
        <f t="shared" si="92"/>
        <v>0</v>
      </c>
      <c r="O841">
        <f t="shared" si="93"/>
        <v>1</v>
      </c>
      <c r="P841">
        <f t="shared" si="94"/>
        <v>0</v>
      </c>
      <c r="Q841">
        <f t="shared" si="95"/>
        <v>1</v>
      </c>
      <c r="R841">
        <f t="shared" si="96"/>
        <v>0</v>
      </c>
      <c r="S841">
        <f t="shared" si="97"/>
        <v>0</v>
      </c>
    </row>
    <row r="842" spans="1:19" x14ac:dyDescent="0.2">
      <c r="A842" t="s">
        <v>12</v>
      </c>
      <c r="B842" s="1">
        <v>42394</v>
      </c>
      <c r="C842" s="2">
        <v>42396.722777777781</v>
      </c>
      <c r="D842" t="s">
        <v>926</v>
      </c>
      <c r="E842" t="s">
        <v>927</v>
      </c>
      <c r="F842" t="s">
        <v>928</v>
      </c>
      <c r="G842" t="s">
        <v>7</v>
      </c>
      <c r="H842" s="3">
        <v>6800</v>
      </c>
      <c r="I842" s="4">
        <v>18.190000000000001</v>
      </c>
      <c r="J842" s="4">
        <v>123692</v>
      </c>
      <c r="K842" s="3">
        <v>28402200</v>
      </c>
      <c r="L842" t="s">
        <v>5</v>
      </c>
      <c r="M842">
        <f t="shared" si="91"/>
        <v>1</v>
      </c>
      <c r="N842">
        <f t="shared" si="92"/>
        <v>0</v>
      </c>
      <c r="O842">
        <f t="shared" si="93"/>
        <v>1</v>
      </c>
      <c r="P842">
        <f t="shared" si="94"/>
        <v>0</v>
      </c>
      <c r="Q842">
        <f t="shared" si="95"/>
        <v>1</v>
      </c>
      <c r="R842">
        <f t="shared" si="96"/>
        <v>0</v>
      </c>
      <c r="S842">
        <f t="shared" si="97"/>
        <v>0</v>
      </c>
    </row>
    <row r="843" spans="1:19" x14ac:dyDescent="0.2">
      <c r="A843" t="s">
        <v>12</v>
      </c>
      <c r="B843" s="1">
        <v>42394</v>
      </c>
      <c r="C843" s="2">
        <v>42396.721041666664</v>
      </c>
      <c r="D843" t="s">
        <v>113</v>
      </c>
      <c r="E843" t="s">
        <v>114</v>
      </c>
      <c r="F843" t="s">
        <v>929</v>
      </c>
      <c r="G843" t="s">
        <v>11</v>
      </c>
      <c r="H843" s="3">
        <v>56967</v>
      </c>
      <c r="I843" s="4">
        <v>0.09</v>
      </c>
      <c r="J843" s="4">
        <v>5127.03</v>
      </c>
      <c r="K843" s="3">
        <v>106967</v>
      </c>
      <c r="L843" t="s">
        <v>5</v>
      </c>
      <c r="M843">
        <f t="shared" si="91"/>
        <v>1</v>
      </c>
      <c r="N843">
        <f t="shared" si="92"/>
        <v>0</v>
      </c>
      <c r="O843">
        <f t="shared" si="93"/>
        <v>0</v>
      </c>
      <c r="P843">
        <f t="shared" si="94"/>
        <v>1</v>
      </c>
      <c r="Q843">
        <f t="shared" si="95"/>
        <v>0</v>
      </c>
      <c r="R843">
        <f t="shared" si="96"/>
        <v>1</v>
      </c>
      <c r="S843">
        <f t="shared" si="97"/>
        <v>0</v>
      </c>
    </row>
    <row r="844" spans="1:19" x14ac:dyDescent="0.2">
      <c r="A844" t="s">
        <v>0</v>
      </c>
      <c r="B844" s="1">
        <v>42394</v>
      </c>
      <c r="C844" s="2">
        <v>42396.720717592594</v>
      </c>
      <c r="D844" t="s">
        <v>930</v>
      </c>
      <c r="E844" t="s">
        <v>931</v>
      </c>
      <c r="F844" t="s">
        <v>932</v>
      </c>
      <c r="G844" t="s">
        <v>11</v>
      </c>
      <c r="H844">
        <v>12</v>
      </c>
      <c r="I844" s="4">
        <v>61.07</v>
      </c>
      <c r="J844" s="4">
        <v>732.84</v>
      </c>
      <c r="K844">
        <v>596</v>
      </c>
      <c r="L844" t="s">
        <v>5</v>
      </c>
      <c r="M844">
        <f t="shared" si="91"/>
        <v>0</v>
      </c>
      <c r="N844">
        <f t="shared" si="92"/>
        <v>1</v>
      </c>
      <c r="O844">
        <f t="shared" si="93"/>
        <v>1</v>
      </c>
      <c r="P844">
        <f t="shared" si="94"/>
        <v>0</v>
      </c>
      <c r="Q844">
        <f t="shared" si="95"/>
        <v>0</v>
      </c>
      <c r="R844">
        <f t="shared" si="96"/>
        <v>1</v>
      </c>
      <c r="S844">
        <f t="shared" si="97"/>
        <v>0</v>
      </c>
    </row>
    <row r="845" spans="1:19" x14ac:dyDescent="0.2">
      <c r="A845" t="s">
        <v>0</v>
      </c>
      <c r="B845" s="1">
        <v>42394</v>
      </c>
      <c r="C845" s="2">
        <v>42396.706458333334</v>
      </c>
      <c r="D845" t="s">
        <v>933</v>
      </c>
      <c r="E845" t="s">
        <v>934</v>
      </c>
      <c r="F845" t="s">
        <v>935</v>
      </c>
      <c r="G845" t="s">
        <v>7</v>
      </c>
      <c r="H845" s="3">
        <v>4600</v>
      </c>
      <c r="I845" s="4">
        <v>25.1785</v>
      </c>
      <c r="J845" s="4">
        <v>115821</v>
      </c>
      <c r="K845" s="3">
        <v>520470</v>
      </c>
      <c r="L845" t="s">
        <v>5</v>
      </c>
      <c r="M845">
        <f t="shared" si="91"/>
        <v>0</v>
      </c>
      <c r="N845">
        <f t="shared" si="92"/>
        <v>1</v>
      </c>
      <c r="O845">
        <f t="shared" si="93"/>
        <v>1</v>
      </c>
      <c r="P845">
        <f t="shared" si="94"/>
        <v>0</v>
      </c>
      <c r="Q845">
        <f t="shared" si="95"/>
        <v>1</v>
      </c>
      <c r="R845">
        <f t="shared" si="96"/>
        <v>0</v>
      </c>
      <c r="S845">
        <f t="shared" si="97"/>
        <v>0</v>
      </c>
    </row>
    <row r="846" spans="1:19" x14ac:dyDescent="0.2">
      <c r="A846" t="s">
        <v>0</v>
      </c>
      <c r="B846" s="1">
        <v>42394</v>
      </c>
      <c r="C846" s="2">
        <v>42396.706226851849</v>
      </c>
      <c r="D846" t="s">
        <v>936</v>
      </c>
      <c r="E846" t="s">
        <v>937</v>
      </c>
      <c r="F846" t="s">
        <v>938</v>
      </c>
      <c r="G846" t="s">
        <v>11</v>
      </c>
      <c r="H846" s="3">
        <v>2688</v>
      </c>
      <c r="I846" s="4">
        <v>18.43</v>
      </c>
      <c r="J846" s="4">
        <v>49539.8</v>
      </c>
      <c r="K846" s="3">
        <v>96203</v>
      </c>
      <c r="L846" t="s">
        <v>5</v>
      </c>
      <c r="M846">
        <f t="shared" si="91"/>
        <v>0</v>
      </c>
      <c r="N846">
        <f t="shared" si="92"/>
        <v>1</v>
      </c>
      <c r="O846">
        <f t="shared" si="93"/>
        <v>1</v>
      </c>
      <c r="P846">
        <f t="shared" si="94"/>
        <v>0</v>
      </c>
      <c r="Q846">
        <f t="shared" si="95"/>
        <v>0</v>
      </c>
      <c r="R846">
        <f t="shared" si="96"/>
        <v>1</v>
      </c>
      <c r="S846">
        <f t="shared" si="97"/>
        <v>0</v>
      </c>
    </row>
    <row r="847" spans="1:19" x14ac:dyDescent="0.2">
      <c r="A847" t="s">
        <v>12</v>
      </c>
      <c r="B847" s="1">
        <v>42395</v>
      </c>
      <c r="C847" s="2">
        <v>42396.705972222226</v>
      </c>
      <c r="D847" t="s">
        <v>939</v>
      </c>
      <c r="E847" t="s">
        <v>940</v>
      </c>
      <c r="F847" t="s">
        <v>941</v>
      </c>
      <c r="G847" t="s">
        <v>7</v>
      </c>
      <c r="H847" s="3">
        <v>3000</v>
      </c>
      <c r="I847" s="4">
        <v>22.96</v>
      </c>
      <c r="J847" s="4">
        <v>68880</v>
      </c>
      <c r="K847" s="3">
        <v>23000</v>
      </c>
      <c r="L847" t="s">
        <v>5</v>
      </c>
      <c r="M847">
        <f t="shared" si="91"/>
        <v>1</v>
      </c>
      <c r="N847">
        <f t="shared" si="92"/>
        <v>0</v>
      </c>
      <c r="O847">
        <f t="shared" si="93"/>
        <v>1</v>
      </c>
      <c r="P847">
        <f t="shared" si="94"/>
        <v>0</v>
      </c>
      <c r="Q847">
        <f t="shared" si="95"/>
        <v>1</v>
      </c>
      <c r="R847">
        <f t="shared" si="96"/>
        <v>0</v>
      </c>
      <c r="S847">
        <f t="shared" si="97"/>
        <v>0</v>
      </c>
    </row>
    <row r="848" spans="1:19" x14ac:dyDescent="0.2">
      <c r="A848" t="s">
        <v>12</v>
      </c>
      <c r="B848" s="1">
        <v>42395</v>
      </c>
      <c r="C848" s="2">
        <v>42396.705300925925</v>
      </c>
      <c r="D848" t="s">
        <v>939</v>
      </c>
      <c r="E848" t="s">
        <v>940</v>
      </c>
      <c r="F848" t="s">
        <v>942</v>
      </c>
      <c r="G848" t="s">
        <v>7</v>
      </c>
      <c r="H848" s="3">
        <v>10000</v>
      </c>
      <c r="I848" s="4">
        <v>22.65</v>
      </c>
      <c r="J848" s="4">
        <v>226500</v>
      </c>
      <c r="K848" s="3">
        <v>10000</v>
      </c>
      <c r="L848" t="s">
        <v>5</v>
      </c>
      <c r="M848">
        <f t="shared" si="91"/>
        <v>1</v>
      </c>
      <c r="N848">
        <f t="shared" si="92"/>
        <v>0</v>
      </c>
      <c r="O848">
        <f t="shared" si="93"/>
        <v>1</v>
      </c>
      <c r="P848">
        <f t="shared" si="94"/>
        <v>0</v>
      </c>
      <c r="Q848">
        <f t="shared" si="95"/>
        <v>1</v>
      </c>
      <c r="R848">
        <f t="shared" si="96"/>
        <v>0</v>
      </c>
      <c r="S848">
        <f t="shared" si="97"/>
        <v>0</v>
      </c>
    </row>
    <row r="849" spans="1:19" x14ac:dyDescent="0.2">
      <c r="A849" t="s">
        <v>0</v>
      </c>
      <c r="B849" s="1">
        <v>42394</v>
      </c>
      <c r="C849" s="2">
        <v>42396.704641203702</v>
      </c>
      <c r="D849" t="s">
        <v>936</v>
      </c>
      <c r="E849" t="s">
        <v>937</v>
      </c>
      <c r="F849" t="s">
        <v>943</v>
      </c>
      <c r="G849" t="s">
        <v>11</v>
      </c>
      <c r="H849" s="3">
        <v>2332</v>
      </c>
      <c r="I849" s="4">
        <v>18.43</v>
      </c>
      <c r="J849" s="4">
        <v>42978.8</v>
      </c>
      <c r="K849" s="3">
        <v>121369</v>
      </c>
      <c r="L849" t="s">
        <v>5</v>
      </c>
      <c r="M849">
        <f t="shared" si="91"/>
        <v>0</v>
      </c>
      <c r="N849">
        <f t="shared" si="92"/>
        <v>1</v>
      </c>
      <c r="O849">
        <f t="shared" si="93"/>
        <v>1</v>
      </c>
      <c r="P849">
        <f t="shared" si="94"/>
        <v>0</v>
      </c>
      <c r="Q849">
        <f t="shared" si="95"/>
        <v>0</v>
      </c>
      <c r="R849">
        <f t="shared" si="96"/>
        <v>1</v>
      </c>
      <c r="S849">
        <f t="shared" si="97"/>
        <v>0</v>
      </c>
    </row>
    <row r="850" spans="1:19" x14ac:dyDescent="0.2">
      <c r="A850" t="s">
        <v>0</v>
      </c>
      <c r="B850" s="1">
        <v>42394</v>
      </c>
      <c r="C850" s="2">
        <v>42396.704247685186</v>
      </c>
      <c r="D850" t="s">
        <v>944</v>
      </c>
      <c r="E850" t="s">
        <v>945</v>
      </c>
      <c r="F850" t="s">
        <v>946</v>
      </c>
      <c r="G850" t="s">
        <v>11</v>
      </c>
      <c r="H850" s="3">
        <v>1666</v>
      </c>
      <c r="I850" s="4">
        <v>73.339100000000002</v>
      </c>
      <c r="J850" s="4">
        <v>122183</v>
      </c>
      <c r="K850" s="3">
        <v>16739</v>
      </c>
      <c r="L850" t="s">
        <v>5</v>
      </c>
      <c r="M850">
        <f t="shared" si="91"/>
        <v>0</v>
      </c>
      <c r="N850">
        <f t="shared" si="92"/>
        <v>1</v>
      </c>
      <c r="O850">
        <f t="shared" si="93"/>
        <v>1</v>
      </c>
      <c r="P850">
        <f t="shared" si="94"/>
        <v>0</v>
      </c>
      <c r="Q850">
        <f t="shared" si="95"/>
        <v>0</v>
      </c>
      <c r="R850">
        <f t="shared" si="96"/>
        <v>1</v>
      </c>
      <c r="S850">
        <f t="shared" si="97"/>
        <v>0</v>
      </c>
    </row>
    <row r="851" spans="1:19" x14ac:dyDescent="0.2">
      <c r="A851" t="s">
        <v>0</v>
      </c>
      <c r="B851" s="1">
        <v>42394</v>
      </c>
      <c r="C851" s="2">
        <v>42396.703865740739</v>
      </c>
      <c r="D851" t="s">
        <v>944</v>
      </c>
      <c r="E851" t="s">
        <v>945</v>
      </c>
      <c r="F851" t="s">
        <v>947</v>
      </c>
      <c r="G851" t="s">
        <v>11</v>
      </c>
      <c r="H851" s="3">
        <v>10300</v>
      </c>
      <c r="I851" s="4">
        <v>73.240099999999998</v>
      </c>
      <c r="J851" s="4">
        <v>754373</v>
      </c>
      <c r="K851" s="3">
        <v>205914</v>
      </c>
      <c r="L851" t="s">
        <v>5</v>
      </c>
      <c r="M851">
        <f t="shared" si="91"/>
        <v>0</v>
      </c>
      <c r="N851">
        <f t="shared" si="92"/>
        <v>1</v>
      </c>
      <c r="O851">
        <f t="shared" si="93"/>
        <v>0</v>
      </c>
      <c r="P851">
        <f t="shared" si="94"/>
        <v>1</v>
      </c>
      <c r="Q851">
        <f t="shared" si="95"/>
        <v>0</v>
      </c>
      <c r="R851">
        <f t="shared" si="96"/>
        <v>1</v>
      </c>
      <c r="S851">
        <f t="shared" si="97"/>
        <v>0</v>
      </c>
    </row>
    <row r="852" spans="1:19" x14ac:dyDescent="0.2">
      <c r="A852" t="s">
        <v>0</v>
      </c>
      <c r="B852" s="1">
        <v>42394</v>
      </c>
      <c r="C852" s="2">
        <v>42396.703067129631</v>
      </c>
      <c r="D852" t="s">
        <v>936</v>
      </c>
      <c r="E852" t="s">
        <v>937</v>
      </c>
      <c r="F852" t="s">
        <v>948</v>
      </c>
      <c r="G852" t="s">
        <v>7</v>
      </c>
      <c r="H852">
        <v>698</v>
      </c>
      <c r="I852" s="4">
        <v>18.43</v>
      </c>
      <c r="J852" s="4">
        <v>12864.1</v>
      </c>
      <c r="K852" s="3">
        <v>40547</v>
      </c>
      <c r="L852" t="s">
        <v>5</v>
      </c>
      <c r="M852">
        <f t="shared" si="91"/>
        <v>0</v>
      </c>
      <c r="N852">
        <f t="shared" si="92"/>
        <v>1</v>
      </c>
      <c r="O852">
        <f t="shared" si="93"/>
        <v>1</v>
      </c>
      <c r="P852">
        <f t="shared" si="94"/>
        <v>0</v>
      </c>
      <c r="Q852">
        <f t="shared" si="95"/>
        <v>1</v>
      </c>
      <c r="R852">
        <f t="shared" si="96"/>
        <v>0</v>
      </c>
      <c r="S852">
        <f t="shared" si="97"/>
        <v>0</v>
      </c>
    </row>
    <row r="853" spans="1:19" x14ac:dyDescent="0.2">
      <c r="A853" t="s">
        <v>0</v>
      </c>
      <c r="B853" s="1">
        <v>42394</v>
      </c>
      <c r="C853" s="2">
        <v>42396.702916666669</v>
      </c>
      <c r="D853" t="s">
        <v>933</v>
      </c>
      <c r="E853" t="s">
        <v>934</v>
      </c>
      <c r="F853" t="s">
        <v>949</v>
      </c>
      <c r="G853" t="s">
        <v>51</v>
      </c>
      <c r="H853" s="3">
        <v>6250</v>
      </c>
      <c r="I853" s="4">
        <v>24.776</v>
      </c>
      <c r="J853" s="4">
        <v>154850</v>
      </c>
      <c r="K853">
        <v>0</v>
      </c>
      <c r="L853" t="s">
        <v>5</v>
      </c>
      <c r="M853">
        <f t="shared" si="91"/>
        <v>0</v>
      </c>
      <c r="N853">
        <f t="shared" si="92"/>
        <v>1</v>
      </c>
      <c r="O853">
        <f t="shared" si="93"/>
        <v>1</v>
      </c>
      <c r="P853">
        <f t="shared" si="94"/>
        <v>0</v>
      </c>
      <c r="Q853">
        <f t="shared" si="95"/>
        <v>1</v>
      </c>
      <c r="R853">
        <f t="shared" si="96"/>
        <v>0</v>
      </c>
      <c r="S853">
        <f t="shared" si="97"/>
        <v>1</v>
      </c>
    </row>
    <row r="854" spans="1:19" x14ac:dyDescent="0.2">
      <c r="A854" t="s">
        <v>0</v>
      </c>
      <c r="B854" s="1">
        <v>42394</v>
      </c>
      <c r="C854" s="2">
        <v>42396.702916666669</v>
      </c>
      <c r="D854" t="s">
        <v>933</v>
      </c>
      <c r="E854" t="s">
        <v>934</v>
      </c>
      <c r="F854" t="s">
        <v>949</v>
      </c>
      <c r="G854" t="s">
        <v>51</v>
      </c>
      <c r="H854" s="3">
        <v>6250</v>
      </c>
      <c r="I854" s="4">
        <v>24.780999999999999</v>
      </c>
      <c r="J854" s="4">
        <v>154881</v>
      </c>
      <c r="K854">
        <v>0</v>
      </c>
      <c r="L854" t="s">
        <v>5</v>
      </c>
      <c r="M854">
        <f t="shared" si="91"/>
        <v>0</v>
      </c>
      <c r="N854">
        <f t="shared" si="92"/>
        <v>1</v>
      </c>
      <c r="O854">
        <f t="shared" si="93"/>
        <v>1</v>
      </c>
      <c r="P854">
        <f t="shared" si="94"/>
        <v>0</v>
      </c>
      <c r="Q854">
        <f t="shared" si="95"/>
        <v>1</v>
      </c>
      <c r="R854">
        <f t="shared" si="96"/>
        <v>0</v>
      </c>
      <c r="S854">
        <f t="shared" si="97"/>
        <v>1</v>
      </c>
    </row>
    <row r="855" spans="1:19" x14ac:dyDescent="0.2">
      <c r="A855" t="s">
        <v>0</v>
      </c>
      <c r="B855" s="1">
        <v>42394</v>
      </c>
      <c r="C855" s="2">
        <v>42396.702916666669</v>
      </c>
      <c r="D855" t="s">
        <v>933</v>
      </c>
      <c r="E855" t="s">
        <v>934</v>
      </c>
      <c r="F855" t="s">
        <v>949</v>
      </c>
      <c r="G855" t="s">
        <v>51</v>
      </c>
      <c r="H855" s="3">
        <v>62500</v>
      </c>
      <c r="I855" s="4">
        <v>24.8096</v>
      </c>
      <c r="J855" s="4">
        <v>1550600</v>
      </c>
      <c r="K855" s="3">
        <v>20000</v>
      </c>
      <c r="L855" t="s">
        <v>5</v>
      </c>
      <c r="M855">
        <f t="shared" si="91"/>
        <v>0</v>
      </c>
      <c r="N855">
        <f t="shared" si="92"/>
        <v>1</v>
      </c>
      <c r="O855">
        <f t="shared" si="93"/>
        <v>0</v>
      </c>
      <c r="P855">
        <f t="shared" si="94"/>
        <v>1</v>
      </c>
      <c r="Q855">
        <f t="shared" si="95"/>
        <v>1</v>
      </c>
      <c r="R855">
        <f t="shared" si="96"/>
        <v>0</v>
      </c>
      <c r="S855">
        <f t="shared" si="97"/>
        <v>1</v>
      </c>
    </row>
    <row r="856" spans="1:19" x14ac:dyDescent="0.2">
      <c r="A856" t="s">
        <v>0</v>
      </c>
      <c r="B856" s="1">
        <v>42395</v>
      </c>
      <c r="C856" s="2">
        <v>42396.702916666669</v>
      </c>
      <c r="D856" t="s">
        <v>933</v>
      </c>
      <c r="E856" t="s">
        <v>934</v>
      </c>
      <c r="F856" t="s">
        <v>949</v>
      </c>
      <c r="G856" t="s">
        <v>51</v>
      </c>
      <c r="H856" s="3">
        <v>62500</v>
      </c>
      <c r="I856" s="4">
        <v>24.025099999999998</v>
      </c>
      <c r="J856" s="4">
        <v>1501570</v>
      </c>
      <c r="K856" s="3">
        <v>20000</v>
      </c>
      <c r="L856" t="s">
        <v>5</v>
      </c>
      <c r="M856">
        <f t="shared" si="91"/>
        <v>0</v>
      </c>
      <c r="N856">
        <f t="shared" si="92"/>
        <v>1</v>
      </c>
      <c r="O856">
        <f t="shared" si="93"/>
        <v>0</v>
      </c>
      <c r="P856">
        <f t="shared" si="94"/>
        <v>1</v>
      </c>
      <c r="Q856">
        <f t="shared" si="95"/>
        <v>1</v>
      </c>
      <c r="R856">
        <f t="shared" si="96"/>
        <v>0</v>
      </c>
      <c r="S856">
        <f t="shared" si="97"/>
        <v>1</v>
      </c>
    </row>
    <row r="857" spans="1:19" x14ac:dyDescent="0.2">
      <c r="A857" t="s">
        <v>0</v>
      </c>
      <c r="B857" s="1">
        <v>42395</v>
      </c>
      <c r="C857" s="2">
        <v>42396.702916666669</v>
      </c>
      <c r="D857" t="s">
        <v>933</v>
      </c>
      <c r="E857" t="s">
        <v>934</v>
      </c>
      <c r="F857" t="s">
        <v>949</v>
      </c>
      <c r="G857" t="s">
        <v>51</v>
      </c>
      <c r="H857" s="3">
        <v>6250</v>
      </c>
      <c r="I857" s="4">
        <v>24.027699999999999</v>
      </c>
      <c r="J857" s="4">
        <v>150173</v>
      </c>
      <c r="K857">
        <v>0</v>
      </c>
      <c r="L857" t="s">
        <v>5</v>
      </c>
      <c r="M857">
        <f t="shared" si="91"/>
        <v>0</v>
      </c>
      <c r="N857">
        <f t="shared" si="92"/>
        <v>1</v>
      </c>
      <c r="O857">
        <f t="shared" si="93"/>
        <v>1</v>
      </c>
      <c r="P857">
        <f t="shared" si="94"/>
        <v>0</v>
      </c>
      <c r="Q857">
        <f t="shared" si="95"/>
        <v>1</v>
      </c>
      <c r="R857">
        <f t="shared" si="96"/>
        <v>0</v>
      </c>
      <c r="S857">
        <f t="shared" si="97"/>
        <v>1</v>
      </c>
    </row>
    <row r="858" spans="1:19" x14ac:dyDescent="0.2">
      <c r="A858" t="s">
        <v>0</v>
      </c>
      <c r="B858" s="1">
        <v>42395</v>
      </c>
      <c r="C858" s="2">
        <v>42396.702916666669</v>
      </c>
      <c r="D858" t="s">
        <v>933</v>
      </c>
      <c r="E858" t="s">
        <v>934</v>
      </c>
      <c r="F858" t="s">
        <v>949</v>
      </c>
      <c r="G858" t="s">
        <v>51</v>
      </c>
      <c r="H858" s="3">
        <v>6250</v>
      </c>
      <c r="I858" s="4">
        <v>24.033899999999999</v>
      </c>
      <c r="J858" s="4">
        <v>150212</v>
      </c>
      <c r="K858">
        <v>0</v>
      </c>
      <c r="L858" t="s">
        <v>5</v>
      </c>
      <c r="M858">
        <f t="shared" si="91"/>
        <v>0</v>
      </c>
      <c r="N858">
        <f t="shared" si="92"/>
        <v>1</v>
      </c>
      <c r="O858">
        <f t="shared" si="93"/>
        <v>1</v>
      </c>
      <c r="P858">
        <f t="shared" si="94"/>
        <v>0</v>
      </c>
      <c r="Q858">
        <f t="shared" si="95"/>
        <v>1</v>
      </c>
      <c r="R858">
        <f t="shared" si="96"/>
        <v>0</v>
      </c>
      <c r="S858">
        <f t="shared" si="97"/>
        <v>1</v>
      </c>
    </row>
    <row r="859" spans="1:19" x14ac:dyDescent="0.2">
      <c r="A859" t="s">
        <v>0</v>
      </c>
      <c r="B859" s="1">
        <v>42394</v>
      </c>
      <c r="C859" s="2">
        <v>42396.702418981484</v>
      </c>
      <c r="D859" t="s">
        <v>950</v>
      </c>
      <c r="E859" t="s">
        <v>951</v>
      </c>
      <c r="F859" t="s">
        <v>952</v>
      </c>
      <c r="G859" t="s">
        <v>11</v>
      </c>
      <c r="H859">
        <v>695</v>
      </c>
      <c r="I859" s="4">
        <v>28.28</v>
      </c>
      <c r="J859" s="4">
        <v>19654.599999999999</v>
      </c>
      <c r="K859" s="3">
        <v>5977</v>
      </c>
      <c r="L859" t="s">
        <v>5</v>
      </c>
      <c r="M859">
        <f t="shared" si="91"/>
        <v>0</v>
      </c>
      <c r="N859">
        <f t="shared" si="92"/>
        <v>1</v>
      </c>
      <c r="O859">
        <f t="shared" si="93"/>
        <v>1</v>
      </c>
      <c r="P859">
        <f t="shared" si="94"/>
        <v>0</v>
      </c>
      <c r="Q859">
        <f t="shared" si="95"/>
        <v>0</v>
      </c>
      <c r="R859">
        <f t="shared" si="96"/>
        <v>1</v>
      </c>
      <c r="S859">
        <f t="shared" si="97"/>
        <v>0</v>
      </c>
    </row>
    <row r="860" spans="1:19" x14ac:dyDescent="0.2">
      <c r="A860" t="s">
        <v>12</v>
      </c>
      <c r="B860" s="1">
        <v>42394</v>
      </c>
      <c r="C860" s="2">
        <v>42396.701851851853</v>
      </c>
      <c r="D860" t="s">
        <v>415</v>
      </c>
      <c r="E860" t="s">
        <v>416</v>
      </c>
      <c r="F860" t="s">
        <v>953</v>
      </c>
      <c r="G860" t="s">
        <v>16</v>
      </c>
      <c r="H860" s="3">
        <v>1428</v>
      </c>
      <c r="I860" s="4">
        <v>0.7</v>
      </c>
      <c r="J860" s="4">
        <v>999.6</v>
      </c>
      <c r="K860" s="3">
        <v>154630</v>
      </c>
      <c r="L860" t="s">
        <v>5</v>
      </c>
      <c r="M860">
        <f t="shared" si="91"/>
        <v>1</v>
      </c>
      <c r="N860">
        <f t="shared" si="92"/>
        <v>0</v>
      </c>
      <c r="O860">
        <f t="shared" si="93"/>
        <v>1</v>
      </c>
      <c r="P860">
        <f t="shared" si="94"/>
        <v>0</v>
      </c>
      <c r="Q860">
        <f t="shared" si="95"/>
        <v>1</v>
      </c>
      <c r="R860">
        <f t="shared" si="96"/>
        <v>1</v>
      </c>
      <c r="S860">
        <f t="shared" si="97"/>
        <v>0</v>
      </c>
    </row>
    <row r="861" spans="1:19" x14ac:dyDescent="0.2">
      <c r="A861" t="s">
        <v>0</v>
      </c>
      <c r="B861" s="1">
        <v>42394</v>
      </c>
      <c r="C861" s="2">
        <v>42396.686909722222</v>
      </c>
      <c r="D861" t="s">
        <v>950</v>
      </c>
      <c r="E861" t="s">
        <v>951</v>
      </c>
      <c r="F861" t="s">
        <v>954</v>
      </c>
      <c r="G861" t="s">
        <v>11</v>
      </c>
      <c r="H861" s="3">
        <v>7774</v>
      </c>
      <c r="I861" s="4">
        <v>28.28</v>
      </c>
      <c r="J861" s="4">
        <v>219849</v>
      </c>
      <c r="K861" s="3">
        <v>140241</v>
      </c>
      <c r="L861" t="s">
        <v>5</v>
      </c>
      <c r="M861">
        <f t="shared" si="91"/>
        <v>0</v>
      </c>
      <c r="N861">
        <f t="shared" si="92"/>
        <v>1</v>
      </c>
      <c r="O861">
        <f t="shared" si="93"/>
        <v>1</v>
      </c>
      <c r="P861">
        <f t="shared" si="94"/>
        <v>0</v>
      </c>
      <c r="Q861">
        <f t="shared" si="95"/>
        <v>0</v>
      </c>
      <c r="R861">
        <f t="shared" si="96"/>
        <v>1</v>
      </c>
      <c r="S861">
        <f t="shared" si="97"/>
        <v>0</v>
      </c>
    </row>
    <row r="862" spans="1:19" x14ac:dyDescent="0.2">
      <c r="A862" t="s">
        <v>12</v>
      </c>
      <c r="B862" s="1">
        <v>42395</v>
      </c>
      <c r="C862" s="2">
        <v>42396.68681712963</v>
      </c>
      <c r="D862" t="s">
        <v>955</v>
      </c>
      <c r="E862" t="s">
        <v>956</v>
      </c>
      <c r="F862" t="s">
        <v>957</v>
      </c>
      <c r="G862" t="s">
        <v>7</v>
      </c>
      <c r="H862" s="3">
        <v>12900</v>
      </c>
      <c r="I862" s="4">
        <v>11.04</v>
      </c>
      <c r="J862" s="4">
        <v>142416</v>
      </c>
      <c r="K862" s="3">
        <v>12900</v>
      </c>
      <c r="L862" t="s">
        <v>5</v>
      </c>
      <c r="M862">
        <f t="shared" si="91"/>
        <v>1</v>
      </c>
      <c r="N862">
        <f t="shared" si="92"/>
        <v>0</v>
      </c>
      <c r="O862">
        <f t="shared" si="93"/>
        <v>0</v>
      </c>
      <c r="P862">
        <f t="shared" si="94"/>
        <v>1</v>
      </c>
      <c r="Q862">
        <f t="shared" si="95"/>
        <v>1</v>
      </c>
      <c r="R862">
        <f t="shared" si="96"/>
        <v>0</v>
      </c>
      <c r="S862">
        <f t="shared" si="97"/>
        <v>0</v>
      </c>
    </row>
    <row r="863" spans="1:19" x14ac:dyDescent="0.2">
      <c r="A863" t="s">
        <v>12</v>
      </c>
      <c r="B863" s="1">
        <v>42394</v>
      </c>
      <c r="C863" s="2">
        <v>42396.686307870368</v>
      </c>
      <c r="D863" t="s">
        <v>955</v>
      </c>
      <c r="E863" t="s">
        <v>956</v>
      </c>
      <c r="F863" t="s">
        <v>958</v>
      </c>
      <c r="G863" t="s">
        <v>7</v>
      </c>
      <c r="H863" s="3">
        <v>12900</v>
      </c>
      <c r="I863" s="4">
        <v>11.21</v>
      </c>
      <c r="J863" s="4">
        <v>144609</v>
      </c>
      <c r="K863" s="3">
        <v>49508</v>
      </c>
      <c r="L863" t="s">
        <v>5</v>
      </c>
      <c r="M863">
        <f t="shared" si="91"/>
        <v>1</v>
      </c>
      <c r="N863">
        <f t="shared" si="92"/>
        <v>0</v>
      </c>
      <c r="O863">
        <f t="shared" si="93"/>
        <v>0</v>
      </c>
      <c r="P863">
        <f t="shared" si="94"/>
        <v>1</v>
      </c>
      <c r="Q863">
        <f t="shared" si="95"/>
        <v>1</v>
      </c>
      <c r="R863">
        <f t="shared" si="96"/>
        <v>0</v>
      </c>
      <c r="S863">
        <f t="shared" si="97"/>
        <v>0</v>
      </c>
    </row>
    <row r="864" spans="1:19" x14ac:dyDescent="0.2">
      <c r="A864" t="s">
        <v>0</v>
      </c>
      <c r="B864" s="1">
        <v>42393</v>
      </c>
      <c r="C864" s="2">
        <v>42396.686145833337</v>
      </c>
      <c r="D864" t="s">
        <v>959</v>
      </c>
      <c r="E864" t="s">
        <v>960</v>
      </c>
      <c r="F864" t="s">
        <v>961</v>
      </c>
      <c r="G864" t="s">
        <v>11</v>
      </c>
      <c r="H864" s="3">
        <v>3581</v>
      </c>
      <c r="I864" s="4">
        <v>89.63</v>
      </c>
      <c r="J864" s="4">
        <v>320965</v>
      </c>
      <c r="K864" s="3">
        <v>36199</v>
      </c>
      <c r="L864" t="s">
        <v>5</v>
      </c>
      <c r="M864">
        <f t="shared" si="91"/>
        <v>0</v>
      </c>
      <c r="N864">
        <f t="shared" si="92"/>
        <v>1</v>
      </c>
      <c r="O864">
        <f t="shared" si="93"/>
        <v>1</v>
      </c>
      <c r="P864">
        <f t="shared" si="94"/>
        <v>0</v>
      </c>
      <c r="Q864">
        <f t="shared" si="95"/>
        <v>0</v>
      </c>
      <c r="R864">
        <f t="shared" si="96"/>
        <v>1</v>
      </c>
      <c r="S864">
        <f t="shared" si="97"/>
        <v>0</v>
      </c>
    </row>
    <row r="865" spans="1:19" x14ac:dyDescent="0.2">
      <c r="A865" t="s">
        <v>0</v>
      </c>
      <c r="B865" s="1">
        <v>42393</v>
      </c>
      <c r="C865" s="2">
        <v>42396.686145833337</v>
      </c>
      <c r="D865" t="s">
        <v>959</v>
      </c>
      <c r="E865" t="s">
        <v>960</v>
      </c>
      <c r="F865" t="s">
        <v>961</v>
      </c>
      <c r="G865" t="s">
        <v>11</v>
      </c>
      <c r="H865" s="3">
        <v>3296</v>
      </c>
      <c r="I865" s="4">
        <v>89.63</v>
      </c>
      <c r="J865" s="4">
        <v>295420</v>
      </c>
      <c r="K865" s="3">
        <v>68548</v>
      </c>
      <c r="L865" t="s">
        <v>5</v>
      </c>
      <c r="M865">
        <f t="shared" si="91"/>
        <v>0</v>
      </c>
      <c r="N865">
        <f t="shared" si="92"/>
        <v>1</v>
      </c>
      <c r="O865">
        <f t="shared" si="93"/>
        <v>1</v>
      </c>
      <c r="P865">
        <f t="shared" si="94"/>
        <v>0</v>
      </c>
      <c r="Q865">
        <f t="shared" si="95"/>
        <v>0</v>
      </c>
      <c r="R865">
        <f t="shared" si="96"/>
        <v>1</v>
      </c>
      <c r="S865">
        <f t="shared" si="97"/>
        <v>0</v>
      </c>
    </row>
    <row r="866" spans="1:19" x14ac:dyDescent="0.2">
      <c r="A866" t="s">
        <v>0</v>
      </c>
      <c r="B866" s="1">
        <v>42393</v>
      </c>
      <c r="C866" s="2">
        <v>42396.686145833337</v>
      </c>
      <c r="D866" t="s">
        <v>959</v>
      </c>
      <c r="E866" t="s">
        <v>960</v>
      </c>
      <c r="F866" t="s">
        <v>961</v>
      </c>
      <c r="G866" t="s">
        <v>11</v>
      </c>
      <c r="H866" s="3">
        <v>3304</v>
      </c>
      <c r="I866" s="4">
        <v>89.63</v>
      </c>
      <c r="J866" s="4">
        <v>296138</v>
      </c>
      <c r="K866" s="3">
        <v>65527</v>
      </c>
      <c r="L866" t="s">
        <v>5</v>
      </c>
      <c r="M866">
        <f t="shared" si="91"/>
        <v>0</v>
      </c>
      <c r="N866">
        <f t="shared" si="92"/>
        <v>1</v>
      </c>
      <c r="O866">
        <f t="shared" si="93"/>
        <v>1</v>
      </c>
      <c r="P866">
        <f t="shared" si="94"/>
        <v>0</v>
      </c>
      <c r="Q866">
        <f t="shared" si="95"/>
        <v>0</v>
      </c>
      <c r="R866">
        <f t="shared" si="96"/>
        <v>1</v>
      </c>
      <c r="S866">
        <f t="shared" si="97"/>
        <v>0</v>
      </c>
    </row>
    <row r="867" spans="1:19" x14ac:dyDescent="0.2">
      <c r="A867" t="s">
        <v>0</v>
      </c>
      <c r="B867" s="1">
        <v>42393</v>
      </c>
      <c r="C867" s="2">
        <v>42396.686145833337</v>
      </c>
      <c r="D867" t="s">
        <v>959</v>
      </c>
      <c r="E867" t="s">
        <v>960</v>
      </c>
      <c r="F867" t="s">
        <v>961</v>
      </c>
      <c r="G867" t="s">
        <v>11</v>
      </c>
      <c r="H867" s="3">
        <v>28151</v>
      </c>
      <c r="I867" s="4">
        <v>89.63</v>
      </c>
      <c r="J867" s="4">
        <v>2523170</v>
      </c>
      <c r="K867" s="3">
        <v>62498</v>
      </c>
      <c r="L867" t="s">
        <v>5</v>
      </c>
      <c r="M867">
        <f t="shared" si="91"/>
        <v>0</v>
      </c>
      <c r="N867">
        <f t="shared" si="92"/>
        <v>1</v>
      </c>
      <c r="O867">
        <f t="shared" si="93"/>
        <v>0</v>
      </c>
      <c r="P867">
        <f t="shared" si="94"/>
        <v>1</v>
      </c>
      <c r="Q867">
        <f t="shared" si="95"/>
        <v>0</v>
      </c>
      <c r="R867">
        <f t="shared" si="96"/>
        <v>1</v>
      </c>
      <c r="S867">
        <f t="shared" si="97"/>
        <v>0</v>
      </c>
    </row>
    <row r="868" spans="1:19" x14ac:dyDescent="0.2">
      <c r="A868" t="s">
        <v>12</v>
      </c>
      <c r="B868" s="1">
        <v>42394</v>
      </c>
      <c r="C868" s="2">
        <v>42396.68577546296</v>
      </c>
      <c r="D868" t="s">
        <v>955</v>
      </c>
      <c r="E868" t="s">
        <v>956</v>
      </c>
      <c r="F868" t="s">
        <v>962</v>
      </c>
      <c r="G868" t="s">
        <v>7</v>
      </c>
      <c r="H868" s="3">
        <v>15000</v>
      </c>
      <c r="I868" s="4">
        <v>11.21</v>
      </c>
      <c r="J868" s="4">
        <v>168150</v>
      </c>
      <c r="K868" s="3">
        <v>35000</v>
      </c>
      <c r="L868" t="s">
        <v>5</v>
      </c>
      <c r="M868">
        <f t="shared" si="91"/>
        <v>1</v>
      </c>
      <c r="N868">
        <f t="shared" si="92"/>
        <v>0</v>
      </c>
      <c r="O868">
        <f t="shared" si="93"/>
        <v>0</v>
      </c>
      <c r="P868">
        <f t="shared" si="94"/>
        <v>1</v>
      </c>
      <c r="Q868">
        <f t="shared" si="95"/>
        <v>1</v>
      </c>
      <c r="R868">
        <f t="shared" si="96"/>
        <v>0</v>
      </c>
      <c r="S868">
        <f t="shared" si="97"/>
        <v>0</v>
      </c>
    </row>
    <row r="869" spans="1:19" x14ac:dyDescent="0.2">
      <c r="A869" t="s">
        <v>12</v>
      </c>
      <c r="B869" s="1">
        <v>42394</v>
      </c>
      <c r="C869" s="2">
        <v>42396.685347222221</v>
      </c>
      <c r="D869" t="s">
        <v>955</v>
      </c>
      <c r="E869" t="s">
        <v>956</v>
      </c>
      <c r="F869" t="s">
        <v>963</v>
      </c>
      <c r="G869" t="s">
        <v>11</v>
      </c>
      <c r="H869" s="3">
        <v>15000</v>
      </c>
      <c r="I869" s="4">
        <v>10.95</v>
      </c>
      <c r="J869" s="4">
        <v>164250</v>
      </c>
      <c r="K869" s="3">
        <v>20000</v>
      </c>
      <c r="L869" t="s">
        <v>5</v>
      </c>
      <c r="M869">
        <f t="shared" si="91"/>
        <v>1</v>
      </c>
      <c r="N869">
        <f t="shared" si="92"/>
        <v>0</v>
      </c>
      <c r="O869">
        <f t="shared" si="93"/>
        <v>0</v>
      </c>
      <c r="P869">
        <f t="shared" si="94"/>
        <v>1</v>
      </c>
      <c r="Q869">
        <f t="shared" si="95"/>
        <v>0</v>
      </c>
      <c r="R869">
        <f t="shared" si="96"/>
        <v>1</v>
      </c>
      <c r="S869">
        <f t="shared" si="97"/>
        <v>0</v>
      </c>
    </row>
    <row r="870" spans="1:19" x14ac:dyDescent="0.2">
      <c r="A870" t="s">
        <v>12</v>
      </c>
      <c r="B870" s="1">
        <v>42395</v>
      </c>
      <c r="C870" s="2">
        <v>42396.684618055559</v>
      </c>
      <c r="D870" t="s">
        <v>955</v>
      </c>
      <c r="E870" t="s">
        <v>956</v>
      </c>
      <c r="F870" t="s">
        <v>964</v>
      </c>
      <c r="G870" t="s">
        <v>11</v>
      </c>
      <c r="H870" s="3">
        <v>10000</v>
      </c>
      <c r="I870" s="4">
        <v>10.9</v>
      </c>
      <c r="J870" s="4">
        <v>109000</v>
      </c>
      <c r="K870" s="3">
        <v>10000</v>
      </c>
      <c r="L870" t="s">
        <v>5</v>
      </c>
      <c r="M870">
        <f t="shared" si="91"/>
        <v>1</v>
      </c>
      <c r="N870">
        <f t="shared" si="92"/>
        <v>0</v>
      </c>
      <c r="O870">
        <f t="shared" si="93"/>
        <v>1</v>
      </c>
      <c r="P870">
        <f t="shared" si="94"/>
        <v>0</v>
      </c>
      <c r="Q870">
        <f t="shared" si="95"/>
        <v>0</v>
      </c>
      <c r="R870">
        <f t="shared" si="96"/>
        <v>1</v>
      </c>
      <c r="S870">
        <f t="shared" si="97"/>
        <v>0</v>
      </c>
    </row>
    <row r="871" spans="1:19" x14ac:dyDescent="0.2">
      <c r="A871" t="s">
        <v>0</v>
      </c>
      <c r="B871" s="1">
        <v>42394</v>
      </c>
      <c r="C871" s="2">
        <v>42396.684502314813</v>
      </c>
      <c r="D871" t="s">
        <v>950</v>
      </c>
      <c r="E871" t="s">
        <v>951</v>
      </c>
      <c r="F871" t="s">
        <v>965</v>
      </c>
      <c r="G871" t="s">
        <v>11</v>
      </c>
      <c r="H871" s="3">
        <v>2520</v>
      </c>
      <c r="I871" s="4">
        <v>28.28</v>
      </c>
      <c r="J871" s="4">
        <v>71265.600000000006</v>
      </c>
      <c r="K871" s="3">
        <v>20514</v>
      </c>
      <c r="L871" t="s">
        <v>5</v>
      </c>
      <c r="M871">
        <f t="shared" si="91"/>
        <v>0</v>
      </c>
      <c r="N871">
        <f t="shared" si="92"/>
        <v>1</v>
      </c>
      <c r="O871">
        <f t="shared" si="93"/>
        <v>1</v>
      </c>
      <c r="P871">
        <f t="shared" si="94"/>
        <v>0</v>
      </c>
      <c r="Q871">
        <f t="shared" si="95"/>
        <v>0</v>
      </c>
      <c r="R871">
        <f t="shared" si="96"/>
        <v>1</v>
      </c>
      <c r="S871">
        <f t="shared" si="97"/>
        <v>0</v>
      </c>
    </row>
    <row r="872" spans="1:19" x14ac:dyDescent="0.2">
      <c r="A872" t="s">
        <v>0</v>
      </c>
      <c r="B872" s="1">
        <v>42396</v>
      </c>
      <c r="C872" s="2">
        <v>42396.683900462966</v>
      </c>
      <c r="D872" t="s">
        <v>966</v>
      </c>
      <c r="E872" t="s">
        <v>967</v>
      </c>
      <c r="F872" t="s">
        <v>968</v>
      </c>
      <c r="G872" t="s">
        <v>11</v>
      </c>
      <c r="H872" s="3">
        <v>1000</v>
      </c>
      <c r="I872" s="4">
        <v>50.124000000000002</v>
      </c>
      <c r="J872" s="4">
        <v>50124</v>
      </c>
      <c r="K872">
        <v>992</v>
      </c>
      <c r="L872" t="s">
        <v>5</v>
      </c>
      <c r="M872">
        <f t="shared" si="91"/>
        <v>0</v>
      </c>
      <c r="N872">
        <f t="shared" si="92"/>
        <v>1</v>
      </c>
      <c r="O872">
        <f t="shared" si="93"/>
        <v>1</v>
      </c>
      <c r="P872">
        <f t="shared" si="94"/>
        <v>0</v>
      </c>
      <c r="Q872">
        <f t="shared" si="95"/>
        <v>0</v>
      </c>
      <c r="R872">
        <f t="shared" si="96"/>
        <v>1</v>
      </c>
      <c r="S872">
        <f t="shared" si="97"/>
        <v>0</v>
      </c>
    </row>
    <row r="873" spans="1:19" x14ac:dyDescent="0.2">
      <c r="A873" t="s">
        <v>0</v>
      </c>
      <c r="B873" s="1">
        <v>42394</v>
      </c>
      <c r="C873" s="2">
        <v>42396.664189814815</v>
      </c>
      <c r="D873" t="s">
        <v>969</v>
      </c>
      <c r="E873" t="s">
        <v>970</v>
      </c>
      <c r="F873" t="s">
        <v>971</v>
      </c>
      <c r="G873" t="s">
        <v>11</v>
      </c>
      <c r="H873">
        <v>460</v>
      </c>
      <c r="I873" s="4">
        <v>16.78</v>
      </c>
      <c r="J873" s="4">
        <v>7718.48</v>
      </c>
      <c r="K873" s="3">
        <v>33721</v>
      </c>
      <c r="L873" t="s">
        <v>5</v>
      </c>
      <c r="M873">
        <f t="shared" si="91"/>
        <v>0</v>
      </c>
      <c r="N873">
        <f t="shared" si="92"/>
        <v>1</v>
      </c>
      <c r="O873">
        <f t="shared" si="93"/>
        <v>1</v>
      </c>
      <c r="P873">
        <f t="shared" si="94"/>
        <v>0</v>
      </c>
      <c r="Q873">
        <f t="shared" si="95"/>
        <v>0</v>
      </c>
      <c r="R873">
        <f t="shared" si="96"/>
        <v>1</v>
      </c>
      <c r="S873">
        <f t="shared" si="97"/>
        <v>0</v>
      </c>
    </row>
    <row r="874" spans="1:19" x14ac:dyDescent="0.2">
      <c r="A874" t="s">
        <v>0</v>
      </c>
      <c r="B874" s="1">
        <v>42394</v>
      </c>
      <c r="C874" s="2">
        <v>42396.641134259262</v>
      </c>
      <c r="D874" t="s">
        <v>969</v>
      </c>
      <c r="E874" t="s">
        <v>970</v>
      </c>
      <c r="F874" t="s">
        <v>972</v>
      </c>
      <c r="G874" t="s">
        <v>11</v>
      </c>
      <c r="H874">
        <v>475</v>
      </c>
      <c r="I874" s="4">
        <v>16.78</v>
      </c>
      <c r="J874" s="4">
        <v>7970.5</v>
      </c>
      <c r="K874" s="3">
        <v>6661</v>
      </c>
      <c r="L874" t="s">
        <v>5</v>
      </c>
      <c r="M874">
        <f t="shared" si="91"/>
        <v>0</v>
      </c>
      <c r="N874">
        <f t="shared" si="92"/>
        <v>1</v>
      </c>
      <c r="O874">
        <f t="shared" si="93"/>
        <v>1</v>
      </c>
      <c r="P874">
        <f t="shared" si="94"/>
        <v>0</v>
      </c>
      <c r="Q874">
        <f t="shared" si="95"/>
        <v>0</v>
      </c>
      <c r="R874">
        <f t="shared" si="96"/>
        <v>1</v>
      </c>
      <c r="S874">
        <f t="shared" si="97"/>
        <v>0</v>
      </c>
    </row>
    <row r="875" spans="1:19" x14ac:dyDescent="0.2">
      <c r="A875" t="s">
        <v>12</v>
      </c>
      <c r="B875" s="1">
        <v>42395</v>
      </c>
      <c r="C875" s="2">
        <v>42396.63517361111</v>
      </c>
      <c r="D875" t="s">
        <v>973</v>
      </c>
      <c r="E875" t="s">
        <v>974</v>
      </c>
      <c r="F875" t="s">
        <v>975</v>
      </c>
      <c r="G875" t="s">
        <v>7</v>
      </c>
      <c r="H875" s="3">
        <v>10000</v>
      </c>
      <c r="I875" s="4">
        <v>29.68</v>
      </c>
      <c r="J875" s="4">
        <v>296800</v>
      </c>
      <c r="K875" s="3">
        <v>43813</v>
      </c>
      <c r="L875" t="s">
        <v>5</v>
      </c>
      <c r="M875">
        <f t="shared" si="91"/>
        <v>1</v>
      </c>
      <c r="N875">
        <f t="shared" si="92"/>
        <v>0</v>
      </c>
      <c r="O875">
        <f t="shared" si="93"/>
        <v>1</v>
      </c>
      <c r="P875">
        <f t="shared" si="94"/>
        <v>0</v>
      </c>
      <c r="Q875">
        <f t="shared" si="95"/>
        <v>1</v>
      </c>
      <c r="R875">
        <f t="shared" si="96"/>
        <v>0</v>
      </c>
      <c r="S875">
        <f t="shared" si="97"/>
        <v>0</v>
      </c>
    </row>
    <row r="876" spans="1:19" x14ac:dyDescent="0.2">
      <c r="A876" t="s">
        <v>12</v>
      </c>
      <c r="B876" s="1">
        <v>42395</v>
      </c>
      <c r="C876" s="2">
        <v>42396.634606481479</v>
      </c>
      <c r="D876" t="s">
        <v>973</v>
      </c>
      <c r="E876" t="s">
        <v>974</v>
      </c>
      <c r="F876" t="s">
        <v>976</v>
      </c>
      <c r="G876" t="s">
        <v>7</v>
      </c>
      <c r="H876" s="3">
        <v>3500</v>
      </c>
      <c r="I876" s="4">
        <v>29.8</v>
      </c>
      <c r="J876" s="4">
        <v>104300</v>
      </c>
      <c r="K876" s="3">
        <v>24378</v>
      </c>
      <c r="L876" t="s">
        <v>5</v>
      </c>
      <c r="M876">
        <f t="shared" si="91"/>
        <v>1</v>
      </c>
      <c r="N876">
        <f t="shared" si="92"/>
        <v>0</v>
      </c>
      <c r="O876">
        <f t="shared" si="93"/>
        <v>1</v>
      </c>
      <c r="P876">
        <f t="shared" si="94"/>
        <v>0</v>
      </c>
      <c r="Q876">
        <f t="shared" si="95"/>
        <v>1</v>
      </c>
      <c r="R876">
        <f t="shared" si="96"/>
        <v>0</v>
      </c>
      <c r="S876">
        <f t="shared" si="97"/>
        <v>0</v>
      </c>
    </row>
    <row r="877" spans="1:19" x14ac:dyDescent="0.2">
      <c r="A877" t="s">
        <v>0</v>
      </c>
      <c r="B877" s="1">
        <v>42394</v>
      </c>
      <c r="C877" s="2">
        <v>42396.634085648147</v>
      </c>
      <c r="D877" t="s">
        <v>969</v>
      </c>
      <c r="E877" t="s">
        <v>970</v>
      </c>
      <c r="F877" t="s">
        <v>977</v>
      </c>
      <c r="G877" t="s">
        <v>16</v>
      </c>
      <c r="H877">
        <v>661</v>
      </c>
      <c r="I877" s="4">
        <v>16.78</v>
      </c>
      <c r="J877" s="4">
        <v>11087.9</v>
      </c>
      <c r="K877" s="3">
        <v>102549</v>
      </c>
      <c r="L877" t="s">
        <v>5</v>
      </c>
      <c r="M877">
        <f t="shared" si="91"/>
        <v>0</v>
      </c>
      <c r="N877">
        <f t="shared" si="92"/>
        <v>1</v>
      </c>
      <c r="O877">
        <f t="shared" si="93"/>
        <v>1</v>
      </c>
      <c r="P877">
        <f t="shared" si="94"/>
        <v>0</v>
      </c>
      <c r="Q877">
        <f t="shared" si="95"/>
        <v>1</v>
      </c>
      <c r="R877">
        <f t="shared" si="96"/>
        <v>1</v>
      </c>
      <c r="S877">
        <f t="shared" si="97"/>
        <v>0</v>
      </c>
    </row>
    <row r="878" spans="1:19" x14ac:dyDescent="0.2">
      <c r="A878" t="s">
        <v>12</v>
      </c>
      <c r="B878" s="1">
        <v>42361</v>
      </c>
      <c r="C878" s="2">
        <v>42396.632199074076</v>
      </c>
      <c r="D878" t="s">
        <v>978</v>
      </c>
      <c r="E878" t="s">
        <v>979</v>
      </c>
      <c r="F878" t="s">
        <v>980</v>
      </c>
      <c r="G878" t="s">
        <v>7</v>
      </c>
      <c r="H878">
        <v>156</v>
      </c>
      <c r="I878" s="4">
        <v>25.715299999999999</v>
      </c>
      <c r="J878" s="4">
        <v>4009.02</v>
      </c>
      <c r="K878" s="3">
        <v>48886</v>
      </c>
      <c r="L878" t="s">
        <v>5</v>
      </c>
      <c r="M878">
        <f t="shared" si="91"/>
        <v>1</v>
      </c>
      <c r="N878">
        <f t="shared" si="92"/>
        <v>0</v>
      </c>
      <c r="O878">
        <f t="shared" si="93"/>
        <v>1</v>
      </c>
      <c r="P878">
        <f t="shared" si="94"/>
        <v>0</v>
      </c>
      <c r="Q878">
        <f t="shared" si="95"/>
        <v>1</v>
      </c>
      <c r="R878">
        <f t="shared" si="96"/>
        <v>0</v>
      </c>
      <c r="S878">
        <f t="shared" si="97"/>
        <v>0</v>
      </c>
    </row>
    <row r="879" spans="1:19" x14ac:dyDescent="0.2">
      <c r="A879" t="s">
        <v>12</v>
      </c>
      <c r="B879" s="1">
        <v>42394</v>
      </c>
      <c r="C879" s="2">
        <v>42396.632037037038</v>
      </c>
      <c r="D879" t="s">
        <v>113</v>
      </c>
      <c r="E879" t="s">
        <v>114</v>
      </c>
      <c r="F879" t="s">
        <v>981</v>
      </c>
      <c r="G879" t="s">
        <v>11</v>
      </c>
      <c r="H879" s="3">
        <v>122480</v>
      </c>
      <c r="I879" s="4">
        <v>0.09</v>
      </c>
      <c r="J879" s="4">
        <v>11023.2</v>
      </c>
      <c r="K879" s="3">
        <v>337480</v>
      </c>
      <c r="L879" t="s">
        <v>5</v>
      </c>
      <c r="M879">
        <f t="shared" si="91"/>
        <v>1</v>
      </c>
      <c r="N879">
        <f t="shared" si="92"/>
        <v>0</v>
      </c>
      <c r="O879">
        <f t="shared" si="93"/>
        <v>0</v>
      </c>
      <c r="P879">
        <f t="shared" si="94"/>
        <v>1</v>
      </c>
      <c r="Q879">
        <f t="shared" si="95"/>
        <v>0</v>
      </c>
      <c r="R879">
        <f t="shared" si="96"/>
        <v>1</v>
      </c>
      <c r="S879">
        <f t="shared" si="97"/>
        <v>0</v>
      </c>
    </row>
    <row r="880" spans="1:19" x14ac:dyDescent="0.2">
      <c r="A880" t="s">
        <v>0</v>
      </c>
      <c r="B880" s="1">
        <v>42396</v>
      </c>
      <c r="C880" s="2">
        <v>42396.630983796298</v>
      </c>
      <c r="D880" t="s">
        <v>982</v>
      </c>
      <c r="E880" t="s">
        <v>983</v>
      </c>
      <c r="F880" t="s">
        <v>984</v>
      </c>
      <c r="G880" t="s">
        <v>16</v>
      </c>
      <c r="H880" s="3">
        <v>1000</v>
      </c>
      <c r="I880" s="4">
        <v>50.25</v>
      </c>
      <c r="J880" s="4">
        <v>50250</v>
      </c>
      <c r="K880" s="3">
        <v>151515</v>
      </c>
      <c r="L880" t="s">
        <v>5</v>
      </c>
      <c r="M880">
        <f t="shared" si="91"/>
        <v>0</v>
      </c>
      <c r="N880">
        <f t="shared" si="92"/>
        <v>1</v>
      </c>
      <c r="O880">
        <f t="shared" si="93"/>
        <v>1</v>
      </c>
      <c r="P880">
        <f t="shared" si="94"/>
        <v>0</v>
      </c>
      <c r="Q880">
        <f t="shared" si="95"/>
        <v>1</v>
      </c>
      <c r="R880">
        <f t="shared" si="96"/>
        <v>1</v>
      </c>
      <c r="S880">
        <f t="shared" si="97"/>
        <v>0</v>
      </c>
    </row>
    <row r="881" spans="1:19" x14ac:dyDescent="0.2">
      <c r="A881" t="s">
        <v>12</v>
      </c>
      <c r="B881" s="1">
        <v>42394</v>
      </c>
      <c r="C881" s="2">
        <v>42396.623067129629</v>
      </c>
      <c r="D881" t="s">
        <v>985</v>
      </c>
      <c r="E881" t="s">
        <v>986</v>
      </c>
      <c r="F881" t="s">
        <v>987</v>
      </c>
      <c r="G881" t="s">
        <v>183</v>
      </c>
      <c r="H881" s="3">
        <v>3000</v>
      </c>
      <c r="I881" s="4">
        <v>68.22</v>
      </c>
      <c r="J881" s="4">
        <v>204660</v>
      </c>
      <c r="K881" s="3">
        <v>120920</v>
      </c>
      <c r="L881" t="s">
        <v>5</v>
      </c>
      <c r="M881">
        <f t="shared" si="91"/>
        <v>1</v>
      </c>
      <c r="N881">
        <f t="shared" si="92"/>
        <v>0</v>
      </c>
      <c r="O881">
        <f t="shared" si="93"/>
        <v>1</v>
      </c>
      <c r="P881">
        <f t="shared" si="94"/>
        <v>0</v>
      </c>
      <c r="Q881">
        <f t="shared" si="95"/>
        <v>0</v>
      </c>
      <c r="R881">
        <f t="shared" si="96"/>
        <v>0</v>
      </c>
      <c r="S881">
        <f t="shared" si="97"/>
        <v>0</v>
      </c>
    </row>
    <row r="882" spans="1:19" x14ac:dyDescent="0.2">
      <c r="A882" t="s">
        <v>0</v>
      </c>
      <c r="B882" s="1">
        <v>42394</v>
      </c>
      <c r="C882" s="2">
        <v>42396.623067129629</v>
      </c>
      <c r="D882" t="s">
        <v>985</v>
      </c>
      <c r="E882" t="s">
        <v>986</v>
      </c>
      <c r="F882" t="s">
        <v>987</v>
      </c>
      <c r="G882" t="s">
        <v>183</v>
      </c>
      <c r="H882" s="3">
        <v>3000</v>
      </c>
      <c r="I882" s="4">
        <v>69.465000000000003</v>
      </c>
      <c r="J882" s="4">
        <v>208395</v>
      </c>
      <c r="K882" s="3">
        <v>119346</v>
      </c>
      <c r="L882" t="s">
        <v>5</v>
      </c>
      <c r="M882">
        <f t="shared" si="91"/>
        <v>0</v>
      </c>
      <c r="N882">
        <f t="shared" si="92"/>
        <v>1</v>
      </c>
      <c r="O882">
        <f t="shared" si="93"/>
        <v>1</v>
      </c>
      <c r="P882">
        <f t="shared" si="94"/>
        <v>0</v>
      </c>
      <c r="Q882">
        <f t="shared" si="95"/>
        <v>0</v>
      </c>
      <c r="R882">
        <f t="shared" si="96"/>
        <v>0</v>
      </c>
      <c r="S882">
        <f t="shared" si="97"/>
        <v>0</v>
      </c>
    </row>
    <row r="883" spans="1:19" x14ac:dyDescent="0.2">
      <c r="A883" t="s">
        <v>12</v>
      </c>
      <c r="B883" s="1">
        <v>42394</v>
      </c>
      <c r="C883" s="2">
        <v>42396.623067129629</v>
      </c>
      <c r="D883" t="s">
        <v>985</v>
      </c>
      <c r="E883" t="s">
        <v>986</v>
      </c>
      <c r="F883" t="s">
        <v>987</v>
      </c>
      <c r="G883" t="s">
        <v>183</v>
      </c>
      <c r="H883" s="3">
        <v>3000</v>
      </c>
      <c r="I883" s="4">
        <v>68.22</v>
      </c>
      <c r="J883" s="4">
        <v>204660</v>
      </c>
      <c r="K883" s="3">
        <v>114795</v>
      </c>
      <c r="L883" t="s">
        <v>5</v>
      </c>
      <c r="M883">
        <f t="shared" si="91"/>
        <v>1</v>
      </c>
      <c r="N883">
        <f t="shared" si="92"/>
        <v>0</v>
      </c>
      <c r="O883">
        <f t="shared" si="93"/>
        <v>1</v>
      </c>
      <c r="P883">
        <f t="shared" si="94"/>
        <v>0</v>
      </c>
      <c r="Q883">
        <f t="shared" si="95"/>
        <v>0</v>
      </c>
      <c r="R883">
        <f t="shared" si="96"/>
        <v>0</v>
      </c>
      <c r="S883">
        <f t="shared" si="97"/>
        <v>0</v>
      </c>
    </row>
    <row r="884" spans="1:19" x14ac:dyDescent="0.2">
      <c r="A884" t="s">
        <v>12</v>
      </c>
      <c r="B884" s="1">
        <v>42394</v>
      </c>
      <c r="C884" s="2">
        <v>42396.623067129629</v>
      </c>
      <c r="D884" t="s">
        <v>985</v>
      </c>
      <c r="E884" t="s">
        <v>986</v>
      </c>
      <c r="F884" t="s">
        <v>987</v>
      </c>
      <c r="G884" t="s">
        <v>183</v>
      </c>
      <c r="H884" s="3">
        <v>9000</v>
      </c>
      <c r="I884" s="4">
        <v>68.22</v>
      </c>
      <c r="J884" s="4">
        <v>613980</v>
      </c>
      <c r="K884" s="3">
        <v>129920</v>
      </c>
      <c r="L884" t="s">
        <v>5</v>
      </c>
      <c r="M884">
        <f t="shared" si="91"/>
        <v>1</v>
      </c>
      <c r="N884">
        <f t="shared" si="92"/>
        <v>0</v>
      </c>
      <c r="O884">
        <f t="shared" si="93"/>
        <v>1</v>
      </c>
      <c r="P884">
        <f t="shared" si="94"/>
        <v>0</v>
      </c>
      <c r="Q884">
        <f t="shared" si="95"/>
        <v>0</v>
      </c>
      <c r="R884">
        <f t="shared" si="96"/>
        <v>0</v>
      </c>
      <c r="S884">
        <f t="shared" si="97"/>
        <v>0</v>
      </c>
    </row>
    <row r="885" spans="1:19" x14ac:dyDescent="0.2">
      <c r="A885" t="s">
        <v>12</v>
      </c>
      <c r="B885" s="1">
        <v>42394</v>
      </c>
      <c r="C885" s="2">
        <v>42396.623067129629</v>
      </c>
      <c r="D885" t="s">
        <v>985</v>
      </c>
      <c r="E885" t="s">
        <v>986</v>
      </c>
      <c r="F885" t="s">
        <v>987</v>
      </c>
      <c r="G885" t="s">
        <v>183</v>
      </c>
      <c r="H885">
        <v>98</v>
      </c>
      <c r="I885" s="4">
        <v>73.36</v>
      </c>
      <c r="J885" s="4">
        <v>7189.28</v>
      </c>
      <c r="K885" s="3">
        <v>13220</v>
      </c>
      <c r="L885" t="s">
        <v>5</v>
      </c>
      <c r="M885">
        <f t="shared" si="91"/>
        <v>1</v>
      </c>
      <c r="N885">
        <f t="shared" si="92"/>
        <v>0</v>
      </c>
      <c r="O885">
        <f t="shared" si="93"/>
        <v>1</v>
      </c>
      <c r="P885">
        <f t="shared" si="94"/>
        <v>0</v>
      </c>
      <c r="Q885">
        <f t="shared" si="95"/>
        <v>0</v>
      </c>
      <c r="R885">
        <f t="shared" si="96"/>
        <v>0</v>
      </c>
      <c r="S885">
        <f t="shared" si="97"/>
        <v>0</v>
      </c>
    </row>
    <row r="886" spans="1:19" x14ac:dyDescent="0.2">
      <c r="A886" t="s">
        <v>12</v>
      </c>
      <c r="B886" s="1">
        <v>42394</v>
      </c>
      <c r="C886" s="2">
        <v>42396.623067129629</v>
      </c>
      <c r="D886" t="s">
        <v>985</v>
      </c>
      <c r="E886" t="s">
        <v>986</v>
      </c>
      <c r="F886" t="s">
        <v>987</v>
      </c>
      <c r="G886" t="s">
        <v>183</v>
      </c>
      <c r="H886" s="3">
        <v>3125</v>
      </c>
      <c r="I886" s="4">
        <v>68.22</v>
      </c>
      <c r="J886" s="4">
        <v>213188</v>
      </c>
      <c r="K886" s="3">
        <v>117920</v>
      </c>
      <c r="L886" t="s">
        <v>5</v>
      </c>
      <c r="M886">
        <f t="shared" si="91"/>
        <v>1</v>
      </c>
      <c r="N886">
        <f t="shared" si="92"/>
        <v>0</v>
      </c>
      <c r="O886">
        <f t="shared" si="93"/>
        <v>1</v>
      </c>
      <c r="P886">
        <f t="shared" si="94"/>
        <v>0</v>
      </c>
      <c r="Q886">
        <f t="shared" si="95"/>
        <v>0</v>
      </c>
      <c r="R886">
        <f t="shared" si="96"/>
        <v>0</v>
      </c>
      <c r="S886">
        <f t="shared" si="97"/>
        <v>0</v>
      </c>
    </row>
    <row r="887" spans="1:19" x14ac:dyDescent="0.2">
      <c r="A887" t="s">
        <v>0</v>
      </c>
      <c r="B887" s="1">
        <v>42394</v>
      </c>
      <c r="C887" s="2">
        <v>42396.623067129629</v>
      </c>
      <c r="D887" t="s">
        <v>985</v>
      </c>
      <c r="E887" t="s">
        <v>986</v>
      </c>
      <c r="F887" t="s">
        <v>987</v>
      </c>
      <c r="G887" t="s">
        <v>183</v>
      </c>
      <c r="H887" s="3">
        <v>7574</v>
      </c>
      <c r="I887" s="4">
        <v>68.22</v>
      </c>
      <c r="J887" s="4">
        <v>516698</v>
      </c>
      <c r="K887" s="3">
        <v>122346</v>
      </c>
      <c r="L887" t="s">
        <v>5</v>
      </c>
      <c r="M887">
        <f t="shared" si="91"/>
        <v>0</v>
      </c>
      <c r="N887">
        <f t="shared" si="92"/>
        <v>1</v>
      </c>
      <c r="O887">
        <f t="shared" si="93"/>
        <v>1</v>
      </c>
      <c r="P887">
        <f t="shared" si="94"/>
        <v>0</v>
      </c>
      <c r="Q887">
        <f t="shared" si="95"/>
        <v>0</v>
      </c>
      <c r="R887">
        <f t="shared" si="96"/>
        <v>0</v>
      </c>
      <c r="S887">
        <f t="shared" si="97"/>
        <v>0</v>
      </c>
    </row>
    <row r="888" spans="1:19" x14ac:dyDescent="0.2">
      <c r="A888" t="s">
        <v>12</v>
      </c>
      <c r="B888" s="1">
        <v>42395</v>
      </c>
      <c r="C888" s="2">
        <v>42396.622384259259</v>
      </c>
      <c r="D888" t="s">
        <v>988</v>
      </c>
      <c r="E888" t="s">
        <v>989</v>
      </c>
      <c r="F888" t="s">
        <v>990</v>
      </c>
      <c r="G888" t="s">
        <v>7</v>
      </c>
      <c r="H888" s="3">
        <v>50000</v>
      </c>
      <c r="I888" s="4">
        <v>1.55</v>
      </c>
      <c r="J888" s="4">
        <v>77500</v>
      </c>
      <c r="K888" s="3">
        <v>50000</v>
      </c>
      <c r="L888" t="s">
        <v>5</v>
      </c>
      <c r="M888">
        <f t="shared" si="91"/>
        <v>1</v>
      </c>
      <c r="N888">
        <f t="shared" si="92"/>
        <v>0</v>
      </c>
      <c r="O888">
        <f t="shared" si="93"/>
        <v>0</v>
      </c>
      <c r="P888">
        <f t="shared" si="94"/>
        <v>1</v>
      </c>
      <c r="Q888">
        <f t="shared" si="95"/>
        <v>1</v>
      </c>
      <c r="R888">
        <f t="shared" si="96"/>
        <v>0</v>
      </c>
      <c r="S888">
        <f t="shared" si="97"/>
        <v>0</v>
      </c>
    </row>
    <row r="889" spans="1:19" x14ac:dyDescent="0.2">
      <c r="A889" t="s">
        <v>12</v>
      </c>
      <c r="B889" s="1">
        <v>42394</v>
      </c>
      <c r="C889" s="2">
        <v>42396.615613425929</v>
      </c>
      <c r="D889" t="s">
        <v>991</v>
      </c>
      <c r="E889" t="s">
        <v>992</v>
      </c>
      <c r="F889" t="s">
        <v>993</v>
      </c>
      <c r="G889" t="s">
        <v>11</v>
      </c>
      <c r="H889" s="3">
        <v>40000</v>
      </c>
      <c r="I889" s="4">
        <v>5.54</v>
      </c>
      <c r="J889" s="4">
        <v>221600</v>
      </c>
      <c r="K889" s="3">
        <v>87085</v>
      </c>
      <c r="L889" t="s">
        <v>5</v>
      </c>
      <c r="M889">
        <f t="shared" si="91"/>
        <v>1</v>
      </c>
      <c r="N889">
        <f t="shared" si="92"/>
        <v>0</v>
      </c>
      <c r="O889">
        <f t="shared" si="93"/>
        <v>0</v>
      </c>
      <c r="P889">
        <f t="shared" si="94"/>
        <v>1</v>
      </c>
      <c r="Q889">
        <f t="shared" si="95"/>
        <v>0</v>
      </c>
      <c r="R889">
        <f t="shared" si="96"/>
        <v>1</v>
      </c>
      <c r="S889">
        <f t="shared" si="97"/>
        <v>0</v>
      </c>
    </row>
    <row r="890" spans="1:19" x14ac:dyDescent="0.2">
      <c r="A890" t="s">
        <v>12</v>
      </c>
      <c r="B890" s="1">
        <v>42394</v>
      </c>
      <c r="C890" s="2">
        <v>42396.615127314813</v>
      </c>
      <c r="D890" t="s">
        <v>113</v>
      </c>
      <c r="E890" t="s">
        <v>114</v>
      </c>
      <c r="F890" t="s">
        <v>994</v>
      </c>
      <c r="G890" t="s">
        <v>16</v>
      </c>
      <c r="H890" s="3">
        <v>133874</v>
      </c>
      <c r="I890" s="4">
        <v>0.09</v>
      </c>
      <c r="J890" s="4">
        <v>12048.7</v>
      </c>
      <c r="K890" s="3">
        <v>541374</v>
      </c>
      <c r="L890" t="s">
        <v>5</v>
      </c>
      <c r="M890">
        <f t="shared" si="91"/>
        <v>1</v>
      </c>
      <c r="N890">
        <f t="shared" si="92"/>
        <v>0</v>
      </c>
      <c r="O890">
        <f t="shared" si="93"/>
        <v>0</v>
      </c>
      <c r="P890">
        <f t="shared" si="94"/>
        <v>1</v>
      </c>
      <c r="Q890">
        <f t="shared" si="95"/>
        <v>1</v>
      </c>
      <c r="R890">
        <f t="shared" si="96"/>
        <v>1</v>
      </c>
      <c r="S890">
        <f t="shared" si="97"/>
        <v>0</v>
      </c>
    </row>
    <row r="891" spans="1:19" x14ac:dyDescent="0.2">
      <c r="A891" t="s">
        <v>12</v>
      </c>
      <c r="B891" s="1">
        <v>42394</v>
      </c>
      <c r="C891" s="2">
        <v>42396.613194444442</v>
      </c>
      <c r="D891" t="s">
        <v>113</v>
      </c>
      <c r="E891" t="s">
        <v>114</v>
      </c>
      <c r="F891" t="s">
        <v>995</v>
      </c>
      <c r="G891" t="s">
        <v>11</v>
      </c>
      <c r="H891" s="3">
        <v>936784</v>
      </c>
      <c r="I891" s="4">
        <v>0.09</v>
      </c>
      <c r="J891" s="4">
        <v>84310.6</v>
      </c>
      <c r="K891" s="3">
        <v>1347320</v>
      </c>
      <c r="L891" t="s">
        <v>5</v>
      </c>
      <c r="M891">
        <f t="shared" si="91"/>
        <v>1</v>
      </c>
      <c r="N891">
        <f t="shared" si="92"/>
        <v>0</v>
      </c>
      <c r="O891">
        <f t="shared" si="93"/>
        <v>0</v>
      </c>
      <c r="P891">
        <f t="shared" si="94"/>
        <v>1</v>
      </c>
      <c r="Q891">
        <f t="shared" si="95"/>
        <v>0</v>
      </c>
      <c r="R891">
        <f t="shared" si="96"/>
        <v>1</v>
      </c>
      <c r="S891">
        <f t="shared" si="97"/>
        <v>0</v>
      </c>
    </row>
    <row r="892" spans="1:19" x14ac:dyDescent="0.2">
      <c r="A892" t="s">
        <v>12</v>
      </c>
      <c r="B892" s="1">
        <v>42394</v>
      </c>
      <c r="C892" s="2">
        <v>42396.609907407408</v>
      </c>
      <c r="D892" t="s">
        <v>113</v>
      </c>
      <c r="E892" t="s">
        <v>114</v>
      </c>
      <c r="F892" t="s">
        <v>996</v>
      </c>
      <c r="G892" t="s">
        <v>7</v>
      </c>
      <c r="H892" s="3">
        <v>4444440</v>
      </c>
      <c r="I892" s="4">
        <v>0.09</v>
      </c>
      <c r="J892" s="4">
        <v>400000</v>
      </c>
      <c r="K892" s="3">
        <v>7975840</v>
      </c>
      <c r="L892" t="s">
        <v>5</v>
      </c>
      <c r="M892">
        <f t="shared" si="91"/>
        <v>1</v>
      </c>
      <c r="N892">
        <f t="shared" si="92"/>
        <v>0</v>
      </c>
      <c r="O892">
        <f t="shared" si="93"/>
        <v>0</v>
      </c>
      <c r="P892">
        <f t="shared" si="94"/>
        <v>1</v>
      </c>
      <c r="Q892">
        <f t="shared" si="95"/>
        <v>1</v>
      </c>
      <c r="R892">
        <f t="shared" si="96"/>
        <v>0</v>
      </c>
      <c r="S892">
        <f t="shared" si="97"/>
        <v>0</v>
      </c>
    </row>
    <row r="893" spans="1:19" x14ac:dyDescent="0.2">
      <c r="A893" t="s">
        <v>0</v>
      </c>
      <c r="B893" s="1">
        <v>42394</v>
      </c>
      <c r="C893" s="2">
        <v>42396.59584490741</v>
      </c>
      <c r="D893" t="s">
        <v>969</v>
      </c>
      <c r="E893" t="s">
        <v>970</v>
      </c>
      <c r="F893" t="s">
        <v>997</v>
      </c>
      <c r="G893" t="s">
        <v>11</v>
      </c>
      <c r="H893">
        <v>634</v>
      </c>
      <c r="I893" s="4">
        <v>16.78</v>
      </c>
      <c r="J893" s="4">
        <v>10638.5</v>
      </c>
      <c r="K893" s="3">
        <v>98850</v>
      </c>
      <c r="L893" t="s">
        <v>5</v>
      </c>
      <c r="M893">
        <f t="shared" si="91"/>
        <v>0</v>
      </c>
      <c r="N893">
        <f t="shared" si="92"/>
        <v>1</v>
      </c>
      <c r="O893">
        <f t="shared" si="93"/>
        <v>1</v>
      </c>
      <c r="P893">
        <f t="shared" si="94"/>
        <v>0</v>
      </c>
      <c r="Q893">
        <f t="shared" si="95"/>
        <v>0</v>
      </c>
      <c r="R893">
        <f t="shared" si="96"/>
        <v>1</v>
      </c>
      <c r="S893">
        <f t="shared" si="97"/>
        <v>0</v>
      </c>
    </row>
    <row r="894" spans="1:19" x14ac:dyDescent="0.2">
      <c r="A894" t="s">
        <v>0</v>
      </c>
      <c r="B894" s="1">
        <v>42395</v>
      </c>
      <c r="C894" s="2">
        <v>42396.570381944446</v>
      </c>
      <c r="D894" t="s">
        <v>998</v>
      </c>
      <c r="E894" t="s">
        <v>999</v>
      </c>
      <c r="F894" t="s">
        <v>1000</v>
      </c>
      <c r="G894" t="s">
        <v>11</v>
      </c>
      <c r="H894" s="3">
        <v>3850</v>
      </c>
      <c r="I894" s="4">
        <v>7.29</v>
      </c>
      <c r="J894" s="4">
        <v>28066.5</v>
      </c>
      <c r="K894" s="3">
        <v>8605</v>
      </c>
      <c r="L894" t="s">
        <v>5</v>
      </c>
      <c r="M894">
        <f t="shared" si="91"/>
        <v>0</v>
      </c>
      <c r="N894">
        <f t="shared" si="92"/>
        <v>1</v>
      </c>
      <c r="O894">
        <f t="shared" si="93"/>
        <v>1</v>
      </c>
      <c r="P894">
        <f t="shared" si="94"/>
        <v>0</v>
      </c>
      <c r="Q894">
        <f t="shared" si="95"/>
        <v>0</v>
      </c>
      <c r="R894">
        <f t="shared" si="96"/>
        <v>1</v>
      </c>
      <c r="S894">
        <f t="shared" si="97"/>
        <v>0</v>
      </c>
    </row>
    <row r="895" spans="1:19" x14ac:dyDescent="0.2">
      <c r="A895" t="s">
        <v>0</v>
      </c>
      <c r="B895" s="1">
        <v>42395</v>
      </c>
      <c r="C895" s="2">
        <v>42396.557453703703</v>
      </c>
      <c r="D895" t="s">
        <v>1001</v>
      </c>
      <c r="E895" t="s">
        <v>1002</v>
      </c>
      <c r="F895" t="s">
        <v>1003</v>
      </c>
      <c r="G895" t="s">
        <v>11</v>
      </c>
      <c r="H895" s="3">
        <v>16907</v>
      </c>
      <c r="I895" s="4">
        <v>34.075000000000003</v>
      </c>
      <c r="J895" s="4">
        <v>576106</v>
      </c>
      <c r="K895">
        <v>1</v>
      </c>
      <c r="L895" t="s">
        <v>5</v>
      </c>
      <c r="M895">
        <f t="shared" si="91"/>
        <v>0</v>
      </c>
      <c r="N895">
        <f t="shared" si="92"/>
        <v>1</v>
      </c>
      <c r="O895">
        <f t="shared" si="93"/>
        <v>0</v>
      </c>
      <c r="P895">
        <f t="shared" si="94"/>
        <v>1</v>
      </c>
      <c r="Q895">
        <f t="shared" si="95"/>
        <v>0</v>
      </c>
      <c r="R895">
        <f t="shared" si="96"/>
        <v>1</v>
      </c>
      <c r="S895">
        <f t="shared" si="97"/>
        <v>0</v>
      </c>
    </row>
    <row r="896" spans="1:19" x14ac:dyDescent="0.2">
      <c r="A896" t="s">
        <v>0</v>
      </c>
      <c r="B896" s="1">
        <v>42396</v>
      </c>
      <c r="C896" s="2">
        <v>42396.557013888887</v>
      </c>
      <c r="D896" t="s">
        <v>1004</v>
      </c>
      <c r="E896" t="s">
        <v>230</v>
      </c>
      <c r="F896" t="s">
        <v>1005</v>
      </c>
      <c r="G896" t="s">
        <v>7</v>
      </c>
      <c r="H896" s="3">
        <v>22748</v>
      </c>
      <c r="I896" s="4">
        <v>8.17</v>
      </c>
      <c r="J896" s="4">
        <v>185853</v>
      </c>
      <c r="K896">
        <v>0</v>
      </c>
      <c r="L896" t="s">
        <v>5</v>
      </c>
      <c r="M896">
        <f t="shared" si="91"/>
        <v>0</v>
      </c>
      <c r="N896">
        <f t="shared" si="92"/>
        <v>1</v>
      </c>
      <c r="O896">
        <f t="shared" si="93"/>
        <v>0</v>
      </c>
      <c r="P896">
        <f t="shared" si="94"/>
        <v>1</v>
      </c>
      <c r="Q896">
        <f t="shared" si="95"/>
        <v>1</v>
      </c>
      <c r="R896">
        <f t="shared" si="96"/>
        <v>0</v>
      </c>
      <c r="S896">
        <f t="shared" si="97"/>
        <v>0</v>
      </c>
    </row>
    <row r="897" spans="1:19" x14ac:dyDescent="0.2">
      <c r="A897" t="s">
        <v>0</v>
      </c>
      <c r="B897" s="1">
        <v>42395</v>
      </c>
      <c r="C897" s="2">
        <v>42396.556493055556</v>
      </c>
      <c r="D897" t="s">
        <v>1001</v>
      </c>
      <c r="E897" t="s">
        <v>1002</v>
      </c>
      <c r="F897" t="s">
        <v>1006</v>
      </c>
      <c r="G897" t="s">
        <v>11</v>
      </c>
      <c r="H897" s="3">
        <v>57803</v>
      </c>
      <c r="I897" s="4">
        <v>34.042999999999999</v>
      </c>
      <c r="J897" s="4">
        <v>1967790</v>
      </c>
      <c r="K897" s="3">
        <v>60366</v>
      </c>
      <c r="L897" t="s">
        <v>5</v>
      </c>
      <c r="M897">
        <f t="shared" si="91"/>
        <v>0</v>
      </c>
      <c r="N897">
        <f t="shared" si="92"/>
        <v>1</v>
      </c>
      <c r="O897">
        <f t="shared" si="93"/>
        <v>0</v>
      </c>
      <c r="P897">
        <f t="shared" si="94"/>
        <v>1</v>
      </c>
      <c r="Q897">
        <f t="shared" si="95"/>
        <v>0</v>
      </c>
      <c r="R897">
        <f t="shared" si="96"/>
        <v>1</v>
      </c>
      <c r="S897">
        <f t="shared" si="97"/>
        <v>0</v>
      </c>
    </row>
    <row r="898" spans="1:19" x14ac:dyDescent="0.2">
      <c r="A898" t="s">
        <v>0</v>
      </c>
      <c r="B898" s="1">
        <v>42395</v>
      </c>
      <c r="C898" s="2">
        <v>42396.555659722224</v>
      </c>
      <c r="D898" t="s">
        <v>1001</v>
      </c>
      <c r="E898" t="s">
        <v>1002</v>
      </c>
      <c r="F898" t="s">
        <v>1007</v>
      </c>
      <c r="H898" s="3">
        <v>6068</v>
      </c>
      <c r="I898" s="4">
        <v>33.908999999999999</v>
      </c>
      <c r="J898" s="4">
        <v>205760</v>
      </c>
      <c r="K898" s="3">
        <v>17474</v>
      </c>
      <c r="L898" t="s">
        <v>5</v>
      </c>
      <c r="M898">
        <f t="shared" si="91"/>
        <v>0</v>
      </c>
      <c r="N898">
        <f t="shared" si="92"/>
        <v>1</v>
      </c>
      <c r="O898">
        <f t="shared" si="93"/>
        <v>1</v>
      </c>
      <c r="P898">
        <f t="shared" si="94"/>
        <v>0</v>
      </c>
      <c r="Q898">
        <f t="shared" si="95"/>
        <v>0</v>
      </c>
      <c r="R898">
        <f t="shared" si="96"/>
        <v>0</v>
      </c>
      <c r="S898">
        <f t="shared" si="97"/>
        <v>0</v>
      </c>
    </row>
    <row r="899" spans="1:19" x14ac:dyDescent="0.2">
      <c r="A899" t="s">
        <v>0</v>
      </c>
      <c r="B899" s="1">
        <v>42396</v>
      </c>
      <c r="C899" s="2">
        <v>42396.555648148147</v>
      </c>
      <c r="D899" t="s">
        <v>1004</v>
      </c>
      <c r="E899" t="s">
        <v>230</v>
      </c>
      <c r="F899" t="s">
        <v>1008</v>
      </c>
      <c r="G899" t="s">
        <v>16</v>
      </c>
      <c r="H899" s="3">
        <v>315445</v>
      </c>
      <c r="I899" s="4">
        <v>8.17</v>
      </c>
      <c r="J899" s="4">
        <v>2577180</v>
      </c>
      <c r="K899">
        <v>0</v>
      </c>
      <c r="L899" t="s">
        <v>5</v>
      </c>
      <c r="M899">
        <f t="shared" ref="M899:M962" si="98">IF($A899="Buy",1,0)</f>
        <v>0</v>
      </c>
      <c r="N899">
        <f t="shared" ref="N899:N962" si="99">IF($A899="Sell",1,0)</f>
        <v>1</v>
      </c>
      <c r="O899">
        <f t="shared" ref="O899:O962" si="100">IF($H899&lt;=10000,1,0)</f>
        <v>0</v>
      </c>
      <c r="P899">
        <f t="shared" ref="P899:P962" si="101">IF($H899&gt;10000,1,0)</f>
        <v>1</v>
      </c>
      <c r="Q899">
        <f t="shared" ref="Q899:Q962" si="102">IF(ISNUMBER(SEARCH("director",$G899)),1,0)</f>
        <v>1</v>
      </c>
      <c r="R899">
        <f t="shared" ref="R899:R962" si="103">IF(ISNUMBER(SEARCH("officer",$G899)),1,0)</f>
        <v>1</v>
      </c>
      <c r="S899">
        <f t="shared" ref="S899:S962" si="104">IF(ISNUMBER(SEARCH("owner",G899)),1,0)</f>
        <v>0</v>
      </c>
    </row>
    <row r="900" spans="1:19" x14ac:dyDescent="0.2">
      <c r="A900" t="s">
        <v>0</v>
      </c>
      <c r="B900" s="1">
        <v>42396</v>
      </c>
      <c r="C900" s="2">
        <v>42396.555648148147</v>
      </c>
      <c r="D900" t="s">
        <v>1004</v>
      </c>
      <c r="E900" t="s">
        <v>230</v>
      </c>
      <c r="F900" t="s">
        <v>1008</v>
      </c>
      <c r="G900" t="s">
        <v>16</v>
      </c>
      <c r="H900" s="3">
        <v>153374</v>
      </c>
      <c r="I900" s="4">
        <v>8.17</v>
      </c>
      <c r="J900" s="4">
        <v>1253070</v>
      </c>
      <c r="K900">
        <v>0</v>
      </c>
      <c r="L900" t="s">
        <v>5</v>
      </c>
      <c r="M900">
        <f t="shared" si="98"/>
        <v>0</v>
      </c>
      <c r="N900">
        <f t="shared" si="99"/>
        <v>1</v>
      </c>
      <c r="O900">
        <f t="shared" si="100"/>
        <v>0</v>
      </c>
      <c r="P900">
        <f t="shared" si="101"/>
        <v>1</v>
      </c>
      <c r="Q900">
        <f t="shared" si="102"/>
        <v>1</v>
      </c>
      <c r="R900">
        <f t="shared" si="103"/>
        <v>1</v>
      </c>
      <c r="S900">
        <f t="shared" si="104"/>
        <v>0</v>
      </c>
    </row>
    <row r="901" spans="1:19" x14ac:dyDescent="0.2">
      <c r="A901" t="s">
        <v>0</v>
      </c>
      <c r="B901" s="1">
        <v>42396</v>
      </c>
      <c r="C901" s="2">
        <v>42396.555648148147</v>
      </c>
      <c r="D901" t="s">
        <v>1004</v>
      </c>
      <c r="E901" t="s">
        <v>230</v>
      </c>
      <c r="F901" t="s">
        <v>1008</v>
      </c>
      <c r="G901" t="s">
        <v>16</v>
      </c>
      <c r="H901" s="3">
        <v>22112</v>
      </c>
      <c r="I901" s="4">
        <v>8.17</v>
      </c>
      <c r="J901" s="4">
        <v>180652</v>
      </c>
      <c r="K901">
        <v>0</v>
      </c>
      <c r="L901" t="s">
        <v>5</v>
      </c>
      <c r="M901">
        <f t="shared" si="98"/>
        <v>0</v>
      </c>
      <c r="N901">
        <f t="shared" si="99"/>
        <v>1</v>
      </c>
      <c r="O901">
        <f t="shared" si="100"/>
        <v>0</v>
      </c>
      <c r="P901">
        <f t="shared" si="101"/>
        <v>1</v>
      </c>
      <c r="Q901">
        <f t="shared" si="102"/>
        <v>1</v>
      </c>
      <c r="R901">
        <f t="shared" si="103"/>
        <v>1</v>
      </c>
      <c r="S901">
        <f t="shared" si="104"/>
        <v>0</v>
      </c>
    </row>
    <row r="902" spans="1:19" x14ac:dyDescent="0.2">
      <c r="A902" t="s">
        <v>0</v>
      </c>
      <c r="B902" s="1">
        <v>42396</v>
      </c>
      <c r="C902" s="2">
        <v>42396.555590277778</v>
      </c>
      <c r="D902" t="s">
        <v>1004</v>
      </c>
      <c r="E902" t="s">
        <v>230</v>
      </c>
      <c r="F902" t="s">
        <v>1009</v>
      </c>
      <c r="G902" t="s">
        <v>7</v>
      </c>
      <c r="H902" s="3">
        <v>3548000</v>
      </c>
      <c r="I902" s="4">
        <v>8.17</v>
      </c>
      <c r="J902" s="4">
        <v>28987200</v>
      </c>
      <c r="K902">
        <v>0</v>
      </c>
      <c r="L902" t="s">
        <v>5</v>
      </c>
      <c r="M902">
        <f t="shared" si="98"/>
        <v>0</v>
      </c>
      <c r="N902">
        <f t="shared" si="99"/>
        <v>1</v>
      </c>
      <c r="O902">
        <f t="shared" si="100"/>
        <v>0</v>
      </c>
      <c r="P902">
        <f t="shared" si="101"/>
        <v>1</v>
      </c>
      <c r="Q902">
        <f t="shared" si="102"/>
        <v>1</v>
      </c>
      <c r="R902">
        <f t="shared" si="103"/>
        <v>0</v>
      </c>
      <c r="S902">
        <f t="shared" si="104"/>
        <v>0</v>
      </c>
    </row>
    <row r="903" spans="1:19" x14ac:dyDescent="0.2">
      <c r="A903" t="s">
        <v>0</v>
      </c>
      <c r="B903" s="1">
        <v>42396</v>
      </c>
      <c r="C903" s="2">
        <v>42396.555590277778</v>
      </c>
      <c r="D903" t="s">
        <v>1004</v>
      </c>
      <c r="E903" t="s">
        <v>230</v>
      </c>
      <c r="F903" t="s">
        <v>1009</v>
      </c>
      <c r="G903" t="s">
        <v>7</v>
      </c>
      <c r="H903" s="3">
        <v>2106790</v>
      </c>
      <c r="I903" s="4">
        <v>8.17</v>
      </c>
      <c r="J903" s="4">
        <v>17212500</v>
      </c>
      <c r="K903">
        <v>0</v>
      </c>
      <c r="L903" t="s">
        <v>5</v>
      </c>
      <c r="M903">
        <f t="shared" si="98"/>
        <v>0</v>
      </c>
      <c r="N903">
        <f t="shared" si="99"/>
        <v>1</v>
      </c>
      <c r="O903">
        <f t="shared" si="100"/>
        <v>0</v>
      </c>
      <c r="P903">
        <f t="shared" si="101"/>
        <v>1</v>
      </c>
      <c r="Q903">
        <f t="shared" si="102"/>
        <v>1</v>
      </c>
      <c r="R903">
        <f t="shared" si="103"/>
        <v>0</v>
      </c>
      <c r="S903">
        <f t="shared" si="104"/>
        <v>0</v>
      </c>
    </row>
    <row r="904" spans="1:19" x14ac:dyDescent="0.2">
      <c r="A904" t="s">
        <v>0</v>
      </c>
      <c r="B904" s="1">
        <v>42396</v>
      </c>
      <c r="C904" s="2">
        <v>42396.555590277778</v>
      </c>
      <c r="D904" t="s">
        <v>1004</v>
      </c>
      <c r="E904" t="s">
        <v>230</v>
      </c>
      <c r="F904" t="s">
        <v>1009</v>
      </c>
      <c r="G904" t="s">
        <v>7</v>
      </c>
      <c r="H904" s="3">
        <v>4386630</v>
      </c>
      <c r="I904" s="4">
        <v>8.17</v>
      </c>
      <c r="J904" s="4">
        <v>35838700</v>
      </c>
      <c r="K904">
        <v>0</v>
      </c>
      <c r="L904" t="s">
        <v>5</v>
      </c>
      <c r="M904">
        <f t="shared" si="98"/>
        <v>0</v>
      </c>
      <c r="N904">
        <f t="shared" si="99"/>
        <v>1</v>
      </c>
      <c r="O904">
        <f t="shared" si="100"/>
        <v>0</v>
      </c>
      <c r="P904">
        <f t="shared" si="101"/>
        <v>1</v>
      </c>
      <c r="Q904">
        <f t="shared" si="102"/>
        <v>1</v>
      </c>
      <c r="R904">
        <f t="shared" si="103"/>
        <v>0</v>
      </c>
      <c r="S904">
        <f t="shared" si="104"/>
        <v>0</v>
      </c>
    </row>
    <row r="905" spans="1:19" x14ac:dyDescent="0.2">
      <c r="A905" t="s">
        <v>0</v>
      </c>
      <c r="B905" s="1">
        <v>42396</v>
      </c>
      <c r="C905" s="2">
        <v>42396.555590277778</v>
      </c>
      <c r="D905" t="s">
        <v>1004</v>
      </c>
      <c r="E905" t="s">
        <v>230</v>
      </c>
      <c r="F905" t="s">
        <v>1009</v>
      </c>
      <c r="G905" t="s">
        <v>7</v>
      </c>
      <c r="H905" s="3">
        <v>7511830</v>
      </c>
      <c r="I905" s="4">
        <v>8.17</v>
      </c>
      <c r="J905" s="4">
        <v>61371700</v>
      </c>
      <c r="K905">
        <v>0</v>
      </c>
      <c r="L905" t="s">
        <v>5</v>
      </c>
      <c r="M905">
        <f t="shared" si="98"/>
        <v>0</v>
      </c>
      <c r="N905">
        <f t="shared" si="99"/>
        <v>1</v>
      </c>
      <c r="O905">
        <f t="shared" si="100"/>
        <v>0</v>
      </c>
      <c r="P905">
        <f t="shared" si="101"/>
        <v>1</v>
      </c>
      <c r="Q905">
        <f t="shared" si="102"/>
        <v>1</v>
      </c>
      <c r="R905">
        <f t="shared" si="103"/>
        <v>0</v>
      </c>
      <c r="S905">
        <f t="shared" si="104"/>
        <v>0</v>
      </c>
    </row>
    <row r="906" spans="1:19" x14ac:dyDescent="0.2">
      <c r="A906" t="s">
        <v>0</v>
      </c>
      <c r="B906" s="1">
        <v>42396</v>
      </c>
      <c r="C906" s="2">
        <v>42396.555590277778</v>
      </c>
      <c r="D906" t="s">
        <v>1004</v>
      </c>
      <c r="E906" t="s">
        <v>230</v>
      </c>
      <c r="F906" t="s">
        <v>1009</v>
      </c>
      <c r="G906" t="s">
        <v>7</v>
      </c>
      <c r="H906" s="3">
        <v>12309900</v>
      </c>
      <c r="I906" s="4">
        <v>8.17</v>
      </c>
      <c r="J906" s="4">
        <v>100572000</v>
      </c>
      <c r="K906">
        <v>0</v>
      </c>
      <c r="L906" t="s">
        <v>5</v>
      </c>
      <c r="M906">
        <f t="shared" si="98"/>
        <v>0</v>
      </c>
      <c r="N906">
        <f t="shared" si="99"/>
        <v>1</v>
      </c>
      <c r="O906">
        <f t="shared" si="100"/>
        <v>0</v>
      </c>
      <c r="P906">
        <f t="shared" si="101"/>
        <v>1</v>
      </c>
      <c r="Q906">
        <f t="shared" si="102"/>
        <v>1</v>
      </c>
      <c r="R906">
        <f t="shared" si="103"/>
        <v>0</v>
      </c>
      <c r="S906">
        <f t="shared" si="104"/>
        <v>0</v>
      </c>
    </row>
    <row r="907" spans="1:19" x14ac:dyDescent="0.2">
      <c r="A907" t="s">
        <v>0</v>
      </c>
      <c r="B907" s="1">
        <v>42396</v>
      </c>
      <c r="C907" s="2">
        <v>42396.554710648146</v>
      </c>
      <c r="D907" t="s">
        <v>1004</v>
      </c>
      <c r="E907" t="s">
        <v>230</v>
      </c>
      <c r="F907" t="s">
        <v>1010</v>
      </c>
      <c r="G907" t="s">
        <v>11</v>
      </c>
      <c r="H907" s="3">
        <v>100000</v>
      </c>
      <c r="I907" s="4">
        <v>8.17</v>
      </c>
      <c r="J907" s="4">
        <v>817000</v>
      </c>
      <c r="K907">
        <v>0</v>
      </c>
      <c r="L907" t="s">
        <v>5</v>
      </c>
      <c r="M907">
        <f t="shared" si="98"/>
        <v>0</v>
      </c>
      <c r="N907">
        <f t="shared" si="99"/>
        <v>1</v>
      </c>
      <c r="O907">
        <f t="shared" si="100"/>
        <v>0</v>
      </c>
      <c r="P907">
        <f t="shared" si="101"/>
        <v>1</v>
      </c>
      <c r="Q907">
        <f t="shared" si="102"/>
        <v>0</v>
      </c>
      <c r="R907">
        <f t="shared" si="103"/>
        <v>1</v>
      </c>
      <c r="S907">
        <f t="shared" si="104"/>
        <v>0</v>
      </c>
    </row>
    <row r="908" spans="1:19" x14ac:dyDescent="0.2">
      <c r="A908" t="s">
        <v>0</v>
      </c>
      <c r="B908" s="1">
        <v>42396</v>
      </c>
      <c r="C908" s="2">
        <v>42396.553807870368</v>
      </c>
      <c r="D908" t="s">
        <v>1004</v>
      </c>
      <c r="E908" t="s">
        <v>230</v>
      </c>
      <c r="F908" t="s">
        <v>1011</v>
      </c>
      <c r="G908" t="s">
        <v>7</v>
      </c>
      <c r="H908" s="3">
        <v>34119</v>
      </c>
      <c r="I908" s="4">
        <v>8.17</v>
      </c>
      <c r="J908" s="4">
        <v>278753</v>
      </c>
      <c r="K908">
        <v>0</v>
      </c>
      <c r="L908" t="s">
        <v>5</v>
      </c>
      <c r="M908">
        <f t="shared" si="98"/>
        <v>0</v>
      </c>
      <c r="N908">
        <f t="shared" si="99"/>
        <v>1</v>
      </c>
      <c r="O908">
        <f t="shared" si="100"/>
        <v>0</v>
      </c>
      <c r="P908">
        <f t="shared" si="101"/>
        <v>1</v>
      </c>
      <c r="Q908">
        <f t="shared" si="102"/>
        <v>1</v>
      </c>
      <c r="R908">
        <f t="shared" si="103"/>
        <v>0</v>
      </c>
      <c r="S908">
        <f t="shared" si="104"/>
        <v>0</v>
      </c>
    </row>
    <row r="909" spans="1:19" x14ac:dyDescent="0.2">
      <c r="A909" t="s">
        <v>0</v>
      </c>
      <c r="B909" s="1">
        <v>42396</v>
      </c>
      <c r="C909" s="2">
        <v>42396.553680555553</v>
      </c>
      <c r="D909" t="s">
        <v>1004</v>
      </c>
      <c r="E909" t="s">
        <v>230</v>
      </c>
      <c r="F909" t="s">
        <v>1012</v>
      </c>
      <c r="G909" t="s">
        <v>7</v>
      </c>
      <c r="H909" s="3">
        <v>40412</v>
      </c>
      <c r="I909" s="4">
        <v>8.17</v>
      </c>
      <c r="J909" s="4">
        <v>330166</v>
      </c>
      <c r="K909">
        <v>0</v>
      </c>
      <c r="L909" t="s">
        <v>5</v>
      </c>
      <c r="M909">
        <f t="shared" si="98"/>
        <v>0</v>
      </c>
      <c r="N909">
        <f t="shared" si="99"/>
        <v>1</v>
      </c>
      <c r="O909">
        <f t="shared" si="100"/>
        <v>0</v>
      </c>
      <c r="P909">
        <f t="shared" si="101"/>
        <v>1</v>
      </c>
      <c r="Q909">
        <f t="shared" si="102"/>
        <v>1</v>
      </c>
      <c r="R909">
        <f t="shared" si="103"/>
        <v>0</v>
      </c>
      <c r="S909">
        <f t="shared" si="104"/>
        <v>0</v>
      </c>
    </row>
    <row r="910" spans="1:19" x14ac:dyDescent="0.2">
      <c r="A910" t="s">
        <v>0</v>
      </c>
      <c r="B910" s="1">
        <v>42396</v>
      </c>
      <c r="C910" s="2">
        <v>42396.553437499999</v>
      </c>
      <c r="D910" t="s">
        <v>1004</v>
      </c>
      <c r="E910" t="s">
        <v>230</v>
      </c>
      <c r="F910" t="s">
        <v>1013</v>
      </c>
      <c r="G910" t="s">
        <v>7</v>
      </c>
      <c r="H910" s="3">
        <v>32444</v>
      </c>
      <c r="I910" s="4">
        <v>8.17</v>
      </c>
      <c r="J910" s="4">
        <v>265070</v>
      </c>
      <c r="K910">
        <v>0</v>
      </c>
      <c r="L910" t="s">
        <v>5</v>
      </c>
      <c r="M910">
        <f t="shared" si="98"/>
        <v>0</v>
      </c>
      <c r="N910">
        <f t="shared" si="99"/>
        <v>1</v>
      </c>
      <c r="O910">
        <f t="shared" si="100"/>
        <v>0</v>
      </c>
      <c r="P910">
        <f t="shared" si="101"/>
        <v>1</v>
      </c>
      <c r="Q910">
        <f t="shared" si="102"/>
        <v>1</v>
      </c>
      <c r="R910">
        <f t="shared" si="103"/>
        <v>0</v>
      </c>
      <c r="S910">
        <f t="shared" si="104"/>
        <v>0</v>
      </c>
    </row>
    <row r="911" spans="1:19" x14ac:dyDescent="0.2">
      <c r="A911" t="s">
        <v>0</v>
      </c>
      <c r="B911" s="1">
        <v>42394</v>
      </c>
      <c r="C911" s="2">
        <v>42396.533819444441</v>
      </c>
      <c r="D911" t="s">
        <v>377</v>
      </c>
      <c r="E911" t="s">
        <v>378</v>
      </c>
      <c r="F911" t="s">
        <v>379</v>
      </c>
      <c r="G911" t="s">
        <v>4</v>
      </c>
      <c r="H911" s="3">
        <v>3981</v>
      </c>
      <c r="I911" s="4">
        <v>0.45</v>
      </c>
      <c r="J911" s="4">
        <v>1791.45</v>
      </c>
      <c r="K911" s="3">
        <v>28150</v>
      </c>
      <c r="L911" t="s">
        <v>5</v>
      </c>
      <c r="M911">
        <f t="shared" si="98"/>
        <v>0</v>
      </c>
      <c r="N911">
        <f t="shared" si="99"/>
        <v>1</v>
      </c>
      <c r="O911">
        <f t="shared" si="100"/>
        <v>1</v>
      </c>
      <c r="P911">
        <f t="shared" si="101"/>
        <v>0</v>
      </c>
      <c r="Q911">
        <f t="shared" si="102"/>
        <v>0</v>
      </c>
      <c r="R911">
        <f t="shared" si="103"/>
        <v>0</v>
      </c>
      <c r="S911">
        <f t="shared" si="104"/>
        <v>1</v>
      </c>
    </row>
    <row r="912" spans="1:19" x14ac:dyDescent="0.2">
      <c r="A912" t="s">
        <v>12</v>
      </c>
      <c r="B912" s="1">
        <v>42395</v>
      </c>
      <c r="C912" s="2">
        <v>42396.533506944441</v>
      </c>
      <c r="D912" t="s">
        <v>1014</v>
      </c>
      <c r="E912" t="s">
        <v>1015</v>
      </c>
      <c r="F912" t="s">
        <v>1016</v>
      </c>
      <c r="G912" t="s">
        <v>7</v>
      </c>
      <c r="H912" s="3">
        <v>4000</v>
      </c>
      <c r="I912" s="4">
        <v>28.472100000000001</v>
      </c>
      <c r="J912" s="4">
        <v>113888</v>
      </c>
      <c r="K912" s="3">
        <v>23610</v>
      </c>
      <c r="L912" t="s">
        <v>5</v>
      </c>
      <c r="M912">
        <f t="shared" si="98"/>
        <v>1</v>
      </c>
      <c r="N912">
        <f t="shared" si="99"/>
        <v>0</v>
      </c>
      <c r="O912">
        <f t="shared" si="100"/>
        <v>1</v>
      </c>
      <c r="P912">
        <f t="shared" si="101"/>
        <v>0</v>
      </c>
      <c r="Q912">
        <f t="shared" si="102"/>
        <v>1</v>
      </c>
      <c r="R912">
        <f t="shared" si="103"/>
        <v>0</v>
      </c>
      <c r="S912">
        <f t="shared" si="104"/>
        <v>0</v>
      </c>
    </row>
    <row r="913" spans="1:19" x14ac:dyDescent="0.2">
      <c r="A913" t="s">
        <v>12</v>
      </c>
      <c r="B913" s="1">
        <v>42395</v>
      </c>
      <c r="C913" s="2">
        <v>42396.53230324074</v>
      </c>
      <c r="D913" t="s">
        <v>1017</v>
      </c>
      <c r="E913" t="s">
        <v>1018</v>
      </c>
      <c r="F913" t="s">
        <v>1019</v>
      </c>
      <c r="G913" t="s">
        <v>16</v>
      </c>
      <c r="H913" s="3">
        <v>16000000</v>
      </c>
      <c r="I913" s="4">
        <v>0.01</v>
      </c>
      <c r="J913" s="4">
        <v>160000</v>
      </c>
      <c r="K913" s="3">
        <v>16000000</v>
      </c>
      <c r="L913" t="s">
        <v>5</v>
      </c>
      <c r="M913">
        <f t="shared" si="98"/>
        <v>1</v>
      </c>
      <c r="N913">
        <f t="shared" si="99"/>
        <v>0</v>
      </c>
      <c r="O913">
        <f t="shared" si="100"/>
        <v>0</v>
      </c>
      <c r="P913">
        <f t="shared" si="101"/>
        <v>1</v>
      </c>
      <c r="Q913">
        <f t="shared" si="102"/>
        <v>1</v>
      </c>
      <c r="R913">
        <f t="shared" si="103"/>
        <v>1</v>
      </c>
      <c r="S913">
        <f t="shared" si="104"/>
        <v>0</v>
      </c>
    </row>
    <row r="914" spans="1:19" x14ac:dyDescent="0.2">
      <c r="A914" t="s">
        <v>0</v>
      </c>
      <c r="B914" s="1">
        <v>42395</v>
      </c>
      <c r="C914" s="2">
        <v>42396.527511574073</v>
      </c>
      <c r="D914" t="s">
        <v>1020</v>
      </c>
      <c r="E914" t="s">
        <v>1021</v>
      </c>
      <c r="F914" t="s">
        <v>1022</v>
      </c>
      <c r="G914" t="s">
        <v>16</v>
      </c>
      <c r="H914">
        <v>89</v>
      </c>
      <c r="I914" s="4">
        <v>5.54</v>
      </c>
      <c r="J914" s="4">
        <v>493.06</v>
      </c>
      <c r="K914" s="3">
        <v>69862</v>
      </c>
      <c r="L914" t="s">
        <v>5</v>
      </c>
      <c r="M914">
        <f t="shared" si="98"/>
        <v>0</v>
      </c>
      <c r="N914">
        <f t="shared" si="99"/>
        <v>1</v>
      </c>
      <c r="O914">
        <f t="shared" si="100"/>
        <v>1</v>
      </c>
      <c r="P914">
        <f t="shared" si="101"/>
        <v>0</v>
      </c>
      <c r="Q914">
        <f t="shared" si="102"/>
        <v>1</v>
      </c>
      <c r="R914">
        <f t="shared" si="103"/>
        <v>1</v>
      </c>
      <c r="S914">
        <f t="shared" si="104"/>
        <v>0</v>
      </c>
    </row>
    <row r="915" spans="1:19" x14ac:dyDescent="0.2">
      <c r="A915" t="s">
        <v>0</v>
      </c>
      <c r="B915" s="1">
        <v>42391</v>
      </c>
      <c r="C915" s="2">
        <v>42396.523576388892</v>
      </c>
      <c r="D915" t="s">
        <v>377</v>
      </c>
      <c r="E915" t="s">
        <v>378</v>
      </c>
      <c r="F915" t="s">
        <v>379</v>
      </c>
      <c r="G915" t="s">
        <v>4</v>
      </c>
      <c r="H915">
        <v>179</v>
      </c>
      <c r="I915" s="4">
        <v>0.5</v>
      </c>
      <c r="J915" s="4">
        <v>89.5</v>
      </c>
      <c r="K915" s="3">
        <v>32131</v>
      </c>
      <c r="L915" t="s">
        <v>5</v>
      </c>
      <c r="M915">
        <f t="shared" si="98"/>
        <v>0</v>
      </c>
      <c r="N915">
        <f t="shared" si="99"/>
        <v>1</v>
      </c>
      <c r="O915">
        <f t="shared" si="100"/>
        <v>1</v>
      </c>
      <c r="P915">
        <f t="shared" si="101"/>
        <v>0</v>
      </c>
      <c r="Q915">
        <f t="shared" si="102"/>
        <v>0</v>
      </c>
      <c r="R915">
        <f t="shared" si="103"/>
        <v>0</v>
      </c>
      <c r="S915">
        <f t="shared" si="104"/>
        <v>1</v>
      </c>
    </row>
    <row r="916" spans="1:19" x14ac:dyDescent="0.2">
      <c r="A916" t="s">
        <v>12</v>
      </c>
      <c r="B916" s="1">
        <v>42396</v>
      </c>
      <c r="C916" s="2">
        <v>42396.518310185187</v>
      </c>
      <c r="D916" t="s">
        <v>1023</v>
      </c>
      <c r="E916" t="s">
        <v>1024</v>
      </c>
      <c r="F916" t="s">
        <v>1025</v>
      </c>
      <c r="G916" t="s">
        <v>7</v>
      </c>
      <c r="H916" s="3">
        <v>15000</v>
      </c>
      <c r="I916" s="4">
        <v>5.15</v>
      </c>
      <c r="J916" s="4">
        <v>77250</v>
      </c>
      <c r="K916" s="3">
        <v>69000</v>
      </c>
      <c r="L916" t="s">
        <v>5</v>
      </c>
      <c r="M916">
        <f t="shared" si="98"/>
        <v>1</v>
      </c>
      <c r="N916">
        <f t="shared" si="99"/>
        <v>0</v>
      </c>
      <c r="O916">
        <f t="shared" si="100"/>
        <v>0</v>
      </c>
      <c r="P916">
        <f t="shared" si="101"/>
        <v>1</v>
      </c>
      <c r="Q916">
        <f t="shared" si="102"/>
        <v>1</v>
      </c>
      <c r="R916">
        <f t="shared" si="103"/>
        <v>0</v>
      </c>
      <c r="S916">
        <f t="shared" si="104"/>
        <v>0</v>
      </c>
    </row>
    <row r="917" spans="1:19" x14ac:dyDescent="0.2">
      <c r="A917" t="s">
        <v>12</v>
      </c>
      <c r="B917" s="1">
        <v>42388</v>
      </c>
      <c r="C917" s="2">
        <v>42396.499097222222</v>
      </c>
      <c r="D917" t="s">
        <v>468</v>
      </c>
      <c r="E917" t="s">
        <v>469</v>
      </c>
      <c r="F917" t="s">
        <v>835</v>
      </c>
      <c r="G917" t="s">
        <v>7</v>
      </c>
      <c r="H917" s="3">
        <v>4549</v>
      </c>
      <c r="I917" s="4">
        <v>47.02</v>
      </c>
      <c r="J917" s="4">
        <v>213894</v>
      </c>
      <c r="K917" s="3">
        <v>4549</v>
      </c>
      <c r="L917" t="s">
        <v>5</v>
      </c>
      <c r="M917">
        <f t="shared" si="98"/>
        <v>1</v>
      </c>
      <c r="N917">
        <f t="shared" si="99"/>
        <v>0</v>
      </c>
      <c r="O917">
        <f t="shared" si="100"/>
        <v>1</v>
      </c>
      <c r="P917">
        <f t="shared" si="101"/>
        <v>0</v>
      </c>
      <c r="Q917">
        <f t="shared" si="102"/>
        <v>1</v>
      </c>
      <c r="R917">
        <f t="shared" si="103"/>
        <v>0</v>
      </c>
      <c r="S917">
        <f t="shared" si="104"/>
        <v>0</v>
      </c>
    </row>
    <row r="918" spans="1:19" x14ac:dyDescent="0.2">
      <c r="A918" t="s">
        <v>12</v>
      </c>
      <c r="B918" s="1">
        <v>42388</v>
      </c>
      <c r="C918" s="2">
        <v>42396.499097222222</v>
      </c>
      <c r="D918" t="s">
        <v>468</v>
      </c>
      <c r="E918" t="s">
        <v>469</v>
      </c>
      <c r="F918" t="s">
        <v>835</v>
      </c>
      <c r="G918" t="s">
        <v>7</v>
      </c>
      <c r="H918" s="3">
        <v>4548</v>
      </c>
      <c r="I918" s="4">
        <v>47.02</v>
      </c>
      <c r="J918" s="4">
        <v>213847</v>
      </c>
      <c r="K918" s="3">
        <v>4548</v>
      </c>
      <c r="L918" t="s">
        <v>5</v>
      </c>
      <c r="M918">
        <f t="shared" si="98"/>
        <v>1</v>
      </c>
      <c r="N918">
        <f t="shared" si="99"/>
        <v>0</v>
      </c>
      <c r="O918">
        <f t="shared" si="100"/>
        <v>1</v>
      </c>
      <c r="P918">
        <f t="shared" si="101"/>
        <v>0</v>
      </c>
      <c r="Q918">
        <f t="shared" si="102"/>
        <v>1</v>
      </c>
      <c r="R918">
        <f t="shared" si="103"/>
        <v>0</v>
      </c>
      <c r="S918">
        <f t="shared" si="104"/>
        <v>0</v>
      </c>
    </row>
    <row r="919" spans="1:19" x14ac:dyDescent="0.2">
      <c r="A919" t="s">
        <v>12</v>
      </c>
      <c r="B919" s="1">
        <v>42388</v>
      </c>
      <c r="C919" s="2">
        <v>42396.499097222222</v>
      </c>
      <c r="D919" t="s">
        <v>468</v>
      </c>
      <c r="E919" t="s">
        <v>469</v>
      </c>
      <c r="F919" t="s">
        <v>835</v>
      </c>
      <c r="G919" t="s">
        <v>7</v>
      </c>
      <c r="H919" s="3">
        <v>4548</v>
      </c>
      <c r="I919" s="4">
        <v>47.02</v>
      </c>
      <c r="J919" s="4">
        <v>213847</v>
      </c>
      <c r="K919" s="3">
        <v>4548</v>
      </c>
      <c r="L919" t="s">
        <v>5</v>
      </c>
      <c r="M919">
        <f t="shared" si="98"/>
        <v>1</v>
      </c>
      <c r="N919">
        <f t="shared" si="99"/>
        <v>0</v>
      </c>
      <c r="O919">
        <f t="shared" si="100"/>
        <v>1</v>
      </c>
      <c r="P919">
        <f t="shared" si="101"/>
        <v>0</v>
      </c>
      <c r="Q919">
        <f t="shared" si="102"/>
        <v>1</v>
      </c>
      <c r="R919">
        <f t="shared" si="103"/>
        <v>0</v>
      </c>
      <c r="S919">
        <f t="shared" si="104"/>
        <v>0</v>
      </c>
    </row>
    <row r="920" spans="1:19" x14ac:dyDescent="0.2">
      <c r="A920" t="s">
        <v>0</v>
      </c>
      <c r="B920" s="1">
        <v>42394</v>
      </c>
      <c r="C920" s="2">
        <v>42396.496354166666</v>
      </c>
      <c r="D920" t="s">
        <v>1026</v>
      </c>
      <c r="E920" t="s">
        <v>1027</v>
      </c>
      <c r="F920" t="s">
        <v>1028</v>
      </c>
      <c r="G920" t="s">
        <v>11</v>
      </c>
      <c r="H920" s="3">
        <v>2689</v>
      </c>
      <c r="I920" s="4">
        <v>27.16</v>
      </c>
      <c r="J920" s="4">
        <v>73033.2</v>
      </c>
      <c r="K920" s="3">
        <v>11281</v>
      </c>
      <c r="L920" t="s">
        <v>5</v>
      </c>
      <c r="M920">
        <f t="shared" si="98"/>
        <v>0</v>
      </c>
      <c r="N920">
        <f t="shared" si="99"/>
        <v>1</v>
      </c>
      <c r="O920">
        <f t="shared" si="100"/>
        <v>1</v>
      </c>
      <c r="P920">
        <f t="shared" si="101"/>
        <v>0</v>
      </c>
      <c r="Q920">
        <f t="shared" si="102"/>
        <v>0</v>
      </c>
      <c r="R920">
        <f t="shared" si="103"/>
        <v>1</v>
      </c>
      <c r="S920">
        <f t="shared" si="104"/>
        <v>0</v>
      </c>
    </row>
    <row r="921" spans="1:19" x14ac:dyDescent="0.2">
      <c r="A921" t="s">
        <v>0</v>
      </c>
      <c r="B921" s="1">
        <v>42394</v>
      </c>
      <c r="C921" s="2">
        <v>42396.496354166666</v>
      </c>
      <c r="D921" t="s">
        <v>1026</v>
      </c>
      <c r="E921" t="s">
        <v>1027</v>
      </c>
      <c r="F921" t="s">
        <v>1028</v>
      </c>
      <c r="G921" t="s">
        <v>11</v>
      </c>
      <c r="H921" s="3">
        <v>8049</v>
      </c>
      <c r="I921" s="4">
        <v>27.16</v>
      </c>
      <c r="J921" s="4">
        <v>218611</v>
      </c>
      <c r="K921">
        <v>0</v>
      </c>
      <c r="L921" t="s">
        <v>5</v>
      </c>
      <c r="M921">
        <f t="shared" si="98"/>
        <v>0</v>
      </c>
      <c r="N921">
        <f t="shared" si="99"/>
        <v>1</v>
      </c>
      <c r="O921">
        <f t="shared" si="100"/>
        <v>1</v>
      </c>
      <c r="P921">
        <f t="shared" si="101"/>
        <v>0</v>
      </c>
      <c r="Q921">
        <f t="shared" si="102"/>
        <v>0</v>
      </c>
      <c r="R921">
        <f t="shared" si="103"/>
        <v>1</v>
      </c>
      <c r="S921">
        <f t="shared" si="104"/>
        <v>0</v>
      </c>
    </row>
    <row r="922" spans="1:19" x14ac:dyDescent="0.2">
      <c r="A922" t="s">
        <v>12</v>
      </c>
      <c r="B922" s="1">
        <v>42394</v>
      </c>
      <c r="C922" s="2">
        <v>42396.496354166666</v>
      </c>
      <c r="D922" t="s">
        <v>1026</v>
      </c>
      <c r="E922" t="s">
        <v>1027</v>
      </c>
      <c r="F922" t="s">
        <v>1028</v>
      </c>
      <c r="G922" t="s">
        <v>11</v>
      </c>
      <c r="H922" s="3">
        <v>12275</v>
      </c>
      <c r="I922" s="4">
        <v>27.16</v>
      </c>
      <c r="J922" s="4">
        <v>333389</v>
      </c>
      <c r="K922" s="3">
        <v>17967</v>
      </c>
      <c r="L922" t="s">
        <v>5</v>
      </c>
      <c r="M922">
        <f t="shared" si="98"/>
        <v>1</v>
      </c>
      <c r="N922">
        <f t="shared" si="99"/>
        <v>0</v>
      </c>
      <c r="O922">
        <f t="shared" si="100"/>
        <v>0</v>
      </c>
      <c r="P922">
        <f t="shared" si="101"/>
        <v>1</v>
      </c>
      <c r="Q922">
        <f t="shared" si="102"/>
        <v>0</v>
      </c>
      <c r="R922">
        <f t="shared" si="103"/>
        <v>1</v>
      </c>
      <c r="S922">
        <f t="shared" si="104"/>
        <v>0</v>
      </c>
    </row>
    <row r="923" spans="1:19" x14ac:dyDescent="0.2">
      <c r="A923" t="s">
        <v>0</v>
      </c>
      <c r="B923" s="1">
        <v>42394</v>
      </c>
      <c r="C923" s="2">
        <v>42396.496354166666</v>
      </c>
      <c r="D923" t="s">
        <v>1026</v>
      </c>
      <c r="E923" t="s">
        <v>1027</v>
      </c>
      <c r="F923" t="s">
        <v>1028</v>
      </c>
      <c r="G923" t="s">
        <v>11</v>
      </c>
      <c r="H923" s="3">
        <v>4226</v>
      </c>
      <c r="I923" s="4">
        <v>27.16</v>
      </c>
      <c r="J923" s="4">
        <v>114778</v>
      </c>
      <c r="K923" s="3">
        <v>8870</v>
      </c>
      <c r="L923" t="s">
        <v>5</v>
      </c>
      <c r="M923">
        <f t="shared" si="98"/>
        <v>0</v>
      </c>
      <c r="N923">
        <f t="shared" si="99"/>
        <v>1</v>
      </c>
      <c r="O923">
        <f t="shared" si="100"/>
        <v>1</v>
      </c>
      <c r="P923">
        <f t="shared" si="101"/>
        <v>0</v>
      </c>
      <c r="Q923">
        <f t="shared" si="102"/>
        <v>0</v>
      </c>
      <c r="R923">
        <f t="shared" si="103"/>
        <v>1</v>
      </c>
      <c r="S923">
        <f t="shared" si="104"/>
        <v>0</v>
      </c>
    </row>
    <row r="924" spans="1:19" x14ac:dyDescent="0.2">
      <c r="A924" t="s">
        <v>0</v>
      </c>
      <c r="B924" s="1">
        <v>42394</v>
      </c>
      <c r="C924" s="2">
        <v>42396.496354166666</v>
      </c>
      <c r="D924" t="s">
        <v>1026</v>
      </c>
      <c r="E924" t="s">
        <v>1027</v>
      </c>
      <c r="F924" t="s">
        <v>1028</v>
      </c>
      <c r="G924" t="s">
        <v>11</v>
      </c>
      <c r="H924" s="3">
        <v>3997</v>
      </c>
      <c r="I924" s="4">
        <v>27.16</v>
      </c>
      <c r="J924" s="4">
        <v>108559</v>
      </c>
      <c r="K924" s="3">
        <v>13969</v>
      </c>
      <c r="L924" t="s">
        <v>5</v>
      </c>
      <c r="M924">
        <f t="shared" si="98"/>
        <v>0</v>
      </c>
      <c r="N924">
        <f t="shared" si="99"/>
        <v>1</v>
      </c>
      <c r="O924">
        <f t="shared" si="100"/>
        <v>1</v>
      </c>
      <c r="P924">
        <f t="shared" si="101"/>
        <v>0</v>
      </c>
      <c r="Q924">
        <f t="shared" si="102"/>
        <v>0</v>
      </c>
      <c r="R924">
        <f t="shared" si="103"/>
        <v>1</v>
      </c>
      <c r="S924">
        <f t="shared" si="104"/>
        <v>0</v>
      </c>
    </row>
    <row r="925" spans="1:19" x14ac:dyDescent="0.2">
      <c r="A925" t="s">
        <v>12</v>
      </c>
      <c r="B925" s="1">
        <v>42388</v>
      </c>
      <c r="C925" s="2">
        <v>42396.496099537035</v>
      </c>
      <c r="D925" t="s">
        <v>468</v>
      </c>
      <c r="E925" t="s">
        <v>469</v>
      </c>
      <c r="F925" t="s">
        <v>834</v>
      </c>
      <c r="G925" t="s">
        <v>11</v>
      </c>
      <c r="H925" s="3">
        <v>1635</v>
      </c>
      <c r="I925" s="4">
        <v>47.02</v>
      </c>
      <c r="J925" s="4">
        <v>76877.7</v>
      </c>
      <c r="K925" s="3">
        <v>1635</v>
      </c>
      <c r="L925" t="s">
        <v>5</v>
      </c>
      <c r="M925">
        <f t="shared" si="98"/>
        <v>1</v>
      </c>
      <c r="N925">
        <f t="shared" si="99"/>
        <v>0</v>
      </c>
      <c r="O925">
        <f t="shared" si="100"/>
        <v>1</v>
      </c>
      <c r="P925">
        <f t="shared" si="101"/>
        <v>0</v>
      </c>
      <c r="Q925">
        <f t="shared" si="102"/>
        <v>0</v>
      </c>
      <c r="R925">
        <f t="shared" si="103"/>
        <v>1</v>
      </c>
      <c r="S925">
        <f t="shared" si="104"/>
        <v>0</v>
      </c>
    </row>
    <row r="926" spans="1:19" x14ac:dyDescent="0.2">
      <c r="A926" t="s">
        <v>12</v>
      </c>
      <c r="B926" s="1">
        <v>42388</v>
      </c>
      <c r="C926" s="2">
        <v>42396.496099537035</v>
      </c>
      <c r="D926" t="s">
        <v>468</v>
      </c>
      <c r="E926" t="s">
        <v>469</v>
      </c>
      <c r="F926" t="s">
        <v>834</v>
      </c>
      <c r="G926" t="s">
        <v>11</v>
      </c>
      <c r="H926" s="3">
        <v>1635</v>
      </c>
      <c r="I926" s="4">
        <v>47.02</v>
      </c>
      <c r="J926" s="4">
        <v>76877.7</v>
      </c>
      <c r="K926" s="3">
        <v>1635</v>
      </c>
      <c r="L926" t="s">
        <v>5</v>
      </c>
      <c r="M926">
        <f t="shared" si="98"/>
        <v>1</v>
      </c>
      <c r="N926">
        <f t="shared" si="99"/>
        <v>0</v>
      </c>
      <c r="O926">
        <f t="shared" si="100"/>
        <v>1</v>
      </c>
      <c r="P926">
        <f t="shared" si="101"/>
        <v>0</v>
      </c>
      <c r="Q926">
        <f t="shared" si="102"/>
        <v>0</v>
      </c>
      <c r="R926">
        <f t="shared" si="103"/>
        <v>1</v>
      </c>
      <c r="S926">
        <f t="shared" si="104"/>
        <v>0</v>
      </c>
    </row>
    <row r="927" spans="1:19" x14ac:dyDescent="0.2">
      <c r="A927" t="s">
        <v>12</v>
      </c>
      <c r="B927" s="1">
        <v>42388</v>
      </c>
      <c r="C927" s="2">
        <v>42396.496099537035</v>
      </c>
      <c r="D927" t="s">
        <v>468</v>
      </c>
      <c r="E927" t="s">
        <v>469</v>
      </c>
      <c r="F927" t="s">
        <v>834</v>
      </c>
      <c r="G927" t="s">
        <v>11</v>
      </c>
      <c r="H927" s="3">
        <v>1635</v>
      </c>
      <c r="I927" s="4">
        <v>47.02</v>
      </c>
      <c r="J927" s="4">
        <v>76877.7</v>
      </c>
      <c r="K927" s="3">
        <v>1635</v>
      </c>
      <c r="L927" t="s">
        <v>5</v>
      </c>
      <c r="M927">
        <f t="shared" si="98"/>
        <v>1</v>
      </c>
      <c r="N927">
        <f t="shared" si="99"/>
        <v>0</v>
      </c>
      <c r="O927">
        <f t="shared" si="100"/>
        <v>1</v>
      </c>
      <c r="P927">
        <f t="shared" si="101"/>
        <v>0</v>
      </c>
      <c r="Q927">
        <f t="shared" si="102"/>
        <v>0</v>
      </c>
      <c r="R927">
        <f t="shared" si="103"/>
        <v>1</v>
      </c>
      <c r="S927">
        <f t="shared" si="104"/>
        <v>0</v>
      </c>
    </row>
    <row r="928" spans="1:19" x14ac:dyDescent="0.2">
      <c r="A928" t="s">
        <v>0</v>
      </c>
      <c r="B928" s="1">
        <v>42394</v>
      </c>
      <c r="C928" s="2">
        <v>42396.495925925927</v>
      </c>
      <c r="D928" t="s">
        <v>1026</v>
      </c>
      <c r="E928" t="s">
        <v>1027</v>
      </c>
      <c r="F928" t="s">
        <v>1029</v>
      </c>
      <c r="G928" t="s">
        <v>183</v>
      </c>
      <c r="H928" s="3">
        <v>114201</v>
      </c>
      <c r="I928" s="4">
        <v>27.16</v>
      </c>
      <c r="J928" s="4">
        <v>3101700</v>
      </c>
      <c r="K928" s="3">
        <v>240157</v>
      </c>
      <c r="L928" t="s">
        <v>5</v>
      </c>
      <c r="M928">
        <f t="shared" si="98"/>
        <v>0</v>
      </c>
      <c r="N928">
        <f t="shared" si="99"/>
        <v>1</v>
      </c>
      <c r="O928">
        <f t="shared" si="100"/>
        <v>0</v>
      </c>
      <c r="P928">
        <f t="shared" si="101"/>
        <v>1</v>
      </c>
      <c r="Q928">
        <f t="shared" si="102"/>
        <v>0</v>
      </c>
      <c r="R928">
        <f t="shared" si="103"/>
        <v>0</v>
      </c>
      <c r="S928">
        <f t="shared" si="104"/>
        <v>0</v>
      </c>
    </row>
    <row r="929" spans="1:19" x14ac:dyDescent="0.2">
      <c r="A929" t="s">
        <v>0</v>
      </c>
      <c r="B929" s="1">
        <v>42394</v>
      </c>
      <c r="C929" s="2">
        <v>42396.495925925927</v>
      </c>
      <c r="D929" t="s">
        <v>1026</v>
      </c>
      <c r="E929" t="s">
        <v>1027</v>
      </c>
      <c r="F929" t="s">
        <v>1029</v>
      </c>
      <c r="G929" t="s">
        <v>183</v>
      </c>
      <c r="H929" s="3">
        <v>104469</v>
      </c>
      <c r="I929" s="4">
        <v>27.16</v>
      </c>
      <c r="J929" s="4">
        <v>2837380</v>
      </c>
      <c r="K929" s="3">
        <v>222126</v>
      </c>
      <c r="L929" t="s">
        <v>5</v>
      </c>
      <c r="M929">
        <f t="shared" si="98"/>
        <v>0</v>
      </c>
      <c r="N929">
        <f t="shared" si="99"/>
        <v>1</v>
      </c>
      <c r="O929">
        <f t="shared" si="100"/>
        <v>0</v>
      </c>
      <c r="P929">
        <f t="shared" si="101"/>
        <v>1</v>
      </c>
      <c r="Q929">
        <f t="shared" si="102"/>
        <v>0</v>
      </c>
      <c r="R929">
        <f t="shared" si="103"/>
        <v>0</v>
      </c>
      <c r="S929">
        <f t="shared" si="104"/>
        <v>0</v>
      </c>
    </row>
    <row r="930" spans="1:19" x14ac:dyDescent="0.2">
      <c r="A930" t="s">
        <v>12</v>
      </c>
      <c r="B930" s="1">
        <v>42394</v>
      </c>
      <c r="C930" s="2">
        <v>42396.495925925927</v>
      </c>
      <c r="D930" t="s">
        <v>1026</v>
      </c>
      <c r="E930" t="s">
        <v>1027</v>
      </c>
      <c r="F930" t="s">
        <v>1029</v>
      </c>
      <c r="G930" t="s">
        <v>183</v>
      </c>
      <c r="H930" s="3">
        <v>306969</v>
      </c>
      <c r="I930" s="4">
        <v>27.16</v>
      </c>
      <c r="J930" s="4">
        <v>8337280</v>
      </c>
      <c r="K930" s="3">
        <v>490949</v>
      </c>
      <c r="L930" t="s">
        <v>5</v>
      </c>
      <c r="M930">
        <f t="shared" si="98"/>
        <v>1</v>
      </c>
      <c r="N930">
        <f t="shared" si="99"/>
        <v>0</v>
      </c>
      <c r="O930">
        <f t="shared" si="100"/>
        <v>0</v>
      </c>
      <c r="P930">
        <f t="shared" si="101"/>
        <v>1</v>
      </c>
      <c r="Q930">
        <f t="shared" si="102"/>
        <v>0</v>
      </c>
      <c r="R930">
        <f t="shared" si="103"/>
        <v>0</v>
      </c>
      <c r="S930">
        <f t="shared" si="104"/>
        <v>0</v>
      </c>
    </row>
    <row r="931" spans="1:19" x14ac:dyDescent="0.2">
      <c r="A931" t="s">
        <v>0</v>
      </c>
      <c r="B931" s="1">
        <v>42394</v>
      </c>
      <c r="C931" s="2">
        <v>42396.495925925927</v>
      </c>
      <c r="D931" t="s">
        <v>1026</v>
      </c>
      <c r="E931" t="s">
        <v>1027</v>
      </c>
      <c r="F931" t="s">
        <v>1029</v>
      </c>
      <c r="G931" t="s">
        <v>183</v>
      </c>
      <c r="H931" s="3">
        <v>136591</v>
      </c>
      <c r="I931" s="4">
        <v>27.16</v>
      </c>
      <c r="J931" s="4">
        <v>3709810</v>
      </c>
      <c r="K931" s="3">
        <v>354357</v>
      </c>
      <c r="L931" t="s">
        <v>5</v>
      </c>
      <c r="M931">
        <f t="shared" si="98"/>
        <v>0</v>
      </c>
      <c r="N931">
        <f t="shared" si="99"/>
        <v>1</v>
      </c>
      <c r="O931">
        <f t="shared" si="100"/>
        <v>0</v>
      </c>
      <c r="P931">
        <f t="shared" si="101"/>
        <v>1</v>
      </c>
      <c r="Q931">
        <f t="shared" si="102"/>
        <v>0</v>
      </c>
      <c r="R931">
        <f t="shared" si="103"/>
        <v>0</v>
      </c>
      <c r="S931">
        <f t="shared" si="104"/>
        <v>0</v>
      </c>
    </row>
    <row r="932" spans="1:19" x14ac:dyDescent="0.2">
      <c r="A932" t="s">
        <v>0</v>
      </c>
      <c r="B932" s="1">
        <v>42394</v>
      </c>
      <c r="C932" s="2">
        <v>42396.495925925927</v>
      </c>
      <c r="D932" t="s">
        <v>1026</v>
      </c>
      <c r="E932" t="s">
        <v>1027</v>
      </c>
      <c r="F932" t="s">
        <v>1029</v>
      </c>
      <c r="G932" t="s">
        <v>183</v>
      </c>
      <c r="H932" s="3">
        <v>202500</v>
      </c>
      <c r="I932" s="4">
        <v>27.16</v>
      </c>
      <c r="J932" s="4">
        <v>5499900</v>
      </c>
      <c r="K932">
        <v>0</v>
      </c>
      <c r="L932" t="s">
        <v>5</v>
      </c>
      <c r="M932">
        <f t="shared" si="98"/>
        <v>0</v>
      </c>
      <c r="N932">
        <f t="shared" si="99"/>
        <v>1</v>
      </c>
      <c r="O932">
        <f t="shared" si="100"/>
        <v>0</v>
      </c>
      <c r="P932">
        <f t="shared" si="101"/>
        <v>1</v>
      </c>
      <c r="Q932">
        <f t="shared" si="102"/>
        <v>0</v>
      </c>
      <c r="R932">
        <f t="shared" si="103"/>
        <v>0</v>
      </c>
      <c r="S932">
        <f t="shared" si="104"/>
        <v>0</v>
      </c>
    </row>
    <row r="933" spans="1:19" x14ac:dyDescent="0.2">
      <c r="A933" t="s">
        <v>12</v>
      </c>
      <c r="B933" s="1">
        <v>42388</v>
      </c>
      <c r="C933" s="2">
        <v>42396.495694444442</v>
      </c>
      <c r="D933" t="s">
        <v>468</v>
      </c>
      <c r="E933" t="s">
        <v>469</v>
      </c>
      <c r="F933" t="s">
        <v>1030</v>
      </c>
      <c r="G933" t="s">
        <v>11</v>
      </c>
      <c r="H933">
        <v>951</v>
      </c>
      <c r="I933" s="4">
        <v>47.02</v>
      </c>
      <c r="J933" s="4">
        <v>44716</v>
      </c>
      <c r="K933">
        <v>951</v>
      </c>
      <c r="L933" t="s">
        <v>5</v>
      </c>
      <c r="M933">
        <f t="shared" si="98"/>
        <v>1</v>
      </c>
      <c r="N933">
        <f t="shared" si="99"/>
        <v>0</v>
      </c>
      <c r="O933">
        <f t="shared" si="100"/>
        <v>1</v>
      </c>
      <c r="P933">
        <f t="shared" si="101"/>
        <v>0</v>
      </c>
      <c r="Q933">
        <f t="shared" si="102"/>
        <v>0</v>
      </c>
      <c r="R933">
        <f t="shared" si="103"/>
        <v>1</v>
      </c>
      <c r="S933">
        <f t="shared" si="104"/>
        <v>0</v>
      </c>
    </row>
    <row r="934" spans="1:19" x14ac:dyDescent="0.2">
      <c r="A934" t="s">
        <v>12</v>
      </c>
      <c r="B934" s="1">
        <v>42388</v>
      </c>
      <c r="C934" s="2">
        <v>42396.495694444442</v>
      </c>
      <c r="D934" t="s">
        <v>468</v>
      </c>
      <c r="E934" t="s">
        <v>469</v>
      </c>
      <c r="F934" t="s">
        <v>1030</v>
      </c>
      <c r="G934" t="s">
        <v>11</v>
      </c>
      <c r="H934">
        <v>952</v>
      </c>
      <c r="I934" s="4">
        <v>47.02</v>
      </c>
      <c r="J934" s="4">
        <v>44763</v>
      </c>
      <c r="K934">
        <v>952</v>
      </c>
      <c r="L934" t="s">
        <v>5</v>
      </c>
      <c r="M934">
        <f t="shared" si="98"/>
        <v>1</v>
      </c>
      <c r="N934">
        <f t="shared" si="99"/>
        <v>0</v>
      </c>
      <c r="O934">
        <f t="shared" si="100"/>
        <v>1</v>
      </c>
      <c r="P934">
        <f t="shared" si="101"/>
        <v>0</v>
      </c>
      <c r="Q934">
        <f t="shared" si="102"/>
        <v>0</v>
      </c>
      <c r="R934">
        <f t="shared" si="103"/>
        <v>1</v>
      </c>
      <c r="S934">
        <f t="shared" si="104"/>
        <v>0</v>
      </c>
    </row>
    <row r="935" spans="1:19" x14ac:dyDescent="0.2">
      <c r="A935" t="s">
        <v>12</v>
      </c>
      <c r="B935" s="1">
        <v>42388</v>
      </c>
      <c r="C935" s="2">
        <v>42396.495694444442</v>
      </c>
      <c r="D935" t="s">
        <v>468</v>
      </c>
      <c r="E935" t="s">
        <v>469</v>
      </c>
      <c r="F935" t="s">
        <v>1030</v>
      </c>
      <c r="G935" t="s">
        <v>11</v>
      </c>
      <c r="H935">
        <v>952</v>
      </c>
      <c r="I935" s="4">
        <v>47.02</v>
      </c>
      <c r="J935" s="4">
        <v>44763</v>
      </c>
      <c r="K935">
        <v>952</v>
      </c>
      <c r="L935" t="s">
        <v>5</v>
      </c>
      <c r="M935">
        <f t="shared" si="98"/>
        <v>1</v>
      </c>
      <c r="N935">
        <f t="shared" si="99"/>
        <v>0</v>
      </c>
      <c r="O935">
        <f t="shared" si="100"/>
        <v>1</v>
      </c>
      <c r="P935">
        <f t="shared" si="101"/>
        <v>0</v>
      </c>
      <c r="Q935">
        <f t="shared" si="102"/>
        <v>0</v>
      </c>
      <c r="R935">
        <f t="shared" si="103"/>
        <v>1</v>
      </c>
      <c r="S935">
        <f t="shared" si="104"/>
        <v>0</v>
      </c>
    </row>
    <row r="936" spans="1:19" x14ac:dyDescent="0.2">
      <c r="A936" t="s">
        <v>12</v>
      </c>
      <c r="B936" s="1">
        <v>42388</v>
      </c>
      <c r="C936" s="2">
        <v>42396.494120370371</v>
      </c>
      <c r="D936" t="s">
        <v>468</v>
      </c>
      <c r="E936" t="s">
        <v>469</v>
      </c>
      <c r="F936" t="s">
        <v>1031</v>
      </c>
      <c r="G936" t="s">
        <v>11</v>
      </c>
      <c r="H936">
        <v>819</v>
      </c>
      <c r="I936" s="4">
        <v>47.02</v>
      </c>
      <c r="J936" s="4">
        <v>38509.4</v>
      </c>
      <c r="K936">
        <v>819</v>
      </c>
      <c r="L936" t="s">
        <v>5</v>
      </c>
      <c r="M936">
        <f t="shared" si="98"/>
        <v>1</v>
      </c>
      <c r="N936">
        <f t="shared" si="99"/>
        <v>0</v>
      </c>
      <c r="O936">
        <f t="shared" si="100"/>
        <v>1</v>
      </c>
      <c r="P936">
        <f t="shared" si="101"/>
        <v>0</v>
      </c>
      <c r="Q936">
        <f t="shared" si="102"/>
        <v>0</v>
      </c>
      <c r="R936">
        <f t="shared" si="103"/>
        <v>1</v>
      </c>
      <c r="S936">
        <f t="shared" si="104"/>
        <v>0</v>
      </c>
    </row>
    <row r="937" spans="1:19" x14ac:dyDescent="0.2">
      <c r="A937" t="s">
        <v>12</v>
      </c>
      <c r="B937" s="1">
        <v>42388</v>
      </c>
      <c r="C937" s="2">
        <v>42396.494120370371</v>
      </c>
      <c r="D937" t="s">
        <v>468</v>
      </c>
      <c r="E937" t="s">
        <v>469</v>
      </c>
      <c r="F937" t="s">
        <v>1031</v>
      </c>
      <c r="G937" t="s">
        <v>11</v>
      </c>
      <c r="H937">
        <v>818</v>
      </c>
      <c r="I937" s="4">
        <v>47.02</v>
      </c>
      <c r="J937" s="4">
        <v>38462.400000000001</v>
      </c>
      <c r="K937">
        <v>818</v>
      </c>
      <c r="L937" t="s">
        <v>5</v>
      </c>
      <c r="M937">
        <f t="shared" si="98"/>
        <v>1</v>
      </c>
      <c r="N937">
        <f t="shared" si="99"/>
        <v>0</v>
      </c>
      <c r="O937">
        <f t="shared" si="100"/>
        <v>1</v>
      </c>
      <c r="P937">
        <f t="shared" si="101"/>
        <v>0</v>
      </c>
      <c r="Q937">
        <f t="shared" si="102"/>
        <v>0</v>
      </c>
      <c r="R937">
        <f t="shared" si="103"/>
        <v>1</v>
      </c>
      <c r="S937">
        <f t="shared" si="104"/>
        <v>0</v>
      </c>
    </row>
    <row r="938" spans="1:19" x14ac:dyDescent="0.2">
      <c r="A938" t="s">
        <v>12</v>
      </c>
      <c r="B938" s="1">
        <v>42388</v>
      </c>
      <c r="C938" s="2">
        <v>42396.494120370371</v>
      </c>
      <c r="D938" t="s">
        <v>468</v>
      </c>
      <c r="E938" t="s">
        <v>469</v>
      </c>
      <c r="F938" t="s">
        <v>1031</v>
      </c>
      <c r="G938" t="s">
        <v>11</v>
      </c>
      <c r="H938">
        <v>818</v>
      </c>
      <c r="I938" s="4">
        <v>47.02</v>
      </c>
      <c r="J938" s="4">
        <v>38462.400000000001</v>
      </c>
      <c r="K938">
        <v>818</v>
      </c>
      <c r="L938" t="s">
        <v>5</v>
      </c>
      <c r="M938">
        <f t="shared" si="98"/>
        <v>1</v>
      </c>
      <c r="N938">
        <f t="shared" si="99"/>
        <v>0</v>
      </c>
      <c r="O938">
        <f t="shared" si="100"/>
        <v>1</v>
      </c>
      <c r="P938">
        <f t="shared" si="101"/>
        <v>0</v>
      </c>
      <c r="Q938">
        <f t="shared" si="102"/>
        <v>0</v>
      </c>
      <c r="R938">
        <f t="shared" si="103"/>
        <v>1</v>
      </c>
      <c r="S938">
        <f t="shared" si="104"/>
        <v>0</v>
      </c>
    </row>
    <row r="939" spans="1:19" x14ac:dyDescent="0.2">
      <c r="A939" t="s">
        <v>12</v>
      </c>
      <c r="B939" s="1">
        <v>42388</v>
      </c>
      <c r="C939" s="2">
        <v>42396.493946759256</v>
      </c>
      <c r="D939" t="s">
        <v>468</v>
      </c>
      <c r="E939" t="s">
        <v>469</v>
      </c>
      <c r="F939" t="s">
        <v>836</v>
      </c>
      <c r="G939" t="s">
        <v>11</v>
      </c>
      <c r="H939">
        <v>842</v>
      </c>
      <c r="I939" s="4">
        <v>47.02</v>
      </c>
      <c r="J939" s="4">
        <v>39590.800000000003</v>
      </c>
      <c r="K939">
        <v>842</v>
      </c>
      <c r="L939" t="s">
        <v>5</v>
      </c>
      <c r="M939">
        <f t="shared" si="98"/>
        <v>1</v>
      </c>
      <c r="N939">
        <f t="shared" si="99"/>
        <v>0</v>
      </c>
      <c r="O939">
        <f t="shared" si="100"/>
        <v>1</v>
      </c>
      <c r="P939">
        <f t="shared" si="101"/>
        <v>0</v>
      </c>
      <c r="Q939">
        <f t="shared" si="102"/>
        <v>0</v>
      </c>
      <c r="R939">
        <f t="shared" si="103"/>
        <v>1</v>
      </c>
      <c r="S939">
        <f t="shared" si="104"/>
        <v>0</v>
      </c>
    </row>
    <row r="940" spans="1:19" x14ac:dyDescent="0.2">
      <c r="A940" t="s">
        <v>12</v>
      </c>
      <c r="B940" s="1">
        <v>42388</v>
      </c>
      <c r="C940" s="2">
        <v>42396.493946759256</v>
      </c>
      <c r="D940" t="s">
        <v>468</v>
      </c>
      <c r="E940" t="s">
        <v>469</v>
      </c>
      <c r="F940" t="s">
        <v>836</v>
      </c>
      <c r="G940" t="s">
        <v>11</v>
      </c>
      <c r="H940">
        <v>841</v>
      </c>
      <c r="I940" s="4">
        <v>47.02</v>
      </c>
      <c r="J940" s="4">
        <v>39543.800000000003</v>
      </c>
      <c r="K940">
        <v>841</v>
      </c>
      <c r="L940" t="s">
        <v>5</v>
      </c>
      <c r="M940">
        <f t="shared" si="98"/>
        <v>1</v>
      </c>
      <c r="N940">
        <f t="shared" si="99"/>
        <v>0</v>
      </c>
      <c r="O940">
        <f t="shared" si="100"/>
        <v>1</v>
      </c>
      <c r="P940">
        <f t="shared" si="101"/>
        <v>0</v>
      </c>
      <c r="Q940">
        <f t="shared" si="102"/>
        <v>0</v>
      </c>
      <c r="R940">
        <f t="shared" si="103"/>
        <v>1</v>
      </c>
      <c r="S940">
        <f t="shared" si="104"/>
        <v>0</v>
      </c>
    </row>
    <row r="941" spans="1:19" x14ac:dyDescent="0.2">
      <c r="A941" t="s">
        <v>12</v>
      </c>
      <c r="B941" s="1">
        <v>42388</v>
      </c>
      <c r="C941" s="2">
        <v>42396.493946759256</v>
      </c>
      <c r="D941" t="s">
        <v>468</v>
      </c>
      <c r="E941" t="s">
        <v>469</v>
      </c>
      <c r="F941" t="s">
        <v>836</v>
      </c>
      <c r="G941" t="s">
        <v>11</v>
      </c>
      <c r="H941">
        <v>842</v>
      </c>
      <c r="I941" s="4">
        <v>47.02</v>
      </c>
      <c r="J941" s="4">
        <v>39590.800000000003</v>
      </c>
      <c r="K941">
        <v>842</v>
      </c>
      <c r="L941" t="s">
        <v>5</v>
      </c>
      <c r="M941">
        <f t="shared" si="98"/>
        <v>1</v>
      </c>
      <c r="N941">
        <f t="shared" si="99"/>
        <v>0</v>
      </c>
      <c r="O941">
        <f t="shared" si="100"/>
        <v>1</v>
      </c>
      <c r="P941">
        <f t="shared" si="101"/>
        <v>0</v>
      </c>
      <c r="Q941">
        <f t="shared" si="102"/>
        <v>0</v>
      </c>
      <c r="R941">
        <f t="shared" si="103"/>
        <v>1</v>
      </c>
      <c r="S941">
        <f t="shared" si="104"/>
        <v>0</v>
      </c>
    </row>
    <row r="942" spans="1:19" x14ac:dyDescent="0.2">
      <c r="A942" t="s">
        <v>0</v>
      </c>
      <c r="B942" s="1">
        <v>42394</v>
      </c>
      <c r="C942" s="2">
        <v>42396.481226851851</v>
      </c>
      <c r="D942" t="s">
        <v>1032</v>
      </c>
      <c r="E942" t="s">
        <v>1033</v>
      </c>
      <c r="F942" t="s">
        <v>1034</v>
      </c>
      <c r="G942" t="s">
        <v>11</v>
      </c>
      <c r="H942">
        <v>559</v>
      </c>
      <c r="I942" s="4">
        <v>50.19</v>
      </c>
      <c r="J942" s="4">
        <v>28056.2</v>
      </c>
      <c r="K942" s="3">
        <v>27381</v>
      </c>
      <c r="L942" t="s">
        <v>5</v>
      </c>
      <c r="M942">
        <f t="shared" si="98"/>
        <v>0</v>
      </c>
      <c r="N942">
        <f t="shared" si="99"/>
        <v>1</v>
      </c>
      <c r="O942">
        <f t="shared" si="100"/>
        <v>1</v>
      </c>
      <c r="P942">
        <f t="shared" si="101"/>
        <v>0</v>
      </c>
      <c r="Q942">
        <f t="shared" si="102"/>
        <v>0</v>
      </c>
      <c r="R942">
        <f t="shared" si="103"/>
        <v>1</v>
      </c>
      <c r="S942">
        <f t="shared" si="104"/>
        <v>0</v>
      </c>
    </row>
    <row r="943" spans="1:19" x14ac:dyDescent="0.2">
      <c r="A943" t="s">
        <v>12</v>
      </c>
      <c r="B943" s="1">
        <v>42361</v>
      </c>
      <c r="C943" s="2">
        <v>42396.479814814818</v>
      </c>
      <c r="D943" t="s">
        <v>978</v>
      </c>
      <c r="E943" t="s">
        <v>979</v>
      </c>
      <c r="F943" t="s">
        <v>1035</v>
      </c>
      <c r="G943" t="s">
        <v>7</v>
      </c>
      <c r="H943">
        <v>90</v>
      </c>
      <c r="I943" s="4">
        <v>25.715299999999999</v>
      </c>
      <c r="J943" s="4">
        <v>2312.35</v>
      </c>
      <c r="K943" s="3">
        <v>21157</v>
      </c>
      <c r="L943" t="s">
        <v>5</v>
      </c>
      <c r="M943">
        <f t="shared" si="98"/>
        <v>1</v>
      </c>
      <c r="N943">
        <f t="shared" si="99"/>
        <v>0</v>
      </c>
      <c r="O943">
        <f t="shared" si="100"/>
        <v>1</v>
      </c>
      <c r="P943">
        <f t="shared" si="101"/>
        <v>0</v>
      </c>
      <c r="Q943">
        <f t="shared" si="102"/>
        <v>1</v>
      </c>
      <c r="R943">
        <f t="shared" si="103"/>
        <v>0</v>
      </c>
      <c r="S943">
        <f t="shared" si="104"/>
        <v>0</v>
      </c>
    </row>
    <row r="944" spans="1:19" x14ac:dyDescent="0.2">
      <c r="A944" t="s">
        <v>0</v>
      </c>
      <c r="B944" s="1">
        <v>42394</v>
      </c>
      <c r="C944" s="2">
        <v>42396.479618055557</v>
      </c>
      <c r="D944" t="s">
        <v>1032</v>
      </c>
      <c r="E944" t="s">
        <v>1033</v>
      </c>
      <c r="F944" t="s">
        <v>1036</v>
      </c>
      <c r="G944" t="s">
        <v>11</v>
      </c>
      <c r="H944">
        <v>636</v>
      </c>
      <c r="I944" s="4">
        <v>50.19</v>
      </c>
      <c r="J944" s="4">
        <v>31920.799999999999</v>
      </c>
      <c r="K944" s="3">
        <v>34267</v>
      </c>
      <c r="L944" t="s">
        <v>5</v>
      </c>
      <c r="M944">
        <f t="shared" si="98"/>
        <v>0</v>
      </c>
      <c r="N944">
        <f t="shared" si="99"/>
        <v>1</v>
      </c>
      <c r="O944">
        <f t="shared" si="100"/>
        <v>1</v>
      </c>
      <c r="P944">
        <f t="shared" si="101"/>
        <v>0</v>
      </c>
      <c r="Q944">
        <f t="shared" si="102"/>
        <v>0</v>
      </c>
      <c r="R944">
        <f t="shared" si="103"/>
        <v>1</v>
      </c>
      <c r="S944">
        <f t="shared" si="104"/>
        <v>0</v>
      </c>
    </row>
    <row r="945" spans="1:19" x14ac:dyDescent="0.2">
      <c r="A945" t="s">
        <v>0</v>
      </c>
      <c r="B945" s="1">
        <v>42394</v>
      </c>
      <c r="C945" s="2">
        <v>42396.478854166664</v>
      </c>
      <c r="D945" t="s">
        <v>1026</v>
      </c>
      <c r="E945" t="s">
        <v>1027</v>
      </c>
      <c r="F945" t="s">
        <v>1037</v>
      </c>
      <c r="G945" t="s">
        <v>11</v>
      </c>
      <c r="H945" s="3">
        <v>31299</v>
      </c>
      <c r="I945" s="4">
        <v>27.16</v>
      </c>
      <c r="J945" s="4">
        <v>850081</v>
      </c>
      <c r="K945" s="3">
        <v>65394</v>
      </c>
      <c r="L945" t="s">
        <v>5</v>
      </c>
      <c r="M945">
        <f t="shared" si="98"/>
        <v>0</v>
      </c>
      <c r="N945">
        <f t="shared" si="99"/>
        <v>1</v>
      </c>
      <c r="O945">
        <f t="shared" si="100"/>
        <v>0</v>
      </c>
      <c r="P945">
        <f t="shared" si="101"/>
        <v>1</v>
      </c>
      <c r="Q945">
        <f t="shared" si="102"/>
        <v>0</v>
      </c>
      <c r="R945">
        <f t="shared" si="103"/>
        <v>1</v>
      </c>
      <c r="S945">
        <f t="shared" si="104"/>
        <v>0</v>
      </c>
    </row>
    <row r="946" spans="1:19" x14ac:dyDescent="0.2">
      <c r="A946" t="s">
        <v>0</v>
      </c>
      <c r="B946" s="1">
        <v>42394</v>
      </c>
      <c r="C946" s="2">
        <v>42396.478854166664</v>
      </c>
      <c r="D946" t="s">
        <v>1026</v>
      </c>
      <c r="E946" t="s">
        <v>1027</v>
      </c>
      <c r="F946" t="s">
        <v>1037</v>
      </c>
      <c r="G946" t="s">
        <v>11</v>
      </c>
      <c r="H946" s="3">
        <v>42745</v>
      </c>
      <c r="I946" s="4">
        <v>27.16</v>
      </c>
      <c r="J946" s="4">
        <v>1160950</v>
      </c>
      <c r="K946" s="3">
        <v>97565</v>
      </c>
      <c r="L946" t="s">
        <v>5</v>
      </c>
      <c r="M946">
        <f t="shared" si="98"/>
        <v>0</v>
      </c>
      <c r="N946">
        <f t="shared" si="99"/>
        <v>1</v>
      </c>
      <c r="O946">
        <f t="shared" si="100"/>
        <v>0</v>
      </c>
      <c r="P946">
        <f t="shared" si="101"/>
        <v>1</v>
      </c>
      <c r="Q946">
        <f t="shared" si="102"/>
        <v>0</v>
      </c>
      <c r="R946">
        <f t="shared" si="103"/>
        <v>1</v>
      </c>
      <c r="S946">
        <f t="shared" si="104"/>
        <v>0</v>
      </c>
    </row>
    <row r="947" spans="1:19" x14ac:dyDescent="0.2">
      <c r="A947" t="s">
        <v>0</v>
      </c>
      <c r="B947" s="1">
        <v>42394</v>
      </c>
      <c r="C947" s="2">
        <v>42396.478854166664</v>
      </c>
      <c r="D947" t="s">
        <v>1026</v>
      </c>
      <c r="E947" t="s">
        <v>1027</v>
      </c>
      <c r="F947" t="s">
        <v>1037</v>
      </c>
      <c r="G947" t="s">
        <v>11</v>
      </c>
      <c r="H947" s="3">
        <v>34721</v>
      </c>
      <c r="I947" s="4">
        <v>27.16</v>
      </c>
      <c r="J947" s="4">
        <v>943022</v>
      </c>
      <c r="K947" s="3">
        <v>62844</v>
      </c>
      <c r="L947" t="s">
        <v>5</v>
      </c>
      <c r="M947">
        <f t="shared" si="98"/>
        <v>0</v>
      </c>
      <c r="N947">
        <f t="shared" si="99"/>
        <v>1</v>
      </c>
      <c r="O947">
        <f t="shared" si="100"/>
        <v>0</v>
      </c>
      <c r="P947">
        <f t="shared" si="101"/>
        <v>1</v>
      </c>
      <c r="Q947">
        <f t="shared" si="102"/>
        <v>0</v>
      </c>
      <c r="R947">
        <f t="shared" si="103"/>
        <v>1</v>
      </c>
      <c r="S947">
        <f t="shared" si="104"/>
        <v>0</v>
      </c>
    </row>
    <row r="948" spans="1:19" x14ac:dyDescent="0.2">
      <c r="A948" t="s">
        <v>0</v>
      </c>
      <c r="B948" s="1">
        <v>42394</v>
      </c>
      <c r="C948" s="2">
        <v>42396.478854166664</v>
      </c>
      <c r="D948" t="s">
        <v>1026</v>
      </c>
      <c r="E948" t="s">
        <v>1027</v>
      </c>
      <c r="F948" t="s">
        <v>1037</v>
      </c>
      <c r="G948" t="s">
        <v>11</v>
      </c>
      <c r="H948" s="3">
        <v>61216</v>
      </c>
      <c r="I948" s="4">
        <v>27.16</v>
      </c>
      <c r="J948" s="4">
        <v>1662630</v>
      </c>
      <c r="K948">
        <v>0</v>
      </c>
      <c r="L948" t="s">
        <v>5</v>
      </c>
      <c r="M948">
        <f t="shared" si="98"/>
        <v>0</v>
      </c>
      <c r="N948">
        <f t="shared" si="99"/>
        <v>1</v>
      </c>
      <c r="O948">
        <f t="shared" si="100"/>
        <v>0</v>
      </c>
      <c r="P948">
        <f t="shared" si="101"/>
        <v>1</v>
      </c>
      <c r="Q948">
        <f t="shared" si="102"/>
        <v>0</v>
      </c>
      <c r="R948">
        <f t="shared" si="103"/>
        <v>1</v>
      </c>
      <c r="S948">
        <f t="shared" si="104"/>
        <v>0</v>
      </c>
    </row>
    <row r="949" spans="1:19" x14ac:dyDescent="0.2">
      <c r="A949" t="s">
        <v>12</v>
      </c>
      <c r="B949" s="1">
        <v>42394</v>
      </c>
      <c r="C949" s="2">
        <v>42396.478854166664</v>
      </c>
      <c r="D949" t="s">
        <v>1026</v>
      </c>
      <c r="E949" t="s">
        <v>1027</v>
      </c>
      <c r="F949" t="s">
        <v>1037</v>
      </c>
      <c r="G949" t="s">
        <v>11</v>
      </c>
      <c r="H949" s="3">
        <v>92515</v>
      </c>
      <c r="I949" s="4">
        <v>27.16</v>
      </c>
      <c r="J949" s="4">
        <v>2512710</v>
      </c>
      <c r="K949" s="3">
        <v>140310</v>
      </c>
      <c r="L949" t="s">
        <v>5</v>
      </c>
      <c r="M949">
        <f t="shared" si="98"/>
        <v>1</v>
      </c>
      <c r="N949">
        <f t="shared" si="99"/>
        <v>0</v>
      </c>
      <c r="O949">
        <f t="shared" si="100"/>
        <v>0</v>
      </c>
      <c r="P949">
        <f t="shared" si="101"/>
        <v>1</v>
      </c>
      <c r="Q949">
        <f t="shared" si="102"/>
        <v>0</v>
      </c>
      <c r="R949">
        <f t="shared" si="103"/>
        <v>1</v>
      </c>
      <c r="S949">
        <f t="shared" si="104"/>
        <v>0</v>
      </c>
    </row>
    <row r="950" spans="1:19" x14ac:dyDescent="0.2">
      <c r="A950" t="s">
        <v>12</v>
      </c>
      <c r="B950" s="1">
        <v>42370</v>
      </c>
      <c r="C950" s="2">
        <v>42396.478622685187</v>
      </c>
      <c r="D950" t="s">
        <v>1038</v>
      </c>
      <c r="E950" t="s">
        <v>1039</v>
      </c>
      <c r="F950" t="s">
        <v>1040</v>
      </c>
      <c r="G950" t="s">
        <v>7</v>
      </c>
      <c r="H950" s="3">
        <v>7500</v>
      </c>
      <c r="I950" s="4">
        <v>7.24</v>
      </c>
      <c r="J950" s="4">
        <v>54300</v>
      </c>
      <c r="K950" s="3">
        <v>7500</v>
      </c>
      <c r="L950" t="s">
        <v>5</v>
      </c>
      <c r="M950">
        <f t="shared" si="98"/>
        <v>1</v>
      </c>
      <c r="N950">
        <f t="shared" si="99"/>
        <v>0</v>
      </c>
      <c r="O950">
        <f t="shared" si="100"/>
        <v>1</v>
      </c>
      <c r="P950">
        <f t="shared" si="101"/>
        <v>0</v>
      </c>
      <c r="Q950">
        <f t="shared" si="102"/>
        <v>1</v>
      </c>
      <c r="R950">
        <f t="shared" si="103"/>
        <v>0</v>
      </c>
      <c r="S950">
        <f t="shared" si="104"/>
        <v>0</v>
      </c>
    </row>
    <row r="951" spans="1:19" x14ac:dyDescent="0.2">
      <c r="A951" t="s">
        <v>12</v>
      </c>
      <c r="B951" s="1">
        <v>42384</v>
      </c>
      <c r="C951" s="2">
        <v>42396.478622685187</v>
      </c>
      <c r="D951" t="s">
        <v>1038</v>
      </c>
      <c r="E951" t="s">
        <v>1039</v>
      </c>
      <c r="F951" t="s">
        <v>1040</v>
      </c>
      <c r="G951" t="s">
        <v>7</v>
      </c>
      <c r="H951" s="3">
        <v>2620</v>
      </c>
      <c r="I951" s="4">
        <v>7.1</v>
      </c>
      <c r="J951" s="4">
        <v>18602</v>
      </c>
      <c r="K951" s="3">
        <v>4917</v>
      </c>
      <c r="L951" t="s">
        <v>5</v>
      </c>
      <c r="M951">
        <f t="shared" si="98"/>
        <v>1</v>
      </c>
      <c r="N951">
        <f t="shared" si="99"/>
        <v>0</v>
      </c>
      <c r="O951">
        <f t="shared" si="100"/>
        <v>1</v>
      </c>
      <c r="P951">
        <f t="shared" si="101"/>
        <v>0</v>
      </c>
      <c r="Q951">
        <f t="shared" si="102"/>
        <v>1</v>
      </c>
      <c r="R951">
        <f t="shared" si="103"/>
        <v>0</v>
      </c>
      <c r="S951">
        <f t="shared" si="104"/>
        <v>0</v>
      </c>
    </row>
    <row r="952" spans="1:19" x14ac:dyDescent="0.2">
      <c r="A952" t="s">
        <v>12</v>
      </c>
      <c r="B952" s="1">
        <v>42370</v>
      </c>
      <c r="C952" s="2">
        <v>42396.478449074071</v>
      </c>
      <c r="D952" t="s">
        <v>1038</v>
      </c>
      <c r="E952" t="s">
        <v>1039</v>
      </c>
      <c r="F952" t="s">
        <v>1041</v>
      </c>
      <c r="H952" s="3">
        <v>7500</v>
      </c>
      <c r="I952" s="4">
        <v>7.24</v>
      </c>
      <c r="J952" s="4">
        <v>54300</v>
      </c>
      <c r="K952" s="3">
        <v>7500</v>
      </c>
      <c r="L952" t="s">
        <v>5</v>
      </c>
      <c r="M952">
        <f t="shared" si="98"/>
        <v>1</v>
      </c>
      <c r="N952">
        <f t="shared" si="99"/>
        <v>0</v>
      </c>
      <c r="O952">
        <f t="shared" si="100"/>
        <v>1</v>
      </c>
      <c r="P952">
        <f t="shared" si="101"/>
        <v>0</v>
      </c>
      <c r="Q952">
        <f t="shared" si="102"/>
        <v>0</v>
      </c>
      <c r="R952">
        <f t="shared" si="103"/>
        <v>0</v>
      </c>
      <c r="S952">
        <f t="shared" si="104"/>
        <v>0</v>
      </c>
    </row>
    <row r="953" spans="1:19" x14ac:dyDescent="0.2">
      <c r="A953" t="s">
        <v>12</v>
      </c>
      <c r="B953" s="1">
        <v>42384</v>
      </c>
      <c r="C953" s="2">
        <v>42396.478449074071</v>
      </c>
      <c r="D953" t="s">
        <v>1038</v>
      </c>
      <c r="E953" t="s">
        <v>1039</v>
      </c>
      <c r="F953" t="s">
        <v>1041</v>
      </c>
      <c r="H953" s="3">
        <v>3405</v>
      </c>
      <c r="I953" s="4">
        <v>7.1</v>
      </c>
      <c r="J953" s="4">
        <v>24175.5</v>
      </c>
      <c r="K953" s="3">
        <v>496685</v>
      </c>
      <c r="L953" t="s">
        <v>5</v>
      </c>
      <c r="M953">
        <f t="shared" si="98"/>
        <v>1</v>
      </c>
      <c r="N953">
        <f t="shared" si="99"/>
        <v>0</v>
      </c>
      <c r="O953">
        <f t="shared" si="100"/>
        <v>1</v>
      </c>
      <c r="P953">
        <f t="shared" si="101"/>
        <v>0</v>
      </c>
      <c r="Q953">
        <f t="shared" si="102"/>
        <v>0</v>
      </c>
      <c r="R953">
        <f t="shared" si="103"/>
        <v>0</v>
      </c>
      <c r="S953">
        <f t="shared" si="104"/>
        <v>0</v>
      </c>
    </row>
    <row r="954" spans="1:19" x14ac:dyDescent="0.2">
      <c r="A954" t="s">
        <v>0</v>
      </c>
      <c r="B954" s="1">
        <v>42394</v>
      </c>
      <c r="C954" s="2">
        <v>42396.478449074071</v>
      </c>
      <c r="D954" t="s">
        <v>1026</v>
      </c>
      <c r="E954" t="s">
        <v>1027</v>
      </c>
      <c r="F954" t="s">
        <v>1042</v>
      </c>
      <c r="G954" t="s">
        <v>11</v>
      </c>
      <c r="H954" s="3">
        <v>7823</v>
      </c>
      <c r="I954" s="4">
        <v>27.16</v>
      </c>
      <c r="J954" s="4">
        <v>212473</v>
      </c>
      <c r="K954" s="3">
        <v>36898</v>
      </c>
      <c r="L954" t="s">
        <v>5</v>
      </c>
      <c r="M954">
        <f t="shared" si="98"/>
        <v>0</v>
      </c>
      <c r="N954">
        <f t="shared" si="99"/>
        <v>1</v>
      </c>
      <c r="O954">
        <f t="shared" si="100"/>
        <v>1</v>
      </c>
      <c r="P954">
        <f t="shared" si="101"/>
        <v>0</v>
      </c>
      <c r="Q954">
        <f t="shared" si="102"/>
        <v>0</v>
      </c>
      <c r="R954">
        <f t="shared" si="103"/>
        <v>1</v>
      </c>
      <c r="S954">
        <f t="shared" si="104"/>
        <v>0</v>
      </c>
    </row>
    <row r="955" spans="1:19" x14ac:dyDescent="0.2">
      <c r="A955" t="s">
        <v>0</v>
      </c>
      <c r="B955" s="1">
        <v>42394</v>
      </c>
      <c r="C955" s="2">
        <v>42396.478449074071</v>
      </c>
      <c r="D955" t="s">
        <v>1026</v>
      </c>
      <c r="E955" t="s">
        <v>1027</v>
      </c>
      <c r="F955" t="s">
        <v>1042</v>
      </c>
      <c r="G955" t="s">
        <v>11</v>
      </c>
      <c r="H955" s="3">
        <v>7650</v>
      </c>
      <c r="I955" s="4">
        <v>27.16</v>
      </c>
      <c r="J955" s="4">
        <v>207774</v>
      </c>
      <c r="K955" s="3">
        <v>18534</v>
      </c>
      <c r="L955" t="s">
        <v>5</v>
      </c>
      <c r="M955">
        <f t="shared" si="98"/>
        <v>0</v>
      </c>
      <c r="N955">
        <f t="shared" si="99"/>
        <v>1</v>
      </c>
      <c r="O955">
        <f t="shared" si="100"/>
        <v>1</v>
      </c>
      <c r="P955">
        <f t="shared" si="101"/>
        <v>0</v>
      </c>
      <c r="Q955">
        <f t="shared" si="102"/>
        <v>0</v>
      </c>
      <c r="R955">
        <f t="shared" si="103"/>
        <v>1</v>
      </c>
      <c r="S955">
        <f t="shared" si="104"/>
        <v>0</v>
      </c>
    </row>
    <row r="956" spans="1:19" x14ac:dyDescent="0.2">
      <c r="A956" t="s">
        <v>0</v>
      </c>
      <c r="B956" s="1">
        <v>42394</v>
      </c>
      <c r="C956" s="2">
        <v>42396.478449074071</v>
      </c>
      <c r="D956" t="s">
        <v>1026</v>
      </c>
      <c r="E956" t="s">
        <v>1027</v>
      </c>
      <c r="F956" t="s">
        <v>1042</v>
      </c>
      <c r="G956" t="s">
        <v>11</v>
      </c>
      <c r="H956" s="3">
        <v>7387</v>
      </c>
      <c r="I956" s="4">
        <v>27.16</v>
      </c>
      <c r="J956" s="4">
        <v>200631</v>
      </c>
      <c r="K956" s="3">
        <v>29512</v>
      </c>
      <c r="L956" t="s">
        <v>5</v>
      </c>
      <c r="M956">
        <f t="shared" si="98"/>
        <v>0</v>
      </c>
      <c r="N956">
        <f t="shared" si="99"/>
        <v>1</v>
      </c>
      <c r="O956">
        <f t="shared" si="100"/>
        <v>1</v>
      </c>
      <c r="P956">
        <f t="shared" si="101"/>
        <v>0</v>
      </c>
      <c r="Q956">
        <f t="shared" si="102"/>
        <v>0</v>
      </c>
      <c r="R956">
        <f t="shared" si="103"/>
        <v>1</v>
      </c>
      <c r="S956">
        <f t="shared" si="104"/>
        <v>0</v>
      </c>
    </row>
    <row r="957" spans="1:19" x14ac:dyDescent="0.2">
      <c r="A957" t="s">
        <v>12</v>
      </c>
      <c r="B957" s="1">
        <v>42394</v>
      </c>
      <c r="C957" s="2">
        <v>42396.478449074071</v>
      </c>
      <c r="D957" t="s">
        <v>1026</v>
      </c>
      <c r="E957" t="s">
        <v>1027</v>
      </c>
      <c r="F957" t="s">
        <v>1042</v>
      </c>
      <c r="G957" t="s">
        <v>11</v>
      </c>
      <c r="H957" s="3">
        <v>27985</v>
      </c>
      <c r="I957" s="4">
        <v>27.16</v>
      </c>
      <c r="J957" s="4">
        <v>760073</v>
      </c>
      <c r="K957" s="3">
        <v>44722</v>
      </c>
      <c r="L957" t="s">
        <v>5</v>
      </c>
      <c r="M957">
        <f t="shared" si="98"/>
        <v>1</v>
      </c>
      <c r="N957">
        <f t="shared" si="99"/>
        <v>0</v>
      </c>
      <c r="O957">
        <f t="shared" si="100"/>
        <v>0</v>
      </c>
      <c r="P957">
        <f t="shared" si="101"/>
        <v>1</v>
      </c>
      <c r="Q957">
        <f t="shared" si="102"/>
        <v>0</v>
      </c>
      <c r="R957">
        <f t="shared" si="103"/>
        <v>1</v>
      </c>
      <c r="S957">
        <f t="shared" si="104"/>
        <v>0</v>
      </c>
    </row>
    <row r="958" spans="1:19" x14ac:dyDescent="0.2">
      <c r="A958" t="s">
        <v>0</v>
      </c>
      <c r="B958" s="1">
        <v>42394</v>
      </c>
      <c r="C958" s="2">
        <v>42396.478449074071</v>
      </c>
      <c r="D958" t="s">
        <v>1026</v>
      </c>
      <c r="E958" t="s">
        <v>1027</v>
      </c>
      <c r="F958" t="s">
        <v>1042</v>
      </c>
      <c r="G958" t="s">
        <v>11</v>
      </c>
      <c r="H958" s="3">
        <v>20335</v>
      </c>
      <c r="I958" s="4">
        <v>27.16</v>
      </c>
      <c r="J958" s="4">
        <v>552299</v>
      </c>
      <c r="K958">
        <v>0</v>
      </c>
      <c r="L958" t="s">
        <v>5</v>
      </c>
      <c r="M958">
        <f t="shared" si="98"/>
        <v>0</v>
      </c>
      <c r="N958">
        <f t="shared" si="99"/>
        <v>1</v>
      </c>
      <c r="O958">
        <f t="shared" si="100"/>
        <v>0</v>
      </c>
      <c r="P958">
        <f t="shared" si="101"/>
        <v>1</v>
      </c>
      <c r="Q958">
        <f t="shared" si="102"/>
        <v>0</v>
      </c>
      <c r="R958">
        <f t="shared" si="103"/>
        <v>1</v>
      </c>
      <c r="S958">
        <f t="shared" si="104"/>
        <v>0</v>
      </c>
    </row>
    <row r="959" spans="1:19" x14ac:dyDescent="0.2">
      <c r="A959" t="s">
        <v>12</v>
      </c>
      <c r="B959" s="1">
        <v>42370</v>
      </c>
      <c r="C959" s="2">
        <v>42396.478263888886</v>
      </c>
      <c r="D959" t="s">
        <v>1038</v>
      </c>
      <c r="E959" t="s">
        <v>1039</v>
      </c>
      <c r="F959" t="s">
        <v>1043</v>
      </c>
      <c r="H959" s="3">
        <v>7500</v>
      </c>
      <c r="I959" s="4">
        <v>7.24</v>
      </c>
      <c r="J959" s="4">
        <v>54300</v>
      </c>
      <c r="K959" s="3">
        <v>7500</v>
      </c>
      <c r="L959" t="s">
        <v>5</v>
      </c>
      <c r="M959">
        <f t="shared" si="98"/>
        <v>1</v>
      </c>
      <c r="N959">
        <f t="shared" si="99"/>
        <v>0</v>
      </c>
      <c r="O959">
        <f t="shared" si="100"/>
        <v>1</v>
      </c>
      <c r="P959">
        <f t="shared" si="101"/>
        <v>0</v>
      </c>
      <c r="Q959">
        <f t="shared" si="102"/>
        <v>0</v>
      </c>
      <c r="R959">
        <f t="shared" si="103"/>
        <v>0</v>
      </c>
      <c r="S959">
        <f t="shared" si="104"/>
        <v>0</v>
      </c>
    </row>
    <row r="960" spans="1:19" x14ac:dyDescent="0.2">
      <c r="A960" t="s">
        <v>12</v>
      </c>
      <c r="B960" s="1">
        <v>42384</v>
      </c>
      <c r="C960" s="2">
        <v>42396.478263888886</v>
      </c>
      <c r="D960" t="s">
        <v>1038</v>
      </c>
      <c r="E960" t="s">
        <v>1039</v>
      </c>
      <c r="F960" t="s">
        <v>1043</v>
      </c>
      <c r="H960" s="3">
        <v>2535</v>
      </c>
      <c r="I960" s="4">
        <v>7.1</v>
      </c>
      <c r="J960" s="4">
        <v>17998.5</v>
      </c>
      <c r="K960" s="3">
        <v>47031</v>
      </c>
      <c r="L960" t="s">
        <v>5</v>
      </c>
      <c r="M960">
        <f t="shared" si="98"/>
        <v>1</v>
      </c>
      <c r="N960">
        <f t="shared" si="99"/>
        <v>0</v>
      </c>
      <c r="O960">
        <f t="shared" si="100"/>
        <v>1</v>
      </c>
      <c r="P960">
        <f t="shared" si="101"/>
        <v>0</v>
      </c>
      <c r="Q960">
        <f t="shared" si="102"/>
        <v>0</v>
      </c>
      <c r="R960">
        <f t="shared" si="103"/>
        <v>0</v>
      </c>
      <c r="S960">
        <f t="shared" si="104"/>
        <v>0</v>
      </c>
    </row>
    <row r="961" spans="1:19" x14ac:dyDescent="0.2">
      <c r="A961" t="s">
        <v>0</v>
      </c>
      <c r="B961" s="1">
        <v>42394</v>
      </c>
      <c r="C961" s="2">
        <v>42396.478101851855</v>
      </c>
      <c r="D961" t="s">
        <v>1026</v>
      </c>
      <c r="E961" t="s">
        <v>1027</v>
      </c>
      <c r="F961" t="s">
        <v>1044</v>
      </c>
      <c r="G961" t="s">
        <v>11</v>
      </c>
      <c r="H961" s="3">
        <v>16368</v>
      </c>
      <c r="I961" s="4">
        <v>27.16</v>
      </c>
      <c r="J961" s="4">
        <v>444555</v>
      </c>
      <c r="K961" s="3">
        <v>40248</v>
      </c>
      <c r="L961" t="s">
        <v>5</v>
      </c>
      <c r="M961">
        <f t="shared" si="98"/>
        <v>0</v>
      </c>
      <c r="N961">
        <f t="shared" si="99"/>
        <v>1</v>
      </c>
      <c r="O961">
        <f t="shared" si="100"/>
        <v>0</v>
      </c>
      <c r="P961">
        <f t="shared" si="101"/>
        <v>1</v>
      </c>
      <c r="Q961">
        <f t="shared" si="102"/>
        <v>0</v>
      </c>
      <c r="R961">
        <f t="shared" si="103"/>
        <v>1</v>
      </c>
      <c r="S961">
        <f t="shared" si="104"/>
        <v>0</v>
      </c>
    </row>
    <row r="962" spans="1:19" x14ac:dyDescent="0.2">
      <c r="A962" t="s">
        <v>0</v>
      </c>
      <c r="B962" s="1">
        <v>42394</v>
      </c>
      <c r="C962" s="2">
        <v>42396.478101851855</v>
      </c>
      <c r="D962" t="s">
        <v>1026</v>
      </c>
      <c r="E962" t="s">
        <v>1027</v>
      </c>
      <c r="F962" t="s">
        <v>1044</v>
      </c>
      <c r="G962" t="s">
        <v>11</v>
      </c>
      <c r="H962" s="3">
        <v>19991</v>
      </c>
      <c r="I962" s="4">
        <v>27.16</v>
      </c>
      <c r="J962" s="4">
        <v>542956</v>
      </c>
      <c r="K962" s="3">
        <v>51010</v>
      </c>
      <c r="L962" t="s">
        <v>5</v>
      </c>
      <c r="M962">
        <f t="shared" si="98"/>
        <v>0</v>
      </c>
      <c r="N962">
        <f t="shared" si="99"/>
        <v>1</v>
      </c>
      <c r="O962">
        <f t="shared" si="100"/>
        <v>0</v>
      </c>
      <c r="P962">
        <f t="shared" si="101"/>
        <v>1</v>
      </c>
      <c r="Q962">
        <f t="shared" si="102"/>
        <v>0</v>
      </c>
      <c r="R962">
        <f t="shared" si="103"/>
        <v>1</v>
      </c>
      <c r="S962">
        <f t="shared" si="104"/>
        <v>0</v>
      </c>
    </row>
    <row r="963" spans="1:19" x14ac:dyDescent="0.2">
      <c r="A963" t="s">
        <v>0</v>
      </c>
      <c r="B963" s="1">
        <v>42394</v>
      </c>
      <c r="C963" s="2">
        <v>42396.478101851855</v>
      </c>
      <c r="D963" t="s">
        <v>1026</v>
      </c>
      <c r="E963" t="s">
        <v>1027</v>
      </c>
      <c r="F963" t="s">
        <v>1044</v>
      </c>
      <c r="G963" t="s">
        <v>11</v>
      </c>
      <c r="H963" s="3">
        <v>13087</v>
      </c>
      <c r="I963" s="4">
        <v>27.16</v>
      </c>
      <c r="J963" s="4">
        <v>355443</v>
      </c>
      <c r="K963" s="3">
        <v>37923</v>
      </c>
      <c r="L963" t="s">
        <v>5</v>
      </c>
      <c r="M963">
        <f t="shared" ref="M963:M1026" si="105">IF($A963="Buy",1,0)</f>
        <v>0</v>
      </c>
      <c r="N963">
        <f t="shared" ref="N963:N1026" si="106">IF($A963="Sell",1,0)</f>
        <v>1</v>
      </c>
      <c r="O963">
        <f t="shared" ref="O963:O1026" si="107">IF($H963&lt;=10000,1,0)</f>
        <v>0</v>
      </c>
      <c r="P963">
        <f t="shared" ref="P963:P1026" si="108">IF($H963&gt;10000,1,0)</f>
        <v>1</v>
      </c>
      <c r="Q963">
        <f t="shared" ref="Q963:Q1026" si="109">IF(ISNUMBER(SEARCH("director",$G963)),1,0)</f>
        <v>0</v>
      </c>
      <c r="R963">
        <f t="shared" ref="R963:R1026" si="110">IF(ISNUMBER(SEARCH("officer",$G963)),1,0)</f>
        <v>1</v>
      </c>
      <c r="S963">
        <f t="shared" ref="S963:S1026" si="111">IF(ISNUMBER(SEARCH("owner",G963)),1,0)</f>
        <v>0</v>
      </c>
    </row>
    <row r="964" spans="1:19" x14ac:dyDescent="0.2">
      <c r="A964" t="s">
        <v>0</v>
      </c>
      <c r="B964" s="1">
        <v>42394</v>
      </c>
      <c r="C964" s="2">
        <v>42396.478101851855</v>
      </c>
      <c r="D964" t="s">
        <v>1026</v>
      </c>
      <c r="E964" t="s">
        <v>1027</v>
      </c>
      <c r="F964" t="s">
        <v>1044</v>
      </c>
      <c r="G964" t="s">
        <v>11</v>
      </c>
      <c r="H964" s="3">
        <v>38657</v>
      </c>
      <c r="I964" s="4">
        <v>27.16</v>
      </c>
      <c r="J964" s="4">
        <v>1049920</v>
      </c>
      <c r="K964">
        <v>0</v>
      </c>
      <c r="L964" t="s">
        <v>5</v>
      </c>
      <c r="M964">
        <f t="shared" si="105"/>
        <v>0</v>
      </c>
      <c r="N964">
        <f t="shared" si="106"/>
        <v>1</v>
      </c>
      <c r="O964">
        <f t="shared" si="107"/>
        <v>0</v>
      </c>
      <c r="P964">
        <f t="shared" si="108"/>
        <v>1</v>
      </c>
      <c r="Q964">
        <f t="shared" si="109"/>
        <v>0</v>
      </c>
      <c r="R964">
        <f t="shared" si="110"/>
        <v>1</v>
      </c>
      <c r="S964">
        <f t="shared" si="111"/>
        <v>0</v>
      </c>
    </row>
    <row r="965" spans="1:19" x14ac:dyDescent="0.2">
      <c r="A965" t="s">
        <v>12</v>
      </c>
      <c r="B965" s="1">
        <v>42394</v>
      </c>
      <c r="C965" s="2">
        <v>42396.478101851855</v>
      </c>
      <c r="D965" t="s">
        <v>1026</v>
      </c>
      <c r="E965" t="s">
        <v>1027</v>
      </c>
      <c r="F965" t="s">
        <v>1044</v>
      </c>
      <c r="G965" t="s">
        <v>11</v>
      </c>
      <c r="H965" s="3">
        <v>55025</v>
      </c>
      <c r="I965" s="4">
        <v>27.16</v>
      </c>
      <c r="J965" s="4">
        <v>1494480</v>
      </c>
      <c r="K965" s="3">
        <v>71001</v>
      </c>
      <c r="L965" t="s">
        <v>5</v>
      </c>
      <c r="M965">
        <f t="shared" si="105"/>
        <v>1</v>
      </c>
      <c r="N965">
        <f t="shared" si="106"/>
        <v>0</v>
      </c>
      <c r="O965">
        <f t="shared" si="107"/>
        <v>0</v>
      </c>
      <c r="P965">
        <f t="shared" si="108"/>
        <v>1</v>
      </c>
      <c r="Q965">
        <f t="shared" si="109"/>
        <v>0</v>
      </c>
      <c r="R965">
        <f t="shared" si="110"/>
        <v>1</v>
      </c>
      <c r="S965">
        <f t="shared" si="111"/>
        <v>0</v>
      </c>
    </row>
    <row r="966" spans="1:19" x14ac:dyDescent="0.2">
      <c r="A966" t="s">
        <v>12</v>
      </c>
      <c r="B966" s="1">
        <v>42370</v>
      </c>
      <c r="C966" s="2">
        <v>42396.478090277778</v>
      </c>
      <c r="D966" t="s">
        <v>1038</v>
      </c>
      <c r="E966" t="s">
        <v>1039</v>
      </c>
      <c r="F966" t="s">
        <v>1045</v>
      </c>
      <c r="H966" s="3">
        <v>7500</v>
      </c>
      <c r="I966" s="4">
        <v>7.24</v>
      </c>
      <c r="J966" s="4">
        <v>54300</v>
      </c>
      <c r="K966" s="3">
        <v>7500</v>
      </c>
      <c r="L966" t="s">
        <v>5</v>
      </c>
      <c r="M966">
        <f t="shared" si="105"/>
        <v>1</v>
      </c>
      <c r="N966">
        <f t="shared" si="106"/>
        <v>0</v>
      </c>
      <c r="O966">
        <f t="shared" si="107"/>
        <v>1</v>
      </c>
      <c r="P966">
        <f t="shared" si="108"/>
        <v>0</v>
      </c>
      <c r="Q966">
        <f t="shared" si="109"/>
        <v>0</v>
      </c>
      <c r="R966">
        <f t="shared" si="110"/>
        <v>0</v>
      </c>
      <c r="S966">
        <f t="shared" si="111"/>
        <v>0</v>
      </c>
    </row>
    <row r="967" spans="1:19" x14ac:dyDescent="0.2">
      <c r="A967" t="s">
        <v>12</v>
      </c>
      <c r="B967" s="1">
        <v>42384</v>
      </c>
      <c r="C967" s="2">
        <v>42396.478090277778</v>
      </c>
      <c r="D967" t="s">
        <v>1038</v>
      </c>
      <c r="E967" t="s">
        <v>1039</v>
      </c>
      <c r="F967" t="s">
        <v>1045</v>
      </c>
      <c r="H967" s="3">
        <v>3405</v>
      </c>
      <c r="I967" s="4">
        <v>7.1</v>
      </c>
      <c r="J967" s="4">
        <v>24175.5</v>
      </c>
      <c r="K967" s="3">
        <v>69345</v>
      </c>
      <c r="L967" t="s">
        <v>5</v>
      </c>
      <c r="M967">
        <f t="shared" si="105"/>
        <v>1</v>
      </c>
      <c r="N967">
        <f t="shared" si="106"/>
        <v>0</v>
      </c>
      <c r="O967">
        <f t="shared" si="107"/>
        <v>1</v>
      </c>
      <c r="P967">
        <f t="shared" si="108"/>
        <v>0</v>
      </c>
      <c r="Q967">
        <f t="shared" si="109"/>
        <v>0</v>
      </c>
      <c r="R967">
        <f t="shared" si="110"/>
        <v>0</v>
      </c>
      <c r="S967">
        <f t="shared" si="111"/>
        <v>0</v>
      </c>
    </row>
    <row r="968" spans="1:19" x14ac:dyDescent="0.2">
      <c r="A968" t="s">
        <v>12</v>
      </c>
      <c r="B968" s="1">
        <v>42370</v>
      </c>
      <c r="C968" s="2">
        <v>42396.477777777778</v>
      </c>
      <c r="D968" t="s">
        <v>1038</v>
      </c>
      <c r="E968" t="s">
        <v>1039</v>
      </c>
      <c r="F968" t="s">
        <v>1046</v>
      </c>
      <c r="G968" t="s">
        <v>51</v>
      </c>
      <c r="H968" s="3">
        <v>7500</v>
      </c>
      <c r="I968" s="4">
        <v>7.24</v>
      </c>
      <c r="J968" s="4">
        <v>54300</v>
      </c>
      <c r="K968" s="3">
        <v>7500</v>
      </c>
      <c r="L968" t="s">
        <v>5</v>
      </c>
      <c r="M968">
        <f t="shared" si="105"/>
        <v>1</v>
      </c>
      <c r="N968">
        <f t="shared" si="106"/>
        <v>0</v>
      </c>
      <c r="O968">
        <f t="shared" si="107"/>
        <v>1</v>
      </c>
      <c r="P968">
        <f t="shared" si="108"/>
        <v>0</v>
      </c>
      <c r="Q968">
        <f t="shared" si="109"/>
        <v>1</v>
      </c>
      <c r="R968">
        <f t="shared" si="110"/>
        <v>0</v>
      </c>
      <c r="S968">
        <f t="shared" si="111"/>
        <v>1</v>
      </c>
    </row>
    <row r="969" spans="1:19" x14ac:dyDescent="0.2">
      <c r="A969" t="s">
        <v>12</v>
      </c>
      <c r="B969" s="1">
        <v>42384</v>
      </c>
      <c r="C969" s="2">
        <v>42396.477777777778</v>
      </c>
      <c r="D969" t="s">
        <v>1038</v>
      </c>
      <c r="E969" t="s">
        <v>1039</v>
      </c>
      <c r="F969" t="s">
        <v>1046</v>
      </c>
      <c r="G969" t="s">
        <v>51</v>
      </c>
      <c r="H969" s="3">
        <v>3105</v>
      </c>
      <c r="I969" s="4">
        <v>7.1</v>
      </c>
      <c r="J969" s="4">
        <v>22045.5</v>
      </c>
      <c r="K969" s="3">
        <v>70984</v>
      </c>
      <c r="L969" t="s">
        <v>5</v>
      </c>
      <c r="M969">
        <f t="shared" si="105"/>
        <v>1</v>
      </c>
      <c r="N969">
        <f t="shared" si="106"/>
        <v>0</v>
      </c>
      <c r="O969">
        <f t="shared" si="107"/>
        <v>1</v>
      </c>
      <c r="P969">
        <f t="shared" si="108"/>
        <v>0</v>
      </c>
      <c r="Q969">
        <f t="shared" si="109"/>
        <v>1</v>
      </c>
      <c r="R969">
        <f t="shared" si="110"/>
        <v>0</v>
      </c>
      <c r="S969">
        <f t="shared" si="111"/>
        <v>1</v>
      </c>
    </row>
    <row r="970" spans="1:19" x14ac:dyDescent="0.2">
      <c r="A970" t="s">
        <v>0</v>
      </c>
      <c r="B970" s="1">
        <v>42394</v>
      </c>
      <c r="C970" s="2">
        <v>42396.477685185186</v>
      </c>
      <c r="D970" t="s">
        <v>1026</v>
      </c>
      <c r="E970" t="s">
        <v>1027</v>
      </c>
      <c r="F970" t="s">
        <v>1047</v>
      </c>
      <c r="G970" t="s">
        <v>11</v>
      </c>
      <c r="H970" s="3">
        <v>9331</v>
      </c>
      <c r="I970" s="4">
        <v>27.16</v>
      </c>
      <c r="J970" s="4">
        <v>253430</v>
      </c>
      <c r="K970" s="3">
        <v>52300</v>
      </c>
      <c r="L970" t="s">
        <v>5</v>
      </c>
      <c r="M970">
        <f t="shared" si="105"/>
        <v>0</v>
      </c>
      <c r="N970">
        <f t="shared" si="106"/>
        <v>1</v>
      </c>
      <c r="O970">
        <f t="shared" si="107"/>
        <v>1</v>
      </c>
      <c r="P970">
        <f t="shared" si="108"/>
        <v>0</v>
      </c>
      <c r="Q970">
        <f t="shared" si="109"/>
        <v>0</v>
      </c>
      <c r="R970">
        <f t="shared" si="110"/>
        <v>1</v>
      </c>
      <c r="S970">
        <f t="shared" si="111"/>
        <v>0</v>
      </c>
    </row>
    <row r="971" spans="1:19" x14ac:dyDescent="0.2">
      <c r="A971" t="s">
        <v>0</v>
      </c>
      <c r="B971" s="1">
        <v>42394</v>
      </c>
      <c r="C971" s="2">
        <v>42396.477685185186</v>
      </c>
      <c r="D971" t="s">
        <v>1026</v>
      </c>
      <c r="E971" t="s">
        <v>1027</v>
      </c>
      <c r="F971" t="s">
        <v>1047</v>
      </c>
      <c r="G971" t="s">
        <v>11</v>
      </c>
      <c r="H971" s="3">
        <v>18460</v>
      </c>
      <c r="I971" s="4">
        <v>27.16</v>
      </c>
      <c r="J971" s="4">
        <v>501374</v>
      </c>
      <c r="K971">
        <v>0</v>
      </c>
      <c r="L971" t="s">
        <v>5</v>
      </c>
      <c r="M971">
        <f t="shared" si="105"/>
        <v>0</v>
      </c>
      <c r="N971">
        <f t="shared" si="106"/>
        <v>1</v>
      </c>
      <c r="O971">
        <f t="shared" si="107"/>
        <v>0</v>
      </c>
      <c r="P971">
        <f t="shared" si="108"/>
        <v>1</v>
      </c>
      <c r="Q971">
        <f t="shared" si="109"/>
        <v>0</v>
      </c>
      <c r="R971">
        <f t="shared" si="110"/>
        <v>1</v>
      </c>
      <c r="S971">
        <f t="shared" si="111"/>
        <v>0</v>
      </c>
    </row>
    <row r="972" spans="1:19" x14ac:dyDescent="0.2">
      <c r="A972" t="s">
        <v>0</v>
      </c>
      <c r="B972" s="1">
        <v>42394</v>
      </c>
      <c r="C972" s="2">
        <v>42396.477685185186</v>
      </c>
      <c r="D972" t="s">
        <v>1026</v>
      </c>
      <c r="E972" t="s">
        <v>1027</v>
      </c>
      <c r="F972" t="s">
        <v>1047</v>
      </c>
      <c r="G972" t="s">
        <v>11</v>
      </c>
      <c r="H972" s="3">
        <v>6082</v>
      </c>
      <c r="I972" s="4">
        <v>27.16</v>
      </c>
      <c r="J972" s="4">
        <v>165187</v>
      </c>
      <c r="K972" s="3">
        <v>46218</v>
      </c>
      <c r="L972" t="s">
        <v>5</v>
      </c>
      <c r="M972">
        <f t="shared" si="105"/>
        <v>0</v>
      </c>
      <c r="N972">
        <f t="shared" si="106"/>
        <v>1</v>
      </c>
      <c r="O972">
        <f t="shared" si="107"/>
        <v>1</v>
      </c>
      <c r="P972">
        <f t="shared" si="108"/>
        <v>0</v>
      </c>
      <c r="Q972">
        <f t="shared" si="109"/>
        <v>0</v>
      </c>
      <c r="R972">
        <f t="shared" si="110"/>
        <v>1</v>
      </c>
      <c r="S972">
        <f t="shared" si="111"/>
        <v>0</v>
      </c>
    </row>
    <row r="973" spans="1:19" x14ac:dyDescent="0.2">
      <c r="A973" t="s">
        <v>0</v>
      </c>
      <c r="B973" s="1">
        <v>42394</v>
      </c>
      <c r="C973" s="2">
        <v>42396.477685185186</v>
      </c>
      <c r="D973" t="s">
        <v>1026</v>
      </c>
      <c r="E973" t="s">
        <v>1027</v>
      </c>
      <c r="F973" t="s">
        <v>1047</v>
      </c>
      <c r="G973" t="s">
        <v>11</v>
      </c>
      <c r="H973" s="3">
        <v>9091</v>
      </c>
      <c r="I973" s="4">
        <v>27.16</v>
      </c>
      <c r="J973" s="4">
        <v>246912</v>
      </c>
      <c r="K973" s="3">
        <v>18546</v>
      </c>
      <c r="L973" t="s">
        <v>5</v>
      </c>
      <c r="M973">
        <f t="shared" si="105"/>
        <v>0</v>
      </c>
      <c r="N973">
        <f t="shared" si="106"/>
        <v>1</v>
      </c>
      <c r="O973">
        <f t="shared" si="107"/>
        <v>1</v>
      </c>
      <c r="P973">
        <f t="shared" si="108"/>
        <v>0</v>
      </c>
      <c r="Q973">
        <f t="shared" si="109"/>
        <v>0</v>
      </c>
      <c r="R973">
        <f t="shared" si="110"/>
        <v>1</v>
      </c>
      <c r="S973">
        <f t="shared" si="111"/>
        <v>0</v>
      </c>
    </row>
    <row r="974" spans="1:19" x14ac:dyDescent="0.2">
      <c r="A974" t="s">
        <v>12</v>
      </c>
      <c r="B974" s="1">
        <v>42394</v>
      </c>
      <c r="C974" s="2">
        <v>42396.477685185186</v>
      </c>
      <c r="D974" t="s">
        <v>1026</v>
      </c>
      <c r="E974" t="s">
        <v>1027</v>
      </c>
      <c r="F974" t="s">
        <v>1047</v>
      </c>
      <c r="G974" t="s">
        <v>11</v>
      </c>
      <c r="H974" s="3">
        <v>27551</v>
      </c>
      <c r="I974" s="4">
        <v>27.16</v>
      </c>
      <c r="J974" s="4">
        <v>748285</v>
      </c>
      <c r="K974" s="3">
        <v>61631</v>
      </c>
      <c r="L974" t="s">
        <v>5</v>
      </c>
      <c r="M974">
        <f t="shared" si="105"/>
        <v>1</v>
      </c>
      <c r="N974">
        <f t="shared" si="106"/>
        <v>0</v>
      </c>
      <c r="O974">
        <f t="shared" si="107"/>
        <v>0</v>
      </c>
      <c r="P974">
        <f t="shared" si="108"/>
        <v>1</v>
      </c>
      <c r="Q974">
        <f t="shared" si="109"/>
        <v>0</v>
      </c>
      <c r="R974">
        <f t="shared" si="110"/>
        <v>1</v>
      </c>
      <c r="S974">
        <f t="shared" si="111"/>
        <v>0</v>
      </c>
    </row>
    <row r="975" spans="1:19" x14ac:dyDescent="0.2">
      <c r="A975" t="s">
        <v>12</v>
      </c>
      <c r="B975" s="1">
        <v>42370</v>
      </c>
      <c r="C975" s="2">
        <v>42396.477581018517</v>
      </c>
      <c r="D975" t="s">
        <v>1038</v>
      </c>
      <c r="E975" t="s">
        <v>1039</v>
      </c>
      <c r="F975" t="s">
        <v>1048</v>
      </c>
      <c r="H975" s="3">
        <v>7500</v>
      </c>
      <c r="I975" s="4">
        <v>7.24</v>
      </c>
      <c r="J975" s="4">
        <v>54300</v>
      </c>
      <c r="K975" s="3">
        <v>7500</v>
      </c>
      <c r="L975" t="s">
        <v>5</v>
      </c>
      <c r="M975">
        <f t="shared" si="105"/>
        <v>1</v>
      </c>
      <c r="N975">
        <f t="shared" si="106"/>
        <v>0</v>
      </c>
      <c r="O975">
        <f t="shared" si="107"/>
        <v>1</v>
      </c>
      <c r="P975">
        <f t="shared" si="108"/>
        <v>0</v>
      </c>
      <c r="Q975">
        <f t="shared" si="109"/>
        <v>0</v>
      </c>
      <c r="R975">
        <f t="shared" si="110"/>
        <v>0</v>
      </c>
      <c r="S975">
        <f t="shared" si="111"/>
        <v>0</v>
      </c>
    </row>
    <row r="976" spans="1:19" x14ac:dyDescent="0.2">
      <c r="A976" t="s">
        <v>12</v>
      </c>
      <c r="B976" s="1">
        <v>42384</v>
      </c>
      <c r="C976" s="2">
        <v>42396.477581018517</v>
      </c>
      <c r="D976" t="s">
        <v>1038</v>
      </c>
      <c r="E976" t="s">
        <v>1039</v>
      </c>
      <c r="F976" t="s">
        <v>1048</v>
      </c>
      <c r="H976" s="3">
        <v>3325</v>
      </c>
      <c r="I976" s="4">
        <v>7.1</v>
      </c>
      <c r="J976" s="4">
        <v>23607.5</v>
      </c>
      <c r="K976" s="3">
        <v>23946</v>
      </c>
      <c r="L976" t="s">
        <v>5</v>
      </c>
      <c r="M976">
        <f t="shared" si="105"/>
        <v>1</v>
      </c>
      <c r="N976">
        <f t="shared" si="106"/>
        <v>0</v>
      </c>
      <c r="O976">
        <f t="shared" si="107"/>
        <v>1</v>
      </c>
      <c r="P976">
        <f t="shared" si="108"/>
        <v>0</v>
      </c>
      <c r="Q976">
        <f t="shared" si="109"/>
        <v>0</v>
      </c>
      <c r="R976">
        <f t="shared" si="110"/>
        <v>0</v>
      </c>
      <c r="S976">
        <f t="shared" si="111"/>
        <v>0</v>
      </c>
    </row>
    <row r="977" spans="1:19" x14ac:dyDescent="0.2">
      <c r="A977" t="s">
        <v>12</v>
      </c>
      <c r="B977" s="1">
        <v>42370</v>
      </c>
      <c r="C977" s="2">
        <v>42396.477372685185</v>
      </c>
      <c r="D977" t="s">
        <v>1038</v>
      </c>
      <c r="E977" t="s">
        <v>1039</v>
      </c>
      <c r="F977" t="s">
        <v>1049</v>
      </c>
      <c r="H977" s="3">
        <v>7500</v>
      </c>
      <c r="I977" s="4">
        <v>7.24</v>
      </c>
      <c r="J977" s="4">
        <v>54300</v>
      </c>
      <c r="K977" s="3">
        <v>7500</v>
      </c>
      <c r="L977" t="s">
        <v>5</v>
      </c>
      <c r="M977">
        <f t="shared" si="105"/>
        <v>1</v>
      </c>
      <c r="N977">
        <f t="shared" si="106"/>
        <v>0</v>
      </c>
      <c r="O977">
        <f t="shared" si="107"/>
        <v>1</v>
      </c>
      <c r="P977">
        <f t="shared" si="108"/>
        <v>0</v>
      </c>
      <c r="Q977">
        <f t="shared" si="109"/>
        <v>0</v>
      </c>
      <c r="R977">
        <f t="shared" si="110"/>
        <v>0</v>
      </c>
      <c r="S977">
        <f t="shared" si="111"/>
        <v>0</v>
      </c>
    </row>
    <row r="978" spans="1:19" x14ac:dyDescent="0.2">
      <c r="A978" t="s">
        <v>12</v>
      </c>
      <c r="B978" s="1">
        <v>42384</v>
      </c>
      <c r="C978" s="2">
        <v>42396.477372685185</v>
      </c>
      <c r="D978" t="s">
        <v>1038</v>
      </c>
      <c r="E978" t="s">
        <v>1039</v>
      </c>
      <c r="F978" t="s">
        <v>1049</v>
      </c>
      <c r="H978" s="3">
        <v>1885</v>
      </c>
      <c r="I978" s="4">
        <v>7.1</v>
      </c>
      <c r="J978" s="4">
        <v>13383.5</v>
      </c>
      <c r="K978" s="3">
        <v>7899</v>
      </c>
      <c r="L978" t="s">
        <v>5</v>
      </c>
      <c r="M978">
        <f t="shared" si="105"/>
        <v>1</v>
      </c>
      <c r="N978">
        <f t="shared" si="106"/>
        <v>0</v>
      </c>
      <c r="O978">
        <f t="shared" si="107"/>
        <v>1</v>
      </c>
      <c r="P978">
        <f t="shared" si="108"/>
        <v>0</v>
      </c>
      <c r="Q978">
        <f t="shared" si="109"/>
        <v>0</v>
      </c>
      <c r="R978">
        <f t="shared" si="110"/>
        <v>0</v>
      </c>
      <c r="S978">
        <f t="shared" si="111"/>
        <v>0</v>
      </c>
    </row>
    <row r="979" spans="1:19" x14ac:dyDescent="0.2">
      <c r="A979" t="s">
        <v>12</v>
      </c>
      <c r="B979" s="1">
        <v>42370</v>
      </c>
      <c r="C979" s="2">
        <v>42396.477175925924</v>
      </c>
      <c r="D979" t="s">
        <v>1038</v>
      </c>
      <c r="E979" t="s">
        <v>1039</v>
      </c>
      <c r="F979" t="s">
        <v>1050</v>
      </c>
      <c r="H979" s="3">
        <v>7500</v>
      </c>
      <c r="I979" s="4">
        <v>7.24</v>
      </c>
      <c r="J979" s="4">
        <v>54300</v>
      </c>
      <c r="K979" s="3">
        <v>7500</v>
      </c>
      <c r="L979" t="s">
        <v>5</v>
      </c>
      <c r="M979">
        <f t="shared" si="105"/>
        <v>1</v>
      </c>
      <c r="N979">
        <f t="shared" si="106"/>
        <v>0</v>
      </c>
      <c r="O979">
        <f t="shared" si="107"/>
        <v>1</v>
      </c>
      <c r="P979">
        <f t="shared" si="108"/>
        <v>0</v>
      </c>
      <c r="Q979">
        <f t="shared" si="109"/>
        <v>0</v>
      </c>
      <c r="R979">
        <f t="shared" si="110"/>
        <v>0</v>
      </c>
      <c r="S979">
        <f t="shared" si="111"/>
        <v>0</v>
      </c>
    </row>
    <row r="980" spans="1:19" x14ac:dyDescent="0.2">
      <c r="A980" t="s">
        <v>12</v>
      </c>
      <c r="B980" s="1">
        <v>42384</v>
      </c>
      <c r="C980" s="2">
        <v>42396.477175925924</v>
      </c>
      <c r="D980" t="s">
        <v>1038</v>
      </c>
      <c r="E980" t="s">
        <v>1039</v>
      </c>
      <c r="F980" t="s">
        <v>1050</v>
      </c>
      <c r="H980" s="3">
        <v>1975</v>
      </c>
      <c r="I980" s="4">
        <v>7.1</v>
      </c>
      <c r="J980" s="4">
        <v>14022.5</v>
      </c>
      <c r="K980" s="3">
        <v>55609</v>
      </c>
      <c r="L980" t="s">
        <v>5</v>
      </c>
      <c r="M980">
        <f t="shared" si="105"/>
        <v>1</v>
      </c>
      <c r="N980">
        <f t="shared" si="106"/>
        <v>0</v>
      </c>
      <c r="O980">
        <f t="shared" si="107"/>
        <v>1</v>
      </c>
      <c r="P980">
        <f t="shared" si="108"/>
        <v>0</v>
      </c>
      <c r="Q980">
        <f t="shared" si="109"/>
        <v>0</v>
      </c>
      <c r="R980">
        <f t="shared" si="110"/>
        <v>0</v>
      </c>
      <c r="S980">
        <f t="shared" si="111"/>
        <v>0</v>
      </c>
    </row>
    <row r="981" spans="1:19" x14ac:dyDescent="0.2">
      <c r="A981" t="s">
        <v>12</v>
      </c>
      <c r="B981" s="1">
        <v>42370</v>
      </c>
      <c r="C981" s="2">
        <v>42396.47693287037</v>
      </c>
      <c r="D981" t="s">
        <v>1038</v>
      </c>
      <c r="E981" t="s">
        <v>1039</v>
      </c>
      <c r="F981" t="s">
        <v>1051</v>
      </c>
      <c r="G981" t="s">
        <v>7</v>
      </c>
      <c r="H981" s="3">
        <v>7500</v>
      </c>
      <c r="I981" s="4">
        <v>7.24</v>
      </c>
      <c r="J981" s="4">
        <v>54300</v>
      </c>
      <c r="K981" s="3">
        <v>7500</v>
      </c>
      <c r="L981" t="s">
        <v>5</v>
      </c>
      <c r="M981">
        <f t="shared" si="105"/>
        <v>1</v>
      </c>
      <c r="N981">
        <f t="shared" si="106"/>
        <v>0</v>
      </c>
      <c r="O981">
        <f t="shared" si="107"/>
        <v>1</v>
      </c>
      <c r="P981">
        <f t="shared" si="108"/>
        <v>0</v>
      </c>
      <c r="Q981">
        <f t="shared" si="109"/>
        <v>1</v>
      </c>
      <c r="R981">
        <f t="shared" si="110"/>
        <v>0</v>
      </c>
      <c r="S981">
        <f t="shared" si="111"/>
        <v>0</v>
      </c>
    </row>
    <row r="982" spans="1:19" x14ac:dyDescent="0.2">
      <c r="A982" t="s">
        <v>12</v>
      </c>
      <c r="B982" s="1">
        <v>42384</v>
      </c>
      <c r="C982" s="2">
        <v>42396.47693287037</v>
      </c>
      <c r="D982" t="s">
        <v>1038</v>
      </c>
      <c r="E982" t="s">
        <v>1039</v>
      </c>
      <c r="F982" t="s">
        <v>1051</v>
      </c>
      <c r="G982" t="s">
        <v>7</v>
      </c>
      <c r="H982" s="3">
        <v>2995</v>
      </c>
      <c r="I982" s="4">
        <v>5.0999999999999996</v>
      </c>
      <c r="J982" s="4">
        <v>15274.5</v>
      </c>
      <c r="K982" s="3">
        <v>92498</v>
      </c>
      <c r="L982" t="s">
        <v>5</v>
      </c>
      <c r="M982">
        <f t="shared" si="105"/>
        <v>1</v>
      </c>
      <c r="N982">
        <f t="shared" si="106"/>
        <v>0</v>
      </c>
      <c r="O982">
        <f t="shared" si="107"/>
        <v>1</v>
      </c>
      <c r="P982">
        <f t="shared" si="108"/>
        <v>0</v>
      </c>
      <c r="Q982">
        <f t="shared" si="109"/>
        <v>1</v>
      </c>
      <c r="R982">
        <f t="shared" si="110"/>
        <v>0</v>
      </c>
      <c r="S982">
        <f t="shared" si="111"/>
        <v>0</v>
      </c>
    </row>
    <row r="983" spans="1:19" x14ac:dyDescent="0.2">
      <c r="A983" t="s">
        <v>12</v>
      </c>
      <c r="B983" s="1">
        <v>42370</v>
      </c>
      <c r="C983" s="2">
        <v>42396.476724537039</v>
      </c>
      <c r="D983" t="s">
        <v>1038</v>
      </c>
      <c r="E983" t="s">
        <v>1039</v>
      </c>
      <c r="F983" t="s">
        <v>1052</v>
      </c>
      <c r="H983" s="3">
        <v>7500</v>
      </c>
      <c r="I983" s="4">
        <v>7.24</v>
      </c>
      <c r="J983" s="4">
        <v>54300</v>
      </c>
      <c r="K983" s="3">
        <v>7500</v>
      </c>
      <c r="L983" t="s">
        <v>5</v>
      </c>
      <c r="M983">
        <f t="shared" si="105"/>
        <v>1</v>
      </c>
      <c r="N983">
        <f t="shared" si="106"/>
        <v>0</v>
      </c>
      <c r="O983">
        <f t="shared" si="107"/>
        <v>1</v>
      </c>
      <c r="P983">
        <f t="shared" si="108"/>
        <v>0</v>
      </c>
      <c r="Q983">
        <f t="shared" si="109"/>
        <v>0</v>
      </c>
      <c r="R983">
        <f t="shared" si="110"/>
        <v>0</v>
      </c>
      <c r="S983">
        <f t="shared" si="111"/>
        <v>0</v>
      </c>
    </row>
    <row r="984" spans="1:19" x14ac:dyDescent="0.2">
      <c r="A984" t="s">
        <v>12</v>
      </c>
      <c r="B984" s="1">
        <v>42384</v>
      </c>
      <c r="C984" s="2">
        <v>42396.476724537039</v>
      </c>
      <c r="D984" t="s">
        <v>1038</v>
      </c>
      <c r="E984" t="s">
        <v>1039</v>
      </c>
      <c r="F984" t="s">
        <v>1052</v>
      </c>
      <c r="H984" s="3">
        <v>3190</v>
      </c>
      <c r="I984" s="4">
        <v>7.1</v>
      </c>
      <c r="J984" s="4">
        <v>22649</v>
      </c>
      <c r="K984" s="3">
        <v>170114</v>
      </c>
      <c r="L984" t="s">
        <v>5</v>
      </c>
      <c r="M984">
        <f t="shared" si="105"/>
        <v>1</v>
      </c>
      <c r="N984">
        <f t="shared" si="106"/>
        <v>0</v>
      </c>
      <c r="O984">
        <f t="shared" si="107"/>
        <v>1</v>
      </c>
      <c r="P984">
        <f t="shared" si="108"/>
        <v>0</v>
      </c>
      <c r="Q984">
        <f t="shared" si="109"/>
        <v>0</v>
      </c>
      <c r="R984">
        <f t="shared" si="110"/>
        <v>0</v>
      </c>
      <c r="S984">
        <f t="shared" si="111"/>
        <v>0</v>
      </c>
    </row>
    <row r="985" spans="1:19" x14ac:dyDescent="0.2">
      <c r="A985" t="s">
        <v>12</v>
      </c>
      <c r="B985" s="1">
        <v>42370</v>
      </c>
      <c r="C985" s="2">
        <v>42396.4765162037</v>
      </c>
      <c r="D985" t="s">
        <v>1038</v>
      </c>
      <c r="E985" t="s">
        <v>1039</v>
      </c>
      <c r="F985" t="s">
        <v>1053</v>
      </c>
      <c r="H985" s="3">
        <v>7500</v>
      </c>
      <c r="I985" s="4">
        <v>7.24</v>
      </c>
      <c r="J985" s="4">
        <v>54300</v>
      </c>
      <c r="K985" s="3">
        <v>7500</v>
      </c>
      <c r="L985" t="s">
        <v>5</v>
      </c>
      <c r="M985">
        <f t="shared" si="105"/>
        <v>1</v>
      </c>
      <c r="N985">
        <f t="shared" si="106"/>
        <v>0</v>
      </c>
      <c r="O985">
        <f t="shared" si="107"/>
        <v>1</v>
      </c>
      <c r="P985">
        <f t="shared" si="108"/>
        <v>0</v>
      </c>
      <c r="Q985">
        <f t="shared" si="109"/>
        <v>0</v>
      </c>
      <c r="R985">
        <f t="shared" si="110"/>
        <v>0</v>
      </c>
      <c r="S985">
        <f t="shared" si="111"/>
        <v>0</v>
      </c>
    </row>
    <row r="986" spans="1:19" x14ac:dyDescent="0.2">
      <c r="A986" t="s">
        <v>12</v>
      </c>
      <c r="B986" s="1">
        <v>42396</v>
      </c>
      <c r="C986" s="2">
        <v>42396.4765162037</v>
      </c>
      <c r="D986" t="s">
        <v>1038</v>
      </c>
      <c r="E986" t="s">
        <v>1039</v>
      </c>
      <c r="F986" t="s">
        <v>1053</v>
      </c>
      <c r="H986" s="3">
        <v>3015</v>
      </c>
      <c r="I986" s="4">
        <v>7.1</v>
      </c>
      <c r="J986" s="4">
        <v>21406.5</v>
      </c>
      <c r="K986" s="3">
        <v>226325</v>
      </c>
      <c r="L986" t="s">
        <v>5</v>
      </c>
      <c r="M986">
        <f t="shared" si="105"/>
        <v>1</v>
      </c>
      <c r="N986">
        <f t="shared" si="106"/>
        <v>0</v>
      </c>
      <c r="O986">
        <f t="shared" si="107"/>
        <v>1</v>
      </c>
      <c r="P986">
        <f t="shared" si="108"/>
        <v>0</v>
      </c>
      <c r="Q986">
        <f t="shared" si="109"/>
        <v>0</v>
      </c>
      <c r="R986">
        <f t="shared" si="110"/>
        <v>0</v>
      </c>
      <c r="S986">
        <f t="shared" si="111"/>
        <v>0</v>
      </c>
    </row>
    <row r="987" spans="1:19" x14ac:dyDescent="0.2">
      <c r="A987" t="s">
        <v>12</v>
      </c>
      <c r="B987" s="1">
        <v>42370</v>
      </c>
      <c r="C987" s="2">
        <v>42396.476284722223</v>
      </c>
      <c r="D987" t="s">
        <v>1038</v>
      </c>
      <c r="E987" t="s">
        <v>1039</v>
      </c>
      <c r="F987" t="s">
        <v>1054</v>
      </c>
      <c r="H987" s="3">
        <v>7500</v>
      </c>
      <c r="I987" s="4">
        <v>7.24</v>
      </c>
      <c r="J987" s="4">
        <v>54300</v>
      </c>
      <c r="K987" s="3">
        <v>7500</v>
      </c>
      <c r="L987" t="s">
        <v>5</v>
      </c>
      <c r="M987">
        <f t="shared" si="105"/>
        <v>1</v>
      </c>
      <c r="N987">
        <f t="shared" si="106"/>
        <v>0</v>
      </c>
      <c r="O987">
        <f t="shared" si="107"/>
        <v>1</v>
      </c>
      <c r="P987">
        <f t="shared" si="108"/>
        <v>0</v>
      </c>
      <c r="Q987">
        <f t="shared" si="109"/>
        <v>0</v>
      </c>
      <c r="R987">
        <f t="shared" si="110"/>
        <v>0</v>
      </c>
      <c r="S987">
        <f t="shared" si="111"/>
        <v>0</v>
      </c>
    </row>
    <row r="988" spans="1:19" x14ac:dyDescent="0.2">
      <c r="A988" t="s">
        <v>12</v>
      </c>
      <c r="B988" s="1">
        <v>42384</v>
      </c>
      <c r="C988" s="2">
        <v>42396.476284722223</v>
      </c>
      <c r="D988" t="s">
        <v>1038</v>
      </c>
      <c r="E988" t="s">
        <v>1039</v>
      </c>
      <c r="F988" t="s">
        <v>1054</v>
      </c>
      <c r="H988" s="3">
        <v>3390</v>
      </c>
      <c r="I988" s="4">
        <v>7.1</v>
      </c>
      <c r="J988" s="4">
        <v>24069</v>
      </c>
      <c r="K988" s="3">
        <v>24982</v>
      </c>
      <c r="L988" t="s">
        <v>5</v>
      </c>
      <c r="M988">
        <f t="shared" si="105"/>
        <v>1</v>
      </c>
      <c r="N988">
        <f t="shared" si="106"/>
        <v>0</v>
      </c>
      <c r="O988">
        <f t="shared" si="107"/>
        <v>1</v>
      </c>
      <c r="P988">
        <f t="shared" si="108"/>
        <v>0</v>
      </c>
      <c r="Q988">
        <f t="shared" si="109"/>
        <v>0</v>
      </c>
      <c r="R988">
        <f t="shared" si="110"/>
        <v>0</v>
      </c>
      <c r="S988">
        <f t="shared" si="111"/>
        <v>0</v>
      </c>
    </row>
    <row r="989" spans="1:19" x14ac:dyDescent="0.2">
      <c r="A989" t="s">
        <v>12</v>
      </c>
      <c r="B989" s="1">
        <v>42370</v>
      </c>
      <c r="C989" s="2">
        <v>42396.476076388892</v>
      </c>
      <c r="D989" t="s">
        <v>1038</v>
      </c>
      <c r="E989" t="s">
        <v>1039</v>
      </c>
      <c r="F989" t="s">
        <v>1055</v>
      </c>
      <c r="H989" s="3">
        <v>15000</v>
      </c>
      <c r="I989" s="4">
        <v>7.24</v>
      </c>
      <c r="J989" s="4">
        <v>108600</v>
      </c>
      <c r="K989" s="3">
        <v>15000</v>
      </c>
      <c r="L989" t="s">
        <v>5</v>
      </c>
      <c r="M989">
        <f t="shared" si="105"/>
        <v>1</v>
      </c>
      <c r="N989">
        <f t="shared" si="106"/>
        <v>0</v>
      </c>
      <c r="O989">
        <f t="shared" si="107"/>
        <v>0</v>
      </c>
      <c r="P989">
        <f t="shared" si="108"/>
        <v>1</v>
      </c>
      <c r="Q989">
        <f t="shared" si="109"/>
        <v>0</v>
      </c>
      <c r="R989">
        <f t="shared" si="110"/>
        <v>0</v>
      </c>
      <c r="S989">
        <f t="shared" si="111"/>
        <v>0</v>
      </c>
    </row>
    <row r="990" spans="1:19" x14ac:dyDescent="0.2">
      <c r="A990" t="s">
        <v>12</v>
      </c>
      <c r="B990" s="1">
        <v>42384</v>
      </c>
      <c r="C990" s="2">
        <v>42396.476076388892</v>
      </c>
      <c r="D990" t="s">
        <v>1038</v>
      </c>
      <c r="E990" t="s">
        <v>1039</v>
      </c>
      <c r="F990" t="s">
        <v>1055</v>
      </c>
      <c r="H990" s="3">
        <v>7330</v>
      </c>
      <c r="I990" s="4">
        <v>7.1</v>
      </c>
      <c r="J990" s="4">
        <v>52043</v>
      </c>
      <c r="K990" s="3">
        <v>202592</v>
      </c>
      <c r="L990" t="s">
        <v>5</v>
      </c>
      <c r="M990">
        <f t="shared" si="105"/>
        <v>1</v>
      </c>
      <c r="N990">
        <f t="shared" si="106"/>
        <v>0</v>
      </c>
      <c r="O990">
        <f t="shared" si="107"/>
        <v>1</v>
      </c>
      <c r="P990">
        <f t="shared" si="108"/>
        <v>0</v>
      </c>
      <c r="Q990">
        <f t="shared" si="109"/>
        <v>0</v>
      </c>
      <c r="R990">
        <f t="shared" si="110"/>
        <v>0</v>
      </c>
      <c r="S990">
        <f t="shared" si="111"/>
        <v>0</v>
      </c>
    </row>
    <row r="991" spans="1:19" x14ac:dyDescent="0.2">
      <c r="A991" t="s">
        <v>0</v>
      </c>
      <c r="B991" s="1">
        <v>42395</v>
      </c>
      <c r="C991" s="2">
        <v>42396.473368055558</v>
      </c>
      <c r="D991" t="s">
        <v>1056</v>
      </c>
      <c r="E991" t="s">
        <v>1057</v>
      </c>
      <c r="F991" t="s">
        <v>1058</v>
      </c>
      <c r="G991" t="s">
        <v>11</v>
      </c>
      <c r="H991" s="3">
        <v>2046</v>
      </c>
      <c r="I991" s="4">
        <v>69.716999999999999</v>
      </c>
      <c r="J991" s="4">
        <v>142641</v>
      </c>
      <c r="K991" s="3">
        <v>2049</v>
      </c>
      <c r="L991" t="s">
        <v>5</v>
      </c>
      <c r="M991">
        <f t="shared" si="105"/>
        <v>0</v>
      </c>
      <c r="N991">
        <f t="shared" si="106"/>
        <v>1</v>
      </c>
      <c r="O991">
        <f t="shared" si="107"/>
        <v>1</v>
      </c>
      <c r="P991">
        <f t="shared" si="108"/>
        <v>0</v>
      </c>
      <c r="Q991">
        <f t="shared" si="109"/>
        <v>0</v>
      </c>
      <c r="R991">
        <f t="shared" si="110"/>
        <v>1</v>
      </c>
      <c r="S991">
        <f t="shared" si="111"/>
        <v>0</v>
      </c>
    </row>
    <row r="992" spans="1:19" x14ac:dyDescent="0.2">
      <c r="A992" t="s">
        <v>0</v>
      </c>
      <c r="B992" s="1">
        <v>42395</v>
      </c>
      <c r="C992" s="2">
        <v>42396.473368055558</v>
      </c>
      <c r="D992" t="s">
        <v>1056</v>
      </c>
      <c r="E992" t="s">
        <v>1057</v>
      </c>
      <c r="F992" t="s">
        <v>1058</v>
      </c>
      <c r="G992" t="s">
        <v>11</v>
      </c>
      <c r="H992">
        <v>427</v>
      </c>
      <c r="I992" s="4">
        <v>43.53</v>
      </c>
      <c r="J992" s="4">
        <v>18587.3</v>
      </c>
      <c r="K992">
        <v>0</v>
      </c>
      <c r="L992" t="s">
        <v>5</v>
      </c>
      <c r="M992">
        <f t="shared" si="105"/>
        <v>0</v>
      </c>
      <c r="N992">
        <f t="shared" si="106"/>
        <v>1</v>
      </c>
      <c r="O992">
        <f t="shared" si="107"/>
        <v>1</v>
      </c>
      <c r="P992">
        <f t="shared" si="108"/>
        <v>0</v>
      </c>
      <c r="Q992">
        <f t="shared" si="109"/>
        <v>0</v>
      </c>
      <c r="R992">
        <f t="shared" si="110"/>
        <v>1</v>
      </c>
      <c r="S992">
        <f t="shared" si="111"/>
        <v>0</v>
      </c>
    </row>
    <row r="993" spans="1:19" x14ac:dyDescent="0.2">
      <c r="A993" t="s">
        <v>12</v>
      </c>
      <c r="B993" s="1">
        <v>42395</v>
      </c>
      <c r="C993" s="2">
        <v>42396.473368055558</v>
      </c>
      <c r="D993" t="s">
        <v>1056</v>
      </c>
      <c r="E993" t="s">
        <v>1057</v>
      </c>
      <c r="F993" t="s">
        <v>1058</v>
      </c>
      <c r="G993" t="s">
        <v>11</v>
      </c>
      <c r="H993" s="3">
        <v>2274</v>
      </c>
      <c r="I993" s="4">
        <v>52.646000000000001</v>
      </c>
      <c r="J993" s="4">
        <v>119717</v>
      </c>
      <c r="K993" s="3">
        <v>11728</v>
      </c>
      <c r="L993" t="s">
        <v>5</v>
      </c>
      <c r="M993">
        <f t="shared" si="105"/>
        <v>1</v>
      </c>
      <c r="N993">
        <f t="shared" si="106"/>
        <v>0</v>
      </c>
      <c r="O993">
        <f t="shared" si="107"/>
        <v>1</v>
      </c>
      <c r="P993">
        <f t="shared" si="108"/>
        <v>0</v>
      </c>
      <c r="Q993">
        <f t="shared" si="109"/>
        <v>0</v>
      </c>
      <c r="R993">
        <f t="shared" si="110"/>
        <v>1</v>
      </c>
      <c r="S993">
        <f t="shared" si="111"/>
        <v>0</v>
      </c>
    </row>
    <row r="994" spans="1:19" x14ac:dyDescent="0.2">
      <c r="A994" t="s">
        <v>12</v>
      </c>
      <c r="B994" s="1">
        <v>42395</v>
      </c>
      <c r="C994" s="2">
        <v>42396.473368055558</v>
      </c>
      <c r="D994" t="s">
        <v>1056</v>
      </c>
      <c r="E994" t="s">
        <v>1057</v>
      </c>
      <c r="F994" t="s">
        <v>1058</v>
      </c>
      <c r="G994" t="s">
        <v>11</v>
      </c>
      <c r="H994">
        <v>427</v>
      </c>
      <c r="I994" s="4">
        <v>43.53</v>
      </c>
      <c r="J994" s="4">
        <v>18587.3</v>
      </c>
      <c r="K994" s="3">
        <v>15680</v>
      </c>
      <c r="L994" t="s">
        <v>5</v>
      </c>
      <c r="M994">
        <f t="shared" si="105"/>
        <v>1</v>
      </c>
      <c r="N994">
        <f t="shared" si="106"/>
        <v>0</v>
      </c>
      <c r="O994">
        <f t="shared" si="107"/>
        <v>1</v>
      </c>
      <c r="P994">
        <f t="shared" si="108"/>
        <v>0</v>
      </c>
      <c r="Q994">
        <f t="shared" si="109"/>
        <v>0</v>
      </c>
      <c r="R994">
        <f t="shared" si="110"/>
        <v>1</v>
      </c>
      <c r="S994">
        <f t="shared" si="111"/>
        <v>0</v>
      </c>
    </row>
    <row r="995" spans="1:19" x14ac:dyDescent="0.2">
      <c r="A995" t="s">
        <v>0</v>
      </c>
      <c r="B995" s="1">
        <v>42395</v>
      </c>
      <c r="C995" s="2">
        <v>42396.473368055558</v>
      </c>
      <c r="D995" t="s">
        <v>1056</v>
      </c>
      <c r="E995" t="s">
        <v>1057</v>
      </c>
      <c r="F995" t="s">
        <v>1058</v>
      </c>
      <c r="G995" t="s">
        <v>11</v>
      </c>
      <c r="H995" s="3">
        <v>2274</v>
      </c>
      <c r="I995" s="4">
        <v>52.646000000000001</v>
      </c>
      <c r="J995" s="4">
        <v>119717</v>
      </c>
      <c r="K995" s="3">
        <v>1139</v>
      </c>
      <c r="L995" t="s">
        <v>5</v>
      </c>
      <c r="M995">
        <f t="shared" si="105"/>
        <v>0</v>
      </c>
      <c r="N995">
        <f t="shared" si="106"/>
        <v>1</v>
      </c>
      <c r="O995">
        <f t="shared" si="107"/>
        <v>1</v>
      </c>
      <c r="P995">
        <f t="shared" si="108"/>
        <v>0</v>
      </c>
      <c r="Q995">
        <f t="shared" si="109"/>
        <v>0</v>
      </c>
      <c r="R995">
        <f t="shared" si="110"/>
        <v>1</v>
      </c>
      <c r="S995">
        <f t="shared" si="111"/>
        <v>0</v>
      </c>
    </row>
    <row r="996" spans="1:19" x14ac:dyDescent="0.2">
      <c r="A996" t="s">
        <v>12</v>
      </c>
      <c r="B996" s="1">
        <v>42395</v>
      </c>
      <c r="C996" s="2">
        <v>42396.473368055558</v>
      </c>
      <c r="D996" t="s">
        <v>1056</v>
      </c>
      <c r="E996" t="s">
        <v>1057</v>
      </c>
      <c r="F996" t="s">
        <v>1058</v>
      </c>
      <c r="G996" t="s">
        <v>11</v>
      </c>
      <c r="H996" s="3">
        <v>2046</v>
      </c>
      <c r="I996" s="4">
        <v>69.716999999999999</v>
      </c>
      <c r="J996" s="4">
        <v>142641</v>
      </c>
      <c r="K996" s="3">
        <v>13774</v>
      </c>
      <c r="L996" t="s">
        <v>5</v>
      </c>
      <c r="M996">
        <f t="shared" si="105"/>
        <v>1</v>
      </c>
      <c r="N996">
        <f t="shared" si="106"/>
        <v>0</v>
      </c>
      <c r="O996">
        <f t="shared" si="107"/>
        <v>1</v>
      </c>
      <c r="P996">
        <f t="shared" si="108"/>
        <v>0</v>
      </c>
      <c r="Q996">
        <f t="shared" si="109"/>
        <v>0</v>
      </c>
      <c r="R996">
        <f t="shared" si="110"/>
        <v>1</v>
      </c>
      <c r="S996">
        <f t="shared" si="111"/>
        <v>0</v>
      </c>
    </row>
    <row r="997" spans="1:19" x14ac:dyDescent="0.2">
      <c r="A997" t="s">
        <v>0</v>
      </c>
      <c r="B997" s="1">
        <v>42395</v>
      </c>
      <c r="C997" s="2">
        <v>42396.473368055558</v>
      </c>
      <c r="D997" t="s">
        <v>1056</v>
      </c>
      <c r="E997" t="s">
        <v>1057</v>
      </c>
      <c r="F997" t="s">
        <v>1058</v>
      </c>
      <c r="G997" t="s">
        <v>11</v>
      </c>
      <c r="H997" s="3">
        <v>5610</v>
      </c>
      <c r="I997" s="4">
        <v>80.09</v>
      </c>
      <c r="J997" s="4">
        <v>449305</v>
      </c>
      <c r="K997" s="3">
        <v>10070</v>
      </c>
      <c r="L997" t="s">
        <v>5</v>
      </c>
      <c r="M997">
        <f t="shared" si="105"/>
        <v>0</v>
      </c>
      <c r="N997">
        <f t="shared" si="106"/>
        <v>1</v>
      </c>
      <c r="O997">
        <f t="shared" si="107"/>
        <v>1</v>
      </c>
      <c r="P997">
        <f t="shared" si="108"/>
        <v>0</v>
      </c>
      <c r="Q997">
        <f t="shared" si="109"/>
        <v>0</v>
      </c>
      <c r="R997">
        <f t="shared" si="110"/>
        <v>1</v>
      </c>
      <c r="S997">
        <f t="shared" si="111"/>
        <v>0</v>
      </c>
    </row>
    <row r="998" spans="1:19" x14ac:dyDescent="0.2">
      <c r="A998" t="s">
        <v>0</v>
      </c>
      <c r="B998" s="1">
        <v>42395</v>
      </c>
      <c r="C998" s="2">
        <v>42396.473368055558</v>
      </c>
      <c r="D998" t="s">
        <v>1056</v>
      </c>
      <c r="E998" t="s">
        <v>1057</v>
      </c>
      <c r="F998" t="s">
        <v>1058</v>
      </c>
      <c r="G998" t="s">
        <v>11</v>
      </c>
      <c r="H998" s="3">
        <v>1479</v>
      </c>
      <c r="I998" s="4">
        <v>49.067999999999998</v>
      </c>
      <c r="J998" s="4">
        <v>72571.600000000006</v>
      </c>
      <c r="K998">
        <v>0</v>
      </c>
      <c r="L998" t="s">
        <v>5</v>
      </c>
      <c r="M998">
        <f t="shared" si="105"/>
        <v>0</v>
      </c>
      <c r="N998">
        <f t="shared" si="106"/>
        <v>1</v>
      </c>
      <c r="O998">
        <f t="shared" si="107"/>
        <v>1</v>
      </c>
      <c r="P998">
        <f t="shared" si="108"/>
        <v>0</v>
      </c>
      <c r="Q998">
        <f t="shared" si="109"/>
        <v>0</v>
      </c>
      <c r="R998">
        <f t="shared" si="110"/>
        <v>1</v>
      </c>
      <c r="S998">
        <f t="shared" si="111"/>
        <v>0</v>
      </c>
    </row>
    <row r="999" spans="1:19" x14ac:dyDescent="0.2">
      <c r="A999" t="s">
        <v>12</v>
      </c>
      <c r="B999" s="1">
        <v>42395</v>
      </c>
      <c r="C999" s="2">
        <v>42396.473368055558</v>
      </c>
      <c r="D999" t="s">
        <v>1056</v>
      </c>
      <c r="E999" t="s">
        <v>1057</v>
      </c>
      <c r="F999" t="s">
        <v>1058</v>
      </c>
      <c r="G999" t="s">
        <v>11</v>
      </c>
      <c r="H999" s="3">
        <v>1479</v>
      </c>
      <c r="I999" s="4">
        <v>49.067999999999998</v>
      </c>
      <c r="J999" s="4">
        <v>72571.600000000006</v>
      </c>
      <c r="K999" s="3">
        <v>15253</v>
      </c>
      <c r="L999" t="s">
        <v>5</v>
      </c>
      <c r="M999">
        <f t="shared" si="105"/>
        <v>1</v>
      </c>
      <c r="N999">
        <f t="shared" si="106"/>
        <v>0</v>
      </c>
      <c r="O999">
        <f t="shared" si="107"/>
        <v>1</v>
      </c>
      <c r="P999">
        <f t="shared" si="108"/>
        <v>0</v>
      </c>
      <c r="Q999">
        <f t="shared" si="109"/>
        <v>0</v>
      </c>
      <c r="R999">
        <f t="shared" si="110"/>
        <v>1</v>
      </c>
      <c r="S999">
        <f t="shared" si="111"/>
        <v>0</v>
      </c>
    </row>
    <row r="1000" spans="1:19" x14ac:dyDescent="0.2">
      <c r="A1000" t="s">
        <v>0</v>
      </c>
      <c r="B1000" s="1">
        <v>42395</v>
      </c>
      <c r="C1000" s="2">
        <v>42396.473333333335</v>
      </c>
      <c r="D1000" t="s">
        <v>1056</v>
      </c>
      <c r="E1000" t="s">
        <v>1057</v>
      </c>
      <c r="F1000" t="s">
        <v>1059</v>
      </c>
      <c r="G1000" t="s">
        <v>11</v>
      </c>
      <c r="H1000" s="3">
        <v>11376</v>
      </c>
      <c r="I1000" s="4">
        <v>49.067999999999998</v>
      </c>
      <c r="J1000" s="4">
        <v>558198</v>
      </c>
      <c r="K1000">
        <v>0</v>
      </c>
      <c r="L1000" t="s">
        <v>5</v>
      </c>
      <c r="M1000">
        <f t="shared" si="105"/>
        <v>0</v>
      </c>
      <c r="N1000">
        <f t="shared" si="106"/>
        <v>1</v>
      </c>
      <c r="O1000">
        <f t="shared" si="107"/>
        <v>0</v>
      </c>
      <c r="P1000">
        <f t="shared" si="108"/>
        <v>1</v>
      </c>
      <c r="Q1000">
        <f t="shared" si="109"/>
        <v>0</v>
      </c>
      <c r="R1000">
        <f t="shared" si="110"/>
        <v>1</v>
      </c>
      <c r="S1000">
        <f t="shared" si="111"/>
        <v>0</v>
      </c>
    </row>
    <row r="1001" spans="1:19" x14ac:dyDescent="0.2">
      <c r="A1001" t="s">
        <v>0</v>
      </c>
      <c r="B1001" s="1">
        <v>42395</v>
      </c>
      <c r="C1001" s="2">
        <v>42396.473333333335</v>
      </c>
      <c r="D1001" t="s">
        <v>1056</v>
      </c>
      <c r="E1001" t="s">
        <v>1057</v>
      </c>
      <c r="F1001" t="s">
        <v>1059</v>
      </c>
      <c r="G1001" t="s">
        <v>11</v>
      </c>
      <c r="H1001" s="3">
        <v>11376</v>
      </c>
      <c r="I1001" s="4">
        <v>81.224999999999994</v>
      </c>
      <c r="J1001" s="4">
        <v>924016</v>
      </c>
      <c r="K1001" s="3">
        <v>52263</v>
      </c>
      <c r="L1001" t="s">
        <v>5</v>
      </c>
      <c r="M1001">
        <f t="shared" si="105"/>
        <v>0</v>
      </c>
      <c r="N1001">
        <f t="shared" si="106"/>
        <v>1</v>
      </c>
      <c r="O1001">
        <f t="shared" si="107"/>
        <v>0</v>
      </c>
      <c r="P1001">
        <f t="shared" si="108"/>
        <v>1</v>
      </c>
      <c r="Q1001">
        <f t="shared" si="109"/>
        <v>0</v>
      </c>
      <c r="R1001">
        <f t="shared" si="110"/>
        <v>1</v>
      </c>
      <c r="S1001">
        <f t="shared" si="111"/>
        <v>0</v>
      </c>
    </row>
    <row r="1002" spans="1:19" x14ac:dyDescent="0.2">
      <c r="A1002" t="s">
        <v>12</v>
      </c>
      <c r="B1002" s="1">
        <v>42395</v>
      </c>
      <c r="C1002" s="2">
        <v>42396.473333333335</v>
      </c>
      <c r="D1002" t="s">
        <v>1056</v>
      </c>
      <c r="E1002" t="s">
        <v>1057</v>
      </c>
      <c r="F1002" t="s">
        <v>1059</v>
      </c>
      <c r="G1002" t="s">
        <v>11</v>
      </c>
      <c r="H1002" s="3">
        <v>15357</v>
      </c>
      <c r="I1002" s="4">
        <v>52.646000000000001</v>
      </c>
      <c r="J1002" s="4">
        <v>808485</v>
      </c>
      <c r="K1002" s="3">
        <v>52263</v>
      </c>
      <c r="L1002" t="s">
        <v>5</v>
      </c>
      <c r="M1002">
        <f t="shared" si="105"/>
        <v>1</v>
      </c>
      <c r="N1002">
        <f t="shared" si="106"/>
        <v>0</v>
      </c>
      <c r="O1002">
        <f t="shared" si="107"/>
        <v>0</v>
      </c>
      <c r="P1002">
        <f t="shared" si="108"/>
        <v>1</v>
      </c>
      <c r="Q1002">
        <f t="shared" si="109"/>
        <v>0</v>
      </c>
      <c r="R1002">
        <f t="shared" si="110"/>
        <v>1</v>
      </c>
      <c r="S1002">
        <f t="shared" si="111"/>
        <v>0</v>
      </c>
    </row>
    <row r="1003" spans="1:19" x14ac:dyDescent="0.2">
      <c r="A1003" t="s">
        <v>0</v>
      </c>
      <c r="B1003" s="1">
        <v>42395</v>
      </c>
      <c r="C1003" s="2">
        <v>42396.473333333335</v>
      </c>
      <c r="D1003" t="s">
        <v>1056</v>
      </c>
      <c r="E1003" t="s">
        <v>1057</v>
      </c>
      <c r="F1003" t="s">
        <v>1059</v>
      </c>
      <c r="G1003" t="s">
        <v>11</v>
      </c>
      <c r="H1003" s="3">
        <v>15357</v>
      </c>
      <c r="I1003" s="4">
        <v>80.635000000000005</v>
      </c>
      <c r="J1003" s="4">
        <v>1238310</v>
      </c>
      <c r="K1003" s="3">
        <v>36906</v>
      </c>
      <c r="L1003" t="s">
        <v>5</v>
      </c>
      <c r="M1003">
        <f t="shared" si="105"/>
        <v>0</v>
      </c>
      <c r="N1003">
        <f t="shared" si="106"/>
        <v>1</v>
      </c>
      <c r="O1003">
        <f t="shared" si="107"/>
        <v>0</v>
      </c>
      <c r="P1003">
        <f t="shared" si="108"/>
        <v>1</v>
      </c>
      <c r="Q1003">
        <f t="shared" si="109"/>
        <v>0</v>
      </c>
      <c r="R1003">
        <f t="shared" si="110"/>
        <v>1</v>
      </c>
      <c r="S1003">
        <f t="shared" si="111"/>
        <v>0</v>
      </c>
    </row>
    <row r="1004" spans="1:19" x14ac:dyDescent="0.2">
      <c r="A1004" t="s">
        <v>0</v>
      </c>
      <c r="B1004" s="1">
        <v>42395</v>
      </c>
      <c r="C1004" s="2">
        <v>42396.473333333335</v>
      </c>
      <c r="D1004" t="s">
        <v>1056</v>
      </c>
      <c r="E1004" t="s">
        <v>1057</v>
      </c>
      <c r="F1004" t="s">
        <v>1059</v>
      </c>
      <c r="G1004" t="s">
        <v>11</v>
      </c>
      <c r="H1004" s="3">
        <v>15357</v>
      </c>
      <c r="I1004" s="4">
        <v>52.646000000000001</v>
      </c>
      <c r="J1004" s="4">
        <v>808485</v>
      </c>
      <c r="K1004" s="3">
        <v>5120</v>
      </c>
      <c r="L1004" t="s">
        <v>5</v>
      </c>
      <c r="M1004">
        <f t="shared" si="105"/>
        <v>0</v>
      </c>
      <c r="N1004">
        <f t="shared" si="106"/>
        <v>1</v>
      </c>
      <c r="O1004">
        <f t="shared" si="107"/>
        <v>0</v>
      </c>
      <c r="P1004">
        <f t="shared" si="108"/>
        <v>1</v>
      </c>
      <c r="Q1004">
        <f t="shared" si="109"/>
        <v>0</v>
      </c>
      <c r="R1004">
        <f t="shared" si="110"/>
        <v>1</v>
      </c>
      <c r="S1004">
        <f t="shared" si="111"/>
        <v>0</v>
      </c>
    </row>
    <row r="1005" spans="1:19" x14ac:dyDescent="0.2">
      <c r="A1005" t="s">
        <v>12</v>
      </c>
      <c r="B1005" s="1">
        <v>42395</v>
      </c>
      <c r="C1005" s="2">
        <v>42396.473333333335</v>
      </c>
      <c r="D1005" t="s">
        <v>1056</v>
      </c>
      <c r="E1005" t="s">
        <v>1057</v>
      </c>
      <c r="F1005" t="s">
        <v>1059</v>
      </c>
      <c r="G1005" t="s">
        <v>11</v>
      </c>
      <c r="H1005" s="3">
        <v>11376</v>
      </c>
      <c r="I1005" s="4">
        <v>49.067999999999998</v>
      </c>
      <c r="J1005" s="4">
        <v>558198</v>
      </c>
      <c r="K1005" s="3">
        <v>63639</v>
      </c>
      <c r="L1005" t="s">
        <v>5</v>
      </c>
      <c r="M1005">
        <f t="shared" si="105"/>
        <v>1</v>
      </c>
      <c r="N1005">
        <f t="shared" si="106"/>
        <v>0</v>
      </c>
      <c r="O1005">
        <f t="shared" si="107"/>
        <v>0</v>
      </c>
      <c r="P1005">
        <f t="shared" si="108"/>
        <v>1</v>
      </c>
      <c r="Q1005">
        <f t="shared" si="109"/>
        <v>0</v>
      </c>
      <c r="R1005">
        <f t="shared" si="110"/>
        <v>1</v>
      </c>
      <c r="S1005">
        <f t="shared" si="111"/>
        <v>0</v>
      </c>
    </row>
    <row r="1006" spans="1:19" x14ac:dyDescent="0.2">
      <c r="A1006" t="s">
        <v>0</v>
      </c>
      <c r="B1006" s="1">
        <v>42394</v>
      </c>
      <c r="C1006" s="2">
        <v>42396.473310185182</v>
      </c>
      <c r="D1006" t="s">
        <v>1056</v>
      </c>
      <c r="E1006" t="s">
        <v>1057</v>
      </c>
      <c r="F1006" t="s">
        <v>1060</v>
      </c>
      <c r="G1006" t="s">
        <v>11</v>
      </c>
      <c r="H1006" s="3">
        <v>5119</v>
      </c>
      <c r="I1006" s="4">
        <v>52.646000000000001</v>
      </c>
      <c r="J1006" s="4">
        <v>269495</v>
      </c>
      <c r="K1006" s="3">
        <v>5120</v>
      </c>
      <c r="L1006" t="s">
        <v>5</v>
      </c>
      <c r="M1006">
        <f t="shared" si="105"/>
        <v>0</v>
      </c>
      <c r="N1006">
        <f t="shared" si="106"/>
        <v>1</v>
      </c>
      <c r="O1006">
        <f t="shared" si="107"/>
        <v>1</v>
      </c>
      <c r="P1006">
        <f t="shared" si="108"/>
        <v>0</v>
      </c>
      <c r="Q1006">
        <f t="shared" si="109"/>
        <v>0</v>
      </c>
      <c r="R1006">
        <f t="shared" si="110"/>
        <v>1</v>
      </c>
      <c r="S1006">
        <f t="shared" si="111"/>
        <v>0</v>
      </c>
    </row>
    <row r="1007" spans="1:19" x14ac:dyDescent="0.2">
      <c r="A1007" t="s">
        <v>0</v>
      </c>
      <c r="B1007" s="1">
        <v>42394</v>
      </c>
      <c r="C1007" s="2">
        <v>42396.473310185182</v>
      </c>
      <c r="D1007" t="s">
        <v>1056</v>
      </c>
      <c r="E1007" t="s">
        <v>1057</v>
      </c>
      <c r="F1007" t="s">
        <v>1060</v>
      </c>
      <c r="G1007" t="s">
        <v>11</v>
      </c>
      <c r="H1007" s="3">
        <v>4544</v>
      </c>
      <c r="I1007" s="4">
        <v>80.37</v>
      </c>
      <c r="J1007" s="4">
        <v>365201</v>
      </c>
      <c r="K1007" s="3">
        <v>22488</v>
      </c>
      <c r="L1007" t="s">
        <v>5</v>
      </c>
      <c r="M1007">
        <f t="shared" si="105"/>
        <v>0</v>
      </c>
      <c r="N1007">
        <f t="shared" si="106"/>
        <v>1</v>
      </c>
      <c r="O1007">
        <f t="shared" si="107"/>
        <v>1</v>
      </c>
      <c r="P1007">
        <f t="shared" si="108"/>
        <v>0</v>
      </c>
      <c r="Q1007">
        <f t="shared" si="109"/>
        <v>0</v>
      </c>
      <c r="R1007">
        <f t="shared" si="110"/>
        <v>1</v>
      </c>
      <c r="S1007">
        <f t="shared" si="111"/>
        <v>0</v>
      </c>
    </row>
    <row r="1008" spans="1:19" x14ac:dyDescent="0.2">
      <c r="A1008" t="s">
        <v>12</v>
      </c>
      <c r="B1008" s="1">
        <v>42394</v>
      </c>
      <c r="C1008" s="2">
        <v>42396.473310185182</v>
      </c>
      <c r="D1008" t="s">
        <v>1056</v>
      </c>
      <c r="E1008" t="s">
        <v>1057</v>
      </c>
      <c r="F1008" t="s">
        <v>1060</v>
      </c>
      <c r="G1008" t="s">
        <v>11</v>
      </c>
      <c r="H1008" s="3">
        <v>5119</v>
      </c>
      <c r="I1008" s="4">
        <v>52.646000000000001</v>
      </c>
      <c r="J1008" s="4">
        <v>269495</v>
      </c>
      <c r="K1008" s="3">
        <v>27032</v>
      </c>
      <c r="L1008" t="s">
        <v>5</v>
      </c>
      <c r="M1008">
        <f t="shared" si="105"/>
        <v>1</v>
      </c>
      <c r="N1008">
        <f t="shared" si="106"/>
        <v>0</v>
      </c>
      <c r="O1008">
        <f t="shared" si="107"/>
        <v>1</v>
      </c>
      <c r="P1008">
        <f t="shared" si="108"/>
        <v>0</v>
      </c>
      <c r="Q1008">
        <f t="shared" si="109"/>
        <v>0</v>
      </c>
      <c r="R1008">
        <f t="shared" si="110"/>
        <v>1</v>
      </c>
      <c r="S1008">
        <f t="shared" si="111"/>
        <v>0</v>
      </c>
    </row>
    <row r="1009" spans="1:19" x14ac:dyDescent="0.2">
      <c r="A1009" t="s">
        <v>0</v>
      </c>
      <c r="B1009" s="1">
        <v>42395</v>
      </c>
      <c r="C1009" s="2">
        <v>42396.473310185182</v>
      </c>
      <c r="D1009" t="s">
        <v>1056</v>
      </c>
      <c r="E1009" t="s">
        <v>1057</v>
      </c>
      <c r="F1009" t="s">
        <v>1060</v>
      </c>
      <c r="G1009" t="s">
        <v>11</v>
      </c>
      <c r="H1009">
        <v>575</v>
      </c>
      <c r="I1009" s="4">
        <v>81.114999999999995</v>
      </c>
      <c r="J1009" s="4">
        <v>46641.1</v>
      </c>
      <c r="K1009" s="3">
        <v>21913</v>
      </c>
      <c r="L1009" t="s">
        <v>5</v>
      </c>
      <c r="M1009">
        <f t="shared" si="105"/>
        <v>0</v>
      </c>
      <c r="N1009">
        <f t="shared" si="106"/>
        <v>1</v>
      </c>
      <c r="O1009">
        <f t="shared" si="107"/>
        <v>1</v>
      </c>
      <c r="P1009">
        <f t="shared" si="108"/>
        <v>0</v>
      </c>
      <c r="Q1009">
        <f t="shared" si="109"/>
        <v>0</v>
      </c>
      <c r="R1009">
        <f t="shared" si="110"/>
        <v>1</v>
      </c>
      <c r="S1009">
        <f t="shared" si="111"/>
        <v>0</v>
      </c>
    </row>
    <row r="1010" spans="1:19" x14ac:dyDescent="0.2">
      <c r="A1010" t="s">
        <v>0</v>
      </c>
      <c r="B1010" s="1">
        <v>42394</v>
      </c>
      <c r="C1010" s="2">
        <v>42396.473287037035</v>
      </c>
      <c r="D1010" t="s">
        <v>1056</v>
      </c>
      <c r="E1010" t="s">
        <v>1057</v>
      </c>
      <c r="F1010" t="s">
        <v>1061</v>
      </c>
      <c r="G1010" t="s">
        <v>11</v>
      </c>
      <c r="H1010" s="3">
        <v>1156</v>
      </c>
      <c r="I1010" s="4">
        <v>80.37</v>
      </c>
      <c r="J1010" s="4">
        <v>92907.7</v>
      </c>
      <c r="K1010" s="3">
        <v>5021</v>
      </c>
      <c r="L1010" t="s">
        <v>5</v>
      </c>
      <c r="M1010">
        <f t="shared" si="105"/>
        <v>0</v>
      </c>
      <c r="N1010">
        <f t="shared" si="106"/>
        <v>1</v>
      </c>
      <c r="O1010">
        <f t="shared" si="107"/>
        <v>1</v>
      </c>
      <c r="P1010">
        <f t="shared" si="108"/>
        <v>0</v>
      </c>
      <c r="Q1010">
        <f t="shared" si="109"/>
        <v>0</v>
      </c>
      <c r="R1010">
        <f t="shared" si="110"/>
        <v>1</v>
      </c>
      <c r="S1010">
        <f t="shared" si="111"/>
        <v>0</v>
      </c>
    </row>
    <row r="1011" spans="1:19" x14ac:dyDescent="0.2">
      <c r="A1011" t="s">
        <v>0</v>
      </c>
      <c r="B1011" s="1">
        <v>42394</v>
      </c>
      <c r="C1011" s="2">
        <v>42396.473287037035</v>
      </c>
      <c r="D1011" t="s">
        <v>1056</v>
      </c>
      <c r="E1011" t="s">
        <v>1057</v>
      </c>
      <c r="F1011" t="s">
        <v>1061</v>
      </c>
      <c r="G1011" t="s">
        <v>11</v>
      </c>
      <c r="H1011">
        <v>483</v>
      </c>
      <c r="I1011" s="4">
        <v>52.646000000000001</v>
      </c>
      <c r="J1011" s="4">
        <v>25428</v>
      </c>
      <c r="K1011">
        <v>484</v>
      </c>
      <c r="L1011" t="s">
        <v>5</v>
      </c>
      <c r="M1011">
        <f t="shared" si="105"/>
        <v>0</v>
      </c>
      <c r="N1011">
        <f t="shared" si="106"/>
        <v>1</v>
      </c>
      <c r="O1011">
        <f t="shared" si="107"/>
        <v>1</v>
      </c>
      <c r="P1011">
        <f t="shared" si="108"/>
        <v>0</v>
      </c>
      <c r="Q1011">
        <f t="shared" si="109"/>
        <v>0</v>
      </c>
      <c r="R1011">
        <f t="shared" si="110"/>
        <v>1</v>
      </c>
      <c r="S1011">
        <f t="shared" si="111"/>
        <v>0</v>
      </c>
    </row>
    <row r="1012" spans="1:19" x14ac:dyDescent="0.2">
      <c r="A1012" t="s">
        <v>12</v>
      </c>
      <c r="B1012" s="1">
        <v>42394</v>
      </c>
      <c r="C1012" s="2">
        <v>42396.473287037035</v>
      </c>
      <c r="D1012" t="s">
        <v>1056</v>
      </c>
      <c r="E1012" t="s">
        <v>1057</v>
      </c>
      <c r="F1012" t="s">
        <v>1061</v>
      </c>
      <c r="G1012" t="s">
        <v>11</v>
      </c>
      <c r="H1012">
        <v>767</v>
      </c>
      <c r="I1012" s="4">
        <v>69.716999999999999</v>
      </c>
      <c r="J1012" s="4">
        <v>53472.9</v>
      </c>
      <c r="K1012" s="3">
        <v>5694</v>
      </c>
      <c r="L1012" t="s">
        <v>5</v>
      </c>
      <c r="M1012">
        <f t="shared" si="105"/>
        <v>1</v>
      </c>
      <c r="N1012">
        <f t="shared" si="106"/>
        <v>0</v>
      </c>
      <c r="O1012">
        <f t="shared" si="107"/>
        <v>1</v>
      </c>
      <c r="P1012">
        <f t="shared" si="108"/>
        <v>0</v>
      </c>
      <c r="Q1012">
        <f t="shared" si="109"/>
        <v>0</v>
      </c>
      <c r="R1012">
        <f t="shared" si="110"/>
        <v>1</v>
      </c>
      <c r="S1012">
        <f t="shared" si="111"/>
        <v>0</v>
      </c>
    </row>
    <row r="1013" spans="1:19" x14ac:dyDescent="0.2">
      <c r="A1013" t="s">
        <v>12</v>
      </c>
      <c r="B1013" s="1">
        <v>42394</v>
      </c>
      <c r="C1013" s="2">
        <v>42396.473287037035</v>
      </c>
      <c r="D1013" t="s">
        <v>1056</v>
      </c>
      <c r="E1013" t="s">
        <v>1057</v>
      </c>
      <c r="F1013" t="s">
        <v>1061</v>
      </c>
      <c r="G1013" t="s">
        <v>11</v>
      </c>
      <c r="H1013">
        <v>483</v>
      </c>
      <c r="I1013" s="4">
        <v>52.646000000000001</v>
      </c>
      <c r="J1013" s="4">
        <v>25428</v>
      </c>
      <c r="K1013" s="3">
        <v>6177</v>
      </c>
      <c r="L1013" t="s">
        <v>5</v>
      </c>
      <c r="M1013">
        <f t="shared" si="105"/>
        <v>1</v>
      </c>
      <c r="N1013">
        <f t="shared" si="106"/>
        <v>0</v>
      </c>
      <c r="O1013">
        <f t="shared" si="107"/>
        <v>1</v>
      </c>
      <c r="P1013">
        <f t="shared" si="108"/>
        <v>0</v>
      </c>
      <c r="Q1013">
        <f t="shared" si="109"/>
        <v>0</v>
      </c>
      <c r="R1013">
        <f t="shared" si="110"/>
        <v>1</v>
      </c>
      <c r="S1013">
        <f t="shared" si="111"/>
        <v>0</v>
      </c>
    </row>
    <row r="1014" spans="1:19" x14ac:dyDescent="0.2">
      <c r="A1014" t="s">
        <v>0</v>
      </c>
      <c r="B1014" s="1">
        <v>42394</v>
      </c>
      <c r="C1014" s="2">
        <v>42396.473287037035</v>
      </c>
      <c r="D1014" t="s">
        <v>1056</v>
      </c>
      <c r="E1014" t="s">
        <v>1057</v>
      </c>
      <c r="F1014" t="s">
        <v>1061</v>
      </c>
      <c r="G1014" t="s">
        <v>11</v>
      </c>
      <c r="H1014">
        <v>767</v>
      </c>
      <c r="I1014" s="4">
        <v>69.716999999999999</v>
      </c>
      <c r="J1014" s="4">
        <v>53472.9</v>
      </c>
      <c r="K1014" s="3">
        <v>1537</v>
      </c>
      <c r="L1014" t="s">
        <v>5</v>
      </c>
      <c r="M1014">
        <f t="shared" si="105"/>
        <v>0</v>
      </c>
      <c r="N1014">
        <f t="shared" si="106"/>
        <v>1</v>
      </c>
      <c r="O1014">
        <f t="shared" si="107"/>
        <v>1</v>
      </c>
      <c r="P1014">
        <f t="shared" si="108"/>
        <v>0</v>
      </c>
      <c r="Q1014">
        <f t="shared" si="109"/>
        <v>0</v>
      </c>
      <c r="R1014">
        <f t="shared" si="110"/>
        <v>1</v>
      </c>
      <c r="S1014">
        <f t="shared" si="111"/>
        <v>0</v>
      </c>
    </row>
    <row r="1015" spans="1:19" x14ac:dyDescent="0.2">
      <c r="A1015" t="s">
        <v>0</v>
      </c>
      <c r="B1015" s="1">
        <v>42395</v>
      </c>
      <c r="C1015" s="2">
        <v>42396.473287037035</v>
      </c>
      <c r="D1015" t="s">
        <v>1056</v>
      </c>
      <c r="E1015" t="s">
        <v>1057</v>
      </c>
      <c r="F1015" t="s">
        <v>1061</v>
      </c>
      <c r="G1015" t="s">
        <v>11</v>
      </c>
      <c r="H1015">
        <v>243</v>
      </c>
      <c r="I1015" s="4">
        <v>49.067999999999998</v>
      </c>
      <c r="J1015" s="4">
        <v>11923.5</v>
      </c>
      <c r="K1015">
        <v>0</v>
      </c>
      <c r="L1015" t="s">
        <v>5</v>
      </c>
      <c r="M1015">
        <f t="shared" si="105"/>
        <v>0</v>
      </c>
      <c r="N1015">
        <f t="shared" si="106"/>
        <v>1</v>
      </c>
      <c r="O1015">
        <f t="shared" si="107"/>
        <v>1</v>
      </c>
      <c r="P1015">
        <f t="shared" si="108"/>
        <v>0</v>
      </c>
      <c r="Q1015">
        <f t="shared" si="109"/>
        <v>0</v>
      </c>
      <c r="R1015">
        <f t="shared" si="110"/>
        <v>1</v>
      </c>
      <c r="S1015">
        <f t="shared" si="111"/>
        <v>0</v>
      </c>
    </row>
    <row r="1016" spans="1:19" x14ac:dyDescent="0.2">
      <c r="A1016" t="s">
        <v>0</v>
      </c>
      <c r="B1016" s="1">
        <v>42395</v>
      </c>
      <c r="C1016" s="2">
        <v>42396.473287037035</v>
      </c>
      <c r="D1016" t="s">
        <v>1056</v>
      </c>
      <c r="E1016" t="s">
        <v>1057</v>
      </c>
      <c r="F1016" t="s">
        <v>1061</v>
      </c>
      <c r="G1016" t="s">
        <v>11</v>
      </c>
      <c r="H1016">
        <v>211</v>
      </c>
      <c r="I1016" s="4">
        <v>80.09</v>
      </c>
      <c r="J1016" s="4">
        <v>16899</v>
      </c>
      <c r="K1016" s="3">
        <v>5053</v>
      </c>
      <c r="L1016" t="s">
        <v>5</v>
      </c>
      <c r="M1016">
        <f t="shared" si="105"/>
        <v>0</v>
      </c>
      <c r="N1016">
        <f t="shared" si="106"/>
        <v>1</v>
      </c>
      <c r="O1016">
        <f t="shared" si="107"/>
        <v>1</v>
      </c>
      <c r="P1016">
        <f t="shared" si="108"/>
        <v>0</v>
      </c>
      <c r="Q1016">
        <f t="shared" si="109"/>
        <v>0</v>
      </c>
      <c r="R1016">
        <f t="shared" si="110"/>
        <v>1</v>
      </c>
      <c r="S1016">
        <f t="shared" si="111"/>
        <v>0</v>
      </c>
    </row>
    <row r="1017" spans="1:19" x14ac:dyDescent="0.2">
      <c r="A1017" t="s">
        <v>12</v>
      </c>
      <c r="B1017" s="1">
        <v>42395</v>
      </c>
      <c r="C1017" s="2">
        <v>42396.473287037035</v>
      </c>
      <c r="D1017" t="s">
        <v>1056</v>
      </c>
      <c r="E1017" t="s">
        <v>1057</v>
      </c>
      <c r="F1017" t="s">
        <v>1061</v>
      </c>
      <c r="G1017" t="s">
        <v>11</v>
      </c>
      <c r="H1017">
        <v>243</v>
      </c>
      <c r="I1017" s="4">
        <v>49.067999999999998</v>
      </c>
      <c r="J1017" s="4">
        <v>11923.5</v>
      </c>
      <c r="K1017" s="3">
        <v>5264</v>
      </c>
      <c r="L1017" t="s">
        <v>5</v>
      </c>
      <c r="M1017">
        <f t="shared" si="105"/>
        <v>1</v>
      </c>
      <c r="N1017">
        <f t="shared" si="106"/>
        <v>0</v>
      </c>
      <c r="O1017">
        <f t="shared" si="107"/>
        <v>1</v>
      </c>
      <c r="P1017">
        <f t="shared" si="108"/>
        <v>0</v>
      </c>
      <c r="Q1017">
        <f t="shared" si="109"/>
        <v>0</v>
      </c>
      <c r="R1017">
        <f t="shared" si="110"/>
        <v>1</v>
      </c>
      <c r="S1017">
        <f t="shared" si="111"/>
        <v>0</v>
      </c>
    </row>
    <row r="1018" spans="1:19" x14ac:dyDescent="0.2">
      <c r="A1018" t="s">
        <v>12</v>
      </c>
      <c r="B1018" s="1">
        <v>42361</v>
      </c>
      <c r="C1018" s="2">
        <v>42396.470208333332</v>
      </c>
      <c r="D1018" t="s">
        <v>978</v>
      </c>
      <c r="E1018" t="s">
        <v>979</v>
      </c>
      <c r="F1018" t="s">
        <v>1062</v>
      </c>
      <c r="G1018" t="s">
        <v>7</v>
      </c>
      <c r="H1018">
        <v>85</v>
      </c>
      <c r="I1018" s="4">
        <v>25.715299999999999</v>
      </c>
      <c r="J1018" s="4">
        <v>2176.12</v>
      </c>
      <c r="K1018" s="3">
        <v>13452</v>
      </c>
      <c r="L1018" t="s">
        <v>5</v>
      </c>
      <c r="M1018">
        <f t="shared" si="105"/>
        <v>1</v>
      </c>
      <c r="N1018">
        <f t="shared" si="106"/>
        <v>0</v>
      </c>
      <c r="O1018">
        <f t="shared" si="107"/>
        <v>1</v>
      </c>
      <c r="P1018">
        <f t="shared" si="108"/>
        <v>0</v>
      </c>
      <c r="Q1018">
        <f t="shared" si="109"/>
        <v>1</v>
      </c>
      <c r="R1018">
        <f t="shared" si="110"/>
        <v>0</v>
      </c>
      <c r="S1018">
        <f t="shared" si="111"/>
        <v>0</v>
      </c>
    </row>
    <row r="1019" spans="1:19" x14ac:dyDescent="0.2">
      <c r="A1019" t="s">
        <v>12</v>
      </c>
      <c r="B1019" s="1">
        <v>42396</v>
      </c>
      <c r="C1019" s="2">
        <v>42396.457372685189</v>
      </c>
      <c r="D1019" t="s">
        <v>1063</v>
      </c>
      <c r="E1019" t="s">
        <v>1064</v>
      </c>
      <c r="F1019" t="s">
        <v>1065</v>
      </c>
      <c r="G1019" t="s">
        <v>11</v>
      </c>
      <c r="H1019">
        <v>500</v>
      </c>
      <c r="I1019" s="4">
        <v>39.92</v>
      </c>
      <c r="J1019" s="4">
        <v>19960</v>
      </c>
      <c r="K1019" s="3">
        <v>3500</v>
      </c>
      <c r="L1019" t="s">
        <v>5</v>
      </c>
      <c r="M1019">
        <f t="shared" si="105"/>
        <v>1</v>
      </c>
      <c r="N1019">
        <f t="shared" si="106"/>
        <v>0</v>
      </c>
      <c r="O1019">
        <f t="shared" si="107"/>
        <v>1</v>
      </c>
      <c r="P1019">
        <f t="shared" si="108"/>
        <v>0</v>
      </c>
      <c r="Q1019">
        <f t="shared" si="109"/>
        <v>0</v>
      </c>
      <c r="R1019">
        <f t="shared" si="110"/>
        <v>1</v>
      </c>
      <c r="S1019">
        <f t="shared" si="111"/>
        <v>0</v>
      </c>
    </row>
    <row r="1020" spans="1:19" x14ac:dyDescent="0.2">
      <c r="A1020" t="s">
        <v>0</v>
      </c>
      <c r="B1020" s="1">
        <v>42390</v>
      </c>
      <c r="C1020" s="2">
        <v>42396.454421296294</v>
      </c>
      <c r="D1020" t="s">
        <v>1066</v>
      </c>
      <c r="E1020" t="s">
        <v>1067</v>
      </c>
      <c r="F1020" t="s">
        <v>1068</v>
      </c>
      <c r="G1020" t="s">
        <v>4</v>
      </c>
      <c r="H1020" s="3">
        <v>1000</v>
      </c>
      <c r="I1020" s="4">
        <v>0.23</v>
      </c>
      <c r="J1020" s="4">
        <v>230</v>
      </c>
      <c r="K1020" s="3">
        <v>3575960</v>
      </c>
      <c r="L1020" t="s">
        <v>5</v>
      </c>
      <c r="M1020">
        <f t="shared" si="105"/>
        <v>0</v>
      </c>
      <c r="N1020">
        <f t="shared" si="106"/>
        <v>1</v>
      </c>
      <c r="O1020">
        <f t="shared" si="107"/>
        <v>1</v>
      </c>
      <c r="P1020">
        <f t="shared" si="108"/>
        <v>0</v>
      </c>
      <c r="Q1020">
        <f t="shared" si="109"/>
        <v>0</v>
      </c>
      <c r="R1020">
        <f t="shared" si="110"/>
        <v>0</v>
      </c>
      <c r="S1020">
        <f t="shared" si="111"/>
        <v>1</v>
      </c>
    </row>
    <row r="1021" spans="1:19" x14ac:dyDescent="0.2">
      <c r="A1021" t="s">
        <v>0</v>
      </c>
      <c r="B1021" s="1">
        <v>42391</v>
      </c>
      <c r="C1021" s="2">
        <v>42396.454421296294</v>
      </c>
      <c r="D1021" t="s">
        <v>1066</v>
      </c>
      <c r="E1021" t="s">
        <v>1067</v>
      </c>
      <c r="F1021" t="s">
        <v>1068</v>
      </c>
      <c r="G1021" t="s">
        <v>4</v>
      </c>
      <c r="H1021" s="3">
        <v>5068</v>
      </c>
      <c r="I1021" s="4">
        <v>0.22040000000000001</v>
      </c>
      <c r="J1021" s="4">
        <v>1116.99</v>
      </c>
      <c r="K1021" s="3">
        <v>3570890</v>
      </c>
      <c r="L1021" t="s">
        <v>5</v>
      </c>
      <c r="M1021">
        <f t="shared" si="105"/>
        <v>0</v>
      </c>
      <c r="N1021">
        <f t="shared" si="106"/>
        <v>1</v>
      </c>
      <c r="O1021">
        <f t="shared" si="107"/>
        <v>1</v>
      </c>
      <c r="P1021">
        <f t="shared" si="108"/>
        <v>0</v>
      </c>
      <c r="Q1021">
        <f t="shared" si="109"/>
        <v>0</v>
      </c>
      <c r="R1021">
        <f t="shared" si="110"/>
        <v>0</v>
      </c>
      <c r="S1021">
        <f t="shared" si="111"/>
        <v>1</v>
      </c>
    </row>
    <row r="1022" spans="1:19" x14ac:dyDescent="0.2">
      <c r="A1022" t="s">
        <v>12</v>
      </c>
      <c r="B1022" s="1">
        <v>42361</v>
      </c>
      <c r="C1022" s="2">
        <v>42396.448865740742</v>
      </c>
      <c r="D1022" t="s">
        <v>978</v>
      </c>
      <c r="E1022" t="s">
        <v>979</v>
      </c>
      <c r="F1022" t="s">
        <v>1069</v>
      </c>
      <c r="G1022" t="s">
        <v>7</v>
      </c>
      <c r="H1022">
        <v>28</v>
      </c>
      <c r="I1022" s="4">
        <v>25.715299999999999</v>
      </c>
      <c r="J1022" s="4">
        <v>713.48099999999999</v>
      </c>
      <c r="K1022" s="3">
        <v>18868</v>
      </c>
      <c r="L1022" t="s">
        <v>5</v>
      </c>
      <c r="M1022">
        <f t="shared" si="105"/>
        <v>1</v>
      </c>
      <c r="N1022">
        <f t="shared" si="106"/>
        <v>0</v>
      </c>
      <c r="O1022">
        <f t="shared" si="107"/>
        <v>1</v>
      </c>
      <c r="P1022">
        <f t="shared" si="108"/>
        <v>0</v>
      </c>
      <c r="Q1022">
        <f t="shared" si="109"/>
        <v>1</v>
      </c>
      <c r="R1022">
        <f t="shared" si="110"/>
        <v>0</v>
      </c>
      <c r="S1022">
        <f t="shared" si="111"/>
        <v>0</v>
      </c>
    </row>
    <row r="1023" spans="1:19" x14ac:dyDescent="0.2">
      <c r="A1023" t="s">
        <v>0</v>
      </c>
      <c r="B1023" s="1">
        <v>42395</v>
      </c>
      <c r="C1023" s="2">
        <v>42396.447314814817</v>
      </c>
      <c r="D1023" t="s">
        <v>1070</v>
      </c>
      <c r="E1023" t="s">
        <v>1071</v>
      </c>
      <c r="F1023" t="s">
        <v>1072</v>
      </c>
      <c r="G1023" t="s">
        <v>183</v>
      </c>
      <c r="H1023">
        <v>643</v>
      </c>
      <c r="I1023" s="4">
        <v>71.25</v>
      </c>
      <c r="J1023" s="4">
        <v>45813.8</v>
      </c>
      <c r="K1023" s="3">
        <v>6564</v>
      </c>
      <c r="L1023" t="s">
        <v>5</v>
      </c>
      <c r="M1023">
        <f t="shared" si="105"/>
        <v>0</v>
      </c>
      <c r="N1023">
        <f t="shared" si="106"/>
        <v>1</v>
      </c>
      <c r="O1023">
        <f t="shared" si="107"/>
        <v>1</v>
      </c>
      <c r="P1023">
        <f t="shared" si="108"/>
        <v>0</v>
      </c>
      <c r="Q1023">
        <f t="shared" si="109"/>
        <v>0</v>
      </c>
      <c r="R1023">
        <f t="shared" si="110"/>
        <v>0</v>
      </c>
      <c r="S1023">
        <f t="shared" si="111"/>
        <v>0</v>
      </c>
    </row>
    <row r="1024" spans="1:19" x14ac:dyDescent="0.2">
      <c r="A1024" t="s">
        <v>12</v>
      </c>
      <c r="B1024" s="1">
        <v>42394</v>
      </c>
      <c r="C1024" s="2">
        <v>42396.445219907408</v>
      </c>
      <c r="D1024" t="s">
        <v>1073</v>
      </c>
      <c r="E1024" t="s">
        <v>1074</v>
      </c>
      <c r="F1024" t="s">
        <v>1075</v>
      </c>
      <c r="G1024" t="s">
        <v>7</v>
      </c>
      <c r="H1024">
        <v>300</v>
      </c>
      <c r="I1024" s="4">
        <v>9.65</v>
      </c>
      <c r="J1024" s="4">
        <v>2895</v>
      </c>
      <c r="K1024" s="3">
        <v>22513</v>
      </c>
      <c r="L1024" t="s">
        <v>5</v>
      </c>
      <c r="M1024">
        <f t="shared" si="105"/>
        <v>1</v>
      </c>
      <c r="N1024">
        <f t="shared" si="106"/>
        <v>0</v>
      </c>
      <c r="O1024">
        <f t="shared" si="107"/>
        <v>1</v>
      </c>
      <c r="P1024">
        <f t="shared" si="108"/>
        <v>0</v>
      </c>
      <c r="Q1024">
        <f t="shared" si="109"/>
        <v>1</v>
      </c>
      <c r="R1024">
        <f t="shared" si="110"/>
        <v>0</v>
      </c>
      <c r="S1024">
        <f t="shared" si="111"/>
        <v>0</v>
      </c>
    </row>
    <row r="1025" spans="1:19" x14ac:dyDescent="0.2">
      <c r="A1025" t="s">
        <v>12</v>
      </c>
      <c r="B1025" s="1">
        <v>42395</v>
      </c>
      <c r="C1025" s="2">
        <v>42396.443807870368</v>
      </c>
      <c r="D1025" t="s">
        <v>666</v>
      </c>
      <c r="E1025" t="s">
        <v>667</v>
      </c>
      <c r="F1025" t="s">
        <v>1076</v>
      </c>
      <c r="G1025" t="s">
        <v>7</v>
      </c>
      <c r="H1025" s="3">
        <v>10000</v>
      </c>
      <c r="I1025" s="4">
        <v>5.8846999999999996</v>
      </c>
      <c r="J1025" s="4">
        <v>58847</v>
      </c>
      <c r="K1025" s="3">
        <v>20000</v>
      </c>
      <c r="L1025" t="s">
        <v>5</v>
      </c>
      <c r="M1025">
        <f t="shared" si="105"/>
        <v>1</v>
      </c>
      <c r="N1025">
        <f t="shared" si="106"/>
        <v>0</v>
      </c>
      <c r="O1025">
        <f t="shared" si="107"/>
        <v>1</v>
      </c>
      <c r="P1025">
        <f t="shared" si="108"/>
        <v>0</v>
      </c>
      <c r="Q1025">
        <f t="shared" si="109"/>
        <v>1</v>
      </c>
      <c r="R1025">
        <f t="shared" si="110"/>
        <v>0</v>
      </c>
      <c r="S1025">
        <f t="shared" si="111"/>
        <v>0</v>
      </c>
    </row>
    <row r="1026" spans="1:19" x14ac:dyDescent="0.2">
      <c r="A1026" t="s">
        <v>12</v>
      </c>
      <c r="B1026" s="1">
        <v>42394</v>
      </c>
      <c r="C1026" s="2">
        <v>42396.443483796298</v>
      </c>
      <c r="D1026" t="s">
        <v>343</v>
      </c>
      <c r="E1026" t="s">
        <v>344</v>
      </c>
      <c r="F1026" t="s">
        <v>346</v>
      </c>
      <c r="G1026" t="s">
        <v>7</v>
      </c>
      <c r="H1026" s="3">
        <v>6705</v>
      </c>
      <c r="I1026" s="4">
        <v>7.4916</v>
      </c>
      <c r="J1026" s="4">
        <v>50231.199999999997</v>
      </c>
      <c r="K1026" s="3">
        <v>789825</v>
      </c>
      <c r="L1026" t="s">
        <v>5</v>
      </c>
      <c r="M1026">
        <f t="shared" si="105"/>
        <v>1</v>
      </c>
      <c r="N1026">
        <f t="shared" si="106"/>
        <v>0</v>
      </c>
      <c r="O1026">
        <f t="shared" si="107"/>
        <v>1</v>
      </c>
      <c r="P1026">
        <f t="shared" si="108"/>
        <v>0</v>
      </c>
      <c r="Q1026">
        <f t="shared" si="109"/>
        <v>1</v>
      </c>
      <c r="R1026">
        <f t="shared" si="110"/>
        <v>0</v>
      </c>
      <c r="S1026">
        <f t="shared" si="111"/>
        <v>0</v>
      </c>
    </row>
    <row r="1027" spans="1:19" x14ac:dyDescent="0.2">
      <c r="A1027" t="s">
        <v>12</v>
      </c>
      <c r="B1027" s="1">
        <v>42395</v>
      </c>
      <c r="C1027" s="2">
        <v>42396.443483796298</v>
      </c>
      <c r="D1027" t="s">
        <v>343</v>
      </c>
      <c r="E1027" t="s">
        <v>344</v>
      </c>
      <c r="F1027" t="s">
        <v>346</v>
      </c>
      <c r="G1027" t="s">
        <v>7</v>
      </c>
      <c r="H1027" s="3">
        <v>40538</v>
      </c>
      <c r="I1027" s="4">
        <v>7.5183</v>
      </c>
      <c r="J1027" s="4">
        <v>304777</v>
      </c>
      <c r="K1027" s="3">
        <v>830363</v>
      </c>
      <c r="L1027" t="s">
        <v>5</v>
      </c>
      <c r="M1027">
        <f t="shared" ref="M1027:M1090" si="112">IF($A1027="Buy",1,0)</f>
        <v>1</v>
      </c>
      <c r="N1027">
        <f t="shared" ref="N1027:N1090" si="113">IF($A1027="Sell",1,0)</f>
        <v>0</v>
      </c>
      <c r="O1027">
        <f t="shared" ref="O1027:O1090" si="114">IF($H1027&lt;=10000,1,0)</f>
        <v>0</v>
      </c>
      <c r="P1027">
        <f t="shared" ref="P1027:P1090" si="115">IF($H1027&gt;10000,1,0)</f>
        <v>1</v>
      </c>
      <c r="Q1027">
        <f t="shared" ref="Q1027:Q1090" si="116">IF(ISNUMBER(SEARCH("director",$G1027)),1,0)</f>
        <v>1</v>
      </c>
      <c r="R1027">
        <f t="shared" ref="R1027:R1090" si="117">IF(ISNUMBER(SEARCH("officer",$G1027)),1,0)</f>
        <v>0</v>
      </c>
      <c r="S1027">
        <f t="shared" ref="S1027:S1090" si="118">IF(ISNUMBER(SEARCH("owner",G1027)),1,0)</f>
        <v>0</v>
      </c>
    </row>
    <row r="1028" spans="1:19" x14ac:dyDescent="0.2">
      <c r="A1028" t="s">
        <v>0</v>
      </c>
      <c r="B1028" s="1">
        <v>42394</v>
      </c>
      <c r="C1028" s="2">
        <v>42396.440717592595</v>
      </c>
      <c r="D1028" t="s">
        <v>1077</v>
      </c>
      <c r="E1028" t="s">
        <v>1078</v>
      </c>
      <c r="F1028" t="s">
        <v>1079</v>
      </c>
      <c r="G1028" t="s">
        <v>11</v>
      </c>
      <c r="H1028" s="3">
        <v>30987</v>
      </c>
      <c r="I1028" s="4">
        <v>32.11</v>
      </c>
      <c r="J1028" s="4">
        <v>994993</v>
      </c>
      <c r="K1028" s="3">
        <v>102187</v>
      </c>
      <c r="L1028" t="s">
        <v>5</v>
      </c>
      <c r="M1028">
        <f t="shared" si="112"/>
        <v>0</v>
      </c>
      <c r="N1028">
        <f t="shared" si="113"/>
        <v>1</v>
      </c>
      <c r="O1028">
        <f t="shared" si="114"/>
        <v>0</v>
      </c>
      <c r="P1028">
        <f t="shared" si="115"/>
        <v>1</v>
      </c>
      <c r="Q1028">
        <f t="shared" si="116"/>
        <v>0</v>
      </c>
      <c r="R1028">
        <f t="shared" si="117"/>
        <v>1</v>
      </c>
      <c r="S1028">
        <f t="shared" si="118"/>
        <v>0</v>
      </c>
    </row>
    <row r="1029" spans="1:19" x14ac:dyDescent="0.2">
      <c r="A1029" t="s">
        <v>0</v>
      </c>
      <c r="B1029" s="1">
        <v>42394</v>
      </c>
      <c r="C1029" s="2">
        <v>42396.439201388886</v>
      </c>
      <c r="D1029" t="s">
        <v>1077</v>
      </c>
      <c r="E1029" t="s">
        <v>1078</v>
      </c>
      <c r="F1029" t="s">
        <v>1080</v>
      </c>
      <c r="G1029" t="s">
        <v>11</v>
      </c>
      <c r="H1029" s="3">
        <v>3922</v>
      </c>
      <c r="I1029" s="4">
        <v>32.11</v>
      </c>
      <c r="J1029" s="4">
        <v>125935</v>
      </c>
      <c r="K1029" s="3">
        <v>84389</v>
      </c>
      <c r="L1029" t="s">
        <v>5</v>
      </c>
      <c r="M1029">
        <f t="shared" si="112"/>
        <v>0</v>
      </c>
      <c r="N1029">
        <f t="shared" si="113"/>
        <v>1</v>
      </c>
      <c r="O1029">
        <f t="shared" si="114"/>
        <v>1</v>
      </c>
      <c r="P1029">
        <f t="shared" si="115"/>
        <v>0</v>
      </c>
      <c r="Q1029">
        <f t="shared" si="116"/>
        <v>0</v>
      </c>
      <c r="R1029">
        <f t="shared" si="117"/>
        <v>1</v>
      </c>
      <c r="S1029">
        <f t="shared" si="118"/>
        <v>0</v>
      </c>
    </row>
    <row r="1030" spans="1:19" x14ac:dyDescent="0.2">
      <c r="A1030" t="s">
        <v>0</v>
      </c>
      <c r="B1030" s="1">
        <v>42394</v>
      </c>
      <c r="C1030" s="2">
        <v>42396.436249999999</v>
      </c>
      <c r="D1030" t="s">
        <v>1077</v>
      </c>
      <c r="E1030" t="s">
        <v>1078</v>
      </c>
      <c r="F1030" t="s">
        <v>1081</v>
      </c>
      <c r="G1030" t="s">
        <v>11</v>
      </c>
      <c r="H1030" s="3">
        <v>4613</v>
      </c>
      <c r="I1030" s="4">
        <v>32.11</v>
      </c>
      <c r="J1030" s="4">
        <v>148123</v>
      </c>
      <c r="K1030" s="3">
        <v>37113</v>
      </c>
      <c r="L1030" t="s">
        <v>5</v>
      </c>
      <c r="M1030">
        <f t="shared" si="112"/>
        <v>0</v>
      </c>
      <c r="N1030">
        <f t="shared" si="113"/>
        <v>1</v>
      </c>
      <c r="O1030">
        <f t="shared" si="114"/>
        <v>1</v>
      </c>
      <c r="P1030">
        <f t="shared" si="115"/>
        <v>0</v>
      </c>
      <c r="Q1030">
        <f t="shared" si="116"/>
        <v>0</v>
      </c>
      <c r="R1030">
        <f t="shared" si="117"/>
        <v>1</v>
      </c>
      <c r="S1030">
        <f t="shared" si="118"/>
        <v>0</v>
      </c>
    </row>
    <row r="1031" spans="1:19" x14ac:dyDescent="0.2">
      <c r="A1031" t="s">
        <v>12</v>
      </c>
      <c r="B1031" s="1">
        <v>42368</v>
      </c>
      <c r="C1031" s="2">
        <v>42396.433240740742</v>
      </c>
      <c r="D1031" t="s">
        <v>1082</v>
      </c>
      <c r="E1031" t="s">
        <v>1083</v>
      </c>
      <c r="F1031" t="s">
        <v>1084</v>
      </c>
      <c r="G1031" t="s">
        <v>7</v>
      </c>
      <c r="H1031">
        <v>105</v>
      </c>
      <c r="I1031" s="4">
        <v>23.73</v>
      </c>
      <c r="J1031" s="4">
        <v>2491.65</v>
      </c>
      <c r="K1031" s="3">
        <v>42473</v>
      </c>
      <c r="L1031" t="s">
        <v>5</v>
      </c>
      <c r="M1031">
        <f t="shared" si="112"/>
        <v>1</v>
      </c>
      <c r="N1031">
        <f t="shared" si="113"/>
        <v>0</v>
      </c>
      <c r="O1031">
        <f t="shared" si="114"/>
        <v>1</v>
      </c>
      <c r="P1031">
        <f t="shared" si="115"/>
        <v>0</v>
      </c>
      <c r="Q1031">
        <f t="shared" si="116"/>
        <v>1</v>
      </c>
      <c r="R1031">
        <f t="shared" si="117"/>
        <v>0</v>
      </c>
      <c r="S1031">
        <f t="shared" si="118"/>
        <v>0</v>
      </c>
    </row>
    <row r="1032" spans="1:19" x14ac:dyDescent="0.2">
      <c r="A1032" t="s">
        <v>12</v>
      </c>
      <c r="B1032" s="1">
        <v>42395</v>
      </c>
      <c r="C1032" s="2">
        <v>42396.433171296296</v>
      </c>
      <c r="D1032" t="s">
        <v>666</v>
      </c>
      <c r="E1032" t="s">
        <v>667</v>
      </c>
      <c r="F1032" t="s">
        <v>1085</v>
      </c>
      <c r="G1032" t="s">
        <v>11</v>
      </c>
      <c r="H1032" s="3">
        <v>20000</v>
      </c>
      <c r="I1032" s="4">
        <v>5.9275000000000002</v>
      </c>
      <c r="J1032" s="4">
        <v>118550</v>
      </c>
      <c r="K1032" s="3">
        <v>433911</v>
      </c>
      <c r="L1032" t="s">
        <v>5</v>
      </c>
      <c r="M1032">
        <f t="shared" si="112"/>
        <v>1</v>
      </c>
      <c r="N1032">
        <f t="shared" si="113"/>
        <v>0</v>
      </c>
      <c r="O1032">
        <f t="shared" si="114"/>
        <v>0</v>
      </c>
      <c r="P1032">
        <f t="shared" si="115"/>
        <v>1</v>
      </c>
      <c r="Q1032">
        <f t="shared" si="116"/>
        <v>0</v>
      </c>
      <c r="R1032">
        <f t="shared" si="117"/>
        <v>1</v>
      </c>
      <c r="S1032">
        <f t="shared" si="118"/>
        <v>0</v>
      </c>
    </row>
    <row r="1033" spans="1:19" x14ac:dyDescent="0.2">
      <c r="A1033" t="s">
        <v>12</v>
      </c>
      <c r="B1033" s="1">
        <v>42395</v>
      </c>
      <c r="C1033" s="2">
        <v>42396.432175925926</v>
      </c>
      <c r="D1033" t="s">
        <v>666</v>
      </c>
      <c r="E1033" t="s">
        <v>667</v>
      </c>
      <c r="F1033" t="s">
        <v>1086</v>
      </c>
      <c r="G1033" t="s">
        <v>11</v>
      </c>
      <c r="H1033" s="3">
        <v>15000</v>
      </c>
      <c r="I1033" s="4">
        <v>5.9344999999999999</v>
      </c>
      <c r="J1033" s="4">
        <v>89017.5</v>
      </c>
      <c r="K1033" s="3">
        <v>850663</v>
      </c>
      <c r="L1033" t="s">
        <v>5</v>
      </c>
      <c r="M1033">
        <f t="shared" si="112"/>
        <v>1</v>
      </c>
      <c r="N1033">
        <f t="shared" si="113"/>
        <v>0</v>
      </c>
      <c r="O1033">
        <f t="shared" si="114"/>
        <v>0</v>
      </c>
      <c r="P1033">
        <f t="shared" si="115"/>
        <v>1</v>
      </c>
      <c r="Q1033">
        <f t="shared" si="116"/>
        <v>0</v>
      </c>
      <c r="R1033">
        <f t="shared" si="117"/>
        <v>1</v>
      </c>
      <c r="S1033">
        <f t="shared" si="118"/>
        <v>0</v>
      </c>
    </row>
    <row r="1034" spans="1:19" x14ac:dyDescent="0.2">
      <c r="A1034" t="s">
        <v>12</v>
      </c>
      <c r="B1034" s="1">
        <v>42395</v>
      </c>
      <c r="C1034" s="2">
        <v>42396.431192129632</v>
      </c>
      <c r="D1034" t="s">
        <v>666</v>
      </c>
      <c r="E1034" t="s">
        <v>667</v>
      </c>
      <c r="F1034" t="s">
        <v>1087</v>
      </c>
      <c r="G1034" t="s">
        <v>11</v>
      </c>
      <c r="H1034" s="3">
        <v>30000</v>
      </c>
      <c r="I1034" s="4">
        <v>6.0633999999999997</v>
      </c>
      <c r="J1034" s="4">
        <v>181902</v>
      </c>
      <c r="K1034" s="3">
        <v>1636040</v>
      </c>
      <c r="L1034" t="s">
        <v>5</v>
      </c>
      <c r="M1034">
        <f t="shared" si="112"/>
        <v>1</v>
      </c>
      <c r="N1034">
        <f t="shared" si="113"/>
        <v>0</v>
      </c>
      <c r="O1034">
        <f t="shared" si="114"/>
        <v>0</v>
      </c>
      <c r="P1034">
        <f t="shared" si="115"/>
        <v>1</v>
      </c>
      <c r="Q1034">
        <f t="shared" si="116"/>
        <v>0</v>
      </c>
      <c r="R1034">
        <f t="shared" si="117"/>
        <v>1</v>
      </c>
      <c r="S1034">
        <f t="shared" si="118"/>
        <v>0</v>
      </c>
    </row>
    <row r="1035" spans="1:19" x14ac:dyDescent="0.2">
      <c r="A1035" t="s">
        <v>12</v>
      </c>
      <c r="B1035" s="1">
        <v>42396</v>
      </c>
      <c r="C1035" s="2">
        <v>42396.427129629628</v>
      </c>
      <c r="D1035" t="s">
        <v>1088</v>
      </c>
      <c r="E1035" t="s">
        <v>1089</v>
      </c>
      <c r="F1035" t="s">
        <v>1090</v>
      </c>
      <c r="G1035" t="s">
        <v>7</v>
      </c>
      <c r="H1035">
        <v>32</v>
      </c>
      <c r="I1035" s="4">
        <v>18.399999999999999</v>
      </c>
      <c r="J1035" s="4">
        <v>595.84900000000005</v>
      </c>
      <c r="K1035" s="3">
        <v>1009</v>
      </c>
      <c r="L1035" t="s">
        <v>5</v>
      </c>
      <c r="M1035">
        <f t="shared" si="112"/>
        <v>1</v>
      </c>
      <c r="N1035">
        <f t="shared" si="113"/>
        <v>0</v>
      </c>
      <c r="O1035">
        <f t="shared" si="114"/>
        <v>1</v>
      </c>
      <c r="P1035">
        <f t="shared" si="115"/>
        <v>0</v>
      </c>
      <c r="Q1035">
        <f t="shared" si="116"/>
        <v>1</v>
      </c>
      <c r="R1035">
        <f t="shared" si="117"/>
        <v>0</v>
      </c>
      <c r="S1035">
        <f t="shared" si="118"/>
        <v>0</v>
      </c>
    </row>
    <row r="1036" spans="1:19" x14ac:dyDescent="0.2">
      <c r="A1036" t="s">
        <v>0</v>
      </c>
      <c r="B1036" s="1">
        <v>42391</v>
      </c>
      <c r="C1036" s="2">
        <v>42396.426655092589</v>
      </c>
      <c r="D1036" t="s">
        <v>1091</v>
      </c>
      <c r="E1036" t="s">
        <v>1092</v>
      </c>
      <c r="F1036" t="s">
        <v>1093</v>
      </c>
      <c r="G1036" t="s">
        <v>183</v>
      </c>
      <c r="H1036">
        <v>498</v>
      </c>
      <c r="I1036" s="4">
        <v>20.76</v>
      </c>
      <c r="J1036" s="4">
        <v>10338.5</v>
      </c>
      <c r="K1036" s="3">
        <v>8487</v>
      </c>
      <c r="L1036" t="s">
        <v>5</v>
      </c>
      <c r="M1036">
        <f t="shared" si="112"/>
        <v>0</v>
      </c>
      <c r="N1036">
        <f t="shared" si="113"/>
        <v>1</v>
      </c>
      <c r="O1036">
        <f t="shared" si="114"/>
        <v>1</v>
      </c>
      <c r="P1036">
        <f t="shared" si="115"/>
        <v>0</v>
      </c>
      <c r="Q1036">
        <f t="shared" si="116"/>
        <v>0</v>
      </c>
      <c r="R1036">
        <f t="shared" si="117"/>
        <v>0</v>
      </c>
      <c r="S1036">
        <f t="shared" si="118"/>
        <v>0</v>
      </c>
    </row>
    <row r="1037" spans="1:19" x14ac:dyDescent="0.2">
      <c r="A1037" t="s">
        <v>12</v>
      </c>
      <c r="B1037" s="1">
        <v>42394</v>
      </c>
      <c r="C1037" s="2">
        <v>42396.425810185188</v>
      </c>
      <c r="D1037" t="s">
        <v>1094</v>
      </c>
      <c r="E1037" t="s">
        <v>1095</v>
      </c>
      <c r="F1037" t="s">
        <v>1096</v>
      </c>
      <c r="G1037" t="s">
        <v>11</v>
      </c>
      <c r="H1037" s="3">
        <v>22000</v>
      </c>
      <c r="I1037" s="4">
        <v>43.567</v>
      </c>
      <c r="J1037" s="4">
        <v>958474</v>
      </c>
      <c r="K1037" s="3">
        <v>183000</v>
      </c>
      <c r="L1037" t="s">
        <v>5</v>
      </c>
      <c r="M1037">
        <f t="shared" si="112"/>
        <v>1</v>
      </c>
      <c r="N1037">
        <f t="shared" si="113"/>
        <v>0</v>
      </c>
      <c r="O1037">
        <f t="shared" si="114"/>
        <v>0</v>
      </c>
      <c r="P1037">
        <f t="shared" si="115"/>
        <v>1</v>
      </c>
      <c r="Q1037">
        <f t="shared" si="116"/>
        <v>0</v>
      </c>
      <c r="R1037">
        <f t="shared" si="117"/>
        <v>1</v>
      </c>
      <c r="S1037">
        <f t="shared" si="118"/>
        <v>0</v>
      </c>
    </row>
    <row r="1038" spans="1:19" x14ac:dyDescent="0.2">
      <c r="A1038" t="s">
        <v>12</v>
      </c>
      <c r="B1038" s="1">
        <v>42396</v>
      </c>
      <c r="C1038" s="2">
        <v>42396.425752314812</v>
      </c>
      <c r="D1038" t="s">
        <v>1088</v>
      </c>
      <c r="E1038" t="s">
        <v>1089</v>
      </c>
      <c r="F1038" t="s">
        <v>1097</v>
      </c>
      <c r="G1038" t="s">
        <v>7</v>
      </c>
      <c r="H1038">
        <v>22</v>
      </c>
      <c r="I1038" s="4">
        <v>18.399999999999999</v>
      </c>
      <c r="J1038" s="4">
        <v>396.4</v>
      </c>
      <c r="K1038" s="3">
        <v>4193</v>
      </c>
      <c r="L1038" t="s">
        <v>5</v>
      </c>
      <c r="M1038">
        <f t="shared" si="112"/>
        <v>1</v>
      </c>
      <c r="N1038">
        <f t="shared" si="113"/>
        <v>0</v>
      </c>
      <c r="O1038">
        <f t="shared" si="114"/>
        <v>1</v>
      </c>
      <c r="P1038">
        <f t="shared" si="115"/>
        <v>0</v>
      </c>
      <c r="Q1038">
        <f t="shared" si="116"/>
        <v>1</v>
      </c>
      <c r="R1038">
        <f t="shared" si="117"/>
        <v>0</v>
      </c>
      <c r="S1038">
        <f t="shared" si="118"/>
        <v>0</v>
      </c>
    </row>
    <row r="1039" spans="1:19" x14ac:dyDescent="0.2">
      <c r="A1039" t="s">
        <v>0</v>
      </c>
      <c r="B1039" s="1">
        <v>42391</v>
      </c>
      <c r="C1039" s="2">
        <v>42396.419282407405</v>
      </c>
      <c r="D1039" t="s">
        <v>1091</v>
      </c>
      <c r="E1039" t="s">
        <v>1092</v>
      </c>
      <c r="F1039" t="s">
        <v>1098</v>
      </c>
      <c r="G1039" t="s">
        <v>7</v>
      </c>
      <c r="H1039" s="3">
        <v>2574</v>
      </c>
      <c r="I1039" s="4">
        <v>20.76</v>
      </c>
      <c r="J1039" s="4">
        <v>53436.2</v>
      </c>
      <c r="K1039" s="3">
        <v>160459</v>
      </c>
      <c r="L1039" t="s">
        <v>5</v>
      </c>
      <c r="M1039">
        <f t="shared" si="112"/>
        <v>0</v>
      </c>
      <c r="N1039">
        <f t="shared" si="113"/>
        <v>1</v>
      </c>
      <c r="O1039">
        <f t="shared" si="114"/>
        <v>1</v>
      </c>
      <c r="P1039">
        <f t="shared" si="115"/>
        <v>0</v>
      </c>
      <c r="Q1039">
        <f t="shared" si="116"/>
        <v>1</v>
      </c>
      <c r="R1039">
        <f t="shared" si="117"/>
        <v>0</v>
      </c>
      <c r="S1039">
        <f t="shared" si="118"/>
        <v>0</v>
      </c>
    </row>
    <row r="1040" spans="1:19" x14ac:dyDescent="0.2">
      <c r="A1040" t="s">
        <v>12</v>
      </c>
      <c r="B1040" s="1">
        <v>42394</v>
      </c>
      <c r="C1040" s="2">
        <v>42396.415173611109</v>
      </c>
      <c r="D1040" t="s">
        <v>1099</v>
      </c>
      <c r="E1040" t="s">
        <v>1100</v>
      </c>
      <c r="F1040" t="s">
        <v>1101</v>
      </c>
      <c r="G1040" t="s">
        <v>16</v>
      </c>
      <c r="H1040" s="3">
        <v>180000</v>
      </c>
      <c r="I1040" s="4">
        <v>14.197800000000001</v>
      </c>
      <c r="J1040" s="4">
        <v>2555600</v>
      </c>
      <c r="K1040" s="3">
        <v>3800000</v>
      </c>
      <c r="L1040" t="s">
        <v>5</v>
      </c>
      <c r="M1040">
        <f t="shared" si="112"/>
        <v>1</v>
      </c>
      <c r="N1040">
        <f t="shared" si="113"/>
        <v>0</v>
      </c>
      <c r="O1040">
        <f t="shared" si="114"/>
        <v>0</v>
      </c>
      <c r="P1040">
        <f t="shared" si="115"/>
        <v>1</v>
      </c>
      <c r="Q1040">
        <f t="shared" si="116"/>
        <v>1</v>
      </c>
      <c r="R1040">
        <f t="shared" si="117"/>
        <v>1</v>
      </c>
      <c r="S1040">
        <f t="shared" si="118"/>
        <v>0</v>
      </c>
    </row>
    <row r="1041" spans="1:19" x14ac:dyDescent="0.2">
      <c r="A1041" t="s">
        <v>0</v>
      </c>
      <c r="B1041" s="1">
        <v>42391</v>
      </c>
      <c r="C1041" s="2">
        <v>42396.414490740739</v>
      </c>
      <c r="D1041" t="s">
        <v>1091</v>
      </c>
      <c r="E1041" t="s">
        <v>1092</v>
      </c>
      <c r="F1041" t="s">
        <v>1102</v>
      </c>
      <c r="G1041" t="s">
        <v>11</v>
      </c>
      <c r="H1041">
        <v>498</v>
      </c>
      <c r="I1041" s="4">
        <v>20.76</v>
      </c>
      <c r="J1041" s="4">
        <v>10338.5</v>
      </c>
      <c r="K1041" s="3">
        <v>14588</v>
      </c>
      <c r="L1041" t="s">
        <v>5</v>
      </c>
      <c r="M1041">
        <f t="shared" si="112"/>
        <v>0</v>
      </c>
      <c r="N1041">
        <f t="shared" si="113"/>
        <v>1</v>
      </c>
      <c r="O1041">
        <f t="shared" si="114"/>
        <v>1</v>
      </c>
      <c r="P1041">
        <f t="shared" si="115"/>
        <v>0</v>
      </c>
      <c r="Q1041">
        <f t="shared" si="116"/>
        <v>0</v>
      </c>
      <c r="R1041">
        <f t="shared" si="117"/>
        <v>1</v>
      </c>
      <c r="S1041">
        <f t="shared" si="118"/>
        <v>0</v>
      </c>
    </row>
    <row r="1042" spans="1:19" x14ac:dyDescent="0.2">
      <c r="A1042" t="s">
        <v>0</v>
      </c>
      <c r="B1042" s="1">
        <v>42391</v>
      </c>
      <c r="C1042" s="2">
        <v>42396.411030092589</v>
      </c>
      <c r="D1042" t="s">
        <v>1091</v>
      </c>
      <c r="E1042" t="s">
        <v>1092</v>
      </c>
      <c r="F1042" t="s">
        <v>1103</v>
      </c>
      <c r="G1042" t="s">
        <v>11</v>
      </c>
      <c r="H1042">
        <v>498</v>
      </c>
      <c r="I1042" s="4">
        <v>20.76</v>
      </c>
      <c r="J1042" s="4">
        <v>10338.5</v>
      </c>
      <c r="K1042" s="3">
        <v>22900</v>
      </c>
      <c r="L1042" t="s">
        <v>5</v>
      </c>
      <c r="M1042">
        <f t="shared" si="112"/>
        <v>0</v>
      </c>
      <c r="N1042">
        <f t="shared" si="113"/>
        <v>1</v>
      </c>
      <c r="O1042">
        <f t="shared" si="114"/>
        <v>1</v>
      </c>
      <c r="P1042">
        <f t="shared" si="115"/>
        <v>0</v>
      </c>
      <c r="Q1042">
        <f t="shared" si="116"/>
        <v>0</v>
      </c>
      <c r="R1042">
        <f t="shared" si="117"/>
        <v>1</v>
      </c>
      <c r="S1042">
        <f t="shared" si="118"/>
        <v>0</v>
      </c>
    </row>
    <row r="1043" spans="1:19" x14ac:dyDescent="0.2">
      <c r="A1043" t="s">
        <v>0</v>
      </c>
      <c r="B1043" s="1">
        <v>42391</v>
      </c>
      <c r="C1043" s="2">
        <v>42396.405057870368</v>
      </c>
      <c r="D1043" t="s">
        <v>1091</v>
      </c>
      <c r="E1043" t="s">
        <v>1092</v>
      </c>
      <c r="F1043" t="s">
        <v>1104</v>
      </c>
      <c r="G1043" t="s">
        <v>11</v>
      </c>
      <c r="H1043">
        <v>498</v>
      </c>
      <c r="I1043" s="4">
        <v>20.76</v>
      </c>
      <c r="J1043" s="4">
        <v>10338.5</v>
      </c>
      <c r="K1043" s="3">
        <v>33031</v>
      </c>
      <c r="L1043" t="s">
        <v>5</v>
      </c>
      <c r="M1043">
        <f t="shared" si="112"/>
        <v>0</v>
      </c>
      <c r="N1043">
        <f t="shared" si="113"/>
        <v>1</v>
      </c>
      <c r="O1043">
        <f t="shared" si="114"/>
        <v>1</v>
      </c>
      <c r="P1043">
        <f t="shared" si="115"/>
        <v>0</v>
      </c>
      <c r="Q1043">
        <f t="shared" si="116"/>
        <v>0</v>
      </c>
      <c r="R1043">
        <f t="shared" si="117"/>
        <v>1</v>
      </c>
      <c r="S1043">
        <f t="shared" si="118"/>
        <v>0</v>
      </c>
    </row>
    <row r="1044" spans="1:19" x14ac:dyDescent="0.2">
      <c r="A1044" t="s">
        <v>12</v>
      </c>
      <c r="B1044" s="1">
        <v>42395</v>
      </c>
      <c r="C1044" s="2">
        <v>42396.390416666669</v>
      </c>
      <c r="D1044" t="s">
        <v>1105</v>
      </c>
      <c r="E1044" t="s">
        <v>1106</v>
      </c>
      <c r="F1044" t="s">
        <v>1107</v>
      </c>
      <c r="G1044" t="s">
        <v>7</v>
      </c>
      <c r="H1044" s="3">
        <v>6230</v>
      </c>
      <c r="I1044" s="4">
        <v>16.020099999999999</v>
      </c>
      <c r="J1044" s="4">
        <v>99805.2</v>
      </c>
      <c r="K1044" s="3">
        <v>234923</v>
      </c>
      <c r="L1044" t="s">
        <v>5</v>
      </c>
      <c r="M1044">
        <f t="shared" si="112"/>
        <v>1</v>
      </c>
      <c r="N1044">
        <f t="shared" si="113"/>
        <v>0</v>
      </c>
      <c r="O1044">
        <f t="shared" si="114"/>
        <v>1</v>
      </c>
      <c r="P1044">
        <f t="shared" si="115"/>
        <v>0</v>
      </c>
      <c r="Q1044">
        <f t="shared" si="116"/>
        <v>1</v>
      </c>
      <c r="R1044">
        <f t="shared" si="117"/>
        <v>0</v>
      </c>
      <c r="S1044">
        <f t="shared" si="118"/>
        <v>0</v>
      </c>
    </row>
    <row r="1045" spans="1:19" x14ac:dyDescent="0.2">
      <c r="A1045" t="s">
        <v>12</v>
      </c>
      <c r="B1045" s="1">
        <v>42395</v>
      </c>
      <c r="C1045" s="2">
        <v>42396.300266203703</v>
      </c>
      <c r="D1045" t="s">
        <v>430</v>
      </c>
      <c r="E1045" t="s">
        <v>431</v>
      </c>
      <c r="F1045" t="s">
        <v>429</v>
      </c>
      <c r="G1045" t="s">
        <v>4</v>
      </c>
      <c r="H1045" s="3">
        <v>5000</v>
      </c>
      <c r="I1045" s="4">
        <v>4.3605999999999998</v>
      </c>
      <c r="J1045" s="4">
        <v>21803</v>
      </c>
      <c r="K1045" s="3">
        <v>4896620</v>
      </c>
      <c r="L1045" t="s">
        <v>5</v>
      </c>
      <c r="M1045">
        <f t="shared" si="112"/>
        <v>1</v>
      </c>
      <c r="N1045">
        <f t="shared" si="113"/>
        <v>0</v>
      </c>
      <c r="O1045">
        <f t="shared" si="114"/>
        <v>1</v>
      </c>
      <c r="P1045">
        <f t="shared" si="115"/>
        <v>0</v>
      </c>
      <c r="Q1045">
        <f t="shared" si="116"/>
        <v>0</v>
      </c>
      <c r="R1045">
        <f t="shared" si="117"/>
        <v>0</v>
      </c>
      <c r="S1045">
        <f t="shared" si="118"/>
        <v>1</v>
      </c>
    </row>
    <row r="1046" spans="1:19" x14ac:dyDescent="0.2">
      <c r="A1046" t="s">
        <v>12</v>
      </c>
      <c r="B1046" s="1">
        <v>42395</v>
      </c>
      <c r="C1046" s="2">
        <v>42396.299027777779</v>
      </c>
      <c r="D1046" t="s">
        <v>430</v>
      </c>
      <c r="E1046" t="s">
        <v>431</v>
      </c>
      <c r="F1046" t="s">
        <v>1108</v>
      </c>
      <c r="G1046" t="s">
        <v>7</v>
      </c>
      <c r="H1046" s="3">
        <v>2000</v>
      </c>
      <c r="I1046" s="4">
        <v>4.476</v>
      </c>
      <c r="J1046" s="4">
        <v>8952</v>
      </c>
      <c r="K1046" s="3">
        <v>15000</v>
      </c>
      <c r="L1046" t="s">
        <v>5</v>
      </c>
      <c r="M1046">
        <f t="shared" si="112"/>
        <v>1</v>
      </c>
      <c r="N1046">
        <f t="shared" si="113"/>
        <v>0</v>
      </c>
      <c r="O1046">
        <f t="shared" si="114"/>
        <v>1</v>
      </c>
      <c r="P1046">
        <f t="shared" si="115"/>
        <v>0</v>
      </c>
      <c r="Q1046">
        <f t="shared" si="116"/>
        <v>1</v>
      </c>
      <c r="R1046">
        <f t="shared" si="117"/>
        <v>0</v>
      </c>
      <c r="S1046">
        <f t="shared" si="118"/>
        <v>0</v>
      </c>
    </row>
    <row r="1047" spans="1:19" x14ac:dyDescent="0.2">
      <c r="A1047" t="s">
        <v>12</v>
      </c>
      <c r="B1047" s="1">
        <v>42395</v>
      </c>
      <c r="C1047" s="2">
        <v>42396.298298611109</v>
      </c>
      <c r="D1047" t="s">
        <v>426</v>
      </c>
      <c r="E1047" t="s">
        <v>427</v>
      </c>
      <c r="F1047" t="s">
        <v>429</v>
      </c>
      <c r="G1047" t="s">
        <v>4</v>
      </c>
      <c r="H1047">
        <v>500</v>
      </c>
      <c r="I1047" s="4">
        <v>7.87</v>
      </c>
      <c r="J1047" s="4">
        <v>3935</v>
      </c>
      <c r="K1047" s="3">
        <v>158820000</v>
      </c>
      <c r="L1047" t="s">
        <v>5</v>
      </c>
      <c r="M1047">
        <f t="shared" si="112"/>
        <v>1</v>
      </c>
      <c r="N1047">
        <f t="shared" si="113"/>
        <v>0</v>
      </c>
      <c r="O1047">
        <f t="shared" si="114"/>
        <v>1</v>
      </c>
      <c r="P1047">
        <f t="shared" si="115"/>
        <v>0</v>
      </c>
      <c r="Q1047">
        <f t="shared" si="116"/>
        <v>0</v>
      </c>
      <c r="R1047">
        <f t="shared" si="117"/>
        <v>0</v>
      </c>
      <c r="S1047">
        <f t="shared" si="118"/>
        <v>1</v>
      </c>
    </row>
    <row r="1048" spans="1:19" x14ac:dyDescent="0.2">
      <c r="A1048" t="s">
        <v>12</v>
      </c>
      <c r="B1048" s="1">
        <v>42395</v>
      </c>
      <c r="C1048" s="2">
        <v>42396.298298611109</v>
      </c>
      <c r="D1048" t="s">
        <v>426</v>
      </c>
      <c r="E1048" t="s">
        <v>427</v>
      </c>
      <c r="F1048" t="s">
        <v>428</v>
      </c>
      <c r="G1048" t="s">
        <v>4</v>
      </c>
      <c r="H1048">
        <v>500</v>
      </c>
      <c r="I1048" s="4">
        <v>7.94</v>
      </c>
      <c r="J1048" s="4">
        <v>3970</v>
      </c>
      <c r="K1048" s="3">
        <v>158821000</v>
      </c>
      <c r="L1048" t="s">
        <v>5</v>
      </c>
      <c r="M1048">
        <f t="shared" si="112"/>
        <v>1</v>
      </c>
      <c r="N1048">
        <f t="shared" si="113"/>
        <v>0</v>
      </c>
      <c r="O1048">
        <f t="shared" si="114"/>
        <v>1</v>
      </c>
      <c r="P1048">
        <f t="shared" si="115"/>
        <v>0</v>
      </c>
      <c r="Q1048">
        <f t="shared" si="116"/>
        <v>0</v>
      </c>
      <c r="R1048">
        <f t="shared" si="117"/>
        <v>0</v>
      </c>
      <c r="S1048">
        <f t="shared" si="118"/>
        <v>1</v>
      </c>
    </row>
    <row r="1049" spans="1:19" x14ac:dyDescent="0.2">
      <c r="A1049" t="s">
        <v>12</v>
      </c>
      <c r="B1049" s="1">
        <v>42395</v>
      </c>
      <c r="C1049" s="2">
        <v>42396.298298611109</v>
      </c>
      <c r="D1049" t="s">
        <v>426</v>
      </c>
      <c r="E1049" t="s">
        <v>427</v>
      </c>
      <c r="F1049" t="s">
        <v>429</v>
      </c>
      <c r="G1049" t="s">
        <v>4</v>
      </c>
      <c r="H1049" s="3">
        <v>2300</v>
      </c>
      <c r="I1049" s="4">
        <v>8.02</v>
      </c>
      <c r="J1049" s="4">
        <v>18446</v>
      </c>
      <c r="K1049" s="3">
        <v>158824000</v>
      </c>
      <c r="L1049" t="s">
        <v>5</v>
      </c>
      <c r="M1049">
        <f t="shared" si="112"/>
        <v>1</v>
      </c>
      <c r="N1049">
        <f t="shared" si="113"/>
        <v>0</v>
      </c>
      <c r="O1049">
        <f t="shared" si="114"/>
        <v>1</v>
      </c>
      <c r="P1049">
        <f t="shared" si="115"/>
        <v>0</v>
      </c>
      <c r="Q1049">
        <f t="shared" si="116"/>
        <v>0</v>
      </c>
      <c r="R1049">
        <f t="shared" si="117"/>
        <v>0</v>
      </c>
      <c r="S1049">
        <f t="shared" si="118"/>
        <v>1</v>
      </c>
    </row>
    <row r="1050" spans="1:19" x14ac:dyDescent="0.2">
      <c r="A1050" t="s">
        <v>12</v>
      </c>
      <c r="B1050" s="1">
        <v>42395</v>
      </c>
      <c r="C1050" s="2">
        <v>42396.298298611109</v>
      </c>
      <c r="D1050" t="s">
        <v>426</v>
      </c>
      <c r="E1050" t="s">
        <v>427</v>
      </c>
      <c r="F1050" t="s">
        <v>428</v>
      </c>
      <c r="G1050" t="s">
        <v>4</v>
      </c>
      <c r="H1050">
        <v>100</v>
      </c>
      <c r="I1050" s="4">
        <v>8.0299999999999994</v>
      </c>
      <c r="J1050" s="4">
        <v>803</v>
      </c>
      <c r="K1050" s="3">
        <v>158824000</v>
      </c>
      <c r="L1050" t="s">
        <v>5</v>
      </c>
      <c r="M1050">
        <f t="shared" si="112"/>
        <v>1</v>
      </c>
      <c r="N1050">
        <f t="shared" si="113"/>
        <v>0</v>
      </c>
      <c r="O1050">
        <f t="shared" si="114"/>
        <v>1</v>
      </c>
      <c r="P1050">
        <f t="shared" si="115"/>
        <v>0</v>
      </c>
      <c r="Q1050">
        <f t="shared" si="116"/>
        <v>0</v>
      </c>
      <c r="R1050">
        <f t="shared" si="117"/>
        <v>0</v>
      </c>
      <c r="S1050">
        <f t="shared" si="118"/>
        <v>1</v>
      </c>
    </row>
    <row r="1051" spans="1:19" x14ac:dyDescent="0.2">
      <c r="A1051" t="s">
        <v>12</v>
      </c>
      <c r="B1051" s="1">
        <v>42395</v>
      </c>
      <c r="C1051" s="2">
        <v>42396.298298611109</v>
      </c>
      <c r="D1051" t="s">
        <v>426</v>
      </c>
      <c r="E1051" t="s">
        <v>427</v>
      </c>
      <c r="F1051" t="s">
        <v>429</v>
      </c>
      <c r="G1051" t="s">
        <v>4</v>
      </c>
      <c r="H1051">
        <v>600</v>
      </c>
      <c r="I1051" s="4">
        <v>7.73</v>
      </c>
      <c r="J1051" s="4">
        <v>4638</v>
      </c>
      <c r="K1051" s="3">
        <v>158810000</v>
      </c>
      <c r="L1051" t="s">
        <v>5</v>
      </c>
      <c r="M1051">
        <f t="shared" si="112"/>
        <v>1</v>
      </c>
      <c r="N1051">
        <f t="shared" si="113"/>
        <v>0</v>
      </c>
      <c r="O1051">
        <f t="shared" si="114"/>
        <v>1</v>
      </c>
      <c r="P1051">
        <f t="shared" si="115"/>
        <v>0</v>
      </c>
      <c r="Q1051">
        <f t="shared" si="116"/>
        <v>0</v>
      </c>
      <c r="R1051">
        <f t="shared" si="117"/>
        <v>0</v>
      </c>
      <c r="S1051">
        <f t="shared" si="118"/>
        <v>1</v>
      </c>
    </row>
    <row r="1052" spans="1:19" x14ac:dyDescent="0.2">
      <c r="A1052" t="s">
        <v>12</v>
      </c>
      <c r="B1052" s="1">
        <v>42395</v>
      </c>
      <c r="C1052" s="2">
        <v>42396.298298611109</v>
      </c>
      <c r="D1052" t="s">
        <v>426</v>
      </c>
      <c r="E1052" t="s">
        <v>427</v>
      </c>
      <c r="F1052" t="s">
        <v>428</v>
      </c>
      <c r="G1052" t="s">
        <v>4</v>
      </c>
      <c r="H1052">
        <v>900</v>
      </c>
      <c r="I1052" s="4">
        <v>7.74</v>
      </c>
      <c r="J1052" s="4">
        <v>6966</v>
      </c>
      <c r="K1052" s="3">
        <v>158811000</v>
      </c>
      <c r="L1052" t="s">
        <v>5</v>
      </c>
      <c r="M1052">
        <f t="shared" si="112"/>
        <v>1</v>
      </c>
      <c r="N1052">
        <f t="shared" si="113"/>
        <v>0</v>
      </c>
      <c r="O1052">
        <f t="shared" si="114"/>
        <v>1</v>
      </c>
      <c r="P1052">
        <f t="shared" si="115"/>
        <v>0</v>
      </c>
      <c r="Q1052">
        <f t="shared" si="116"/>
        <v>0</v>
      </c>
      <c r="R1052">
        <f t="shared" si="117"/>
        <v>0</v>
      </c>
      <c r="S1052">
        <f t="shared" si="118"/>
        <v>1</v>
      </c>
    </row>
    <row r="1053" spans="1:19" x14ac:dyDescent="0.2">
      <c r="A1053" t="s">
        <v>12</v>
      </c>
      <c r="B1053" s="1">
        <v>42395</v>
      </c>
      <c r="C1053" s="2">
        <v>42396.298298611109</v>
      </c>
      <c r="D1053" t="s">
        <v>426</v>
      </c>
      <c r="E1053" t="s">
        <v>427</v>
      </c>
      <c r="F1053" t="s">
        <v>429</v>
      </c>
      <c r="G1053" t="s">
        <v>4</v>
      </c>
      <c r="H1053">
        <v>500</v>
      </c>
      <c r="I1053" s="4">
        <v>7.76</v>
      </c>
      <c r="J1053" s="4">
        <v>3880</v>
      </c>
      <c r="K1053" s="3">
        <v>158815000</v>
      </c>
      <c r="L1053" t="s">
        <v>5</v>
      </c>
      <c r="M1053">
        <f t="shared" si="112"/>
        <v>1</v>
      </c>
      <c r="N1053">
        <f t="shared" si="113"/>
        <v>0</v>
      </c>
      <c r="O1053">
        <f t="shared" si="114"/>
        <v>1</v>
      </c>
      <c r="P1053">
        <f t="shared" si="115"/>
        <v>0</v>
      </c>
      <c r="Q1053">
        <f t="shared" si="116"/>
        <v>0</v>
      </c>
      <c r="R1053">
        <f t="shared" si="117"/>
        <v>0</v>
      </c>
      <c r="S1053">
        <f t="shared" si="118"/>
        <v>1</v>
      </c>
    </row>
    <row r="1054" spans="1:19" x14ac:dyDescent="0.2">
      <c r="A1054" t="s">
        <v>12</v>
      </c>
      <c r="B1054" s="1">
        <v>42395</v>
      </c>
      <c r="C1054" s="2">
        <v>42396.298298611109</v>
      </c>
      <c r="D1054" t="s">
        <v>426</v>
      </c>
      <c r="E1054" t="s">
        <v>427</v>
      </c>
      <c r="F1054" t="s">
        <v>428</v>
      </c>
      <c r="G1054" t="s">
        <v>4</v>
      </c>
      <c r="H1054" s="3">
        <v>2350</v>
      </c>
      <c r="I1054" s="4">
        <v>7.78</v>
      </c>
      <c r="J1054" s="4">
        <v>18283</v>
      </c>
      <c r="K1054" s="3">
        <v>158817000</v>
      </c>
      <c r="L1054" t="s">
        <v>5</v>
      </c>
      <c r="M1054">
        <f t="shared" si="112"/>
        <v>1</v>
      </c>
      <c r="N1054">
        <f t="shared" si="113"/>
        <v>0</v>
      </c>
      <c r="O1054">
        <f t="shared" si="114"/>
        <v>1</v>
      </c>
      <c r="P1054">
        <f t="shared" si="115"/>
        <v>0</v>
      </c>
      <c r="Q1054">
        <f t="shared" si="116"/>
        <v>0</v>
      </c>
      <c r="R1054">
        <f t="shared" si="117"/>
        <v>0</v>
      </c>
      <c r="S1054">
        <f t="shared" si="118"/>
        <v>1</v>
      </c>
    </row>
    <row r="1055" spans="1:19" x14ac:dyDescent="0.2">
      <c r="A1055" t="s">
        <v>12</v>
      </c>
      <c r="B1055" s="1">
        <v>42395</v>
      </c>
      <c r="C1055" s="2">
        <v>42396.298298611109</v>
      </c>
      <c r="D1055" t="s">
        <v>426</v>
      </c>
      <c r="E1055" t="s">
        <v>427</v>
      </c>
      <c r="F1055" t="s">
        <v>429</v>
      </c>
      <c r="G1055" t="s">
        <v>4</v>
      </c>
      <c r="H1055" s="3">
        <v>1550</v>
      </c>
      <c r="I1055" s="4">
        <v>7.79</v>
      </c>
      <c r="J1055" s="4">
        <v>12074.5</v>
      </c>
      <c r="K1055" s="3">
        <v>158820000</v>
      </c>
      <c r="L1055" t="s">
        <v>5</v>
      </c>
      <c r="M1055">
        <f t="shared" si="112"/>
        <v>1</v>
      </c>
      <c r="N1055">
        <f t="shared" si="113"/>
        <v>0</v>
      </c>
      <c r="O1055">
        <f t="shared" si="114"/>
        <v>1</v>
      </c>
      <c r="P1055">
        <f t="shared" si="115"/>
        <v>0</v>
      </c>
      <c r="Q1055">
        <f t="shared" si="116"/>
        <v>0</v>
      </c>
      <c r="R1055">
        <f t="shared" si="117"/>
        <v>0</v>
      </c>
      <c r="S1055">
        <f t="shared" si="118"/>
        <v>1</v>
      </c>
    </row>
    <row r="1056" spans="1:19" x14ac:dyDescent="0.2">
      <c r="A1056" t="s">
        <v>12</v>
      </c>
      <c r="B1056" s="1">
        <v>42395</v>
      </c>
      <c r="C1056" s="2">
        <v>42396.298298611109</v>
      </c>
      <c r="D1056" t="s">
        <v>426</v>
      </c>
      <c r="E1056" t="s">
        <v>427</v>
      </c>
      <c r="F1056" t="s">
        <v>429</v>
      </c>
      <c r="G1056" t="s">
        <v>4</v>
      </c>
      <c r="H1056">
        <v>500</v>
      </c>
      <c r="I1056" s="4">
        <v>8.01</v>
      </c>
      <c r="J1056" s="4">
        <v>4005</v>
      </c>
      <c r="K1056" s="3">
        <v>158821000</v>
      </c>
      <c r="L1056" t="s">
        <v>5</v>
      </c>
      <c r="M1056">
        <f t="shared" si="112"/>
        <v>1</v>
      </c>
      <c r="N1056">
        <f t="shared" si="113"/>
        <v>0</v>
      </c>
      <c r="O1056">
        <f t="shared" si="114"/>
        <v>1</v>
      </c>
      <c r="P1056">
        <f t="shared" si="115"/>
        <v>0</v>
      </c>
      <c r="Q1056">
        <f t="shared" si="116"/>
        <v>0</v>
      </c>
      <c r="R1056">
        <f t="shared" si="117"/>
        <v>0</v>
      </c>
      <c r="S1056">
        <f t="shared" si="118"/>
        <v>1</v>
      </c>
    </row>
    <row r="1057" spans="1:19" x14ac:dyDescent="0.2">
      <c r="A1057" t="s">
        <v>12</v>
      </c>
      <c r="B1057" s="1">
        <v>42395</v>
      </c>
      <c r="C1057" s="2">
        <v>42396.298298611109</v>
      </c>
      <c r="D1057" t="s">
        <v>426</v>
      </c>
      <c r="E1057" t="s">
        <v>427</v>
      </c>
      <c r="F1057" t="s">
        <v>429</v>
      </c>
      <c r="G1057" t="s">
        <v>4</v>
      </c>
      <c r="H1057">
        <v>600</v>
      </c>
      <c r="I1057" s="4">
        <v>8.0399999999999991</v>
      </c>
      <c r="J1057" s="4">
        <v>4824</v>
      </c>
      <c r="K1057" s="3">
        <v>158824000</v>
      </c>
      <c r="L1057" t="s">
        <v>5</v>
      </c>
      <c r="M1057">
        <f t="shared" si="112"/>
        <v>1</v>
      </c>
      <c r="N1057">
        <f t="shared" si="113"/>
        <v>0</v>
      </c>
      <c r="O1057">
        <f t="shared" si="114"/>
        <v>1</v>
      </c>
      <c r="P1057">
        <f t="shared" si="115"/>
        <v>0</v>
      </c>
      <c r="Q1057">
        <f t="shared" si="116"/>
        <v>0</v>
      </c>
      <c r="R1057">
        <f t="shared" si="117"/>
        <v>0</v>
      </c>
      <c r="S1057">
        <f t="shared" si="118"/>
        <v>1</v>
      </c>
    </row>
    <row r="1058" spans="1:19" x14ac:dyDescent="0.2">
      <c r="A1058" t="s">
        <v>12</v>
      </c>
      <c r="B1058" s="1">
        <v>42395</v>
      </c>
      <c r="C1058" s="2">
        <v>42396.298298611109</v>
      </c>
      <c r="D1058" t="s">
        <v>426</v>
      </c>
      <c r="E1058" t="s">
        <v>427</v>
      </c>
      <c r="F1058" t="s">
        <v>429</v>
      </c>
      <c r="G1058" t="s">
        <v>4</v>
      </c>
      <c r="H1058" s="3">
        <v>3500</v>
      </c>
      <c r="I1058" s="4">
        <v>7.75</v>
      </c>
      <c r="J1058" s="4">
        <v>27125</v>
      </c>
      <c r="K1058" s="3">
        <v>158814000</v>
      </c>
      <c r="L1058" t="s">
        <v>5</v>
      </c>
      <c r="M1058">
        <f t="shared" si="112"/>
        <v>1</v>
      </c>
      <c r="N1058">
        <f t="shared" si="113"/>
        <v>0</v>
      </c>
      <c r="O1058">
        <f t="shared" si="114"/>
        <v>1</v>
      </c>
      <c r="P1058">
        <f t="shared" si="115"/>
        <v>0</v>
      </c>
      <c r="Q1058">
        <f t="shared" si="116"/>
        <v>0</v>
      </c>
      <c r="R1058">
        <f t="shared" si="117"/>
        <v>0</v>
      </c>
      <c r="S1058">
        <f t="shared" si="118"/>
        <v>1</v>
      </c>
    </row>
    <row r="1059" spans="1:19" x14ac:dyDescent="0.2">
      <c r="A1059" t="s">
        <v>12</v>
      </c>
      <c r="B1059" s="1">
        <v>42395</v>
      </c>
      <c r="C1059" s="2">
        <v>42396.298298611109</v>
      </c>
      <c r="D1059" t="s">
        <v>426</v>
      </c>
      <c r="E1059" t="s">
        <v>427</v>
      </c>
      <c r="F1059" t="s">
        <v>429</v>
      </c>
      <c r="G1059" t="s">
        <v>4</v>
      </c>
      <c r="H1059" s="3">
        <v>1100</v>
      </c>
      <c r="I1059" s="4">
        <v>7.7850000000000001</v>
      </c>
      <c r="J1059" s="4">
        <v>8563.5</v>
      </c>
      <c r="K1059" s="3">
        <v>158818000</v>
      </c>
      <c r="L1059" t="s">
        <v>5</v>
      </c>
      <c r="M1059">
        <f t="shared" si="112"/>
        <v>1</v>
      </c>
      <c r="N1059">
        <f t="shared" si="113"/>
        <v>0</v>
      </c>
      <c r="O1059">
        <f t="shared" si="114"/>
        <v>1</v>
      </c>
      <c r="P1059">
        <f t="shared" si="115"/>
        <v>0</v>
      </c>
      <c r="Q1059">
        <f t="shared" si="116"/>
        <v>0</v>
      </c>
      <c r="R1059">
        <f t="shared" si="117"/>
        <v>0</v>
      </c>
      <c r="S1059">
        <f t="shared" si="118"/>
        <v>1</v>
      </c>
    </row>
    <row r="1060" spans="1:19" x14ac:dyDescent="0.2">
      <c r="A1060" t="s">
        <v>12</v>
      </c>
      <c r="B1060" s="1">
        <v>42390</v>
      </c>
      <c r="C1060" s="2">
        <v>42396.250219907408</v>
      </c>
      <c r="D1060" t="s">
        <v>436</v>
      </c>
      <c r="E1060" t="s">
        <v>437</v>
      </c>
      <c r="F1060" t="s">
        <v>1109</v>
      </c>
      <c r="H1060" s="3">
        <v>1550</v>
      </c>
      <c r="I1060" s="4">
        <v>0.01</v>
      </c>
      <c r="J1060" s="4">
        <v>15.5</v>
      </c>
      <c r="K1060" s="3">
        <v>36285</v>
      </c>
      <c r="L1060" t="s">
        <v>5</v>
      </c>
      <c r="M1060">
        <f t="shared" si="112"/>
        <v>1</v>
      </c>
      <c r="N1060">
        <f t="shared" si="113"/>
        <v>0</v>
      </c>
      <c r="O1060">
        <f t="shared" si="114"/>
        <v>1</v>
      </c>
      <c r="P1060">
        <f t="shared" si="115"/>
        <v>0</v>
      </c>
      <c r="Q1060">
        <f t="shared" si="116"/>
        <v>0</v>
      </c>
      <c r="R1060">
        <f t="shared" si="117"/>
        <v>0</v>
      </c>
      <c r="S1060">
        <f t="shared" si="118"/>
        <v>0</v>
      </c>
    </row>
    <row r="1061" spans="1:19" x14ac:dyDescent="0.2">
      <c r="A1061" t="s">
        <v>0</v>
      </c>
      <c r="B1061" s="1">
        <v>42390</v>
      </c>
      <c r="C1061" s="2">
        <v>42396.250219907408</v>
      </c>
      <c r="D1061" t="s">
        <v>436</v>
      </c>
      <c r="E1061" t="s">
        <v>437</v>
      </c>
      <c r="F1061" t="s">
        <v>1109</v>
      </c>
      <c r="H1061">
        <v>583</v>
      </c>
      <c r="I1061" s="4">
        <v>75.34</v>
      </c>
      <c r="J1061" s="4">
        <v>43923.199999999997</v>
      </c>
      <c r="K1061" s="3">
        <v>35702</v>
      </c>
      <c r="L1061" t="s">
        <v>5</v>
      </c>
      <c r="M1061">
        <f t="shared" si="112"/>
        <v>0</v>
      </c>
      <c r="N1061">
        <f t="shared" si="113"/>
        <v>1</v>
      </c>
      <c r="O1061">
        <f t="shared" si="114"/>
        <v>1</v>
      </c>
      <c r="P1061">
        <f t="shared" si="115"/>
        <v>0</v>
      </c>
      <c r="Q1061">
        <f t="shared" si="116"/>
        <v>0</v>
      </c>
      <c r="R1061">
        <f t="shared" si="117"/>
        <v>0</v>
      </c>
      <c r="S1061">
        <f t="shared" si="118"/>
        <v>0</v>
      </c>
    </row>
    <row r="1062" spans="1:19" x14ac:dyDescent="0.2">
      <c r="A1062" t="s">
        <v>12</v>
      </c>
      <c r="B1062" s="1">
        <v>42390</v>
      </c>
      <c r="C1062" s="2">
        <v>42396.250219907408</v>
      </c>
      <c r="D1062" t="s">
        <v>436</v>
      </c>
      <c r="E1062" t="s">
        <v>437</v>
      </c>
      <c r="F1062" t="s">
        <v>1109</v>
      </c>
      <c r="H1062" s="3">
        <v>8053</v>
      </c>
      <c r="I1062" s="4">
        <v>0.01</v>
      </c>
      <c r="J1062" s="4">
        <v>80.53</v>
      </c>
      <c r="K1062" s="3">
        <v>34735</v>
      </c>
      <c r="L1062" t="s">
        <v>5</v>
      </c>
      <c r="M1062">
        <f t="shared" si="112"/>
        <v>1</v>
      </c>
      <c r="N1062">
        <f t="shared" si="113"/>
        <v>0</v>
      </c>
      <c r="O1062">
        <f t="shared" si="114"/>
        <v>1</v>
      </c>
      <c r="P1062">
        <f t="shared" si="115"/>
        <v>0</v>
      </c>
      <c r="Q1062">
        <f t="shared" si="116"/>
        <v>0</v>
      </c>
      <c r="R1062">
        <f t="shared" si="117"/>
        <v>0</v>
      </c>
      <c r="S1062">
        <f t="shared" si="118"/>
        <v>0</v>
      </c>
    </row>
    <row r="1063" spans="1:19" x14ac:dyDescent="0.2">
      <c r="A1063" t="s">
        <v>0</v>
      </c>
      <c r="B1063" s="1">
        <v>42390</v>
      </c>
      <c r="C1063" s="2">
        <v>42396.250219907408</v>
      </c>
      <c r="D1063" t="s">
        <v>436</v>
      </c>
      <c r="E1063" t="s">
        <v>437</v>
      </c>
      <c r="F1063" t="s">
        <v>1109</v>
      </c>
      <c r="H1063" s="3">
        <v>1288</v>
      </c>
      <c r="I1063" s="4">
        <v>0.01</v>
      </c>
      <c r="J1063" s="4">
        <v>12.88</v>
      </c>
      <c r="K1063" s="3">
        <v>34414</v>
      </c>
      <c r="L1063" t="s">
        <v>5</v>
      </c>
      <c r="M1063">
        <f t="shared" si="112"/>
        <v>0</v>
      </c>
      <c r="N1063">
        <f t="shared" si="113"/>
        <v>1</v>
      </c>
      <c r="O1063">
        <f t="shared" si="114"/>
        <v>1</v>
      </c>
      <c r="P1063">
        <f t="shared" si="115"/>
        <v>0</v>
      </c>
      <c r="Q1063">
        <f t="shared" si="116"/>
        <v>0</v>
      </c>
      <c r="R1063">
        <f t="shared" si="117"/>
        <v>0</v>
      </c>
      <c r="S1063">
        <f t="shared" si="118"/>
        <v>0</v>
      </c>
    </row>
    <row r="1064" spans="1:19" x14ac:dyDescent="0.2">
      <c r="A1064" t="s">
        <v>0</v>
      </c>
      <c r="B1064" s="1">
        <v>42395</v>
      </c>
      <c r="C1064" s="2">
        <v>42395.89607638889</v>
      </c>
      <c r="D1064" t="s">
        <v>1110</v>
      </c>
      <c r="E1064" t="s">
        <v>1111</v>
      </c>
      <c r="F1064" t="s">
        <v>1112</v>
      </c>
      <c r="G1064" t="s">
        <v>46</v>
      </c>
      <c r="H1064" s="3">
        <v>100000</v>
      </c>
      <c r="I1064" s="4">
        <v>22.65</v>
      </c>
      <c r="J1064" s="4">
        <v>2265000</v>
      </c>
      <c r="K1064" s="3">
        <v>1067240</v>
      </c>
      <c r="L1064" t="s">
        <v>5</v>
      </c>
      <c r="M1064">
        <f t="shared" si="112"/>
        <v>0</v>
      </c>
      <c r="N1064">
        <f t="shared" si="113"/>
        <v>1</v>
      </c>
      <c r="O1064">
        <f t="shared" si="114"/>
        <v>0</v>
      </c>
      <c r="P1064">
        <f t="shared" si="115"/>
        <v>1</v>
      </c>
      <c r="Q1064">
        <f t="shared" si="116"/>
        <v>1</v>
      </c>
      <c r="R1064">
        <f t="shared" si="117"/>
        <v>1</v>
      </c>
      <c r="S1064">
        <f t="shared" si="118"/>
        <v>1</v>
      </c>
    </row>
    <row r="1065" spans="1:19" x14ac:dyDescent="0.2">
      <c r="A1065" t="s">
        <v>12</v>
      </c>
      <c r="B1065" s="1">
        <v>42394</v>
      </c>
      <c r="C1065" s="2">
        <v>42395.884236111109</v>
      </c>
      <c r="D1065" t="s">
        <v>1113</v>
      </c>
      <c r="E1065" t="s">
        <v>1114</v>
      </c>
      <c r="F1065" t="s">
        <v>1115</v>
      </c>
      <c r="G1065" t="s">
        <v>7</v>
      </c>
      <c r="H1065" s="3">
        <v>3300</v>
      </c>
      <c r="I1065" s="4">
        <v>5.05</v>
      </c>
      <c r="J1065" s="4">
        <v>16665</v>
      </c>
      <c r="K1065" s="3">
        <v>35300</v>
      </c>
      <c r="L1065" t="s">
        <v>5</v>
      </c>
      <c r="M1065">
        <f t="shared" si="112"/>
        <v>1</v>
      </c>
      <c r="N1065">
        <f t="shared" si="113"/>
        <v>0</v>
      </c>
      <c r="O1065">
        <f t="shared" si="114"/>
        <v>1</v>
      </c>
      <c r="P1065">
        <f t="shared" si="115"/>
        <v>0</v>
      </c>
      <c r="Q1065">
        <f t="shared" si="116"/>
        <v>1</v>
      </c>
      <c r="R1065">
        <f t="shared" si="117"/>
        <v>0</v>
      </c>
      <c r="S1065">
        <f t="shared" si="118"/>
        <v>0</v>
      </c>
    </row>
    <row r="1066" spans="1:19" x14ac:dyDescent="0.2">
      <c r="A1066" t="s">
        <v>12</v>
      </c>
      <c r="B1066" s="1">
        <v>42394</v>
      </c>
      <c r="C1066" s="2">
        <v>42395.875532407408</v>
      </c>
      <c r="D1066" t="s">
        <v>1116</v>
      </c>
      <c r="E1066" t="s">
        <v>230</v>
      </c>
      <c r="F1066" t="s">
        <v>1117</v>
      </c>
      <c r="G1066" t="s">
        <v>11</v>
      </c>
      <c r="H1066">
        <v>100</v>
      </c>
      <c r="I1066" s="4">
        <v>37.97</v>
      </c>
      <c r="J1066" s="4">
        <v>3797</v>
      </c>
      <c r="K1066">
        <v>200</v>
      </c>
      <c r="L1066" t="s">
        <v>5</v>
      </c>
      <c r="M1066">
        <f t="shared" si="112"/>
        <v>1</v>
      </c>
      <c r="N1066">
        <f t="shared" si="113"/>
        <v>0</v>
      </c>
      <c r="O1066">
        <f t="shared" si="114"/>
        <v>1</v>
      </c>
      <c r="P1066">
        <f t="shared" si="115"/>
        <v>0</v>
      </c>
      <c r="Q1066">
        <f t="shared" si="116"/>
        <v>0</v>
      </c>
      <c r="R1066">
        <f t="shared" si="117"/>
        <v>1</v>
      </c>
      <c r="S1066">
        <f t="shared" si="118"/>
        <v>0</v>
      </c>
    </row>
    <row r="1067" spans="1:19" x14ac:dyDescent="0.2">
      <c r="A1067" t="s">
        <v>0</v>
      </c>
      <c r="B1067" s="1">
        <v>42395</v>
      </c>
      <c r="C1067" s="2">
        <v>42395.858935185184</v>
      </c>
      <c r="D1067" t="s">
        <v>38</v>
      </c>
      <c r="E1067" t="s">
        <v>39</v>
      </c>
      <c r="F1067" t="s">
        <v>1118</v>
      </c>
      <c r="G1067" t="s">
        <v>7</v>
      </c>
      <c r="H1067">
        <v>267</v>
      </c>
      <c r="I1067" s="4">
        <v>69.959999999999994</v>
      </c>
      <c r="J1067" s="4">
        <v>18679.3</v>
      </c>
      <c r="K1067" s="3">
        <v>18612</v>
      </c>
      <c r="L1067" t="s">
        <v>5</v>
      </c>
      <c r="M1067">
        <f t="shared" si="112"/>
        <v>0</v>
      </c>
      <c r="N1067">
        <f t="shared" si="113"/>
        <v>1</v>
      </c>
      <c r="O1067">
        <f t="shared" si="114"/>
        <v>1</v>
      </c>
      <c r="P1067">
        <f t="shared" si="115"/>
        <v>0</v>
      </c>
      <c r="Q1067">
        <f t="shared" si="116"/>
        <v>1</v>
      </c>
      <c r="R1067">
        <f t="shared" si="117"/>
        <v>0</v>
      </c>
      <c r="S1067">
        <f t="shared" si="118"/>
        <v>0</v>
      </c>
    </row>
    <row r="1068" spans="1:19" x14ac:dyDescent="0.2">
      <c r="A1068" t="s">
        <v>12</v>
      </c>
      <c r="B1068" s="1">
        <v>42391</v>
      </c>
      <c r="C1068" s="2">
        <v>42395.857905092591</v>
      </c>
      <c r="D1068" t="s">
        <v>426</v>
      </c>
      <c r="E1068" t="s">
        <v>427</v>
      </c>
      <c r="F1068" t="s">
        <v>1119</v>
      </c>
      <c r="G1068" t="s">
        <v>7</v>
      </c>
      <c r="H1068" s="3">
        <v>5000</v>
      </c>
      <c r="I1068" s="4">
        <v>0.41</v>
      </c>
      <c r="J1068" s="4">
        <v>2050</v>
      </c>
      <c r="K1068" s="3">
        <v>300812</v>
      </c>
      <c r="L1068" t="s">
        <v>5</v>
      </c>
      <c r="M1068">
        <f t="shared" si="112"/>
        <v>1</v>
      </c>
      <c r="N1068">
        <f t="shared" si="113"/>
        <v>0</v>
      </c>
      <c r="O1068">
        <f t="shared" si="114"/>
        <v>1</v>
      </c>
      <c r="P1068">
        <f t="shared" si="115"/>
        <v>0</v>
      </c>
      <c r="Q1068">
        <f t="shared" si="116"/>
        <v>1</v>
      </c>
      <c r="R1068">
        <f t="shared" si="117"/>
        <v>0</v>
      </c>
      <c r="S1068">
        <f t="shared" si="118"/>
        <v>0</v>
      </c>
    </row>
    <row r="1069" spans="1:19" x14ac:dyDescent="0.2">
      <c r="A1069" t="s">
        <v>0</v>
      </c>
      <c r="B1069" s="1">
        <v>42391</v>
      </c>
      <c r="C1069" s="2">
        <v>42395.857905092591</v>
      </c>
      <c r="D1069" t="s">
        <v>426</v>
      </c>
      <c r="E1069" t="s">
        <v>427</v>
      </c>
      <c r="F1069" t="s">
        <v>1119</v>
      </c>
      <c r="G1069" t="s">
        <v>7</v>
      </c>
      <c r="H1069" s="3">
        <v>4224</v>
      </c>
      <c r="I1069" s="4">
        <v>8.24</v>
      </c>
      <c r="J1069" s="4">
        <v>34805.800000000003</v>
      </c>
      <c r="K1069" s="3">
        <v>321588</v>
      </c>
      <c r="L1069" t="s">
        <v>5</v>
      </c>
      <c r="M1069">
        <f t="shared" si="112"/>
        <v>0</v>
      </c>
      <c r="N1069">
        <f t="shared" si="113"/>
        <v>1</v>
      </c>
      <c r="O1069">
        <f t="shared" si="114"/>
        <v>1</v>
      </c>
      <c r="P1069">
        <f t="shared" si="115"/>
        <v>0</v>
      </c>
      <c r="Q1069">
        <f t="shared" si="116"/>
        <v>1</v>
      </c>
      <c r="R1069">
        <f t="shared" si="117"/>
        <v>0</v>
      </c>
      <c r="S1069">
        <f t="shared" si="118"/>
        <v>0</v>
      </c>
    </row>
    <row r="1070" spans="1:19" x14ac:dyDescent="0.2">
      <c r="A1070" t="s">
        <v>12</v>
      </c>
      <c r="B1070" s="1">
        <v>42391</v>
      </c>
      <c r="C1070" s="2">
        <v>42395.857905092591</v>
      </c>
      <c r="D1070" t="s">
        <v>426</v>
      </c>
      <c r="E1070" t="s">
        <v>427</v>
      </c>
      <c r="F1070" t="s">
        <v>1119</v>
      </c>
      <c r="G1070" t="s">
        <v>7</v>
      </c>
      <c r="H1070" s="3">
        <v>5000</v>
      </c>
      <c r="I1070" s="4">
        <v>0.39</v>
      </c>
      <c r="J1070" s="4">
        <v>1950</v>
      </c>
      <c r="K1070" s="3">
        <v>305812</v>
      </c>
      <c r="L1070" t="s">
        <v>5</v>
      </c>
      <c r="M1070">
        <f t="shared" si="112"/>
        <v>1</v>
      </c>
      <c r="N1070">
        <f t="shared" si="113"/>
        <v>0</v>
      </c>
      <c r="O1070">
        <f t="shared" si="114"/>
        <v>1</v>
      </c>
      <c r="P1070">
        <f t="shared" si="115"/>
        <v>0</v>
      </c>
      <c r="Q1070">
        <f t="shared" si="116"/>
        <v>1</v>
      </c>
      <c r="R1070">
        <f t="shared" si="117"/>
        <v>0</v>
      </c>
      <c r="S1070">
        <f t="shared" si="118"/>
        <v>0</v>
      </c>
    </row>
    <row r="1071" spans="1:19" x14ac:dyDescent="0.2">
      <c r="A1071" t="s">
        <v>12</v>
      </c>
      <c r="B1071" s="1">
        <v>42391</v>
      </c>
      <c r="C1071" s="2">
        <v>42395.857905092591</v>
      </c>
      <c r="D1071" t="s">
        <v>426</v>
      </c>
      <c r="E1071" t="s">
        <v>427</v>
      </c>
      <c r="F1071" t="s">
        <v>1119</v>
      </c>
      <c r="G1071" t="s">
        <v>7</v>
      </c>
      <c r="H1071" s="3">
        <v>20000</v>
      </c>
      <c r="I1071" s="4">
        <v>1.54</v>
      </c>
      <c r="J1071" s="4">
        <v>30800</v>
      </c>
      <c r="K1071" s="3">
        <v>325812</v>
      </c>
      <c r="L1071" t="s">
        <v>5</v>
      </c>
      <c r="M1071">
        <f t="shared" si="112"/>
        <v>1</v>
      </c>
      <c r="N1071">
        <f t="shared" si="113"/>
        <v>0</v>
      </c>
      <c r="O1071">
        <f t="shared" si="114"/>
        <v>0</v>
      </c>
      <c r="P1071">
        <f t="shared" si="115"/>
        <v>1</v>
      </c>
      <c r="Q1071">
        <f t="shared" si="116"/>
        <v>1</v>
      </c>
      <c r="R1071">
        <f t="shared" si="117"/>
        <v>0</v>
      </c>
      <c r="S1071">
        <f t="shared" si="118"/>
        <v>0</v>
      </c>
    </row>
    <row r="1072" spans="1:19" x14ac:dyDescent="0.2">
      <c r="A1072" t="s">
        <v>0</v>
      </c>
      <c r="B1072" s="1">
        <v>42391</v>
      </c>
      <c r="C1072" s="2">
        <v>42395.853171296294</v>
      </c>
      <c r="D1072" t="s">
        <v>1120</v>
      </c>
      <c r="E1072" t="s">
        <v>1121</v>
      </c>
      <c r="F1072" t="s">
        <v>1122</v>
      </c>
      <c r="G1072" t="s">
        <v>7</v>
      </c>
      <c r="H1072" s="3">
        <v>1137730</v>
      </c>
      <c r="I1072" s="4">
        <v>0.72519999999999996</v>
      </c>
      <c r="J1072" s="4">
        <v>825082</v>
      </c>
      <c r="K1072" s="3">
        <v>13479300</v>
      </c>
      <c r="L1072" t="s">
        <v>5</v>
      </c>
      <c r="M1072">
        <f t="shared" si="112"/>
        <v>0</v>
      </c>
      <c r="N1072">
        <f t="shared" si="113"/>
        <v>1</v>
      </c>
      <c r="O1072">
        <f t="shared" si="114"/>
        <v>0</v>
      </c>
      <c r="P1072">
        <f t="shared" si="115"/>
        <v>1</v>
      </c>
      <c r="Q1072">
        <f t="shared" si="116"/>
        <v>1</v>
      </c>
      <c r="R1072">
        <f t="shared" si="117"/>
        <v>0</v>
      </c>
      <c r="S1072">
        <f t="shared" si="118"/>
        <v>0</v>
      </c>
    </row>
    <row r="1073" spans="1:19" x14ac:dyDescent="0.2">
      <c r="A1073" t="s">
        <v>0</v>
      </c>
      <c r="B1073" s="1">
        <v>42391</v>
      </c>
      <c r="C1073" s="2">
        <v>42395.853171296294</v>
      </c>
      <c r="D1073" t="s">
        <v>1120</v>
      </c>
      <c r="E1073" t="s">
        <v>1121</v>
      </c>
      <c r="F1073" t="s">
        <v>1122</v>
      </c>
      <c r="G1073" t="s">
        <v>7</v>
      </c>
      <c r="H1073" s="3">
        <v>255022</v>
      </c>
      <c r="I1073" s="4">
        <v>0.72519999999999996</v>
      </c>
      <c r="J1073" s="4">
        <v>184942</v>
      </c>
      <c r="K1073" s="3">
        <v>3021380</v>
      </c>
      <c r="L1073" t="s">
        <v>5</v>
      </c>
      <c r="M1073">
        <f t="shared" si="112"/>
        <v>0</v>
      </c>
      <c r="N1073">
        <f t="shared" si="113"/>
        <v>1</v>
      </c>
      <c r="O1073">
        <f t="shared" si="114"/>
        <v>0</v>
      </c>
      <c r="P1073">
        <f t="shared" si="115"/>
        <v>1</v>
      </c>
      <c r="Q1073">
        <f t="shared" si="116"/>
        <v>1</v>
      </c>
      <c r="R1073">
        <f t="shared" si="117"/>
        <v>0</v>
      </c>
      <c r="S1073">
        <f t="shared" si="118"/>
        <v>0</v>
      </c>
    </row>
    <row r="1074" spans="1:19" x14ac:dyDescent="0.2">
      <c r="A1074" t="s">
        <v>0</v>
      </c>
      <c r="B1074" s="1">
        <v>42391</v>
      </c>
      <c r="C1074" s="2">
        <v>42395.853171296294</v>
      </c>
      <c r="D1074" t="s">
        <v>1120</v>
      </c>
      <c r="E1074" t="s">
        <v>1121</v>
      </c>
      <c r="F1074" t="s">
        <v>1122</v>
      </c>
      <c r="G1074" t="s">
        <v>7</v>
      </c>
      <c r="H1074" s="3">
        <v>208212</v>
      </c>
      <c r="I1074" s="4">
        <v>0.72519999999999996</v>
      </c>
      <c r="J1074" s="4">
        <v>150995</v>
      </c>
      <c r="K1074" s="3">
        <v>2466790</v>
      </c>
      <c r="L1074" t="s">
        <v>5</v>
      </c>
      <c r="M1074">
        <f t="shared" si="112"/>
        <v>0</v>
      </c>
      <c r="N1074">
        <f t="shared" si="113"/>
        <v>1</v>
      </c>
      <c r="O1074">
        <f t="shared" si="114"/>
        <v>0</v>
      </c>
      <c r="P1074">
        <f t="shared" si="115"/>
        <v>1</v>
      </c>
      <c r="Q1074">
        <f t="shared" si="116"/>
        <v>1</v>
      </c>
      <c r="R1074">
        <f t="shared" si="117"/>
        <v>0</v>
      </c>
      <c r="S1074">
        <f t="shared" si="118"/>
        <v>0</v>
      </c>
    </row>
    <row r="1075" spans="1:19" x14ac:dyDescent="0.2">
      <c r="A1075" t="s">
        <v>0</v>
      </c>
      <c r="B1075" s="1">
        <v>42391</v>
      </c>
      <c r="C1075" s="2">
        <v>42395.853171296294</v>
      </c>
      <c r="D1075" t="s">
        <v>1120</v>
      </c>
      <c r="E1075" t="s">
        <v>1121</v>
      </c>
      <c r="F1075" t="s">
        <v>1122</v>
      </c>
      <c r="G1075" t="s">
        <v>7</v>
      </c>
      <c r="H1075" s="3">
        <v>399036</v>
      </c>
      <c r="I1075" s="4">
        <v>0.72519999999999996</v>
      </c>
      <c r="J1075" s="4">
        <v>289381</v>
      </c>
      <c r="K1075" s="3">
        <v>4727580</v>
      </c>
      <c r="L1075" t="s">
        <v>5</v>
      </c>
      <c r="M1075">
        <f t="shared" si="112"/>
        <v>0</v>
      </c>
      <c r="N1075">
        <f t="shared" si="113"/>
        <v>1</v>
      </c>
      <c r="O1075">
        <f t="shared" si="114"/>
        <v>0</v>
      </c>
      <c r="P1075">
        <f t="shared" si="115"/>
        <v>1</v>
      </c>
      <c r="Q1075">
        <f t="shared" si="116"/>
        <v>1</v>
      </c>
      <c r="R1075">
        <f t="shared" si="117"/>
        <v>0</v>
      </c>
      <c r="S1075">
        <f t="shared" si="118"/>
        <v>0</v>
      </c>
    </row>
    <row r="1076" spans="1:19" x14ac:dyDescent="0.2">
      <c r="A1076" t="s">
        <v>0</v>
      </c>
      <c r="B1076" s="1">
        <v>42394</v>
      </c>
      <c r="C1076" s="2">
        <v>42395.853171296294</v>
      </c>
      <c r="D1076" t="s">
        <v>1120</v>
      </c>
      <c r="E1076" t="s">
        <v>1121</v>
      </c>
      <c r="F1076" t="s">
        <v>1123</v>
      </c>
      <c r="G1076" t="s">
        <v>7</v>
      </c>
      <c r="H1076" s="3">
        <v>1706590</v>
      </c>
      <c r="I1076" s="4">
        <v>0.7</v>
      </c>
      <c r="J1076" s="4">
        <v>1194620</v>
      </c>
      <c r="K1076" s="3">
        <v>11772700</v>
      </c>
      <c r="L1076" t="s">
        <v>5</v>
      </c>
      <c r="M1076">
        <f t="shared" si="112"/>
        <v>0</v>
      </c>
      <c r="N1076">
        <f t="shared" si="113"/>
        <v>1</v>
      </c>
      <c r="O1076">
        <f t="shared" si="114"/>
        <v>0</v>
      </c>
      <c r="P1076">
        <f t="shared" si="115"/>
        <v>1</v>
      </c>
      <c r="Q1076">
        <f t="shared" si="116"/>
        <v>1</v>
      </c>
      <c r="R1076">
        <f t="shared" si="117"/>
        <v>0</v>
      </c>
      <c r="S1076">
        <f t="shared" si="118"/>
        <v>0</v>
      </c>
    </row>
    <row r="1077" spans="1:19" x14ac:dyDescent="0.2">
      <c r="A1077" t="s">
        <v>0</v>
      </c>
      <c r="B1077" s="1">
        <v>42394</v>
      </c>
      <c r="C1077" s="2">
        <v>42395.853171296294</v>
      </c>
      <c r="D1077" t="s">
        <v>1120</v>
      </c>
      <c r="E1077" t="s">
        <v>1121</v>
      </c>
      <c r="F1077" t="s">
        <v>1123</v>
      </c>
      <c r="G1077" t="s">
        <v>7</v>
      </c>
      <c r="H1077" s="3">
        <v>382534</v>
      </c>
      <c r="I1077" s="4">
        <v>0.7</v>
      </c>
      <c r="J1077" s="4">
        <v>267774</v>
      </c>
      <c r="K1077" s="3">
        <v>2638850</v>
      </c>
      <c r="L1077" t="s">
        <v>5</v>
      </c>
      <c r="M1077">
        <f t="shared" si="112"/>
        <v>0</v>
      </c>
      <c r="N1077">
        <f t="shared" si="113"/>
        <v>1</v>
      </c>
      <c r="O1077">
        <f t="shared" si="114"/>
        <v>0</v>
      </c>
      <c r="P1077">
        <f t="shared" si="115"/>
        <v>1</v>
      </c>
      <c r="Q1077">
        <f t="shared" si="116"/>
        <v>1</v>
      </c>
      <c r="R1077">
        <f t="shared" si="117"/>
        <v>0</v>
      </c>
      <c r="S1077">
        <f t="shared" si="118"/>
        <v>0</v>
      </c>
    </row>
    <row r="1078" spans="1:19" x14ac:dyDescent="0.2">
      <c r="A1078" t="s">
        <v>0</v>
      </c>
      <c r="B1078" s="1">
        <v>42394</v>
      </c>
      <c r="C1078" s="2">
        <v>42395.853171296294</v>
      </c>
      <c r="D1078" t="s">
        <v>1120</v>
      </c>
      <c r="E1078" t="s">
        <v>1121</v>
      </c>
      <c r="F1078" t="s">
        <v>1123</v>
      </c>
      <c r="G1078" t="s">
        <v>7</v>
      </c>
      <c r="H1078" s="3">
        <v>312318</v>
      </c>
      <c r="I1078" s="4">
        <v>0.7</v>
      </c>
      <c r="J1078" s="4">
        <v>218623</v>
      </c>
      <c r="K1078" s="3">
        <v>2154470</v>
      </c>
      <c r="L1078" t="s">
        <v>5</v>
      </c>
      <c r="M1078">
        <f t="shared" si="112"/>
        <v>0</v>
      </c>
      <c r="N1078">
        <f t="shared" si="113"/>
        <v>1</v>
      </c>
      <c r="O1078">
        <f t="shared" si="114"/>
        <v>0</v>
      </c>
      <c r="P1078">
        <f t="shared" si="115"/>
        <v>1</v>
      </c>
      <c r="Q1078">
        <f t="shared" si="116"/>
        <v>1</v>
      </c>
      <c r="R1078">
        <f t="shared" si="117"/>
        <v>0</v>
      </c>
      <c r="S1078">
        <f t="shared" si="118"/>
        <v>0</v>
      </c>
    </row>
    <row r="1079" spans="1:19" x14ac:dyDescent="0.2">
      <c r="A1079" t="s">
        <v>0</v>
      </c>
      <c r="B1079" s="1">
        <v>42394</v>
      </c>
      <c r="C1079" s="2">
        <v>42395.853171296294</v>
      </c>
      <c r="D1079" t="s">
        <v>1120</v>
      </c>
      <c r="E1079" t="s">
        <v>1121</v>
      </c>
      <c r="F1079" t="s">
        <v>1123</v>
      </c>
      <c r="G1079" t="s">
        <v>7</v>
      </c>
      <c r="H1079" s="3">
        <v>598554</v>
      </c>
      <c r="I1079" s="4">
        <v>0.7</v>
      </c>
      <c r="J1079" s="4">
        <v>418988</v>
      </c>
      <c r="K1079" s="3">
        <v>4129020</v>
      </c>
      <c r="L1079" t="s">
        <v>5</v>
      </c>
      <c r="M1079">
        <f t="shared" si="112"/>
        <v>0</v>
      </c>
      <c r="N1079">
        <f t="shared" si="113"/>
        <v>1</v>
      </c>
      <c r="O1079">
        <f t="shared" si="114"/>
        <v>0</v>
      </c>
      <c r="P1079">
        <f t="shared" si="115"/>
        <v>1</v>
      </c>
      <c r="Q1079">
        <f t="shared" si="116"/>
        <v>1</v>
      </c>
      <c r="R1079">
        <f t="shared" si="117"/>
        <v>0</v>
      </c>
      <c r="S1079">
        <f t="shared" si="118"/>
        <v>0</v>
      </c>
    </row>
    <row r="1080" spans="1:19" x14ac:dyDescent="0.2">
      <c r="A1080" t="s">
        <v>0</v>
      </c>
      <c r="B1080" s="1">
        <v>42391</v>
      </c>
      <c r="C1080" s="2">
        <v>42395.852013888885</v>
      </c>
      <c r="D1080" t="s">
        <v>1120</v>
      </c>
      <c r="E1080" t="s">
        <v>1121</v>
      </c>
      <c r="F1080" t="s">
        <v>1124</v>
      </c>
      <c r="G1080" t="s">
        <v>4</v>
      </c>
      <c r="H1080" s="3">
        <v>255022</v>
      </c>
      <c r="I1080" s="4">
        <v>0.72519999999999996</v>
      </c>
      <c r="J1080" s="4">
        <v>184942</v>
      </c>
      <c r="K1080" s="3">
        <v>3021380</v>
      </c>
      <c r="L1080" t="s">
        <v>5</v>
      </c>
      <c r="M1080">
        <f t="shared" si="112"/>
        <v>0</v>
      </c>
      <c r="N1080">
        <f t="shared" si="113"/>
        <v>1</v>
      </c>
      <c r="O1080">
        <f t="shared" si="114"/>
        <v>0</v>
      </c>
      <c r="P1080">
        <f t="shared" si="115"/>
        <v>1</v>
      </c>
      <c r="Q1080">
        <f t="shared" si="116"/>
        <v>0</v>
      </c>
      <c r="R1080">
        <f t="shared" si="117"/>
        <v>0</v>
      </c>
      <c r="S1080">
        <f t="shared" si="118"/>
        <v>1</v>
      </c>
    </row>
    <row r="1081" spans="1:19" x14ac:dyDescent="0.2">
      <c r="A1081" t="s">
        <v>0</v>
      </c>
      <c r="B1081" s="1">
        <v>42391</v>
      </c>
      <c r="C1081" s="2">
        <v>42395.852013888885</v>
      </c>
      <c r="D1081" t="s">
        <v>1120</v>
      </c>
      <c r="E1081" t="s">
        <v>1121</v>
      </c>
      <c r="F1081" t="s">
        <v>1125</v>
      </c>
      <c r="G1081" t="s">
        <v>624</v>
      </c>
      <c r="H1081" s="3">
        <v>208212</v>
      </c>
      <c r="I1081" s="4">
        <v>0.72519999999999996</v>
      </c>
      <c r="J1081" s="4">
        <v>150995</v>
      </c>
      <c r="K1081" s="3">
        <v>2466790</v>
      </c>
      <c r="L1081" t="s">
        <v>5</v>
      </c>
      <c r="M1081">
        <f t="shared" si="112"/>
        <v>0</v>
      </c>
      <c r="N1081">
        <f t="shared" si="113"/>
        <v>1</v>
      </c>
      <c r="O1081">
        <f t="shared" si="114"/>
        <v>0</v>
      </c>
      <c r="P1081">
        <f t="shared" si="115"/>
        <v>1</v>
      </c>
      <c r="Q1081">
        <f t="shared" si="116"/>
        <v>0</v>
      </c>
      <c r="R1081">
        <f t="shared" si="117"/>
        <v>0</v>
      </c>
      <c r="S1081">
        <f t="shared" si="118"/>
        <v>1</v>
      </c>
    </row>
    <row r="1082" spans="1:19" x14ac:dyDescent="0.2">
      <c r="A1082" t="s">
        <v>0</v>
      </c>
      <c r="B1082" s="1">
        <v>42391</v>
      </c>
      <c r="C1082" s="2">
        <v>42395.852013888885</v>
      </c>
      <c r="D1082" t="s">
        <v>1120</v>
      </c>
      <c r="E1082" t="s">
        <v>1121</v>
      </c>
      <c r="F1082" t="s">
        <v>1125</v>
      </c>
      <c r="G1082" t="s">
        <v>624</v>
      </c>
      <c r="H1082" s="3">
        <v>399036</v>
      </c>
      <c r="I1082" s="4">
        <v>0.72519999999999996</v>
      </c>
      <c r="J1082" s="4">
        <v>289381</v>
      </c>
      <c r="K1082" s="3">
        <v>4727580</v>
      </c>
      <c r="L1082" t="s">
        <v>5</v>
      </c>
      <c r="M1082">
        <f t="shared" si="112"/>
        <v>0</v>
      </c>
      <c r="N1082">
        <f t="shared" si="113"/>
        <v>1</v>
      </c>
      <c r="O1082">
        <f t="shared" si="114"/>
        <v>0</v>
      </c>
      <c r="P1082">
        <f t="shared" si="115"/>
        <v>1</v>
      </c>
      <c r="Q1082">
        <f t="shared" si="116"/>
        <v>0</v>
      </c>
      <c r="R1082">
        <f t="shared" si="117"/>
        <v>0</v>
      </c>
      <c r="S1082">
        <f t="shared" si="118"/>
        <v>1</v>
      </c>
    </row>
    <row r="1083" spans="1:19" x14ac:dyDescent="0.2">
      <c r="A1083" t="s">
        <v>0</v>
      </c>
      <c r="B1083" s="1">
        <v>42391</v>
      </c>
      <c r="C1083" s="2">
        <v>42395.852013888885</v>
      </c>
      <c r="D1083" t="s">
        <v>1120</v>
      </c>
      <c r="E1083" t="s">
        <v>1121</v>
      </c>
      <c r="F1083" t="s">
        <v>1126</v>
      </c>
      <c r="G1083" t="s">
        <v>4</v>
      </c>
      <c r="H1083" s="3">
        <v>1137730</v>
      </c>
      <c r="I1083" s="4">
        <v>0.72519999999999996</v>
      </c>
      <c r="J1083" s="4">
        <v>825082</v>
      </c>
      <c r="K1083" s="3">
        <v>13479300</v>
      </c>
      <c r="L1083" t="s">
        <v>5</v>
      </c>
      <c r="M1083">
        <f t="shared" si="112"/>
        <v>0</v>
      </c>
      <c r="N1083">
        <f t="shared" si="113"/>
        <v>1</v>
      </c>
      <c r="O1083">
        <f t="shared" si="114"/>
        <v>0</v>
      </c>
      <c r="P1083">
        <f t="shared" si="115"/>
        <v>1</v>
      </c>
      <c r="Q1083">
        <f t="shared" si="116"/>
        <v>0</v>
      </c>
      <c r="R1083">
        <f t="shared" si="117"/>
        <v>0</v>
      </c>
      <c r="S1083">
        <f t="shared" si="118"/>
        <v>1</v>
      </c>
    </row>
    <row r="1084" spans="1:19" x14ac:dyDescent="0.2">
      <c r="A1084" t="s">
        <v>0</v>
      </c>
      <c r="B1084" s="1">
        <v>42394</v>
      </c>
      <c r="C1084" s="2">
        <v>42395.852013888885</v>
      </c>
      <c r="D1084" t="s">
        <v>1120</v>
      </c>
      <c r="E1084" t="s">
        <v>1121</v>
      </c>
      <c r="F1084" t="s">
        <v>1127</v>
      </c>
      <c r="G1084" t="s">
        <v>183</v>
      </c>
      <c r="H1084" s="3">
        <v>382534</v>
      </c>
      <c r="I1084" s="4">
        <v>0.7</v>
      </c>
      <c r="J1084" s="4">
        <v>267774</v>
      </c>
      <c r="K1084" s="3">
        <v>2638850</v>
      </c>
      <c r="L1084" t="s">
        <v>5</v>
      </c>
      <c r="M1084">
        <f t="shared" si="112"/>
        <v>0</v>
      </c>
      <c r="N1084">
        <f t="shared" si="113"/>
        <v>1</v>
      </c>
      <c r="O1084">
        <f t="shared" si="114"/>
        <v>0</v>
      </c>
      <c r="P1084">
        <f t="shared" si="115"/>
        <v>1</v>
      </c>
      <c r="Q1084">
        <f t="shared" si="116"/>
        <v>0</v>
      </c>
      <c r="R1084">
        <f t="shared" si="117"/>
        <v>0</v>
      </c>
      <c r="S1084">
        <f t="shared" si="118"/>
        <v>0</v>
      </c>
    </row>
    <row r="1085" spans="1:19" x14ac:dyDescent="0.2">
      <c r="A1085" t="s">
        <v>0</v>
      </c>
      <c r="B1085" s="1">
        <v>42394</v>
      </c>
      <c r="C1085" s="2">
        <v>42395.852013888885</v>
      </c>
      <c r="D1085" t="s">
        <v>1120</v>
      </c>
      <c r="E1085" t="s">
        <v>1121</v>
      </c>
      <c r="F1085" t="s">
        <v>1128</v>
      </c>
      <c r="G1085" t="s">
        <v>4</v>
      </c>
      <c r="H1085" s="3">
        <v>312318</v>
      </c>
      <c r="I1085" s="4">
        <v>0.7</v>
      </c>
      <c r="J1085" s="4">
        <v>218623</v>
      </c>
      <c r="K1085" s="3">
        <v>2154470</v>
      </c>
      <c r="L1085" t="s">
        <v>5</v>
      </c>
      <c r="M1085">
        <f t="shared" si="112"/>
        <v>0</v>
      </c>
      <c r="N1085">
        <f t="shared" si="113"/>
        <v>1</v>
      </c>
      <c r="O1085">
        <f t="shared" si="114"/>
        <v>0</v>
      </c>
      <c r="P1085">
        <f t="shared" si="115"/>
        <v>1</v>
      </c>
      <c r="Q1085">
        <f t="shared" si="116"/>
        <v>0</v>
      </c>
      <c r="R1085">
        <f t="shared" si="117"/>
        <v>0</v>
      </c>
      <c r="S1085">
        <f t="shared" si="118"/>
        <v>1</v>
      </c>
    </row>
    <row r="1086" spans="1:19" x14ac:dyDescent="0.2">
      <c r="A1086" t="s">
        <v>0</v>
      </c>
      <c r="B1086" s="1">
        <v>42394</v>
      </c>
      <c r="C1086" s="2">
        <v>42395.852013888885</v>
      </c>
      <c r="D1086" t="s">
        <v>1120</v>
      </c>
      <c r="E1086" t="s">
        <v>1121</v>
      </c>
      <c r="F1086" t="s">
        <v>1128</v>
      </c>
      <c r="G1086" t="s">
        <v>4</v>
      </c>
      <c r="H1086" s="3">
        <v>598554</v>
      </c>
      <c r="I1086" s="4">
        <v>0.7</v>
      </c>
      <c r="J1086" s="4">
        <v>418988</v>
      </c>
      <c r="K1086" s="3">
        <v>4129020</v>
      </c>
      <c r="L1086" t="s">
        <v>5</v>
      </c>
      <c r="M1086">
        <f t="shared" si="112"/>
        <v>0</v>
      </c>
      <c r="N1086">
        <f t="shared" si="113"/>
        <v>1</v>
      </c>
      <c r="O1086">
        <f t="shared" si="114"/>
        <v>0</v>
      </c>
      <c r="P1086">
        <f t="shared" si="115"/>
        <v>1</v>
      </c>
      <c r="Q1086">
        <f t="shared" si="116"/>
        <v>0</v>
      </c>
      <c r="R1086">
        <f t="shared" si="117"/>
        <v>0</v>
      </c>
      <c r="S1086">
        <f t="shared" si="118"/>
        <v>1</v>
      </c>
    </row>
    <row r="1087" spans="1:19" x14ac:dyDescent="0.2">
      <c r="A1087" t="s">
        <v>0</v>
      </c>
      <c r="B1087" s="1">
        <v>42394</v>
      </c>
      <c r="C1087" s="2">
        <v>42395.852013888885</v>
      </c>
      <c r="D1087" t="s">
        <v>1120</v>
      </c>
      <c r="E1087" t="s">
        <v>1121</v>
      </c>
      <c r="F1087" t="s">
        <v>1125</v>
      </c>
      <c r="G1087" t="s">
        <v>624</v>
      </c>
      <c r="H1087" s="3">
        <v>1706590</v>
      </c>
      <c r="I1087" s="4">
        <v>0.7</v>
      </c>
      <c r="J1087" s="4">
        <v>1194620</v>
      </c>
      <c r="K1087" s="3">
        <v>11772700</v>
      </c>
      <c r="L1087" t="s">
        <v>5</v>
      </c>
      <c r="M1087">
        <f t="shared" si="112"/>
        <v>0</v>
      </c>
      <c r="N1087">
        <f t="shared" si="113"/>
        <v>1</v>
      </c>
      <c r="O1087">
        <f t="shared" si="114"/>
        <v>0</v>
      </c>
      <c r="P1087">
        <f t="shared" si="115"/>
        <v>1</v>
      </c>
      <c r="Q1087">
        <f t="shared" si="116"/>
        <v>0</v>
      </c>
      <c r="R1087">
        <f t="shared" si="117"/>
        <v>0</v>
      </c>
      <c r="S1087">
        <f t="shared" si="118"/>
        <v>1</v>
      </c>
    </row>
    <row r="1088" spans="1:19" x14ac:dyDescent="0.2">
      <c r="A1088" t="s">
        <v>0</v>
      </c>
      <c r="B1088" s="1">
        <v>42391</v>
      </c>
      <c r="C1088" s="2">
        <v>42395.850914351853</v>
      </c>
      <c r="D1088" t="s">
        <v>1129</v>
      </c>
      <c r="E1088" t="s">
        <v>1130</v>
      </c>
      <c r="F1088" t="s">
        <v>1123</v>
      </c>
      <c r="G1088" t="s">
        <v>7</v>
      </c>
      <c r="H1088" s="3">
        <v>40776</v>
      </c>
      <c r="I1088" s="4">
        <v>61.820399999999999</v>
      </c>
      <c r="J1088" s="4">
        <v>2520790</v>
      </c>
      <c r="K1088" s="3">
        <v>4173340</v>
      </c>
      <c r="L1088" t="s">
        <v>5</v>
      </c>
      <c r="M1088">
        <f t="shared" si="112"/>
        <v>0</v>
      </c>
      <c r="N1088">
        <f t="shared" si="113"/>
        <v>1</v>
      </c>
      <c r="O1088">
        <f t="shared" si="114"/>
        <v>0</v>
      </c>
      <c r="P1088">
        <f t="shared" si="115"/>
        <v>1</v>
      </c>
      <c r="Q1088">
        <f t="shared" si="116"/>
        <v>1</v>
      </c>
      <c r="R1088">
        <f t="shared" si="117"/>
        <v>0</v>
      </c>
      <c r="S1088">
        <f t="shared" si="118"/>
        <v>0</v>
      </c>
    </row>
    <row r="1089" spans="1:19" x14ac:dyDescent="0.2">
      <c r="A1089" t="s">
        <v>0</v>
      </c>
      <c r="B1089" s="1">
        <v>42391</v>
      </c>
      <c r="C1089" s="2">
        <v>42395.850914351853</v>
      </c>
      <c r="D1089" t="s">
        <v>1129</v>
      </c>
      <c r="E1089" t="s">
        <v>1130</v>
      </c>
      <c r="F1089" t="s">
        <v>1123</v>
      </c>
      <c r="G1089" t="s">
        <v>7</v>
      </c>
      <c r="H1089" s="3">
        <v>21794</v>
      </c>
      <c r="I1089" s="4">
        <v>61.820399999999999</v>
      </c>
      <c r="J1089" s="4">
        <v>1347310</v>
      </c>
      <c r="K1089" s="3">
        <v>2230650</v>
      </c>
      <c r="L1089" t="s">
        <v>5</v>
      </c>
      <c r="M1089">
        <f t="shared" si="112"/>
        <v>0</v>
      </c>
      <c r="N1089">
        <f t="shared" si="113"/>
        <v>1</v>
      </c>
      <c r="O1089">
        <f t="shared" si="114"/>
        <v>0</v>
      </c>
      <c r="P1089">
        <f t="shared" si="115"/>
        <v>1</v>
      </c>
      <c r="Q1089">
        <f t="shared" si="116"/>
        <v>1</v>
      </c>
      <c r="R1089">
        <f t="shared" si="117"/>
        <v>0</v>
      </c>
      <c r="S1089">
        <f t="shared" si="118"/>
        <v>0</v>
      </c>
    </row>
    <row r="1090" spans="1:19" x14ac:dyDescent="0.2">
      <c r="A1090" t="s">
        <v>0</v>
      </c>
      <c r="B1090" s="1">
        <v>42391</v>
      </c>
      <c r="C1090" s="2">
        <v>42395.850914351853</v>
      </c>
      <c r="D1090" t="s">
        <v>1129</v>
      </c>
      <c r="E1090" t="s">
        <v>1130</v>
      </c>
      <c r="F1090" t="s">
        <v>1123</v>
      </c>
      <c r="G1090" t="s">
        <v>7</v>
      </c>
      <c r="H1090" s="3">
        <v>29711</v>
      </c>
      <c r="I1090" s="4">
        <v>61.821800000000003</v>
      </c>
      <c r="J1090" s="4">
        <v>1836790</v>
      </c>
      <c r="K1090" s="3">
        <v>3011340</v>
      </c>
      <c r="L1090" t="s">
        <v>5</v>
      </c>
      <c r="M1090">
        <f t="shared" si="112"/>
        <v>0</v>
      </c>
      <c r="N1090">
        <f t="shared" si="113"/>
        <v>1</v>
      </c>
      <c r="O1090">
        <f t="shared" si="114"/>
        <v>0</v>
      </c>
      <c r="P1090">
        <f t="shared" si="115"/>
        <v>1</v>
      </c>
      <c r="Q1090">
        <f t="shared" si="116"/>
        <v>1</v>
      </c>
      <c r="R1090">
        <f t="shared" si="117"/>
        <v>0</v>
      </c>
      <c r="S1090">
        <f t="shared" si="118"/>
        <v>0</v>
      </c>
    </row>
    <row r="1091" spans="1:19" x14ac:dyDescent="0.2">
      <c r="A1091" t="s">
        <v>0</v>
      </c>
      <c r="B1091" s="1">
        <v>42391</v>
      </c>
      <c r="C1091" s="2">
        <v>42395.850914351853</v>
      </c>
      <c r="D1091" t="s">
        <v>1129</v>
      </c>
      <c r="E1091" t="s">
        <v>1130</v>
      </c>
      <c r="F1091" t="s">
        <v>1123</v>
      </c>
      <c r="G1091" t="s">
        <v>7</v>
      </c>
      <c r="H1091" s="3">
        <v>4986</v>
      </c>
      <c r="I1091" s="4">
        <v>61.821800000000003</v>
      </c>
      <c r="J1091" s="4">
        <v>308244</v>
      </c>
      <c r="K1091" s="3">
        <v>505281</v>
      </c>
      <c r="L1091" t="s">
        <v>5</v>
      </c>
      <c r="M1091">
        <f t="shared" ref="M1091:M1154" si="119">IF($A1091="Buy",1,0)</f>
        <v>0</v>
      </c>
      <c r="N1091">
        <f t="shared" ref="N1091:N1154" si="120">IF($A1091="Sell",1,0)</f>
        <v>1</v>
      </c>
      <c r="O1091">
        <f t="shared" ref="O1091:O1154" si="121">IF($H1091&lt;=10000,1,0)</f>
        <v>1</v>
      </c>
      <c r="P1091">
        <f t="shared" ref="P1091:P1154" si="122">IF($H1091&gt;10000,1,0)</f>
        <v>0</v>
      </c>
      <c r="Q1091">
        <f t="shared" ref="Q1091:Q1154" si="123">IF(ISNUMBER(SEARCH("director",$G1091)),1,0)</f>
        <v>1</v>
      </c>
      <c r="R1091">
        <f t="shared" ref="R1091:R1154" si="124">IF(ISNUMBER(SEARCH("officer",$G1091)),1,0)</f>
        <v>0</v>
      </c>
      <c r="S1091">
        <f t="shared" ref="S1091:S1154" si="125">IF(ISNUMBER(SEARCH("owner",G1091)),1,0)</f>
        <v>0</v>
      </c>
    </row>
    <row r="1092" spans="1:19" x14ac:dyDescent="0.2">
      <c r="A1092" t="s">
        <v>0</v>
      </c>
      <c r="B1092" s="1">
        <v>42391</v>
      </c>
      <c r="C1092" s="2">
        <v>42395.850914351853</v>
      </c>
      <c r="D1092" t="s">
        <v>1129</v>
      </c>
      <c r="E1092" t="s">
        <v>1130</v>
      </c>
      <c r="F1092" t="s">
        <v>1123</v>
      </c>
      <c r="G1092" t="s">
        <v>7</v>
      </c>
      <c r="H1092" s="3">
        <v>29711</v>
      </c>
      <c r="I1092" s="4">
        <v>61.820399999999999</v>
      </c>
      <c r="J1092" s="4">
        <v>1836750</v>
      </c>
      <c r="K1092" s="3">
        <v>3041060</v>
      </c>
      <c r="L1092" t="s">
        <v>5</v>
      </c>
      <c r="M1092">
        <f t="shared" si="119"/>
        <v>0</v>
      </c>
      <c r="N1092">
        <f t="shared" si="120"/>
        <v>1</v>
      </c>
      <c r="O1092">
        <f t="shared" si="121"/>
        <v>0</v>
      </c>
      <c r="P1092">
        <f t="shared" si="122"/>
        <v>1</v>
      </c>
      <c r="Q1092">
        <f t="shared" si="123"/>
        <v>1</v>
      </c>
      <c r="R1092">
        <f t="shared" si="124"/>
        <v>0</v>
      </c>
      <c r="S1092">
        <f t="shared" si="125"/>
        <v>0</v>
      </c>
    </row>
    <row r="1093" spans="1:19" x14ac:dyDescent="0.2">
      <c r="A1093" t="s">
        <v>0</v>
      </c>
      <c r="B1093" s="1">
        <v>42391</v>
      </c>
      <c r="C1093" s="2">
        <v>42395.850914351853</v>
      </c>
      <c r="D1093" t="s">
        <v>1129</v>
      </c>
      <c r="E1093" t="s">
        <v>1130</v>
      </c>
      <c r="F1093" t="s">
        <v>1123</v>
      </c>
      <c r="G1093" t="s">
        <v>7</v>
      </c>
      <c r="H1093" s="3">
        <v>4986</v>
      </c>
      <c r="I1093" s="4">
        <v>61.820399999999999</v>
      </c>
      <c r="J1093" s="4">
        <v>308236</v>
      </c>
      <c r="K1093" s="3">
        <v>510267</v>
      </c>
      <c r="L1093" t="s">
        <v>5</v>
      </c>
      <c r="M1093">
        <f t="shared" si="119"/>
        <v>0</v>
      </c>
      <c r="N1093">
        <f t="shared" si="120"/>
        <v>1</v>
      </c>
      <c r="O1093">
        <f t="shared" si="121"/>
        <v>1</v>
      </c>
      <c r="P1093">
        <f t="shared" si="122"/>
        <v>0</v>
      </c>
      <c r="Q1093">
        <f t="shared" si="123"/>
        <v>1</v>
      </c>
      <c r="R1093">
        <f t="shared" si="124"/>
        <v>0</v>
      </c>
      <c r="S1093">
        <f t="shared" si="125"/>
        <v>0</v>
      </c>
    </row>
    <row r="1094" spans="1:19" x14ac:dyDescent="0.2">
      <c r="A1094" t="s">
        <v>0</v>
      </c>
      <c r="B1094" s="1">
        <v>42391</v>
      </c>
      <c r="C1094" s="2">
        <v>42395.850914351853</v>
      </c>
      <c r="D1094" t="s">
        <v>1129</v>
      </c>
      <c r="E1094" t="s">
        <v>1130</v>
      </c>
      <c r="F1094" t="s">
        <v>1123</v>
      </c>
      <c r="G1094" t="s">
        <v>7</v>
      </c>
      <c r="H1094" s="3">
        <v>2733</v>
      </c>
      <c r="I1094" s="4">
        <v>61.821800000000003</v>
      </c>
      <c r="J1094" s="4">
        <v>168959</v>
      </c>
      <c r="K1094" s="3">
        <v>276960</v>
      </c>
      <c r="L1094" t="s">
        <v>5</v>
      </c>
      <c r="M1094">
        <f t="shared" si="119"/>
        <v>0</v>
      </c>
      <c r="N1094">
        <f t="shared" si="120"/>
        <v>1</v>
      </c>
      <c r="O1094">
        <f t="shared" si="121"/>
        <v>1</v>
      </c>
      <c r="P1094">
        <f t="shared" si="122"/>
        <v>0</v>
      </c>
      <c r="Q1094">
        <f t="shared" si="123"/>
        <v>1</v>
      </c>
      <c r="R1094">
        <f t="shared" si="124"/>
        <v>0</v>
      </c>
      <c r="S1094">
        <f t="shared" si="125"/>
        <v>0</v>
      </c>
    </row>
    <row r="1095" spans="1:19" x14ac:dyDescent="0.2">
      <c r="A1095" t="s">
        <v>0</v>
      </c>
      <c r="B1095" s="1">
        <v>42391</v>
      </c>
      <c r="C1095" s="2">
        <v>42395.850914351853</v>
      </c>
      <c r="D1095" t="s">
        <v>1129</v>
      </c>
      <c r="E1095" t="s">
        <v>1130</v>
      </c>
      <c r="F1095" t="s">
        <v>1123</v>
      </c>
      <c r="G1095" t="s">
        <v>7</v>
      </c>
      <c r="H1095" s="3">
        <v>2733</v>
      </c>
      <c r="I1095" s="4">
        <v>61.820399999999999</v>
      </c>
      <c r="J1095" s="4">
        <v>168955</v>
      </c>
      <c r="K1095" s="3">
        <v>279693</v>
      </c>
      <c r="L1095" t="s">
        <v>5</v>
      </c>
      <c r="M1095">
        <f t="shared" si="119"/>
        <v>0</v>
      </c>
      <c r="N1095">
        <f t="shared" si="120"/>
        <v>1</v>
      </c>
      <c r="O1095">
        <f t="shared" si="121"/>
        <v>1</v>
      </c>
      <c r="P1095">
        <f t="shared" si="122"/>
        <v>0</v>
      </c>
      <c r="Q1095">
        <f t="shared" si="123"/>
        <v>1</v>
      </c>
      <c r="R1095">
        <f t="shared" si="124"/>
        <v>0</v>
      </c>
      <c r="S1095">
        <f t="shared" si="125"/>
        <v>0</v>
      </c>
    </row>
    <row r="1096" spans="1:19" x14ac:dyDescent="0.2">
      <c r="A1096" t="s">
        <v>0</v>
      </c>
      <c r="B1096" s="1">
        <v>42391</v>
      </c>
      <c r="C1096" s="2">
        <v>42395.850914351853</v>
      </c>
      <c r="D1096" t="s">
        <v>1129</v>
      </c>
      <c r="E1096" t="s">
        <v>1130</v>
      </c>
      <c r="F1096" t="s">
        <v>1123</v>
      </c>
      <c r="G1096" t="s">
        <v>7</v>
      </c>
      <c r="H1096" s="3">
        <v>40776</v>
      </c>
      <c r="I1096" s="4">
        <v>61.821800000000003</v>
      </c>
      <c r="J1096" s="4">
        <v>2520850</v>
      </c>
      <c r="K1096" s="3">
        <v>4132560</v>
      </c>
      <c r="L1096" t="s">
        <v>5</v>
      </c>
      <c r="M1096">
        <f t="shared" si="119"/>
        <v>0</v>
      </c>
      <c r="N1096">
        <f t="shared" si="120"/>
        <v>1</v>
      </c>
      <c r="O1096">
        <f t="shared" si="121"/>
        <v>0</v>
      </c>
      <c r="P1096">
        <f t="shared" si="122"/>
        <v>1</v>
      </c>
      <c r="Q1096">
        <f t="shared" si="123"/>
        <v>1</v>
      </c>
      <c r="R1096">
        <f t="shared" si="124"/>
        <v>0</v>
      </c>
      <c r="S1096">
        <f t="shared" si="125"/>
        <v>0</v>
      </c>
    </row>
    <row r="1097" spans="1:19" x14ac:dyDescent="0.2">
      <c r="A1097" t="s">
        <v>0</v>
      </c>
      <c r="B1097" s="1">
        <v>42391</v>
      </c>
      <c r="C1097" s="2">
        <v>42395.850914351853</v>
      </c>
      <c r="D1097" t="s">
        <v>1129</v>
      </c>
      <c r="E1097" t="s">
        <v>1130</v>
      </c>
      <c r="F1097" t="s">
        <v>1123</v>
      </c>
      <c r="G1097" t="s">
        <v>7</v>
      </c>
      <c r="H1097" s="3">
        <v>21794</v>
      </c>
      <c r="I1097" s="4">
        <v>61.821800000000003</v>
      </c>
      <c r="J1097" s="4">
        <v>1347340</v>
      </c>
      <c r="K1097" s="3">
        <v>2208850</v>
      </c>
      <c r="L1097" t="s">
        <v>5</v>
      </c>
      <c r="M1097">
        <f t="shared" si="119"/>
        <v>0</v>
      </c>
      <c r="N1097">
        <f t="shared" si="120"/>
        <v>1</v>
      </c>
      <c r="O1097">
        <f t="shared" si="121"/>
        <v>0</v>
      </c>
      <c r="P1097">
        <f t="shared" si="122"/>
        <v>1</v>
      </c>
      <c r="Q1097">
        <f t="shared" si="123"/>
        <v>1</v>
      </c>
      <c r="R1097">
        <f t="shared" si="124"/>
        <v>0</v>
      </c>
      <c r="S1097">
        <f t="shared" si="125"/>
        <v>0</v>
      </c>
    </row>
    <row r="1098" spans="1:19" x14ac:dyDescent="0.2">
      <c r="A1098" t="s">
        <v>0</v>
      </c>
      <c r="B1098" s="1">
        <v>42394</v>
      </c>
      <c r="C1098" s="2">
        <v>42395.850914351853</v>
      </c>
      <c r="D1098" t="s">
        <v>1129</v>
      </c>
      <c r="E1098" t="s">
        <v>1130</v>
      </c>
      <c r="F1098" t="s">
        <v>1123</v>
      </c>
      <c r="G1098" t="s">
        <v>7</v>
      </c>
      <c r="H1098" s="3">
        <v>81550</v>
      </c>
      <c r="I1098" s="4">
        <v>61.88</v>
      </c>
      <c r="J1098" s="4">
        <v>5046310</v>
      </c>
      <c r="K1098" s="3">
        <v>4051010</v>
      </c>
      <c r="L1098" t="s">
        <v>5</v>
      </c>
      <c r="M1098">
        <f t="shared" si="119"/>
        <v>0</v>
      </c>
      <c r="N1098">
        <f t="shared" si="120"/>
        <v>1</v>
      </c>
      <c r="O1098">
        <f t="shared" si="121"/>
        <v>0</v>
      </c>
      <c r="P1098">
        <f t="shared" si="122"/>
        <v>1</v>
      </c>
      <c r="Q1098">
        <f t="shared" si="123"/>
        <v>1</v>
      </c>
      <c r="R1098">
        <f t="shared" si="124"/>
        <v>0</v>
      </c>
      <c r="S1098">
        <f t="shared" si="125"/>
        <v>0</v>
      </c>
    </row>
    <row r="1099" spans="1:19" x14ac:dyDescent="0.2">
      <c r="A1099" t="s">
        <v>0</v>
      </c>
      <c r="B1099" s="1">
        <v>42394</v>
      </c>
      <c r="C1099" s="2">
        <v>42395.850914351853</v>
      </c>
      <c r="D1099" t="s">
        <v>1129</v>
      </c>
      <c r="E1099" t="s">
        <v>1130</v>
      </c>
      <c r="F1099" t="s">
        <v>1123</v>
      </c>
      <c r="G1099" t="s">
        <v>7</v>
      </c>
      <c r="H1099" s="3">
        <v>43589</v>
      </c>
      <c r="I1099" s="4">
        <v>61.88</v>
      </c>
      <c r="J1099" s="4">
        <v>2697290</v>
      </c>
      <c r="K1099" s="3">
        <v>2165260</v>
      </c>
      <c r="L1099" t="s">
        <v>5</v>
      </c>
      <c r="M1099">
        <f t="shared" si="119"/>
        <v>0</v>
      </c>
      <c r="N1099">
        <f t="shared" si="120"/>
        <v>1</v>
      </c>
      <c r="O1099">
        <f t="shared" si="121"/>
        <v>0</v>
      </c>
      <c r="P1099">
        <f t="shared" si="122"/>
        <v>1</v>
      </c>
      <c r="Q1099">
        <f t="shared" si="123"/>
        <v>1</v>
      </c>
      <c r="R1099">
        <f t="shared" si="124"/>
        <v>0</v>
      </c>
      <c r="S1099">
        <f t="shared" si="125"/>
        <v>0</v>
      </c>
    </row>
    <row r="1100" spans="1:19" x14ac:dyDescent="0.2">
      <c r="A1100" t="s">
        <v>0</v>
      </c>
      <c r="B1100" s="1">
        <v>42394</v>
      </c>
      <c r="C1100" s="2">
        <v>42395.850914351853</v>
      </c>
      <c r="D1100" t="s">
        <v>1129</v>
      </c>
      <c r="E1100" t="s">
        <v>1130</v>
      </c>
      <c r="F1100" t="s">
        <v>1123</v>
      </c>
      <c r="G1100" t="s">
        <v>7</v>
      </c>
      <c r="H1100" s="3">
        <v>59425</v>
      </c>
      <c r="I1100" s="4">
        <v>61.88</v>
      </c>
      <c r="J1100" s="4">
        <v>3677220</v>
      </c>
      <c r="K1100" s="3">
        <v>2951920</v>
      </c>
      <c r="L1100" t="s">
        <v>5</v>
      </c>
      <c r="M1100">
        <f t="shared" si="119"/>
        <v>0</v>
      </c>
      <c r="N1100">
        <f t="shared" si="120"/>
        <v>1</v>
      </c>
      <c r="O1100">
        <f t="shared" si="121"/>
        <v>0</v>
      </c>
      <c r="P1100">
        <f t="shared" si="122"/>
        <v>1</v>
      </c>
      <c r="Q1100">
        <f t="shared" si="123"/>
        <v>1</v>
      </c>
      <c r="R1100">
        <f t="shared" si="124"/>
        <v>0</v>
      </c>
      <c r="S1100">
        <f t="shared" si="125"/>
        <v>0</v>
      </c>
    </row>
    <row r="1101" spans="1:19" x14ac:dyDescent="0.2">
      <c r="A1101" t="s">
        <v>0</v>
      </c>
      <c r="B1101" s="1">
        <v>42394</v>
      </c>
      <c r="C1101" s="2">
        <v>42395.850914351853</v>
      </c>
      <c r="D1101" t="s">
        <v>1129</v>
      </c>
      <c r="E1101" t="s">
        <v>1130</v>
      </c>
      <c r="F1101" t="s">
        <v>1123</v>
      </c>
      <c r="G1101" t="s">
        <v>7</v>
      </c>
      <c r="H1101" s="3">
        <v>9971</v>
      </c>
      <c r="I1101" s="4">
        <v>61.88</v>
      </c>
      <c r="J1101" s="4">
        <v>617006</v>
      </c>
      <c r="K1101" s="3">
        <v>495310</v>
      </c>
      <c r="L1101" t="s">
        <v>5</v>
      </c>
      <c r="M1101">
        <f t="shared" si="119"/>
        <v>0</v>
      </c>
      <c r="N1101">
        <f t="shared" si="120"/>
        <v>1</v>
      </c>
      <c r="O1101">
        <f t="shared" si="121"/>
        <v>1</v>
      </c>
      <c r="P1101">
        <f t="shared" si="122"/>
        <v>0</v>
      </c>
      <c r="Q1101">
        <f t="shared" si="123"/>
        <v>1</v>
      </c>
      <c r="R1101">
        <f t="shared" si="124"/>
        <v>0</v>
      </c>
      <c r="S1101">
        <f t="shared" si="125"/>
        <v>0</v>
      </c>
    </row>
    <row r="1102" spans="1:19" x14ac:dyDescent="0.2">
      <c r="A1102" t="s">
        <v>0</v>
      </c>
      <c r="B1102" s="1">
        <v>42394</v>
      </c>
      <c r="C1102" s="2">
        <v>42395.850914351853</v>
      </c>
      <c r="D1102" t="s">
        <v>1129</v>
      </c>
      <c r="E1102" t="s">
        <v>1130</v>
      </c>
      <c r="F1102" t="s">
        <v>1123</v>
      </c>
      <c r="G1102" t="s">
        <v>7</v>
      </c>
      <c r="H1102" s="3">
        <v>5465</v>
      </c>
      <c r="I1102" s="4">
        <v>61.88</v>
      </c>
      <c r="J1102" s="4">
        <v>338174</v>
      </c>
      <c r="K1102" s="3">
        <v>271495</v>
      </c>
      <c r="L1102" t="s">
        <v>5</v>
      </c>
      <c r="M1102">
        <f t="shared" si="119"/>
        <v>0</v>
      </c>
      <c r="N1102">
        <f t="shared" si="120"/>
        <v>1</v>
      </c>
      <c r="O1102">
        <f t="shared" si="121"/>
        <v>1</v>
      </c>
      <c r="P1102">
        <f t="shared" si="122"/>
        <v>0</v>
      </c>
      <c r="Q1102">
        <f t="shared" si="123"/>
        <v>1</v>
      </c>
      <c r="R1102">
        <f t="shared" si="124"/>
        <v>0</v>
      </c>
      <c r="S1102">
        <f t="shared" si="125"/>
        <v>0</v>
      </c>
    </row>
    <row r="1103" spans="1:19" x14ac:dyDescent="0.2">
      <c r="A1103" t="s">
        <v>0</v>
      </c>
      <c r="B1103" s="1">
        <v>42395</v>
      </c>
      <c r="C1103" s="2">
        <v>42395.850914351853</v>
      </c>
      <c r="D1103" t="s">
        <v>1129</v>
      </c>
      <c r="E1103" t="s">
        <v>1130</v>
      </c>
      <c r="F1103" t="s">
        <v>1123</v>
      </c>
      <c r="G1103" t="s">
        <v>7</v>
      </c>
      <c r="H1103" s="3">
        <v>122326</v>
      </c>
      <c r="I1103" s="4">
        <v>62.199199999999998</v>
      </c>
      <c r="J1103" s="4">
        <v>7608580</v>
      </c>
      <c r="K1103" s="3">
        <v>3928680</v>
      </c>
      <c r="L1103" t="s">
        <v>5</v>
      </c>
      <c r="M1103">
        <f t="shared" si="119"/>
        <v>0</v>
      </c>
      <c r="N1103">
        <f t="shared" si="120"/>
        <v>1</v>
      </c>
      <c r="O1103">
        <f t="shared" si="121"/>
        <v>0</v>
      </c>
      <c r="P1103">
        <f t="shared" si="122"/>
        <v>1</v>
      </c>
      <c r="Q1103">
        <f t="shared" si="123"/>
        <v>1</v>
      </c>
      <c r="R1103">
        <f t="shared" si="124"/>
        <v>0</v>
      </c>
      <c r="S1103">
        <f t="shared" si="125"/>
        <v>0</v>
      </c>
    </row>
    <row r="1104" spans="1:19" x14ac:dyDescent="0.2">
      <c r="A1104" t="s">
        <v>0</v>
      </c>
      <c r="B1104" s="1">
        <v>42395</v>
      </c>
      <c r="C1104" s="2">
        <v>42395.850914351853</v>
      </c>
      <c r="D1104" t="s">
        <v>1129</v>
      </c>
      <c r="E1104" t="s">
        <v>1130</v>
      </c>
      <c r="F1104" t="s">
        <v>1123</v>
      </c>
      <c r="G1104" t="s">
        <v>7</v>
      </c>
      <c r="H1104" s="3">
        <v>65383</v>
      </c>
      <c r="I1104" s="4">
        <v>62.199199999999998</v>
      </c>
      <c r="J1104" s="4">
        <v>4066770</v>
      </c>
      <c r="K1104" s="3">
        <v>2099880</v>
      </c>
      <c r="L1104" t="s">
        <v>5</v>
      </c>
      <c r="M1104">
        <f t="shared" si="119"/>
        <v>0</v>
      </c>
      <c r="N1104">
        <f t="shared" si="120"/>
        <v>1</v>
      </c>
      <c r="O1104">
        <f t="shared" si="121"/>
        <v>0</v>
      </c>
      <c r="P1104">
        <f t="shared" si="122"/>
        <v>1</v>
      </c>
      <c r="Q1104">
        <f t="shared" si="123"/>
        <v>1</v>
      </c>
      <c r="R1104">
        <f t="shared" si="124"/>
        <v>0</v>
      </c>
      <c r="S1104">
        <f t="shared" si="125"/>
        <v>0</v>
      </c>
    </row>
    <row r="1105" spans="1:19" x14ac:dyDescent="0.2">
      <c r="A1105" t="s">
        <v>0</v>
      </c>
      <c r="B1105" s="1">
        <v>42395</v>
      </c>
      <c r="C1105" s="2">
        <v>42395.850914351853</v>
      </c>
      <c r="D1105" t="s">
        <v>1129</v>
      </c>
      <c r="E1105" t="s">
        <v>1130</v>
      </c>
      <c r="F1105" t="s">
        <v>1123</v>
      </c>
      <c r="G1105" t="s">
        <v>7</v>
      </c>
      <c r="H1105" s="3">
        <v>89136</v>
      </c>
      <c r="I1105" s="4">
        <v>62.199199999999998</v>
      </c>
      <c r="J1105" s="4">
        <v>5544190</v>
      </c>
      <c r="K1105" s="3">
        <v>2862780</v>
      </c>
      <c r="L1105" t="s">
        <v>5</v>
      </c>
      <c r="M1105">
        <f t="shared" si="119"/>
        <v>0</v>
      </c>
      <c r="N1105">
        <f t="shared" si="120"/>
        <v>1</v>
      </c>
      <c r="O1105">
        <f t="shared" si="121"/>
        <v>0</v>
      </c>
      <c r="P1105">
        <f t="shared" si="122"/>
        <v>1</v>
      </c>
      <c r="Q1105">
        <f t="shared" si="123"/>
        <v>1</v>
      </c>
      <c r="R1105">
        <f t="shared" si="124"/>
        <v>0</v>
      </c>
      <c r="S1105">
        <f t="shared" si="125"/>
        <v>0</v>
      </c>
    </row>
    <row r="1106" spans="1:19" x14ac:dyDescent="0.2">
      <c r="A1106" t="s">
        <v>0</v>
      </c>
      <c r="B1106" s="1">
        <v>42395</v>
      </c>
      <c r="C1106" s="2">
        <v>42395.850914351853</v>
      </c>
      <c r="D1106" t="s">
        <v>1129</v>
      </c>
      <c r="E1106" t="s">
        <v>1130</v>
      </c>
      <c r="F1106" t="s">
        <v>1123</v>
      </c>
      <c r="G1106" t="s">
        <v>7</v>
      </c>
      <c r="H1106" s="3">
        <v>14957</v>
      </c>
      <c r="I1106" s="4">
        <v>62.199199999999998</v>
      </c>
      <c r="J1106" s="4">
        <v>930313</v>
      </c>
      <c r="K1106" s="3">
        <v>480353</v>
      </c>
      <c r="L1106" t="s">
        <v>5</v>
      </c>
      <c r="M1106">
        <f t="shared" si="119"/>
        <v>0</v>
      </c>
      <c r="N1106">
        <f t="shared" si="120"/>
        <v>1</v>
      </c>
      <c r="O1106">
        <f t="shared" si="121"/>
        <v>0</v>
      </c>
      <c r="P1106">
        <f t="shared" si="122"/>
        <v>1</v>
      </c>
      <c r="Q1106">
        <f t="shared" si="123"/>
        <v>1</v>
      </c>
      <c r="R1106">
        <f t="shared" si="124"/>
        <v>0</v>
      </c>
      <c r="S1106">
        <f t="shared" si="125"/>
        <v>0</v>
      </c>
    </row>
    <row r="1107" spans="1:19" x14ac:dyDescent="0.2">
      <c r="A1107" t="s">
        <v>0</v>
      </c>
      <c r="B1107" s="1">
        <v>42395</v>
      </c>
      <c r="C1107" s="2">
        <v>42395.850914351853</v>
      </c>
      <c r="D1107" t="s">
        <v>1129</v>
      </c>
      <c r="E1107" t="s">
        <v>1130</v>
      </c>
      <c r="F1107" t="s">
        <v>1123</v>
      </c>
      <c r="G1107" t="s">
        <v>7</v>
      </c>
      <c r="H1107" s="3">
        <v>8198</v>
      </c>
      <c r="I1107" s="4">
        <v>62.199199999999998</v>
      </c>
      <c r="J1107" s="4">
        <v>509909</v>
      </c>
      <c r="K1107" s="3">
        <v>263297</v>
      </c>
      <c r="L1107" t="s">
        <v>5</v>
      </c>
      <c r="M1107">
        <f t="shared" si="119"/>
        <v>0</v>
      </c>
      <c r="N1107">
        <f t="shared" si="120"/>
        <v>1</v>
      </c>
      <c r="O1107">
        <f t="shared" si="121"/>
        <v>1</v>
      </c>
      <c r="P1107">
        <f t="shared" si="122"/>
        <v>0</v>
      </c>
      <c r="Q1107">
        <f t="shared" si="123"/>
        <v>1</v>
      </c>
      <c r="R1107">
        <f t="shared" si="124"/>
        <v>0</v>
      </c>
      <c r="S1107">
        <f t="shared" si="125"/>
        <v>0</v>
      </c>
    </row>
    <row r="1108" spans="1:19" x14ac:dyDescent="0.2">
      <c r="A1108" t="s">
        <v>12</v>
      </c>
      <c r="B1108" s="1">
        <v>42391</v>
      </c>
      <c r="C1108" s="2">
        <v>42395.841527777775</v>
      </c>
      <c r="D1108" t="s">
        <v>1131</v>
      </c>
      <c r="E1108" t="s">
        <v>1132</v>
      </c>
      <c r="F1108" t="s">
        <v>1133</v>
      </c>
      <c r="G1108" t="s">
        <v>7</v>
      </c>
      <c r="H1108">
        <v>40</v>
      </c>
      <c r="I1108" s="4">
        <v>16.5</v>
      </c>
      <c r="J1108" s="4">
        <v>660</v>
      </c>
      <c r="K1108" s="3">
        <v>21603</v>
      </c>
      <c r="L1108" t="s">
        <v>5</v>
      </c>
      <c r="M1108">
        <f t="shared" si="119"/>
        <v>1</v>
      </c>
      <c r="N1108">
        <f t="shared" si="120"/>
        <v>0</v>
      </c>
      <c r="O1108">
        <f t="shared" si="121"/>
        <v>1</v>
      </c>
      <c r="P1108">
        <f t="shared" si="122"/>
        <v>0</v>
      </c>
      <c r="Q1108">
        <f t="shared" si="123"/>
        <v>1</v>
      </c>
      <c r="R1108">
        <f t="shared" si="124"/>
        <v>0</v>
      </c>
      <c r="S1108">
        <f t="shared" si="125"/>
        <v>0</v>
      </c>
    </row>
    <row r="1109" spans="1:19" x14ac:dyDescent="0.2">
      <c r="A1109" t="s">
        <v>12</v>
      </c>
      <c r="B1109" s="1">
        <v>42394</v>
      </c>
      <c r="C1109" s="2">
        <v>42395.841527777775</v>
      </c>
      <c r="D1109" t="s">
        <v>1131</v>
      </c>
      <c r="E1109" t="s">
        <v>1132</v>
      </c>
      <c r="F1109" t="s">
        <v>1133</v>
      </c>
      <c r="G1109" t="s">
        <v>7</v>
      </c>
      <c r="H1109">
        <v>400</v>
      </c>
      <c r="I1109" s="4">
        <v>16.891999999999999</v>
      </c>
      <c r="J1109" s="4">
        <v>6756.8</v>
      </c>
      <c r="K1109" s="3">
        <v>22003</v>
      </c>
      <c r="L1109" t="s">
        <v>5</v>
      </c>
      <c r="M1109">
        <f t="shared" si="119"/>
        <v>1</v>
      </c>
      <c r="N1109">
        <f t="shared" si="120"/>
        <v>0</v>
      </c>
      <c r="O1109">
        <f t="shared" si="121"/>
        <v>1</v>
      </c>
      <c r="P1109">
        <f t="shared" si="122"/>
        <v>0</v>
      </c>
      <c r="Q1109">
        <f t="shared" si="123"/>
        <v>1</v>
      </c>
      <c r="R1109">
        <f t="shared" si="124"/>
        <v>0</v>
      </c>
      <c r="S1109">
        <f t="shared" si="125"/>
        <v>0</v>
      </c>
    </row>
    <row r="1110" spans="1:19" x14ac:dyDescent="0.2">
      <c r="A1110" t="s">
        <v>12</v>
      </c>
      <c r="B1110" s="1">
        <v>42395</v>
      </c>
      <c r="C1110" s="2">
        <v>42395.841527777775</v>
      </c>
      <c r="D1110" t="s">
        <v>1131</v>
      </c>
      <c r="E1110" t="s">
        <v>1132</v>
      </c>
      <c r="F1110" t="s">
        <v>1133</v>
      </c>
      <c r="G1110" t="s">
        <v>7</v>
      </c>
      <c r="H1110">
        <v>440</v>
      </c>
      <c r="I1110" s="4">
        <v>16.66</v>
      </c>
      <c r="J1110" s="4">
        <v>7330.4</v>
      </c>
      <c r="K1110" s="3">
        <v>22443</v>
      </c>
      <c r="L1110" t="s">
        <v>5</v>
      </c>
      <c r="M1110">
        <f t="shared" si="119"/>
        <v>1</v>
      </c>
      <c r="N1110">
        <f t="shared" si="120"/>
        <v>0</v>
      </c>
      <c r="O1110">
        <f t="shared" si="121"/>
        <v>1</v>
      </c>
      <c r="P1110">
        <f t="shared" si="122"/>
        <v>0</v>
      </c>
      <c r="Q1110">
        <f t="shared" si="123"/>
        <v>1</v>
      </c>
      <c r="R1110">
        <f t="shared" si="124"/>
        <v>0</v>
      </c>
      <c r="S1110">
        <f t="shared" si="125"/>
        <v>0</v>
      </c>
    </row>
    <row r="1111" spans="1:19" x14ac:dyDescent="0.2">
      <c r="A1111" t="s">
        <v>12</v>
      </c>
      <c r="B1111" s="1">
        <v>42391</v>
      </c>
      <c r="C1111" s="2">
        <v>42395.838784722226</v>
      </c>
      <c r="D1111" t="s">
        <v>1131</v>
      </c>
      <c r="E1111" t="s">
        <v>1132</v>
      </c>
      <c r="F1111" t="s">
        <v>1134</v>
      </c>
      <c r="G1111" t="s">
        <v>11</v>
      </c>
      <c r="H1111">
        <v>10</v>
      </c>
      <c r="I1111" s="4">
        <v>16.5</v>
      </c>
      <c r="J1111" s="4">
        <v>165</v>
      </c>
      <c r="K1111" s="3">
        <v>7514</v>
      </c>
      <c r="L1111" t="s">
        <v>5</v>
      </c>
      <c r="M1111">
        <f t="shared" si="119"/>
        <v>1</v>
      </c>
      <c r="N1111">
        <f t="shared" si="120"/>
        <v>0</v>
      </c>
      <c r="O1111">
        <f t="shared" si="121"/>
        <v>1</v>
      </c>
      <c r="P1111">
        <f t="shared" si="122"/>
        <v>0</v>
      </c>
      <c r="Q1111">
        <f t="shared" si="123"/>
        <v>0</v>
      </c>
      <c r="R1111">
        <f t="shared" si="124"/>
        <v>1</v>
      </c>
      <c r="S1111">
        <f t="shared" si="125"/>
        <v>0</v>
      </c>
    </row>
    <row r="1112" spans="1:19" x14ac:dyDescent="0.2">
      <c r="A1112" t="s">
        <v>12</v>
      </c>
      <c r="B1112" s="1">
        <v>42394</v>
      </c>
      <c r="C1112" s="2">
        <v>42395.838784722226</v>
      </c>
      <c r="D1112" t="s">
        <v>1131</v>
      </c>
      <c r="E1112" t="s">
        <v>1132</v>
      </c>
      <c r="F1112" t="s">
        <v>1134</v>
      </c>
      <c r="G1112" t="s">
        <v>11</v>
      </c>
      <c r="H1112">
        <v>100</v>
      </c>
      <c r="I1112" s="4">
        <v>16.891999999999999</v>
      </c>
      <c r="J1112" s="4">
        <v>1689.2</v>
      </c>
      <c r="K1112" s="3">
        <v>7614</v>
      </c>
      <c r="L1112" t="s">
        <v>5</v>
      </c>
      <c r="M1112">
        <f t="shared" si="119"/>
        <v>1</v>
      </c>
      <c r="N1112">
        <f t="shared" si="120"/>
        <v>0</v>
      </c>
      <c r="O1112">
        <f t="shared" si="121"/>
        <v>1</v>
      </c>
      <c r="P1112">
        <f t="shared" si="122"/>
        <v>0</v>
      </c>
      <c r="Q1112">
        <f t="shared" si="123"/>
        <v>0</v>
      </c>
      <c r="R1112">
        <f t="shared" si="124"/>
        <v>1</v>
      </c>
      <c r="S1112">
        <f t="shared" si="125"/>
        <v>0</v>
      </c>
    </row>
    <row r="1113" spans="1:19" x14ac:dyDescent="0.2">
      <c r="A1113" t="s">
        <v>12</v>
      </c>
      <c r="B1113" s="1">
        <v>42395</v>
      </c>
      <c r="C1113" s="2">
        <v>42395.838784722226</v>
      </c>
      <c r="D1113" t="s">
        <v>1131</v>
      </c>
      <c r="E1113" t="s">
        <v>1132</v>
      </c>
      <c r="F1113" t="s">
        <v>1134</v>
      </c>
      <c r="G1113" t="s">
        <v>11</v>
      </c>
      <c r="H1113">
        <v>110</v>
      </c>
      <c r="I1113" s="4">
        <v>16.66</v>
      </c>
      <c r="J1113" s="4">
        <v>1832.6</v>
      </c>
      <c r="K1113" s="3">
        <v>7724</v>
      </c>
      <c r="L1113" t="s">
        <v>5</v>
      </c>
      <c r="M1113">
        <f t="shared" si="119"/>
        <v>1</v>
      </c>
      <c r="N1113">
        <f t="shared" si="120"/>
        <v>0</v>
      </c>
      <c r="O1113">
        <f t="shared" si="121"/>
        <v>1</v>
      </c>
      <c r="P1113">
        <f t="shared" si="122"/>
        <v>0</v>
      </c>
      <c r="Q1113">
        <f t="shared" si="123"/>
        <v>0</v>
      </c>
      <c r="R1113">
        <f t="shared" si="124"/>
        <v>1</v>
      </c>
      <c r="S1113">
        <f t="shared" si="125"/>
        <v>0</v>
      </c>
    </row>
    <row r="1114" spans="1:19" x14ac:dyDescent="0.2">
      <c r="A1114" t="s">
        <v>12</v>
      </c>
      <c r="B1114" s="1">
        <v>42391</v>
      </c>
      <c r="C1114" s="2">
        <v>42395.836273148147</v>
      </c>
      <c r="D1114" t="s">
        <v>1131</v>
      </c>
      <c r="E1114" t="s">
        <v>1132</v>
      </c>
      <c r="F1114" t="s">
        <v>1135</v>
      </c>
      <c r="G1114" t="s">
        <v>7</v>
      </c>
      <c r="H1114">
        <v>10</v>
      </c>
      <c r="I1114" s="4">
        <v>16.5</v>
      </c>
      <c r="J1114" s="4">
        <v>165</v>
      </c>
      <c r="K1114" s="3">
        <v>2898</v>
      </c>
      <c r="L1114" t="s">
        <v>5</v>
      </c>
      <c r="M1114">
        <f t="shared" si="119"/>
        <v>1</v>
      </c>
      <c r="N1114">
        <f t="shared" si="120"/>
        <v>0</v>
      </c>
      <c r="O1114">
        <f t="shared" si="121"/>
        <v>1</v>
      </c>
      <c r="P1114">
        <f t="shared" si="122"/>
        <v>0</v>
      </c>
      <c r="Q1114">
        <f t="shared" si="123"/>
        <v>1</v>
      </c>
      <c r="R1114">
        <f t="shared" si="124"/>
        <v>0</v>
      </c>
      <c r="S1114">
        <f t="shared" si="125"/>
        <v>0</v>
      </c>
    </row>
    <row r="1115" spans="1:19" x14ac:dyDescent="0.2">
      <c r="A1115" t="s">
        <v>12</v>
      </c>
      <c r="B1115" s="1">
        <v>42394</v>
      </c>
      <c r="C1115" s="2">
        <v>42395.836273148147</v>
      </c>
      <c r="D1115" t="s">
        <v>1131</v>
      </c>
      <c r="E1115" t="s">
        <v>1132</v>
      </c>
      <c r="F1115" t="s">
        <v>1135</v>
      </c>
      <c r="G1115" t="s">
        <v>7</v>
      </c>
      <c r="H1115">
        <v>100</v>
      </c>
      <c r="I1115" s="4">
        <v>16.891999999999999</v>
      </c>
      <c r="J1115" s="4">
        <v>1689.2</v>
      </c>
      <c r="K1115" s="3">
        <v>2998</v>
      </c>
      <c r="L1115" t="s">
        <v>5</v>
      </c>
      <c r="M1115">
        <f t="shared" si="119"/>
        <v>1</v>
      </c>
      <c r="N1115">
        <f t="shared" si="120"/>
        <v>0</v>
      </c>
      <c r="O1115">
        <f t="shared" si="121"/>
        <v>1</v>
      </c>
      <c r="P1115">
        <f t="shared" si="122"/>
        <v>0</v>
      </c>
      <c r="Q1115">
        <f t="shared" si="123"/>
        <v>1</v>
      </c>
      <c r="R1115">
        <f t="shared" si="124"/>
        <v>0</v>
      </c>
      <c r="S1115">
        <f t="shared" si="125"/>
        <v>0</v>
      </c>
    </row>
    <row r="1116" spans="1:19" x14ac:dyDescent="0.2">
      <c r="A1116" t="s">
        <v>12</v>
      </c>
      <c r="B1116" s="1">
        <v>42395</v>
      </c>
      <c r="C1116" s="2">
        <v>42395.836273148147</v>
      </c>
      <c r="D1116" t="s">
        <v>1131</v>
      </c>
      <c r="E1116" t="s">
        <v>1132</v>
      </c>
      <c r="F1116" t="s">
        <v>1135</v>
      </c>
      <c r="G1116" t="s">
        <v>7</v>
      </c>
      <c r="H1116">
        <v>110</v>
      </c>
      <c r="I1116" s="4">
        <v>16.66</v>
      </c>
      <c r="J1116" s="4">
        <v>1832.6</v>
      </c>
      <c r="K1116" s="3">
        <v>3108</v>
      </c>
      <c r="L1116" t="s">
        <v>5</v>
      </c>
      <c r="M1116">
        <f t="shared" si="119"/>
        <v>1</v>
      </c>
      <c r="N1116">
        <f t="shared" si="120"/>
        <v>0</v>
      </c>
      <c r="O1116">
        <f t="shared" si="121"/>
        <v>1</v>
      </c>
      <c r="P1116">
        <f t="shared" si="122"/>
        <v>0</v>
      </c>
      <c r="Q1116">
        <f t="shared" si="123"/>
        <v>1</v>
      </c>
      <c r="R1116">
        <f t="shared" si="124"/>
        <v>0</v>
      </c>
      <c r="S1116">
        <f t="shared" si="125"/>
        <v>0</v>
      </c>
    </row>
    <row r="1117" spans="1:19" x14ac:dyDescent="0.2">
      <c r="A1117" t="s">
        <v>12</v>
      </c>
      <c r="B1117" s="1">
        <v>42391</v>
      </c>
      <c r="C1117" s="2">
        <v>42395.835775462961</v>
      </c>
      <c r="D1117" t="s">
        <v>1131</v>
      </c>
      <c r="E1117" t="s">
        <v>1132</v>
      </c>
      <c r="F1117" t="s">
        <v>1136</v>
      </c>
      <c r="G1117" t="s">
        <v>51</v>
      </c>
      <c r="H1117">
        <v>20</v>
      </c>
      <c r="I1117" s="4">
        <v>16.5</v>
      </c>
      <c r="J1117" s="4">
        <v>330</v>
      </c>
      <c r="K1117" s="3">
        <v>11085</v>
      </c>
      <c r="L1117" t="s">
        <v>5</v>
      </c>
      <c r="M1117">
        <f t="shared" si="119"/>
        <v>1</v>
      </c>
      <c r="N1117">
        <f t="shared" si="120"/>
        <v>0</v>
      </c>
      <c r="O1117">
        <f t="shared" si="121"/>
        <v>1</v>
      </c>
      <c r="P1117">
        <f t="shared" si="122"/>
        <v>0</v>
      </c>
      <c r="Q1117">
        <f t="shared" si="123"/>
        <v>1</v>
      </c>
      <c r="R1117">
        <f t="shared" si="124"/>
        <v>0</v>
      </c>
      <c r="S1117">
        <f t="shared" si="125"/>
        <v>1</v>
      </c>
    </row>
    <row r="1118" spans="1:19" x14ac:dyDescent="0.2">
      <c r="A1118" t="s">
        <v>12</v>
      </c>
      <c r="B1118" s="1">
        <v>42394</v>
      </c>
      <c r="C1118" s="2">
        <v>42395.835775462961</v>
      </c>
      <c r="D1118" t="s">
        <v>1131</v>
      </c>
      <c r="E1118" t="s">
        <v>1132</v>
      </c>
      <c r="F1118" t="s">
        <v>1136</v>
      </c>
      <c r="G1118" t="s">
        <v>51</v>
      </c>
      <c r="H1118">
        <v>200</v>
      </c>
      <c r="I1118" s="4">
        <v>16.891999999999999</v>
      </c>
      <c r="J1118" s="4">
        <v>3378.4</v>
      </c>
      <c r="K1118" s="3">
        <v>11285</v>
      </c>
      <c r="L1118" t="s">
        <v>5</v>
      </c>
      <c r="M1118">
        <f t="shared" si="119"/>
        <v>1</v>
      </c>
      <c r="N1118">
        <f t="shared" si="120"/>
        <v>0</v>
      </c>
      <c r="O1118">
        <f t="shared" si="121"/>
        <v>1</v>
      </c>
      <c r="P1118">
        <f t="shared" si="122"/>
        <v>0</v>
      </c>
      <c r="Q1118">
        <f t="shared" si="123"/>
        <v>1</v>
      </c>
      <c r="R1118">
        <f t="shared" si="124"/>
        <v>0</v>
      </c>
      <c r="S1118">
        <f t="shared" si="125"/>
        <v>1</v>
      </c>
    </row>
    <row r="1119" spans="1:19" x14ac:dyDescent="0.2">
      <c r="A1119" t="s">
        <v>12</v>
      </c>
      <c r="B1119" s="1">
        <v>42395</v>
      </c>
      <c r="C1119" s="2">
        <v>42395.835775462961</v>
      </c>
      <c r="D1119" t="s">
        <v>1131</v>
      </c>
      <c r="E1119" t="s">
        <v>1132</v>
      </c>
      <c r="F1119" t="s">
        <v>1136</v>
      </c>
      <c r="G1119" t="s">
        <v>51</v>
      </c>
      <c r="H1119">
        <v>220</v>
      </c>
      <c r="I1119" s="4">
        <v>16.66</v>
      </c>
      <c r="J1119" s="4">
        <v>3665.2</v>
      </c>
      <c r="K1119" s="3">
        <v>11505</v>
      </c>
      <c r="L1119" t="s">
        <v>5</v>
      </c>
      <c r="M1119">
        <f t="shared" si="119"/>
        <v>1</v>
      </c>
      <c r="N1119">
        <f t="shared" si="120"/>
        <v>0</v>
      </c>
      <c r="O1119">
        <f t="shared" si="121"/>
        <v>1</v>
      </c>
      <c r="P1119">
        <f t="shared" si="122"/>
        <v>0</v>
      </c>
      <c r="Q1119">
        <f t="shared" si="123"/>
        <v>1</v>
      </c>
      <c r="R1119">
        <f t="shared" si="124"/>
        <v>0</v>
      </c>
      <c r="S1119">
        <f t="shared" si="125"/>
        <v>1</v>
      </c>
    </row>
    <row r="1120" spans="1:19" x14ac:dyDescent="0.2">
      <c r="A1120" t="s">
        <v>12</v>
      </c>
      <c r="B1120" s="1">
        <v>42391</v>
      </c>
      <c r="C1120" s="2">
        <v>42395.835347222222</v>
      </c>
      <c r="D1120" t="s">
        <v>1131</v>
      </c>
      <c r="E1120" t="s">
        <v>1132</v>
      </c>
      <c r="F1120" t="s">
        <v>1137</v>
      </c>
      <c r="G1120" t="s">
        <v>51</v>
      </c>
      <c r="H1120">
        <v>20</v>
      </c>
      <c r="I1120" s="4">
        <v>16.5</v>
      </c>
      <c r="J1120" s="4">
        <v>330</v>
      </c>
      <c r="K1120" s="3">
        <v>11085</v>
      </c>
      <c r="L1120" t="s">
        <v>5</v>
      </c>
      <c r="M1120">
        <f t="shared" si="119"/>
        <v>1</v>
      </c>
      <c r="N1120">
        <f t="shared" si="120"/>
        <v>0</v>
      </c>
      <c r="O1120">
        <f t="shared" si="121"/>
        <v>1</v>
      </c>
      <c r="P1120">
        <f t="shared" si="122"/>
        <v>0</v>
      </c>
      <c r="Q1120">
        <f t="shared" si="123"/>
        <v>1</v>
      </c>
      <c r="R1120">
        <f t="shared" si="124"/>
        <v>0</v>
      </c>
      <c r="S1120">
        <f t="shared" si="125"/>
        <v>1</v>
      </c>
    </row>
    <row r="1121" spans="1:19" x14ac:dyDescent="0.2">
      <c r="A1121" t="s">
        <v>12</v>
      </c>
      <c r="B1121" s="1">
        <v>42394</v>
      </c>
      <c r="C1121" s="2">
        <v>42395.835347222222</v>
      </c>
      <c r="D1121" t="s">
        <v>1131</v>
      </c>
      <c r="E1121" t="s">
        <v>1132</v>
      </c>
      <c r="F1121" t="s">
        <v>1137</v>
      </c>
      <c r="G1121" t="s">
        <v>51</v>
      </c>
      <c r="H1121">
        <v>200</v>
      </c>
      <c r="I1121" s="4">
        <v>16.891999999999999</v>
      </c>
      <c r="J1121" s="4">
        <v>3378.4</v>
      </c>
      <c r="K1121" s="3">
        <v>11285</v>
      </c>
      <c r="L1121" t="s">
        <v>5</v>
      </c>
      <c r="M1121">
        <f t="shared" si="119"/>
        <v>1</v>
      </c>
      <c r="N1121">
        <f t="shared" si="120"/>
        <v>0</v>
      </c>
      <c r="O1121">
        <f t="shared" si="121"/>
        <v>1</v>
      </c>
      <c r="P1121">
        <f t="shared" si="122"/>
        <v>0</v>
      </c>
      <c r="Q1121">
        <f t="shared" si="123"/>
        <v>1</v>
      </c>
      <c r="R1121">
        <f t="shared" si="124"/>
        <v>0</v>
      </c>
      <c r="S1121">
        <f t="shared" si="125"/>
        <v>1</v>
      </c>
    </row>
    <row r="1122" spans="1:19" x14ac:dyDescent="0.2">
      <c r="A1122" t="s">
        <v>12</v>
      </c>
      <c r="B1122" s="1">
        <v>42395</v>
      </c>
      <c r="C1122" s="2">
        <v>42395.835347222222</v>
      </c>
      <c r="D1122" t="s">
        <v>1131</v>
      </c>
      <c r="E1122" t="s">
        <v>1132</v>
      </c>
      <c r="F1122" t="s">
        <v>1137</v>
      </c>
      <c r="G1122" t="s">
        <v>51</v>
      </c>
      <c r="H1122">
        <v>220</v>
      </c>
      <c r="I1122" s="4">
        <v>16.66</v>
      </c>
      <c r="J1122" s="4">
        <v>3665.2</v>
      </c>
      <c r="K1122" s="3">
        <v>11505</v>
      </c>
      <c r="L1122" t="s">
        <v>5</v>
      </c>
      <c r="M1122">
        <f t="shared" si="119"/>
        <v>1</v>
      </c>
      <c r="N1122">
        <f t="shared" si="120"/>
        <v>0</v>
      </c>
      <c r="O1122">
        <f t="shared" si="121"/>
        <v>1</v>
      </c>
      <c r="P1122">
        <f t="shared" si="122"/>
        <v>0</v>
      </c>
      <c r="Q1122">
        <f t="shared" si="123"/>
        <v>1</v>
      </c>
      <c r="R1122">
        <f t="shared" si="124"/>
        <v>0</v>
      </c>
      <c r="S1122">
        <f t="shared" si="125"/>
        <v>1</v>
      </c>
    </row>
    <row r="1123" spans="1:19" x14ac:dyDescent="0.2">
      <c r="A1123" t="s">
        <v>0</v>
      </c>
      <c r="B1123" s="1">
        <v>42395</v>
      </c>
      <c r="C1123" s="2">
        <v>42395.834606481483</v>
      </c>
      <c r="D1123" t="s">
        <v>38</v>
      </c>
      <c r="E1123" t="s">
        <v>39</v>
      </c>
      <c r="F1123" t="s">
        <v>1138</v>
      </c>
      <c r="G1123" t="s">
        <v>11</v>
      </c>
      <c r="H1123" s="3">
        <v>5000</v>
      </c>
      <c r="I1123" s="4">
        <v>69.7744</v>
      </c>
      <c r="J1123" s="4">
        <v>348872</v>
      </c>
      <c r="K1123" s="3">
        <v>28935</v>
      </c>
      <c r="L1123" t="s">
        <v>5</v>
      </c>
      <c r="M1123">
        <f t="shared" si="119"/>
        <v>0</v>
      </c>
      <c r="N1123">
        <f t="shared" si="120"/>
        <v>1</v>
      </c>
      <c r="O1123">
        <f t="shared" si="121"/>
        <v>1</v>
      </c>
      <c r="P1123">
        <f t="shared" si="122"/>
        <v>0</v>
      </c>
      <c r="Q1123">
        <f t="shared" si="123"/>
        <v>0</v>
      </c>
      <c r="R1123">
        <f t="shared" si="124"/>
        <v>1</v>
      </c>
      <c r="S1123">
        <f t="shared" si="125"/>
        <v>0</v>
      </c>
    </row>
    <row r="1124" spans="1:19" x14ac:dyDescent="0.2">
      <c r="A1124" t="s">
        <v>12</v>
      </c>
      <c r="B1124" s="1">
        <v>42395</v>
      </c>
      <c r="C1124" s="2">
        <v>42395.834606481483</v>
      </c>
      <c r="D1124" t="s">
        <v>38</v>
      </c>
      <c r="E1124" t="s">
        <v>39</v>
      </c>
      <c r="F1124" t="s">
        <v>1138</v>
      </c>
      <c r="G1124" t="s">
        <v>11</v>
      </c>
      <c r="H1124" s="3">
        <v>5000</v>
      </c>
      <c r="I1124" s="4">
        <v>27.0625</v>
      </c>
      <c r="J1124" s="4">
        <v>135312</v>
      </c>
      <c r="K1124" s="3">
        <v>33935</v>
      </c>
      <c r="L1124" t="s">
        <v>5</v>
      </c>
      <c r="M1124">
        <f t="shared" si="119"/>
        <v>1</v>
      </c>
      <c r="N1124">
        <f t="shared" si="120"/>
        <v>0</v>
      </c>
      <c r="O1124">
        <f t="shared" si="121"/>
        <v>1</v>
      </c>
      <c r="P1124">
        <f t="shared" si="122"/>
        <v>0</v>
      </c>
      <c r="Q1124">
        <f t="shared" si="123"/>
        <v>0</v>
      </c>
      <c r="R1124">
        <f t="shared" si="124"/>
        <v>1</v>
      </c>
      <c r="S1124">
        <f t="shared" si="125"/>
        <v>0</v>
      </c>
    </row>
    <row r="1125" spans="1:19" x14ac:dyDescent="0.2">
      <c r="A1125" t="s">
        <v>12</v>
      </c>
      <c r="B1125" s="1">
        <v>42391</v>
      </c>
      <c r="C1125" s="2">
        <v>42395.834305555552</v>
      </c>
      <c r="D1125" t="s">
        <v>1139</v>
      </c>
      <c r="E1125" t="s">
        <v>1140</v>
      </c>
      <c r="F1125" t="s">
        <v>1141</v>
      </c>
      <c r="G1125" t="s">
        <v>11</v>
      </c>
      <c r="H1125" s="3">
        <v>1069</v>
      </c>
      <c r="I1125" s="4">
        <v>34.72</v>
      </c>
      <c r="J1125" s="4">
        <v>37115.699999999997</v>
      </c>
      <c r="K1125" s="3">
        <v>18612</v>
      </c>
      <c r="L1125" t="s">
        <v>5</v>
      </c>
      <c r="M1125">
        <f t="shared" si="119"/>
        <v>1</v>
      </c>
      <c r="N1125">
        <f t="shared" si="120"/>
        <v>0</v>
      </c>
      <c r="O1125">
        <f t="shared" si="121"/>
        <v>1</v>
      </c>
      <c r="P1125">
        <f t="shared" si="122"/>
        <v>0</v>
      </c>
      <c r="Q1125">
        <f t="shared" si="123"/>
        <v>0</v>
      </c>
      <c r="R1125">
        <f t="shared" si="124"/>
        <v>1</v>
      </c>
      <c r="S1125">
        <f t="shared" si="125"/>
        <v>0</v>
      </c>
    </row>
    <row r="1126" spans="1:19" x14ac:dyDescent="0.2">
      <c r="A1126" t="s">
        <v>0</v>
      </c>
      <c r="B1126" s="1">
        <v>42391</v>
      </c>
      <c r="C1126" s="2">
        <v>42395.834305555552</v>
      </c>
      <c r="D1126" t="s">
        <v>1139</v>
      </c>
      <c r="E1126" t="s">
        <v>1140</v>
      </c>
      <c r="F1126" t="s">
        <v>1141</v>
      </c>
      <c r="G1126" t="s">
        <v>11</v>
      </c>
      <c r="H1126">
        <v>335</v>
      </c>
      <c r="I1126" s="4">
        <v>34.72</v>
      </c>
      <c r="J1126" s="4">
        <v>11631.2</v>
      </c>
      <c r="K1126" s="3">
        <v>18277</v>
      </c>
      <c r="L1126" t="s">
        <v>5</v>
      </c>
      <c r="M1126">
        <f t="shared" si="119"/>
        <v>0</v>
      </c>
      <c r="N1126">
        <f t="shared" si="120"/>
        <v>1</v>
      </c>
      <c r="O1126">
        <f t="shared" si="121"/>
        <v>1</v>
      </c>
      <c r="P1126">
        <f t="shared" si="122"/>
        <v>0</v>
      </c>
      <c r="Q1126">
        <f t="shared" si="123"/>
        <v>0</v>
      </c>
      <c r="R1126">
        <f t="shared" si="124"/>
        <v>1</v>
      </c>
      <c r="S1126">
        <f t="shared" si="125"/>
        <v>0</v>
      </c>
    </row>
    <row r="1127" spans="1:19" x14ac:dyDescent="0.2">
      <c r="A1127" t="s">
        <v>0</v>
      </c>
      <c r="B1127" s="1">
        <v>42391</v>
      </c>
      <c r="C1127" s="2">
        <v>42395.834305555552</v>
      </c>
      <c r="D1127" t="s">
        <v>1139</v>
      </c>
      <c r="E1127" t="s">
        <v>1140</v>
      </c>
      <c r="F1127" t="s">
        <v>1141</v>
      </c>
      <c r="G1127" t="s">
        <v>11</v>
      </c>
      <c r="H1127" s="3">
        <v>1069</v>
      </c>
      <c r="I1127" s="4">
        <v>34.72</v>
      </c>
      <c r="J1127" s="4">
        <v>37115.699999999997</v>
      </c>
      <c r="K1127" s="3">
        <v>2172</v>
      </c>
      <c r="L1127" t="s">
        <v>5</v>
      </c>
      <c r="M1127">
        <f t="shared" si="119"/>
        <v>0</v>
      </c>
      <c r="N1127">
        <f t="shared" si="120"/>
        <v>1</v>
      </c>
      <c r="O1127">
        <f t="shared" si="121"/>
        <v>1</v>
      </c>
      <c r="P1127">
        <f t="shared" si="122"/>
        <v>0</v>
      </c>
      <c r="Q1127">
        <f t="shared" si="123"/>
        <v>0</v>
      </c>
      <c r="R1127">
        <f t="shared" si="124"/>
        <v>1</v>
      </c>
      <c r="S1127">
        <f t="shared" si="125"/>
        <v>0</v>
      </c>
    </row>
    <row r="1128" spans="1:19" x14ac:dyDescent="0.2">
      <c r="A1128" t="s">
        <v>12</v>
      </c>
      <c r="B1128" s="1">
        <v>42392</v>
      </c>
      <c r="C1128" s="2">
        <v>42395.834305555552</v>
      </c>
      <c r="D1128" t="s">
        <v>1139</v>
      </c>
      <c r="E1128" t="s">
        <v>1140</v>
      </c>
      <c r="F1128" t="s">
        <v>1141</v>
      </c>
      <c r="G1128" t="s">
        <v>11</v>
      </c>
      <c r="H1128" s="3">
        <v>1045</v>
      </c>
      <c r="I1128" s="4">
        <v>34.72</v>
      </c>
      <c r="J1128" s="4">
        <v>36282.400000000001</v>
      </c>
      <c r="K1128" s="3">
        <v>19322</v>
      </c>
      <c r="L1128" t="s">
        <v>5</v>
      </c>
      <c r="M1128">
        <f t="shared" si="119"/>
        <v>1</v>
      </c>
      <c r="N1128">
        <f t="shared" si="120"/>
        <v>0</v>
      </c>
      <c r="O1128">
        <f t="shared" si="121"/>
        <v>1</v>
      </c>
      <c r="P1128">
        <f t="shared" si="122"/>
        <v>0</v>
      </c>
      <c r="Q1128">
        <f t="shared" si="123"/>
        <v>0</v>
      </c>
      <c r="R1128">
        <f t="shared" si="124"/>
        <v>1</v>
      </c>
      <c r="S1128">
        <f t="shared" si="125"/>
        <v>0</v>
      </c>
    </row>
    <row r="1129" spans="1:19" x14ac:dyDescent="0.2">
      <c r="A1129" t="s">
        <v>0</v>
      </c>
      <c r="B1129" s="1">
        <v>42392</v>
      </c>
      <c r="C1129" s="2">
        <v>42395.834305555552</v>
      </c>
      <c r="D1129" t="s">
        <v>1139</v>
      </c>
      <c r="E1129" t="s">
        <v>1140</v>
      </c>
      <c r="F1129" t="s">
        <v>1141</v>
      </c>
      <c r="G1129" t="s">
        <v>11</v>
      </c>
      <c r="H1129" s="3">
        <v>1045</v>
      </c>
      <c r="I1129" s="4">
        <v>34.72</v>
      </c>
      <c r="J1129" s="4">
        <v>36282.400000000001</v>
      </c>
      <c r="K1129" s="3">
        <v>1079</v>
      </c>
      <c r="L1129" t="s">
        <v>5</v>
      </c>
      <c r="M1129">
        <f t="shared" si="119"/>
        <v>0</v>
      </c>
      <c r="N1129">
        <f t="shared" si="120"/>
        <v>1</v>
      </c>
      <c r="O1129">
        <f t="shared" si="121"/>
        <v>1</v>
      </c>
      <c r="P1129">
        <f t="shared" si="122"/>
        <v>0</v>
      </c>
      <c r="Q1129">
        <f t="shared" si="123"/>
        <v>0</v>
      </c>
      <c r="R1129">
        <f t="shared" si="124"/>
        <v>1</v>
      </c>
      <c r="S1129">
        <f t="shared" si="125"/>
        <v>0</v>
      </c>
    </row>
    <row r="1130" spans="1:19" x14ac:dyDescent="0.2">
      <c r="A1130" t="s">
        <v>0</v>
      </c>
      <c r="B1130" s="1">
        <v>42392</v>
      </c>
      <c r="C1130" s="2">
        <v>42395.834305555552</v>
      </c>
      <c r="D1130" t="s">
        <v>1139</v>
      </c>
      <c r="E1130" t="s">
        <v>1140</v>
      </c>
      <c r="F1130" t="s">
        <v>1141</v>
      </c>
      <c r="G1130" t="s">
        <v>11</v>
      </c>
      <c r="H1130">
        <v>328</v>
      </c>
      <c r="I1130" s="4">
        <v>34.72</v>
      </c>
      <c r="J1130" s="4">
        <v>11388.2</v>
      </c>
      <c r="K1130" s="3">
        <v>18994</v>
      </c>
      <c r="L1130" t="s">
        <v>5</v>
      </c>
      <c r="M1130">
        <f t="shared" si="119"/>
        <v>0</v>
      </c>
      <c r="N1130">
        <f t="shared" si="120"/>
        <v>1</v>
      </c>
      <c r="O1130">
        <f t="shared" si="121"/>
        <v>1</v>
      </c>
      <c r="P1130">
        <f t="shared" si="122"/>
        <v>0</v>
      </c>
      <c r="Q1130">
        <f t="shared" si="123"/>
        <v>0</v>
      </c>
      <c r="R1130">
        <f t="shared" si="124"/>
        <v>1</v>
      </c>
      <c r="S1130">
        <f t="shared" si="125"/>
        <v>0</v>
      </c>
    </row>
    <row r="1131" spans="1:19" x14ac:dyDescent="0.2">
      <c r="A1131" t="s">
        <v>12</v>
      </c>
      <c r="B1131" s="1">
        <v>42393</v>
      </c>
      <c r="C1131" s="2">
        <v>42395.834305555552</v>
      </c>
      <c r="D1131" t="s">
        <v>1139</v>
      </c>
      <c r="E1131" t="s">
        <v>1140</v>
      </c>
      <c r="F1131" t="s">
        <v>1141</v>
      </c>
      <c r="G1131" t="s">
        <v>11</v>
      </c>
      <c r="H1131" s="3">
        <v>1580</v>
      </c>
      <c r="I1131" s="4">
        <v>34.72</v>
      </c>
      <c r="J1131" s="4">
        <v>54857.599999999999</v>
      </c>
      <c r="K1131" s="3">
        <v>20574</v>
      </c>
      <c r="L1131" t="s">
        <v>5</v>
      </c>
      <c r="M1131">
        <f t="shared" si="119"/>
        <v>1</v>
      </c>
      <c r="N1131">
        <f t="shared" si="120"/>
        <v>0</v>
      </c>
      <c r="O1131">
        <f t="shared" si="121"/>
        <v>1</v>
      </c>
      <c r="P1131">
        <f t="shared" si="122"/>
        <v>0</v>
      </c>
      <c r="Q1131">
        <f t="shared" si="123"/>
        <v>0</v>
      </c>
      <c r="R1131">
        <f t="shared" si="124"/>
        <v>1</v>
      </c>
      <c r="S1131">
        <f t="shared" si="125"/>
        <v>0</v>
      </c>
    </row>
    <row r="1132" spans="1:19" x14ac:dyDescent="0.2">
      <c r="A1132" t="s">
        <v>0</v>
      </c>
      <c r="B1132" s="1">
        <v>42393</v>
      </c>
      <c r="C1132" s="2">
        <v>42395.834305555552</v>
      </c>
      <c r="D1132" t="s">
        <v>1139</v>
      </c>
      <c r="E1132" t="s">
        <v>1140</v>
      </c>
      <c r="F1132" t="s">
        <v>1141</v>
      </c>
      <c r="G1132" t="s">
        <v>11</v>
      </c>
      <c r="H1132">
        <v>494</v>
      </c>
      <c r="I1132" s="4">
        <v>34.72</v>
      </c>
      <c r="J1132" s="4">
        <v>17151.7</v>
      </c>
      <c r="K1132" s="3">
        <v>20080</v>
      </c>
      <c r="L1132" t="s">
        <v>5</v>
      </c>
      <c r="M1132">
        <f t="shared" si="119"/>
        <v>0</v>
      </c>
      <c r="N1132">
        <f t="shared" si="120"/>
        <v>1</v>
      </c>
      <c r="O1132">
        <f t="shared" si="121"/>
        <v>1</v>
      </c>
      <c r="P1132">
        <f t="shared" si="122"/>
        <v>0</v>
      </c>
      <c r="Q1132">
        <f t="shared" si="123"/>
        <v>0</v>
      </c>
      <c r="R1132">
        <f t="shared" si="124"/>
        <v>1</v>
      </c>
      <c r="S1132">
        <f t="shared" si="125"/>
        <v>0</v>
      </c>
    </row>
    <row r="1133" spans="1:19" x14ac:dyDescent="0.2">
      <c r="A1133" t="s">
        <v>0</v>
      </c>
      <c r="B1133" s="1">
        <v>42393</v>
      </c>
      <c r="C1133" s="2">
        <v>42395.834305555552</v>
      </c>
      <c r="D1133" t="s">
        <v>1139</v>
      </c>
      <c r="E1133" t="s">
        <v>1140</v>
      </c>
      <c r="F1133" t="s">
        <v>1141</v>
      </c>
      <c r="G1133" t="s">
        <v>11</v>
      </c>
      <c r="H1133" s="3">
        <v>1580</v>
      </c>
      <c r="I1133" s="4">
        <v>34.72</v>
      </c>
      <c r="J1133" s="4">
        <v>54857.599999999999</v>
      </c>
      <c r="K1133">
        <v>0</v>
      </c>
      <c r="L1133" t="s">
        <v>5</v>
      </c>
      <c r="M1133">
        <f t="shared" si="119"/>
        <v>0</v>
      </c>
      <c r="N1133">
        <f t="shared" si="120"/>
        <v>1</v>
      </c>
      <c r="O1133">
        <f t="shared" si="121"/>
        <v>1</v>
      </c>
      <c r="P1133">
        <f t="shared" si="122"/>
        <v>0</v>
      </c>
      <c r="Q1133">
        <f t="shared" si="123"/>
        <v>0</v>
      </c>
      <c r="R1133">
        <f t="shared" si="124"/>
        <v>1</v>
      </c>
      <c r="S1133">
        <f t="shared" si="125"/>
        <v>0</v>
      </c>
    </row>
    <row r="1134" spans="1:19" x14ac:dyDescent="0.2">
      <c r="A1134" t="s">
        <v>0</v>
      </c>
      <c r="B1134" s="1">
        <v>42391</v>
      </c>
      <c r="C1134" s="2">
        <v>42395.834282407406</v>
      </c>
      <c r="D1134" t="s">
        <v>1139</v>
      </c>
      <c r="E1134" t="s">
        <v>1140</v>
      </c>
      <c r="F1134" t="s">
        <v>1142</v>
      </c>
      <c r="G1134" t="s">
        <v>11</v>
      </c>
      <c r="H1134">
        <v>858</v>
      </c>
      <c r="I1134" s="4">
        <v>34.72</v>
      </c>
      <c r="J1134" s="4">
        <v>29789.8</v>
      </c>
      <c r="K1134" s="3">
        <v>23511</v>
      </c>
      <c r="L1134" t="s">
        <v>5</v>
      </c>
      <c r="M1134">
        <f t="shared" si="119"/>
        <v>0</v>
      </c>
      <c r="N1134">
        <f t="shared" si="120"/>
        <v>1</v>
      </c>
      <c r="O1134">
        <f t="shared" si="121"/>
        <v>1</v>
      </c>
      <c r="P1134">
        <f t="shared" si="122"/>
        <v>0</v>
      </c>
      <c r="Q1134">
        <f t="shared" si="123"/>
        <v>0</v>
      </c>
      <c r="R1134">
        <f t="shared" si="124"/>
        <v>1</v>
      </c>
      <c r="S1134">
        <f t="shared" si="125"/>
        <v>0</v>
      </c>
    </row>
    <row r="1135" spans="1:19" x14ac:dyDescent="0.2">
      <c r="A1135" t="s">
        <v>0</v>
      </c>
      <c r="B1135" s="1">
        <v>42391</v>
      </c>
      <c r="C1135" s="2">
        <v>42395.834282407406</v>
      </c>
      <c r="D1135" t="s">
        <v>1139</v>
      </c>
      <c r="E1135" t="s">
        <v>1140</v>
      </c>
      <c r="F1135" t="s">
        <v>1142</v>
      </c>
      <c r="G1135" t="s">
        <v>11</v>
      </c>
      <c r="H1135" s="3">
        <v>1943</v>
      </c>
      <c r="I1135" s="4">
        <v>34.72</v>
      </c>
      <c r="J1135" s="4">
        <v>67461</v>
      </c>
      <c r="K1135" s="3">
        <v>3950</v>
      </c>
      <c r="L1135" t="s">
        <v>5</v>
      </c>
      <c r="M1135">
        <f t="shared" si="119"/>
        <v>0</v>
      </c>
      <c r="N1135">
        <f t="shared" si="120"/>
        <v>1</v>
      </c>
      <c r="O1135">
        <f t="shared" si="121"/>
        <v>1</v>
      </c>
      <c r="P1135">
        <f t="shared" si="122"/>
        <v>0</v>
      </c>
      <c r="Q1135">
        <f t="shared" si="123"/>
        <v>0</v>
      </c>
      <c r="R1135">
        <f t="shared" si="124"/>
        <v>1</v>
      </c>
      <c r="S1135">
        <f t="shared" si="125"/>
        <v>0</v>
      </c>
    </row>
    <row r="1136" spans="1:19" x14ac:dyDescent="0.2">
      <c r="A1136" t="s">
        <v>12</v>
      </c>
      <c r="B1136" s="1">
        <v>42391</v>
      </c>
      <c r="C1136" s="2">
        <v>42395.834282407406</v>
      </c>
      <c r="D1136" t="s">
        <v>1139</v>
      </c>
      <c r="E1136" t="s">
        <v>1140</v>
      </c>
      <c r="F1136" t="s">
        <v>1142</v>
      </c>
      <c r="G1136" t="s">
        <v>11</v>
      </c>
      <c r="H1136" s="3">
        <v>1943</v>
      </c>
      <c r="I1136" s="4">
        <v>34.72</v>
      </c>
      <c r="J1136" s="4">
        <v>67461</v>
      </c>
      <c r="K1136" s="3">
        <v>24369</v>
      </c>
      <c r="L1136" t="s">
        <v>5</v>
      </c>
      <c r="M1136">
        <f t="shared" si="119"/>
        <v>1</v>
      </c>
      <c r="N1136">
        <f t="shared" si="120"/>
        <v>0</v>
      </c>
      <c r="O1136">
        <f t="shared" si="121"/>
        <v>1</v>
      </c>
      <c r="P1136">
        <f t="shared" si="122"/>
        <v>0</v>
      </c>
      <c r="Q1136">
        <f t="shared" si="123"/>
        <v>0</v>
      </c>
      <c r="R1136">
        <f t="shared" si="124"/>
        <v>1</v>
      </c>
      <c r="S1136">
        <f t="shared" si="125"/>
        <v>0</v>
      </c>
    </row>
    <row r="1137" spans="1:19" x14ac:dyDescent="0.2">
      <c r="A1137" t="s">
        <v>0</v>
      </c>
      <c r="B1137" s="1">
        <v>42392</v>
      </c>
      <c r="C1137" s="2">
        <v>42395.834282407406</v>
      </c>
      <c r="D1137" t="s">
        <v>1139</v>
      </c>
      <c r="E1137" t="s">
        <v>1140</v>
      </c>
      <c r="F1137" t="s">
        <v>1142</v>
      </c>
      <c r="G1137" t="s">
        <v>11</v>
      </c>
      <c r="H1137">
        <v>678</v>
      </c>
      <c r="I1137" s="4">
        <v>34.72</v>
      </c>
      <c r="J1137" s="4">
        <v>23540.2</v>
      </c>
      <c r="K1137" s="3">
        <v>24487</v>
      </c>
      <c r="L1137" t="s">
        <v>5</v>
      </c>
      <c r="M1137">
        <f t="shared" si="119"/>
        <v>0</v>
      </c>
      <c r="N1137">
        <f t="shared" si="120"/>
        <v>1</v>
      </c>
      <c r="O1137">
        <f t="shared" si="121"/>
        <v>1</v>
      </c>
      <c r="P1137">
        <f t="shared" si="122"/>
        <v>0</v>
      </c>
      <c r="Q1137">
        <f t="shared" si="123"/>
        <v>0</v>
      </c>
      <c r="R1137">
        <f t="shared" si="124"/>
        <v>1</v>
      </c>
      <c r="S1137">
        <f t="shared" si="125"/>
        <v>0</v>
      </c>
    </row>
    <row r="1138" spans="1:19" x14ac:dyDescent="0.2">
      <c r="A1138" t="s">
        <v>0</v>
      </c>
      <c r="B1138" s="1">
        <v>42392</v>
      </c>
      <c r="C1138" s="2">
        <v>42395.834282407406</v>
      </c>
      <c r="D1138" t="s">
        <v>1139</v>
      </c>
      <c r="E1138" t="s">
        <v>1140</v>
      </c>
      <c r="F1138" t="s">
        <v>1142</v>
      </c>
      <c r="G1138" t="s">
        <v>11</v>
      </c>
      <c r="H1138" s="3">
        <v>1654</v>
      </c>
      <c r="I1138" s="4">
        <v>34.72</v>
      </c>
      <c r="J1138" s="4">
        <v>57426.9</v>
      </c>
      <c r="K1138" s="3">
        <v>1705</v>
      </c>
      <c r="L1138" t="s">
        <v>5</v>
      </c>
      <c r="M1138">
        <f t="shared" si="119"/>
        <v>0</v>
      </c>
      <c r="N1138">
        <f t="shared" si="120"/>
        <v>1</v>
      </c>
      <c r="O1138">
        <f t="shared" si="121"/>
        <v>1</v>
      </c>
      <c r="P1138">
        <f t="shared" si="122"/>
        <v>0</v>
      </c>
      <c r="Q1138">
        <f t="shared" si="123"/>
        <v>0</v>
      </c>
      <c r="R1138">
        <f t="shared" si="124"/>
        <v>1</v>
      </c>
      <c r="S1138">
        <f t="shared" si="125"/>
        <v>0</v>
      </c>
    </row>
    <row r="1139" spans="1:19" x14ac:dyDescent="0.2">
      <c r="A1139" t="s">
        <v>12</v>
      </c>
      <c r="B1139" s="1">
        <v>42392</v>
      </c>
      <c r="C1139" s="2">
        <v>42395.834282407406</v>
      </c>
      <c r="D1139" t="s">
        <v>1139</v>
      </c>
      <c r="E1139" t="s">
        <v>1140</v>
      </c>
      <c r="F1139" t="s">
        <v>1142</v>
      </c>
      <c r="G1139" t="s">
        <v>11</v>
      </c>
      <c r="H1139" s="3">
        <v>1654</v>
      </c>
      <c r="I1139" s="4">
        <v>34.72</v>
      </c>
      <c r="J1139" s="4">
        <v>57426.9</v>
      </c>
      <c r="K1139" s="3">
        <v>25165</v>
      </c>
      <c r="L1139" t="s">
        <v>5</v>
      </c>
      <c r="M1139">
        <f t="shared" si="119"/>
        <v>1</v>
      </c>
      <c r="N1139">
        <f t="shared" si="120"/>
        <v>0</v>
      </c>
      <c r="O1139">
        <f t="shared" si="121"/>
        <v>1</v>
      </c>
      <c r="P1139">
        <f t="shared" si="122"/>
        <v>0</v>
      </c>
      <c r="Q1139">
        <f t="shared" si="123"/>
        <v>0</v>
      </c>
      <c r="R1139">
        <f t="shared" si="124"/>
        <v>1</v>
      </c>
      <c r="S1139">
        <f t="shared" si="125"/>
        <v>0</v>
      </c>
    </row>
    <row r="1140" spans="1:19" x14ac:dyDescent="0.2">
      <c r="A1140" t="s">
        <v>0</v>
      </c>
      <c r="B1140" s="1">
        <v>42393</v>
      </c>
      <c r="C1140" s="2">
        <v>42395.834282407406</v>
      </c>
      <c r="D1140" t="s">
        <v>1139</v>
      </c>
      <c r="E1140" t="s">
        <v>1140</v>
      </c>
      <c r="F1140" t="s">
        <v>1142</v>
      </c>
      <c r="G1140" t="s">
        <v>11</v>
      </c>
      <c r="H1140">
        <v>966</v>
      </c>
      <c r="I1140" s="4">
        <v>34.72</v>
      </c>
      <c r="J1140" s="4">
        <v>33539.5</v>
      </c>
      <c r="K1140" s="3">
        <v>23521</v>
      </c>
      <c r="L1140" t="s">
        <v>5</v>
      </c>
      <c r="M1140">
        <f t="shared" si="119"/>
        <v>0</v>
      </c>
      <c r="N1140">
        <f t="shared" si="120"/>
        <v>1</v>
      </c>
      <c r="O1140">
        <f t="shared" si="121"/>
        <v>1</v>
      </c>
      <c r="P1140">
        <f t="shared" si="122"/>
        <v>0</v>
      </c>
      <c r="Q1140">
        <f t="shared" si="123"/>
        <v>0</v>
      </c>
      <c r="R1140">
        <f t="shared" si="124"/>
        <v>1</v>
      </c>
      <c r="S1140">
        <f t="shared" si="125"/>
        <v>0</v>
      </c>
    </row>
    <row r="1141" spans="1:19" x14ac:dyDescent="0.2">
      <c r="A1141" t="s">
        <v>12</v>
      </c>
      <c r="B1141" s="1">
        <v>42391</v>
      </c>
      <c r="C1141" s="2">
        <v>42395.83425925926</v>
      </c>
      <c r="D1141" t="s">
        <v>1139</v>
      </c>
      <c r="E1141" t="s">
        <v>1140</v>
      </c>
      <c r="F1141" t="s">
        <v>1143</v>
      </c>
      <c r="G1141" t="s">
        <v>11</v>
      </c>
      <c r="H1141">
        <v>855</v>
      </c>
      <c r="I1141" s="4">
        <v>34.72</v>
      </c>
      <c r="J1141" s="4">
        <v>29685.599999999999</v>
      </c>
      <c r="K1141" s="3">
        <v>4789</v>
      </c>
      <c r="L1141" t="s">
        <v>5</v>
      </c>
      <c r="M1141">
        <f t="shared" si="119"/>
        <v>1</v>
      </c>
      <c r="N1141">
        <f t="shared" si="120"/>
        <v>0</v>
      </c>
      <c r="O1141">
        <f t="shared" si="121"/>
        <v>1</v>
      </c>
      <c r="P1141">
        <f t="shared" si="122"/>
        <v>0</v>
      </c>
      <c r="Q1141">
        <f t="shared" si="123"/>
        <v>0</v>
      </c>
      <c r="R1141">
        <f t="shared" si="124"/>
        <v>1</v>
      </c>
      <c r="S1141">
        <f t="shared" si="125"/>
        <v>0</v>
      </c>
    </row>
    <row r="1142" spans="1:19" x14ac:dyDescent="0.2">
      <c r="A1142" t="s">
        <v>0</v>
      </c>
      <c r="B1142" s="1">
        <v>42391</v>
      </c>
      <c r="C1142" s="2">
        <v>42395.83425925926</v>
      </c>
      <c r="D1142" t="s">
        <v>1139</v>
      </c>
      <c r="E1142" t="s">
        <v>1140</v>
      </c>
      <c r="F1142" t="s">
        <v>1143</v>
      </c>
      <c r="G1142" t="s">
        <v>11</v>
      </c>
      <c r="H1142">
        <v>855</v>
      </c>
      <c r="I1142" s="4">
        <v>34.72</v>
      </c>
      <c r="J1142" s="4">
        <v>29685.599999999999</v>
      </c>
      <c r="K1142" s="3">
        <v>1738</v>
      </c>
      <c r="L1142" t="s">
        <v>5</v>
      </c>
      <c r="M1142">
        <f t="shared" si="119"/>
        <v>0</v>
      </c>
      <c r="N1142">
        <f t="shared" si="120"/>
        <v>1</v>
      </c>
      <c r="O1142">
        <f t="shared" si="121"/>
        <v>1</v>
      </c>
      <c r="P1142">
        <f t="shared" si="122"/>
        <v>0</v>
      </c>
      <c r="Q1142">
        <f t="shared" si="123"/>
        <v>0</v>
      </c>
      <c r="R1142">
        <f t="shared" si="124"/>
        <v>1</v>
      </c>
      <c r="S1142">
        <f t="shared" si="125"/>
        <v>0</v>
      </c>
    </row>
    <row r="1143" spans="1:19" x14ac:dyDescent="0.2">
      <c r="A1143" t="s">
        <v>0</v>
      </c>
      <c r="B1143" s="1">
        <v>42391</v>
      </c>
      <c r="C1143" s="2">
        <v>42395.83425925926</v>
      </c>
      <c r="D1143" t="s">
        <v>1139</v>
      </c>
      <c r="E1143" t="s">
        <v>1140</v>
      </c>
      <c r="F1143" t="s">
        <v>1143</v>
      </c>
      <c r="G1143" t="s">
        <v>11</v>
      </c>
      <c r="H1143">
        <v>333</v>
      </c>
      <c r="I1143" s="4">
        <v>34.72</v>
      </c>
      <c r="J1143" s="4">
        <v>11561.8</v>
      </c>
      <c r="K1143" s="3">
        <v>4456</v>
      </c>
      <c r="L1143" t="s">
        <v>5</v>
      </c>
      <c r="M1143">
        <f t="shared" si="119"/>
        <v>0</v>
      </c>
      <c r="N1143">
        <f t="shared" si="120"/>
        <v>1</v>
      </c>
      <c r="O1143">
        <f t="shared" si="121"/>
        <v>1</v>
      </c>
      <c r="P1143">
        <f t="shared" si="122"/>
        <v>0</v>
      </c>
      <c r="Q1143">
        <f t="shared" si="123"/>
        <v>0</v>
      </c>
      <c r="R1143">
        <f t="shared" si="124"/>
        <v>1</v>
      </c>
      <c r="S1143">
        <f t="shared" si="125"/>
        <v>0</v>
      </c>
    </row>
    <row r="1144" spans="1:19" x14ac:dyDescent="0.2">
      <c r="A1144" t="s">
        <v>0</v>
      </c>
      <c r="B1144" s="1">
        <v>42392</v>
      </c>
      <c r="C1144" s="2">
        <v>42395.83425925926</v>
      </c>
      <c r="D1144" t="s">
        <v>1139</v>
      </c>
      <c r="E1144" t="s">
        <v>1140</v>
      </c>
      <c r="F1144" t="s">
        <v>1143</v>
      </c>
      <c r="G1144" t="s">
        <v>11</v>
      </c>
      <c r="H1144">
        <v>727</v>
      </c>
      <c r="I1144" s="4">
        <v>34.72</v>
      </c>
      <c r="J1144" s="4">
        <v>25241.4</v>
      </c>
      <c r="K1144">
        <v>750</v>
      </c>
      <c r="L1144" t="s">
        <v>5</v>
      </c>
      <c r="M1144">
        <f t="shared" si="119"/>
        <v>0</v>
      </c>
      <c r="N1144">
        <f t="shared" si="120"/>
        <v>1</v>
      </c>
      <c r="O1144">
        <f t="shared" si="121"/>
        <v>1</v>
      </c>
      <c r="P1144">
        <f t="shared" si="122"/>
        <v>0</v>
      </c>
      <c r="Q1144">
        <f t="shared" si="123"/>
        <v>0</v>
      </c>
      <c r="R1144">
        <f t="shared" si="124"/>
        <v>1</v>
      </c>
      <c r="S1144">
        <f t="shared" si="125"/>
        <v>0</v>
      </c>
    </row>
    <row r="1145" spans="1:19" x14ac:dyDescent="0.2">
      <c r="A1145" t="s">
        <v>12</v>
      </c>
      <c r="B1145" s="1">
        <v>42392</v>
      </c>
      <c r="C1145" s="2">
        <v>42395.83425925926</v>
      </c>
      <c r="D1145" t="s">
        <v>1139</v>
      </c>
      <c r="E1145" t="s">
        <v>1140</v>
      </c>
      <c r="F1145" t="s">
        <v>1143</v>
      </c>
      <c r="G1145" t="s">
        <v>11</v>
      </c>
      <c r="H1145">
        <v>727</v>
      </c>
      <c r="I1145" s="4">
        <v>34.72</v>
      </c>
      <c r="J1145" s="4">
        <v>25241.4</v>
      </c>
      <c r="K1145" s="3">
        <v>5183</v>
      </c>
      <c r="L1145" t="s">
        <v>5</v>
      </c>
      <c r="M1145">
        <f t="shared" si="119"/>
        <v>1</v>
      </c>
      <c r="N1145">
        <f t="shared" si="120"/>
        <v>0</v>
      </c>
      <c r="O1145">
        <f t="shared" si="121"/>
        <v>1</v>
      </c>
      <c r="P1145">
        <f t="shared" si="122"/>
        <v>0</v>
      </c>
      <c r="Q1145">
        <f t="shared" si="123"/>
        <v>0</v>
      </c>
      <c r="R1145">
        <f t="shared" si="124"/>
        <v>1</v>
      </c>
      <c r="S1145">
        <f t="shared" si="125"/>
        <v>0</v>
      </c>
    </row>
    <row r="1146" spans="1:19" x14ac:dyDescent="0.2">
      <c r="A1146" t="s">
        <v>0</v>
      </c>
      <c r="B1146" s="1">
        <v>42392</v>
      </c>
      <c r="C1146" s="2">
        <v>42395.83425925926</v>
      </c>
      <c r="D1146" t="s">
        <v>1139</v>
      </c>
      <c r="E1146" t="s">
        <v>1140</v>
      </c>
      <c r="F1146" t="s">
        <v>1143</v>
      </c>
      <c r="G1146" t="s">
        <v>11</v>
      </c>
      <c r="H1146">
        <v>284</v>
      </c>
      <c r="I1146" s="4">
        <v>34.72</v>
      </c>
      <c r="J1146" s="4">
        <v>9860.48</v>
      </c>
      <c r="K1146" s="3">
        <v>4899</v>
      </c>
      <c r="L1146" t="s">
        <v>5</v>
      </c>
      <c r="M1146">
        <f t="shared" si="119"/>
        <v>0</v>
      </c>
      <c r="N1146">
        <f t="shared" si="120"/>
        <v>1</v>
      </c>
      <c r="O1146">
        <f t="shared" si="121"/>
        <v>1</v>
      </c>
      <c r="P1146">
        <f t="shared" si="122"/>
        <v>0</v>
      </c>
      <c r="Q1146">
        <f t="shared" si="123"/>
        <v>0</v>
      </c>
      <c r="R1146">
        <f t="shared" si="124"/>
        <v>1</v>
      </c>
      <c r="S1146">
        <f t="shared" si="125"/>
        <v>0</v>
      </c>
    </row>
    <row r="1147" spans="1:19" x14ac:dyDescent="0.2">
      <c r="A1147" t="s">
        <v>0</v>
      </c>
      <c r="B1147" s="1">
        <v>42393</v>
      </c>
      <c r="C1147" s="2">
        <v>42395.83425925926</v>
      </c>
      <c r="D1147" t="s">
        <v>1139</v>
      </c>
      <c r="E1147" t="s">
        <v>1140</v>
      </c>
      <c r="F1147" t="s">
        <v>1143</v>
      </c>
      <c r="G1147" t="s">
        <v>11</v>
      </c>
      <c r="H1147">
        <v>361</v>
      </c>
      <c r="I1147" s="4">
        <v>34.72</v>
      </c>
      <c r="J1147" s="4">
        <v>12533.9</v>
      </c>
      <c r="K1147" s="3">
        <v>4538</v>
      </c>
      <c r="L1147" t="s">
        <v>5</v>
      </c>
      <c r="M1147">
        <f t="shared" si="119"/>
        <v>0</v>
      </c>
      <c r="N1147">
        <f t="shared" si="120"/>
        <v>1</v>
      </c>
      <c r="O1147">
        <f t="shared" si="121"/>
        <v>1</v>
      </c>
      <c r="P1147">
        <f t="shared" si="122"/>
        <v>0</v>
      </c>
      <c r="Q1147">
        <f t="shared" si="123"/>
        <v>0</v>
      </c>
      <c r="R1147">
        <f t="shared" si="124"/>
        <v>1</v>
      </c>
      <c r="S1147">
        <f t="shared" si="125"/>
        <v>0</v>
      </c>
    </row>
    <row r="1148" spans="1:19" x14ac:dyDescent="0.2">
      <c r="A1148" t="s">
        <v>12</v>
      </c>
      <c r="B1148" s="1">
        <v>42391</v>
      </c>
      <c r="C1148" s="2">
        <v>42395.834224537037</v>
      </c>
      <c r="D1148" t="s">
        <v>1139</v>
      </c>
      <c r="E1148" t="s">
        <v>1140</v>
      </c>
      <c r="F1148" t="s">
        <v>1144</v>
      </c>
      <c r="G1148" t="s">
        <v>11</v>
      </c>
      <c r="H1148" s="3">
        <v>9619</v>
      </c>
      <c r="I1148" s="4">
        <v>34.72</v>
      </c>
      <c r="J1148" s="4">
        <v>333972</v>
      </c>
      <c r="K1148" s="3">
        <v>161283</v>
      </c>
      <c r="L1148" t="s">
        <v>5</v>
      </c>
      <c r="M1148">
        <f t="shared" si="119"/>
        <v>1</v>
      </c>
      <c r="N1148">
        <f t="shared" si="120"/>
        <v>0</v>
      </c>
      <c r="O1148">
        <f t="shared" si="121"/>
        <v>1</v>
      </c>
      <c r="P1148">
        <f t="shared" si="122"/>
        <v>0</v>
      </c>
      <c r="Q1148">
        <f t="shared" si="123"/>
        <v>0</v>
      </c>
      <c r="R1148">
        <f t="shared" si="124"/>
        <v>1</v>
      </c>
      <c r="S1148">
        <f t="shared" si="125"/>
        <v>0</v>
      </c>
    </row>
    <row r="1149" spans="1:19" x14ac:dyDescent="0.2">
      <c r="A1149" t="s">
        <v>0</v>
      </c>
      <c r="B1149" s="1">
        <v>42391</v>
      </c>
      <c r="C1149" s="2">
        <v>42395.834224537037</v>
      </c>
      <c r="D1149" t="s">
        <v>1139</v>
      </c>
      <c r="E1149" t="s">
        <v>1140</v>
      </c>
      <c r="F1149" t="s">
        <v>1144</v>
      </c>
      <c r="G1149" t="s">
        <v>11</v>
      </c>
      <c r="H1149" s="3">
        <v>3335</v>
      </c>
      <c r="I1149" s="4">
        <v>34.72</v>
      </c>
      <c r="J1149" s="4">
        <v>115791</v>
      </c>
      <c r="K1149" s="3">
        <v>157948</v>
      </c>
      <c r="L1149" t="s">
        <v>5</v>
      </c>
      <c r="M1149">
        <f t="shared" si="119"/>
        <v>0</v>
      </c>
      <c r="N1149">
        <f t="shared" si="120"/>
        <v>1</v>
      </c>
      <c r="O1149">
        <f t="shared" si="121"/>
        <v>1</v>
      </c>
      <c r="P1149">
        <f t="shared" si="122"/>
        <v>0</v>
      </c>
      <c r="Q1149">
        <f t="shared" si="123"/>
        <v>0</v>
      </c>
      <c r="R1149">
        <f t="shared" si="124"/>
        <v>1</v>
      </c>
      <c r="S1149">
        <f t="shared" si="125"/>
        <v>0</v>
      </c>
    </row>
    <row r="1150" spans="1:19" x14ac:dyDescent="0.2">
      <c r="A1150" t="s">
        <v>0</v>
      </c>
      <c r="B1150" s="1">
        <v>42391</v>
      </c>
      <c r="C1150" s="2">
        <v>42395.834224537037</v>
      </c>
      <c r="D1150" t="s">
        <v>1139</v>
      </c>
      <c r="E1150" t="s">
        <v>1140</v>
      </c>
      <c r="F1150" t="s">
        <v>1144</v>
      </c>
      <c r="G1150" t="s">
        <v>11</v>
      </c>
      <c r="H1150" s="3">
        <v>9619</v>
      </c>
      <c r="I1150" s="4">
        <v>34.72</v>
      </c>
      <c r="J1150" s="4">
        <v>333972</v>
      </c>
      <c r="K1150" s="3">
        <v>19533</v>
      </c>
      <c r="L1150" t="s">
        <v>5</v>
      </c>
      <c r="M1150">
        <f t="shared" si="119"/>
        <v>0</v>
      </c>
      <c r="N1150">
        <f t="shared" si="120"/>
        <v>1</v>
      </c>
      <c r="O1150">
        <f t="shared" si="121"/>
        <v>1</v>
      </c>
      <c r="P1150">
        <f t="shared" si="122"/>
        <v>0</v>
      </c>
      <c r="Q1150">
        <f t="shared" si="123"/>
        <v>0</v>
      </c>
      <c r="R1150">
        <f t="shared" si="124"/>
        <v>1</v>
      </c>
      <c r="S1150">
        <f t="shared" si="125"/>
        <v>0</v>
      </c>
    </row>
    <row r="1151" spans="1:19" x14ac:dyDescent="0.2">
      <c r="A1151" t="s">
        <v>0</v>
      </c>
      <c r="B1151" s="1">
        <v>42392</v>
      </c>
      <c r="C1151" s="2">
        <v>42395.834224537037</v>
      </c>
      <c r="D1151" t="s">
        <v>1139</v>
      </c>
      <c r="E1151" t="s">
        <v>1140</v>
      </c>
      <c r="F1151" t="s">
        <v>1144</v>
      </c>
      <c r="G1151" t="s">
        <v>11</v>
      </c>
      <c r="H1151" s="3">
        <v>2641</v>
      </c>
      <c r="I1151" s="4">
        <v>34.72</v>
      </c>
      <c r="J1151" s="4">
        <v>91695.5</v>
      </c>
      <c r="K1151" s="3">
        <v>163162</v>
      </c>
      <c r="L1151" t="s">
        <v>5</v>
      </c>
      <c r="M1151">
        <f t="shared" si="119"/>
        <v>0</v>
      </c>
      <c r="N1151">
        <f t="shared" si="120"/>
        <v>1</v>
      </c>
      <c r="O1151">
        <f t="shared" si="121"/>
        <v>1</v>
      </c>
      <c r="P1151">
        <f t="shared" si="122"/>
        <v>0</v>
      </c>
      <c r="Q1151">
        <f t="shared" si="123"/>
        <v>0</v>
      </c>
      <c r="R1151">
        <f t="shared" si="124"/>
        <v>1</v>
      </c>
      <c r="S1151">
        <f t="shared" si="125"/>
        <v>0</v>
      </c>
    </row>
    <row r="1152" spans="1:19" x14ac:dyDescent="0.2">
      <c r="A1152" t="s">
        <v>12</v>
      </c>
      <c r="B1152" s="1">
        <v>42392</v>
      </c>
      <c r="C1152" s="2">
        <v>42395.834224537037</v>
      </c>
      <c r="D1152" t="s">
        <v>1139</v>
      </c>
      <c r="E1152" t="s">
        <v>1140</v>
      </c>
      <c r="F1152" t="s">
        <v>1144</v>
      </c>
      <c r="G1152" t="s">
        <v>11</v>
      </c>
      <c r="H1152" s="3">
        <v>7855</v>
      </c>
      <c r="I1152" s="4">
        <v>34.72</v>
      </c>
      <c r="J1152" s="4">
        <v>272726</v>
      </c>
      <c r="K1152" s="3">
        <v>165803</v>
      </c>
      <c r="L1152" t="s">
        <v>5</v>
      </c>
      <c r="M1152">
        <f t="shared" si="119"/>
        <v>1</v>
      </c>
      <c r="N1152">
        <f t="shared" si="120"/>
        <v>0</v>
      </c>
      <c r="O1152">
        <f t="shared" si="121"/>
        <v>1</v>
      </c>
      <c r="P1152">
        <f t="shared" si="122"/>
        <v>0</v>
      </c>
      <c r="Q1152">
        <f t="shared" si="123"/>
        <v>0</v>
      </c>
      <c r="R1152">
        <f t="shared" si="124"/>
        <v>1</v>
      </c>
      <c r="S1152">
        <f t="shared" si="125"/>
        <v>0</v>
      </c>
    </row>
    <row r="1153" spans="1:19" x14ac:dyDescent="0.2">
      <c r="A1153" t="s">
        <v>0</v>
      </c>
      <c r="B1153" s="1">
        <v>42392</v>
      </c>
      <c r="C1153" s="2">
        <v>42395.834224537037</v>
      </c>
      <c r="D1153" t="s">
        <v>1139</v>
      </c>
      <c r="E1153" t="s">
        <v>1140</v>
      </c>
      <c r="F1153" t="s">
        <v>1144</v>
      </c>
      <c r="G1153" t="s">
        <v>11</v>
      </c>
      <c r="H1153" s="3">
        <v>7855</v>
      </c>
      <c r="I1153" s="4">
        <v>34.72</v>
      </c>
      <c r="J1153" s="4">
        <v>272726</v>
      </c>
      <c r="K1153" s="3">
        <v>8094</v>
      </c>
      <c r="L1153" t="s">
        <v>5</v>
      </c>
      <c r="M1153">
        <f t="shared" si="119"/>
        <v>0</v>
      </c>
      <c r="N1153">
        <f t="shared" si="120"/>
        <v>1</v>
      </c>
      <c r="O1153">
        <f t="shared" si="121"/>
        <v>1</v>
      </c>
      <c r="P1153">
        <f t="shared" si="122"/>
        <v>0</v>
      </c>
      <c r="Q1153">
        <f t="shared" si="123"/>
        <v>0</v>
      </c>
      <c r="R1153">
        <f t="shared" si="124"/>
        <v>1</v>
      </c>
      <c r="S1153">
        <f t="shared" si="125"/>
        <v>0</v>
      </c>
    </row>
    <row r="1154" spans="1:19" x14ac:dyDescent="0.2">
      <c r="A1154" t="s">
        <v>0</v>
      </c>
      <c r="B1154" s="1">
        <v>42393</v>
      </c>
      <c r="C1154" s="2">
        <v>42395.834224537037</v>
      </c>
      <c r="D1154" t="s">
        <v>1139</v>
      </c>
      <c r="E1154" t="s">
        <v>1140</v>
      </c>
      <c r="F1154" t="s">
        <v>1144</v>
      </c>
      <c r="G1154" t="s">
        <v>11</v>
      </c>
      <c r="H1154" s="3">
        <v>23615</v>
      </c>
      <c r="I1154" s="4">
        <v>34.72</v>
      </c>
      <c r="J1154" s="4">
        <v>819913</v>
      </c>
      <c r="K1154" s="3">
        <v>139547</v>
      </c>
      <c r="L1154" t="s">
        <v>5</v>
      </c>
      <c r="M1154">
        <f t="shared" si="119"/>
        <v>0</v>
      </c>
      <c r="N1154">
        <f t="shared" si="120"/>
        <v>1</v>
      </c>
      <c r="O1154">
        <f t="shared" si="121"/>
        <v>0</v>
      </c>
      <c r="P1154">
        <f t="shared" si="122"/>
        <v>1</v>
      </c>
      <c r="Q1154">
        <f t="shared" si="123"/>
        <v>0</v>
      </c>
      <c r="R1154">
        <f t="shared" si="124"/>
        <v>1</v>
      </c>
      <c r="S1154">
        <f t="shared" si="125"/>
        <v>0</v>
      </c>
    </row>
    <row r="1155" spans="1:19" x14ac:dyDescent="0.2">
      <c r="A1155" t="s">
        <v>0</v>
      </c>
      <c r="B1155" s="1">
        <v>42391</v>
      </c>
      <c r="C1155" s="2">
        <v>42395.834201388891</v>
      </c>
      <c r="D1155" t="s">
        <v>1139</v>
      </c>
      <c r="E1155" t="s">
        <v>1140</v>
      </c>
      <c r="F1155" t="s">
        <v>1145</v>
      </c>
      <c r="G1155" t="s">
        <v>11</v>
      </c>
      <c r="H1155">
        <v>242</v>
      </c>
      <c r="I1155" s="4">
        <v>34.72</v>
      </c>
      <c r="J1155" s="4">
        <v>8402.24</v>
      </c>
      <c r="K1155" s="3">
        <v>9291</v>
      </c>
      <c r="L1155" t="s">
        <v>5</v>
      </c>
      <c r="M1155">
        <f t="shared" ref="M1155:M1218" si="126">IF($A1155="Buy",1,0)</f>
        <v>0</v>
      </c>
      <c r="N1155">
        <f t="shared" ref="N1155:N1218" si="127">IF($A1155="Sell",1,0)</f>
        <v>1</v>
      </c>
      <c r="O1155">
        <f t="shared" ref="O1155:O1218" si="128">IF($H1155&lt;=10000,1,0)</f>
        <v>1</v>
      </c>
      <c r="P1155">
        <f t="shared" ref="P1155:P1218" si="129">IF($H1155&gt;10000,1,0)</f>
        <v>0</v>
      </c>
      <c r="Q1155">
        <f t="shared" ref="Q1155:Q1218" si="130">IF(ISNUMBER(SEARCH("director",$G1155)),1,0)</f>
        <v>0</v>
      </c>
      <c r="R1155">
        <f t="shared" ref="R1155:R1218" si="131">IF(ISNUMBER(SEARCH("officer",$G1155)),1,0)</f>
        <v>1</v>
      </c>
      <c r="S1155">
        <f t="shared" ref="S1155:S1218" si="132">IF(ISNUMBER(SEARCH("owner",G1155)),1,0)</f>
        <v>0</v>
      </c>
    </row>
    <row r="1156" spans="1:19" x14ac:dyDescent="0.2">
      <c r="A1156" t="s">
        <v>0</v>
      </c>
      <c r="B1156" s="1">
        <v>42391</v>
      </c>
      <c r="C1156" s="2">
        <v>42395.834201388891</v>
      </c>
      <c r="D1156" t="s">
        <v>1139</v>
      </c>
      <c r="E1156" t="s">
        <v>1140</v>
      </c>
      <c r="F1156" t="s">
        <v>1145</v>
      </c>
      <c r="G1156" t="s">
        <v>11</v>
      </c>
      <c r="H1156">
        <v>621</v>
      </c>
      <c r="I1156" s="4">
        <v>34.72</v>
      </c>
      <c r="J1156" s="4">
        <v>21561.1</v>
      </c>
      <c r="K1156" s="3">
        <v>1264</v>
      </c>
      <c r="L1156" t="s">
        <v>5</v>
      </c>
      <c r="M1156">
        <f t="shared" si="126"/>
        <v>0</v>
      </c>
      <c r="N1156">
        <f t="shared" si="127"/>
        <v>1</v>
      </c>
      <c r="O1156">
        <f t="shared" si="128"/>
        <v>1</v>
      </c>
      <c r="P1156">
        <f t="shared" si="129"/>
        <v>0</v>
      </c>
      <c r="Q1156">
        <f t="shared" si="130"/>
        <v>0</v>
      </c>
      <c r="R1156">
        <f t="shared" si="131"/>
        <v>1</v>
      </c>
      <c r="S1156">
        <f t="shared" si="132"/>
        <v>0</v>
      </c>
    </row>
    <row r="1157" spans="1:19" x14ac:dyDescent="0.2">
      <c r="A1157" t="s">
        <v>12</v>
      </c>
      <c r="B1157" s="1">
        <v>42391</v>
      </c>
      <c r="C1157" s="2">
        <v>42395.834201388891</v>
      </c>
      <c r="D1157" t="s">
        <v>1139</v>
      </c>
      <c r="E1157" t="s">
        <v>1140</v>
      </c>
      <c r="F1157" t="s">
        <v>1145</v>
      </c>
      <c r="G1157" t="s">
        <v>11</v>
      </c>
      <c r="H1157">
        <v>621</v>
      </c>
      <c r="I1157" s="4">
        <v>34.72</v>
      </c>
      <c r="J1157" s="4">
        <v>21561.1</v>
      </c>
      <c r="K1157" s="3">
        <v>9533</v>
      </c>
      <c r="L1157" t="s">
        <v>5</v>
      </c>
      <c r="M1157">
        <f t="shared" si="126"/>
        <v>1</v>
      </c>
      <c r="N1157">
        <f t="shared" si="127"/>
        <v>0</v>
      </c>
      <c r="O1157">
        <f t="shared" si="128"/>
        <v>1</v>
      </c>
      <c r="P1157">
        <f t="shared" si="129"/>
        <v>0</v>
      </c>
      <c r="Q1157">
        <f t="shared" si="130"/>
        <v>0</v>
      </c>
      <c r="R1157">
        <f t="shared" si="131"/>
        <v>1</v>
      </c>
      <c r="S1157">
        <f t="shared" si="132"/>
        <v>0</v>
      </c>
    </row>
    <row r="1158" spans="1:19" x14ac:dyDescent="0.2">
      <c r="A1158" t="s">
        <v>12</v>
      </c>
      <c r="B1158" s="1">
        <v>42392</v>
      </c>
      <c r="C1158" s="2">
        <v>42395.834201388891</v>
      </c>
      <c r="D1158" t="s">
        <v>1139</v>
      </c>
      <c r="E1158" t="s">
        <v>1140</v>
      </c>
      <c r="F1158" t="s">
        <v>1145</v>
      </c>
      <c r="G1158" t="s">
        <v>11</v>
      </c>
      <c r="H1158">
        <v>529</v>
      </c>
      <c r="I1158" s="4">
        <v>34.72</v>
      </c>
      <c r="J1158" s="4">
        <v>18366.900000000001</v>
      </c>
      <c r="K1158" s="3">
        <v>9820</v>
      </c>
      <c r="L1158" t="s">
        <v>5</v>
      </c>
      <c r="M1158">
        <f t="shared" si="126"/>
        <v>1</v>
      </c>
      <c r="N1158">
        <f t="shared" si="127"/>
        <v>0</v>
      </c>
      <c r="O1158">
        <f t="shared" si="128"/>
        <v>1</v>
      </c>
      <c r="P1158">
        <f t="shared" si="129"/>
        <v>0</v>
      </c>
      <c r="Q1158">
        <f t="shared" si="130"/>
        <v>0</v>
      </c>
      <c r="R1158">
        <f t="shared" si="131"/>
        <v>1</v>
      </c>
      <c r="S1158">
        <f t="shared" si="132"/>
        <v>0</v>
      </c>
    </row>
    <row r="1159" spans="1:19" x14ac:dyDescent="0.2">
      <c r="A1159" t="s">
        <v>0</v>
      </c>
      <c r="B1159" s="1">
        <v>42392</v>
      </c>
      <c r="C1159" s="2">
        <v>42395.834201388891</v>
      </c>
      <c r="D1159" t="s">
        <v>1139</v>
      </c>
      <c r="E1159" t="s">
        <v>1140</v>
      </c>
      <c r="F1159" t="s">
        <v>1145</v>
      </c>
      <c r="G1159" t="s">
        <v>11</v>
      </c>
      <c r="H1159">
        <v>207</v>
      </c>
      <c r="I1159" s="4">
        <v>34.72</v>
      </c>
      <c r="J1159" s="4">
        <v>7187.04</v>
      </c>
      <c r="K1159" s="3">
        <v>9613</v>
      </c>
      <c r="L1159" t="s">
        <v>5</v>
      </c>
      <c r="M1159">
        <f t="shared" si="126"/>
        <v>0</v>
      </c>
      <c r="N1159">
        <f t="shared" si="127"/>
        <v>1</v>
      </c>
      <c r="O1159">
        <f t="shared" si="128"/>
        <v>1</v>
      </c>
      <c r="P1159">
        <f t="shared" si="129"/>
        <v>0</v>
      </c>
      <c r="Q1159">
        <f t="shared" si="130"/>
        <v>0</v>
      </c>
      <c r="R1159">
        <f t="shared" si="131"/>
        <v>1</v>
      </c>
      <c r="S1159">
        <f t="shared" si="132"/>
        <v>0</v>
      </c>
    </row>
    <row r="1160" spans="1:19" x14ac:dyDescent="0.2">
      <c r="A1160" t="s">
        <v>0</v>
      </c>
      <c r="B1160" s="1">
        <v>42392</v>
      </c>
      <c r="C1160" s="2">
        <v>42395.834201388891</v>
      </c>
      <c r="D1160" t="s">
        <v>1139</v>
      </c>
      <c r="E1160" t="s">
        <v>1140</v>
      </c>
      <c r="F1160" t="s">
        <v>1145</v>
      </c>
      <c r="G1160" t="s">
        <v>11</v>
      </c>
      <c r="H1160">
        <v>529</v>
      </c>
      <c r="I1160" s="4">
        <v>34.72</v>
      </c>
      <c r="J1160" s="4">
        <v>18366.900000000001</v>
      </c>
      <c r="K1160">
        <v>545</v>
      </c>
      <c r="L1160" t="s">
        <v>5</v>
      </c>
      <c r="M1160">
        <f t="shared" si="126"/>
        <v>0</v>
      </c>
      <c r="N1160">
        <f t="shared" si="127"/>
        <v>1</v>
      </c>
      <c r="O1160">
        <f t="shared" si="128"/>
        <v>1</v>
      </c>
      <c r="P1160">
        <f t="shared" si="129"/>
        <v>0</v>
      </c>
      <c r="Q1160">
        <f t="shared" si="130"/>
        <v>0</v>
      </c>
      <c r="R1160">
        <f t="shared" si="131"/>
        <v>1</v>
      </c>
      <c r="S1160">
        <f t="shared" si="132"/>
        <v>0</v>
      </c>
    </row>
    <row r="1161" spans="1:19" x14ac:dyDescent="0.2">
      <c r="A1161" t="s">
        <v>0</v>
      </c>
      <c r="B1161" s="1">
        <v>42393</v>
      </c>
      <c r="C1161" s="2">
        <v>42395.834201388891</v>
      </c>
      <c r="D1161" t="s">
        <v>1139</v>
      </c>
      <c r="E1161" t="s">
        <v>1140</v>
      </c>
      <c r="F1161" t="s">
        <v>1145</v>
      </c>
      <c r="G1161" t="s">
        <v>11</v>
      </c>
      <c r="H1161">
        <v>147</v>
      </c>
      <c r="I1161" s="4">
        <v>34.72</v>
      </c>
      <c r="J1161" s="4">
        <v>5103.84</v>
      </c>
      <c r="K1161" s="3">
        <v>9466</v>
      </c>
      <c r="L1161" t="s">
        <v>5</v>
      </c>
      <c r="M1161">
        <f t="shared" si="126"/>
        <v>0</v>
      </c>
      <c r="N1161">
        <f t="shared" si="127"/>
        <v>1</v>
      </c>
      <c r="O1161">
        <f t="shared" si="128"/>
        <v>1</v>
      </c>
      <c r="P1161">
        <f t="shared" si="129"/>
        <v>0</v>
      </c>
      <c r="Q1161">
        <f t="shared" si="130"/>
        <v>0</v>
      </c>
      <c r="R1161">
        <f t="shared" si="131"/>
        <v>1</v>
      </c>
      <c r="S1161">
        <f t="shared" si="132"/>
        <v>0</v>
      </c>
    </row>
    <row r="1162" spans="1:19" x14ac:dyDescent="0.2">
      <c r="A1162" t="s">
        <v>0</v>
      </c>
      <c r="B1162" s="1">
        <v>42391</v>
      </c>
      <c r="C1162" s="2">
        <v>42395.834178240744</v>
      </c>
      <c r="D1162" t="s">
        <v>1139</v>
      </c>
      <c r="E1162" t="s">
        <v>1140</v>
      </c>
      <c r="F1162" t="s">
        <v>1146</v>
      </c>
      <c r="G1162" t="s">
        <v>11</v>
      </c>
      <c r="H1162" s="3">
        <v>1943</v>
      </c>
      <c r="I1162" s="4">
        <v>34.72</v>
      </c>
      <c r="J1162" s="4">
        <v>67461</v>
      </c>
      <c r="K1162" s="3">
        <v>3950</v>
      </c>
      <c r="L1162" t="s">
        <v>5</v>
      </c>
      <c r="M1162">
        <f t="shared" si="126"/>
        <v>0</v>
      </c>
      <c r="N1162">
        <f t="shared" si="127"/>
        <v>1</v>
      </c>
      <c r="O1162">
        <f t="shared" si="128"/>
        <v>1</v>
      </c>
      <c r="P1162">
        <f t="shared" si="129"/>
        <v>0</v>
      </c>
      <c r="Q1162">
        <f t="shared" si="130"/>
        <v>0</v>
      </c>
      <c r="R1162">
        <f t="shared" si="131"/>
        <v>1</v>
      </c>
      <c r="S1162">
        <f t="shared" si="132"/>
        <v>0</v>
      </c>
    </row>
    <row r="1163" spans="1:19" x14ac:dyDescent="0.2">
      <c r="A1163" t="s">
        <v>12</v>
      </c>
      <c r="B1163" s="1">
        <v>42391</v>
      </c>
      <c r="C1163" s="2">
        <v>42395.834178240744</v>
      </c>
      <c r="D1163" t="s">
        <v>1139</v>
      </c>
      <c r="E1163" t="s">
        <v>1140</v>
      </c>
      <c r="F1163" t="s">
        <v>1146</v>
      </c>
      <c r="G1163" t="s">
        <v>11</v>
      </c>
      <c r="H1163" s="3">
        <v>1943</v>
      </c>
      <c r="I1163" s="4">
        <v>34.72</v>
      </c>
      <c r="J1163" s="4">
        <v>67461</v>
      </c>
      <c r="K1163" s="3">
        <v>31200</v>
      </c>
      <c r="L1163" t="s">
        <v>5</v>
      </c>
      <c r="M1163">
        <f t="shared" si="126"/>
        <v>1</v>
      </c>
      <c r="N1163">
        <f t="shared" si="127"/>
        <v>0</v>
      </c>
      <c r="O1163">
        <f t="shared" si="128"/>
        <v>1</v>
      </c>
      <c r="P1163">
        <f t="shared" si="129"/>
        <v>0</v>
      </c>
      <c r="Q1163">
        <f t="shared" si="130"/>
        <v>0</v>
      </c>
      <c r="R1163">
        <f t="shared" si="131"/>
        <v>1</v>
      </c>
      <c r="S1163">
        <f t="shared" si="132"/>
        <v>0</v>
      </c>
    </row>
    <row r="1164" spans="1:19" x14ac:dyDescent="0.2">
      <c r="A1164" t="s">
        <v>0</v>
      </c>
      <c r="B1164" s="1">
        <v>42391</v>
      </c>
      <c r="C1164" s="2">
        <v>42395.834178240744</v>
      </c>
      <c r="D1164" t="s">
        <v>1139</v>
      </c>
      <c r="E1164" t="s">
        <v>1140</v>
      </c>
      <c r="F1164" t="s">
        <v>1146</v>
      </c>
      <c r="G1164" t="s">
        <v>11</v>
      </c>
      <c r="H1164">
        <v>914</v>
      </c>
      <c r="I1164" s="4">
        <v>34.72</v>
      </c>
      <c r="J1164" s="4">
        <v>31734.1</v>
      </c>
      <c r="K1164" s="3">
        <v>30286</v>
      </c>
      <c r="L1164" t="s">
        <v>5</v>
      </c>
      <c r="M1164">
        <f t="shared" si="126"/>
        <v>0</v>
      </c>
      <c r="N1164">
        <f t="shared" si="127"/>
        <v>1</v>
      </c>
      <c r="O1164">
        <f t="shared" si="128"/>
        <v>1</v>
      </c>
      <c r="P1164">
        <f t="shared" si="129"/>
        <v>0</v>
      </c>
      <c r="Q1164">
        <f t="shared" si="130"/>
        <v>0</v>
      </c>
      <c r="R1164">
        <f t="shared" si="131"/>
        <v>1</v>
      </c>
      <c r="S1164">
        <f t="shared" si="132"/>
        <v>0</v>
      </c>
    </row>
    <row r="1165" spans="1:19" x14ac:dyDescent="0.2">
      <c r="A1165" t="s">
        <v>0</v>
      </c>
      <c r="B1165" s="1">
        <v>42392</v>
      </c>
      <c r="C1165" s="2">
        <v>42395.834178240744</v>
      </c>
      <c r="D1165" t="s">
        <v>1139</v>
      </c>
      <c r="E1165" t="s">
        <v>1140</v>
      </c>
      <c r="F1165" t="s">
        <v>1146</v>
      </c>
      <c r="G1165" t="s">
        <v>11</v>
      </c>
      <c r="H1165" s="3">
        <v>1654</v>
      </c>
      <c r="I1165" s="4">
        <v>34.72</v>
      </c>
      <c r="J1165" s="4">
        <v>57426.9</v>
      </c>
      <c r="K1165" s="3">
        <v>1705</v>
      </c>
      <c r="L1165" t="s">
        <v>5</v>
      </c>
      <c r="M1165">
        <f t="shared" si="126"/>
        <v>0</v>
      </c>
      <c r="N1165">
        <f t="shared" si="127"/>
        <v>1</v>
      </c>
      <c r="O1165">
        <f t="shared" si="128"/>
        <v>1</v>
      </c>
      <c r="P1165">
        <f t="shared" si="129"/>
        <v>0</v>
      </c>
      <c r="Q1165">
        <f t="shared" si="130"/>
        <v>0</v>
      </c>
      <c r="R1165">
        <f t="shared" si="131"/>
        <v>1</v>
      </c>
      <c r="S1165">
        <f t="shared" si="132"/>
        <v>0</v>
      </c>
    </row>
    <row r="1166" spans="1:19" x14ac:dyDescent="0.2">
      <c r="A1166" t="s">
        <v>12</v>
      </c>
      <c r="B1166" s="1">
        <v>42392</v>
      </c>
      <c r="C1166" s="2">
        <v>42395.834178240744</v>
      </c>
      <c r="D1166" t="s">
        <v>1139</v>
      </c>
      <c r="E1166" t="s">
        <v>1140</v>
      </c>
      <c r="F1166" t="s">
        <v>1146</v>
      </c>
      <c r="G1166" t="s">
        <v>11</v>
      </c>
      <c r="H1166" s="3">
        <v>1654</v>
      </c>
      <c r="I1166" s="4">
        <v>34.72</v>
      </c>
      <c r="J1166" s="4">
        <v>57426.9</v>
      </c>
      <c r="K1166" s="3">
        <v>31940</v>
      </c>
      <c r="L1166" t="s">
        <v>5</v>
      </c>
      <c r="M1166">
        <f t="shared" si="126"/>
        <v>1</v>
      </c>
      <c r="N1166">
        <f t="shared" si="127"/>
        <v>0</v>
      </c>
      <c r="O1166">
        <f t="shared" si="128"/>
        <v>1</v>
      </c>
      <c r="P1166">
        <f t="shared" si="129"/>
        <v>0</v>
      </c>
      <c r="Q1166">
        <f t="shared" si="130"/>
        <v>0</v>
      </c>
      <c r="R1166">
        <f t="shared" si="131"/>
        <v>1</v>
      </c>
      <c r="S1166">
        <f t="shared" si="132"/>
        <v>0</v>
      </c>
    </row>
    <row r="1167" spans="1:19" x14ac:dyDescent="0.2">
      <c r="A1167" t="s">
        <v>0</v>
      </c>
      <c r="B1167" s="1">
        <v>42392</v>
      </c>
      <c r="C1167" s="2">
        <v>42395.834178240744</v>
      </c>
      <c r="D1167" t="s">
        <v>1139</v>
      </c>
      <c r="E1167" t="s">
        <v>1140</v>
      </c>
      <c r="F1167" t="s">
        <v>1146</v>
      </c>
      <c r="G1167" t="s">
        <v>11</v>
      </c>
      <c r="H1167">
        <v>778</v>
      </c>
      <c r="I1167" s="4">
        <v>34.72</v>
      </c>
      <c r="J1167" s="4">
        <v>27012.2</v>
      </c>
      <c r="K1167" s="3">
        <v>31162</v>
      </c>
      <c r="L1167" t="s">
        <v>5</v>
      </c>
      <c r="M1167">
        <f t="shared" si="126"/>
        <v>0</v>
      </c>
      <c r="N1167">
        <f t="shared" si="127"/>
        <v>1</v>
      </c>
      <c r="O1167">
        <f t="shared" si="128"/>
        <v>1</v>
      </c>
      <c r="P1167">
        <f t="shared" si="129"/>
        <v>0</v>
      </c>
      <c r="Q1167">
        <f t="shared" si="130"/>
        <v>0</v>
      </c>
      <c r="R1167">
        <f t="shared" si="131"/>
        <v>1</v>
      </c>
      <c r="S1167">
        <f t="shared" si="132"/>
        <v>0</v>
      </c>
    </row>
    <row r="1168" spans="1:19" x14ac:dyDescent="0.2">
      <c r="A1168" t="s">
        <v>12</v>
      </c>
      <c r="B1168" s="1">
        <v>42393</v>
      </c>
      <c r="C1168" s="2">
        <v>42395.834178240744</v>
      </c>
      <c r="D1168" t="s">
        <v>1139</v>
      </c>
      <c r="E1168" t="s">
        <v>1140</v>
      </c>
      <c r="F1168" t="s">
        <v>1146</v>
      </c>
      <c r="G1168" t="s">
        <v>11</v>
      </c>
      <c r="H1168" s="3">
        <v>2522</v>
      </c>
      <c r="I1168" s="4">
        <v>34.72</v>
      </c>
      <c r="J1168" s="4">
        <v>87563.8</v>
      </c>
      <c r="K1168" s="3">
        <v>33684</v>
      </c>
      <c r="L1168" t="s">
        <v>5</v>
      </c>
      <c r="M1168">
        <f t="shared" si="126"/>
        <v>1</v>
      </c>
      <c r="N1168">
        <f t="shared" si="127"/>
        <v>0</v>
      </c>
      <c r="O1168">
        <f t="shared" si="128"/>
        <v>1</v>
      </c>
      <c r="P1168">
        <f t="shared" si="129"/>
        <v>0</v>
      </c>
      <c r="Q1168">
        <f t="shared" si="130"/>
        <v>0</v>
      </c>
      <c r="R1168">
        <f t="shared" si="131"/>
        <v>1</v>
      </c>
      <c r="S1168">
        <f t="shared" si="132"/>
        <v>0</v>
      </c>
    </row>
    <row r="1169" spans="1:19" x14ac:dyDescent="0.2">
      <c r="A1169" t="s">
        <v>0</v>
      </c>
      <c r="B1169" s="1">
        <v>42393</v>
      </c>
      <c r="C1169" s="2">
        <v>42395.834178240744</v>
      </c>
      <c r="D1169" t="s">
        <v>1139</v>
      </c>
      <c r="E1169" t="s">
        <v>1140</v>
      </c>
      <c r="F1169" t="s">
        <v>1146</v>
      </c>
      <c r="G1169" t="s">
        <v>11</v>
      </c>
      <c r="H1169" s="3">
        <v>2522</v>
      </c>
      <c r="I1169" s="4">
        <v>34.72</v>
      </c>
      <c r="J1169" s="4">
        <v>87563.8</v>
      </c>
      <c r="K1169">
        <v>0</v>
      </c>
      <c r="L1169" t="s">
        <v>5</v>
      </c>
      <c r="M1169">
        <f t="shared" si="126"/>
        <v>0</v>
      </c>
      <c r="N1169">
        <f t="shared" si="127"/>
        <v>1</v>
      </c>
      <c r="O1169">
        <f t="shared" si="128"/>
        <v>1</v>
      </c>
      <c r="P1169">
        <f t="shared" si="129"/>
        <v>0</v>
      </c>
      <c r="Q1169">
        <f t="shared" si="130"/>
        <v>0</v>
      </c>
      <c r="R1169">
        <f t="shared" si="131"/>
        <v>1</v>
      </c>
      <c r="S1169">
        <f t="shared" si="132"/>
        <v>0</v>
      </c>
    </row>
    <row r="1170" spans="1:19" x14ac:dyDescent="0.2">
      <c r="A1170" t="s">
        <v>0</v>
      </c>
      <c r="B1170" s="1">
        <v>42393</v>
      </c>
      <c r="C1170" s="2">
        <v>42395.834178240744</v>
      </c>
      <c r="D1170" t="s">
        <v>1139</v>
      </c>
      <c r="E1170" t="s">
        <v>1140</v>
      </c>
      <c r="F1170" t="s">
        <v>1146</v>
      </c>
      <c r="G1170" t="s">
        <v>11</v>
      </c>
      <c r="H1170" s="3">
        <v>1186</v>
      </c>
      <c r="I1170" s="4">
        <v>34.72</v>
      </c>
      <c r="J1170" s="4">
        <v>41177.9</v>
      </c>
      <c r="K1170" s="3">
        <v>32498</v>
      </c>
      <c r="L1170" t="s">
        <v>5</v>
      </c>
      <c r="M1170">
        <f t="shared" si="126"/>
        <v>0</v>
      </c>
      <c r="N1170">
        <f t="shared" si="127"/>
        <v>1</v>
      </c>
      <c r="O1170">
        <f t="shared" si="128"/>
        <v>1</v>
      </c>
      <c r="P1170">
        <f t="shared" si="129"/>
        <v>0</v>
      </c>
      <c r="Q1170">
        <f t="shared" si="130"/>
        <v>0</v>
      </c>
      <c r="R1170">
        <f t="shared" si="131"/>
        <v>1</v>
      </c>
      <c r="S1170">
        <f t="shared" si="132"/>
        <v>0</v>
      </c>
    </row>
    <row r="1171" spans="1:19" x14ac:dyDescent="0.2">
      <c r="A1171" t="s">
        <v>12</v>
      </c>
      <c r="B1171" s="1">
        <v>42391</v>
      </c>
      <c r="C1171" s="2">
        <v>42395.834155092591</v>
      </c>
      <c r="D1171" t="s">
        <v>1139</v>
      </c>
      <c r="E1171" t="s">
        <v>1140</v>
      </c>
      <c r="F1171" t="s">
        <v>1147</v>
      </c>
      <c r="G1171" t="s">
        <v>11</v>
      </c>
      <c r="H1171" s="3">
        <v>1069</v>
      </c>
      <c r="I1171" s="4">
        <v>34.72</v>
      </c>
      <c r="J1171" s="4">
        <v>37115.699999999997</v>
      </c>
      <c r="K1171" s="3">
        <v>21854</v>
      </c>
      <c r="L1171" t="s">
        <v>5</v>
      </c>
      <c r="M1171">
        <f t="shared" si="126"/>
        <v>1</v>
      </c>
      <c r="N1171">
        <f t="shared" si="127"/>
        <v>0</v>
      </c>
      <c r="O1171">
        <f t="shared" si="128"/>
        <v>1</v>
      </c>
      <c r="P1171">
        <f t="shared" si="129"/>
        <v>0</v>
      </c>
      <c r="Q1171">
        <f t="shared" si="130"/>
        <v>0</v>
      </c>
      <c r="R1171">
        <f t="shared" si="131"/>
        <v>1</v>
      </c>
      <c r="S1171">
        <f t="shared" si="132"/>
        <v>0</v>
      </c>
    </row>
    <row r="1172" spans="1:19" x14ac:dyDescent="0.2">
      <c r="A1172" t="s">
        <v>0</v>
      </c>
      <c r="B1172" s="1">
        <v>42391</v>
      </c>
      <c r="C1172" s="2">
        <v>42395.834155092591</v>
      </c>
      <c r="D1172" t="s">
        <v>1139</v>
      </c>
      <c r="E1172" t="s">
        <v>1140</v>
      </c>
      <c r="F1172" t="s">
        <v>1147</v>
      </c>
      <c r="G1172" t="s">
        <v>11</v>
      </c>
      <c r="H1172" s="3">
        <v>1069</v>
      </c>
      <c r="I1172" s="4">
        <v>34.72</v>
      </c>
      <c r="J1172" s="4">
        <v>37115.699999999997</v>
      </c>
      <c r="K1172" s="3">
        <v>2171</v>
      </c>
      <c r="L1172" t="s">
        <v>5</v>
      </c>
      <c r="M1172">
        <f t="shared" si="126"/>
        <v>0</v>
      </c>
      <c r="N1172">
        <f t="shared" si="127"/>
        <v>1</v>
      </c>
      <c r="O1172">
        <f t="shared" si="128"/>
        <v>1</v>
      </c>
      <c r="P1172">
        <f t="shared" si="129"/>
        <v>0</v>
      </c>
      <c r="Q1172">
        <f t="shared" si="130"/>
        <v>0</v>
      </c>
      <c r="R1172">
        <f t="shared" si="131"/>
        <v>1</v>
      </c>
      <c r="S1172">
        <f t="shared" si="132"/>
        <v>0</v>
      </c>
    </row>
    <row r="1173" spans="1:19" x14ac:dyDescent="0.2">
      <c r="A1173" t="s">
        <v>0</v>
      </c>
      <c r="B1173" s="1">
        <v>42391</v>
      </c>
      <c r="C1173" s="2">
        <v>42395.834155092591</v>
      </c>
      <c r="D1173" t="s">
        <v>1139</v>
      </c>
      <c r="E1173" t="s">
        <v>1140</v>
      </c>
      <c r="F1173" t="s">
        <v>1147</v>
      </c>
      <c r="G1173" t="s">
        <v>11</v>
      </c>
      <c r="H1173">
        <v>335</v>
      </c>
      <c r="I1173" s="4">
        <v>34.72</v>
      </c>
      <c r="J1173" s="4">
        <v>11631.2</v>
      </c>
      <c r="K1173" s="3">
        <v>21519</v>
      </c>
      <c r="L1173" t="s">
        <v>5</v>
      </c>
      <c r="M1173">
        <f t="shared" si="126"/>
        <v>0</v>
      </c>
      <c r="N1173">
        <f t="shared" si="127"/>
        <v>1</v>
      </c>
      <c r="O1173">
        <f t="shared" si="128"/>
        <v>1</v>
      </c>
      <c r="P1173">
        <f t="shared" si="129"/>
        <v>0</v>
      </c>
      <c r="Q1173">
        <f t="shared" si="130"/>
        <v>0</v>
      </c>
      <c r="R1173">
        <f t="shared" si="131"/>
        <v>1</v>
      </c>
      <c r="S1173">
        <f t="shared" si="132"/>
        <v>0</v>
      </c>
    </row>
    <row r="1174" spans="1:19" x14ac:dyDescent="0.2">
      <c r="A1174" t="s">
        <v>0</v>
      </c>
      <c r="B1174" s="1">
        <v>42392</v>
      </c>
      <c r="C1174" s="2">
        <v>42395.834155092591</v>
      </c>
      <c r="D1174" t="s">
        <v>1139</v>
      </c>
      <c r="E1174" t="s">
        <v>1140</v>
      </c>
      <c r="F1174" t="s">
        <v>1147</v>
      </c>
      <c r="G1174" t="s">
        <v>11</v>
      </c>
      <c r="H1174">
        <v>285</v>
      </c>
      <c r="I1174" s="4">
        <v>34.72</v>
      </c>
      <c r="J1174" s="4">
        <v>9895.2000000000007</v>
      </c>
      <c r="K1174" s="3">
        <v>22143</v>
      </c>
      <c r="L1174" t="s">
        <v>5</v>
      </c>
      <c r="M1174">
        <f t="shared" si="126"/>
        <v>0</v>
      </c>
      <c r="N1174">
        <f t="shared" si="127"/>
        <v>1</v>
      </c>
      <c r="O1174">
        <f t="shared" si="128"/>
        <v>1</v>
      </c>
      <c r="P1174">
        <f t="shared" si="129"/>
        <v>0</v>
      </c>
      <c r="Q1174">
        <f t="shared" si="130"/>
        <v>0</v>
      </c>
      <c r="R1174">
        <f t="shared" si="131"/>
        <v>1</v>
      </c>
      <c r="S1174">
        <f t="shared" si="132"/>
        <v>0</v>
      </c>
    </row>
    <row r="1175" spans="1:19" x14ac:dyDescent="0.2">
      <c r="A1175" t="s">
        <v>12</v>
      </c>
      <c r="B1175" s="1">
        <v>42392</v>
      </c>
      <c r="C1175" s="2">
        <v>42395.834155092591</v>
      </c>
      <c r="D1175" t="s">
        <v>1139</v>
      </c>
      <c r="E1175" t="s">
        <v>1140</v>
      </c>
      <c r="F1175" t="s">
        <v>1147</v>
      </c>
      <c r="G1175" t="s">
        <v>11</v>
      </c>
      <c r="H1175">
        <v>909</v>
      </c>
      <c r="I1175" s="4">
        <v>34.72</v>
      </c>
      <c r="J1175" s="4">
        <v>31560.5</v>
      </c>
      <c r="K1175" s="3">
        <v>22428</v>
      </c>
      <c r="L1175" t="s">
        <v>5</v>
      </c>
      <c r="M1175">
        <f t="shared" si="126"/>
        <v>1</v>
      </c>
      <c r="N1175">
        <f t="shared" si="127"/>
        <v>0</v>
      </c>
      <c r="O1175">
        <f t="shared" si="128"/>
        <v>1</v>
      </c>
      <c r="P1175">
        <f t="shared" si="129"/>
        <v>0</v>
      </c>
      <c r="Q1175">
        <f t="shared" si="130"/>
        <v>0</v>
      </c>
      <c r="R1175">
        <f t="shared" si="131"/>
        <v>1</v>
      </c>
      <c r="S1175">
        <f t="shared" si="132"/>
        <v>0</v>
      </c>
    </row>
    <row r="1176" spans="1:19" x14ac:dyDescent="0.2">
      <c r="A1176" t="s">
        <v>0</v>
      </c>
      <c r="B1176" s="1">
        <v>42392</v>
      </c>
      <c r="C1176" s="2">
        <v>42395.834155092591</v>
      </c>
      <c r="D1176" t="s">
        <v>1139</v>
      </c>
      <c r="E1176" t="s">
        <v>1140</v>
      </c>
      <c r="F1176" t="s">
        <v>1147</v>
      </c>
      <c r="G1176" t="s">
        <v>11</v>
      </c>
      <c r="H1176">
        <v>909</v>
      </c>
      <c r="I1176" s="4">
        <v>34.72</v>
      </c>
      <c r="J1176" s="4">
        <v>31560.5</v>
      </c>
      <c r="K1176">
        <v>938</v>
      </c>
      <c r="L1176" t="s">
        <v>5</v>
      </c>
      <c r="M1176">
        <f t="shared" si="126"/>
        <v>0</v>
      </c>
      <c r="N1176">
        <f t="shared" si="127"/>
        <v>1</v>
      </c>
      <c r="O1176">
        <f t="shared" si="128"/>
        <v>1</v>
      </c>
      <c r="P1176">
        <f t="shared" si="129"/>
        <v>0</v>
      </c>
      <c r="Q1176">
        <f t="shared" si="130"/>
        <v>0</v>
      </c>
      <c r="R1176">
        <f t="shared" si="131"/>
        <v>1</v>
      </c>
      <c r="S1176">
        <f t="shared" si="132"/>
        <v>0</v>
      </c>
    </row>
    <row r="1177" spans="1:19" x14ac:dyDescent="0.2">
      <c r="A1177" t="s">
        <v>0</v>
      </c>
      <c r="B1177" s="1">
        <v>42393</v>
      </c>
      <c r="C1177" s="2">
        <v>42395.834155092591</v>
      </c>
      <c r="D1177" t="s">
        <v>1139</v>
      </c>
      <c r="E1177" t="s">
        <v>1140</v>
      </c>
      <c r="F1177" t="s">
        <v>1147</v>
      </c>
      <c r="G1177" t="s">
        <v>11</v>
      </c>
      <c r="H1177" s="3">
        <v>1378</v>
      </c>
      <c r="I1177" s="4">
        <v>34.72</v>
      </c>
      <c r="J1177" s="4">
        <v>47844.2</v>
      </c>
      <c r="K1177">
        <v>0</v>
      </c>
      <c r="L1177" t="s">
        <v>5</v>
      </c>
      <c r="M1177">
        <f t="shared" si="126"/>
        <v>0</v>
      </c>
      <c r="N1177">
        <f t="shared" si="127"/>
        <v>1</v>
      </c>
      <c r="O1177">
        <f t="shared" si="128"/>
        <v>1</v>
      </c>
      <c r="P1177">
        <f t="shared" si="129"/>
        <v>0</v>
      </c>
      <c r="Q1177">
        <f t="shared" si="130"/>
        <v>0</v>
      </c>
      <c r="R1177">
        <f t="shared" si="131"/>
        <v>1</v>
      </c>
      <c r="S1177">
        <f t="shared" si="132"/>
        <v>0</v>
      </c>
    </row>
    <row r="1178" spans="1:19" x14ac:dyDescent="0.2">
      <c r="A1178" t="s">
        <v>12</v>
      </c>
      <c r="B1178" s="1">
        <v>42393</v>
      </c>
      <c r="C1178" s="2">
        <v>42395.834155092591</v>
      </c>
      <c r="D1178" t="s">
        <v>1139</v>
      </c>
      <c r="E1178" t="s">
        <v>1140</v>
      </c>
      <c r="F1178" t="s">
        <v>1147</v>
      </c>
      <c r="G1178" t="s">
        <v>11</v>
      </c>
      <c r="H1178" s="3">
        <v>1378</v>
      </c>
      <c r="I1178" s="4">
        <v>34.72</v>
      </c>
      <c r="J1178" s="4">
        <v>47844.2</v>
      </c>
      <c r="K1178" s="3">
        <v>23521</v>
      </c>
      <c r="L1178" t="s">
        <v>5</v>
      </c>
      <c r="M1178">
        <f t="shared" si="126"/>
        <v>1</v>
      </c>
      <c r="N1178">
        <f t="shared" si="127"/>
        <v>0</v>
      </c>
      <c r="O1178">
        <f t="shared" si="128"/>
        <v>1</v>
      </c>
      <c r="P1178">
        <f t="shared" si="129"/>
        <v>0</v>
      </c>
      <c r="Q1178">
        <f t="shared" si="130"/>
        <v>0</v>
      </c>
      <c r="R1178">
        <f t="shared" si="131"/>
        <v>1</v>
      </c>
      <c r="S1178">
        <f t="shared" si="132"/>
        <v>0</v>
      </c>
    </row>
    <row r="1179" spans="1:19" x14ac:dyDescent="0.2">
      <c r="A1179" t="s">
        <v>0</v>
      </c>
      <c r="B1179" s="1">
        <v>42393</v>
      </c>
      <c r="C1179" s="2">
        <v>42395.834155092591</v>
      </c>
      <c r="D1179" t="s">
        <v>1139</v>
      </c>
      <c r="E1179" t="s">
        <v>1140</v>
      </c>
      <c r="F1179" t="s">
        <v>1147</v>
      </c>
      <c r="G1179" t="s">
        <v>11</v>
      </c>
      <c r="H1179">
        <v>431</v>
      </c>
      <c r="I1179" s="4">
        <v>34.72</v>
      </c>
      <c r="J1179" s="4">
        <v>14964.3</v>
      </c>
      <c r="K1179" s="3">
        <v>23090</v>
      </c>
      <c r="L1179" t="s">
        <v>5</v>
      </c>
      <c r="M1179">
        <f t="shared" si="126"/>
        <v>0</v>
      </c>
      <c r="N1179">
        <f t="shared" si="127"/>
        <v>1</v>
      </c>
      <c r="O1179">
        <f t="shared" si="128"/>
        <v>1</v>
      </c>
      <c r="P1179">
        <f t="shared" si="129"/>
        <v>0</v>
      </c>
      <c r="Q1179">
        <f t="shared" si="130"/>
        <v>0</v>
      </c>
      <c r="R1179">
        <f t="shared" si="131"/>
        <v>1</v>
      </c>
      <c r="S1179">
        <f t="shared" si="132"/>
        <v>0</v>
      </c>
    </row>
    <row r="1180" spans="1:19" x14ac:dyDescent="0.2">
      <c r="A1180" t="s">
        <v>0</v>
      </c>
      <c r="B1180" s="1">
        <v>42391</v>
      </c>
      <c r="C1180" s="2">
        <v>42395.834120370368</v>
      </c>
      <c r="D1180" t="s">
        <v>1139</v>
      </c>
      <c r="E1180" t="s">
        <v>1140</v>
      </c>
      <c r="F1180" t="s">
        <v>1148</v>
      </c>
      <c r="G1180" t="s">
        <v>11</v>
      </c>
      <c r="H1180">
        <v>756</v>
      </c>
      <c r="I1180" s="4">
        <v>34.72</v>
      </c>
      <c r="J1180" s="4">
        <v>26248.3</v>
      </c>
      <c r="K1180" s="3">
        <v>27336</v>
      </c>
      <c r="L1180" t="s">
        <v>5</v>
      </c>
      <c r="M1180">
        <f t="shared" si="126"/>
        <v>0</v>
      </c>
      <c r="N1180">
        <f t="shared" si="127"/>
        <v>1</v>
      </c>
      <c r="O1180">
        <f t="shared" si="128"/>
        <v>1</v>
      </c>
      <c r="P1180">
        <f t="shared" si="129"/>
        <v>0</v>
      </c>
      <c r="Q1180">
        <f t="shared" si="130"/>
        <v>0</v>
      </c>
      <c r="R1180">
        <f t="shared" si="131"/>
        <v>1</v>
      </c>
      <c r="S1180">
        <f t="shared" si="132"/>
        <v>0</v>
      </c>
    </row>
    <row r="1181" spans="1:19" x14ac:dyDescent="0.2">
      <c r="A1181" t="s">
        <v>0</v>
      </c>
      <c r="B1181" s="1">
        <v>42391</v>
      </c>
      <c r="C1181" s="2">
        <v>42395.834120370368</v>
      </c>
      <c r="D1181" t="s">
        <v>1139</v>
      </c>
      <c r="E1181" t="s">
        <v>1140</v>
      </c>
      <c r="F1181" t="s">
        <v>1148</v>
      </c>
      <c r="G1181" t="s">
        <v>11</v>
      </c>
      <c r="H1181" s="3">
        <v>1943</v>
      </c>
      <c r="I1181" s="4">
        <v>34.72</v>
      </c>
      <c r="J1181" s="4">
        <v>67461</v>
      </c>
      <c r="K1181" s="3">
        <v>3950</v>
      </c>
      <c r="L1181" t="s">
        <v>5</v>
      </c>
      <c r="M1181">
        <f t="shared" si="126"/>
        <v>0</v>
      </c>
      <c r="N1181">
        <f t="shared" si="127"/>
        <v>1</v>
      </c>
      <c r="O1181">
        <f t="shared" si="128"/>
        <v>1</v>
      </c>
      <c r="P1181">
        <f t="shared" si="129"/>
        <v>0</v>
      </c>
      <c r="Q1181">
        <f t="shared" si="130"/>
        <v>0</v>
      </c>
      <c r="R1181">
        <f t="shared" si="131"/>
        <v>1</v>
      </c>
      <c r="S1181">
        <f t="shared" si="132"/>
        <v>0</v>
      </c>
    </row>
    <row r="1182" spans="1:19" x14ac:dyDescent="0.2">
      <c r="A1182" t="s">
        <v>12</v>
      </c>
      <c r="B1182" s="1">
        <v>42391</v>
      </c>
      <c r="C1182" s="2">
        <v>42395.834120370368</v>
      </c>
      <c r="D1182" t="s">
        <v>1139</v>
      </c>
      <c r="E1182" t="s">
        <v>1140</v>
      </c>
      <c r="F1182" t="s">
        <v>1148</v>
      </c>
      <c r="G1182" t="s">
        <v>11</v>
      </c>
      <c r="H1182" s="3">
        <v>1943</v>
      </c>
      <c r="I1182" s="4">
        <v>34.72</v>
      </c>
      <c r="J1182" s="4">
        <v>67461</v>
      </c>
      <c r="K1182" s="3">
        <v>28092</v>
      </c>
      <c r="L1182" t="s">
        <v>5</v>
      </c>
      <c r="M1182">
        <f t="shared" si="126"/>
        <v>1</v>
      </c>
      <c r="N1182">
        <f t="shared" si="127"/>
        <v>0</v>
      </c>
      <c r="O1182">
        <f t="shared" si="128"/>
        <v>1</v>
      </c>
      <c r="P1182">
        <f t="shared" si="129"/>
        <v>0</v>
      </c>
      <c r="Q1182">
        <f t="shared" si="130"/>
        <v>0</v>
      </c>
      <c r="R1182">
        <f t="shared" si="131"/>
        <v>1</v>
      </c>
      <c r="S1182">
        <f t="shared" si="132"/>
        <v>0</v>
      </c>
    </row>
    <row r="1183" spans="1:19" x14ac:dyDescent="0.2">
      <c r="A1183" t="s">
        <v>12</v>
      </c>
      <c r="B1183" s="1">
        <v>42392</v>
      </c>
      <c r="C1183" s="2">
        <v>42395.834120370368</v>
      </c>
      <c r="D1183" t="s">
        <v>1139</v>
      </c>
      <c r="E1183" t="s">
        <v>1140</v>
      </c>
      <c r="F1183" t="s">
        <v>1148</v>
      </c>
      <c r="G1183" t="s">
        <v>11</v>
      </c>
      <c r="H1183" s="3">
        <v>1654</v>
      </c>
      <c r="I1183" s="4">
        <v>34.72</v>
      </c>
      <c r="J1183" s="4">
        <v>57426.9</v>
      </c>
      <c r="K1183" s="3">
        <v>28990</v>
      </c>
      <c r="L1183" t="s">
        <v>5</v>
      </c>
      <c r="M1183">
        <f t="shared" si="126"/>
        <v>1</v>
      </c>
      <c r="N1183">
        <f t="shared" si="127"/>
        <v>0</v>
      </c>
      <c r="O1183">
        <f t="shared" si="128"/>
        <v>1</v>
      </c>
      <c r="P1183">
        <f t="shared" si="129"/>
        <v>0</v>
      </c>
      <c r="Q1183">
        <f t="shared" si="130"/>
        <v>0</v>
      </c>
      <c r="R1183">
        <f t="shared" si="131"/>
        <v>1</v>
      </c>
      <c r="S1183">
        <f t="shared" si="132"/>
        <v>0</v>
      </c>
    </row>
    <row r="1184" spans="1:19" x14ac:dyDescent="0.2">
      <c r="A1184" t="s">
        <v>0</v>
      </c>
      <c r="B1184" s="1">
        <v>42392</v>
      </c>
      <c r="C1184" s="2">
        <v>42395.834120370368</v>
      </c>
      <c r="D1184" t="s">
        <v>1139</v>
      </c>
      <c r="E1184" t="s">
        <v>1140</v>
      </c>
      <c r="F1184" t="s">
        <v>1148</v>
      </c>
      <c r="G1184" t="s">
        <v>11</v>
      </c>
      <c r="H1184">
        <v>605</v>
      </c>
      <c r="I1184" s="4">
        <v>34.72</v>
      </c>
      <c r="J1184" s="4">
        <v>21005.599999999999</v>
      </c>
      <c r="K1184" s="3">
        <v>28385</v>
      </c>
      <c r="L1184" t="s">
        <v>5</v>
      </c>
      <c r="M1184">
        <f t="shared" si="126"/>
        <v>0</v>
      </c>
      <c r="N1184">
        <f t="shared" si="127"/>
        <v>1</v>
      </c>
      <c r="O1184">
        <f t="shared" si="128"/>
        <v>1</v>
      </c>
      <c r="P1184">
        <f t="shared" si="129"/>
        <v>0</v>
      </c>
      <c r="Q1184">
        <f t="shared" si="130"/>
        <v>0</v>
      </c>
      <c r="R1184">
        <f t="shared" si="131"/>
        <v>1</v>
      </c>
      <c r="S1184">
        <f t="shared" si="132"/>
        <v>0</v>
      </c>
    </row>
    <row r="1185" spans="1:19" x14ac:dyDescent="0.2">
      <c r="A1185" t="s">
        <v>0</v>
      </c>
      <c r="B1185" s="1">
        <v>42392</v>
      </c>
      <c r="C1185" s="2">
        <v>42395.834120370368</v>
      </c>
      <c r="D1185" t="s">
        <v>1139</v>
      </c>
      <c r="E1185" t="s">
        <v>1140</v>
      </c>
      <c r="F1185" t="s">
        <v>1148</v>
      </c>
      <c r="G1185" t="s">
        <v>11</v>
      </c>
      <c r="H1185" s="3">
        <v>1654</v>
      </c>
      <c r="I1185" s="4">
        <v>34.72</v>
      </c>
      <c r="J1185" s="4">
        <v>57426.9</v>
      </c>
      <c r="K1185" s="3">
        <v>1705</v>
      </c>
      <c r="L1185" t="s">
        <v>5</v>
      </c>
      <c r="M1185">
        <f t="shared" si="126"/>
        <v>0</v>
      </c>
      <c r="N1185">
        <f t="shared" si="127"/>
        <v>1</v>
      </c>
      <c r="O1185">
        <f t="shared" si="128"/>
        <v>1</v>
      </c>
      <c r="P1185">
        <f t="shared" si="129"/>
        <v>0</v>
      </c>
      <c r="Q1185">
        <f t="shared" si="130"/>
        <v>0</v>
      </c>
      <c r="R1185">
        <f t="shared" si="131"/>
        <v>1</v>
      </c>
      <c r="S1185">
        <f t="shared" si="132"/>
        <v>0</v>
      </c>
    </row>
    <row r="1186" spans="1:19" x14ac:dyDescent="0.2">
      <c r="A1186" t="s">
        <v>0</v>
      </c>
      <c r="B1186" s="1">
        <v>42393</v>
      </c>
      <c r="C1186" s="2">
        <v>42395.834120370368</v>
      </c>
      <c r="D1186" t="s">
        <v>1139</v>
      </c>
      <c r="E1186" t="s">
        <v>1140</v>
      </c>
      <c r="F1186" t="s">
        <v>1148</v>
      </c>
      <c r="G1186" t="s">
        <v>11</v>
      </c>
      <c r="H1186">
        <v>845</v>
      </c>
      <c r="I1186" s="4">
        <v>34.72</v>
      </c>
      <c r="J1186" s="4">
        <v>29338.400000000001</v>
      </c>
      <c r="K1186" s="3">
        <v>27540</v>
      </c>
      <c r="L1186" t="s">
        <v>5</v>
      </c>
      <c r="M1186">
        <f t="shared" si="126"/>
        <v>0</v>
      </c>
      <c r="N1186">
        <f t="shared" si="127"/>
        <v>1</v>
      </c>
      <c r="O1186">
        <f t="shared" si="128"/>
        <v>1</v>
      </c>
      <c r="P1186">
        <f t="shared" si="129"/>
        <v>0</v>
      </c>
      <c r="Q1186">
        <f t="shared" si="130"/>
        <v>0</v>
      </c>
      <c r="R1186">
        <f t="shared" si="131"/>
        <v>1</v>
      </c>
      <c r="S1186">
        <f t="shared" si="132"/>
        <v>0</v>
      </c>
    </row>
    <row r="1187" spans="1:19" x14ac:dyDescent="0.2">
      <c r="A1187" t="s">
        <v>0</v>
      </c>
      <c r="B1187" s="1">
        <v>42391</v>
      </c>
      <c r="C1187" s="2">
        <v>42395.834097222221</v>
      </c>
      <c r="D1187" t="s">
        <v>1139</v>
      </c>
      <c r="E1187" t="s">
        <v>1140</v>
      </c>
      <c r="F1187" t="s">
        <v>1149</v>
      </c>
      <c r="G1187" t="s">
        <v>11</v>
      </c>
      <c r="H1187" s="3">
        <v>2429</v>
      </c>
      <c r="I1187" s="4">
        <v>34.72</v>
      </c>
      <c r="J1187" s="4">
        <v>84334.9</v>
      </c>
      <c r="K1187" s="3">
        <v>4937</v>
      </c>
      <c r="L1187" t="s">
        <v>5</v>
      </c>
      <c r="M1187">
        <f t="shared" si="126"/>
        <v>0</v>
      </c>
      <c r="N1187">
        <f t="shared" si="127"/>
        <v>1</v>
      </c>
      <c r="O1187">
        <f t="shared" si="128"/>
        <v>1</v>
      </c>
      <c r="P1187">
        <f t="shared" si="129"/>
        <v>0</v>
      </c>
      <c r="Q1187">
        <f t="shared" si="130"/>
        <v>0</v>
      </c>
      <c r="R1187">
        <f t="shared" si="131"/>
        <v>1</v>
      </c>
      <c r="S1187">
        <f t="shared" si="132"/>
        <v>0</v>
      </c>
    </row>
    <row r="1188" spans="1:19" x14ac:dyDescent="0.2">
      <c r="A1188" t="s">
        <v>12</v>
      </c>
      <c r="B1188" s="1">
        <v>42391</v>
      </c>
      <c r="C1188" s="2">
        <v>42395.834097222221</v>
      </c>
      <c r="D1188" t="s">
        <v>1139</v>
      </c>
      <c r="E1188" t="s">
        <v>1140</v>
      </c>
      <c r="F1188" t="s">
        <v>1149</v>
      </c>
      <c r="G1188" t="s">
        <v>11</v>
      </c>
      <c r="H1188" s="3">
        <v>2429</v>
      </c>
      <c r="I1188" s="4">
        <v>34.72</v>
      </c>
      <c r="J1188" s="4">
        <v>84334.9</v>
      </c>
      <c r="K1188" s="3">
        <v>80496</v>
      </c>
      <c r="L1188" t="s">
        <v>5</v>
      </c>
      <c r="M1188">
        <f t="shared" si="126"/>
        <v>1</v>
      </c>
      <c r="N1188">
        <f t="shared" si="127"/>
        <v>0</v>
      </c>
      <c r="O1188">
        <f t="shared" si="128"/>
        <v>1</v>
      </c>
      <c r="P1188">
        <f t="shared" si="129"/>
        <v>0</v>
      </c>
      <c r="Q1188">
        <f t="shared" si="130"/>
        <v>0</v>
      </c>
      <c r="R1188">
        <f t="shared" si="131"/>
        <v>1</v>
      </c>
      <c r="S1188">
        <f t="shared" si="132"/>
        <v>0</v>
      </c>
    </row>
    <row r="1189" spans="1:19" x14ac:dyDescent="0.2">
      <c r="A1189" t="s">
        <v>0</v>
      </c>
      <c r="B1189" s="1">
        <v>42391</v>
      </c>
      <c r="C1189" s="2">
        <v>42395.834097222221</v>
      </c>
      <c r="D1189" t="s">
        <v>1139</v>
      </c>
      <c r="E1189" t="s">
        <v>1140</v>
      </c>
      <c r="F1189" t="s">
        <v>1149</v>
      </c>
      <c r="G1189" t="s">
        <v>11</v>
      </c>
      <c r="H1189">
        <v>946</v>
      </c>
      <c r="I1189" s="4">
        <v>34.72</v>
      </c>
      <c r="J1189" s="4">
        <v>32845.1</v>
      </c>
      <c r="K1189" s="3">
        <v>79550</v>
      </c>
      <c r="L1189" t="s">
        <v>5</v>
      </c>
      <c r="M1189">
        <f t="shared" si="126"/>
        <v>0</v>
      </c>
      <c r="N1189">
        <f t="shared" si="127"/>
        <v>1</v>
      </c>
      <c r="O1189">
        <f t="shared" si="128"/>
        <v>1</v>
      </c>
      <c r="P1189">
        <f t="shared" si="129"/>
        <v>0</v>
      </c>
      <c r="Q1189">
        <f t="shared" si="130"/>
        <v>0</v>
      </c>
      <c r="R1189">
        <f t="shared" si="131"/>
        <v>1</v>
      </c>
      <c r="S1189">
        <f t="shared" si="132"/>
        <v>0</v>
      </c>
    </row>
    <row r="1190" spans="1:19" x14ac:dyDescent="0.2">
      <c r="A1190" t="s">
        <v>0</v>
      </c>
      <c r="B1190" s="1">
        <v>42392</v>
      </c>
      <c r="C1190" s="2">
        <v>42395.834097222221</v>
      </c>
      <c r="D1190" t="s">
        <v>1139</v>
      </c>
      <c r="E1190" t="s">
        <v>1140</v>
      </c>
      <c r="F1190" t="s">
        <v>1149</v>
      </c>
      <c r="G1190" t="s">
        <v>11</v>
      </c>
      <c r="H1190" s="3">
        <v>2274</v>
      </c>
      <c r="I1190" s="4">
        <v>34.72</v>
      </c>
      <c r="J1190" s="4">
        <v>78953.3</v>
      </c>
      <c r="K1190" s="3">
        <v>2344</v>
      </c>
      <c r="L1190" t="s">
        <v>5</v>
      </c>
      <c r="M1190">
        <f t="shared" si="126"/>
        <v>0</v>
      </c>
      <c r="N1190">
        <f t="shared" si="127"/>
        <v>1</v>
      </c>
      <c r="O1190">
        <f t="shared" si="128"/>
        <v>1</v>
      </c>
      <c r="P1190">
        <f t="shared" si="129"/>
        <v>0</v>
      </c>
      <c r="Q1190">
        <f t="shared" si="130"/>
        <v>0</v>
      </c>
      <c r="R1190">
        <f t="shared" si="131"/>
        <v>1</v>
      </c>
      <c r="S1190">
        <f t="shared" si="132"/>
        <v>0</v>
      </c>
    </row>
    <row r="1191" spans="1:19" x14ac:dyDescent="0.2">
      <c r="A1191" t="s">
        <v>12</v>
      </c>
      <c r="B1191" s="1">
        <v>42392</v>
      </c>
      <c r="C1191" s="2">
        <v>42395.834097222221</v>
      </c>
      <c r="D1191" t="s">
        <v>1139</v>
      </c>
      <c r="E1191" t="s">
        <v>1140</v>
      </c>
      <c r="F1191" t="s">
        <v>1149</v>
      </c>
      <c r="G1191" t="s">
        <v>11</v>
      </c>
      <c r="H1191" s="3">
        <v>2274</v>
      </c>
      <c r="I1191" s="4">
        <v>34.72</v>
      </c>
      <c r="J1191" s="4">
        <v>78953.3</v>
      </c>
      <c r="K1191" s="3">
        <v>81824</v>
      </c>
      <c r="L1191" t="s">
        <v>5</v>
      </c>
      <c r="M1191">
        <f t="shared" si="126"/>
        <v>1</v>
      </c>
      <c r="N1191">
        <f t="shared" si="127"/>
        <v>0</v>
      </c>
      <c r="O1191">
        <f t="shared" si="128"/>
        <v>1</v>
      </c>
      <c r="P1191">
        <f t="shared" si="129"/>
        <v>0</v>
      </c>
      <c r="Q1191">
        <f t="shared" si="130"/>
        <v>0</v>
      </c>
      <c r="R1191">
        <f t="shared" si="131"/>
        <v>1</v>
      </c>
      <c r="S1191">
        <f t="shared" si="132"/>
        <v>0</v>
      </c>
    </row>
    <row r="1192" spans="1:19" x14ac:dyDescent="0.2">
      <c r="A1192" t="s">
        <v>0</v>
      </c>
      <c r="B1192" s="1">
        <v>42392</v>
      </c>
      <c r="C1192" s="2">
        <v>42395.834097222221</v>
      </c>
      <c r="D1192" t="s">
        <v>1139</v>
      </c>
      <c r="E1192" t="s">
        <v>1140</v>
      </c>
      <c r="F1192" t="s">
        <v>1149</v>
      </c>
      <c r="G1192" t="s">
        <v>11</v>
      </c>
      <c r="H1192">
        <v>769</v>
      </c>
      <c r="I1192" s="4">
        <v>34.72</v>
      </c>
      <c r="J1192" s="4">
        <v>26699.7</v>
      </c>
      <c r="K1192" s="3">
        <v>81055</v>
      </c>
      <c r="L1192" t="s">
        <v>5</v>
      </c>
      <c r="M1192">
        <f t="shared" si="126"/>
        <v>0</v>
      </c>
      <c r="N1192">
        <f t="shared" si="127"/>
        <v>1</v>
      </c>
      <c r="O1192">
        <f t="shared" si="128"/>
        <v>1</v>
      </c>
      <c r="P1192">
        <f t="shared" si="129"/>
        <v>0</v>
      </c>
      <c r="Q1192">
        <f t="shared" si="130"/>
        <v>0</v>
      </c>
      <c r="R1192">
        <f t="shared" si="131"/>
        <v>1</v>
      </c>
      <c r="S1192">
        <f t="shared" si="132"/>
        <v>0</v>
      </c>
    </row>
    <row r="1193" spans="1:19" x14ac:dyDescent="0.2">
      <c r="A1193" t="s">
        <v>0</v>
      </c>
      <c r="B1193" s="1">
        <v>42393</v>
      </c>
      <c r="C1193" s="2">
        <v>42395.834097222221</v>
      </c>
      <c r="D1193" t="s">
        <v>1139</v>
      </c>
      <c r="E1193" t="s">
        <v>1140</v>
      </c>
      <c r="F1193" t="s">
        <v>1149</v>
      </c>
      <c r="G1193" t="s">
        <v>11</v>
      </c>
      <c r="H1193" s="3">
        <v>1015</v>
      </c>
      <c r="I1193" s="4">
        <v>34.72</v>
      </c>
      <c r="J1193" s="4">
        <v>35240.800000000003</v>
      </c>
      <c r="K1193" s="3">
        <v>80040</v>
      </c>
      <c r="L1193" t="s">
        <v>5</v>
      </c>
      <c r="M1193">
        <f t="shared" si="126"/>
        <v>0</v>
      </c>
      <c r="N1193">
        <f t="shared" si="127"/>
        <v>1</v>
      </c>
      <c r="O1193">
        <f t="shared" si="128"/>
        <v>1</v>
      </c>
      <c r="P1193">
        <f t="shared" si="129"/>
        <v>0</v>
      </c>
      <c r="Q1193">
        <f t="shared" si="130"/>
        <v>0</v>
      </c>
      <c r="R1193">
        <f t="shared" si="131"/>
        <v>1</v>
      </c>
      <c r="S1193">
        <f t="shared" si="132"/>
        <v>0</v>
      </c>
    </row>
    <row r="1194" spans="1:19" x14ac:dyDescent="0.2">
      <c r="A1194" t="s">
        <v>0</v>
      </c>
      <c r="B1194" s="1">
        <v>42391</v>
      </c>
      <c r="C1194" s="2">
        <v>42395.834062499998</v>
      </c>
      <c r="D1194" t="s">
        <v>1139</v>
      </c>
      <c r="E1194" t="s">
        <v>1140</v>
      </c>
      <c r="F1194" t="s">
        <v>1150</v>
      </c>
      <c r="G1194" t="s">
        <v>11</v>
      </c>
      <c r="H1194">
        <v>455</v>
      </c>
      <c r="I1194" s="4">
        <v>34.72</v>
      </c>
      <c r="J1194" s="4">
        <v>15797.6</v>
      </c>
      <c r="K1194" s="3">
        <v>1071</v>
      </c>
      <c r="L1194" t="s">
        <v>5</v>
      </c>
      <c r="M1194">
        <f t="shared" si="126"/>
        <v>0</v>
      </c>
      <c r="N1194">
        <f t="shared" si="127"/>
        <v>1</v>
      </c>
      <c r="O1194">
        <f t="shared" si="128"/>
        <v>1</v>
      </c>
      <c r="P1194">
        <f t="shared" si="129"/>
        <v>0</v>
      </c>
      <c r="Q1194">
        <f t="shared" si="130"/>
        <v>0</v>
      </c>
      <c r="R1194">
        <f t="shared" si="131"/>
        <v>1</v>
      </c>
      <c r="S1194">
        <f t="shared" si="132"/>
        <v>0</v>
      </c>
    </row>
    <row r="1195" spans="1:19" x14ac:dyDescent="0.2">
      <c r="A1195" t="s">
        <v>12</v>
      </c>
      <c r="B1195" s="1">
        <v>42391</v>
      </c>
      <c r="C1195" s="2">
        <v>42395.834062499998</v>
      </c>
      <c r="D1195" t="s">
        <v>1139</v>
      </c>
      <c r="E1195" t="s">
        <v>1140</v>
      </c>
      <c r="F1195" t="s">
        <v>1150</v>
      </c>
      <c r="G1195" t="s">
        <v>11</v>
      </c>
      <c r="H1195" s="3">
        <v>1166</v>
      </c>
      <c r="I1195" s="4">
        <v>34.72</v>
      </c>
      <c r="J1195" s="4">
        <v>40483.5</v>
      </c>
      <c r="K1195" s="3">
        <v>1526</v>
      </c>
      <c r="L1195" t="s">
        <v>5</v>
      </c>
      <c r="M1195">
        <f t="shared" si="126"/>
        <v>1</v>
      </c>
      <c r="N1195">
        <f t="shared" si="127"/>
        <v>0</v>
      </c>
      <c r="O1195">
        <f t="shared" si="128"/>
        <v>1</v>
      </c>
      <c r="P1195">
        <f t="shared" si="129"/>
        <v>0</v>
      </c>
      <c r="Q1195">
        <f t="shared" si="130"/>
        <v>0</v>
      </c>
      <c r="R1195">
        <f t="shared" si="131"/>
        <v>1</v>
      </c>
      <c r="S1195">
        <f t="shared" si="132"/>
        <v>0</v>
      </c>
    </row>
    <row r="1196" spans="1:19" x14ac:dyDescent="0.2">
      <c r="A1196" t="s">
        <v>0</v>
      </c>
      <c r="B1196" s="1">
        <v>42391</v>
      </c>
      <c r="C1196" s="2">
        <v>42395.834062499998</v>
      </c>
      <c r="D1196" t="s">
        <v>1139</v>
      </c>
      <c r="E1196" t="s">
        <v>1140</v>
      </c>
      <c r="F1196" t="s">
        <v>1150</v>
      </c>
      <c r="G1196" t="s">
        <v>11</v>
      </c>
      <c r="H1196" s="3">
        <v>1166</v>
      </c>
      <c r="I1196" s="4">
        <v>34.72</v>
      </c>
      <c r="J1196" s="4">
        <v>40483.5</v>
      </c>
      <c r="K1196" s="3">
        <v>2370</v>
      </c>
      <c r="L1196" t="s">
        <v>5</v>
      </c>
      <c r="M1196">
        <f t="shared" si="126"/>
        <v>0</v>
      </c>
      <c r="N1196">
        <f t="shared" si="127"/>
        <v>1</v>
      </c>
      <c r="O1196">
        <f t="shared" si="128"/>
        <v>1</v>
      </c>
      <c r="P1196">
        <f t="shared" si="129"/>
        <v>0</v>
      </c>
      <c r="Q1196">
        <f t="shared" si="130"/>
        <v>0</v>
      </c>
      <c r="R1196">
        <f t="shared" si="131"/>
        <v>1</v>
      </c>
      <c r="S1196">
        <f t="shared" si="132"/>
        <v>0</v>
      </c>
    </row>
    <row r="1197" spans="1:19" x14ac:dyDescent="0.2">
      <c r="A1197" t="s">
        <v>12</v>
      </c>
      <c r="B1197" s="1">
        <v>42391</v>
      </c>
      <c r="C1197" s="2">
        <v>42395.834039351852</v>
      </c>
      <c r="D1197" t="s">
        <v>1139</v>
      </c>
      <c r="E1197" t="s">
        <v>1140</v>
      </c>
      <c r="F1197" t="s">
        <v>1151</v>
      </c>
      <c r="G1197" t="s">
        <v>11</v>
      </c>
      <c r="H1197" s="3">
        <v>1069</v>
      </c>
      <c r="I1197" s="4">
        <v>34.72</v>
      </c>
      <c r="J1197" s="4">
        <v>37115.699999999997</v>
      </c>
      <c r="K1197" s="3">
        <v>3876</v>
      </c>
      <c r="L1197" t="s">
        <v>5</v>
      </c>
      <c r="M1197">
        <f t="shared" si="126"/>
        <v>1</v>
      </c>
      <c r="N1197">
        <f t="shared" si="127"/>
        <v>0</v>
      </c>
      <c r="O1197">
        <f t="shared" si="128"/>
        <v>1</v>
      </c>
      <c r="P1197">
        <f t="shared" si="129"/>
        <v>0</v>
      </c>
      <c r="Q1197">
        <f t="shared" si="130"/>
        <v>0</v>
      </c>
      <c r="R1197">
        <f t="shared" si="131"/>
        <v>1</v>
      </c>
      <c r="S1197">
        <f t="shared" si="132"/>
        <v>0</v>
      </c>
    </row>
    <row r="1198" spans="1:19" x14ac:dyDescent="0.2">
      <c r="A1198" t="s">
        <v>0</v>
      </c>
      <c r="B1198" s="1">
        <v>42391</v>
      </c>
      <c r="C1198" s="2">
        <v>42395.834039351852</v>
      </c>
      <c r="D1198" t="s">
        <v>1139</v>
      </c>
      <c r="E1198" t="s">
        <v>1140</v>
      </c>
      <c r="F1198" t="s">
        <v>1151</v>
      </c>
      <c r="G1198" t="s">
        <v>11</v>
      </c>
      <c r="H1198">
        <v>417</v>
      </c>
      <c r="I1198" s="4">
        <v>34.72</v>
      </c>
      <c r="J1198" s="4">
        <v>14478.2</v>
      </c>
      <c r="K1198" s="3">
        <v>3459</v>
      </c>
      <c r="L1198" t="s">
        <v>5</v>
      </c>
      <c r="M1198">
        <f t="shared" si="126"/>
        <v>0</v>
      </c>
      <c r="N1198">
        <f t="shared" si="127"/>
        <v>1</v>
      </c>
      <c r="O1198">
        <f t="shared" si="128"/>
        <v>1</v>
      </c>
      <c r="P1198">
        <f t="shared" si="129"/>
        <v>0</v>
      </c>
      <c r="Q1198">
        <f t="shared" si="130"/>
        <v>0</v>
      </c>
      <c r="R1198">
        <f t="shared" si="131"/>
        <v>1</v>
      </c>
      <c r="S1198">
        <f t="shared" si="132"/>
        <v>0</v>
      </c>
    </row>
    <row r="1199" spans="1:19" x14ac:dyDescent="0.2">
      <c r="A1199" t="s">
        <v>0</v>
      </c>
      <c r="B1199" s="1">
        <v>42391</v>
      </c>
      <c r="C1199" s="2">
        <v>42395.834039351852</v>
      </c>
      <c r="D1199" t="s">
        <v>1139</v>
      </c>
      <c r="E1199" t="s">
        <v>1140</v>
      </c>
      <c r="F1199" t="s">
        <v>1151</v>
      </c>
      <c r="G1199" t="s">
        <v>11</v>
      </c>
      <c r="H1199" s="3">
        <v>1069</v>
      </c>
      <c r="I1199" s="4">
        <v>34.72</v>
      </c>
      <c r="J1199" s="4">
        <v>37115.699999999997</v>
      </c>
      <c r="K1199" s="3">
        <v>2172</v>
      </c>
      <c r="L1199" t="s">
        <v>5</v>
      </c>
      <c r="M1199">
        <f t="shared" si="126"/>
        <v>0</v>
      </c>
      <c r="N1199">
        <f t="shared" si="127"/>
        <v>1</v>
      </c>
      <c r="O1199">
        <f t="shared" si="128"/>
        <v>1</v>
      </c>
      <c r="P1199">
        <f t="shared" si="129"/>
        <v>0</v>
      </c>
      <c r="Q1199">
        <f t="shared" si="130"/>
        <v>0</v>
      </c>
      <c r="R1199">
        <f t="shared" si="131"/>
        <v>1</v>
      </c>
      <c r="S1199">
        <f t="shared" si="132"/>
        <v>0</v>
      </c>
    </row>
    <row r="1200" spans="1:19" x14ac:dyDescent="0.2">
      <c r="A1200" t="s">
        <v>0</v>
      </c>
      <c r="B1200" s="1">
        <v>42392</v>
      </c>
      <c r="C1200" s="2">
        <v>42395.834039351852</v>
      </c>
      <c r="D1200" t="s">
        <v>1139</v>
      </c>
      <c r="E1200" t="s">
        <v>1140</v>
      </c>
      <c r="F1200" t="s">
        <v>1151</v>
      </c>
      <c r="G1200" t="s">
        <v>11</v>
      </c>
      <c r="H1200">
        <v>284</v>
      </c>
      <c r="I1200" s="4">
        <v>34.72</v>
      </c>
      <c r="J1200" s="4">
        <v>9860.48</v>
      </c>
      <c r="K1200" s="3">
        <v>3902</v>
      </c>
      <c r="L1200" t="s">
        <v>5</v>
      </c>
      <c r="M1200">
        <f t="shared" si="126"/>
        <v>0</v>
      </c>
      <c r="N1200">
        <f t="shared" si="127"/>
        <v>1</v>
      </c>
      <c r="O1200">
        <f t="shared" si="128"/>
        <v>1</v>
      </c>
      <c r="P1200">
        <f t="shared" si="129"/>
        <v>0</v>
      </c>
      <c r="Q1200">
        <f t="shared" si="130"/>
        <v>0</v>
      </c>
      <c r="R1200">
        <f t="shared" si="131"/>
        <v>1</v>
      </c>
      <c r="S1200">
        <f t="shared" si="132"/>
        <v>0</v>
      </c>
    </row>
    <row r="1201" spans="1:19" x14ac:dyDescent="0.2">
      <c r="A1201" t="s">
        <v>12</v>
      </c>
      <c r="B1201" s="1">
        <v>42392</v>
      </c>
      <c r="C1201" s="2">
        <v>42395.834039351852</v>
      </c>
      <c r="D1201" t="s">
        <v>1139</v>
      </c>
      <c r="E1201" t="s">
        <v>1140</v>
      </c>
      <c r="F1201" t="s">
        <v>1151</v>
      </c>
      <c r="G1201" t="s">
        <v>11</v>
      </c>
      <c r="H1201">
        <v>727</v>
      </c>
      <c r="I1201" s="4">
        <v>34.72</v>
      </c>
      <c r="J1201" s="4">
        <v>25241.4</v>
      </c>
      <c r="K1201" s="3">
        <v>4186</v>
      </c>
      <c r="L1201" t="s">
        <v>5</v>
      </c>
      <c r="M1201">
        <f t="shared" si="126"/>
        <v>1</v>
      </c>
      <c r="N1201">
        <f t="shared" si="127"/>
        <v>0</v>
      </c>
      <c r="O1201">
        <f t="shared" si="128"/>
        <v>1</v>
      </c>
      <c r="P1201">
        <f t="shared" si="129"/>
        <v>0</v>
      </c>
      <c r="Q1201">
        <f t="shared" si="130"/>
        <v>0</v>
      </c>
      <c r="R1201">
        <f t="shared" si="131"/>
        <v>1</v>
      </c>
      <c r="S1201">
        <f t="shared" si="132"/>
        <v>0</v>
      </c>
    </row>
    <row r="1202" spans="1:19" x14ac:dyDescent="0.2">
      <c r="A1202" t="s">
        <v>0</v>
      </c>
      <c r="B1202" s="1">
        <v>42392</v>
      </c>
      <c r="C1202" s="2">
        <v>42395.834039351852</v>
      </c>
      <c r="D1202" t="s">
        <v>1139</v>
      </c>
      <c r="E1202" t="s">
        <v>1140</v>
      </c>
      <c r="F1202" t="s">
        <v>1151</v>
      </c>
      <c r="G1202" t="s">
        <v>11</v>
      </c>
      <c r="H1202">
        <v>727</v>
      </c>
      <c r="I1202" s="4">
        <v>34.72</v>
      </c>
      <c r="J1202" s="4">
        <v>25241.4</v>
      </c>
      <c r="K1202">
        <v>750</v>
      </c>
      <c r="L1202" t="s">
        <v>5</v>
      </c>
      <c r="M1202">
        <f t="shared" si="126"/>
        <v>0</v>
      </c>
      <c r="N1202">
        <f t="shared" si="127"/>
        <v>1</v>
      </c>
      <c r="O1202">
        <f t="shared" si="128"/>
        <v>1</v>
      </c>
      <c r="P1202">
        <f t="shared" si="129"/>
        <v>0</v>
      </c>
      <c r="Q1202">
        <f t="shared" si="130"/>
        <v>0</v>
      </c>
      <c r="R1202">
        <f t="shared" si="131"/>
        <v>1</v>
      </c>
      <c r="S1202">
        <f t="shared" si="132"/>
        <v>0</v>
      </c>
    </row>
    <row r="1203" spans="1:19" x14ac:dyDescent="0.2">
      <c r="A1203" t="s">
        <v>12</v>
      </c>
      <c r="B1203" s="1">
        <v>42393</v>
      </c>
      <c r="C1203" s="2">
        <v>42395.834039351852</v>
      </c>
      <c r="D1203" t="s">
        <v>1139</v>
      </c>
      <c r="E1203" t="s">
        <v>1140</v>
      </c>
      <c r="F1203" t="s">
        <v>1151</v>
      </c>
      <c r="G1203" t="s">
        <v>11</v>
      </c>
      <c r="H1203">
        <v>802</v>
      </c>
      <c r="I1203" s="4">
        <v>34.72</v>
      </c>
      <c r="J1203" s="4">
        <v>27845.4</v>
      </c>
      <c r="K1203" s="3">
        <v>4704</v>
      </c>
      <c r="L1203" t="s">
        <v>5</v>
      </c>
      <c r="M1203">
        <f t="shared" si="126"/>
        <v>1</v>
      </c>
      <c r="N1203">
        <f t="shared" si="127"/>
        <v>0</v>
      </c>
      <c r="O1203">
        <f t="shared" si="128"/>
        <v>1</v>
      </c>
      <c r="P1203">
        <f t="shared" si="129"/>
        <v>0</v>
      </c>
      <c r="Q1203">
        <f t="shared" si="130"/>
        <v>0</v>
      </c>
      <c r="R1203">
        <f t="shared" si="131"/>
        <v>1</v>
      </c>
      <c r="S1203">
        <f t="shared" si="132"/>
        <v>0</v>
      </c>
    </row>
    <row r="1204" spans="1:19" x14ac:dyDescent="0.2">
      <c r="A1204" t="s">
        <v>0</v>
      </c>
      <c r="B1204" s="1">
        <v>42393</v>
      </c>
      <c r="C1204" s="2">
        <v>42395.834039351852</v>
      </c>
      <c r="D1204" t="s">
        <v>1139</v>
      </c>
      <c r="E1204" t="s">
        <v>1140</v>
      </c>
      <c r="F1204" t="s">
        <v>1151</v>
      </c>
      <c r="G1204" t="s">
        <v>11</v>
      </c>
      <c r="H1204">
        <v>802</v>
      </c>
      <c r="I1204" s="4">
        <v>34.72</v>
      </c>
      <c r="J1204" s="4">
        <v>27845.4</v>
      </c>
      <c r="K1204">
        <v>0</v>
      </c>
      <c r="L1204" t="s">
        <v>5</v>
      </c>
      <c r="M1204">
        <f t="shared" si="126"/>
        <v>0</v>
      </c>
      <c r="N1204">
        <f t="shared" si="127"/>
        <v>1</v>
      </c>
      <c r="O1204">
        <f t="shared" si="128"/>
        <v>1</v>
      </c>
      <c r="P1204">
        <f t="shared" si="129"/>
        <v>0</v>
      </c>
      <c r="Q1204">
        <f t="shared" si="130"/>
        <v>0</v>
      </c>
      <c r="R1204">
        <f t="shared" si="131"/>
        <v>1</v>
      </c>
      <c r="S1204">
        <f t="shared" si="132"/>
        <v>0</v>
      </c>
    </row>
    <row r="1205" spans="1:19" x14ac:dyDescent="0.2">
      <c r="A1205" t="s">
        <v>0</v>
      </c>
      <c r="B1205" s="1">
        <v>42393</v>
      </c>
      <c r="C1205" s="2">
        <v>42395.834039351852</v>
      </c>
      <c r="D1205" t="s">
        <v>1139</v>
      </c>
      <c r="E1205" t="s">
        <v>1140</v>
      </c>
      <c r="F1205" t="s">
        <v>1151</v>
      </c>
      <c r="G1205" t="s">
        <v>11</v>
      </c>
      <c r="H1205">
        <v>263</v>
      </c>
      <c r="I1205" s="4">
        <v>34.72</v>
      </c>
      <c r="J1205" s="4">
        <v>9131.36</v>
      </c>
      <c r="K1205" s="3">
        <v>4441</v>
      </c>
      <c r="L1205" t="s">
        <v>5</v>
      </c>
      <c r="M1205">
        <f t="shared" si="126"/>
        <v>0</v>
      </c>
      <c r="N1205">
        <f t="shared" si="127"/>
        <v>1</v>
      </c>
      <c r="O1205">
        <f t="shared" si="128"/>
        <v>1</v>
      </c>
      <c r="P1205">
        <f t="shared" si="129"/>
        <v>0</v>
      </c>
      <c r="Q1205">
        <f t="shared" si="130"/>
        <v>0</v>
      </c>
      <c r="R1205">
        <f t="shared" si="131"/>
        <v>1</v>
      </c>
      <c r="S1205">
        <f t="shared" si="132"/>
        <v>0</v>
      </c>
    </row>
    <row r="1206" spans="1:19" x14ac:dyDescent="0.2">
      <c r="A1206" t="s">
        <v>12</v>
      </c>
      <c r="B1206" s="1">
        <v>42370</v>
      </c>
      <c r="C1206" s="2">
        <v>42395.831238425926</v>
      </c>
      <c r="D1206" t="s">
        <v>1152</v>
      </c>
      <c r="E1206" t="s">
        <v>1153</v>
      </c>
      <c r="F1206" t="s">
        <v>1154</v>
      </c>
      <c r="G1206" t="s">
        <v>11</v>
      </c>
      <c r="H1206">
        <v>915</v>
      </c>
      <c r="I1206" s="4">
        <v>60.13</v>
      </c>
      <c r="J1206" s="4">
        <v>55018.9</v>
      </c>
      <c r="K1206" s="3">
        <v>11189</v>
      </c>
      <c r="L1206" t="s">
        <v>5</v>
      </c>
      <c r="M1206">
        <f t="shared" si="126"/>
        <v>1</v>
      </c>
      <c r="N1206">
        <f t="shared" si="127"/>
        <v>0</v>
      </c>
      <c r="O1206">
        <f t="shared" si="128"/>
        <v>1</v>
      </c>
      <c r="P1206">
        <f t="shared" si="129"/>
        <v>0</v>
      </c>
      <c r="Q1206">
        <f t="shared" si="130"/>
        <v>0</v>
      </c>
      <c r="R1206">
        <f t="shared" si="131"/>
        <v>1</v>
      </c>
      <c r="S1206">
        <f t="shared" si="132"/>
        <v>0</v>
      </c>
    </row>
    <row r="1207" spans="1:19" x14ac:dyDescent="0.2">
      <c r="A1207" t="s">
        <v>12</v>
      </c>
      <c r="B1207" s="1">
        <v>42395</v>
      </c>
      <c r="C1207" s="2">
        <v>42395.826249999998</v>
      </c>
      <c r="D1207" t="s">
        <v>38</v>
      </c>
      <c r="E1207" t="s">
        <v>39</v>
      </c>
      <c r="F1207" t="s">
        <v>1155</v>
      </c>
      <c r="G1207" t="s">
        <v>11</v>
      </c>
      <c r="H1207" s="3">
        <v>8625</v>
      </c>
      <c r="I1207" s="4">
        <v>59.64</v>
      </c>
      <c r="J1207" s="4">
        <v>514395</v>
      </c>
      <c r="K1207" s="3">
        <v>13975</v>
      </c>
      <c r="L1207" t="s">
        <v>5</v>
      </c>
      <c r="M1207">
        <f t="shared" si="126"/>
        <v>1</v>
      </c>
      <c r="N1207">
        <f t="shared" si="127"/>
        <v>0</v>
      </c>
      <c r="O1207">
        <f t="shared" si="128"/>
        <v>1</v>
      </c>
      <c r="P1207">
        <f t="shared" si="129"/>
        <v>0</v>
      </c>
      <c r="Q1207">
        <f t="shared" si="130"/>
        <v>0</v>
      </c>
      <c r="R1207">
        <f t="shared" si="131"/>
        <v>1</v>
      </c>
      <c r="S1207">
        <f t="shared" si="132"/>
        <v>0</v>
      </c>
    </row>
    <row r="1208" spans="1:19" x14ac:dyDescent="0.2">
      <c r="A1208" t="s">
        <v>0</v>
      </c>
      <c r="B1208" s="1">
        <v>42395</v>
      </c>
      <c r="C1208" s="2">
        <v>42395.826249999998</v>
      </c>
      <c r="D1208" t="s">
        <v>38</v>
      </c>
      <c r="E1208" t="s">
        <v>39</v>
      </c>
      <c r="F1208" t="s">
        <v>1155</v>
      </c>
      <c r="G1208" t="s">
        <v>11</v>
      </c>
      <c r="H1208" s="3">
        <v>8625</v>
      </c>
      <c r="I1208" s="4">
        <v>70</v>
      </c>
      <c r="J1208" s="4">
        <v>603750</v>
      </c>
      <c r="K1208" s="3">
        <v>5350</v>
      </c>
      <c r="L1208" t="s">
        <v>5</v>
      </c>
      <c r="M1208">
        <f t="shared" si="126"/>
        <v>0</v>
      </c>
      <c r="N1208">
        <f t="shared" si="127"/>
        <v>1</v>
      </c>
      <c r="O1208">
        <f t="shared" si="128"/>
        <v>1</v>
      </c>
      <c r="P1208">
        <f t="shared" si="129"/>
        <v>0</v>
      </c>
      <c r="Q1208">
        <f t="shared" si="130"/>
        <v>0</v>
      </c>
      <c r="R1208">
        <f t="shared" si="131"/>
        <v>1</v>
      </c>
      <c r="S1208">
        <f t="shared" si="132"/>
        <v>0</v>
      </c>
    </row>
    <row r="1209" spans="1:19" x14ac:dyDescent="0.2">
      <c r="A1209" t="s">
        <v>12</v>
      </c>
      <c r="B1209" s="1">
        <v>42391</v>
      </c>
      <c r="C1209" s="2">
        <v>42395.820960648147</v>
      </c>
      <c r="D1209" t="s">
        <v>1156</v>
      </c>
      <c r="E1209" t="s">
        <v>1157</v>
      </c>
      <c r="F1209" t="s">
        <v>1158</v>
      </c>
      <c r="G1209" t="s">
        <v>11</v>
      </c>
      <c r="H1209" s="3">
        <v>10000</v>
      </c>
      <c r="I1209" s="4">
        <v>33.520000000000003</v>
      </c>
      <c r="J1209" s="4">
        <v>335200</v>
      </c>
      <c r="K1209" s="3">
        <v>51383</v>
      </c>
      <c r="L1209" t="s">
        <v>5</v>
      </c>
      <c r="M1209">
        <f t="shared" si="126"/>
        <v>1</v>
      </c>
      <c r="N1209">
        <f t="shared" si="127"/>
        <v>0</v>
      </c>
      <c r="O1209">
        <f t="shared" si="128"/>
        <v>1</v>
      </c>
      <c r="P1209">
        <f t="shared" si="129"/>
        <v>0</v>
      </c>
      <c r="Q1209">
        <f t="shared" si="130"/>
        <v>0</v>
      </c>
      <c r="R1209">
        <f t="shared" si="131"/>
        <v>1</v>
      </c>
      <c r="S1209">
        <f t="shared" si="132"/>
        <v>0</v>
      </c>
    </row>
    <row r="1210" spans="1:19" x14ac:dyDescent="0.2">
      <c r="A1210" t="s">
        <v>0</v>
      </c>
      <c r="B1210" s="1">
        <v>42394</v>
      </c>
      <c r="C1210" s="2">
        <v>42395.820914351854</v>
      </c>
      <c r="D1210" t="s">
        <v>1156</v>
      </c>
      <c r="E1210" t="s">
        <v>1157</v>
      </c>
      <c r="F1210" t="s">
        <v>1159</v>
      </c>
      <c r="G1210" t="s">
        <v>16</v>
      </c>
      <c r="H1210" s="3">
        <v>3502</v>
      </c>
      <c r="I1210" s="4">
        <v>32.36</v>
      </c>
      <c r="J1210" s="4">
        <v>113325</v>
      </c>
      <c r="K1210" s="3">
        <v>31470</v>
      </c>
      <c r="L1210" t="s">
        <v>5</v>
      </c>
      <c r="M1210">
        <f t="shared" si="126"/>
        <v>0</v>
      </c>
      <c r="N1210">
        <f t="shared" si="127"/>
        <v>1</v>
      </c>
      <c r="O1210">
        <f t="shared" si="128"/>
        <v>1</v>
      </c>
      <c r="P1210">
        <f t="shared" si="129"/>
        <v>0</v>
      </c>
      <c r="Q1210">
        <f t="shared" si="130"/>
        <v>1</v>
      </c>
      <c r="R1210">
        <f t="shared" si="131"/>
        <v>1</v>
      </c>
      <c r="S1210">
        <f t="shared" si="132"/>
        <v>0</v>
      </c>
    </row>
    <row r="1211" spans="1:19" x14ac:dyDescent="0.2">
      <c r="A1211" t="s">
        <v>0</v>
      </c>
      <c r="B1211" s="1">
        <v>42394</v>
      </c>
      <c r="C1211" s="2">
        <v>42395.820914351854</v>
      </c>
      <c r="D1211" t="s">
        <v>1156</v>
      </c>
      <c r="E1211" t="s">
        <v>1157</v>
      </c>
      <c r="F1211" t="s">
        <v>1159</v>
      </c>
      <c r="G1211" t="s">
        <v>16</v>
      </c>
      <c r="H1211">
        <v>886</v>
      </c>
      <c r="I1211" s="4">
        <v>32.4</v>
      </c>
      <c r="J1211" s="4">
        <v>28706.400000000001</v>
      </c>
      <c r="K1211" s="3">
        <v>30584</v>
      </c>
      <c r="L1211" t="s">
        <v>5</v>
      </c>
      <c r="M1211">
        <f t="shared" si="126"/>
        <v>0</v>
      </c>
      <c r="N1211">
        <f t="shared" si="127"/>
        <v>1</v>
      </c>
      <c r="O1211">
        <f t="shared" si="128"/>
        <v>1</v>
      </c>
      <c r="P1211">
        <f t="shared" si="129"/>
        <v>0</v>
      </c>
      <c r="Q1211">
        <f t="shared" si="130"/>
        <v>1</v>
      </c>
      <c r="R1211">
        <f t="shared" si="131"/>
        <v>1</v>
      </c>
      <c r="S1211">
        <f t="shared" si="132"/>
        <v>0</v>
      </c>
    </row>
    <row r="1212" spans="1:19" x14ac:dyDescent="0.2">
      <c r="A1212" t="s">
        <v>12</v>
      </c>
      <c r="B1212" s="1">
        <v>42394</v>
      </c>
      <c r="C1212" s="2">
        <v>42395.820914351854</v>
      </c>
      <c r="D1212" t="s">
        <v>1156</v>
      </c>
      <c r="E1212" t="s">
        <v>1157</v>
      </c>
      <c r="F1212" t="s">
        <v>1159</v>
      </c>
      <c r="G1212" t="s">
        <v>16</v>
      </c>
      <c r="H1212" s="3">
        <v>4388</v>
      </c>
      <c r="I1212" s="4">
        <v>22.65</v>
      </c>
      <c r="J1212" s="4">
        <v>99388.2</v>
      </c>
      <c r="K1212" s="3">
        <v>34972</v>
      </c>
      <c r="L1212" t="s">
        <v>5</v>
      </c>
      <c r="M1212">
        <f t="shared" si="126"/>
        <v>1</v>
      </c>
      <c r="N1212">
        <f t="shared" si="127"/>
        <v>0</v>
      </c>
      <c r="O1212">
        <f t="shared" si="128"/>
        <v>1</v>
      </c>
      <c r="P1212">
        <f t="shared" si="129"/>
        <v>0</v>
      </c>
      <c r="Q1212">
        <f t="shared" si="130"/>
        <v>1</v>
      </c>
      <c r="R1212">
        <f t="shared" si="131"/>
        <v>1</v>
      </c>
      <c r="S1212">
        <f t="shared" si="132"/>
        <v>0</v>
      </c>
    </row>
    <row r="1213" spans="1:19" x14ac:dyDescent="0.2">
      <c r="A1213" t="s">
        <v>12</v>
      </c>
      <c r="B1213" s="1">
        <v>42394</v>
      </c>
      <c r="C1213" s="2">
        <v>42395.820914351854</v>
      </c>
      <c r="D1213" t="s">
        <v>1156</v>
      </c>
      <c r="E1213" t="s">
        <v>1157</v>
      </c>
      <c r="F1213" t="s">
        <v>1159</v>
      </c>
      <c r="G1213" t="s">
        <v>16</v>
      </c>
      <c r="H1213" s="3">
        <v>4000</v>
      </c>
      <c r="I1213" s="4">
        <v>32.799999999999997</v>
      </c>
      <c r="J1213" s="4">
        <v>131200</v>
      </c>
      <c r="K1213" s="3">
        <v>34584</v>
      </c>
      <c r="L1213" t="s">
        <v>5</v>
      </c>
      <c r="M1213">
        <f t="shared" si="126"/>
        <v>1</v>
      </c>
      <c r="N1213">
        <f t="shared" si="127"/>
        <v>0</v>
      </c>
      <c r="O1213">
        <f t="shared" si="128"/>
        <v>1</v>
      </c>
      <c r="P1213">
        <f t="shared" si="129"/>
        <v>0</v>
      </c>
      <c r="Q1213">
        <f t="shared" si="130"/>
        <v>1</v>
      </c>
      <c r="R1213">
        <f t="shared" si="131"/>
        <v>1</v>
      </c>
      <c r="S1213">
        <f t="shared" si="132"/>
        <v>0</v>
      </c>
    </row>
    <row r="1214" spans="1:19" x14ac:dyDescent="0.2">
      <c r="A1214" t="s">
        <v>0</v>
      </c>
      <c r="B1214" s="1">
        <v>42395</v>
      </c>
      <c r="C1214" s="2">
        <v>42395.818842592591</v>
      </c>
      <c r="D1214" t="s">
        <v>1160</v>
      </c>
      <c r="E1214" t="s">
        <v>1161</v>
      </c>
      <c r="F1214" t="s">
        <v>1162</v>
      </c>
      <c r="G1214" t="s">
        <v>11</v>
      </c>
      <c r="H1214" s="3">
        <v>3623</v>
      </c>
      <c r="I1214" s="4">
        <v>0.61150000000000004</v>
      </c>
      <c r="J1214" s="4">
        <v>2215.46</v>
      </c>
      <c r="K1214" s="3">
        <v>171597</v>
      </c>
      <c r="L1214" t="s">
        <v>5</v>
      </c>
      <c r="M1214">
        <f t="shared" si="126"/>
        <v>0</v>
      </c>
      <c r="N1214">
        <f t="shared" si="127"/>
        <v>1</v>
      </c>
      <c r="O1214">
        <f t="shared" si="128"/>
        <v>1</v>
      </c>
      <c r="P1214">
        <f t="shared" si="129"/>
        <v>0</v>
      </c>
      <c r="Q1214">
        <f t="shared" si="130"/>
        <v>0</v>
      </c>
      <c r="R1214">
        <f t="shared" si="131"/>
        <v>1</v>
      </c>
      <c r="S1214">
        <f t="shared" si="132"/>
        <v>0</v>
      </c>
    </row>
    <row r="1215" spans="1:19" x14ac:dyDescent="0.2">
      <c r="A1215" t="s">
        <v>12</v>
      </c>
      <c r="B1215" s="1">
        <v>42395</v>
      </c>
      <c r="C1215" s="2">
        <v>42395.818842592591</v>
      </c>
      <c r="D1215" t="s">
        <v>1160</v>
      </c>
      <c r="E1215" t="s">
        <v>1161</v>
      </c>
      <c r="F1215" t="s">
        <v>1162</v>
      </c>
      <c r="G1215" t="s">
        <v>11</v>
      </c>
      <c r="H1215" s="3">
        <v>9718</v>
      </c>
      <c r="I1215" s="4">
        <v>0.61150000000000004</v>
      </c>
      <c r="J1215" s="4">
        <v>5942.56</v>
      </c>
      <c r="K1215" s="3">
        <v>175220</v>
      </c>
      <c r="L1215" t="s">
        <v>5</v>
      </c>
      <c r="M1215">
        <f t="shared" si="126"/>
        <v>1</v>
      </c>
      <c r="N1215">
        <f t="shared" si="127"/>
        <v>0</v>
      </c>
      <c r="O1215">
        <f t="shared" si="128"/>
        <v>1</v>
      </c>
      <c r="P1215">
        <f t="shared" si="129"/>
        <v>0</v>
      </c>
      <c r="Q1215">
        <f t="shared" si="130"/>
        <v>0</v>
      </c>
      <c r="R1215">
        <f t="shared" si="131"/>
        <v>1</v>
      </c>
      <c r="S1215">
        <f t="shared" si="132"/>
        <v>0</v>
      </c>
    </row>
    <row r="1216" spans="1:19" x14ac:dyDescent="0.2">
      <c r="A1216" t="s">
        <v>12</v>
      </c>
      <c r="B1216" s="1">
        <v>42395</v>
      </c>
      <c r="C1216" s="2">
        <v>42395.818240740744</v>
      </c>
      <c r="D1216" t="s">
        <v>1160</v>
      </c>
      <c r="E1216" t="s">
        <v>1161</v>
      </c>
      <c r="F1216" t="s">
        <v>1163</v>
      </c>
      <c r="G1216" t="s">
        <v>16</v>
      </c>
      <c r="H1216" s="3">
        <v>11038</v>
      </c>
      <c r="I1216" s="4">
        <v>0.61150000000000004</v>
      </c>
      <c r="J1216" s="4">
        <v>6749.74</v>
      </c>
      <c r="K1216" s="3">
        <v>1830380</v>
      </c>
      <c r="L1216" t="s">
        <v>5</v>
      </c>
      <c r="M1216">
        <f t="shared" si="126"/>
        <v>1</v>
      </c>
      <c r="N1216">
        <f t="shared" si="127"/>
        <v>0</v>
      </c>
      <c r="O1216">
        <f t="shared" si="128"/>
        <v>0</v>
      </c>
      <c r="P1216">
        <f t="shared" si="129"/>
        <v>1</v>
      </c>
      <c r="Q1216">
        <f t="shared" si="130"/>
        <v>1</v>
      </c>
      <c r="R1216">
        <f t="shared" si="131"/>
        <v>1</v>
      </c>
      <c r="S1216">
        <f t="shared" si="132"/>
        <v>0</v>
      </c>
    </row>
    <row r="1217" spans="1:19" x14ac:dyDescent="0.2">
      <c r="A1217" t="s">
        <v>0</v>
      </c>
      <c r="B1217" s="1">
        <v>42395</v>
      </c>
      <c r="C1217" s="2">
        <v>42395.818240740744</v>
      </c>
      <c r="D1217" t="s">
        <v>1160</v>
      </c>
      <c r="E1217" t="s">
        <v>1161</v>
      </c>
      <c r="F1217" t="s">
        <v>1163</v>
      </c>
      <c r="G1217" t="s">
        <v>16</v>
      </c>
      <c r="H1217" s="3">
        <v>4116</v>
      </c>
      <c r="I1217" s="4">
        <v>0.61150000000000004</v>
      </c>
      <c r="J1217" s="4">
        <v>2516.9299999999998</v>
      </c>
      <c r="K1217" s="3">
        <v>1826260</v>
      </c>
      <c r="L1217" t="s">
        <v>5</v>
      </c>
      <c r="M1217">
        <f t="shared" si="126"/>
        <v>0</v>
      </c>
      <c r="N1217">
        <f t="shared" si="127"/>
        <v>1</v>
      </c>
      <c r="O1217">
        <f t="shared" si="128"/>
        <v>1</v>
      </c>
      <c r="P1217">
        <f t="shared" si="129"/>
        <v>0</v>
      </c>
      <c r="Q1217">
        <f t="shared" si="130"/>
        <v>1</v>
      </c>
      <c r="R1217">
        <f t="shared" si="131"/>
        <v>1</v>
      </c>
      <c r="S1217">
        <f t="shared" si="132"/>
        <v>0</v>
      </c>
    </row>
    <row r="1218" spans="1:19" x14ac:dyDescent="0.2">
      <c r="A1218" t="s">
        <v>0</v>
      </c>
      <c r="B1218" s="1">
        <v>42395</v>
      </c>
      <c r="C1218" s="2">
        <v>42395.817835648151</v>
      </c>
      <c r="D1218" t="s">
        <v>1160</v>
      </c>
      <c r="E1218" t="s">
        <v>1161</v>
      </c>
      <c r="F1218" t="s">
        <v>1164</v>
      </c>
      <c r="G1218" t="s">
        <v>11</v>
      </c>
      <c r="H1218" s="3">
        <v>2275</v>
      </c>
      <c r="I1218" s="4">
        <v>0.61150000000000004</v>
      </c>
      <c r="J1218" s="4">
        <v>1391.16</v>
      </c>
      <c r="K1218" s="3">
        <v>46312</v>
      </c>
      <c r="L1218" t="s">
        <v>5</v>
      </c>
      <c r="M1218">
        <f t="shared" si="126"/>
        <v>0</v>
      </c>
      <c r="N1218">
        <f t="shared" si="127"/>
        <v>1</v>
      </c>
      <c r="O1218">
        <f t="shared" si="128"/>
        <v>1</v>
      </c>
      <c r="P1218">
        <f t="shared" si="129"/>
        <v>0</v>
      </c>
      <c r="Q1218">
        <f t="shared" si="130"/>
        <v>0</v>
      </c>
      <c r="R1218">
        <f t="shared" si="131"/>
        <v>1</v>
      </c>
      <c r="S1218">
        <f t="shared" si="132"/>
        <v>0</v>
      </c>
    </row>
    <row r="1219" spans="1:19" x14ac:dyDescent="0.2">
      <c r="A1219" t="s">
        <v>12</v>
      </c>
      <c r="B1219" s="1">
        <v>42395</v>
      </c>
      <c r="C1219" s="2">
        <v>42395.817835648151</v>
      </c>
      <c r="D1219" t="s">
        <v>1160</v>
      </c>
      <c r="E1219" t="s">
        <v>1161</v>
      </c>
      <c r="F1219" t="s">
        <v>1164</v>
      </c>
      <c r="G1219" t="s">
        <v>11</v>
      </c>
      <c r="H1219" s="3">
        <v>6962</v>
      </c>
      <c r="I1219" s="4">
        <v>0.61150000000000004</v>
      </c>
      <c r="J1219" s="4">
        <v>4257.26</v>
      </c>
      <c r="K1219" s="3">
        <v>48587</v>
      </c>
      <c r="L1219" t="s">
        <v>5</v>
      </c>
      <c r="M1219">
        <f t="shared" ref="M1219:M1282" si="133">IF($A1219="Buy",1,0)</f>
        <v>1</v>
      </c>
      <c r="N1219">
        <f t="shared" ref="N1219:N1282" si="134">IF($A1219="Sell",1,0)</f>
        <v>0</v>
      </c>
      <c r="O1219">
        <f t="shared" ref="O1219:O1282" si="135">IF($H1219&lt;=10000,1,0)</f>
        <v>1</v>
      </c>
      <c r="P1219">
        <f t="shared" ref="P1219:P1282" si="136">IF($H1219&gt;10000,1,0)</f>
        <v>0</v>
      </c>
      <c r="Q1219">
        <f t="shared" ref="Q1219:Q1282" si="137">IF(ISNUMBER(SEARCH("director",$G1219)),1,0)</f>
        <v>0</v>
      </c>
      <c r="R1219">
        <f t="shared" ref="R1219:R1282" si="138">IF(ISNUMBER(SEARCH("officer",$G1219)),1,0)</f>
        <v>1</v>
      </c>
      <c r="S1219">
        <f t="shared" ref="S1219:S1282" si="139">IF(ISNUMBER(SEARCH("owner",G1219)),1,0)</f>
        <v>0</v>
      </c>
    </row>
    <row r="1220" spans="1:19" x14ac:dyDescent="0.2">
      <c r="A1220" t="s">
        <v>12</v>
      </c>
      <c r="B1220" s="1">
        <v>42395</v>
      </c>
      <c r="C1220" s="2">
        <v>42395.817465277774</v>
      </c>
      <c r="D1220" t="s">
        <v>1160</v>
      </c>
      <c r="E1220" t="s">
        <v>1161</v>
      </c>
      <c r="F1220" t="s">
        <v>1165</v>
      </c>
      <c r="G1220" t="s">
        <v>11</v>
      </c>
      <c r="H1220" s="3">
        <v>8737</v>
      </c>
      <c r="I1220" s="4">
        <v>0.61150000000000004</v>
      </c>
      <c r="J1220" s="4">
        <v>5342.68</v>
      </c>
      <c r="K1220" s="3">
        <v>75234</v>
      </c>
      <c r="L1220" t="s">
        <v>5</v>
      </c>
      <c r="M1220">
        <f t="shared" si="133"/>
        <v>1</v>
      </c>
      <c r="N1220">
        <f t="shared" si="134"/>
        <v>0</v>
      </c>
      <c r="O1220">
        <f t="shared" si="135"/>
        <v>1</v>
      </c>
      <c r="P1220">
        <f t="shared" si="136"/>
        <v>0</v>
      </c>
      <c r="Q1220">
        <f t="shared" si="137"/>
        <v>0</v>
      </c>
      <c r="R1220">
        <f t="shared" si="138"/>
        <v>1</v>
      </c>
      <c r="S1220">
        <f t="shared" si="139"/>
        <v>0</v>
      </c>
    </row>
    <row r="1221" spans="1:19" x14ac:dyDescent="0.2">
      <c r="A1221" t="s">
        <v>0</v>
      </c>
      <c r="B1221" s="1">
        <v>42395</v>
      </c>
      <c r="C1221" s="2">
        <v>42395.817465277774</v>
      </c>
      <c r="D1221" t="s">
        <v>1160</v>
      </c>
      <c r="E1221" t="s">
        <v>1161</v>
      </c>
      <c r="F1221" t="s">
        <v>1165</v>
      </c>
      <c r="G1221" t="s">
        <v>11</v>
      </c>
      <c r="H1221" s="3">
        <v>3258</v>
      </c>
      <c r="I1221" s="4">
        <v>0.61150000000000004</v>
      </c>
      <c r="J1221" s="4">
        <v>1992.27</v>
      </c>
      <c r="K1221" s="3">
        <v>71976</v>
      </c>
      <c r="L1221" t="s">
        <v>5</v>
      </c>
      <c r="M1221">
        <f t="shared" si="133"/>
        <v>0</v>
      </c>
      <c r="N1221">
        <f t="shared" si="134"/>
        <v>1</v>
      </c>
      <c r="O1221">
        <f t="shared" si="135"/>
        <v>1</v>
      </c>
      <c r="P1221">
        <f t="shared" si="136"/>
        <v>0</v>
      </c>
      <c r="Q1221">
        <f t="shared" si="137"/>
        <v>0</v>
      </c>
      <c r="R1221">
        <f t="shared" si="138"/>
        <v>1</v>
      </c>
      <c r="S1221">
        <f t="shared" si="139"/>
        <v>0</v>
      </c>
    </row>
    <row r="1222" spans="1:19" x14ac:dyDescent="0.2">
      <c r="A1222" t="s">
        <v>12</v>
      </c>
      <c r="B1222" s="1">
        <v>42395</v>
      </c>
      <c r="C1222" s="2">
        <v>42395.817152777781</v>
      </c>
      <c r="D1222" t="s">
        <v>1160</v>
      </c>
      <c r="E1222" t="s">
        <v>1161</v>
      </c>
      <c r="F1222" t="s">
        <v>1166</v>
      </c>
      <c r="G1222" t="s">
        <v>11</v>
      </c>
      <c r="H1222" s="3">
        <v>6605</v>
      </c>
      <c r="I1222" s="4">
        <v>0.61150000000000004</v>
      </c>
      <c r="J1222" s="4">
        <v>4038.96</v>
      </c>
      <c r="K1222" s="3">
        <v>59497</v>
      </c>
      <c r="L1222" t="s">
        <v>5</v>
      </c>
      <c r="M1222">
        <f t="shared" si="133"/>
        <v>1</v>
      </c>
      <c r="N1222">
        <f t="shared" si="134"/>
        <v>0</v>
      </c>
      <c r="O1222">
        <f t="shared" si="135"/>
        <v>1</v>
      </c>
      <c r="P1222">
        <f t="shared" si="136"/>
        <v>0</v>
      </c>
      <c r="Q1222">
        <f t="shared" si="137"/>
        <v>0</v>
      </c>
      <c r="R1222">
        <f t="shared" si="138"/>
        <v>1</v>
      </c>
      <c r="S1222">
        <f t="shared" si="139"/>
        <v>0</v>
      </c>
    </row>
    <row r="1223" spans="1:19" x14ac:dyDescent="0.2">
      <c r="A1223" t="s">
        <v>0</v>
      </c>
      <c r="B1223" s="1">
        <v>42395</v>
      </c>
      <c r="C1223" s="2">
        <v>42395.817152777781</v>
      </c>
      <c r="D1223" t="s">
        <v>1160</v>
      </c>
      <c r="E1223" t="s">
        <v>1161</v>
      </c>
      <c r="F1223" t="s">
        <v>1166</v>
      </c>
      <c r="G1223" t="s">
        <v>11</v>
      </c>
      <c r="H1223" s="3">
        <v>2157</v>
      </c>
      <c r="I1223" s="4">
        <v>0.61150000000000004</v>
      </c>
      <c r="J1223" s="4">
        <v>1319.01</v>
      </c>
      <c r="K1223" s="3">
        <v>57340</v>
      </c>
      <c r="L1223" t="s">
        <v>5</v>
      </c>
      <c r="M1223">
        <f t="shared" si="133"/>
        <v>0</v>
      </c>
      <c r="N1223">
        <f t="shared" si="134"/>
        <v>1</v>
      </c>
      <c r="O1223">
        <f t="shared" si="135"/>
        <v>1</v>
      </c>
      <c r="P1223">
        <f t="shared" si="136"/>
        <v>0</v>
      </c>
      <c r="Q1223">
        <f t="shared" si="137"/>
        <v>0</v>
      </c>
      <c r="R1223">
        <f t="shared" si="138"/>
        <v>1</v>
      </c>
      <c r="S1223">
        <f t="shared" si="139"/>
        <v>0</v>
      </c>
    </row>
    <row r="1224" spans="1:19" x14ac:dyDescent="0.2">
      <c r="A1224" t="s">
        <v>0</v>
      </c>
      <c r="B1224" s="1">
        <v>42393</v>
      </c>
      <c r="C1224" s="2">
        <v>42395.806354166663</v>
      </c>
      <c r="D1224" t="s">
        <v>1167</v>
      </c>
      <c r="E1224" t="s">
        <v>1168</v>
      </c>
      <c r="F1224" t="s">
        <v>1169</v>
      </c>
      <c r="H1224">
        <v>266</v>
      </c>
      <c r="I1224" s="4">
        <v>39</v>
      </c>
      <c r="J1224" s="4">
        <v>10374</v>
      </c>
      <c r="K1224" s="3">
        <v>1544</v>
      </c>
      <c r="L1224" t="s">
        <v>5</v>
      </c>
      <c r="M1224">
        <f t="shared" si="133"/>
        <v>0</v>
      </c>
      <c r="N1224">
        <f t="shared" si="134"/>
        <v>1</v>
      </c>
      <c r="O1224">
        <f t="shared" si="135"/>
        <v>1</v>
      </c>
      <c r="P1224">
        <f t="shared" si="136"/>
        <v>0</v>
      </c>
      <c r="Q1224">
        <f t="shared" si="137"/>
        <v>0</v>
      </c>
      <c r="R1224">
        <f t="shared" si="138"/>
        <v>0</v>
      </c>
      <c r="S1224">
        <f t="shared" si="139"/>
        <v>0</v>
      </c>
    </row>
    <row r="1225" spans="1:19" x14ac:dyDescent="0.2">
      <c r="A1225" t="s">
        <v>12</v>
      </c>
      <c r="B1225" s="1">
        <v>42394</v>
      </c>
      <c r="C1225" s="2">
        <v>42395.803217592591</v>
      </c>
      <c r="D1225" t="s">
        <v>730</v>
      </c>
      <c r="E1225" t="s">
        <v>731</v>
      </c>
      <c r="F1225" t="s">
        <v>732</v>
      </c>
      <c r="G1225" t="s">
        <v>7</v>
      </c>
      <c r="H1225" s="3">
        <v>14492</v>
      </c>
      <c r="I1225" s="4">
        <v>19.440000000000001</v>
      </c>
      <c r="J1225" s="4">
        <v>281724</v>
      </c>
      <c r="K1225" s="3">
        <v>113115</v>
      </c>
      <c r="L1225" t="s">
        <v>5</v>
      </c>
      <c r="M1225">
        <f t="shared" si="133"/>
        <v>1</v>
      </c>
      <c r="N1225">
        <f t="shared" si="134"/>
        <v>0</v>
      </c>
      <c r="O1225">
        <f t="shared" si="135"/>
        <v>0</v>
      </c>
      <c r="P1225">
        <f t="shared" si="136"/>
        <v>1</v>
      </c>
      <c r="Q1225">
        <f t="shared" si="137"/>
        <v>1</v>
      </c>
      <c r="R1225">
        <f t="shared" si="138"/>
        <v>0</v>
      </c>
      <c r="S1225">
        <f t="shared" si="139"/>
        <v>0</v>
      </c>
    </row>
    <row r="1226" spans="1:19" x14ac:dyDescent="0.2">
      <c r="A1226" t="s">
        <v>0</v>
      </c>
      <c r="B1226" s="1">
        <v>42394</v>
      </c>
      <c r="C1226" s="2">
        <v>42395.803217592591</v>
      </c>
      <c r="D1226" t="s">
        <v>730</v>
      </c>
      <c r="E1226" t="s">
        <v>731</v>
      </c>
      <c r="F1226" t="s">
        <v>732</v>
      </c>
      <c r="G1226" t="s">
        <v>7</v>
      </c>
      <c r="H1226" s="3">
        <v>2352</v>
      </c>
      <c r="I1226" s="4">
        <v>19.440000000000001</v>
      </c>
      <c r="J1226" s="4">
        <v>45722.9</v>
      </c>
      <c r="K1226" s="3">
        <v>113322</v>
      </c>
      <c r="L1226" t="s">
        <v>5</v>
      </c>
      <c r="M1226">
        <f t="shared" si="133"/>
        <v>0</v>
      </c>
      <c r="N1226">
        <f t="shared" si="134"/>
        <v>1</v>
      </c>
      <c r="O1226">
        <f t="shared" si="135"/>
        <v>1</v>
      </c>
      <c r="P1226">
        <f t="shared" si="136"/>
        <v>0</v>
      </c>
      <c r="Q1226">
        <f t="shared" si="137"/>
        <v>1</v>
      </c>
      <c r="R1226">
        <f t="shared" si="138"/>
        <v>0</v>
      </c>
      <c r="S1226">
        <f t="shared" si="139"/>
        <v>0</v>
      </c>
    </row>
    <row r="1227" spans="1:19" x14ac:dyDescent="0.2">
      <c r="A1227" t="s">
        <v>0</v>
      </c>
      <c r="B1227" s="1">
        <v>42394</v>
      </c>
      <c r="C1227" s="2">
        <v>42395.803217592591</v>
      </c>
      <c r="D1227" t="s">
        <v>730</v>
      </c>
      <c r="E1227" t="s">
        <v>731</v>
      </c>
      <c r="F1227" t="s">
        <v>732</v>
      </c>
      <c r="G1227" t="s">
        <v>7</v>
      </c>
      <c r="H1227" s="3">
        <v>4687</v>
      </c>
      <c r="I1227" s="4">
        <v>19.440000000000001</v>
      </c>
      <c r="J1227" s="4">
        <v>91115.3</v>
      </c>
      <c r="K1227" s="3">
        <v>108428</v>
      </c>
      <c r="L1227" t="s">
        <v>5</v>
      </c>
      <c r="M1227">
        <f t="shared" si="133"/>
        <v>0</v>
      </c>
      <c r="N1227">
        <f t="shared" si="134"/>
        <v>1</v>
      </c>
      <c r="O1227">
        <f t="shared" si="135"/>
        <v>1</v>
      </c>
      <c r="P1227">
        <f t="shared" si="136"/>
        <v>0</v>
      </c>
      <c r="Q1227">
        <f t="shared" si="137"/>
        <v>1</v>
      </c>
      <c r="R1227">
        <f t="shared" si="138"/>
        <v>0</v>
      </c>
      <c r="S1227">
        <f t="shared" si="139"/>
        <v>0</v>
      </c>
    </row>
    <row r="1228" spans="1:19" x14ac:dyDescent="0.2">
      <c r="A1228" t="s">
        <v>12</v>
      </c>
      <c r="B1228" s="1">
        <v>42394</v>
      </c>
      <c r="C1228" s="2">
        <v>42395.803217592591</v>
      </c>
      <c r="D1228" t="s">
        <v>730</v>
      </c>
      <c r="E1228" t="s">
        <v>731</v>
      </c>
      <c r="F1228" t="s">
        <v>732</v>
      </c>
      <c r="G1228" t="s">
        <v>7</v>
      </c>
      <c r="H1228" s="3">
        <v>6830</v>
      </c>
      <c r="I1228" s="4">
        <v>19.440000000000001</v>
      </c>
      <c r="J1228" s="4">
        <v>132775</v>
      </c>
      <c r="K1228" s="3">
        <v>120152</v>
      </c>
      <c r="L1228" t="s">
        <v>5</v>
      </c>
      <c r="M1228">
        <f t="shared" si="133"/>
        <v>1</v>
      </c>
      <c r="N1228">
        <f t="shared" si="134"/>
        <v>0</v>
      </c>
      <c r="O1228">
        <f t="shared" si="135"/>
        <v>1</v>
      </c>
      <c r="P1228">
        <f t="shared" si="136"/>
        <v>0</v>
      </c>
      <c r="Q1228">
        <f t="shared" si="137"/>
        <v>1</v>
      </c>
      <c r="R1228">
        <f t="shared" si="138"/>
        <v>0</v>
      </c>
      <c r="S1228">
        <f t="shared" si="139"/>
        <v>0</v>
      </c>
    </row>
    <row r="1229" spans="1:19" x14ac:dyDescent="0.2">
      <c r="A1229" t="s">
        <v>12</v>
      </c>
      <c r="B1229" s="1">
        <v>42394</v>
      </c>
      <c r="C1229" s="2">
        <v>42395.803217592591</v>
      </c>
      <c r="D1229" t="s">
        <v>730</v>
      </c>
      <c r="E1229" t="s">
        <v>731</v>
      </c>
      <c r="F1229" t="s">
        <v>732</v>
      </c>
      <c r="G1229" t="s">
        <v>7</v>
      </c>
      <c r="H1229" s="3">
        <v>7246</v>
      </c>
      <c r="I1229" s="4">
        <v>19.440000000000001</v>
      </c>
      <c r="J1229" s="4">
        <v>140862</v>
      </c>
      <c r="K1229" s="3">
        <v>115674</v>
      </c>
      <c r="L1229" t="s">
        <v>5</v>
      </c>
      <c r="M1229">
        <f t="shared" si="133"/>
        <v>1</v>
      </c>
      <c r="N1229">
        <f t="shared" si="134"/>
        <v>0</v>
      </c>
      <c r="O1229">
        <f t="shared" si="135"/>
        <v>1</v>
      </c>
      <c r="P1229">
        <f t="shared" si="136"/>
        <v>0</v>
      </c>
      <c r="Q1229">
        <f t="shared" si="137"/>
        <v>1</v>
      </c>
      <c r="R1229">
        <f t="shared" si="138"/>
        <v>0</v>
      </c>
      <c r="S1229">
        <f t="shared" si="139"/>
        <v>0</v>
      </c>
    </row>
    <row r="1230" spans="1:19" x14ac:dyDescent="0.2">
      <c r="A1230" t="s">
        <v>0</v>
      </c>
      <c r="B1230" s="1">
        <v>42394</v>
      </c>
      <c r="C1230" s="2">
        <v>42395.803217592591</v>
      </c>
      <c r="D1230" t="s">
        <v>730</v>
      </c>
      <c r="E1230" t="s">
        <v>731</v>
      </c>
      <c r="F1230" t="s">
        <v>732</v>
      </c>
      <c r="G1230" t="s">
        <v>7</v>
      </c>
      <c r="H1230" s="3">
        <v>2429</v>
      </c>
      <c r="I1230" s="4">
        <v>19.440000000000001</v>
      </c>
      <c r="J1230" s="4">
        <v>47219.8</v>
      </c>
      <c r="K1230" s="3">
        <v>117723</v>
      </c>
      <c r="L1230" t="s">
        <v>5</v>
      </c>
      <c r="M1230">
        <f t="shared" si="133"/>
        <v>0</v>
      </c>
      <c r="N1230">
        <f t="shared" si="134"/>
        <v>1</v>
      </c>
      <c r="O1230">
        <f t="shared" si="135"/>
        <v>1</v>
      </c>
      <c r="P1230">
        <f t="shared" si="136"/>
        <v>0</v>
      </c>
      <c r="Q1230">
        <f t="shared" si="137"/>
        <v>1</v>
      </c>
      <c r="R1230">
        <f t="shared" si="138"/>
        <v>0</v>
      </c>
      <c r="S1230">
        <f t="shared" si="139"/>
        <v>0</v>
      </c>
    </row>
    <row r="1231" spans="1:19" x14ac:dyDescent="0.2">
      <c r="A1231" t="s">
        <v>12</v>
      </c>
      <c r="B1231" s="1">
        <v>42394</v>
      </c>
      <c r="C1231" s="2">
        <v>42395.800173611111</v>
      </c>
      <c r="D1231" t="s">
        <v>730</v>
      </c>
      <c r="E1231" t="s">
        <v>731</v>
      </c>
      <c r="F1231" t="s">
        <v>753</v>
      </c>
      <c r="G1231" t="s">
        <v>11</v>
      </c>
      <c r="H1231" s="3">
        <v>2748</v>
      </c>
      <c r="I1231" s="4">
        <v>19.440000000000001</v>
      </c>
      <c r="J1231" s="4">
        <v>53421.1</v>
      </c>
      <c r="K1231" s="3">
        <v>53937</v>
      </c>
      <c r="L1231" t="s">
        <v>5</v>
      </c>
      <c r="M1231">
        <f t="shared" si="133"/>
        <v>1</v>
      </c>
      <c r="N1231">
        <f t="shared" si="134"/>
        <v>0</v>
      </c>
      <c r="O1231">
        <f t="shared" si="135"/>
        <v>1</v>
      </c>
      <c r="P1231">
        <f t="shared" si="136"/>
        <v>0</v>
      </c>
      <c r="Q1231">
        <f t="shared" si="137"/>
        <v>0</v>
      </c>
      <c r="R1231">
        <f t="shared" si="138"/>
        <v>1</v>
      </c>
      <c r="S1231">
        <f t="shared" si="139"/>
        <v>0</v>
      </c>
    </row>
    <row r="1232" spans="1:19" x14ac:dyDescent="0.2">
      <c r="A1232" t="s">
        <v>0</v>
      </c>
      <c r="B1232" s="1">
        <v>42394</v>
      </c>
      <c r="C1232" s="2">
        <v>42395.800173611111</v>
      </c>
      <c r="D1232" t="s">
        <v>730</v>
      </c>
      <c r="E1232" t="s">
        <v>731</v>
      </c>
      <c r="F1232" t="s">
        <v>753</v>
      </c>
      <c r="G1232" t="s">
        <v>11</v>
      </c>
      <c r="H1232">
        <v>897</v>
      </c>
      <c r="I1232" s="4">
        <v>19.440000000000001</v>
      </c>
      <c r="J1232" s="4">
        <v>17437.7</v>
      </c>
      <c r="K1232" s="3">
        <v>54533</v>
      </c>
      <c r="L1232" t="s">
        <v>5</v>
      </c>
      <c r="M1232">
        <f t="shared" si="133"/>
        <v>0</v>
      </c>
      <c r="N1232">
        <f t="shared" si="134"/>
        <v>1</v>
      </c>
      <c r="O1232">
        <f t="shared" si="135"/>
        <v>1</v>
      </c>
      <c r="P1232">
        <f t="shared" si="136"/>
        <v>0</v>
      </c>
      <c r="Q1232">
        <f t="shared" si="137"/>
        <v>0</v>
      </c>
      <c r="R1232">
        <f t="shared" si="138"/>
        <v>1</v>
      </c>
      <c r="S1232">
        <f t="shared" si="139"/>
        <v>0</v>
      </c>
    </row>
    <row r="1233" spans="1:19" x14ac:dyDescent="0.2">
      <c r="A1233" t="s">
        <v>12</v>
      </c>
      <c r="B1233" s="1">
        <v>42394</v>
      </c>
      <c r="C1233" s="2">
        <v>42395.800173611111</v>
      </c>
      <c r="D1233" t="s">
        <v>730</v>
      </c>
      <c r="E1233" t="s">
        <v>731</v>
      </c>
      <c r="F1233" t="s">
        <v>753</v>
      </c>
      <c r="G1233" t="s">
        <v>11</v>
      </c>
      <c r="H1233" s="3">
        <v>5496</v>
      </c>
      <c r="I1233" s="4">
        <v>19.440000000000001</v>
      </c>
      <c r="J1233" s="4">
        <v>106842</v>
      </c>
      <c r="K1233" s="3">
        <v>53073</v>
      </c>
      <c r="L1233" t="s">
        <v>5</v>
      </c>
      <c r="M1233">
        <f t="shared" si="133"/>
        <v>1</v>
      </c>
      <c r="N1233">
        <f t="shared" si="134"/>
        <v>0</v>
      </c>
      <c r="O1233">
        <f t="shared" si="135"/>
        <v>1</v>
      </c>
      <c r="P1233">
        <f t="shared" si="136"/>
        <v>0</v>
      </c>
      <c r="Q1233">
        <f t="shared" si="137"/>
        <v>0</v>
      </c>
      <c r="R1233">
        <f t="shared" si="138"/>
        <v>1</v>
      </c>
      <c r="S1233">
        <f t="shared" si="139"/>
        <v>0</v>
      </c>
    </row>
    <row r="1234" spans="1:19" x14ac:dyDescent="0.2">
      <c r="A1234" t="s">
        <v>0</v>
      </c>
      <c r="B1234" s="1">
        <v>42394</v>
      </c>
      <c r="C1234" s="2">
        <v>42395.800173611111</v>
      </c>
      <c r="D1234" t="s">
        <v>730</v>
      </c>
      <c r="E1234" t="s">
        <v>731</v>
      </c>
      <c r="F1234" t="s">
        <v>753</v>
      </c>
      <c r="G1234" t="s">
        <v>11</v>
      </c>
      <c r="H1234">
        <v>882</v>
      </c>
      <c r="I1234" s="4">
        <v>19.440000000000001</v>
      </c>
      <c r="J1234" s="4">
        <v>17146.099999999999</v>
      </c>
      <c r="K1234" s="3">
        <v>53055</v>
      </c>
      <c r="L1234" t="s">
        <v>5</v>
      </c>
      <c r="M1234">
        <f t="shared" si="133"/>
        <v>0</v>
      </c>
      <c r="N1234">
        <f t="shared" si="134"/>
        <v>1</v>
      </c>
      <c r="O1234">
        <f t="shared" si="135"/>
        <v>1</v>
      </c>
      <c r="P1234">
        <f t="shared" si="136"/>
        <v>0</v>
      </c>
      <c r="Q1234">
        <f t="shared" si="137"/>
        <v>0</v>
      </c>
      <c r="R1234">
        <f t="shared" si="138"/>
        <v>1</v>
      </c>
      <c r="S1234">
        <f t="shared" si="139"/>
        <v>0</v>
      </c>
    </row>
    <row r="1235" spans="1:19" x14ac:dyDescent="0.2">
      <c r="A1235" t="s">
        <v>0</v>
      </c>
      <c r="B1235" s="1">
        <v>42394</v>
      </c>
      <c r="C1235" s="2">
        <v>42395.800173611111</v>
      </c>
      <c r="D1235" t="s">
        <v>730</v>
      </c>
      <c r="E1235" t="s">
        <v>731</v>
      </c>
      <c r="F1235" t="s">
        <v>753</v>
      </c>
      <c r="G1235" t="s">
        <v>11</v>
      </c>
      <c r="H1235" s="3">
        <v>1884</v>
      </c>
      <c r="I1235" s="4">
        <v>19.440000000000001</v>
      </c>
      <c r="J1235" s="4">
        <v>36625</v>
      </c>
      <c r="K1235" s="3">
        <v>51189</v>
      </c>
      <c r="L1235" t="s">
        <v>5</v>
      </c>
      <c r="M1235">
        <f t="shared" si="133"/>
        <v>0</v>
      </c>
      <c r="N1235">
        <f t="shared" si="134"/>
        <v>1</v>
      </c>
      <c r="O1235">
        <f t="shared" si="135"/>
        <v>1</v>
      </c>
      <c r="P1235">
        <f t="shared" si="136"/>
        <v>0</v>
      </c>
      <c r="Q1235">
        <f t="shared" si="137"/>
        <v>0</v>
      </c>
      <c r="R1235">
        <f t="shared" si="138"/>
        <v>1</v>
      </c>
      <c r="S1235">
        <f t="shared" si="139"/>
        <v>0</v>
      </c>
    </row>
    <row r="1236" spans="1:19" x14ac:dyDescent="0.2">
      <c r="A1236" t="s">
        <v>12</v>
      </c>
      <c r="B1236" s="1">
        <v>42394</v>
      </c>
      <c r="C1236" s="2">
        <v>42395.800173611111</v>
      </c>
      <c r="D1236" t="s">
        <v>730</v>
      </c>
      <c r="E1236" t="s">
        <v>731</v>
      </c>
      <c r="F1236" t="s">
        <v>753</v>
      </c>
      <c r="G1236" t="s">
        <v>11</v>
      </c>
      <c r="H1236" s="3">
        <v>2375</v>
      </c>
      <c r="I1236" s="4">
        <v>19.440000000000001</v>
      </c>
      <c r="J1236" s="4">
        <v>46170</v>
      </c>
      <c r="K1236" s="3">
        <v>55430</v>
      </c>
      <c r="L1236" t="s">
        <v>5</v>
      </c>
      <c r="M1236">
        <f t="shared" si="133"/>
        <v>1</v>
      </c>
      <c r="N1236">
        <f t="shared" si="134"/>
        <v>0</v>
      </c>
      <c r="O1236">
        <f t="shared" si="135"/>
        <v>1</v>
      </c>
      <c r="P1236">
        <f t="shared" si="136"/>
        <v>0</v>
      </c>
      <c r="Q1236">
        <f t="shared" si="137"/>
        <v>0</v>
      </c>
      <c r="R1236">
        <f t="shared" si="138"/>
        <v>1</v>
      </c>
      <c r="S1236">
        <f t="shared" si="139"/>
        <v>0</v>
      </c>
    </row>
    <row r="1237" spans="1:19" x14ac:dyDescent="0.2">
      <c r="A1237" t="s">
        <v>0</v>
      </c>
      <c r="B1237" s="1">
        <v>42394</v>
      </c>
      <c r="C1237" s="2">
        <v>42395.798125000001</v>
      </c>
      <c r="D1237" t="s">
        <v>1170</v>
      </c>
      <c r="E1237" t="s">
        <v>1171</v>
      </c>
      <c r="F1237" t="s">
        <v>1172</v>
      </c>
      <c r="G1237" t="s">
        <v>16</v>
      </c>
      <c r="H1237" s="3">
        <v>4579</v>
      </c>
      <c r="I1237" s="4">
        <v>41.73</v>
      </c>
      <c r="J1237" s="4">
        <v>191082</v>
      </c>
      <c r="K1237" s="3">
        <v>194116</v>
      </c>
      <c r="L1237" t="s">
        <v>5</v>
      </c>
      <c r="M1237">
        <f t="shared" si="133"/>
        <v>0</v>
      </c>
      <c r="N1237">
        <f t="shared" si="134"/>
        <v>1</v>
      </c>
      <c r="O1237">
        <f t="shared" si="135"/>
        <v>1</v>
      </c>
      <c r="P1237">
        <f t="shared" si="136"/>
        <v>0</v>
      </c>
      <c r="Q1237">
        <f t="shared" si="137"/>
        <v>1</v>
      </c>
      <c r="R1237">
        <f t="shared" si="138"/>
        <v>1</v>
      </c>
      <c r="S1237">
        <f t="shared" si="139"/>
        <v>0</v>
      </c>
    </row>
    <row r="1238" spans="1:19" x14ac:dyDescent="0.2">
      <c r="A1238" t="s">
        <v>0</v>
      </c>
      <c r="B1238" s="1">
        <v>42391</v>
      </c>
      <c r="C1238" s="2">
        <v>42395.795092592591</v>
      </c>
      <c r="D1238" t="s">
        <v>1173</v>
      </c>
      <c r="E1238" t="s">
        <v>1174</v>
      </c>
      <c r="F1238" t="s">
        <v>1175</v>
      </c>
      <c r="G1238" t="s">
        <v>11</v>
      </c>
      <c r="H1238" s="3">
        <v>10859</v>
      </c>
      <c r="I1238" s="4">
        <v>12.95</v>
      </c>
      <c r="J1238" s="4">
        <v>140624</v>
      </c>
      <c r="K1238" s="3">
        <v>67132</v>
      </c>
      <c r="L1238" t="s">
        <v>5</v>
      </c>
      <c r="M1238">
        <f t="shared" si="133"/>
        <v>0</v>
      </c>
      <c r="N1238">
        <f t="shared" si="134"/>
        <v>1</v>
      </c>
      <c r="O1238">
        <f t="shared" si="135"/>
        <v>0</v>
      </c>
      <c r="P1238">
        <f t="shared" si="136"/>
        <v>1</v>
      </c>
      <c r="Q1238">
        <f t="shared" si="137"/>
        <v>0</v>
      </c>
      <c r="R1238">
        <f t="shared" si="138"/>
        <v>1</v>
      </c>
      <c r="S1238">
        <f t="shared" si="139"/>
        <v>0</v>
      </c>
    </row>
    <row r="1239" spans="1:19" x14ac:dyDescent="0.2">
      <c r="A1239" t="s">
        <v>12</v>
      </c>
      <c r="B1239" s="1">
        <v>42394</v>
      </c>
      <c r="C1239" s="2">
        <v>42395.792974537035</v>
      </c>
      <c r="D1239" t="s">
        <v>730</v>
      </c>
      <c r="E1239" t="s">
        <v>731</v>
      </c>
      <c r="F1239" t="s">
        <v>752</v>
      </c>
      <c r="G1239" t="s">
        <v>11</v>
      </c>
      <c r="H1239" s="3">
        <v>6002</v>
      </c>
      <c r="I1239" s="4">
        <v>19.440000000000001</v>
      </c>
      <c r="J1239" s="4">
        <v>116679</v>
      </c>
      <c r="K1239" s="3">
        <v>46214</v>
      </c>
      <c r="L1239" t="s">
        <v>5</v>
      </c>
      <c r="M1239">
        <f t="shared" si="133"/>
        <v>1</v>
      </c>
      <c r="N1239">
        <f t="shared" si="134"/>
        <v>0</v>
      </c>
      <c r="O1239">
        <f t="shared" si="135"/>
        <v>1</v>
      </c>
      <c r="P1239">
        <f t="shared" si="136"/>
        <v>0</v>
      </c>
      <c r="Q1239">
        <f t="shared" si="137"/>
        <v>0</v>
      </c>
      <c r="R1239">
        <f t="shared" si="138"/>
        <v>1</v>
      </c>
      <c r="S1239">
        <f t="shared" si="139"/>
        <v>0</v>
      </c>
    </row>
    <row r="1240" spans="1:19" x14ac:dyDescent="0.2">
      <c r="A1240" t="s">
        <v>0</v>
      </c>
      <c r="B1240" s="1">
        <v>42394</v>
      </c>
      <c r="C1240" s="2">
        <v>42395.792974537035</v>
      </c>
      <c r="D1240" t="s">
        <v>730</v>
      </c>
      <c r="E1240" t="s">
        <v>731</v>
      </c>
      <c r="F1240" t="s">
        <v>752</v>
      </c>
      <c r="G1240" t="s">
        <v>11</v>
      </c>
      <c r="H1240" s="3">
        <v>2212</v>
      </c>
      <c r="I1240" s="4">
        <v>19.440000000000001</v>
      </c>
      <c r="J1240" s="4">
        <v>43001.3</v>
      </c>
      <c r="K1240" s="3">
        <v>47448</v>
      </c>
      <c r="L1240" t="s">
        <v>5</v>
      </c>
      <c r="M1240">
        <f t="shared" si="133"/>
        <v>0</v>
      </c>
      <c r="N1240">
        <f t="shared" si="134"/>
        <v>1</v>
      </c>
      <c r="O1240">
        <f t="shared" si="135"/>
        <v>1</v>
      </c>
      <c r="P1240">
        <f t="shared" si="136"/>
        <v>0</v>
      </c>
      <c r="Q1240">
        <f t="shared" si="137"/>
        <v>0</v>
      </c>
      <c r="R1240">
        <f t="shared" si="138"/>
        <v>1</v>
      </c>
      <c r="S1240">
        <f t="shared" si="139"/>
        <v>0</v>
      </c>
    </row>
    <row r="1241" spans="1:19" x14ac:dyDescent="0.2">
      <c r="A1241" t="s">
        <v>0</v>
      </c>
      <c r="B1241" s="1">
        <v>42394</v>
      </c>
      <c r="C1241" s="2">
        <v>42395.792974537035</v>
      </c>
      <c r="D1241" t="s">
        <v>730</v>
      </c>
      <c r="E1241" t="s">
        <v>731</v>
      </c>
      <c r="F1241" t="s">
        <v>752</v>
      </c>
      <c r="G1241" t="s">
        <v>11</v>
      </c>
      <c r="H1241" s="3">
        <v>2517</v>
      </c>
      <c r="I1241" s="4">
        <v>19.440000000000001</v>
      </c>
      <c r="J1241" s="4">
        <v>48930.5</v>
      </c>
      <c r="K1241" s="3">
        <v>43697</v>
      </c>
      <c r="L1241" t="s">
        <v>5</v>
      </c>
      <c r="M1241">
        <f t="shared" si="133"/>
        <v>0</v>
      </c>
      <c r="N1241">
        <f t="shared" si="134"/>
        <v>1</v>
      </c>
      <c r="O1241">
        <f t="shared" si="135"/>
        <v>1</v>
      </c>
      <c r="P1241">
        <f t="shared" si="136"/>
        <v>0</v>
      </c>
      <c r="Q1241">
        <f t="shared" si="137"/>
        <v>0</v>
      </c>
      <c r="R1241">
        <f t="shared" si="138"/>
        <v>1</v>
      </c>
      <c r="S1241">
        <f t="shared" si="139"/>
        <v>0</v>
      </c>
    </row>
    <row r="1242" spans="1:19" x14ac:dyDescent="0.2">
      <c r="A1242" t="s">
        <v>12</v>
      </c>
      <c r="B1242" s="1">
        <v>42394</v>
      </c>
      <c r="C1242" s="2">
        <v>42395.792974537035</v>
      </c>
      <c r="D1242" t="s">
        <v>730</v>
      </c>
      <c r="E1242" t="s">
        <v>731</v>
      </c>
      <c r="F1242" t="s">
        <v>752</v>
      </c>
      <c r="G1242" t="s">
        <v>11</v>
      </c>
      <c r="H1242" s="3">
        <v>5963</v>
      </c>
      <c r="I1242" s="4">
        <v>19.440000000000001</v>
      </c>
      <c r="J1242" s="4">
        <v>115921</v>
      </c>
      <c r="K1242" s="3">
        <v>49660</v>
      </c>
      <c r="L1242" t="s">
        <v>5</v>
      </c>
      <c r="M1242">
        <f t="shared" si="133"/>
        <v>1</v>
      </c>
      <c r="N1242">
        <f t="shared" si="134"/>
        <v>0</v>
      </c>
      <c r="O1242">
        <f t="shared" si="135"/>
        <v>1</v>
      </c>
      <c r="P1242">
        <f t="shared" si="136"/>
        <v>0</v>
      </c>
      <c r="Q1242">
        <f t="shared" si="137"/>
        <v>0</v>
      </c>
      <c r="R1242">
        <f t="shared" si="138"/>
        <v>1</v>
      </c>
      <c r="S1242">
        <f t="shared" si="139"/>
        <v>0</v>
      </c>
    </row>
    <row r="1243" spans="1:19" x14ac:dyDescent="0.2">
      <c r="A1243" t="s">
        <v>0</v>
      </c>
      <c r="B1243" s="1">
        <v>42391</v>
      </c>
      <c r="C1243" s="2">
        <v>42395.79179398148</v>
      </c>
      <c r="D1243" t="s">
        <v>1170</v>
      </c>
      <c r="E1243" t="s">
        <v>1171</v>
      </c>
      <c r="F1243" t="s">
        <v>1176</v>
      </c>
      <c r="G1243" t="s">
        <v>11</v>
      </c>
      <c r="H1243" s="3">
        <v>1612</v>
      </c>
      <c r="I1243" s="4">
        <v>42.01</v>
      </c>
      <c r="J1243" s="4">
        <v>67720.100000000006</v>
      </c>
      <c r="K1243" s="3">
        <v>106478</v>
      </c>
      <c r="L1243" t="s">
        <v>5</v>
      </c>
      <c r="M1243">
        <f t="shared" si="133"/>
        <v>0</v>
      </c>
      <c r="N1243">
        <f t="shared" si="134"/>
        <v>1</v>
      </c>
      <c r="O1243">
        <f t="shared" si="135"/>
        <v>1</v>
      </c>
      <c r="P1243">
        <f t="shared" si="136"/>
        <v>0</v>
      </c>
      <c r="Q1243">
        <f t="shared" si="137"/>
        <v>0</v>
      </c>
      <c r="R1243">
        <f t="shared" si="138"/>
        <v>1</v>
      </c>
      <c r="S1243">
        <f t="shared" si="139"/>
        <v>0</v>
      </c>
    </row>
    <row r="1244" spans="1:19" x14ac:dyDescent="0.2">
      <c r="A1244" t="s">
        <v>0</v>
      </c>
      <c r="B1244" s="1">
        <v>42392</v>
      </c>
      <c r="C1244" s="2">
        <v>42395.79179398148</v>
      </c>
      <c r="D1244" t="s">
        <v>1170</v>
      </c>
      <c r="E1244" t="s">
        <v>1171</v>
      </c>
      <c r="F1244" t="s">
        <v>1176</v>
      </c>
      <c r="G1244" t="s">
        <v>11</v>
      </c>
      <c r="H1244">
        <v>187</v>
      </c>
      <c r="I1244" s="4">
        <v>41.73</v>
      </c>
      <c r="J1244" s="4">
        <v>7803.51</v>
      </c>
      <c r="K1244" s="3">
        <v>106291</v>
      </c>
      <c r="L1244" t="s">
        <v>5</v>
      </c>
      <c r="M1244">
        <f t="shared" si="133"/>
        <v>0</v>
      </c>
      <c r="N1244">
        <f t="shared" si="134"/>
        <v>1</v>
      </c>
      <c r="O1244">
        <f t="shared" si="135"/>
        <v>1</v>
      </c>
      <c r="P1244">
        <f t="shared" si="136"/>
        <v>0</v>
      </c>
      <c r="Q1244">
        <f t="shared" si="137"/>
        <v>0</v>
      </c>
      <c r="R1244">
        <f t="shared" si="138"/>
        <v>1</v>
      </c>
      <c r="S1244">
        <f t="shared" si="139"/>
        <v>0</v>
      </c>
    </row>
    <row r="1245" spans="1:19" x14ac:dyDescent="0.2">
      <c r="A1245" t="s">
        <v>12</v>
      </c>
      <c r="B1245" s="1">
        <v>42391</v>
      </c>
      <c r="C1245" s="2">
        <v>42395.789421296293</v>
      </c>
      <c r="D1245" t="s">
        <v>477</v>
      </c>
      <c r="E1245" t="s">
        <v>478</v>
      </c>
      <c r="F1245" t="s">
        <v>1177</v>
      </c>
      <c r="G1245" t="s">
        <v>7</v>
      </c>
      <c r="H1245" s="3">
        <v>5000</v>
      </c>
      <c r="I1245" s="4">
        <v>7.61</v>
      </c>
      <c r="J1245" s="4">
        <v>38050</v>
      </c>
      <c r="K1245" s="3">
        <v>56846</v>
      </c>
      <c r="L1245" t="s">
        <v>5</v>
      </c>
      <c r="M1245">
        <f t="shared" si="133"/>
        <v>1</v>
      </c>
      <c r="N1245">
        <f t="shared" si="134"/>
        <v>0</v>
      </c>
      <c r="O1245">
        <f t="shared" si="135"/>
        <v>1</v>
      </c>
      <c r="P1245">
        <f t="shared" si="136"/>
        <v>0</v>
      </c>
      <c r="Q1245">
        <f t="shared" si="137"/>
        <v>1</v>
      </c>
      <c r="R1245">
        <f t="shared" si="138"/>
        <v>0</v>
      </c>
      <c r="S1245">
        <f t="shared" si="139"/>
        <v>0</v>
      </c>
    </row>
    <row r="1246" spans="1:19" x14ac:dyDescent="0.2">
      <c r="A1246" t="s">
        <v>12</v>
      </c>
      <c r="B1246" s="1">
        <v>42377</v>
      </c>
      <c r="C1246" s="2">
        <v>42395.789120370369</v>
      </c>
      <c r="D1246" t="s">
        <v>1178</v>
      </c>
      <c r="E1246" t="s">
        <v>1179</v>
      </c>
      <c r="F1246" t="s">
        <v>1180</v>
      </c>
      <c r="G1246" t="s">
        <v>16</v>
      </c>
      <c r="H1246" s="3">
        <v>40000</v>
      </c>
      <c r="I1246" s="4">
        <v>9.9000000000000005E-2</v>
      </c>
      <c r="J1246" s="4">
        <v>3960</v>
      </c>
      <c r="K1246" s="3">
        <v>9587060</v>
      </c>
      <c r="L1246" t="s">
        <v>5</v>
      </c>
      <c r="M1246">
        <f t="shared" si="133"/>
        <v>1</v>
      </c>
      <c r="N1246">
        <f t="shared" si="134"/>
        <v>0</v>
      </c>
      <c r="O1246">
        <f t="shared" si="135"/>
        <v>0</v>
      </c>
      <c r="P1246">
        <f t="shared" si="136"/>
        <v>1</v>
      </c>
      <c r="Q1246">
        <f t="shared" si="137"/>
        <v>1</v>
      </c>
      <c r="R1246">
        <f t="shared" si="138"/>
        <v>1</v>
      </c>
      <c r="S1246">
        <f t="shared" si="139"/>
        <v>0</v>
      </c>
    </row>
    <row r="1247" spans="1:19" x14ac:dyDescent="0.2">
      <c r="A1247" t="s">
        <v>12</v>
      </c>
      <c r="B1247" s="1">
        <v>42391</v>
      </c>
      <c r="C1247" s="2">
        <v>42395.787939814814</v>
      </c>
      <c r="D1247" t="s">
        <v>1181</v>
      </c>
      <c r="E1247" t="s">
        <v>1182</v>
      </c>
      <c r="F1247" t="s">
        <v>1183</v>
      </c>
      <c r="G1247" t="s">
        <v>4</v>
      </c>
      <c r="H1247" s="3">
        <v>3000</v>
      </c>
      <c r="I1247" s="4">
        <v>7.9</v>
      </c>
      <c r="J1247" s="4">
        <v>23700</v>
      </c>
      <c r="K1247" s="3">
        <v>417796</v>
      </c>
      <c r="L1247" t="s">
        <v>5</v>
      </c>
      <c r="M1247">
        <f t="shared" si="133"/>
        <v>1</v>
      </c>
      <c r="N1247">
        <f t="shared" si="134"/>
        <v>0</v>
      </c>
      <c r="O1247">
        <f t="shared" si="135"/>
        <v>1</v>
      </c>
      <c r="P1247">
        <f t="shared" si="136"/>
        <v>0</v>
      </c>
      <c r="Q1247">
        <f t="shared" si="137"/>
        <v>0</v>
      </c>
      <c r="R1247">
        <f t="shared" si="138"/>
        <v>0</v>
      </c>
      <c r="S1247">
        <f t="shared" si="139"/>
        <v>1</v>
      </c>
    </row>
    <row r="1248" spans="1:19" x14ac:dyDescent="0.2">
      <c r="A1248" t="s">
        <v>0</v>
      </c>
      <c r="B1248" s="1">
        <v>42394</v>
      </c>
      <c r="C1248" s="2">
        <v>42395.787268518521</v>
      </c>
      <c r="D1248" t="s">
        <v>730</v>
      </c>
      <c r="E1248" t="s">
        <v>731</v>
      </c>
      <c r="F1248" t="s">
        <v>735</v>
      </c>
      <c r="G1248" t="s">
        <v>11</v>
      </c>
      <c r="H1248" s="3">
        <v>4370</v>
      </c>
      <c r="I1248" s="4">
        <v>19.440000000000001</v>
      </c>
      <c r="J1248" s="4">
        <v>84952.8</v>
      </c>
      <c r="K1248" s="3">
        <v>294824</v>
      </c>
      <c r="L1248" t="s">
        <v>5</v>
      </c>
      <c r="M1248">
        <f t="shared" si="133"/>
        <v>0</v>
      </c>
      <c r="N1248">
        <f t="shared" si="134"/>
        <v>1</v>
      </c>
      <c r="O1248">
        <f t="shared" si="135"/>
        <v>1</v>
      </c>
      <c r="P1248">
        <f t="shared" si="136"/>
        <v>0</v>
      </c>
      <c r="Q1248">
        <f t="shared" si="137"/>
        <v>0</v>
      </c>
      <c r="R1248">
        <f t="shared" si="138"/>
        <v>1</v>
      </c>
      <c r="S1248">
        <f t="shared" si="139"/>
        <v>0</v>
      </c>
    </row>
    <row r="1249" spans="1:19" x14ac:dyDescent="0.2">
      <c r="A1249" t="s">
        <v>12</v>
      </c>
      <c r="B1249" s="1">
        <v>42394</v>
      </c>
      <c r="C1249" s="2">
        <v>42395.787268518521</v>
      </c>
      <c r="D1249" t="s">
        <v>730</v>
      </c>
      <c r="E1249" t="s">
        <v>731</v>
      </c>
      <c r="F1249" t="s">
        <v>735</v>
      </c>
      <c r="G1249" t="s">
        <v>11</v>
      </c>
      <c r="H1249" s="3">
        <v>18720</v>
      </c>
      <c r="I1249" s="4">
        <v>19.440000000000001</v>
      </c>
      <c r="J1249" s="4">
        <v>363917</v>
      </c>
      <c r="K1249" s="3">
        <v>285899</v>
      </c>
      <c r="L1249" t="s">
        <v>5</v>
      </c>
      <c r="M1249">
        <f t="shared" si="133"/>
        <v>1</v>
      </c>
      <c r="N1249">
        <f t="shared" si="134"/>
        <v>0</v>
      </c>
      <c r="O1249">
        <f t="shared" si="135"/>
        <v>0</v>
      </c>
      <c r="P1249">
        <f t="shared" si="136"/>
        <v>1</v>
      </c>
      <c r="Q1249">
        <f t="shared" si="137"/>
        <v>0</v>
      </c>
      <c r="R1249">
        <f t="shared" si="138"/>
        <v>1</v>
      </c>
      <c r="S1249">
        <f t="shared" si="139"/>
        <v>0</v>
      </c>
    </row>
    <row r="1250" spans="1:19" x14ac:dyDescent="0.2">
      <c r="A1250" t="s">
        <v>0</v>
      </c>
      <c r="B1250" s="1">
        <v>42394</v>
      </c>
      <c r="C1250" s="2">
        <v>42395.787268518521</v>
      </c>
      <c r="D1250" t="s">
        <v>730</v>
      </c>
      <c r="E1250" t="s">
        <v>731</v>
      </c>
      <c r="F1250" t="s">
        <v>735</v>
      </c>
      <c r="G1250" t="s">
        <v>11</v>
      </c>
      <c r="H1250" s="3">
        <v>3038</v>
      </c>
      <c r="I1250" s="4">
        <v>19.440000000000001</v>
      </c>
      <c r="J1250" s="4">
        <v>59058.7</v>
      </c>
      <c r="K1250" s="3">
        <v>286146</v>
      </c>
      <c r="L1250" t="s">
        <v>5</v>
      </c>
      <c r="M1250">
        <f t="shared" si="133"/>
        <v>0</v>
      </c>
      <c r="N1250">
        <f t="shared" si="134"/>
        <v>1</v>
      </c>
      <c r="O1250">
        <f t="shared" si="135"/>
        <v>1</v>
      </c>
      <c r="P1250">
        <f t="shared" si="136"/>
        <v>0</v>
      </c>
      <c r="Q1250">
        <f t="shared" si="137"/>
        <v>0</v>
      </c>
      <c r="R1250">
        <f t="shared" si="138"/>
        <v>1</v>
      </c>
      <c r="S1250">
        <f t="shared" si="139"/>
        <v>0</v>
      </c>
    </row>
    <row r="1251" spans="1:19" x14ac:dyDescent="0.2">
      <c r="A1251" t="s">
        <v>0</v>
      </c>
      <c r="B1251" s="1">
        <v>42394</v>
      </c>
      <c r="C1251" s="2">
        <v>42395.787268518521</v>
      </c>
      <c r="D1251" t="s">
        <v>730</v>
      </c>
      <c r="E1251" t="s">
        <v>731</v>
      </c>
      <c r="F1251" t="s">
        <v>735</v>
      </c>
      <c r="G1251" t="s">
        <v>11</v>
      </c>
      <c r="H1251" s="3">
        <v>6075</v>
      </c>
      <c r="I1251" s="4">
        <v>19.440000000000001</v>
      </c>
      <c r="J1251" s="4">
        <v>118098</v>
      </c>
      <c r="K1251" s="3">
        <v>279824</v>
      </c>
      <c r="L1251" t="s">
        <v>5</v>
      </c>
      <c r="M1251">
        <f t="shared" si="133"/>
        <v>0</v>
      </c>
      <c r="N1251">
        <f t="shared" si="134"/>
        <v>1</v>
      </c>
      <c r="O1251">
        <f t="shared" si="135"/>
        <v>1</v>
      </c>
      <c r="P1251">
        <f t="shared" si="136"/>
        <v>0</v>
      </c>
      <c r="Q1251">
        <f t="shared" si="137"/>
        <v>0</v>
      </c>
      <c r="R1251">
        <f t="shared" si="138"/>
        <v>1</v>
      </c>
      <c r="S1251">
        <f t="shared" si="139"/>
        <v>0</v>
      </c>
    </row>
    <row r="1252" spans="1:19" x14ac:dyDescent="0.2">
      <c r="A1252" t="s">
        <v>12</v>
      </c>
      <c r="B1252" s="1">
        <v>42394</v>
      </c>
      <c r="C1252" s="2">
        <v>42395.787268518521</v>
      </c>
      <c r="D1252" t="s">
        <v>730</v>
      </c>
      <c r="E1252" t="s">
        <v>731</v>
      </c>
      <c r="F1252" t="s">
        <v>735</v>
      </c>
      <c r="G1252" t="s">
        <v>11</v>
      </c>
      <c r="H1252" s="3">
        <v>13048</v>
      </c>
      <c r="I1252" s="4">
        <v>19.440000000000001</v>
      </c>
      <c r="J1252" s="4">
        <v>253653</v>
      </c>
      <c r="K1252" s="3">
        <v>299194</v>
      </c>
      <c r="L1252" t="s">
        <v>5</v>
      </c>
      <c r="M1252">
        <f t="shared" si="133"/>
        <v>1</v>
      </c>
      <c r="N1252">
        <f t="shared" si="134"/>
        <v>0</v>
      </c>
      <c r="O1252">
        <f t="shared" si="135"/>
        <v>0</v>
      </c>
      <c r="P1252">
        <f t="shared" si="136"/>
        <v>1</v>
      </c>
      <c r="Q1252">
        <f t="shared" si="137"/>
        <v>0</v>
      </c>
      <c r="R1252">
        <f t="shared" si="138"/>
        <v>1</v>
      </c>
      <c r="S1252">
        <f t="shared" si="139"/>
        <v>0</v>
      </c>
    </row>
    <row r="1253" spans="1:19" x14ac:dyDescent="0.2">
      <c r="A1253" t="s">
        <v>12</v>
      </c>
      <c r="B1253" s="1">
        <v>42394</v>
      </c>
      <c r="C1253" s="2">
        <v>42395.787268518521</v>
      </c>
      <c r="D1253" t="s">
        <v>730</v>
      </c>
      <c r="E1253" t="s">
        <v>731</v>
      </c>
      <c r="F1253" t="s">
        <v>735</v>
      </c>
      <c r="G1253" t="s">
        <v>11</v>
      </c>
      <c r="H1253" s="3">
        <v>9360</v>
      </c>
      <c r="I1253" s="4">
        <v>19.440000000000001</v>
      </c>
      <c r="J1253" s="4">
        <v>181958</v>
      </c>
      <c r="K1253" s="3">
        <v>289184</v>
      </c>
      <c r="L1253" t="s">
        <v>5</v>
      </c>
      <c r="M1253">
        <f t="shared" si="133"/>
        <v>1</v>
      </c>
      <c r="N1253">
        <f t="shared" si="134"/>
        <v>0</v>
      </c>
      <c r="O1253">
        <f t="shared" si="135"/>
        <v>1</v>
      </c>
      <c r="P1253">
        <f t="shared" si="136"/>
        <v>0</v>
      </c>
      <c r="Q1253">
        <f t="shared" si="137"/>
        <v>0</v>
      </c>
      <c r="R1253">
        <f t="shared" si="138"/>
        <v>1</v>
      </c>
      <c r="S1253">
        <f t="shared" si="139"/>
        <v>0</v>
      </c>
    </row>
    <row r="1254" spans="1:19" x14ac:dyDescent="0.2">
      <c r="A1254" t="s">
        <v>12</v>
      </c>
      <c r="B1254" s="1">
        <v>42391</v>
      </c>
      <c r="C1254" s="2">
        <v>42395.786990740744</v>
      </c>
      <c r="D1254" t="s">
        <v>1184</v>
      </c>
      <c r="E1254" t="s">
        <v>1185</v>
      </c>
      <c r="F1254" t="s">
        <v>1186</v>
      </c>
      <c r="G1254" t="s">
        <v>51</v>
      </c>
      <c r="H1254" s="3">
        <v>2810</v>
      </c>
      <c r="I1254" s="4">
        <v>10.690799999999999</v>
      </c>
      <c r="J1254" s="4">
        <v>30041.1</v>
      </c>
      <c r="K1254" s="3">
        <v>769247</v>
      </c>
      <c r="L1254" t="s">
        <v>5</v>
      </c>
      <c r="M1254">
        <f t="shared" si="133"/>
        <v>1</v>
      </c>
      <c r="N1254">
        <f t="shared" si="134"/>
        <v>0</v>
      </c>
      <c r="O1254">
        <f t="shared" si="135"/>
        <v>1</v>
      </c>
      <c r="P1254">
        <f t="shared" si="136"/>
        <v>0</v>
      </c>
      <c r="Q1254">
        <f t="shared" si="137"/>
        <v>1</v>
      </c>
      <c r="R1254">
        <f t="shared" si="138"/>
        <v>0</v>
      </c>
      <c r="S1254">
        <f t="shared" si="139"/>
        <v>1</v>
      </c>
    </row>
    <row r="1255" spans="1:19" x14ac:dyDescent="0.2">
      <c r="A1255" t="s">
        <v>12</v>
      </c>
      <c r="B1255" s="1">
        <v>42391</v>
      </c>
      <c r="C1255" s="2">
        <v>42395.786990740744</v>
      </c>
      <c r="D1255" t="s">
        <v>1184</v>
      </c>
      <c r="E1255" t="s">
        <v>1185</v>
      </c>
      <c r="F1255" t="s">
        <v>1187</v>
      </c>
      <c r="G1255" t="s">
        <v>4</v>
      </c>
      <c r="H1255" s="3">
        <v>25650</v>
      </c>
      <c r="I1255" s="4">
        <v>10.690799999999999</v>
      </c>
      <c r="J1255" s="4">
        <v>274219</v>
      </c>
      <c r="K1255" s="3">
        <v>6422990</v>
      </c>
      <c r="L1255" t="s">
        <v>5</v>
      </c>
      <c r="M1255">
        <f t="shared" si="133"/>
        <v>1</v>
      </c>
      <c r="N1255">
        <f t="shared" si="134"/>
        <v>0</v>
      </c>
      <c r="O1255">
        <f t="shared" si="135"/>
        <v>0</v>
      </c>
      <c r="P1255">
        <f t="shared" si="136"/>
        <v>1</v>
      </c>
      <c r="Q1255">
        <f t="shared" si="137"/>
        <v>0</v>
      </c>
      <c r="R1255">
        <f t="shared" si="138"/>
        <v>0</v>
      </c>
      <c r="S1255">
        <f t="shared" si="139"/>
        <v>1</v>
      </c>
    </row>
    <row r="1256" spans="1:19" x14ac:dyDescent="0.2">
      <c r="A1256" t="s">
        <v>12</v>
      </c>
      <c r="B1256" s="1">
        <v>42391</v>
      </c>
      <c r="C1256" s="2">
        <v>42395.786990740744</v>
      </c>
      <c r="D1256" t="s">
        <v>1184</v>
      </c>
      <c r="E1256" t="s">
        <v>1185</v>
      </c>
      <c r="F1256" t="s">
        <v>1188</v>
      </c>
      <c r="G1256" t="s">
        <v>4</v>
      </c>
      <c r="H1256" s="3">
        <v>1887</v>
      </c>
      <c r="I1256" s="4">
        <v>10.7814</v>
      </c>
      <c r="J1256" s="4">
        <v>20344.5</v>
      </c>
      <c r="K1256" s="3">
        <v>765980</v>
      </c>
      <c r="L1256" t="s">
        <v>5</v>
      </c>
      <c r="M1256">
        <f t="shared" si="133"/>
        <v>1</v>
      </c>
      <c r="N1256">
        <f t="shared" si="134"/>
        <v>0</v>
      </c>
      <c r="O1256">
        <f t="shared" si="135"/>
        <v>1</v>
      </c>
      <c r="P1256">
        <f t="shared" si="136"/>
        <v>0</v>
      </c>
      <c r="Q1256">
        <f t="shared" si="137"/>
        <v>0</v>
      </c>
      <c r="R1256">
        <f t="shared" si="138"/>
        <v>0</v>
      </c>
      <c r="S1256">
        <f t="shared" si="139"/>
        <v>1</v>
      </c>
    </row>
    <row r="1257" spans="1:19" x14ac:dyDescent="0.2">
      <c r="A1257" t="s">
        <v>12</v>
      </c>
      <c r="B1257" s="1">
        <v>42391</v>
      </c>
      <c r="C1257" s="2">
        <v>42395.786990740744</v>
      </c>
      <c r="D1257" t="s">
        <v>1184</v>
      </c>
      <c r="E1257" t="s">
        <v>1185</v>
      </c>
      <c r="F1257" t="s">
        <v>1186</v>
      </c>
      <c r="G1257" t="s">
        <v>51</v>
      </c>
      <c r="H1257" s="3">
        <v>17221</v>
      </c>
      <c r="I1257" s="4">
        <v>10.7814</v>
      </c>
      <c r="J1257" s="4">
        <v>185666</v>
      </c>
      <c r="K1257" s="3">
        <v>6393160</v>
      </c>
      <c r="L1257" t="s">
        <v>5</v>
      </c>
      <c r="M1257">
        <f t="shared" si="133"/>
        <v>1</v>
      </c>
      <c r="N1257">
        <f t="shared" si="134"/>
        <v>0</v>
      </c>
      <c r="O1257">
        <f t="shared" si="135"/>
        <v>0</v>
      </c>
      <c r="P1257">
        <f t="shared" si="136"/>
        <v>1</v>
      </c>
      <c r="Q1257">
        <f t="shared" si="137"/>
        <v>1</v>
      </c>
      <c r="R1257">
        <f t="shared" si="138"/>
        <v>0</v>
      </c>
      <c r="S1257">
        <f t="shared" si="139"/>
        <v>1</v>
      </c>
    </row>
    <row r="1258" spans="1:19" x14ac:dyDescent="0.2">
      <c r="A1258" t="s">
        <v>12</v>
      </c>
      <c r="B1258" s="1">
        <v>42391</v>
      </c>
      <c r="C1258" s="2">
        <v>42395.786990740744</v>
      </c>
      <c r="D1258" t="s">
        <v>1184</v>
      </c>
      <c r="E1258" t="s">
        <v>1185</v>
      </c>
      <c r="F1258" t="s">
        <v>1187</v>
      </c>
      <c r="G1258" t="s">
        <v>4</v>
      </c>
      <c r="H1258">
        <v>440</v>
      </c>
      <c r="I1258" s="4">
        <v>10.6937</v>
      </c>
      <c r="J1258" s="4">
        <v>4705.2299999999996</v>
      </c>
      <c r="K1258" s="3">
        <v>766420</v>
      </c>
      <c r="L1258" t="s">
        <v>5</v>
      </c>
      <c r="M1258">
        <f t="shared" si="133"/>
        <v>1</v>
      </c>
      <c r="N1258">
        <f t="shared" si="134"/>
        <v>0</v>
      </c>
      <c r="O1258">
        <f t="shared" si="135"/>
        <v>1</v>
      </c>
      <c r="P1258">
        <f t="shared" si="136"/>
        <v>0</v>
      </c>
      <c r="Q1258">
        <f t="shared" si="137"/>
        <v>0</v>
      </c>
      <c r="R1258">
        <f t="shared" si="138"/>
        <v>0</v>
      </c>
      <c r="S1258">
        <f t="shared" si="139"/>
        <v>1</v>
      </c>
    </row>
    <row r="1259" spans="1:19" x14ac:dyDescent="0.2">
      <c r="A1259" t="s">
        <v>12</v>
      </c>
      <c r="B1259" s="1">
        <v>42391</v>
      </c>
      <c r="C1259" s="2">
        <v>42395.786990740744</v>
      </c>
      <c r="D1259" t="s">
        <v>1184</v>
      </c>
      <c r="E1259" t="s">
        <v>1185</v>
      </c>
      <c r="F1259" t="s">
        <v>1188</v>
      </c>
      <c r="G1259" t="s">
        <v>4</v>
      </c>
      <c r="H1259" s="3">
        <v>4021</v>
      </c>
      <c r="I1259" s="4">
        <v>10.6937</v>
      </c>
      <c r="J1259" s="4">
        <v>42999.4</v>
      </c>
      <c r="K1259" s="3">
        <v>6397180</v>
      </c>
      <c r="L1259" t="s">
        <v>5</v>
      </c>
      <c r="M1259">
        <f t="shared" si="133"/>
        <v>1</v>
      </c>
      <c r="N1259">
        <f t="shared" si="134"/>
        <v>0</v>
      </c>
      <c r="O1259">
        <f t="shared" si="135"/>
        <v>1</v>
      </c>
      <c r="P1259">
        <f t="shared" si="136"/>
        <v>0</v>
      </c>
      <c r="Q1259">
        <f t="shared" si="137"/>
        <v>0</v>
      </c>
      <c r="R1259">
        <f t="shared" si="138"/>
        <v>0</v>
      </c>
      <c r="S1259">
        <f t="shared" si="139"/>
        <v>1</v>
      </c>
    </row>
    <row r="1260" spans="1:19" x14ac:dyDescent="0.2">
      <c r="A1260" t="s">
        <v>12</v>
      </c>
      <c r="B1260" s="1">
        <v>42391</v>
      </c>
      <c r="C1260" s="2">
        <v>42395.786990740744</v>
      </c>
      <c r="D1260" t="s">
        <v>1184</v>
      </c>
      <c r="E1260" t="s">
        <v>1185</v>
      </c>
      <c r="F1260" t="s">
        <v>1186</v>
      </c>
      <c r="G1260" t="s">
        <v>51</v>
      </c>
      <c r="H1260">
        <v>17</v>
      </c>
      <c r="I1260" s="4">
        <v>10.6</v>
      </c>
      <c r="J1260" s="4">
        <v>180.2</v>
      </c>
      <c r="K1260" s="3">
        <v>766437</v>
      </c>
      <c r="L1260" t="s">
        <v>5</v>
      </c>
      <c r="M1260">
        <f t="shared" si="133"/>
        <v>1</v>
      </c>
      <c r="N1260">
        <f t="shared" si="134"/>
        <v>0</v>
      </c>
      <c r="O1260">
        <f t="shared" si="135"/>
        <v>1</v>
      </c>
      <c r="P1260">
        <f t="shared" si="136"/>
        <v>0</v>
      </c>
      <c r="Q1260">
        <f t="shared" si="137"/>
        <v>1</v>
      </c>
      <c r="R1260">
        <f t="shared" si="138"/>
        <v>0</v>
      </c>
      <c r="S1260">
        <f t="shared" si="139"/>
        <v>1</v>
      </c>
    </row>
    <row r="1261" spans="1:19" x14ac:dyDescent="0.2">
      <c r="A1261" t="s">
        <v>12</v>
      </c>
      <c r="B1261" s="1">
        <v>42391</v>
      </c>
      <c r="C1261" s="2">
        <v>42395.786990740744</v>
      </c>
      <c r="D1261" t="s">
        <v>1184</v>
      </c>
      <c r="E1261" t="s">
        <v>1185</v>
      </c>
      <c r="F1261" t="s">
        <v>1187</v>
      </c>
      <c r="G1261" t="s">
        <v>4</v>
      </c>
      <c r="H1261">
        <v>156</v>
      </c>
      <c r="I1261" s="4">
        <v>10.6</v>
      </c>
      <c r="J1261" s="4">
        <v>1653.6</v>
      </c>
      <c r="K1261" s="3">
        <v>6397340</v>
      </c>
      <c r="L1261" t="s">
        <v>5</v>
      </c>
      <c r="M1261">
        <f t="shared" si="133"/>
        <v>1</v>
      </c>
      <c r="N1261">
        <f t="shared" si="134"/>
        <v>0</v>
      </c>
      <c r="O1261">
        <f t="shared" si="135"/>
        <v>1</v>
      </c>
      <c r="P1261">
        <f t="shared" si="136"/>
        <v>0</v>
      </c>
      <c r="Q1261">
        <f t="shared" si="137"/>
        <v>0</v>
      </c>
      <c r="R1261">
        <f t="shared" si="138"/>
        <v>0</v>
      </c>
      <c r="S1261">
        <f t="shared" si="139"/>
        <v>1</v>
      </c>
    </row>
    <row r="1262" spans="1:19" x14ac:dyDescent="0.2">
      <c r="A1262" t="s">
        <v>12</v>
      </c>
      <c r="B1262" s="1">
        <v>42394</v>
      </c>
      <c r="C1262" s="2">
        <v>42395.786990740744</v>
      </c>
      <c r="D1262" t="s">
        <v>1184</v>
      </c>
      <c r="E1262" t="s">
        <v>1185</v>
      </c>
      <c r="F1262" t="s">
        <v>1186</v>
      </c>
      <c r="G1262" t="s">
        <v>51</v>
      </c>
      <c r="H1262">
        <v>312</v>
      </c>
      <c r="I1262" s="4">
        <v>11.2326</v>
      </c>
      <c r="J1262" s="4">
        <v>3504.57</v>
      </c>
      <c r="K1262" s="3">
        <v>769559</v>
      </c>
      <c r="L1262" t="s">
        <v>5</v>
      </c>
      <c r="M1262">
        <f t="shared" si="133"/>
        <v>1</v>
      </c>
      <c r="N1262">
        <f t="shared" si="134"/>
        <v>0</v>
      </c>
      <c r="O1262">
        <f t="shared" si="135"/>
        <v>1</v>
      </c>
      <c r="P1262">
        <f t="shared" si="136"/>
        <v>0</v>
      </c>
      <c r="Q1262">
        <f t="shared" si="137"/>
        <v>1</v>
      </c>
      <c r="R1262">
        <f t="shared" si="138"/>
        <v>0</v>
      </c>
      <c r="S1262">
        <f t="shared" si="139"/>
        <v>1</v>
      </c>
    </row>
    <row r="1263" spans="1:19" x14ac:dyDescent="0.2">
      <c r="A1263" t="s">
        <v>12</v>
      </c>
      <c r="B1263" s="1">
        <v>42394</v>
      </c>
      <c r="C1263" s="2">
        <v>42395.786990740744</v>
      </c>
      <c r="D1263" t="s">
        <v>1184</v>
      </c>
      <c r="E1263" t="s">
        <v>1185</v>
      </c>
      <c r="F1263" t="s">
        <v>1187</v>
      </c>
      <c r="G1263" t="s">
        <v>4</v>
      </c>
      <c r="H1263" s="3">
        <v>2833</v>
      </c>
      <c r="I1263" s="4">
        <v>11.2326</v>
      </c>
      <c r="J1263" s="4">
        <v>31822</v>
      </c>
      <c r="K1263" s="3">
        <v>6425820</v>
      </c>
      <c r="L1263" t="s">
        <v>5</v>
      </c>
      <c r="M1263">
        <f t="shared" si="133"/>
        <v>1</v>
      </c>
      <c r="N1263">
        <f t="shared" si="134"/>
        <v>0</v>
      </c>
      <c r="O1263">
        <f t="shared" si="135"/>
        <v>1</v>
      </c>
      <c r="P1263">
        <f t="shared" si="136"/>
        <v>0</v>
      </c>
      <c r="Q1263">
        <f t="shared" si="137"/>
        <v>0</v>
      </c>
      <c r="R1263">
        <f t="shared" si="138"/>
        <v>0</v>
      </c>
      <c r="S1263">
        <f t="shared" si="139"/>
        <v>1</v>
      </c>
    </row>
    <row r="1264" spans="1:19" x14ac:dyDescent="0.2">
      <c r="A1264" t="s">
        <v>12</v>
      </c>
      <c r="B1264" s="1">
        <v>42394</v>
      </c>
      <c r="C1264" s="2">
        <v>42395.786990740744</v>
      </c>
      <c r="D1264" t="s">
        <v>1184</v>
      </c>
      <c r="E1264" t="s">
        <v>1185</v>
      </c>
      <c r="F1264" t="s">
        <v>1188</v>
      </c>
      <c r="G1264" t="s">
        <v>4</v>
      </c>
      <c r="H1264">
        <v>497</v>
      </c>
      <c r="I1264" s="4">
        <v>10.9755</v>
      </c>
      <c r="J1264" s="4">
        <v>5454.82</v>
      </c>
      <c r="K1264" s="3">
        <v>770056</v>
      </c>
      <c r="L1264" t="s">
        <v>5</v>
      </c>
      <c r="M1264">
        <f t="shared" si="133"/>
        <v>1</v>
      </c>
      <c r="N1264">
        <f t="shared" si="134"/>
        <v>0</v>
      </c>
      <c r="O1264">
        <f t="shared" si="135"/>
        <v>1</v>
      </c>
      <c r="P1264">
        <f t="shared" si="136"/>
        <v>0</v>
      </c>
      <c r="Q1264">
        <f t="shared" si="137"/>
        <v>0</v>
      </c>
      <c r="R1264">
        <f t="shared" si="138"/>
        <v>0</v>
      </c>
      <c r="S1264">
        <f t="shared" si="139"/>
        <v>1</v>
      </c>
    </row>
    <row r="1265" spans="1:19" x14ac:dyDescent="0.2">
      <c r="A1265" t="s">
        <v>12</v>
      </c>
      <c r="B1265" s="1">
        <v>42394</v>
      </c>
      <c r="C1265" s="2">
        <v>42395.786990740744</v>
      </c>
      <c r="D1265" t="s">
        <v>1184</v>
      </c>
      <c r="E1265" t="s">
        <v>1185</v>
      </c>
      <c r="F1265" t="s">
        <v>1186</v>
      </c>
      <c r="G1265" t="s">
        <v>51</v>
      </c>
      <c r="H1265" s="3">
        <v>4503</v>
      </c>
      <c r="I1265" s="4">
        <v>10.9755</v>
      </c>
      <c r="J1265" s="4">
        <v>49422.7</v>
      </c>
      <c r="K1265" s="3">
        <v>6430320</v>
      </c>
      <c r="L1265" t="s">
        <v>5</v>
      </c>
      <c r="M1265">
        <f t="shared" si="133"/>
        <v>1</v>
      </c>
      <c r="N1265">
        <f t="shared" si="134"/>
        <v>0</v>
      </c>
      <c r="O1265">
        <f t="shared" si="135"/>
        <v>1</v>
      </c>
      <c r="P1265">
        <f t="shared" si="136"/>
        <v>0</v>
      </c>
      <c r="Q1265">
        <f t="shared" si="137"/>
        <v>1</v>
      </c>
      <c r="R1265">
        <f t="shared" si="138"/>
        <v>0</v>
      </c>
      <c r="S1265">
        <f t="shared" si="139"/>
        <v>1</v>
      </c>
    </row>
    <row r="1266" spans="1:19" x14ac:dyDescent="0.2">
      <c r="A1266" t="s">
        <v>12</v>
      </c>
      <c r="B1266" s="1">
        <v>42394</v>
      </c>
      <c r="C1266" s="2">
        <v>42395.786990740744</v>
      </c>
      <c r="D1266" t="s">
        <v>1184</v>
      </c>
      <c r="E1266" t="s">
        <v>1185</v>
      </c>
      <c r="F1266" t="s">
        <v>1187</v>
      </c>
      <c r="G1266" t="s">
        <v>4</v>
      </c>
      <c r="H1266">
        <v>278</v>
      </c>
      <c r="I1266" s="4">
        <v>11.2043</v>
      </c>
      <c r="J1266" s="4">
        <v>3114.8</v>
      </c>
      <c r="K1266" s="3">
        <v>770334</v>
      </c>
      <c r="L1266" t="s">
        <v>5</v>
      </c>
      <c r="M1266">
        <f t="shared" si="133"/>
        <v>1</v>
      </c>
      <c r="N1266">
        <f t="shared" si="134"/>
        <v>0</v>
      </c>
      <c r="O1266">
        <f t="shared" si="135"/>
        <v>1</v>
      </c>
      <c r="P1266">
        <f t="shared" si="136"/>
        <v>0</v>
      </c>
      <c r="Q1266">
        <f t="shared" si="137"/>
        <v>0</v>
      </c>
      <c r="R1266">
        <f t="shared" si="138"/>
        <v>0</v>
      </c>
      <c r="S1266">
        <f t="shared" si="139"/>
        <v>1</v>
      </c>
    </row>
    <row r="1267" spans="1:19" x14ac:dyDescent="0.2">
      <c r="A1267" t="s">
        <v>12</v>
      </c>
      <c r="B1267" s="1">
        <v>42394</v>
      </c>
      <c r="C1267" s="2">
        <v>42395.786990740744</v>
      </c>
      <c r="D1267" t="s">
        <v>1184</v>
      </c>
      <c r="E1267" t="s">
        <v>1185</v>
      </c>
      <c r="F1267" t="s">
        <v>1188</v>
      </c>
      <c r="G1267" t="s">
        <v>4</v>
      </c>
      <c r="H1267" s="3">
        <v>2522</v>
      </c>
      <c r="I1267" s="4">
        <v>11.2043</v>
      </c>
      <c r="J1267" s="4">
        <v>28257.200000000001</v>
      </c>
      <c r="K1267" s="3">
        <v>6432850</v>
      </c>
      <c r="L1267" t="s">
        <v>5</v>
      </c>
      <c r="M1267">
        <f t="shared" si="133"/>
        <v>1</v>
      </c>
      <c r="N1267">
        <f t="shared" si="134"/>
        <v>0</v>
      </c>
      <c r="O1267">
        <f t="shared" si="135"/>
        <v>1</v>
      </c>
      <c r="P1267">
        <f t="shared" si="136"/>
        <v>0</v>
      </c>
      <c r="Q1267">
        <f t="shared" si="137"/>
        <v>0</v>
      </c>
      <c r="R1267">
        <f t="shared" si="138"/>
        <v>0</v>
      </c>
      <c r="S1267">
        <f t="shared" si="139"/>
        <v>1</v>
      </c>
    </row>
    <row r="1268" spans="1:19" x14ac:dyDescent="0.2">
      <c r="A1268" t="s">
        <v>12</v>
      </c>
      <c r="B1268" s="1">
        <v>42395</v>
      </c>
      <c r="C1268" s="2">
        <v>42395.786990740744</v>
      </c>
      <c r="D1268" t="s">
        <v>1184</v>
      </c>
      <c r="E1268" t="s">
        <v>1185</v>
      </c>
      <c r="F1268" t="s">
        <v>1187</v>
      </c>
      <c r="G1268" t="s">
        <v>4</v>
      </c>
      <c r="H1268" s="3">
        <v>7318</v>
      </c>
      <c r="I1268" s="4">
        <v>10.8033</v>
      </c>
      <c r="J1268" s="4">
        <v>79058.5</v>
      </c>
      <c r="K1268" s="3">
        <v>777652</v>
      </c>
      <c r="L1268" t="s">
        <v>5</v>
      </c>
      <c r="M1268">
        <f t="shared" si="133"/>
        <v>1</v>
      </c>
      <c r="N1268">
        <f t="shared" si="134"/>
        <v>0</v>
      </c>
      <c r="O1268">
        <f t="shared" si="135"/>
        <v>1</v>
      </c>
      <c r="P1268">
        <f t="shared" si="136"/>
        <v>0</v>
      </c>
      <c r="Q1268">
        <f t="shared" si="137"/>
        <v>0</v>
      </c>
      <c r="R1268">
        <f t="shared" si="138"/>
        <v>0</v>
      </c>
      <c r="S1268">
        <f t="shared" si="139"/>
        <v>1</v>
      </c>
    </row>
    <row r="1269" spans="1:19" x14ac:dyDescent="0.2">
      <c r="A1269" t="s">
        <v>12</v>
      </c>
      <c r="B1269" s="1">
        <v>42395</v>
      </c>
      <c r="C1269" s="2">
        <v>42395.786990740744</v>
      </c>
      <c r="D1269" t="s">
        <v>1184</v>
      </c>
      <c r="E1269" t="s">
        <v>1185</v>
      </c>
      <c r="F1269" t="s">
        <v>1188</v>
      </c>
      <c r="G1269" t="s">
        <v>4</v>
      </c>
      <c r="H1269" s="3">
        <v>66345</v>
      </c>
      <c r="I1269" s="4">
        <v>10.8033</v>
      </c>
      <c r="J1269" s="4">
        <v>716745</v>
      </c>
      <c r="K1269" s="3">
        <v>6499190</v>
      </c>
      <c r="L1269" t="s">
        <v>5</v>
      </c>
      <c r="M1269">
        <f t="shared" si="133"/>
        <v>1</v>
      </c>
      <c r="N1269">
        <f t="shared" si="134"/>
        <v>0</v>
      </c>
      <c r="O1269">
        <f t="shared" si="135"/>
        <v>0</v>
      </c>
      <c r="P1269">
        <f t="shared" si="136"/>
        <v>1</v>
      </c>
      <c r="Q1269">
        <f t="shared" si="137"/>
        <v>0</v>
      </c>
      <c r="R1269">
        <f t="shared" si="138"/>
        <v>0</v>
      </c>
      <c r="S1269">
        <f t="shared" si="139"/>
        <v>1</v>
      </c>
    </row>
    <row r="1270" spans="1:19" x14ac:dyDescent="0.2">
      <c r="A1270" t="s">
        <v>12</v>
      </c>
      <c r="B1270" s="1">
        <v>42395</v>
      </c>
      <c r="C1270" s="2">
        <v>42395.786990740744</v>
      </c>
      <c r="D1270" t="s">
        <v>1184</v>
      </c>
      <c r="E1270" t="s">
        <v>1185</v>
      </c>
      <c r="F1270" t="s">
        <v>1186</v>
      </c>
      <c r="G1270" t="s">
        <v>51</v>
      </c>
      <c r="H1270">
        <v>395</v>
      </c>
      <c r="I1270" s="4">
        <v>10.996</v>
      </c>
      <c r="J1270" s="4">
        <v>4343.42</v>
      </c>
      <c r="K1270" s="3">
        <v>778047</v>
      </c>
      <c r="L1270" t="s">
        <v>5</v>
      </c>
      <c r="M1270">
        <f t="shared" si="133"/>
        <v>1</v>
      </c>
      <c r="N1270">
        <f t="shared" si="134"/>
        <v>0</v>
      </c>
      <c r="O1270">
        <f t="shared" si="135"/>
        <v>1</v>
      </c>
      <c r="P1270">
        <f t="shared" si="136"/>
        <v>0</v>
      </c>
      <c r="Q1270">
        <f t="shared" si="137"/>
        <v>1</v>
      </c>
      <c r="R1270">
        <f t="shared" si="138"/>
        <v>0</v>
      </c>
      <c r="S1270">
        <f t="shared" si="139"/>
        <v>1</v>
      </c>
    </row>
    <row r="1271" spans="1:19" x14ac:dyDescent="0.2">
      <c r="A1271" t="s">
        <v>12</v>
      </c>
      <c r="B1271" s="1">
        <v>42395</v>
      </c>
      <c r="C1271" s="2">
        <v>42395.786990740744</v>
      </c>
      <c r="D1271" t="s">
        <v>1184</v>
      </c>
      <c r="E1271" t="s">
        <v>1185</v>
      </c>
      <c r="F1271" t="s">
        <v>1187</v>
      </c>
      <c r="G1271" t="s">
        <v>4</v>
      </c>
      <c r="H1271" s="3">
        <v>3581</v>
      </c>
      <c r="I1271" s="4">
        <v>10.996</v>
      </c>
      <c r="J1271" s="4">
        <v>39376.699999999997</v>
      </c>
      <c r="K1271" s="3">
        <v>6502770</v>
      </c>
      <c r="L1271" t="s">
        <v>5</v>
      </c>
      <c r="M1271">
        <f t="shared" si="133"/>
        <v>1</v>
      </c>
      <c r="N1271">
        <f t="shared" si="134"/>
        <v>0</v>
      </c>
      <c r="O1271">
        <f t="shared" si="135"/>
        <v>1</v>
      </c>
      <c r="P1271">
        <f t="shared" si="136"/>
        <v>0</v>
      </c>
      <c r="Q1271">
        <f t="shared" si="137"/>
        <v>0</v>
      </c>
      <c r="R1271">
        <f t="shared" si="138"/>
        <v>0</v>
      </c>
      <c r="S1271">
        <f t="shared" si="139"/>
        <v>1</v>
      </c>
    </row>
    <row r="1272" spans="1:19" x14ac:dyDescent="0.2">
      <c r="A1272" t="s">
        <v>0</v>
      </c>
      <c r="B1272" s="1">
        <v>42391</v>
      </c>
      <c r="C1272" s="2">
        <v>42395.784421296295</v>
      </c>
      <c r="D1272" t="s">
        <v>1170</v>
      </c>
      <c r="E1272" t="s">
        <v>1171</v>
      </c>
      <c r="F1272" t="s">
        <v>1189</v>
      </c>
      <c r="G1272" t="s">
        <v>11</v>
      </c>
      <c r="H1272" s="3">
        <v>1979</v>
      </c>
      <c r="I1272" s="4">
        <v>42.01</v>
      </c>
      <c r="J1272" s="4">
        <v>83137.8</v>
      </c>
      <c r="K1272" s="3">
        <v>112528</v>
      </c>
      <c r="L1272" t="s">
        <v>5</v>
      </c>
      <c r="M1272">
        <f t="shared" si="133"/>
        <v>0</v>
      </c>
      <c r="N1272">
        <f t="shared" si="134"/>
        <v>1</v>
      </c>
      <c r="O1272">
        <f t="shared" si="135"/>
        <v>1</v>
      </c>
      <c r="P1272">
        <f t="shared" si="136"/>
        <v>0</v>
      </c>
      <c r="Q1272">
        <f t="shared" si="137"/>
        <v>0</v>
      </c>
      <c r="R1272">
        <f t="shared" si="138"/>
        <v>1</v>
      </c>
      <c r="S1272">
        <f t="shared" si="139"/>
        <v>0</v>
      </c>
    </row>
    <row r="1273" spans="1:19" x14ac:dyDescent="0.2">
      <c r="A1273" t="s">
        <v>0</v>
      </c>
      <c r="B1273" s="1">
        <v>42392</v>
      </c>
      <c r="C1273" s="2">
        <v>42395.784421296295</v>
      </c>
      <c r="D1273" t="s">
        <v>1170</v>
      </c>
      <c r="E1273" t="s">
        <v>1171</v>
      </c>
      <c r="F1273" t="s">
        <v>1189</v>
      </c>
      <c r="G1273" t="s">
        <v>11</v>
      </c>
      <c r="H1273">
        <v>375</v>
      </c>
      <c r="I1273" s="4">
        <v>41.73</v>
      </c>
      <c r="J1273" s="4">
        <v>15648.8</v>
      </c>
      <c r="K1273" s="3">
        <v>112153</v>
      </c>
      <c r="L1273" t="s">
        <v>5</v>
      </c>
      <c r="M1273">
        <f t="shared" si="133"/>
        <v>0</v>
      </c>
      <c r="N1273">
        <f t="shared" si="134"/>
        <v>1</v>
      </c>
      <c r="O1273">
        <f t="shared" si="135"/>
        <v>1</v>
      </c>
      <c r="P1273">
        <f t="shared" si="136"/>
        <v>0</v>
      </c>
      <c r="Q1273">
        <f t="shared" si="137"/>
        <v>0</v>
      </c>
      <c r="R1273">
        <f t="shared" si="138"/>
        <v>1</v>
      </c>
      <c r="S1273">
        <f t="shared" si="139"/>
        <v>0</v>
      </c>
    </row>
    <row r="1274" spans="1:19" x14ac:dyDescent="0.2">
      <c r="A1274" t="s">
        <v>0</v>
      </c>
      <c r="B1274" s="1">
        <v>42394</v>
      </c>
      <c r="C1274" s="2">
        <v>42395.783206018517</v>
      </c>
      <c r="D1274" t="s">
        <v>730</v>
      </c>
      <c r="E1274" t="s">
        <v>731</v>
      </c>
      <c r="F1274" t="s">
        <v>761</v>
      </c>
      <c r="G1274" t="s">
        <v>11</v>
      </c>
      <c r="H1274" s="3">
        <v>9816</v>
      </c>
      <c r="I1274" s="4">
        <v>19.440000000000001</v>
      </c>
      <c r="J1274" s="4">
        <v>190823</v>
      </c>
      <c r="K1274" s="3">
        <v>153748</v>
      </c>
      <c r="L1274" t="s">
        <v>5</v>
      </c>
      <c r="M1274">
        <f t="shared" si="133"/>
        <v>0</v>
      </c>
      <c r="N1274">
        <f t="shared" si="134"/>
        <v>1</v>
      </c>
      <c r="O1274">
        <f t="shared" si="135"/>
        <v>1</v>
      </c>
      <c r="P1274">
        <f t="shared" si="136"/>
        <v>0</v>
      </c>
      <c r="Q1274">
        <f t="shared" si="137"/>
        <v>0</v>
      </c>
      <c r="R1274">
        <f t="shared" si="138"/>
        <v>1</v>
      </c>
      <c r="S1274">
        <f t="shared" si="139"/>
        <v>0</v>
      </c>
    </row>
    <row r="1275" spans="1:19" x14ac:dyDescent="0.2">
      <c r="A1275" t="s">
        <v>12</v>
      </c>
      <c r="B1275" s="1">
        <v>42394</v>
      </c>
      <c r="C1275" s="2">
        <v>42395.783206018517</v>
      </c>
      <c r="D1275" t="s">
        <v>730</v>
      </c>
      <c r="E1275" t="s">
        <v>731</v>
      </c>
      <c r="F1275" t="s">
        <v>761</v>
      </c>
      <c r="G1275" t="s">
        <v>11</v>
      </c>
      <c r="H1275" s="3">
        <v>16304</v>
      </c>
      <c r="I1275" s="4">
        <v>19.440000000000001</v>
      </c>
      <c r="J1275" s="4">
        <v>316950</v>
      </c>
      <c r="K1275" s="3">
        <v>170052</v>
      </c>
      <c r="L1275" t="s">
        <v>5</v>
      </c>
      <c r="M1275">
        <f t="shared" si="133"/>
        <v>1</v>
      </c>
      <c r="N1275">
        <f t="shared" si="134"/>
        <v>0</v>
      </c>
      <c r="O1275">
        <f t="shared" si="135"/>
        <v>0</v>
      </c>
      <c r="P1275">
        <f t="shared" si="136"/>
        <v>1</v>
      </c>
      <c r="Q1275">
        <f t="shared" si="137"/>
        <v>0</v>
      </c>
      <c r="R1275">
        <f t="shared" si="138"/>
        <v>1</v>
      </c>
      <c r="S1275">
        <f t="shared" si="139"/>
        <v>0</v>
      </c>
    </row>
    <row r="1276" spans="1:19" x14ac:dyDescent="0.2">
      <c r="A1276" t="s">
        <v>12</v>
      </c>
      <c r="B1276" s="1">
        <v>42394</v>
      </c>
      <c r="C1276" s="2">
        <v>42395.783206018517</v>
      </c>
      <c r="D1276" t="s">
        <v>730</v>
      </c>
      <c r="E1276" t="s">
        <v>731</v>
      </c>
      <c r="F1276" t="s">
        <v>761</v>
      </c>
      <c r="G1276" t="s">
        <v>11</v>
      </c>
      <c r="H1276" s="3">
        <v>32608</v>
      </c>
      <c r="I1276" s="4">
        <v>19.440000000000001</v>
      </c>
      <c r="J1276" s="4">
        <v>633900</v>
      </c>
      <c r="K1276" s="3">
        <v>163564</v>
      </c>
      <c r="L1276" t="s">
        <v>5</v>
      </c>
      <c r="M1276">
        <f t="shared" si="133"/>
        <v>1</v>
      </c>
      <c r="N1276">
        <f t="shared" si="134"/>
        <v>0</v>
      </c>
      <c r="O1276">
        <f t="shared" si="135"/>
        <v>0</v>
      </c>
      <c r="P1276">
        <f t="shared" si="136"/>
        <v>1</v>
      </c>
      <c r="Q1276">
        <f t="shared" si="137"/>
        <v>0</v>
      </c>
      <c r="R1276">
        <f t="shared" si="138"/>
        <v>1</v>
      </c>
      <c r="S1276">
        <f t="shared" si="139"/>
        <v>0</v>
      </c>
    </row>
    <row r="1277" spans="1:19" x14ac:dyDescent="0.2">
      <c r="A1277" t="s">
        <v>0</v>
      </c>
      <c r="B1277" s="1">
        <v>42394</v>
      </c>
      <c r="C1277" s="2">
        <v>42395.783206018517</v>
      </c>
      <c r="D1277" t="s">
        <v>730</v>
      </c>
      <c r="E1277" t="s">
        <v>731</v>
      </c>
      <c r="F1277" t="s">
        <v>761</v>
      </c>
      <c r="G1277" t="s">
        <v>11</v>
      </c>
      <c r="H1277" s="3">
        <v>5338</v>
      </c>
      <c r="I1277" s="4">
        <v>19.440000000000001</v>
      </c>
      <c r="J1277" s="4">
        <v>103771</v>
      </c>
      <c r="K1277" s="3">
        <v>164714</v>
      </c>
      <c r="L1277" t="s">
        <v>5</v>
      </c>
      <c r="M1277">
        <f t="shared" si="133"/>
        <v>0</v>
      </c>
      <c r="N1277">
        <f t="shared" si="134"/>
        <v>1</v>
      </c>
      <c r="O1277">
        <f t="shared" si="135"/>
        <v>1</v>
      </c>
      <c r="P1277">
        <f t="shared" si="136"/>
        <v>0</v>
      </c>
      <c r="Q1277">
        <f t="shared" si="137"/>
        <v>0</v>
      </c>
      <c r="R1277">
        <f t="shared" si="138"/>
        <v>1</v>
      </c>
      <c r="S1277">
        <f t="shared" si="139"/>
        <v>0</v>
      </c>
    </row>
    <row r="1278" spans="1:19" x14ac:dyDescent="0.2">
      <c r="A1278" t="s">
        <v>0</v>
      </c>
      <c r="B1278" s="1">
        <v>42391</v>
      </c>
      <c r="C1278" s="2">
        <v>42395.781805555554</v>
      </c>
      <c r="D1278" t="s">
        <v>1190</v>
      </c>
      <c r="E1278" t="s">
        <v>1191</v>
      </c>
      <c r="F1278" t="s">
        <v>1192</v>
      </c>
      <c r="G1278" t="s">
        <v>16</v>
      </c>
      <c r="H1278" s="3">
        <v>3522</v>
      </c>
      <c r="I1278" s="4">
        <v>22.47</v>
      </c>
      <c r="J1278" s="4">
        <v>79139.3</v>
      </c>
      <c r="K1278" s="3">
        <v>68241</v>
      </c>
      <c r="L1278" t="s">
        <v>5</v>
      </c>
      <c r="M1278">
        <f t="shared" si="133"/>
        <v>0</v>
      </c>
      <c r="N1278">
        <f t="shared" si="134"/>
        <v>1</v>
      </c>
      <c r="O1278">
        <f t="shared" si="135"/>
        <v>1</v>
      </c>
      <c r="P1278">
        <f t="shared" si="136"/>
        <v>0</v>
      </c>
      <c r="Q1278">
        <f t="shared" si="137"/>
        <v>1</v>
      </c>
      <c r="R1278">
        <f t="shared" si="138"/>
        <v>1</v>
      </c>
      <c r="S1278">
        <f t="shared" si="139"/>
        <v>0</v>
      </c>
    </row>
    <row r="1279" spans="1:19" x14ac:dyDescent="0.2">
      <c r="A1279" t="s">
        <v>12</v>
      </c>
      <c r="B1279" s="1">
        <v>42391</v>
      </c>
      <c r="C1279" s="2">
        <v>42395.781805555554</v>
      </c>
      <c r="D1279" t="s">
        <v>1190</v>
      </c>
      <c r="E1279" t="s">
        <v>1191</v>
      </c>
      <c r="F1279" t="s">
        <v>1192</v>
      </c>
      <c r="G1279" t="s">
        <v>16</v>
      </c>
      <c r="H1279" s="3">
        <v>3900</v>
      </c>
      <c r="I1279" s="4">
        <v>19.05</v>
      </c>
      <c r="J1279" s="4">
        <v>74295</v>
      </c>
      <c r="K1279" s="3">
        <v>71763</v>
      </c>
      <c r="L1279" t="s">
        <v>5</v>
      </c>
      <c r="M1279">
        <f t="shared" si="133"/>
        <v>1</v>
      </c>
      <c r="N1279">
        <f t="shared" si="134"/>
        <v>0</v>
      </c>
      <c r="O1279">
        <f t="shared" si="135"/>
        <v>1</v>
      </c>
      <c r="P1279">
        <f t="shared" si="136"/>
        <v>0</v>
      </c>
      <c r="Q1279">
        <f t="shared" si="137"/>
        <v>1</v>
      </c>
      <c r="R1279">
        <f t="shared" si="138"/>
        <v>1</v>
      </c>
      <c r="S1279">
        <f t="shared" si="139"/>
        <v>0</v>
      </c>
    </row>
    <row r="1280" spans="1:19" x14ac:dyDescent="0.2">
      <c r="A1280" t="s">
        <v>12</v>
      </c>
      <c r="B1280" s="1">
        <v>42391</v>
      </c>
      <c r="C1280" s="2">
        <v>42395.781122685185</v>
      </c>
      <c r="D1280" t="s">
        <v>1190</v>
      </c>
      <c r="E1280" t="s">
        <v>1191</v>
      </c>
      <c r="F1280" t="s">
        <v>1193</v>
      </c>
      <c r="G1280" t="s">
        <v>7</v>
      </c>
      <c r="H1280" s="3">
        <v>2350</v>
      </c>
      <c r="I1280" s="4">
        <v>19.05</v>
      </c>
      <c r="J1280" s="4">
        <v>44767.5</v>
      </c>
      <c r="K1280" s="3">
        <v>14437</v>
      </c>
      <c r="L1280" t="s">
        <v>5</v>
      </c>
      <c r="M1280">
        <f t="shared" si="133"/>
        <v>1</v>
      </c>
      <c r="N1280">
        <f t="shared" si="134"/>
        <v>0</v>
      </c>
      <c r="O1280">
        <f t="shared" si="135"/>
        <v>1</v>
      </c>
      <c r="P1280">
        <f t="shared" si="136"/>
        <v>0</v>
      </c>
      <c r="Q1280">
        <f t="shared" si="137"/>
        <v>1</v>
      </c>
      <c r="R1280">
        <f t="shared" si="138"/>
        <v>0</v>
      </c>
      <c r="S1280">
        <f t="shared" si="139"/>
        <v>0</v>
      </c>
    </row>
    <row r="1281" spans="1:19" x14ac:dyDescent="0.2">
      <c r="A1281" t="s">
        <v>0</v>
      </c>
      <c r="B1281" s="1">
        <v>42391</v>
      </c>
      <c r="C1281" s="2">
        <v>42395.781122685185</v>
      </c>
      <c r="D1281" t="s">
        <v>1190</v>
      </c>
      <c r="E1281" t="s">
        <v>1191</v>
      </c>
      <c r="F1281" t="s">
        <v>1193</v>
      </c>
      <c r="G1281" t="s">
        <v>7</v>
      </c>
      <c r="H1281" s="3">
        <v>2130</v>
      </c>
      <c r="I1281" s="4">
        <v>22.47</v>
      </c>
      <c r="J1281" s="4">
        <v>47861.1</v>
      </c>
      <c r="K1281" s="3">
        <v>12307</v>
      </c>
      <c r="L1281" t="s">
        <v>5</v>
      </c>
      <c r="M1281">
        <f t="shared" si="133"/>
        <v>0</v>
      </c>
      <c r="N1281">
        <f t="shared" si="134"/>
        <v>1</v>
      </c>
      <c r="O1281">
        <f t="shared" si="135"/>
        <v>1</v>
      </c>
      <c r="P1281">
        <f t="shared" si="136"/>
        <v>0</v>
      </c>
      <c r="Q1281">
        <f t="shared" si="137"/>
        <v>1</v>
      </c>
      <c r="R1281">
        <f t="shared" si="138"/>
        <v>0</v>
      </c>
      <c r="S1281">
        <f t="shared" si="139"/>
        <v>0</v>
      </c>
    </row>
    <row r="1282" spans="1:19" x14ac:dyDescent="0.2">
      <c r="A1282" t="s">
        <v>0</v>
      </c>
      <c r="B1282" s="1">
        <v>42392</v>
      </c>
      <c r="C1282" s="2">
        <v>42395.78025462963</v>
      </c>
      <c r="D1282" t="s">
        <v>530</v>
      </c>
      <c r="E1282" t="s">
        <v>143</v>
      </c>
      <c r="F1282" t="s">
        <v>1194</v>
      </c>
      <c r="G1282" t="s">
        <v>1195</v>
      </c>
      <c r="H1282">
        <v>759</v>
      </c>
      <c r="I1282" s="4">
        <v>37.68</v>
      </c>
      <c r="J1282" s="4">
        <v>28599.1</v>
      </c>
      <c r="K1282" s="3">
        <v>24657</v>
      </c>
      <c r="L1282" t="s">
        <v>5</v>
      </c>
      <c r="M1282">
        <f t="shared" si="133"/>
        <v>0</v>
      </c>
      <c r="N1282">
        <f t="shared" si="134"/>
        <v>1</v>
      </c>
      <c r="O1282">
        <f t="shared" si="135"/>
        <v>1</v>
      </c>
      <c r="P1282">
        <f t="shared" si="136"/>
        <v>0</v>
      </c>
      <c r="Q1282">
        <f t="shared" si="137"/>
        <v>0</v>
      </c>
      <c r="R1282">
        <f t="shared" si="138"/>
        <v>1</v>
      </c>
      <c r="S1282">
        <f t="shared" si="139"/>
        <v>0</v>
      </c>
    </row>
    <row r="1283" spans="1:19" x14ac:dyDescent="0.2">
      <c r="A1283" t="s">
        <v>0</v>
      </c>
      <c r="B1283" s="1">
        <v>42394</v>
      </c>
      <c r="C1283" s="2">
        <v>42395.778449074074</v>
      </c>
      <c r="D1283" t="s">
        <v>1077</v>
      </c>
      <c r="E1283" t="s">
        <v>1078</v>
      </c>
      <c r="F1283" t="s">
        <v>1196</v>
      </c>
      <c r="G1283" t="s">
        <v>11</v>
      </c>
      <c r="H1283" s="3">
        <v>33601</v>
      </c>
      <c r="I1283" s="4">
        <v>32.11</v>
      </c>
      <c r="J1283" s="4">
        <v>1078930</v>
      </c>
      <c r="K1283" s="3">
        <v>640933</v>
      </c>
      <c r="L1283" t="s">
        <v>5</v>
      </c>
      <c r="M1283">
        <f t="shared" ref="M1283:M1346" si="140">IF($A1283="Buy",1,0)</f>
        <v>0</v>
      </c>
      <c r="N1283">
        <f t="shared" ref="N1283:N1346" si="141">IF($A1283="Sell",1,0)</f>
        <v>1</v>
      </c>
      <c r="O1283">
        <f t="shared" ref="O1283:O1346" si="142">IF($H1283&lt;=10000,1,0)</f>
        <v>0</v>
      </c>
      <c r="P1283">
        <f t="shared" ref="P1283:P1346" si="143">IF($H1283&gt;10000,1,0)</f>
        <v>1</v>
      </c>
      <c r="Q1283">
        <f t="shared" ref="Q1283:Q1346" si="144">IF(ISNUMBER(SEARCH("director",$G1283)),1,0)</f>
        <v>0</v>
      </c>
      <c r="R1283">
        <f t="shared" ref="R1283:R1346" si="145">IF(ISNUMBER(SEARCH("officer",$G1283)),1,0)</f>
        <v>1</v>
      </c>
      <c r="S1283">
        <f t="shared" ref="S1283:S1346" si="146">IF(ISNUMBER(SEARCH("owner",G1283)),1,0)</f>
        <v>0</v>
      </c>
    </row>
    <row r="1284" spans="1:19" x14ac:dyDescent="0.2">
      <c r="A1284" t="s">
        <v>12</v>
      </c>
      <c r="B1284" s="1">
        <v>42391</v>
      </c>
      <c r="C1284" s="2">
        <v>42395.776631944442</v>
      </c>
      <c r="D1284" t="s">
        <v>1197</v>
      </c>
      <c r="E1284" t="s">
        <v>1198</v>
      </c>
      <c r="F1284" t="s">
        <v>1199</v>
      </c>
      <c r="G1284" t="s">
        <v>11</v>
      </c>
      <c r="H1284" s="3">
        <v>100000</v>
      </c>
      <c r="I1284" s="4">
        <v>4.4999999999999998E-2</v>
      </c>
      <c r="J1284" s="4">
        <v>4500</v>
      </c>
      <c r="K1284" s="3">
        <v>298651</v>
      </c>
      <c r="L1284" t="s">
        <v>5</v>
      </c>
      <c r="M1284">
        <f t="shared" si="140"/>
        <v>1</v>
      </c>
      <c r="N1284">
        <f t="shared" si="141"/>
        <v>0</v>
      </c>
      <c r="O1284">
        <f t="shared" si="142"/>
        <v>0</v>
      </c>
      <c r="P1284">
        <f t="shared" si="143"/>
        <v>1</v>
      </c>
      <c r="Q1284">
        <f t="shared" si="144"/>
        <v>0</v>
      </c>
      <c r="R1284">
        <f t="shared" si="145"/>
        <v>1</v>
      </c>
      <c r="S1284">
        <f t="shared" si="146"/>
        <v>0</v>
      </c>
    </row>
    <row r="1285" spans="1:19" x14ac:dyDescent="0.2">
      <c r="A1285" t="s">
        <v>0</v>
      </c>
      <c r="B1285" s="1">
        <v>42391</v>
      </c>
      <c r="C1285" s="2">
        <v>42395.776018518518</v>
      </c>
      <c r="D1285" t="s">
        <v>1170</v>
      </c>
      <c r="E1285" t="s">
        <v>1171</v>
      </c>
      <c r="F1285" t="s">
        <v>1200</v>
      </c>
      <c r="G1285" t="s">
        <v>11</v>
      </c>
      <c r="H1285" s="3">
        <v>2241</v>
      </c>
      <c r="I1285" s="4">
        <v>42.01</v>
      </c>
      <c r="J1285" s="4">
        <v>94144.4</v>
      </c>
      <c r="K1285" s="3">
        <v>88959</v>
      </c>
      <c r="L1285" t="s">
        <v>5</v>
      </c>
      <c r="M1285">
        <f t="shared" si="140"/>
        <v>0</v>
      </c>
      <c r="N1285">
        <f t="shared" si="141"/>
        <v>1</v>
      </c>
      <c r="O1285">
        <f t="shared" si="142"/>
        <v>1</v>
      </c>
      <c r="P1285">
        <f t="shared" si="143"/>
        <v>0</v>
      </c>
      <c r="Q1285">
        <f t="shared" si="144"/>
        <v>0</v>
      </c>
      <c r="R1285">
        <f t="shared" si="145"/>
        <v>1</v>
      </c>
      <c r="S1285">
        <f t="shared" si="146"/>
        <v>0</v>
      </c>
    </row>
    <row r="1286" spans="1:19" x14ac:dyDescent="0.2">
      <c r="A1286" t="s">
        <v>0</v>
      </c>
      <c r="B1286" s="1">
        <v>42392</v>
      </c>
      <c r="C1286" s="2">
        <v>42395.776018518518</v>
      </c>
      <c r="D1286" t="s">
        <v>1170</v>
      </c>
      <c r="E1286" t="s">
        <v>1171</v>
      </c>
      <c r="F1286" t="s">
        <v>1200</v>
      </c>
      <c r="G1286" t="s">
        <v>11</v>
      </c>
      <c r="H1286">
        <v>751</v>
      </c>
      <c r="I1286" s="4">
        <v>41.73</v>
      </c>
      <c r="J1286" s="4">
        <v>31339.200000000001</v>
      </c>
      <c r="K1286" s="3">
        <v>88208</v>
      </c>
      <c r="L1286" t="s">
        <v>5</v>
      </c>
      <c r="M1286">
        <f t="shared" si="140"/>
        <v>0</v>
      </c>
      <c r="N1286">
        <f t="shared" si="141"/>
        <v>1</v>
      </c>
      <c r="O1286">
        <f t="shared" si="142"/>
        <v>1</v>
      </c>
      <c r="P1286">
        <f t="shared" si="143"/>
        <v>0</v>
      </c>
      <c r="Q1286">
        <f t="shared" si="144"/>
        <v>0</v>
      </c>
      <c r="R1286">
        <f t="shared" si="145"/>
        <v>1</v>
      </c>
      <c r="S1286">
        <f t="shared" si="146"/>
        <v>0</v>
      </c>
    </row>
    <row r="1287" spans="1:19" x14ac:dyDescent="0.2">
      <c r="A1287" t="s">
        <v>12</v>
      </c>
      <c r="B1287" s="1">
        <v>42394</v>
      </c>
      <c r="C1287" s="2">
        <v>42395.774756944447</v>
      </c>
      <c r="D1287" t="s">
        <v>730</v>
      </c>
      <c r="E1287" t="s">
        <v>731</v>
      </c>
      <c r="F1287" t="s">
        <v>748</v>
      </c>
      <c r="G1287" t="s">
        <v>11</v>
      </c>
      <c r="H1287" s="3">
        <v>6944</v>
      </c>
      <c r="I1287" s="4">
        <v>19.440000000000001</v>
      </c>
      <c r="J1287" s="4">
        <v>134991</v>
      </c>
      <c r="K1287" s="3">
        <v>59343</v>
      </c>
      <c r="L1287" t="s">
        <v>5</v>
      </c>
      <c r="M1287">
        <f t="shared" si="140"/>
        <v>1</v>
      </c>
      <c r="N1287">
        <f t="shared" si="141"/>
        <v>0</v>
      </c>
      <c r="O1287">
        <f t="shared" si="142"/>
        <v>1</v>
      </c>
      <c r="P1287">
        <f t="shared" si="143"/>
        <v>0</v>
      </c>
      <c r="Q1287">
        <f t="shared" si="144"/>
        <v>0</v>
      </c>
      <c r="R1287">
        <f t="shared" si="145"/>
        <v>1</v>
      </c>
      <c r="S1287">
        <f t="shared" si="146"/>
        <v>0</v>
      </c>
    </row>
    <row r="1288" spans="1:19" x14ac:dyDescent="0.2">
      <c r="A1288" t="s">
        <v>0</v>
      </c>
      <c r="B1288" s="1">
        <v>42394</v>
      </c>
      <c r="C1288" s="2">
        <v>42395.774756944447</v>
      </c>
      <c r="D1288" t="s">
        <v>730</v>
      </c>
      <c r="E1288" t="s">
        <v>731</v>
      </c>
      <c r="F1288" t="s">
        <v>748</v>
      </c>
      <c r="G1288" t="s">
        <v>11</v>
      </c>
      <c r="H1288" s="3">
        <v>1127</v>
      </c>
      <c r="I1288" s="4">
        <v>19.440000000000001</v>
      </c>
      <c r="J1288" s="4">
        <v>21908.9</v>
      </c>
      <c r="K1288" s="3">
        <v>59355</v>
      </c>
      <c r="L1288" t="s">
        <v>5</v>
      </c>
      <c r="M1288">
        <f t="shared" si="140"/>
        <v>0</v>
      </c>
      <c r="N1288">
        <f t="shared" si="141"/>
        <v>1</v>
      </c>
      <c r="O1288">
        <f t="shared" si="142"/>
        <v>1</v>
      </c>
      <c r="P1288">
        <f t="shared" si="143"/>
        <v>0</v>
      </c>
      <c r="Q1288">
        <f t="shared" si="144"/>
        <v>0</v>
      </c>
      <c r="R1288">
        <f t="shared" si="145"/>
        <v>1</v>
      </c>
      <c r="S1288">
        <f t="shared" si="146"/>
        <v>0</v>
      </c>
    </row>
    <row r="1289" spans="1:19" x14ac:dyDescent="0.2">
      <c r="A1289" t="s">
        <v>0</v>
      </c>
      <c r="B1289" s="1">
        <v>42394</v>
      </c>
      <c r="C1289" s="2">
        <v>42395.774756944447</v>
      </c>
      <c r="D1289" t="s">
        <v>730</v>
      </c>
      <c r="E1289" t="s">
        <v>731</v>
      </c>
      <c r="F1289" t="s">
        <v>748</v>
      </c>
      <c r="G1289" t="s">
        <v>11</v>
      </c>
      <c r="H1289" s="3">
        <v>2333</v>
      </c>
      <c r="I1289" s="4">
        <v>19.440000000000001</v>
      </c>
      <c r="J1289" s="4">
        <v>45353.5</v>
      </c>
      <c r="K1289" s="3">
        <v>57010</v>
      </c>
      <c r="L1289" t="s">
        <v>5</v>
      </c>
      <c r="M1289">
        <f t="shared" si="140"/>
        <v>0</v>
      </c>
      <c r="N1289">
        <f t="shared" si="141"/>
        <v>1</v>
      </c>
      <c r="O1289">
        <f t="shared" si="142"/>
        <v>1</v>
      </c>
      <c r="P1289">
        <f t="shared" si="143"/>
        <v>0</v>
      </c>
      <c r="Q1289">
        <f t="shared" si="144"/>
        <v>0</v>
      </c>
      <c r="R1289">
        <f t="shared" si="145"/>
        <v>1</v>
      </c>
      <c r="S1289">
        <f t="shared" si="146"/>
        <v>0</v>
      </c>
    </row>
    <row r="1290" spans="1:19" x14ac:dyDescent="0.2">
      <c r="A1290" t="s">
        <v>12</v>
      </c>
      <c r="B1290" s="1">
        <v>42394</v>
      </c>
      <c r="C1290" s="2">
        <v>42395.774756944447</v>
      </c>
      <c r="D1290" t="s">
        <v>730</v>
      </c>
      <c r="E1290" t="s">
        <v>731</v>
      </c>
      <c r="F1290" t="s">
        <v>748</v>
      </c>
      <c r="G1290" t="s">
        <v>11</v>
      </c>
      <c r="H1290" s="3">
        <v>3268</v>
      </c>
      <c r="I1290" s="4">
        <v>19.440000000000001</v>
      </c>
      <c r="J1290" s="4">
        <v>63529.9</v>
      </c>
      <c r="K1290" s="3">
        <v>62623</v>
      </c>
      <c r="L1290" t="s">
        <v>5</v>
      </c>
      <c r="M1290">
        <f t="shared" si="140"/>
        <v>1</v>
      </c>
      <c r="N1290">
        <f t="shared" si="141"/>
        <v>0</v>
      </c>
      <c r="O1290">
        <f t="shared" si="142"/>
        <v>1</v>
      </c>
      <c r="P1290">
        <f t="shared" si="143"/>
        <v>0</v>
      </c>
      <c r="Q1290">
        <f t="shared" si="144"/>
        <v>0</v>
      </c>
      <c r="R1290">
        <f t="shared" si="145"/>
        <v>1</v>
      </c>
      <c r="S1290">
        <f t="shared" si="146"/>
        <v>0</v>
      </c>
    </row>
    <row r="1291" spans="1:19" x14ac:dyDescent="0.2">
      <c r="A1291" t="s">
        <v>12</v>
      </c>
      <c r="B1291" s="1">
        <v>42394</v>
      </c>
      <c r="C1291" s="2">
        <v>42395.774756944447</v>
      </c>
      <c r="D1291" t="s">
        <v>730</v>
      </c>
      <c r="E1291" t="s">
        <v>731</v>
      </c>
      <c r="F1291" t="s">
        <v>748</v>
      </c>
      <c r="G1291" t="s">
        <v>11</v>
      </c>
      <c r="H1291" s="3">
        <v>3472</v>
      </c>
      <c r="I1291" s="4">
        <v>19.440000000000001</v>
      </c>
      <c r="J1291" s="4">
        <v>67495.7</v>
      </c>
      <c r="K1291" s="3">
        <v>60482</v>
      </c>
      <c r="L1291" t="s">
        <v>5</v>
      </c>
      <c r="M1291">
        <f t="shared" si="140"/>
        <v>1</v>
      </c>
      <c r="N1291">
        <f t="shared" si="141"/>
        <v>0</v>
      </c>
      <c r="O1291">
        <f t="shared" si="142"/>
        <v>1</v>
      </c>
      <c r="P1291">
        <f t="shared" si="143"/>
        <v>0</v>
      </c>
      <c r="Q1291">
        <f t="shared" si="144"/>
        <v>0</v>
      </c>
      <c r="R1291">
        <f t="shared" si="145"/>
        <v>1</v>
      </c>
      <c r="S1291">
        <f t="shared" si="146"/>
        <v>0</v>
      </c>
    </row>
    <row r="1292" spans="1:19" x14ac:dyDescent="0.2">
      <c r="A1292" t="s">
        <v>0</v>
      </c>
      <c r="B1292" s="1">
        <v>42394</v>
      </c>
      <c r="C1292" s="2">
        <v>42395.774756944447</v>
      </c>
      <c r="D1292" t="s">
        <v>730</v>
      </c>
      <c r="E1292" t="s">
        <v>731</v>
      </c>
      <c r="F1292" t="s">
        <v>748</v>
      </c>
      <c r="G1292" t="s">
        <v>11</v>
      </c>
      <c r="H1292" s="3">
        <v>1234</v>
      </c>
      <c r="I1292" s="4">
        <v>19.440000000000001</v>
      </c>
      <c r="J1292" s="4">
        <v>23989</v>
      </c>
      <c r="K1292" s="3">
        <v>61389</v>
      </c>
      <c r="L1292" t="s">
        <v>5</v>
      </c>
      <c r="M1292">
        <f t="shared" si="140"/>
        <v>0</v>
      </c>
      <c r="N1292">
        <f t="shared" si="141"/>
        <v>1</v>
      </c>
      <c r="O1292">
        <f t="shared" si="142"/>
        <v>1</v>
      </c>
      <c r="P1292">
        <f t="shared" si="143"/>
        <v>0</v>
      </c>
      <c r="Q1292">
        <f t="shared" si="144"/>
        <v>0</v>
      </c>
      <c r="R1292">
        <f t="shared" si="145"/>
        <v>1</v>
      </c>
      <c r="S1292">
        <f t="shared" si="146"/>
        <v>0</v>
      </c>
    </row>
    <row r="1293" spans="1:19" x14ac:dyDescent="0.2">
      <c r="A1293" t="s">
        <v>0</v>
      </c>
      <c r="B1293" s="1">
        <v>42391</v>
      </c>
      <c r="C1293" s="2">
        <v>42395.773379629631</v>
      </c>
      <c r="D1293" t="s">
        <v>769</v>
      </c>
      <c r="E1293" t="s">
        <v>770</v>
      </c>
      <c r="F1293" t="s">
        <v>795</v>
      </c>
      <c r="G1293" t="s">
        <v>11</v>
      </c>
      <c r="H1293">
        <v>858</v>
      </c>
      <c r="I1293" s="4">
        <v>29.875</v>
      </c>
      <c r="J1293" s="4">
        <v>25632.799999999999</v>
      </c>
      <c r="K1293" s="3">
        <v>78968</v>
      </c>
      <c r="L1293" t="s">
        <v>5</v>
      </c>
      <c r="M1293">
        <f t="shared" si="140"/>
        <v>0</v>
      </c>
      <c r="N1293">
        <f t="shared" si="141"/>
        <v>1</v>
      </c>
      <c r="O1293">
        <f t="shared" si="142"/>
        <v>1</v>
      </c>
      <c r="P1293">
        <f t="shared" si="143"/>
        <v>0</v>
      </c>
      <c r="Q1293">
        <f t="shared" si="144"/>
        <v>0</v>
      </c>
      <c r="R1293">
        <f t="shared" si="145"/>
        <v>1</v>
      </c>
      <c r="S1293">
        <f t="shared" si="146"/>
        <v>0</v>
      </c>
    </row>
    <row r="1294" spans="1:19" x14ac:dyDescent="0.2">
      <c r="A1294" t="s">
        <v>0</v>
      </c>
      <c r="B1294" s="1">
        <v>42391</v>
      </c>
      <c r="C1294" s="2">
        <v>42395.772557870368</v>
      </c>
      <c r="D1294" t="s">
        <v>769</v>
      </c>
      <c r="E1294" t="s">
        <v>770</v>
      </c>
      <c r="F1294" t="s">
        <v>794</v>
      </c>
      <c r="G1294" t="s">
        <v>11</v>
      </c>
      <c r="H1294">
        <v>749</v>
      </c>
      <c r="I1294" s="4">
        <v>29.875</v>
      </c>
      <c r="J1294" s="4">
        <v>22376.400000000001</v>
      </c>
      <c r="K1294" s="3">
        <v>128592</v>
      </c>
      <c r="L1294" t="s">
        <v>5</v>
      </c>
      <c r="M1294">
        <f t="shared" si="140"/>
        <v>0</v>
      </c>
      <c r="N1294">
        <f t="shared" si="141"/>
        <v>1</v>
      </c>
      <c r="O1294">
        <f t="shared" si="142"/>
        <v>1</v>
      </c>
      <c r="P1294">
        <f t="shared" si="143"/>
        <v>0</v>
      </c>
      <c r="Q1294">
        <f t="shared" si="144"/>
        <v>0</v>
      </c>
      <c r="R1294">
        <f t="shared" si="145"/>
        <v>1</v>
      </c>
      <c r="S1294">
        <f t="shared" si="146"/>
        <v>0</v>
      </c>
    </row>
    <row r="1295" spans="1:19" x14ac:dyDescent="0.2">
      <c r="A1295" t="s">
        <v>0</v>
      </c>
      <c r="B1295" s="1">
        <v>42395</v>
      </c>
      <c r="C1295" s="2">
        <v>42395.771157407406</v>
      </c>
      <c r="D1295" t="s">
        <v>1201</v>
      </c>
      <c r="E1295" t="s">
        <v>1202</v>
      </c>
      <c r="F1295" t="s">
        <v>1203</v>
      </c>
      <c r="G1295" t="s">
        <v>11</v>
      </c>
      <c r="H1295" s="3">
        <v>1000</v>
      </c>
      <c r="I1295" s="4">
        <v>97.61</v>
      </c>
      <c r="J1295" s="4">
        <v>97610</v>
      </c>
      <c r="K1295" s="3">
        <v>73723</v>
      </c>
      <c r="L1295" t="s">
        <v>5</v>
      </c>
      <c r="M1295">
        <f t="shared" si="140"/>
        <v>0</v>
      </c>
      <c r="N1295">
        <f t="shared" si="141"/>
        <v>1</v>
      </c>
      <c r="O1295">
        <f t="shared" si="142"/>
        <v>1</v>
      </c>
      <c r="P1295">
        <f t="shared" si="143"/>
        <v>0</v>
      </c>
      <c r="Q1295">
        <f t="shared" si="144"/>
        <v>0</v>
      </c>
      <c r="R1295">
        <f t="shared" si="145"/>
        <v>1</v>
      </c>
      <c r="S1295">
        <f t="shared" si="146"/>
        <v>0</v>
      </c>
    </row>
    <row r="1296" spans="1:19" x14ac:dyDescent="0.2">
      <c r="A1296" t="s">
        <v>0</v>
      </c>
      <c r="B1296" s="1">
        <v>42394</v>
      </c>
      <c r="C1296" s="2">
        <v>42395.770381944443</v>
      </c>
      <c r="D1296" t="s">
        <v>1201</v>
      </c>
      <c r="E1296" t="s">
        <v>1202</v>
      </c>
      <c r="F1296" t="s">
        <v>1204</v>
      </c>
      <c r="G1296" t="s">
        <v>11</v>
      </c>
      <c r="H1296" s="3">
        <v>4200</v>
      </c>
      <c r="I1296" s="4">
        <v>97.631299999999996</v>
      </c>
      <c r="J1296" s="4">
        <v>410051</v>
      </c>
      <c r="K1296" s="3">
        <v>405532</v>
      </c>
      <c r="L1296" t="s">
        <v>5</v>
      </c>
      <c r="M1296">
        <f t="shared" si="140"/>
        <v>0</v>
      </c>
      <c r="N1296">
        <f t="shared" si="141"/>
        <v>1</v>
      </c>
      <c r="O1296">
        <f t="shared" si="142"/>
        <v>1</v>
      </c>
      <c r="P1296">
        <f t="shared" si="143"/>
        <v>0</v>
      </c>
      <c r="Q1296">
        <f t="shared" si="144"/>
        <v>0</v>
      </c>
      <c r="R1296">
        <f t="shared" si="145"/>
        <v>1</v>
      </c>
      <c r="S1296">
        <f t="shared" si="146"/>
        <v>0</v>
      </c>
    </row>
    <row r="1297" spans="1:19" x14ac:dyDescent="0.2">
      <c r="A1297" t="s">
        <v>0</v>
      </c>
      <c r="B1297" s="1">
        <v>42394</v>
      </c>
      <c r="C1297" s="2">
        <v>42395.770381944443</v>
      </c>
      <c r="D1297" t="s">
        <v>1201</v>
      </c>
      <c r="E1297" t="s">
        <v>1202</v>
      </c>
      <c r="F1297" t="s">
        <v>1204</v>
      </c>
      <c r="G1297" t="s">
        <v>11</v>
      </c>
      <c r="H1297" s="3">
        <v>9900</v>
      </c>
      <c r="I1297" s="4">
        <v>98.511799999999994</v>
      </c>
      <c r="J1297" s="4">
        <v>975267</v>
      </c>
      <c r="K1297" s="3">
        <v>395632</v>
      </c>
      <c r="L1297" t="s">
        <v>5</v>
      </c>
      <c r="M1297">
        <f t="shared" si="140"/>
        <v>0</v>
      </c>
      <c r="N1297">
        <f t="shared" si="141"/>
        <v>1</v>
      </c>
      <c r="O1297">
        <f t="shared" si="142"/>
        <v>1</v>
      </c>
      <c r="P1297">
        <f t="shared" si="143"/>
        <v>0</v>
      </c>
      <c r="Q1297">
        <f t="shared" si="144"/>
        <v>0</v>
      </c>
      <c r="R1297">
        <f t="shared" si="145"/>
        <v>1</v>
      </c>
      <c r="S1297">
        <f t="shared" si="146"/>
        <v>0</v>
      </c>
    </row>
    <row r="1298" spans="1:19" x14ac:dyDescent="0.2">
      <c r="A1298" t="s">
        <v>0</v>
      </c>
      <c r="B1298" s="1">
        <v>42394</v>
      </c>
      <c r="C1298" s="2">
        <v>42395.770381944443</v>
      </c>
      <c r="D1298" t="s">
        <v>1201</v>
      </c>
      <c r="E1298" t="s">
        <v>1202</v>
      </c>
      <c r="F1298" t="s">
        <v>1204</v>
      </c>
      <c r="G1298" t="s">
        <v>11</v>
      </c>
      <c r="H1298" s="3">
        <v>1500</v>
      </c>
      <c r="I1298" s="4">
        <v>99.266000000000005</v>
      </c>
      <c r="J1298" s="4">
        <v>148899</v>
      </c>
      <c r="K1298" s="3">
        <v>394132</v>
      </c>
      <c r="L1298" t="s">
        <v>5</v>
      </c>
      <c r="M1298">
        <f t="shared" si="140"/>
        <v>0</v>
      </c>
      <c r="N1298">
        <f t="shared" si="141"/>
        <v>1</v>
      </c>
      <c r="O1298">
        <f t="shared" si="142"/>
        <v>1</v>
      </c>
      <c r="P1298">
        <f t="shared" si="143"/>
        <v>0</v>
      </c>
      <c r="Q1298">
        <f t="shared" si="144"/>
        <v>0</v>
      </c>
      <c r="R1298">
        <f t="shared" si="145"/>
        <v>1</v>
      </c>
      <c r="S1298">
        <f t="shared" si="146"/>
        <v>0</v>
      </c>
    </row>
    <row r="1299" spans="1:19" x14ac:dyDescent="0.2">
      <c r="A1299" t="s">
        <v>0</v>
      </c>
      <c r="B1299" s="1">
        <v>42390</v>
      </c>
      <c r="C1299" s="2">
        <v>42395.769780092596</v>
      </c>
      <c r="D1299" t="s">
        <v>1205</v>
      </c>
      <c r="E1299" t="s">
        <v>1206</v>
      </c>
      <c r="F1299" t="s">
        <v>1207</v>
      </c>
      <c r="G1299" t="s">
        <v>16</v>
      </c>
      <c r="H1299" s="3">
        <v>67500</v>
      </c>
      <c r="I1299" s="4">
        <v>27.724599999999999</v>
      </c>
      <c r="J1299" s="4">
        <v>1871410</v>
      </c>
      <c r="K1299" s="3">
        <v>2732160</v>
      </c>
      <c r="L1299" t="s">
        <v>5</v>
      </c>
      <c r="M1299">
        <f t="shared" si="140"/>
        <v>0</v>
      </c>
      <c r="N1299">
        <f t="shared" si="141"/>
        <v>1</v>
      </c>
      <c r="O1299">
        <f t="shared" si="142"/>
        <v>0</v>
      </c>
      <c r="P1299">
        <f t="shared" si="143"/>
        <v>1</v>
      </c>
      <c r="Q1299">
        <f t="shared" si="144"/>
        <v>1</v>
      </c>
      <c r="R1299">
        <f t="shared" si="145"/>
        <v>1</v>
      </c>
      <c r="S1299">
        <f t="shared" si="146"/>
        <v>0</v>
      </c>
    </row>
    <row r="1300" spans="1:19" x14ac:dyDescent="0.2">
      <c r="A1300" t="s">
        <v>0</v>
      </c>
      <c r="B1300" s="1">
        <v>42390</v>
      </c>
      <c r="C1300" s="2">
        <v>42395.769780092596</v>
      </c>
      <c r="D1300" t="s">
        <v>1205</v>
      </c>
      <c r="E1300" t="s">
        <v>1206</v>
      </c>
      <c r="F1300" t="s">
        <v>1207</v>
      </c>
      <c r="G1300" t="s">
        <v>16</v>
      </c>
      <c r="H1300" s="3">
        <v>27000</v>
      </c>
      <c r="I1300" s="4">
        <v>27.724599999999999</v>
      </c>
      <c r="J1300" s="4">
        <v>748564</v>
      </c>
      <c r="K1300" s="3">
        <v>2705160</v>
      </c>
      <c r="L1300" t="s">
        <v>5</v>
      </c>
      <c r="M1300">
        <f t="shared" si="140"/>
        <v>0</v>
      </c>
      <c r="N1300">
        <f t="shared" si="141"/>
        <v>1</v>
      </c>
      <c r="O1300">
        <f t="shared" si="142"/>
        <v>0</v>
      </c>
      <c r="P1300">
        <f t="shared" si="143"/>
        <v>1</v>
      </c>
      <c r="Q1300">
        <f t="shared" si="144"/>
        <v>1</v>
      </c>
      <c r="R1300">
        <f t="shared" si="145"/>
        <v>1</v>
      </c>
      <c r="S1300">
        <f t="shared" si="146"/>
        <v>0</v>
      </c>
    </row>
    <row r="1301" spans="1:19" x14ac:dyDescent="0.2">
      <c r="A1301" t="s">
        <v>0</v>
      </c>
      <c r="B1301" s="1">
        <v>42391</v>
      </c>
      <c r="C1301" s="2">
        <v>42395.769780092596</v>
      </c>
      <c r="D1301" t="s">
        <v>1205</v>
      </c>
      <c r="E1301" t="s">
        <v>1206</v>
      </c>
      <c r="F1301" t="s">
        <v>1207</v>
      </c>
      <c r="G1301" t="s">
        <v>16</v>
      </c>
      <c r="H1301" s="3">
        <v>13000</v>
      </c>
      <c r="I1301" s="4">
        <v>28.346</v>
      </c>
      <c r="J1301" s="4">
        <v>368498</v>
      </c>
      <c r="K1301" s="3">
        <v>2659660</v>
      </c>
      <c r="L1301" t="s">
        <v>5</v>
      </c>
      <c r="M1301">
        <f t="shared" si="140"/>
        <v>0</v>
      </c>
      <c r="N1301">
        <f t="shared" si="141"/>
        <v>1</v>
      </c>
      <c r="O1301">
        <f t="shared" si="142"/>
        <v>0</v>
      </c>
      <c r="P1301">
        <f t="shared" si="143"/>
        <v>1</v>
      </c>
      <c r="Q1301">
        <f t="shared" si="144"/>
        <v>1</v>
      </c>
      <c r="R1301">
        <f t="shared" si="145"/>
        <v>1</v>
      </c>
      <c r="S1301">
        <f t="shared" si="146"/>
        <v>0</v>
      </c>
    </row>
    <row r="1302" spans="1:19" x14ac:dyDescent="0.2">
      <c r="A1302" t="s">
        <v>0</v>
      </c>
      <c r="B1302" s="1">
        <v>42391</v>
      </c>
      <c r="C1302" s="2">
        <v>42395.769780092596</v>
      </c>
      <c r="D1302" t="s">
        <v>1205</v>
      </c>
      <c r="E1302" t="s">
        <v>1206</v>
      </c>
      <c r="F1302" t="s">
        <v>1207</v>
      </c>
      <c r="G1302" t="s">
        <v>16</v>
      </c>
      <c r="H1302" s="3">
        <v>32500</v>
      </c>
      <c r="I1302" s="4">
        <v>28.346</v>
      </c>
      <c r="J1302" s="4">
        <v>921245</v>
      </c>
      <c r="K1302" s="3">
        <v>2672660</v>
      </c>
      <c r="L1302" t="s">
        <v>5</v>
      </c>
      <c r="M1302">
        <f t="shared" si="140"/>
        <v>0</v>
      </c>
      <c r="N1302">
        <f t="shared" si="141"/>
        <v>1</v>
      </c>
      <c r="O1302">
        <f t="shared" si="142"/>
        <v>0</v>
      </c>
      <c r="P1302">
        <f t="shared" si="143"/>
        <v>1</v>
      </c>
      <c r="Q1302">
        <f t="shared" si="144"/>
        <v>1</v>
      </c>
      <c r="R1302">
        <f t="shared" si="145"/>
        <v>1</v>
      </c>
      <c r="S1302">
        <f t="shared" si="146"/>
        <v>0</v>
      </c>
    </row>
    <row r="1303" spans="1:19" x14ac:dyDescent="0.2">
      <c r="A1303" t="s">
        <v>0</v>
      </c>
      <c r="B1303" s="1">
        <v>42391</v>
      </c>
      <c r="C1303" s="2">
        <v>42395.768321759257</v>
      </c>
      <c r="D1303" t="s">
        <v>553</v>
      </c>
      <c r="E1303" t="s">
        <v>554</v>
      </c>
      <c r="F1303" t="s">
        <v>1208</v>
      </c>
      <c r="G1303" t="s">
        <v>11</v>
      </c>
      <c r="H1303">
        <v>219</v>
      </c>
      <c r="I1303" s="4">
        <v>9.17</v>
      </c>
      <c r="J1303" s="4">
        <v>2008.23</v>
      </c>
      <c r="K1303" s="3">
        <v>17909</v>
      </c>
      <c r="L1303" t="s">
        <v>5</v>
      </c>
      <c r="M1303">
        <f t="shared" si="140"/>
        <v>0</v>
      </c>
      <c r="N1303">
        <f t="shared" si="141"/>
        <v>1</v>
      </c>
      <c r="O1303">
        <f t="shared" si="142"/>
        <v>1</v>
      </c>
      <c r="P1303">
        <f t="shared" si="143"/>
        <v>0</v>
      </c>
      <c r="Q1303">
        <f t="shared" si="144"/>
        <v>0</v>
      </c>
      <c r="R1303">
        <f t="shared" si="145"/>
        <v>1</v>
      </c>
      <c r="S1303">
        <f t="shared" si="146"/>
        <v>0</v>
      </c>
    </row>
    <row r="1304" spans="1:19" x14ac:dyDescent="0.2">
      <c r="A1304" t="s">
        <v>0</v>
      </c>
      <c r="B1304" s="1">
        <v>42394</v>
      </c>
      <c r="C1304" s="2">
        <v>42395.763981481483</v>
      </c>
      <c r="D1304" t="s">
        <v>527</v>
      </c>
      <c r="E1304" t="s">
        <v>528</v>
      </c>
      <c r="F1304" t="s">
        <v>1209</v>
      </c>
      <c r="G1304" t="s">
        <v>11</v>
      </c>
      <c r="H1304" s="3">
        <v>1737</v>
      </c>
      <c r="I1304" s="4">
        <v>31.89</v>
      </c>
      <c r="J1304" s="4">
        <v>55392.9</v>
      </c>
      <c r="K1304" s="3">
        <v>6105</v>
      </c>
      <c r="L1304" t="s">
        <v>5</v>
      </c>
      <c r="M1304">
        <f t="shared" si="140"/>
        <v>0</v>
      </c>
      <c r="N1304">
        <f t="shared" si="141"/>
        <v>1</v>
      </c>
      <c r="O1304">
        <f t="shared" si="142"/>
        <v>1</v>
      </c>
      <c r="P1304">
        <f t="shared" si="143"/>
        <v>0</v>
      </c>
      <c r="Q1304">
        <f t="shared" si="144"/>
        <v>0</v>
      </c>
      <c r="R1304">
        <f t="shared" si="145"/>
        <v>1</v>
      </c>
      <c r="S1304">
        <f t="shared" si="146"/>
        <v>0</v>
      </c>
    </row>
    <row r="1305" spans="1:19" x14ac:dyDescent="0.2">
      <c r="A1305" t="s">
        <v>0</v>
      </c>
      <c r="B1305" s="1">
        <v>42391</v>
      </c>
      <c r="C1305" s="2">
        <v>42395.762303240743</v>
      </c>
      <c r="D1305" t="s">
        <v>553</v>
      </c>
      <c r="E1305" t="s">
        <v>554</v>
      </c>
      <c r="F1305" t="s">
        <v>1210</v>
      </c>
      <c r="G1305" t="s">
        <v>11</v>
      </c>
      <c r="H1305">
        <v>146</v>
      </c>
      <c r="I1305" s="4">
        <v>9.17</v>
      </c>
      <c r="J1305" s="4">
        <v>1338.82</v>
      </c>
      <c r="K1305">
        <v>806</v>
      </c>
      <c r="L1305" t="s">
        <v>5</v>
      </c>
      <c r="M1305">
        <f t="shared" si="140"/>
        <v>0</v>
      </c>
      <c r="N1305">
        <f t="shared" si="141"/>
        <v>1</v>
      </c>
      <c r="O1305">
        <f t="shared" si="142"/>
        <v>1</v>
      </c>
      <c r="P1305">
        <f t="shared" si="143"/>
        <v>0</v>
      </c>
      <c r="Q1305">
        <f t="shared" si="144"/>
        <v>0</v>
      </c>
      <c r="R1305">
        <f t="shared" si="145"/>
        <v>1</v>
      </c>
      <c r="S1305">
        <f t="shared" si="146"/>
        <v>0</v>
      </c>
    </row>
    <row r="1306" spans="1:19" x14ac:dyDescent="0.2">
      <c r="A1306" t="s">
        <v>0</v>
      </c>
      <c r="B1306" s="1">
        <v>42391</v>
      </c>
      <c r="C1306" s="2">
        <v>42395.753935185188</v>
      </c>
      <c r="D1306" t="s">
        <v>553</v>
      </c>
      <c r="E1306" t="s">
        <v>554</v>
      </c>
      <c r="F1306" t="s">
        <v>576</v>
      </c>
      <c r="G1306" t="s">
        <v>11</v>
      </c>
      <c r="H1306">
        <v>183</v>
      </c>
      <c r="I1306" s="4">
        <v>9.17</v>
      </c>
      <c r="J1306" s="4">
        <v>1678.11</v>
      </c>
      <c r="K1306">
        <v>280</v>
      </c>
      <c r="L1306" t="s">
        <v>5</v>
      </c>
      <c r="M1306">
        <f t="shared" si="140"/>
        <v>0</v>
      </c>
      <c r="N1306">
        <f t="shared" si="141"/>
        <v>1</v>
      </c>
      <c r="O1306">
        <f t="shared" si="142"/>
        <v>1</v>
      </c>
      <c r="P1306">
        <f t="shared" si="143"/>
        <v>0</v>
      </c>
      <c r="Q1306">
        <f t="shared" si="144"/>
        <v>0</v>
      </c>
      <c r="R1306">
        <f t="shared" si="145"/>
        <v>1</v>
      </c>
      <c r="S1306">
        <f t="shared" si="146"/>
        <v>0</v>
      </c>
    </row>
    <row r="1307" spans="1:19" x14ac:dyDescent="0.2">
      <c r="A1307" t="s">
        <v>0</v>
      </c>
      <c r="B1307" s="1">
        <v>42391</v>
      </c>
      <c r="C1307" s="2">
        <v>42395.752743055556</v>
      </c>
      <c r="D1307" t="s">
        <v>553</v>
      </c>
      <c r="E1307" t="s">
        <v>554</v>
      </c>
      <c r="F1307" t="s">
        <v>1211</v>
      </c>
      <c r="G1307" t="s">
        <v>11</v>
      </c>
      <c r="H1307">
        <v>219</v>
      </c>
      <c r="I1307" s="4">
        <v>9.17</v>
      </c>
      <c r="J1307" s="4">
        <v>2008.23</v>
      </c>
      <c r="K1307" s="3">
        <v>1118</v>
      </c>
      <c r="L1307" t="s">
        <v>5</v>
      </c>
      <c r="M1307">
        <f t="shared" si="140"/>
        <v>0</v>
      </c>
      <c r="N1307">
        <f t="shared" si="141"/>
        <v>1</v>
      </c>
      <c r="O1307">
        <f t="shared" si="142"/>
        <v>1</v>
      </c>
      <c r="P1307">
        <f t="shared" si="143"/>
        <v>0</v>
      </c>
      <c r="Q1307">
        <f t="shared" si="144"/>
        <v>0</v>
      </c>
      <c r="R1307">
        <f t="shared" si="145"/>
        <v>1</v>
      </c>
      <c r="S1307">
        <f t="shared" si="146"/>
        <v>0</v>
      </c>
    </row>
    <row r="1308" spans="1:19" x14ac:dyDescent="0.2">
      <c r="A1308" t="s">
        <v>0</v>
      </c>
      <c r="B1308" s="1">
        <v>42394</v>
      </c>
      <c r="C1308" s="2">
        <v>42395.7503125</v>
      </c>
      <c r="D1308" t="s">
        <v>1212</v>
      </c>
      <c r="E1308" t="s">
        <v>1213</v>
      </c>
      <c r="F1308" t="s">
        <v>1214</v>
      </c>
      <c r="G1308" t="s">
        <v>11</v>
      </c>
      <c r="H1308" s="3">
        <v>3200</v>
      </c>
      <c r="I1308" s="4">
        <v>300.00200000000001</v>
      </c>
      <c r="J1308" s="4">
        <v>960007</v>
      </c>
      <c r="K1308" s="3">
        <v>1954</v>
      </c>
      <c r="L1308" t="s">
        <v>5</v>
      </c>
      <c r="M1308">
        <f t="shared" si="140"/>
        <v>0</v>
      </c>
      <c r="N1308">
        <f t="shared" si="141"/>
        <v>1</v>
      </c>
      <c r="O1308">
        <f t="shared" si="142"/>
        <v>1</v>
      </c>
      <c r="P1308">
        <f t="shared" si="143"/>
        <v>0</v>
      </c>
      <c r="Q1308">
        <f t="shared" si="144"/>
        <v>0</v>
      </c>
      <c r="R1308">
        <f t="shared" si="145"/>
        <v>1</v>
      </c>
      <c r="S1308">
        <f t="shared" si="146"/>
        <v>0</v>
      </c>
    </row>
    <row r="1309" spans="1:19" x14ac:dyDescent="0.2">
      <c r="A1309" t="s">
        <v>12</v>
      </c>
      <c r="B1309" s="1">
        <v>42395</v>
      </c>
      <c r="C1309" s="2">
        <v>42395.745729166665</v>
      </c>
      <c r="D1309" t="s">
        <v>419</v>
      </c>
      <c r="E1309" t="s">
        <v>420</v>
      </c>
      <c r="F1309" t="s">
        <v>422</v>
      </c>
      <c r="G1309" t="s">
        <v>16</v>
      </c>
      <c r="H1309">
        <v>300</v>
      </c>
      <c r="I1309" s="4">
        <v>16.13</v>
      </c>
      <c r="J1309" s="4">
        <v>4839</v>
      </c>
      <c r="K1309" s="3">
        <v>914793</v>
      </c>
      <c r="L1309" t="s">
        <v>5</v>
      </c>
      <c r="M1309">
        <f t="shared" si="140"/>
        <v>1</v>
      </c>
      <c r="N1309">
        <f t="shared" si="141"/>
        <v>0</v>
      </c>
      <c r="O1309">
        <f t="shared" si="142"/>
        <v>1</v>
      </c>
      <c r="P1309">
        <f t="shared" si="143"/>
        <v>0</v>
      </c>
      <c r="Q1309">
        <f t="shared" si="144"/>
        <v>1</v>
      </c>
      <c r="R1309">
        <f t="shared" si="145"/>
        <v>1</v>
      </c>
      <c r="S1309">
        <f t="shared" si="146"/>
        <v>0</v>
      </c>
    </row>
    <row r="1310" spans="1:19" x14ac:dyDescent="0.2">
      <c r="A1310" t="s">
        <v>12</v>
      </c>
      <c r="B1310" s="1">
        <v>42395</v>
      </c>
      <c r="C1310" s="2">
        <v>42395.745729166665</v>
      </c>
      <c r="D1310" t="s">
        <v>419</v>
      </c>
      <c r="E1310" t="s">
        <v>420</v>
      </c>
      <c r="F1310" t="s">
        <v>422</v>
      </c>
      <c r="G1310" t="s">
        <v>16</v>
      </c>
      <c r="H1310">
        <v>400</v>
      </c>
      <c r="I1310" s="4">
        <v>15.88</v>
      </c>
      <c r="J1310" s="4">
        <v>6352</v>
      </c>
      <c r="K1310" s="3">
        <v>908071</v>
      </c>
      <c r="L1310" t="s">
        <v>5</v>
      </c>
      <c r="M1310">
        <f t="shared" si="140"/>
        <v>1</v>
      </c>
      <c r="N1310">
        <f t="shared" si="141"/>
        <v>0</v>
      </c>
      <c r="O1310">
        <f t="shared" si="142"/>
        <v>1</v>
      </c>
      <c r="P1310">
        <f t="shared" si="143"/>
        <v>0</v>
      </c>
      <c r="Q1310">
        <f t="shared" si="144"/>
        <v>1</v>
      </c>
      <c r="R1310">
        <f t="shared" si="145"/>
        <v>1</v>
      </c>
      <c r="S1310">
        <f t="shared" si="146"/>
        <v>0</v>
      </c>
    </row>
    <row r="1311" spans="1:19" x14ac:dyDescent="0.2">
      <c r="A1311" t="s">
        <v>12</v>
      </c>
      <c r="B1311" s="1">
        <v>42395</v>
      </c>
      <c r="C1311" s="2">
        <v>42395.745729166665</v>
      </c>
      <c r="D1311" t="s">
        <v>419</v>
      </c>
      <c r="E1311" t="s">
        <v>420</v>
      </c>
      <c r="F1311" t="s">
        <v>421</v>
      </c>
      <c r="G1311" t="s">
        <v>183</v>
      </c>
      <c r="H1311">
        <v>200</v>
      </c>
      <c r="I1311" s="4">
        <v>16.149999999999999</v>
      </c>
      <c r="J1311" s="4">
        <v>3230</v>
      </c>
      <c r="K1311" s="3">
        <v>915093</v>
      </c>
      <c r="L1311" t="s">
        <v>5</v>
      </c>
      <c r="M1311">
        <f t="shared" si="140"/>
        <v>1</v>
      </c>
      <c r="N1311">
        <f t="shared" si="141"/>
        <v>0</v>
      </c>
      <c r="O1311">
        <f t="shared" si="142"/>
        <v>1</v>
      </c>
      <c r="P1311">
        <f t="shared" si="143"/>
        <v>0</v>
      </c>
      <c r="Q1311">
        <f t="shared" si="144"/>
        <v>0</v>
      </c>
      <c r="R1311">
        <f t="shared" si="145"/>
        <v>0</v>
      </c>
      <c r="S1311">
        <f t="shared" si="146"/>
        <v>0</v>
      </c>
    </row>
    <row r="1312" spans="1:19" x14ac:dyDescent="0.2">
      <c r="A1312" t="s">
        <v>12</v>
      </c>
      <c r="B1312" s="1">
        <v>42395</v>
      </c>
      <c r="C1312" s="2">
        <v>42395.745729166665</v>
      </c>
      <c r="D1312" t="s">
        <v>419</v>
      </c>
      <c r="E1312" t="s">
        <v>420</v>
      </c>
      <c r="F1312" t="s">
        <v>421</v>
      </c>
      <c r="G1312" t="s">
        <v>183</v>
      </c>
      <c r="H1312">
        <v>300</v>
      </c>
      <c r="I1312" s="4">
        <v>15.96</v>
      </c>
      <c r="J1312" s="4">
        <v>4788</v>
      </c>
      <c r="K1312" s="3">
        <v>908571</v>
      </c>
      <c r="L1312" t="s">
        <v>5</v>
      </c>
      <c r="M1312">
        <f t="shared" si="140"/>
        <v>1</v>
      </c>
      <c r="N1312">
        <f t="shared" si="141"/>
        <v>0</v>
      </c>
      <c r="O1312">
        <f t="shared" si="142"/>
        <v>1</v>
      </c>
      <c r="P1312">
        <f t="shared" si="143"/>
        <v>0</v>
      </c>
      <c r="Q1312">
        <f t="shared" si="144"/>
        <v>0</v>
      </c>
      <c r="R1312">
        <f t="shared" si="145"/>
        <v>0</v>
      </c>
      <c r="S1312">
        <f t="shared" si="146"/>
        <v>0</v>
      </c>
    </row>
    <row r="1313" spans="1:19" x14ac:dyDescent="0.2">
      <c r="A1313" t="s">
        <v>12</v>
      </c>
      <c r="B1313" s="1">
        <v>42395</v>
      </c>
      <c r="C1313" s="2">
        <v>42395.745729166665</v>
      </c>
      <c r="D1313" t="s">
        <v>419</v>
      </c>
      <c r="E1313" t="s">
        <v>420</v>
      </c>
      <c r="F1313" t="s">
        <v>422</v>
      </c>
      <c r="G1313" t="s">
        <v>16</v>
      </c>
      <c r="H1313">
        <v>100</v>
      </c>
      <c r="I1313" s="4">
        <v>15.98</v>
      </c>
      <c r="J1313" s="4">
        <v>1598</v>
      </c>
      <c r="K1313" s="3">
        <v>908671</v>
      </c>
      <c r="L1313" t="s">
        <v>5</v>
      </c>
      <c r="M1313">
        <f t="shared" si="140"/>
        <v>1</v>
      </c>
      <c r="N1313">
        <f t="shared" si="141"/>
        <v>0</v>
      </c>
      <c r="O1313">
        <f t="shared" si="142"/>
        <v>1</v>
      </c>
      <c r="P1313">
        <f t="shared" si="143"/>
        <v>0</v>
      </c>
      <c r="Q1313">
        <f t="shared" si="144"/>
        <v>1</v>
      </c>
      <c r="R1313">
        <f t="shared" si="145"/>
        <v>1</v>
      </c>
      <c r="S1313">
        <f t="shared" si="146"/>
        <v>0</v>
      </c>
    </row>
    <row r="1314" spans="1:19" x14ac:dyDescent="0.2">
      <c r="A1314" t="s">
        <v>12</v>
      </c>
      <c r="B1314" s="1">
        <v>42395</v>
      </c>
      <c r="C1314" s="2">
        <v>42395.745729166665</v>
      </c>
      <c r="D1314" t="s">
        <v>419</v>
      </c>
      <c r="E1314" t="s">
        <v>420</v>
      </c>
      <c r="F1314" t="s">
        <v>421</v>
      </c>
      <c r="G1314" t="s">
        <v>183</v>
      </c>
      <c r="H1314">
        <v>100</v>
      </c>
      <c r="I1314" s="4">
        <v>16</v>
      </c>
      <c r="J1314" s="4">
        <v>1600</v>
      </c>
      <c r="K1314" s="3">
        <v>909071</v>
      </c>
      <c r="L1314" t="s">
        <v>5</v>
      </c>
      <c r="M1314">
        <f t="shared" si="140"/>
        <v>1</v>
      </c>
      <c r="N1314">
        <f t="shared" si="141"/>
        <v>0</v>
      </c>
      <c r="O1314">
        <f t="shared" si="142"/>
        <v>1</v>
      </c>
      <c r="P1314">
        <f t="shared" si="143"/>
        <v>0</v>
      </c>
      <c r="Q1314">
        <f t="shared" si="144"/>
        <v>0</v>
      </c>
      <c r="R1314">
        <f t="shared" si="145"/>
        <v>0</v>
      </c>
      <c r="S1314">
        <f t="shared" si="146"/>
        <v>0</v>
      </c>
    </row>
    <row r="1315" spans="1:19" x14ac:dyDescent="0.2">
      <c r="A1315" t="s">
        <v>12</v>
      </c>
      <c r="B1315" s="1">
        <v>42395</v>
      </c>
      <c r="C1315" s="2">
        <v>42395.745729166665</v>
      </c>
      <c r="D1315" t="s">
        <v>419</v>
      </c>
      <c r="E1315" t="s">
        <v>420</v>
      </c>
      <c r="F1315" t="s">
        <v>422</v>
      </c>
      <c r="G1315" t="s">
        <v>16</v>
      </c>
      <c r="H1315">
        <v>600</v>
      </c>
      <c r="I1315" s="4">
        <v>16.03</v>
      </c>
      <c r="J1315" s="4">
        <v>9618</v>
      </c>
      <c r="K1315" s="3">
        <v>909671</v>
      </c>
      <c r="L1315" t="s">
        <v>5</v>
      </c>
      <c r="M1315">
        <f t="shared" si="140"/>
        <v>1</v>
      </c>
      <c r="N1315">
        <f t="shared" si="141"/>
        <v>0</v>
      </c>
      <c r="O1315">
        <f t="shared" si="142"/>
        <v>1</v>
      </c>
      <c r="P1315">
        <f t="shared" si="143"/>
        <v>0</v>
      </c>
      <c r="Q1315">
        <f t="shared" si="144"/>
        <v>1</v>
      </c>
      <c r="R1315">
        <f t="shared" si="145"/>
        <v>1</v>
      </c>
      <c r="S1315">
        <f t="shared" si="146"/>
        <v>0</v>
      </c>
    </row>
    <row r="1316" spans="1:19" x14ac:dyDescent="0.2">
      <c r="A1316" t="s">
        <v>12</v>
      </c>
      <c r="B1316" s="1">
        <v>42395</v>
      </c>
      <c r="C1316" s="2">
        <v>42395.745729166665</v>
      </c>
      <c r="D1316" t="s">
        <v>419</v>
      </c>
      <c r="E1316" t="s">
        <v>420</v>
      </c>
      <c r="F1316" t="s">
        <v>421</v>
      </c>
      <c r="G1316" t="s">
        <v>183</v>
      </c>
      <c r="H1316">
        <v>760</v>
      </c>
      <c r="I1316" s="4">
        <v>16.04</v>
      </c>
      <c r="J1316" s="4">
        <v>12190.4</v>
      </c>
      <c r="K1316" s="3">
        <v>910531</v>
      </c>
      <c r="L1316" t="s">
        <v>5</v>
      </c>
      <c r="M1316">
        <f t="shared" si="140"/>
        <v>1</v>
      </c>
      <c r="N1316">
        <f t="shared" si="141"/>
        <v>0</v>
      </c>
      <c r="O1316">
        <f t="shared" si="142"/>
        <v>1</v>
      </c>
      <c r="P1316">
        <f t="shared" si="143"/>
        <v>0</v>
      </c>
      <c r="Q1316">
        <f t="shared" si="144"/>
        <v>0</v>
      </c>
      <c r="R1316">
        <f t="shared" si="145"/>
        <v>0</v>
      </c>
      <c r="S1316">
        <f t="shared" si="146"/>
        <v>0</v>
      </c>
    </row>
    <row r="1317" spans="1:19" x14ac:dyDescent="0.2">
      <c r="A1317" t="s">
        <v>12</v>
      </c>
      <c r="B1317" s="1">
        <v>42395</v>
      </c>
      <c r="C1317" s="2">
        <v>42395.745729166665</v>
      </c>
      <c r="D1317" t="s">
        <v>419</v>
      </c>
      <c r="E1317" t="s">
        <v>420</v>
      </c>
      <c r="F1317" t="s">
        <v>422</v>
      </c>
      <c r="G1317" t="s">
        <v>16</v>
      </c>
      <c r="H1317" s="3">
        <v>1000</v>
      </c>
      <c r="I1317" s="4">
        <v>16.05</v>
      </c>
      <c r="J1317" s="4">
        <v>16050</v>
      </c>
      <c r="K1317" s="3">
        <v>911531</v>
      </c>
      <c r="L1317" t="s">
        <v>5</v>
      </c>
      <c r="M1317">
        <f t="shared" si="140"/>
        <v>1</v>
      </c>
      <c r="N1317">
        <f t="shared" si="141"/>
        <v>0</v>
      </c>
      <c r="O1317">
        <f t="shared" si="142"/>
        <v>1</v>
      </c>
      <c r="P1317">
        <f t="shared" si="143"/>
        <v>0</v>
      </c>
      <c r="Q1317">
        <f t="shared" si="144"/>
        <v>1</v>
      </c>
      <c r="R1317">
        <f t="shared" si="145"/>
        <v>1</v>
      </c>
      <c r="S1317">
        <f t="shared" si="146"/>
        <v>0</v>
      </c>
    </row>
    <row r="1318" spans="1:19" x14ac:dyDescent="0.2">
      <c r="A1318" t="s">
        <v>12</v>
      </c>
      <c r="B1318" s="1">
        <v>42395</v>
      </c>
      <c r="C1318" s="2">
        <v>42395.745729166665</v>
      </c>
      <c r="D1318" t="s">
        <v>419</v>
      </c>
      <c r="E1318" t="s">
        <v>420</v>
      </c>
      <c r="F1318" t="s">
        <v>421</v>
      </c>
      <c r="G1318" t="s">
        <v>183</v>
      </c>
      <c r="H1318">
        <v>900</v>
      </c>
      <c r="I1318" s="4">
        <v>16.079999999999998</v>
      </c>
      <c r="J1318" s="4">
        <v>14472</v>
      </c>
      <c r="K1318" s="3">
        <v>912531</v>
      </c>
      <c r="L1318" t="s">
        <v>5</v>
      </c>
      <c r="M1318">
        <f t="shared" si="140"/>
        <v>1</v>
      </c>
      <c r="N1318">
        <f t="shared" si="141"/>
        <v>0</v>
      </c>
      <c r="O1318">
        <f t="shared" si="142"/>
        <v>1</v>
      </c>
      <c r="P1318">
        <f t="shared" si="143"/>
        <v>0</v>
      </c>
      <c r="Q1318">
        <f t="shared" si="144"/>
        <v>0</v>
      </c>
      <c r="R1318">
        <f t="shared" si="145"/>
        <v>0</v>
      </c>
      <c r="S1318">
        <f t="shared" si="146"/>
        <v>0</v>
      </c>
    </row>
    <row r="1319" spans="1:19" x14ac:dyDescent="0.2">
      <c r="A1319" t="s">
        <v>12</v>
      </c>
      <c r="B1319" s="1">
        <v>42395</v>
      </c>
      <c r="C1319" s="2">
        <v>42395.745729166665</v>
      </c>
      <c r="D1319" t="s">
        <v>419</v>
      </c>
      <c r="E1319" t="s">
        <v>420</v>
      </c>
      <c r="F1319" t="s">
        <v>422</v>
      </c>
      <c r="G1319" t="s">
        <v>16</v>
      </c>
      <c r="H1319">
        <v>100</v>
      </c>
      <c r="I1319" s="4">
        <v>16.09</v>
      </c>
      <c r="J1319" s="4">
        <v>1609</v>
      </c>
      <c r="K1319" s="3">
        <v>912631</v>
      </c>
      <c r="L1319" t="s">
        <v>5</v>
      </c>
      <c r="M1319">
        <f t="shared" si="140"/>
        <v>1</v>
      </c>
      <c r="N1319">
        <f t="shared" si="141"/>
        <v>0</v>
      </c>
      <c r="O1319">
        <f t="shared" si="142"/>
        <v>1</v>
      </c>
      <c r="P1319">
        <f t="shared" si="143"/>
        <v>0</v>
      </c>
      <c r="Q1319">
        <f t="shared" si="144"/>
        <v>1</v>
      </c>
      <c r="R1319">
        <f t="shared" si="145"/>
        <v>1</v>
      </c>
      <c r="S1319">
        <f t="shared" si="146"/>
        <v>0</v>
      </c>
    </row>
    <row r="1320" spans="1:19" x14ac:dyDescent="0.2">
      <c r="A1320" t="s">
        <v>12</v>
      </c>
      <c r="B1320" s="1">
        <v>42395</v>
      </c>
      <c r="C1320" s="2">
        <v>42395.745729166665</v>
      </c>
      <c r="D1320" t="s">
        <v>419</v>
      </c>
      <c r="E1320" t="s">
        <v>420</v>
      </c>
      <c r="F1320" t="s">
        <v>421</v>
      </c>
      <c r="G1320" t="s">
        <v>183</v>
      </c>
      <c r="H1320">
        <v>100</v>
      </c>
      <c r="I1320" s="4">
        <v>16.11</v>
      </c>
      <c r="J1320" s="4">
        <v>1611</v>
      </c>
      <c r="K1320" s="3">
        <v>914013</v>
      </c>
      <c r="L1320" t="s">
        <v>5</v>
      </c>
      <c r="M1320">
        <f t="shared" si="140"/>
        <v>1</v>
      </c>
      <c r="N1320">
        <f t="shared" si="141"/>
        <v>0</v>
      </c>
      <c r="O1320">
        <f t="shared" si="142"/>
        <v>1</v>
      </c>
      <c r="P1320">
        <f t="shared" si="143"/>
        <v>0</v>
      </c>
      <c r="Q1320">
        <f t="shared" si="144"/>
        <v>0</v>
      </c>
      <c r="R1320">
        <f t="shared" si="145"/>
        <v>0</v>
      </c>
      <c r="S1320">
        <f t="shared" si="146"/>
        <v>0</v>
      </c>
    </row>
    <row r="1321" spans="1:19" x14ac:dyDescent="0.2">
      <c r="A1321" t="s">
        <v>12</v>
      </c>
      <c r="B1321" s="1">
        <v>42395</v>
      </c>
      <c r="C1321" s="2">
        <v>42395.745729166665</v>
      </c>
      <c r="D1321" t="s">
        <v>419</v>
      </c>
      <c r="E1321" t="s">
        <v>420</v>
      </c>
      <c r="F1321" t="s">
        <v>422</v>
      </c>
      <c r="G1321" t="s">
        <v>16</v>
      </c>
      <c r="H1321">
        <v>480</v>
      </c>
      <c r="I1321" s="4">
        <v>16.12</v>
      </c>
      <c r="J1321" s="4">
        <v>7737.6</v>
      </c>
      <c r="K1321" s="3">
        <v>914493</v>
      </c>
      <c r="L1321" t="s">
        <v>5</v>
      </c>
      <c r="M1321">
        <f t="shared" si="140"/>
        <v>1</v>
      </c>
      <c r="N1321">
        <f t="shared" si="141"/>
        <v>0</v>
      </c>
      <c r="O1321">
        <f t="shared" si="142"/>
        <v>1</v>
      </c>
      <c r="P1321">
        <f t="shared" si="143"/>
        <v>0</v>
      </c>
      <c r="Q1321">
        <f t="shared" si="144"/>
        <v>1</v>
      </c>
      <c r="R1321">
        <f t="shared" si="145"/>
        <v>1</v>
      </c>
      <c r="S1321">
        <f t="shared" si="146"/>
        <v>0</v>
      </c>
    </row>
    <row r="1322" spans="1:19" x14ac:dyDescent="0.2">
      <c r="A1322" t="s">
        <v>12</v>
      </c>
      <c r="B1322" s="1">
        <v>42395</v>
      </c>
      <c r="C1322" s="2">
        <v>42395.745729166665</v>
      </c>
      <c r="D1322" t="s">
        <v>419</v>
      </c>
      <c r="E1322" t="s">
        <v>420</v>
      </c>
      <c r="F1322" t="s">
        <v>422</v>
      </c>
      <c r="G1322" t="s">
        <v>16</v>
      </c>
      <c r="H1322">
        <v>278</v>
      </c>
      <c r="I1322" s="4">
        <v>15.87</v>
      </c>
      <c r="J1322" s="4">
        <v>4411.8599999999997</v>
      </c>
      <c r="K1322" s="3">
        <v>907671</v>
      </c>
      <c r="L1322" t="s">
        <v>5</v>
      </c>
      <c r="M1322">
        <f t="shared" si="140"/>
        <v>1</v>
      </c>
      <c r="N1322">
        <f t="shared" si="141"/>
        <v>0</v>
      </c>
      <c r="O1322">
        <f t="shared" si="142"/>
        <v>1</v>
      </c>
      <c r="P1322">
        <f t="shared" si="143"/>
        <v>0</v>
      </c>
      <c r="Q1322">
        <f t="shared" si="144"/>
        <v>1</v>
      </c>
      <c r="R1322">
        <f t="shared" si="145"/>
        <v>1</v>
      </c>
      <c r="S1322">
        <f t="shared" si="146"/>
        <v>0</v>
      </c>
    </row>
    <row r="1323" spans="1:19" x14ac:dyDescent="0.2">
      <c r="A1323" t="s">
        <v>12</v>
      </c>
      <c r="B1323" s="1">
        <v>42395</v>
      </c>
      <c r="C1323" s="2">
        <v>42395.745729166665</v>
      </c>
      <c r="D1323" t="s">
        <v>419</v>
      </c>
      <c r="E1323" t="s">
        <v>420</v>
      </c>
      <c r="F1323" t="s">
        <v>421</v>
      </c>
      <c r="G1323" t="s">
        <v>183</v>
      </c>
      <c r="H1323">
        <v>100</v>
      </c>
      <c r="I1323" s="4">
        <v>16.14</v>
      </c>
      <c r="J1323" s="4">
        <v>1614</v>
      </c>
      <c r="K1323" s="3">
        <v>914893</v>
      </c>
      <c r="L1323" t="s">
        <v>5</v>
      </c>
      <c r="M1323">
        <f t="shared" si="140"/>
        <v>1</v>
      </c>
      <c r="N1323">
        <f t="shared" si="141"/>
        <v>0</v>
      </c>
      <c r="O1323">
        <f t="shared" si="142"/>
        <v>1</v>
      </c>
      <c r="P1323">
        <f t="shared" si="143"/>
        <v>0</v>
      </c>
      <c r="Q1323">
        <f t="shared" si="144"/>
        <v>0</v>
      </c>
      <c r="R1323">
        <f t="shared" si="145"/>
        <v>0</v>
      </c>
      <c r="S1323">
        <f t="shared" si="146"/>
        <v>0</v>
      </c>
    </row>
    <row r="1324" spans="1:19" x14ac:dyDescent="0.2">
      <c r="A1324" t="s">
        <v>12</v>
      </c>
      <c r="B1324" s="1">
        <v>42395</v>
      </c>
      <c r="C1324" s="2">
        <v>42395.745729166665</v>
      </c>
      <c r="D1324" t="s">
        <v>419</v>
      </c>
      <c r="E1324" t="s">
        <v>420</v>
      </c>
      <c r="F1324" t="s">
        <v>421</v>
      </c>
      <c r="G1324" t="s">
        <v>183</v>
      </c>
      <c r="H1324">
        <v>200</v>
      </c>
      <c r="I1324" s="4">
        <v>15.95</v>
      </c>
      <c r="J1324" s="4">
        <v>3190</v>
      </c>
      <c r="K1324" s="3">
        <v>908271</v>
      </c>
      <c r="L1324" t="s">
        <v>5</v>
      </c>
      <c r="M1324">
        <f t="shared" si="140"/>
        <v>1</v>
      </c>
      <c r="N1324">
        <f t="shared" si="141"/>
        <v>0</v>
      </c>
      <c r="O1324">
        <f t="shared" si="142"/>
        <v>1</v>
      </c>
      <c r="P1324">
        <f t="shared" si="143"/>
        <v>0</v>
      </c>
      <c r="Q1324">
        <f t="shared" si="144"/>
        <v>0</v>
      </c>
      <c r="R1324">
        <f t="shared" si="145"/>
        <v>0</v>
      </c>
      <c r="S1324">
        <f t="shared" si="146"/>
        <v>0</v>
      </c>
    </row>
    <row r="1325" spans="1:19" x14ac:dyDescent="0.2">
      <c r="A1325" t="s">
        <v>12</v>
      </c>
      <c r="B1325" s="1">
        <v>42395</v>
      </c>
      <c r="C1325" s="2">
        <v>42395.745729166665</v>
      </c>
      <c r="D1325" t="s">
        <v>419</v>
      </c>
      <c r="E1325" t="s">
        <v>420</v>
      </c>
      <c r="F1325" t="s">
        <v>421</v>
      </c>
      <c r="G1325" t="s">
        <v>183</v>
      </c>
      <c r="H1325">
        <v>300</v>
      </c>
      <c r="I1325" s="4">
        <v>15.99</v>
      </c>
      <c r="J1325" s="4">
        <v>4797</v>
      </c>
      <c r="K1325" s="3">
        <v>908971</v>
      </c>
      <c r="L1325" t="s">
        <v>5</v>
      </c>
      <c r="M1325">
        <f t="shared" si="140"/>
        <v>1</v>
      </c>
      <c r="N1325">
        <f t="shared" si="141"/>
        <v>0</v>
      </c>
      <c r="O1325">
        <f t="shared" si="142"/>
        <v>1</v>
      </c>
      <c r="P1325">
        <f t="shared" si="143"/>
        <v>0</v>
      </c>
      <c r="Q1325">
        <f t="shared" si="144"/>
        <v>0</v>
      </c>
      <c r="R1325">
        <f t="shared" si="145"/>
        <v>0</v>
      </c>
      <c r="S1325">
        <f t="shared" si="146"/>
        <v>0</v>
      </c>
    </row>
    <row r="1326" spans="1:19" x14ac:dyDescent="0.2">
      <c r="A1326" t="s">
        <v>12</v>
      </c>
      <c r="B1326" s="1">
        <v>42395</v>
      </c>
      <c r="C1326" s="2">
        <v>42395.745729166665</v>
      </c>
      <c r="D1326" t="s">
        <v>419</v>
      </c>
      <c r="E1326" t="s">
        <v>420</v>
      </c>
      <c r="F1326" t="s">
        <v>421</v>
      </c>
      <c r="G1326" t="s">
        <v>183</v>
      </c>
      <c r="H1326">
        <v>100</v>
      </c>
      <c r="I1326" s="4">
        <v>16.035</v>
      </c>
      <c r="J1326" s="4">
        <v>1603.5</v>
      </c>
      <c r="K1326" s="3">
        <v>909771</v>
      </c>
      <c r="L1326" t="s">
        <v>5</v>
      </c>
      <c r="M1326">
        <f t="shared" si="140"/>
        <v>1</v>
      </c>
      <c r="N1326">
        <f t="shared" si="141"/>
        <v>0</v>
      </c>
      <c r="O1326">
        <f t="shared" si="142"/>
        <v>1</v>
      </c>
      <c r="P1326">
        <f t="shared" si="143"/>
        <v>0</v>
      </c>
      <c r="Q1326">
        <f t="shared" si="144"/>
        <v>0</v>
      </c>
      <c r="R1326">
        <f t="shared" si="145"/>
        <v>0</v>
      </c>
      <c r="S1326">
        <f t="shared" si="146"/>
        <v>0</v>
      </c>
    </row>
    <row r="1327" spans="1:19" x14ac:dyDescent="0.2">
      <c r="A1327" t="s">
        <v>12</v>
      </c>
      <c r="B1327" s="1">
        <v>42395</v>
      </c>
      <c r="C1327" s="2">
        <v>42395.745729166665</v>
      </c>
      <c r="D1327" t="s">
        <v>419</v>
      </c>
      <c r="E1327" t="s">
        <v>420</v>
      </c>
      <c r="F1327" t="s">
        <v>421</v>
      </c>
      <c r="G1327" t="s">
        <v>183</v>
      </c>
      <c r="H1327">
        <v>100</v>
      </c>
      <c r="I1327" s="4">
        <v>16.059999999999999</v>
      </c>
      <c r="J1327" s="4">
        <v>1606</v>
      </c>
      <c r="K1327" s="3">
        <v>911631</v>
      </c>
      <c r="L1327" t="s">
        <v>5</v>
      </c>
      <c r="M1327">
        <f t="shared" si="140"/>
        <v>1</v>
      </c>
      <c r="N1327">
        <f t="shared" si="141"/>
        <v>0</v>
      </c>
      <c r="O1327">
        <f t="shared" si="142"/>
        <v>1</v>
      </c>
      <c r="P1327">
        <f t="shared" si="143"/>
        <v>0</v>
      </c>
      <c r="Q1327">
        <f t="shared" si="144"/>
        <v>0</v>
      </c>
      <c r="R1327">
        <f t="shared" si="145"/>
        <v>0</v>
      </c>
      <c r="S1327">
        <f t="shared" si="146"/>
        <v>0</v>
      </c>
    </row>
    <row r="1328" spans="1:19" x14ac:dyDescent="0.2">
      <c r="A1328" t="s">
        <v>12</v>
      </c>
      <c r="B1328" s="1">
        <v>42395</v>
      </c>
      <c r="C1328" s="2">
        <v>42395.745729166665</v>
      </c>
      <c r="D1328" t="s">
        <v>419</v>
      </c>
      <c r="E1328" t="s">
        <v>420</v>
      </c>
      <c r="F1328" t="s">
        <v>421</v>
      </c>
      <c r="G1328" t="s">
        <v>183</v>
      </c>
      <c r="H1328" s="3">
        <v>1282</v>
      </c>
      <c r="I1328" s="4">
        <v>16.100000000000001</v>
      </c>
      <c r="J1328" s="4">
        <v>20640.2</v>
      </c>
      <c r="K1328" s="3">
        <v>913913</v>
      </c>
      <c r="L1328" t="s">
        <v>5</v>
      </c>
      <c r="M1328">
        <f t="shared" si="140"/>
        <v>1</v>
      </c>
      <c r="N1328">
        <f t="shared" si="141"/>
        <v>0</v>
      </c>
      <c r="O1328">
        <f t="shared" si="142"/>
        <v>1</v>
      </c>
      <c r="P1328">
        <f t="shared" si="143"/>
        <v>0</v>
      </c>
      <c r="Q1328">
        <f t="shared" si="144"/>
        <v>0</v>
      </c>
      <c r="R1328">
        <f t="shared" si="145"/>
        <v>0</v>
      </c>
      <c r="S1328">
        <f t="shared" si="146"/>
        <v>0</v>
      </c>
    </row>
    <row r="1329" spans="1:19" x14ac:dyDescent="0.2">
      <c r="A1329" t="s">
        <v>0</v>
      </c>
      <c r="B1329" s="1">
        <v>42391</v>
      </c>
      <c r="C1329" s="2">
        <v>42395.743622685186</v>
      </c>
      <c r="D1329" t="s">
        <v>1215</v>
      </c>
      <c r="E1329" t="s">
        <v>1216</v>
      </c>
      <c r="F1329" t="s">
        <v>1217</v>
      </c>
      <c r="G1329" t="s">
        <v>11</v>
      </c>
      <c r="H1329">
        <v>366</v>
      </c>
      <c r="I1329" s="4">
        <v>15.54</v>
      </c>
      <c r="J1329" s="4">
        <v>5687.64</v>
      </c>
      <c r="K1329" s="3">
        <v>36635</v>
      </c>
      <c r="L1329" t="s">
        <v>5</v>
      </c>
      <c r="M1329">
        <f t="shared" si="140"/>
        <v>0</v>
      </c>
      <c r="N1329">
        <f t="shared" si="141"/>
        <v>1</v>
      </c>
      <c r="O1329">
        <f t="shared" si="142"/>
        <v>1</v>
      </c>
      <c r="P1329">
        <f t="shared" si="143"/>
        <v>0</v>
      </c>
      <c r="Q1329">
        <f t="shared" si="144"/>
        <v>0</v>
      </c>
      <c r="R1329">
        <f t="shared" si="145"/>
        <v>1</v>
      </c>
      <c r="S1329">
        <f t="shared" si="146"/>
        <v>0</v>
      </c>
    </row>
    <row r="1330" spans="1:19" x14ac:dyDescent="0.2">
      <c r="A1330" t="s">
        <v>0</v>
      </c>
      <c r="B1330" s="1">
        <v>42391</v>
      </c>
      <c r="C1330" s="2">
        <v>42395.742106481484</v>
      </c>
      <c r="D1330" t="s">
        <v>1218</v>
      </c>
      <c r="E1330" t="s">
        <v>1219</v>
      </c>
      <c r="F1330" t="s">
        <v>1220</v>
      </c>
      <c r="G1330" t="s">
        <v>11</v>
      </c>
      <c r="H1330" s="3">
        <v>80162</v>
      </c>
      <c r="I1330" s="4">
        <v>6.1000000000000004E-3</v>
      </c>
      <c r="J1330" s="4">
        <v>488.988</v>
      </c>
      <c r="K1330" s="3">
        <v>17749</v>
      </c>
      <c r="L1330" t="s">
        <v>5</v>
      </c>
      <c r="M1330">
        <f t="shared" si="140"/>
        <v>0</v>
      </c>
      <c r="N1330">
        <f t="shared" si="141"/>
        <v>1</v>
      </c>
      <c r="O1330">
        <f t="shared" si="142"/>
        <v>0</v>
      </c>
      <c r="P1330">
        <f t="shared" si="143"/>
        <v>1</v>
      </c>
      <c r="Q1330">
        <f t="shared" si="144"/>
        <v>0</v>
      </c>
      <c r="R1330">
        <f t="shared" si="145"/>
        <v>1</v>
      </c>
      <c r="S1330">
        <f t="shared" si="146"/>
        <v>0</v>
      </c>
    </row>
    <row r="1331" spans="1:19" x14ac:dyDescent="0.2">
      <c r="A1331" t="s">
        <v>0</v>
      </c>
      <c r="B1331" s="1">
        <v>42391</v>
      </c>
      <c r="C1331" s="2">
        <v>42395.741249999999</v>
      </c>
      <c r="D1331" t="s">
        <v>1218</v>
      </c>
      <c r="E1331" t="s">
        <v>1219</v>
      </c>
      <c r="F1331" t="s">
        <v>1221</v>
      </c>
      <c r="G1331" t="s">
        <v>11</v>
      </c>
      <c r="H1331" s="3">
        <v>29715</v>
      </c>
      <c r="I1331" s="4">
        <v>6.1000000000000004E-3</v>
      </c>
      <c r="J1331" s="4">
        <v>181.262</v>
      </c>
      <c r="K1331" s="3">
        <v>850158</v>
      </c>
      <c r="L1331" t="s">
        <v>5</v>
      </c>
      <c r="M1331">
        <f t="shared" si="140"/>
        <v>0</v>
      </c>
      <c r="N1331">
        <f t="shared" si="141"/>
        <v>1</v>
      </c>
      <c r="O1331">
        <f t="shared" si="142"/>
        <v>0</v>
      </c>
      <c r="P1331">
        <f t="shared" si="143"/>
        <v>1</v>
      </c>
      <c r="Q1331">
        <f t="shared" si="144"/>
        <v>0</v>
      </c>
      <c r="R1331">
        <f t="shared" si="145"/>
        <v>1</v>
      </c>
      <c r="S1331">
        <f t="shared" si="146"/>
        <v>0</v>
      </c>
    </row>
    <row r="1332" spans="1:19" x14ac:dyDescent="0.2">
      <c r="A1332" t="s">
        <v>12</v>
      </c>
      <c r="B1332" s="1">
        <v>42391</v>
      </c>
      <c r="C1332" s="2">
        <v>42395.741053240738</v>
      </c>
      <c r="D1332" t="s">
        <v>1222</v>
      </c>
      <c r="E1332" t="s">
        <v>1223</v>
      </c>
      <c r="F1332" t="s">
        <v>1224</v>
      </c>
      <c r="G1332" t="s">
        <v>7</v>
      </c>
      <c r="H1332" s="3">
        <v>2000</v>
      </c>
      <c r="I1332" s="4">
        <v>1.55</v>
      </c>
      <c r="J1332" s="4">
        <v>3100</v>
      </c>
      <c r="K1332" s="3">
        <v>25890</v>
      </c>
      <c r="L1332" t="s">
        <v>5</v>
      </c>
      <c r="M1332">
        <f t="shared" si="140"/>
        <v>1</v>
      </c>
      <c r="N1332">
        <f t="shared" si="141"/>
        <v>0</v>
      </c>
      <c r="O1332">
        <f t="shared" si="142"/>
        <v>1</v>
      </c>
      <c r="P1332">
        <f t="shared" si="143"/>
        <v>0</v>
      </c>
      <c r="Q1332">
        <f t="shared" si="144"/>
        <v>1</v>
      </c>
      <c r="R1332">
        <f t="shared" si="145"/>
        <v>0</v>
      </c>
      <c r="S1332">
        <f t="shared" si="146"/>
        <v>0</v>
      </c>
    </row>
    <row r="1333" spans="1:19" x14ac:dyDescent="0.2">
      <c r="A1333" t="s">
        <v>12</v>
      </c>
      <c r="B1333" s="1">
        <v>42391</v>
      </c>
      <c r="C1333" s="2">
        <v>42395.737071759257</v>
      </c>
      <c r="D1333" t="s">
        <v>1225</v>
      </c>
      <c r="E1333" t="s">
        <v>1226</v>
      </c>
      <c r="F1333" t="s">
        <v>1227</v>
      </c>
      <c r="G1333" t="s">
        <v>11</v>
      </c>
      <c r="H1333" s="3">
        <v>28457</v>
      </c>
      <c r="I1333" s="4">
        <v>5.76</v>
      </c>
      <c r="J1333" s="4">
        <v>163912</v>
      </c>
      <c r="K1333" s="3">
        <v>97894</v>
      </c>
      <c r="L1333" t="s">
        <v>5</v>
      </c>
      <c r="M1333">
        <f t="shared" si="140"/>
        <v>1</v>
      </c>
      <c r="N1333">
        <f t="shared" si="141"/>
        <v>0</v>
      </c>
      <c r="O1333">
        <f t="shared" si="142"/>
        <v>0</v>
      </c>
      <c r="P1333">
        <f t="shared" si="143"/>
        <v>1</v>
      </c>
      <c r="Q1333">
        <f t="shared" si="144"/>
        <v>0</v>
      </c>
      <c r="R1333">
        <f t="shared" si="145"/>
        <v>1</v>
      </c>
      <c r="S1333">
        <f t="shared" si="146"/>
        <v>0</v>
      </c>
    </row>
    <row r="1334" spans="1:19" x14ac:dyDescent="0.2">
      <c r="A1334" t="s">
        <v>0</v>
      </c>
      <c r="B1334" s="1">
        <v>42391</v>
      </c>
      <c r="C1334" s="2">
        <v>42395.736481481479</v>
      </c>
      <c r="D1334" t="s">
        <v>1225</v>
      </c>
      <c r="E1334" t="s">
        <v>1226</v>
      </c>
      <c r="F1334" t="s">
        <v>1228</v>
      </c>
      <c r="G1334" t="s">
        <v>11</v>
      </c>
      <c r="H1334">
        <v>500</v>
      </c>
      <c r="I1334" s="4">
        <v>50</v>
      </c>
      <c r="J1334" s="4">
        <v>25000</v>
      </c>
      <c r="K1334" s="3">
        <v>8831</v>
      </c>
      <c r="L1334" t="s">
        <v>5</v>
      </c>
      <c r="M1334">
        <f t="shared" si="140"/>
        <v>0</v>
      </c>
      <c r="N1334">
        <f t="shared" si="141"/>
        <v>1</v>
      </c>
      <c r="O1334">
        <f t="shared" si="142"/>
        <v>1</v>
      </c>
      <c r="P1334">
        <f t="shared" si="143"/>
        <v>0</v>
      </c>
      <c r="Q1334">
        <f t="shared" si="144"/>
        <v>0</v>
      </c>
      <c r="R1334">
        <f t="shared" si="145"/>
        <v>1</v>
      </c>
      <c r="S1334">
        <f t="shared" si="146"/>
        <v>0</v>
      </c>
    </row>
    <row r="1335" spans="1:19" x14ac:dyDescent="0.2">
      <c r="A1335" t="s">
        <v>12</v>
      </c>
      <c r="B1335" s="1">
        <v>42391</v>
      </c>
      <c r="C1335" s="2">
        <v>42395.736481481479</v>
      </c>
      <c r="D1335" t="s">
        <v>1225</v>
      </c>
      <c r="E1335" t="s">
        <v>1226</v>
      </c>
      <c r="F1335" t="s">
        <v>1228</v>
      </c>
      <c r="G1335" t="s">
        <v>11</v>
      </c>
      <c r="H1335">
        <v>500</v>
      </c>
      <c r="I1335" s="4">
        <v>5.76</v>
      </c>
      <c r="J1335" s="4">
        <v>2880</v>
      </c>
      <c r="K1335" s="3">
        <v>9331</v>
      </c>
      <c r="L1335" t="s">
        <v>5</v>
      </c>
      <c r="M1335">
        <f t="shared" si="140"/>
        <v>1</v>
      </c>
      <c r="N1335">
        <f t="shared" si="141"/>
        <v>0</v>
      </c>
      <c r="O1335">
        <f t="shared" si="142"/>
        <v>1</v>
      </c>
      <c r="P1335">
        <f t="shared" si="143"/>
        <v>0</v>
      </c>
      <c r="Q1335">
        <f t="shared" si="144"/>
        <v>0</v>
      </c>
      <c r="R1335">
        <f t="shared" si="145"/>
        <v>1</v>
      </c>
      <c r="S1335">
        <f t="shared" si="146"/>
        <v>0</v>
      </c>
    </row>
    <row r="1336" spans="1:19" x14ac:dyDescent="0.2">
      <c r="A1336" t="s">
        <v>0</v>
      </c>
      <c r="B1336" s="1">
        <v>42391</v>
      </c>
      <c r="C1336" s="2">
        <v>42395.735821759263</v>
      </c>
      <c r="D1336" t="s">
        <v>1229</v>
      </c>
      <c r="E1336" t="s">
        <v>1230</v>
      </c>
      <c r="F1336" t="s">
        <v>1231</v>
      </c>
      <c r="G1336" t="s">
        <v>4</v>
      </c>
      <c r="H1336" s="3">
        <v>5000</v>
      </c>
      <c r="I1336" s="4">
        <v>18</v>
      </c>
      <c r="J1336" s="4">
        <v>90000</v>
      </c>
      <c r="K1336" s="3">
        <v>3587510</v>
      </c>
      <c r="L1336" t="s">
        <v>5</v>
      </c>
      <c r="M1336">
        <f t="shared" si="140"/>
        <v>0</v>
      </c>
      <c r="N1336">
        <f t="shared" si="141"/>
        <v>1</v>
      </c>
      <c r="O1336">
        <f t="shared" si="142"/>
        <v>1</v>
      </c>
      <c r="P1336">
        <f t="shared" si="143"/>
        <v>0</v>
      </c>
      <c r="Q1336">
        <f t="shared" si="144"/>
        <v>0</v>
      </c>
      <c r="R1336">
        <f t="shared" si="145"/>
        <v>0</v>
      </c>
      <c r="S1336">
        <f t="shared" si="146"/>
        <v>1</v>
      </c>
    </row>
    <row r="1337" spans="1:19" x14ac:dyDescent="0.2">
      <c r="A1337" t="s">
        <v>0</v>
      </c>
      <c r="B1337" s="1">
        <v>42391</v>
      </c>
      <c r="C1337" s="2">
        <v>42395.732997685183</v>
      </c>
      <c r="D1337" t="s">
        <v>1232</v>
      </c>
      <c r="E1337" t="s">
        <v>1233</v>
      </c>
      <c r="F1337" t="s">
        <v>1234</v>
      </c>
      <c r="G1337" t="s">
        <v>7</v>
      </c>
      <c r="H1337" s="3">
        <v>5885</v>
      </c>
      <c r="I1337" s="4">
        <v>19</v>
      </c>
      <c r="J1337" s="4">
        <v>111815</v>
      </c>
      <c r="K1337" s="3">
        <v>98881</v>
      </c>
      <c r="L1337" t="s">
        <v>5</v>
      </c>
      <c r="M1337">
        <f t="shared" si="140"/>
        <v>0</v>
      </c>
      <c r="N1337">
        <f t="shared" si="141"/>
        <v>1</v>
      </c>
      <c r="O1337">
        <f t="shared" si="142"/>
        <v>1</v>
      </c>
      <c r="P1337">
        <f t="shared" si="143"/>
        <v>0</v>
      </c>
      <c r="Q1337">
        <f t="shared" si="144"/>
        <v>1</v>
      </c>
      <c r="R1337">
        <f t="shared" si="145"/>
        <v>0</v>
      </c>
      <c r="S1337">
        <f t="shared" si="146"/>
        <v>0</v>
      </c>
    </row>
    <row r="1338" spans="1:19" x14ac:dyDescent="0.2">
      <c r="A1338" t="s">
        <v>12</v>
      </c>
      <c r="B1338" s="1">
        <v>42391</v>
      </c>
      <c r="C1338" s="2">
        <v>42395.728067129632</v>
      </c>
      <c r="D1338" t="s">
        <v>1235</v>
      </c>
      <c r="E1338" t="s">
        <v>1236</v>
      </c>
      <c r="F1338" t="s">
        <v>1237</v>
      </c>
      <c r="G1338" t="s">
        <v>16</v>
      </c>
      <c r="H1338" s="3">
        <v>120776</v>
      </c>
      <c r="I1338" s="4">
        <v>17.04</v>
      </c>
      <c r="J1338" s="4">
        <v>2058020</v>
      </c>
      <c r="K1338" s="3">
        <v>2426290</v>
      </c>
      <c r="L1338" t="s">
        <v>5</v>
      </c>
      <c r="M1338">
        <f t="shared" si="140"/>
        <v>1</v>
      </c>
      <c r="N1338">
        <f t="shared" si="141"/>
        <v>0</v>
      </c>
      <c r="O1338">
        <f t="shared" si="142"/>
        <v>0</v>
      </c>
      <c r="P1338">
        <f t="shared" si="143"/>
        <v>1</v>
      </c>
      <c r="Q1338">
        <f t="shared" si="144"/>
        <v>1</v>
      </c>
      <c r="R1338">
        <f t="shared" si="145"/>
        <v>1</v>
      </c>
      <c r="S1338">
        <f t="shared" si="146"/>
        <v>0</v>
      </c>
    </row>
    <row r="1339" spans="1:19" x14ac:dyDescent="0.2">
      <c r="A1339" t="s">
        <v>12</v>
      </c>
      <c r="B1339" s="1">
        <v>42391</v>
      </c>
      <c r="C1339" s="2">
        <v>42395.727175925924</v>
      </c>
      <c r="D1339" t="s">
        <v>1238</v>
      </c>
      <c r="E1339" t="s">
        <v>1239</v>
      </c>
      <c r="F1339" t="s">
        <v>1240</v>
      </c>
      <c r="G1339" t="s">
        <v>7</v>
      </c>
      <c r="H1339" s="3">
        <v>4714</v>
      </c>
      <c r="I1339" s="4">
        <v>1.37</v>
      </c>
      <c r="J1339" s="4">
        <v>6458.18</v>
      </c>
      <c r="K1339" s="3">
        <v>4714</v>
      </c>
      <c r="L1339" t="s">
        <v>5</v>
      </c>
      <c r="M1339">
        <f t="shared" si="140"/>
        <v>1</v>
      </c>
      <c r="N1339">
        <f t="shared" si="141"/>
        <v>0</v>
      </c>
      <c r="O1339">
        <f t="shared" si="142"/>
        <v>1</v>
      </c>
      <c r="P1339">
        <f t="shared" si="143"/>
        <v>0</v>
      </c>
      <c r="Q1339">
        <f t="shared" si="144"/>
        <v>1</v>
      </c>
      <c r="R1339">
        <f t="shared" si="145"/>
        <v>0</v>
      </c>
      <c r="S1339">
        <f t="shared" si="146"/>
        <v>0</v>
      </c>
    </row>
    <row r="1340" spans="1:19" x14ac:dyDescent="0.2">
      <c r="A1340" t="s">
        <v>12</v>
      </c>
      <c r="B1340" s="1">
        <v>42394</v>
      </c>
      <c r="C1340" s="2">
        <v>42395.725787037038</v>
      </c>
      <c r="D1340" t="s">
        <v>991</v>
      </c>
      <c r="E1340" t="s">
        <v>992</v>
      </c>
      <c r="F1340" t="s">
        <v>1241</v>
      </c>
      <c r="G1340" t="s">
        <v>7</v>
      </c>
      <c r="H1340" s="3">
        <v>2136</v>
      </c>
      <c r="I1340" s="4">
        <v>5.33</v>
      </c>
      <c r="J1340" s="4">
        <v>11384.9</v>
      </c>
      <c r="K1340" s="3">
        <v>65030</v>
      </c>
      <c r="L1340" t="s">
        <v>5</v>
      </c>
      <c r="M1340">
        <f t="shared" si="140"/>
        <v>1</v>
      </c>
      <c r="N1340">
        <f t="shared" si="141"/>
        <v>0</v>
      </c>
      <c r="O1340">
        <f t="shared" si="142"/>
        <v>1</v>
      </c>
      <c r="P1340">
        <f t="shared" si="143"/>
        <v>0</v>
      </c>
      <c r="Q1340">
        <f t="shared" si="144"/>
        <v>1</v>
      </c>
      <c r="R1340">
        <f t="shared" si="145"/>
        <v>0</v>
      </c>
      <c r="S1340">
        <f t="shared" si="146"/>
        <v>0</v>
      </c>
    </row>
    <row r="1341" spans="1:19" x14ac:dyDescent="0.2">
      <c r="A1341" t="s">
        <v>0</v>
      </c>
      <c r="B1341" s="1">
        <v>42392</v>
      </c>
      <c r="C1341" s="2">
        <v>42395.725081018521</v>
      </c>
      <c r="D1341" t="s">
        <v>1242</v>
      </c>
      <c r="E1341" t="s">
        <v>1243</v>
      </c>
      <c r="F1341" t="s">
        <v>1244</v>
      </c>
      <c r="G1341" t="s">
        <v>11</v>
      </c>
      <c r="H1341" s="3">
        <v>1974</v>
      </c>
      <c r="I1341" s="4">
        <v>30.32</v>
      </c>
      <c r="J1341" s="4">
        <v>59851.7</v>
      </c>
      <c r="K1341" s="3">
        <v>291510</v>
      </c>
      <c r="L1341" t="s">
        <v>5</v>
      </c>
      <c r="M1341">
        <f t="shared" si="140"/>
        <v>0</v>
      </c>
      <c r="N1341">
        <f t="shared" si="141"/>
        <v>1</v>
      </c>
      <c r="O1341">
        <f t="shared" si="142"/>
        <v>1</v>
      </c>
      <c r="P1341">
        <f t="shared" si="143"/>
        <v>0</v>
      </c>
      <c r="Q1341">
        <f t="shared" si="144"/>
        <v>0</v>
      </c>
      <c r="R1341">
        <f t="shared" si="145"/>
        <v>1</v>
      </c>
      <c r="S1341">
        <f t="shared" si="146"/>
        <v>0</v>
      </c>
    </row>
    <row r="1342" spans="1:19" x14ac:dyDescent="0.2">
      <c r="A1342" t="s">
        <v>0</v>
      </c>
      <c r="B1342" s="1">
        <v>42393</v>
      </c>
      <c r="C1342" s="2">
        <v>42395.725081018521</v>
      </c>
      <c r="D1342" t="s">
        <v>1242</v>
      </c>
      <c r="E1342" t="s">
        <v>1243</v>
      </c>
      <c r="F1342" t="s">
        <v>1244</v>
      </c>
      <c r="G1342" t="s">
        <v>11</v>
      </c>
      <c r="H1342" s="3">
        <v>1689</v>
      </c>
      <c r="I1342" s="4">
        <v>30.32</v>
      </c>
      <c r="J1342" s="4">
        <v>51210.5</v>
      </c>
      <c r="K1342" s="3">
        <v>289821</v>
      </c>
      <c r="L1342" t="s">
        <v>5</v>
      </c>
      <c r="M1342">
        <f t="shared" si="140"/>
        <v>0</v>
      </c>
      <c r="N1342">
        <f t="shared" si="141"/>
        <v>1</v>
      </c>
      <c r="O1342">
        <f t="shared" si="142"/>
        <v>1</v>
      </c>
      <c r="P1342">
        <f t="shared" si="143"/>
        <v>0</v>
      </c>
      <c r="Q1342">
        <f t="shared" si="144"/>
        <v>0</v>
      </c>
      <c r="R1342">
        <f t="shared" si="145"/>
        <v>1</v>
      </c>
      <c r="S1342">
        <f t="shared" si="146"/>
        <v>0</v>
      </c>
    </row>
    <row r="1343" spans="1:19" x14ac:dyDescent="0.2">
      <c r="A1343" t="s">
        <v>0</v>
      </c>
      <c r="B1343" s="1">
        <v>42394</v>
      </c>
      <c r="C1343" s="2">
        <v>42395.725081018521</v>
      </c>
      <c r="D1343" t="s">
        <v>1242</v>
      </c>
      <c r="E1343" t="s">
        <v>1243</v>
      </c>
      <c r="F1343" t="s">
        <v>1244</v>
      </c>
      <c r="G1343" t="s">
        <v>11</v>
      </c>
      <c r="H1343" s="3">
        <v>1547</v>
      </c>
      <c r="I1343" s="4">
        <v>30.21</v>
      </c>
      <c r="J1343" s="4">
        <v>46734.9</v>
      </c>
      <c r="K1343" s="3">
        <v>288274</v>
      </c>
      <c r="L1343" t="s">
        <v>5</v>
      </c>
      <c r="M1343">
        <f t="shared" si="140"/>
        <v>0</v>
      </c>
      <c r="N1343">
        <f t="shared" si="141"/>
        <v>1</v>
      </c>
      <c r="O1343">
        <f t="shared" si="142"/>
        <v>1</v>
      </c>
      <c r="P1343">
        <f t="shared" si="143"/>
        <v>0</v>
      </c>
      <c r="Q1343">
        <f t="shared" si="144"/>
        <v>0</v>
      </c>
      <c r="R1343">
        <f t="shared" si="145"/>
        <v>1</v>
      </c>
      <c r="S1343">
        <f t="shared" si="146"/>
        <v>0</v>
      </c>
    </row>
    <row r="1344" spans="1:19" x14ac:dyDescent="0.2">
      <c r="A1344" t="s">
        <v>0</v>
      </c>
      <c r="B1344" s="1">
        <v>42392</v>
      </c>
      <c r="C1344" s="2">
        <v>42395.725057870368</v>
      </c>
      <c r="D1344" t="s">
        <v>1242</v>
      </c>
      <c r="E1344" t="s">
        <v>1243</v>
      </c>
      <c r="F1344" t="s">
        <v>1245</v>
      </c>
      <c r="G1344" t="s">
        <v>11</v>
      </c>
      <c r="H1344">
        <v>792</v>
      </c>
      <c r="I1344" s="4">
        <v>30.32</v>
      </c>
      <c r="J1344" s="4">
        <v>24013.4</v>
      </c>
      <c r="K1344" s="3">
        <v>139818</v>
      </c>
      <c r="L1344" t="s">
        <v>5</v>
      </c>
      <c r="M1344">
        <f t="shared" si="140"/>
        <v>0</v>
      </c>
      <c r="N1344">
        <f t="shared" si="141"/>
        <v>1</v>
      </c>
      <c r="O1344">
        <f t="shared" si="142"/>
        <v>1</v>
      </c>
      <c r="P1344">
        <f t="shared" si="143"/>
        <v>0</v>
      </c>
      <c r="Q1344">
        <f t="shared" si="144"/>
        <v>0</v>
      </c>
      <c r="R1344">
        <f t="shared" si="145"/>
        <v>1</v>
      </c>
      <c r="S1344">
        <f t="shared" si="146"/>
        <v>0</v>
      </c>
    </row>
    <row r="1345" spans="1:19" x14ac:dyDescent="0.2">
      <c r="A1345" t="s">
        <v>0</v>
      </c>
      <c r="B1345" s="1">
        <v>42393</v>
      </c>
      <c r="C1345" s="2">
        <v>42395.725057870368</v>
      </c>
      <c r="D1345" t="s">
        <v>1242</v>
      </c>
      <c r="E1345" t="s">
        <v>1243</v>
      </c>
      <c r="F1345" t="s">
        <v>1245</v>
      </c>
      <c r="G1345" t="s">
        <v>11</v>
      </c>
      <c r="H1345" s="3">
        <v>1209</v>
      </c>
      <c r="I1345" s="4">
        <v>30.32</v>
      </c>
      <c r="J1345" s="4">
        <v>36656.9</v>
      </c>
      <c r="K1345" s="3">
        <v>138609</v>
      </c>
      <c r="L1345" t="s">
        <v>5</v>
      </c>
      <c r="M1345">
        <f t="shared" si="140"/>
        <v>0</v>
      </c>
      <c r="N1345">
        <f t="shared" si="141"/>
        <v>1</v>
      </c>
      <c r="O1345">
        <f t="shared" si="142"/>
        <v>1</v>
      </c>
      <c r="P1345">
        <f t="shared" si="143"/>
        <v>0</v>
      </c>
      <c r="Q1345">
        <f t="shared" si="144"/>
        <v>0</v>
      </c>
      <c r="R1345">
        <f t="shared" si="145"/>
        <v>1</v>
      </c>
      <c r="S1345">
        <f t="shared" si="146"/>
        <v>0</v>
      </c>
    </row>
    <row r="1346" spans="1:19" x14ac:dyDescent="0.2">
      <c r="A1346" t="s">
        <v>0</v>
      </c>
      <c r="B1346" s="1">
        <v>42394</v>
      </c>
      <c r="C1346" s="2">
        <v>42395.725057870368</v>
      </c>
      <c r="D1346" t="s">
        <v>1242</v>
      </c>
      <c r="E1346" t="s">
        <v>1243</v>
      </c>
      <c r="F1346" t="s">
        <v>1245</v>
      </c>
      <c r="G1346" t="s">
        <v>11</v>
      </c>
      <c r="H1346">
        <v>986</v>
      </c>
      <c r="I1346" s="4">
        <v>30.21</v>
      </c>
      <c r="J1346" s="4">
        <v>29787.1</v>
      </c>
      <c r="K1346" s="3">
        <v>137623</v>
      </c>
      <c r="L1346" t="s">
        <v>5</v>
      </c>
      <c r="M1346">
        <f t="shared" si="140"/>
        <v>0</v>
      </c>
      <c r="N1346">
        <f t="shared" si="141"/>
        <v>1</v>
      </c>
      <c r="O1346">
        <f t="shared" si="142"/>
        <v>1</v>
      </c>
      <c r="P1346">
        <f t="shared" si="143"/>
        <v>0</v>
      </c>
      <c r="Q1346">
        <f t="shared" si="144"/>
        <v>0</v>
      </c>
      <c r="R1346">
        <f t="shared" si="145"/>
        <v>1</v>
      </c>
      <c r="S1346">
        <f t="shared" si="146"/>
        <v>0</v>
      </c>
    </row>
    <row r="1347" spans="1:19" x14ac:dyDescent="0.2">
      <c r="A1347" t="s">
        <v>0</v>
      </c>
      <c r="B1347" s="1">
        <v>42392</v>
      </c>
      <c r="C1347" s="2">
        <v>42395.725023148145</v>
      </c>
      <c r="D1347" t="s">
        <v>1242</v>
      </c>
      <c r="E1347" t="s">
        <v>1243</v>
      </c>
      <c r="F1347" t="s">
        <v>1246</v>
      </c>
      <c r="G1347" t="s">
        <v>11</v>
      </c>
      <c r="H1347">
        <v>585</v>
      </c>
      <c r="I1347" s="4">
        <v>30.32</v>
      </c>
      <c r="J1347" s="4">
        <v>17737.2</v>
      </c>
      <c r="K1347" s="3">
        <v>91174</v>
      </c>
      <c r="L1347" t="s">
        <v>5</v>
      </c>
      <c r="M1347">
        <f t="shared" ref="M1347:M1410" si="147">IF($A1347="Buy",1,0)</f>
        <v>0</v>
      </c>
      <c r="N1347">
        <f t="shared" ref="N1347:N1410" si="148">IF($A1347="Sell",1,0)</f>
        <v>1</v>
      </c>
      <c r="O1347">
        <f t="shared" ref="O1347:O1410" si="149">IF($H1347&lt;=10000,1,0)</f>
        <v>1</v>
      </c>
      <c r="P1347">
        <f t="shared" ref="P1347:P1410" si="150">IF($H1347&gt;10000,1,0)</f>
        <v>0</v>
      </c>
      <c r="Q1347">
        <f t="shared" ref="Q1347:Q1410" si="151">IF(ISNUMBER(SEARCH("director",$G1347)),1,0)</f>
        <v>0</v>
      </c>
      <c r="R1347">
        <f t="shared" ref="R1347:R1410" si="152">IF(ISNUMBER(SEARCH("officer",$G1347)),1,0)</f>
        <v>1</v>
      </c>
      <c r="S1347">
        <f t="shared" ref="S1347:S1410" si="153">IF(ISNUMBER(SEARCH("owner",G1347)),1,0)</f>
        <v>0</v>
      </c>
    </row>
    <row r="1348" spans="1:19" x14ac:dyDescent="0.2">
      <c r="A1348" t="s">
        <v>0</v>
      </c>
      <c r="B1348" s="1">
        <v>42393</v>
      </c>
      <c r="C1348" s="2">
        <v>42395.725023148145</v>
      </c>
      <c r="D1348" t="s">
        <v>1242</v>
      </c>
      <c r="E1348" t="s">
        <v>1243</v>
      </c>
      <c r="F1348" t="s">
        <v>1246</v>
      </c>
      <c r="G1348" t="s">
        <v>11</v>
      </c>
      <c r="H1348">
        <v>934</v>
      </c>
      <c r="I1348" s="4">
        <v>30.32</v>
      </c>
      <c r="J1348" s="4">
        <v>28318.9</v>
      </c>
      <c r="K1348" s="3">
        <v>90240</v>
      </c>
      <c r="L1348" t="s">
        <v>5</v>
      </c>
      <c r="M1348">
        <f t="shared" si="147"/>
        <v>0</v>
      </c>
      <c r="N1348">
        <f t="shared" si="148"/>
        <v>1</v>
      </c>
      <c r="O1348">
        <f t="shared" si="149"/>
        <v>1</v>
      </c>
      <c r="P1348">
        <f t="shared" si="150"/>
        <v>0</v>
      </c>
      <c r="Q1348">
        <f t="shared" si="151"/>
        <v>0</v>
      </c>
      <c r="R1348">
        <f t="shared" si="152"/>
        <v>1</v>
      </c>
      <c r="S1348">
        <f t="shared" si="153"/>
        <v>0</v>
      </c>
    </row>
    <row r="1349" spans="1:19" x14ac:dyDescent="0.2">
      <c r="A1349" t="s">
        <v>0</v>
      </c>
      <c r="B1349" s="1">
        <v>42394</v>
      </c>
      <c r="C1349" s="2">
        <v>42395.725023148145</v>
      </c>
      <c r="D1349" t="s">
        <v>1242</v>
      </c>
      <c r="E1349" t="s">
        <v>1243</v>
      </c>
      <c r="F1349" t="s">
        <v>1246</v>
      </c>
      <c r="G1349" t="s">
        <v>11</v>
      </c>
      <c r="H1349">
        <v>696</v>
      </c>
      <c r="I1349" s="4">
        <v>30.21</v>
      </c>
      <c r="J1349" s="4">
        <v>21026.2</v>
      </c>
      <c r="K1349" s="3">
        <v>89544</v>
      </c>
      <c r="L1349" t="s">
        <v>5</v>
      </c>
      <c r="M1349">
        <f t="shared" si="147"/>
        <v>0</v>
      </c>
      <c r="N1349">
        <f t="shared" si="148"/>
        <v>1</v>
      </c>
      <c r="O1349">
        <f t="shared" si="149"/>
        <v>1</v>
      </c>
      <c r="P1349">
        <f t="shared" si="150"/>
        <v>0</v>
      </c>
      <c r="Q1349">
        <f t="shared" si="151"/>
        <v>0</v>
      </c>
      <c r="R1349">
        <f t="shared" si="152"/>
        <v>1</v>
      </c>
      <c r="S1349">
        <f t="shared" si="153"/>
        <v>0</v>
      </c>
    </row>
    <row r="1350" spans="1:19" x14ac:dyDescent="0.2">
      <c r="A1350" t="s">
        <v>12</v>
      </c>
      <c r="B1350" s="1">
        <v>42394</v>
      </c>
      <c r="C1350" s="2">
        <v>42395.724861111114</v>
      </c>
      <c r="D1350" t="s">
        <v>991</v>
      </c>
      <c r="E1350" t="s">
        <v>992</v>
      </c>
      <c r="F1350" t="s">
        <v>1247</v>
      </c>
      <c r="G1350" t="s">
        <v>7</v>
      </c>
      <c r="H1350" s="3">
        <v>8000</v>
      </c>
      <c r="I1350" s="4">
        <v>19.079999999999998</v>
      </c>
      <c r="J1350" s="4">
        <v>152640</v>
      </c>
      <c r="K1350" s="3">
        <v>314629</v>
      </c>
      <c r="L1350" t="s">
        <v>5</v>
      </c>
      <c r="M1350">
        <f t="shared" si="147"/>
        <v>1</v>
      </c>
      <c r="N1350">
        <f t="shared" si="148"/>
        <v>0</v>
      </c>
      <c r="O1350">
        <f t="shared" si="149"/>
        <v>1</v>
      </c>
      <c r="P1350">
        <f t="shared" si="150"/>
        <v>0</v>
      </c>
      <c r="Q1350">
        <f t="shared" si="151"/>
        <v>1</v>
      </c>
      <c r="R1350">
        <f t="shared" si="152"/>
        <v>0</v>
      </c>
      <c r="S1350">
        <f t="shared" si="153"/>
        <v>0</v>
      </c>
    </row>
    <row r="1351" spans="1:19" x14ac:dyDescent="0.2">
      <c r="A1351" t="s">
        <v>12</v>
      </c>
      <c r="B1351" s="1">
        <v>42394</v>
      </c>
      <c r="C1351" s="2">
        <v>42395.724861111114</v>
      </c>
      <c r="D1351" t="s">
        <v>991</v>
      </c>
      <c r="E1351" t="s">
        <v>992</v>
      </c>
      <c r="F1351" t="s">
        <v>1247</v>
      </c>
      <c r="G1351" t="s">
        <v>7</v>
      </c>
      <c r="H1351">
        <v>475</v>
      </c>
      <c r="I1351" s="4">
        <v>8.6</v>
      </c>
      <c r="J1351" s="4">
        <v>4085</v>
      </c>
      <c r="K1351" s="3">
        <v>315104</v>
      </c>
      <c r="L1351" t="s">
        <v>5</v>
      </c>
      <c r="M1351">
        <f t="shared" si="147"/>
        <v>1</v>
      </c>
      <c r="N1351">
        <f t="shared" si="148"/>
        <v>0</v>
      </c>
      <c r="O1351">
        <f t="shared" si="149"/>
        <v>1</v>
      </c>
      <c r="P1351">
        <f t="shared" si="150"/>
        <v>0</v>
      </c>
      <c r="Q1351">
        <f t="shared" si="151"/>
        <v>1</v>
      </c>
      <c r="R1351">
        <f t="shared" si="152"/>
        <v>0</v>
      </c>
      <c r="S1351">
        <f t="shared" si="153"/>
        <v>0</v>
      </c>
    </row>
    <row r="1352" spans="1:19" x14ac:dyDescent="0.2">
      <c r="A1352" t="s">
        <v>12</v>
      </c>
      <c r="B1352" s="1">
        <v>42394</v>
      </c>
      <c r="C1352" s="2">
        <v>42395.724340277775</v>
      </c>
      <c r="D1352" t="s">
        <v>1248</v>
      </c>
      <c r="E1352" t="s">
        <v>1249</v>
      </c>
      <c r="F1352" t="s">
        <v>1250</v>
      </c>
      <c r="G1352" t="s">
        <v>7</v>
      </c>
      <c r="H1352">
        <v>281</v>
      </c>
      <c r="I1352" s="4">
        <v>62.49</v>
      </c>
      <c r="J1352" s="4">
        <v>17559.7</v>
      </c>
      <c r="K1352" s="3">
        <v>54676</v>
      </c>
      <c r="L1352" t="s">
        <v>5</v>
      </c>
      <c r="M1352">
        <f t="shared" si="147"/>
        <v>1</v>
      </c>
      <c r="N1352">
        <f t="shared" si="148"/>
        <v>0</v>
      </c>
      <c r="O1352">
        <f t="shared" si="149"/>
        <v>1</v>
      </c>
      <c r="P1352">
        <f t="shared" si="150"/>
        <v>0</v>
      </c>
      <c r="Q1352">
        <f t="shared" si="151"/>
        <v>1</v>
      </c>
      <c r="R1352">
        <f t="shared" si="152"/>
        <v>0</v>
      </c>
      <c r="S1352">
        <f t="shared" si="153"/>
        <v>0</v>
      </c>
    </row>
    <row r="1353" spans="1:19" x14ac:dyDescent="0.2">
      <c r="A1353" t="s">
        <v>12</v>
      </c>
      <c r="B1353" s="1">
        <v>42394</v>
      </c>
      <c r="C1353" s="2">
        <v>42395.723634259259</v>
      </c>
      <c r="D1353" t="s">
        <v>1248</v>
      </c>
      <c r="E1353" t="s">
        <v>1249</v>
      </c>
      <c r="F1353" t="s">
        <v>1251</v>
      </c>
      <c r="G1353" t="s">
        <v>7</v>
      </c>
      <c r="H1353">
        <v>201</v>
      </c>
      <c r="I1353" s="4">
        <v>62.49</v>
      </c>
      <c r="J1353" s="4">
        <v>12560.5</v>
      </c>
      <c r="K1353" s="3">
        <v>70028</v>
      </c>
      <c r="L1353" t="s">
        <v>5</v>
      </c>
      <c r="M1353">
        <f t="shared" si="147"/>
        <v>1</v>
      </c>
      <c r="N1353">
        <f t="shared" si="148"/>
        <v>0</v>
      </c>
      <c r="O1353">
        <f t="shared" si="149"/>
        <v>1</v>
      </c>
      <c r="P1353">
        <f t="shared" si="150"/>
        <v>0</v>
      </c>
      <c r="Q1353">
        <f t="shared" si="151"/>
        <v>1</v>
      </c>
      <c r="R1353">
        <f t="shared" si="152"/>
        <v>0</v>
      </c>
      <c r="S1353">
        <f t="shared" si="153"/>
        <v>0</v>
      </c>
    </row>
    <row r="1354" spans="1:19" x14ac:dyDescent="0.2">
      <c r="A1354" t="s">
        <v>12</v>
      </c>
      <c r="B1354" s="1">
        <v>42394</v>
      </c>
      <c r="C1354" s="2">
        <v>42395.723634259259</v>
      </c>
      <c r="D1354" t="s">
        <v>991</v>
      </c>
      <c r="E1354" t="s">
        <v>992</v>
      </c>
      <c r="F1354" t="s">
        <v>993</v>
      </c>
      <c r="G1354" t="s">
        <v>11</v>
      </c>
      <c r="H1354" s="3">
        <v>40000</v>
      </c>
      <c r="I1354" s="4">
        <v>5.54</v>
      </c>
      <c r="J1354" s="4">
        <v>221600</v>
      </c>
      <c r="K1354" s="3">
        <v>87085</v>
      </c>
      <c r="L1354" t="s">
        <v>5</v>
      </c>
      <c r="M1354">
        <f t="shared" si="147"/>
        <v>1</v>
      </c>
      <c r="N1354">
        <f t="shared" si="148"/>
        <v>0</v>
      </c>
      <c r="O1354">
        <f t="shared" si="149"/>
        <v>0</v>
      </c>
      <c r="P1354">
        <f t="shared" si="150"/>
        <v>1</v>
      </c>
      <c r="Q1354">
        <f t="shared" si="151"/>
        <v>0</v>
      </c>
      <c r="R1354">
        <f t="shared" si="152"/>
        <v>1</v>
      </c>
      <c r="S1354">
        <f t="shared" si="153"/>
        <v>0</v>
      </c>
    </row>
    <row r="1355" spans="1:19" x14ac:dyDescent="0.2">
      <c r="A1355" t="s">
        <v>12</v>
      </c>
      <c r="B1355" s="1">
        <v>42394</v>
      </c>
      <c r="C1355" s="2">
        <v>42395.723541666666</v>
      </c>
      <c r="D1355" t="s">
        <v>1252</v>
      </c>
      <c r="E1355" t="s">
        <v>1253</v>
      </c>
      <c r="F1355" t="s">
        <v>1254</v>
      </c>
      <c r="G1355" t="s">
        <v>46</v>
      </c>
      <c r="H1355" s="3">
        <v>1000</v>
      </c>
      <c r="I1355" s="4">
        <v>1.67</v>
      </c>
      <c r="J1355" s="4">
        <v>1670</v>
      </c>
      <c r="K1355" s="3">
        <v>11133900</v>
      </c>
      <c r="L1355" t="s">
        <v>5</v>
      </c>
      <c r="M1355">
        <f t="shared" si="147"/>
        <v>1</v>
      </c>
      <c r="N1355">
        <f t="shared" si="148"/>
        <v>0</v>
      </c>
      <c r="O1355">
        <f t="shared" si="149"/>
        <v>1</v>
      </c>
      <c r="P1355">
        <f t="shared" si="150"/>
        <v>0</v>
      </c>
      <c r="Q1355">
        <f t="shared" si="151"/>
        <v>1</v>
      </c>
      <c r="R1355">
        <f t="shared" si="152"/>
        <v>1</v>
      </c>
      <c r="S1355">
        <f t="shared" si="153"/>
        <v>1</v>
      </c>
    </row>
    <row r="1356" spans="1:19" x14ac:dyDescent="0.2">
      <c r="A1356" t="s">
        <v>0</v>
      </c>
      <c r="B1356" s="1">
        <v>42393</v>
      </c>
      <c r="C1356" s="2">
        <v>42395.707048611112</v>
      </c>
      <c r="D1356" t="s">
        <v>869</v>
      </c>
      <c r="E1356" t="s">
        <v>870</v>
      </c>
      <c r="F1356" t="s">
        <v>875</v>
      </c>
      <c r="G1356" t="s">
        <v>11</v>
      </c>
      <c r="H1356">
        <v>600</v>
      </c>
      <c r="I1356" s="4">
        <v>33.67</v>
      </c>
      <c r="J1356" s="4">
        <v>20202</v>
      </c>
      <c r="K1356" s="3">
        <v>36511</v>
      </c>
      <c r="L1356" t="s">
        <v>5</v>
      </c>
      <c r="M1356">
        <f t="shared" si="147"/>
        <v>0</v>
      </c>
      <c r="N1356">
        <f t="shared" si="148"/>
        <v>1</v>
      </c>
      <c r="O1356">
        <f t="shared" si="149"/>
        <v>1</v>
      </c>
      <c r="P1356">
        <f t="shared" si="150"/>
        <v>0</v>
      </c>
      <c r="Q1356">
        <f t="shared" si="151"/>
        <v>0</v>
      </c>
      <c r="R1356">
        <f t="shared" si="152"/>
        <v>1</v>
      </c>
      <c r="S1356">
        <f t="shared" si="153"/>
        <v>0</v>
      </c>
    </row>
    <row r="1357" spans="1:19" x14ac:dyDescent="0.2">
      <c r="A1357" t="s">
        <v>0</v>
      </c>
      <c r="B1357" s="1">
        <v>42391</v>
      </c>
      <c r="C1357" s="2">
        <v>42395.706134259257</v>
      </c>
      <c r="D1357" t="s">
        <v>1255</v>
      </c>
      <c r="E1357" t="s">
        <v>1256</v>
      </c>
      <c r="F1357" t="s">
        <v>1257</v>
      </c>
      <c r="G1357" t="s">
        <v>11</v>
      </c>
      <c r="H1357">
        <v>723</v>
      </c>
      <c r="I1357" s="4">
        <v>1.95</v>
      </c>
      <c r="J1357" s="4">
        <v>1409.85</v>
      </c>
      <c r="K1357" s="3">
        <v>44245</v>
      </c>
      <c r="L1357" t="s">
        <v>5</v>
      </c>
      <c r="M1357">
        <f t="shared" si="147"/>
        <v>0</v>
      </c>
      <c r="N1357">
        <f t="shared" si="148"/>
        <v>1</v>
      </c>
      <c r="O1357">
        <f t="shared" si="149"/>
        <v>1</v>
      </c>
      <c r="P1357">
        <f t="shared" si="150"/>
        <v>0</v>
      </c>
      <c r="Q1357">
        <f t="shared" si="151"/>
        <v>0</v>
      </c>
      <c r="R1357">
        <f t="shared" si="152"/>
        <v>1</v>
      </c>
      <c r="S1357">
        <f t="shared" si="153"/>
        <v>0</v>
      </c>
    </row>
    <row r="1358" spans="1:19" x14ac:dyDescent="0.2">
      <c r="A1358" t="s">
        <v>0</v>
      </c>
      <c r="B1358" s="1">
        <v>42394</v>
      </c>
      <c r="C1358" s="2">
        <v>42395.706134259257</v>
      </c>
      <c r="D1358" t="s">
        <v>1255</v>
      </c>
      <c r="E1358" t="s">
        <v>1256</v>
      </c>
      <c r="F1358" t="s">
        <v>1257</v>
      </c>
      <c r="G1358" t="s">
        <v>11</v>
      </c>
      <c r="H1358">
        <v>374</v>
      </c>
      <c r="I1358" s="4">
        <v>1.915</v>
      </c>
      <c r="J1358" s="4">
        <v>716.21</v>
      </c>
      <c r="K1358" s="3">
        <v>43871</v>
      </c>
      <c r="L1358" t="s">
        <v>5</v>
      </c>
      <c r="M1358">
        <f t="shared" si="147"/>
        <v>0</v>
      </c>
      <c r="N1358">
        <f t="shared" si="148"/>
        <v>1</v>
      </c>
      <c r="O1358">
        <f t="shared" si="149"/>
        <v>1</v>
      </c>
      <c r="P1358">
        <f t="shared" si="150"/>
        <v>0</v>
      </c>
      <c r="Q1358">
        <f t="shared" si="151"/>
        <v>0</v>
      </c>
      <c r="R1358">
        <f t="shared" si="152"/>
        <v>1</v>
      </c>
      <c r="S1358">
        <f t="shared" si="153"/>
        <v>0</v>
      </c>
    </row>
    <row r="1359" spans="1:19" x14ac:dyDescent="0.2">
      <c r="A1359" t="s">
        <v>0</v>
      </c>
      <c r="B1359" s="1">
        <v>42393</v>
      </c>
      <c r="C1359" s="2">
        <v>42395.706018518518</v>
      </c>
      <c r="D1359" t="s">
        <v>869</v>
      </c>
      <c r="E1359" t="s">
        <v>870</v>
      </c>
      <c r="F1359" t="s">
        <v>881</v>
      </c>
      <c r="G1359" t="s">
        <v>11</v>
      </c>
      <c r="H1359">
        <v>790</v>
      </c>
      <c r="I1359" s="4">
        <v>33.67</v>
      </c>
      <c r="J1359" s="4">
        <v>26599.3</v>
      </c>
      <c r="K1359" s="3">
        <v>19489</v>
      </c>
      <c r="L1359" t="s">
        <v>5</v>
      </c>
      <c r="M1359">
        <f t="shared" si="147"/>
        <v>0</v>
      </c>
      <c r="N1359">
        <f t="shared" si="148"/>
        <v>1</v>
      </c>
      <c r="O1359">
        <f t="shared" si="149"/>
        <v>1</v>
      </c>
      <c r="P1359">
        <f t="shared" si="150"/>
        <v>0</v>
      </c>
      <c r="Q1359">
        <f t="shared" si="151"/>
        <v>0</v>
      </c>
      <c r="R1359">
        <f t="shared" si="152"/>
        <v>1</v>
      </c>
      <c r="S1359">
        <f t="shared" si="153"/>
        <v>0</v>
      </c>
    </row>
    <row r="1360" spans="1:19" x14ac:dyDescent="0.2">
      <c r="A1360" t="s">
        <v>0</v>
      </c>
      <c r="B1360" s="1">
        <v>42391</v>
      </c>
      <c r="C1360" s="2">
        <v>42395.706018518518</v>
      </c>
      <c r="D1360" t="s">
        <v>869</v>
      </c>
      <c r="E1360" t="s">
        <v>870</v>
      </c>
      <c r="F1360" t="s">
        <v>881</v>
      </c>
      <c r="G1360" t="s">
        <v>11</v>
      </c>
      <c r="H1360">
        <v>920</v>
      </c>
      <c r="I1360" s="4">
        <v>33.67</v>
      </c>
      <c r="J1360" s="4">
        <v>30976.400000000001</v>
      </c>
      <c r="K1360" s="3">
        <v>20279</v>
      </c>
      <c r="L1360" t="s">
        <v>5</v>
      </c>
      <c r="M1360">
        <f t="shared" si="147"/>
        <v>0</v>
      </c>
      <c r="N1360">
        <f t="shared" si="148"/>
        <v>1</v>
      </c>
      <c r="O1360">
        <f t="shared" si="149"/>
        <v>1</v>
      </c>
      <c r="P1360">
        <f t="shared" si="150"/>
        <v>0</v>
      </c>
      <c r="Q1360">
        <f t="shared" si="151"/>
        <v>0</v>
      </c>
      <c r="R1360">
        <f t="shared" si="152"/>
        <v>1</v>
      </c>
      <c r="S1360">
        <f t="shared" si="153"/>
        <v>0</v>
      </c>
    </row>
    <row r="1361" spans="1:19" x14ac:dyDescent="0.2">
      <c r="A1361" t="s">
        <v>0</v>
      </c>
      <c r="B1361" s="1">
        <v>42393</v>
      </c>
      <c r="C1361" s="2">
        <v>42395.704988425925</v>
      </c>
      <c r="D1361" t="s">
        <v>869</v>
      </c>
      <c r="E1361" t="s">
        <v>870</v>
      </c>
      <c r="F1361" t="s">
        <v>873</v>
      </c>
      <c r="G1361" t="s">
        <v>11</v>
      </c>
      <c r="H1361">
        <v>554</v>
      </c>
      <c r="I1361" s="4">
        <v>33.67</v>
      </c>
      <c r="J1361" s="4">
        <v>18653.2</v>
      </c>
      <c r="K1361" s="3">
        <v>18676</v>
      </c>
      <c r="L1361" t="s">
        <v>5</v>
      </c>
      <c r="M1361">
        <f t="shared" si="147"/>
        <v>0</v>
      </c>
      <c r="N1361">
        <f t="shared" si="148"/>
        <v>1</v>
      </c>
      <c r="O1361">
        <f t="shared" si="149"/>
        <v>1</v>
      </c>
      <c r="P1361">
        <f t="shared" si="150"/>
        <v>0</v>
      </c>
      <c r="Q1361">
        <f t="shared" si="151"/>
        <v>0</v>
      </c>
      <c r="R1361">
        <f t="shared" si="152"/>
        <v>1</v>
      </c>
      <c r="S1361">
        <f t="shared" si="153"/>
        <v>0</v>
      </c>
    </row>
    <row r="1362" spans="1:19" x14ac:dyDescent="0.2">
      <c r="A1362" t="s">
        <v>0</v>
      </c>
      <c r="B1362" s="1">
        <v>42391</v>
      </c>
      <c r="C1362" s="2">
        <v>42395.70484953704</v>
      </c>
      <c r="D1362" t="s">
        <v>596</v>
      </c>
      <c r="E1362" t="s">
        <v>597</v>
      </c>
      <c r="F1362" t="s">
        <v>1258</v>
      </c>
      <c r="G1362" t="s">
        <v>11</v>
      </c>
      <c r="H1362" s="3">
        <v>1054</v>
      </c>
      <c r="I1362" s="4">
        <v>16.23</v>
      </c>
      <c r="J1362" s="4">
        <v>17106.400000000001</v>
      </c>
      <c r="K1362" s="3">
        <v>45138</v>
      </c>
      <c r="L1362" t="s">
        <v>5</v>
      </c>
      <c r="M1362">
        <f t="shared" si="147"/>
        <v>0</v>
      </c>
      <c r="N1362">
        <f t="shared" si="148"/>
        <v>1</v>
      </c>
      <c r="O1362">
        <f t="shared" si="149"/>
        <v>1</v>
      </c>
      <c r="P1362">
        <f t="shared" si="150"/>
        <v>0</v>
      </c>
      <c r="Q1362">
        <f t="shared" si="151"/>
        <v>0</v>
      </c>
      <c r="R1362">
        <f t="shared" si="152"/>
        <v>1</v>
      </c>
      <c r="S1362">
        <f t="shared" si="153"/>
        <v>0</v>
      </c>
    </row>
    <row r="1363" spans="1:19" x14ac:dyDescent="0.2">
      <c r="A1363" t="s">
        <v>0</v>
      </c>
      <c r="B1363" s="1">
        <v>42393</v>
      </c>
      <c r="C1363" s="2">
        <v>42395.704131944447</v>
      </c>
      <c r="D1363" t="s">
        <v>1259</v>
      </c>
      <c r="E1363" t="s">
        <v>1260</v>
      </c>
      <c r="F1363" t="s">
        <v>1261</v>
      </c>
      <c r="G1363" t="s">
        <v>11</v>
      </c>
      <c r="H1363">
        <v>238</v>
      </c>
      <c r="I1363" s="4">
        <v>55.06</v>
      </c>
      <c r="J1363" s="4">
        <v>13104.3</v>
      </c>
      <c r="K1363" s="3">
        <v>2820</v>
      </c>
      <c r="L1363" t="s">
        <v>5</v>
      </c>
      <c r="M1363">
        <f t="shared" si="147"/>
        <v>0</v>
      </c>
      <c r="N1363">
        <f t="shared" si="148"/>
        <v>1</v>
      </c>
      <c r="O1363">
        <f t="shared" si="149"/>
        <v>1</v>
      </c>
      <c r="P1363">
        <f t="shared" si="150"/>
        <v>0</v>
      </c>
      <c r="Q1363">
        <f t="shared" si="151"/>
        <v>0</v>
      </c>
      <c r="R1363">
        <f t="shared" si="152"/>
        <v>1</v>
      </c>
      <c r="S1363">
        <f t="shared" si="153"/>
        <v>0</v>
      </c>
    </row>
    <row r="1364" spans="1:19" x14ac:dyDescent="0.2">
      <c r="A1364" t="s">
        <v>0</v>
      </c>
      <c r="B1364" s="1">
        <v>42393</v>
      </c>
      <c r="C1364" s="2">
        <v>42395.703981481478</v>
      </c>
      <c r="D1364" t="s">
        <v>869</v>
      </c>
      <c r="E1364" t="s">
        <v>870</v>
      </c>
      <c r="F1364" t="s">
        <v>882</v>
      </c>
      <c r="G1364" t="s">
        <v>11</v>
      </c>
      <c r="H1364">
        <v>286</v>
      </c>
      <c r="I1364" s="4">
        <v>33.67</v>
      </c>
      <c r="J1364" s="4">
        <v>9629.6200000000008</v>
      </c>
      <c r="K1364" s="3">
        <v>14502</v>
      </c>
      <c r="L1364" t="s">
        <v>5</v>
      </c>
      <c r="M1364">
        <f t="shared" si="147"/>
        <v>0</v>
      </c>
      <c r="N1364">
        <f t="shared" si="148"/>
        <v>1</v>
      </c>
      <c r="O1364">
        <f t="shared" si="149"/>
        <v>1</v>
      </c>
      <c r="P1364">
        <f t="shared" si="150"/>
        <v>0</v>
      </c>
      <c r="Q1364">
        <f t="shared" si="151"/>
        <v>0</v>
      </c>
      <c r="R1364">
        <f t="shared" si="152"/>
        <v>1</v>
      </c>
      <c r="S1364">
        <f t="shared" si="153"/>
        <v>0</v>
      </c>
    </row>
    <row r="1365" spans="1:19" x14ac:dyDescent="0.2">
      <c r="A1365" t="s">
        <v>0</v>
      </c>
      <c r="B1365" s="1">
        <v>42391</v>
      </c>
      <c r="C1365" s="2">
        <v>42395.703981481478</v>
      </c>
      <c r="D1365" t="s">
        <v>869</v>
      </c>
      <c r="E1365" t="s">
        <v>870</v>
      </c>
      <c r="F1365" t="s">
        <v>882</v>
      </c>
      <c r="G1365" t="s">
        <v>11</v>
      </c>
      <c r="H1365">
        <v>490</v>
      </c>
      <c r="I1365" s="4">
        <v>33.67</v>
      </c>
      <c r="J1365" s="4">
        <v>16498.3</v>
      </c>
      <c r="K1365" s="3">
        <v>14788</v>
      </c>
      <c r="L1365" t="s">
        <v>5</v>
      </c>
      <c r="M1365">
        <f t="shared" si="147"/>
        <v>0</v>
      </c>
      <c r="N1365">
        <f t="shared" si="148"/>
        <v>1</v>
      </c>
      <c r="O1365">
        <f t="shared" si="149"/>
        <v>1</v>
      </c>
      <c r="P1365">
        <f t="shared" si="150"/>
        <v>0</v>
      </c>
      <c r="Q1365">
        <f t="shared" si="151"/>
        <v>0</v>
      </c>
      <c r="R1365">
        <f t="shared" si="152"/>
        <v>1</v>
      </c>
      <c r="S1365">
        <f t="shared" si="153"/>
        <v>0</v>
      </c>
    </row>
    <row r="1366" spans="1:19" x14ac:dyDescent="0.2">
      <c r="A1366" t="s">
        <v>0</v>
      </c>
      <c r="B1366" s="1">
        <v>42391</v>
      </c>
      <c r="C1366" s="2">
        <v>42395.703680555554</v>
      </c>
      <c r="D1366" t="s">
        <v>596</v>
      </c>
      <c r="E1366" t="s">
        <v>597</v>
      </c>
      <c r="F1366" t="s">
        <v>1262</v>
      </c>
      <c r="G1366" t="s">
        <v>11</v>
      </c>
      <c r="H1366">
        <v>881</v>
      </c>
      <c r="I1366" s="4">
        <v>16.23</v>
      </c>
      <c r="J1366" s="4">
        <v>14298.6</v>
      </c>
      <c r="K1366" s="3">
        <v>42143</v>
      </c>
      <c r="L1366" t="s">
        <v>5</v>
      </c>
      <c r="M1366">
        <f t="shared" si="147"/>
        <v>0</v>
      </c>
      <c r="N1366">
        <f t="shared" si="148"/>
        <v>1</v>
      </c>
      <c r="O1366">
        <f t="shared" si="149"/>
        <v>1</v>
      </c>
      <c r="P1366">
        <f t="shared" si="150"/>
        <v>0</v>
      </c>
      <c r="Q1366">
        <f t="shared" si="151"/>
        <v>0</v>
      </c>
      <c r="R1366">
        <f t="shared" si="152"/>
        <v>1</v>
      </c>
      <c r="S1366">
        <f t="shared" si="153"/>
        <v>0</v>
      </c>
    </row>
    <row r="1367" spans="1:19" x14ac:dyDescent="0.2">
      <c r="A1367" t="s">
        <v>0</v>
      </c>
      <c r="B1367" s="1">
        <v>42391</v>
      </c>
      <c r="C1367" s="2">
        <v>42395.702534722222</v>
      </c>
      <c r="D1367" t="s">
        <v>596</v>
      </c>
      <c r="E1367" t="s">
        <v>597</v>
      </c>
      <c r="F1367" t="s">
        <v>1263</v>
      </c>
      <c r="G1367" t="s">
        <v>11</v>
      </c>
      <c r="H1367">
        <v>847</v>
      </c>
      <c r="I1367" s="4">
        <v>16.23</v>
      </c>
      <c r="J1367" s="4">
        <v>13746.8</v>
      </c>
      <c r="K1367" s="3">
        <v>34060</v>
      </c>
      <c r="L1367" t="s">
        <v>5</v>
      </c>
      <c r="M1367">
        <f t="shared" si="147"/>
        <v>0</v>
      </c>
      <c r="N1367">
        <f t="shared" si="148"/>
        <v>1</v>
      </c>
      <c r="O1367">
        <f t="shared" si="149"/>
        <v>1</v>
      </c>
      <c r="P1367">
        <f t="shared" si="150"/>
        <v>0</v>
      </c>
      <c r="Q1367">
        <f t="shared" si="151"/>
        <v>0</v>
      </c>
      <c r="R1367">
        <f t="shared" si="152"/>
        <v>1</v>
      </c>
      <c r="S1367">
        <f t="shared" si="153"/>
        <v>0</v>
      </c>
    </row>
    <row r="1368" spans="1:19" x14ac:dyDescent="0.2">
      <c r="A1368" t="s">
        <v>0</v>
      </c>
      <c r="B1368" s="1">
        <v>42391</v>
      </c>
      <c r="C1368" s="2">
        <v>42395.701562499999</v>
      </c>
      <c r="D1368" t="s">
        <v>1264</v>
      </c>
      <c r="E1368" t="s">
        <v>1265</v>
      </c>
      <c r="F1368" t="s">
        <v>1266</v>
      </c>
      <c r="G1368" t="s">
        <v>7</v>
      </c>
      <c r="H1368" s="3">
        <v>18034</v>
      </c>
      <c r="I1368" s="4">
        <v>26.7</v>
      </c>
      <c r="J1368" s="4">
        <v>481508</v>
      </c>
      <c r="K1368" s="3">
        <v>499798</v>
      </c>
      <c r="L1368" t="s">
        <v>5</v>
      </c>
      <c r="M1368">
        <f t="shared" si="147"/>
        <v>0</v>
      </c>
      <c r="N1368">
        <f t="shared" si="148"/>
        <v>1</v>
      </c>
      <c r="O1368">
        <f t="shared" si="149"/>
        <v>0</v>
      </c>
      <c r="P1368">
        <f t="shared" si="150"/>
        <v>1</v>
      </c>
      <c r="Q1368">
        <f t="shared" si="151"/>
        <v>1</v>
      </c>
      <c r="R1368">
        <f t="shared" si="152"/>
        <v>0</v>
      </c>
      <c r="S1368">
        <f t="shared" si="153"/>
        <v>0</v>
      </c>
    </row>
    <row r="1369" spans="1:19" x14ac:dyDescent="0.2">
      <c r="A1369" t="s">
        <v>12</v>
      </c>
      <c r="B1369" s="1">
        <v>42391</v>
      </c>
      <c r="C1369" s="2">
        <v>42395.700775462959</v>
      </c>
      <c r="D1369" t="s">
        <v>76</v>
      </c>
      <c r="E1369" t="s">
        <v>77</v>
      </c>
      <c r="F1369" t="s">
        <v>1267</v>
      </c>
      <c r="G1369" t="s">
        <v>7</v>
      </c>
      <c r="H1369">
        <v>760</v>
      </c>
      <c r="I1369" s="4">
        <v>59.42</v>
      </c>
      <c r="J1369" s="4">
        <v>45159.199999999997</v>
      </c>
      <c r="K1369" s="3">
        <v>2082600</v>
      </c>
      <c r="L1369" t="s">
        <v>5</v>
      </c>
      <c r="M1369">
        <f t="shared" si="147"/>
        <v>1</v>
      </c>
      <c r="N1369">
        <f t="shared" si="148"/>
        <v>0</v>
      </c>
      <c r="O1369">
        <f t="shared" si="149"/>
        <v>1</v>
      </c>
      <c r="P1369">
        <f t="shared" si="150"/>
        <v>0</v>
      </c>
      <c r="Q1369">
        <f t="shared" si="151"/>
        <v>1</v>
      </c>
      <c r="R1369">
        <f t="shared" si="152"/>
        <v>0</v>
      </c>
      <c r="S1369">
        <f t="shared" si="153"/>
        <v>0</v>
      </c>
    </row>
    <row r="1370" spans="1:19" x14ac:dyDescent="0.2">
      <c r="A1370" t="s">
        <v>12</v>
      </c>
      <c r="B1370" s="1">
        <v>42361</v>
      </c>
      <c r="C1370" s="2">
        <v>42395.700648148151</v>
      </c>
      <c r="D1370" t="s">
        <v>978</v>
      </c>
      <c r="E1370" t="s">
        <v>979</v>
      </c>
      <c r="F1370" t="s">
        <v>1268</v>
      </c>
      <c r="G1370" t="s">
        <v>7</v>
      </c>
      <c r="H1370">
        <v>43</v>
      </c>
      <c r="I1370" s="4">
        <v>25.715299999999999</v>
      </c>
      <c r="J1370" s="4">
        <v>1105.07</v>
      </c>
      <c r="K1370" s="3">
        <v>4971</v>
      </c>
      <c r="L1370" t="s">
        <v>5</v>
      </c>
      <c r="M1370">
        <f t="shared" si="147"/>
        <v>1</v>
      </c>
      <c r="N1370">
        <f t="shared" si="148"/>
        <v>0</v>
      </c>
      <c r="O1370">
        <f t="shared" si="149"/>
        <v>1</v>
      </c>
      <c r="P1370">
        <f t="shared" si="150"/>
        <v>0</v>
      </c>
      <c r="Q1370">
        <f t="shared" si="151"/>
        <v>1</v>
      </c>
      <c r="R1370">
        <f t="shared" si="152"/>
        <v>0</v>
      </c>
      <c r="S1370">
        <f t="shared" si="153"/>
        <v>0</v>
      </c>
    </row>
    <row r="1371" spans="1:19" x14ac:dyDescent="0.2">
      <c r="A1371" t="s">
        <v>0</v>
      </c>
      <c r="B1371" s="1">
        <v>42391</v>
      </c>
      <c r="C1371" s="2">
        <v>42395.700543981482</v>
      </c>
      <c r="D1371" t="s">
        <v>596</v>
      </c>
      <c r="E1371" t="s">
        <v>597</v>
      </c>
      <c r="F1371" t="s">
        <v>1269</v>
      </c>
      <c r="G1371" t="s">
        <v>11</v>
      </c>
      <c r="H1371">
        <v>692</v>
      </c>
      <c r="I1371" s="4">
        <v>16.23</v>
      </c>
      <c r="J1371" s="4">
        <v>11231.2</v>
      </c>
      <c r="K1371" s="3">
        <v>41560</v>
      </c>
      <c r="L1371" t="s">
        <v>5</v>
      </c>
      <c r="M1371">
        <f t="shared" si="147"/>
        <v>0</v>
      </c>
      <c r="N1371">
        <f t="shared" si="148"/>
        <v>1</v>
      </c>
      <c r="O1371">
        <f t="shared" si="149"/>
        <v>1</v>
      </c>
      <c r="P1371">
        <f t="shared" si="150"/>
        <v>0</v>
      </c>
      <c r="Q1371">
        <f t="shared" si="151"/>
        <v>0</v>
      </c>
      <c r="R1371">
        <f t="shared" si="152"/>
        <v>1</v>
      </c>
      <c r="S1371">
        <f t="shared" si="153"/>
        <v>0</v>
      </c>
    </row>
    <row r="1372" spans="1:19" x14ac:dyDescent="0.2">
      <c r="A1372" t="s">
        <v>0</v>
      </c>
      <c r="B1372" s="1">
        <v>42391</v>
      </c>
      <c r="C1372" s="2">
        <v>42395.68650462963</v>
      </c>
      <c r="D1372" t="s">
        <v>1270</v>
      </c>
      <c r="E1372" t="s">
        <v>1271</v>
      </c>
      <c r="F1372" t="s">
        <v>1272</v>
      </c>
      <c r="G1372" t="s">
        <v>11</v>
      </c>
      <c r="H1372" s="3">
        <v>1062</v>
      </c>
      <c r="I1372" s="4">
        <v>51.71</v>
      </c>
      <c r="J1372" s="4">
        <v>54916</v>
      </c>
      <c r="K1372" s="3">
        <v>9713</v>
      </c>
      <c r="L1372" t="s">
        <v>5</v>
      </c>
      <c r="M1372">
        <f t="shared" si="147"/>
        <v>0</v>
      </c>
      <c r="N1372">
        <f t="shared" si="148"/>
        <v>1</v>
      </c>
      <c r="O1372">
        <f t="shared" si="149"/>
        <v>1</v>
      </c>
      <c r="P1372">
        <f t="shared" si="150"/>
        <v>0</v>
      </c>
      <c r="Q1372">
        <f t="shared" si="151"/>
        <v>0</v>
      </c>
      <c r="R1372">
        <f t="shared" si="152"/>
        <v>1</v>
      </c>
      <c r="S1372">
        <f t="shared" si="153"/>
        <v>0</v>
      </c>
    </row>
    <row r="1373" spans="1:19" x14ac:dyDescent="0.2">
      <c r="A1373" t="s">
        <v>0</v>
      </c>
      <c r="B1373" s="1">
        <v>42394</v>
      </c>
      <c r="C1373" s="2">
        <v>42395.686145833337</v>
      </c>
      <c r="D1373" t="s">
        <v>1273</v>
      </c>
      <c r="E1373" t="s">
        <v>1274</v>
      </c>
      <c r="F1373" t="s">
        <v>1275</v>
      </c>
      <c r="G1373" t="s">
        <v>16</v>
      </c>
      <c r="H1373" s="3">
        <v>1895</v>
      </c>
      <c r="I1373" s="4">
        <v>9.2100000000000009</v>
      </c>
      <c r="J1373" s="4">
        <v>17452.900000000001</v>
      </c>
      <c r="K1373" s="3">
        <v>72442</v>
      </c>
      <c r="L1373" t="s">
        <v>5</v>
      </c>
      <c r="M1373">
        <f t="shared" si="147"/>
        <v>0</v>
      </c>
      <c r="N1373">
        <f t="shared" si="148"/>
        <v>1</v>
      </c>
      <c r="O1373">
        <f t="shared" si="149"/>
        <v>1</v>
      </c>
      <c r="P1373">
        <f t="shared" si="150"/>
        <v>0</v>
      </c>
      <c r="Q1373">
        <f t="shared" si="151"/>
        <v>1</v>
      </c>
      <c r="R1373">
        <f t="shared" si="152"/>
        <v>1</v>
      </c>
      <c r="S1373">
        <f t="shared" si="153"/>
        <v>0</v>
      </c>
    </row>
    <row r="1374" spans="1:19" x14ac:dyDescent="0.2">
      <c r="A1374" t="s">
        <v>0</v>
      </c>
      <c r="B1374" s="1">
        <v>42391</v>
      </c>
      <c r="C1374" s="2">
        <v>42395.686064814814</v>
      </c>
      <c r="D1374" t="s">
        <v>1276</v>
      </c>
      <c r="E1374" t="s">
        <v>1277</v>
      </c>
      <c r="F1374" t="s">
        <v>1278</v>
      </c>
      <c r="G1374" t="s">
        <v>11</v>
      </c>
      <c r="H1374">
        <v>412</v>
      </c>
      <c r="I1374" s="4">
        <v>91.48</v>
      </c>
      <c r="J1374" s="4">
        <v>37689.800000000003</v>
      </c>
      <c r="K1374" s="3">
        <v>32379</v>
      </c>
      <c r="L1374" t="s">
        <v>5</v>
      </c>
      <c r="M1374">
        <f t="shared" si="147"/>
        <v>0</v>
      </c>
      <c r="N1374">
        <f t="shared" si="148"/>
        <v>1</v>
      </c>
      <c r="O1374">
        <f t="shared" si="149"/>
        <v>1</v>
      </c>
      <c r="P1374">
        <f t="shared" si="150"/>
        <v>0</v>
      </c>
      <c r="Q1374">
        <f t="shared" si="151"/>
        <v>0</v>
      </c>
      <c r="R1374">
        <f t="shared" si="152"/>
        <v>1</v>
      </c>
      <c r="S1374">
        <f t="shared" si="153"/>
        <v>0</v>
      </c>
    </row>
    <row r="1375" spans="1:19" x14ac:dyDescent="0.2">
      <c r="A1375" t="s">
        <v>0</v>
      </c>
      <c r="B1375" s="1">
        <v>42391</v>
      </c>
      <c r="C1375" s="2">
        <v>42395.685937499999</v>
      </c>
      <c r="D1375" t="s">
        <v>1170</v>
      </c>
      <c r="E1375" t="s">
        <v>1171</v>
      </c>
      <c r="F1375" t="s">
        <v>1279</v>
      </c>
      <c r="G1375" t="s">
        <v>11</v>
      </c>
      <c r="H1375" s="3">
        <v>2320</v>
      </c>
      <c r="I1375" s="4">
        <v>42.01</v>
      </c>
      <c r="J1375" s="4">
        <v>97463.2</v>
      </c>
      <c r="K1375" s="3">
        <v>207432</v>
      </c>
      <c r="L1375" t="s">
        <v>5</v>
      </c>
      <c r="M1375">
        <f t="shared" si="147"/>
        <v>0</v>
      </c>
      <c r="N1375">
        <f t="shared" si="148"/>
        <v>1</v>
      </c>
      <c r="O1375">
        <f t="shared" si="149"/>
        <v>1</v>
      </c>
      <c r="P1375">
        <f t="shared" si="150"/>
        <v>0</v>
      </c>
      <c r="Q1375">
        <f t="shared" si="151"/>
        <v>0</v>
      </c>
      <c r="R1375">
        <f t="shared" si="152"/>
        <v>1</v>
      </c>
      <c r="S1375">
        <f t="shared" si="153"/>
        <v>0</v>
      </c>
    </row>
    <row r="1376" spans="1:19" x14ac:dyDescent="0.2">
      <c r="A1376" t="s">
        <v>0</v>
      </c>
      <c r="B1376" s="1">
        <v>42392</v>
      </c>
      <c r="C1376" s="2">
        <v>42395.685937499999</v>
      </c>
      <c r="D1376" t="s">
        <v>1170</v>
      </c>
      <c r="E1376" t="s">
        <v>1171</v>
      </c>
      <c r="F1376" t="s">
        <v>1279</v>
      </c>
      <c r="G1376" t="s">
        <v>11</v>
      </c>
      <c r="H1376">
        <v>751</v>
      </c>
      <c r="I1376" s="4">
        <v>41.73</v>
      </c>
      <c r="J1376" s="4">
        <v>31339.200000000001</v>
      </c>
      <c r="K1376" s="3">
        <v>206681</v>
      </c>
      <c r="L1376" t="s">
        <v>5</v>
      </c>
      <c r="M1376">
        <f t="shared" si="147"/>
        <v>0</v>
      </c>
      <c r="N1376">
        <f t="shared" si="148"/>
        <v>1</v>
      </c>
      <c r="O1376">
        <f t="shared" si="149"/>
        <v>1</v>
      </c>
      <c r="P1376">
        <f t="shared" si="150"/>
        <v>0</v>
      </c>
      <c r="Q1376">
        <f t="shared" si="151"/>
        <v>0</v>
      </c>
      <c r="R1376">
        <f t="shared" si="152"/>
        <v>1</v>
      </c>
      <c r="S1376">
        <f t="shared" si="153"/>
        <v>0</v>
      </c>
    </row>
    <row r="1377" spans="1:19" x14ac:dyDescent="0.2">
      <c r="A1377" t="s">
        <v>0</v>
      </c>
      <c r="B1377" s="1">
        <v>42391</v>
      </c>
      <c r="C1377" s="2">
        <v>42395.685636574075</v>
      </c>
      <c r="D1377" t="s">
        <v>1270</v>
      </c>
      <c r="E1377" t="s">
        <v>1271</v>
      </c>
      <c r="F1377" t="s">
        <v>1280</v>
      </c>
      <c r="G1377" t="s">
        <v>16</v>
      </c>
      <c r="H1377" s="3">
        <v>4828</v>
      </c>
      <c r="I1377" s="4">
        <v>51.71</v>
      </c>
      <c r="J1377" s="4">
        <v>249656</v>
      </c>
      <c r="K1377" s="3">
        <v>210727</v>
      </c>
      <c r="L1377" t="s">
        <v>5</v>
      </c>
      <c r="M1377">
        <f t="shared" si="147"/>
        <v>0</v>
      </c>
      <c r="N1377">
        <f t="shared" si="148"/>
        <v>1</v>
      </c>
      <c r="O1377">
        <f t="shared" si="149"/>
        <v>1</v>
      </c>
      <c r="P1377">
        <f t="shared" si="150"/>
        <v>0</v>
      </c>
      <c r="Q1377">
        <f t="shared" si="151"/>
        <v>1</v>
      </c>
      <c r="R1377">
        <f t="shared" si="152"/>
        <v>1</v>
      </c>
      <c r="S1377">
        <f t="shared" si="153"/>
        <v>0</v>
      </c>
    </row>
    <row r="1378" spans="1:19" x14ac:dyDescent="0.2">
      <c r="A1378" t="s">
        <v>0</v>
      </c>
      <c r="B1378" s="1">
        <v>42391</v>
      </c>
      <c r="C1378" s="2">
        <v>42395.685011574074</v>
      </c>
      <c r="D1378" t="s">
        <v>1276</v>
      </c>
      <c r="E1378" t="s">
        <v>1277</v>
      </c>
      <c r="F1378" t="s">
        <v>1281</v>
      </c>
      <c r="G1378" t="s">
        <v>16</v>
      </c>
      <c r="H1378">
        <v>977</v>
      </c>
      <c r="I1378" s="4">
        <v>91.48</v>
      </c>
      <c r="J1378" s="4">
        <v>89376</v>
      </c>
      <c r="K1378" s="3">
        <v>172446</v>
      </c>
      <c r="L1378" t="s">
        <v>5</v>
      </c>
      <c r="M1378">
        <f t="shared" si="147"/>
        <v>0</v>
      </c>
      <c r="N1378">
        <f t="shared" si="148"/>
        <v>1</v>
      </c>
      <c r="O1378">
        <f t="shared" si="149"/>
        <v>1</v>
      </c>
      <c r="P1378">
        <f t="shared" si="150"/>
        <v>0</v>
      </c>
      <c r="Q1378">
        <f t="shared" si="151"/>
        <v>1</v>
      </c>
      <c r="R1378">
        <f t="shared" si="152"/>
        <v>1</v>
      </c>
      <c r="S1378">
        <f t="shared" si="153"/>
        <v>0</v>
      </c>
    </row>
    <row r="1379" spans="1:19" x14ac:dyDescent="0.2">
      <c r="A1379" t="s">
        <v>0</v>
      </c>
      <c r="B1379" s="1">
        <v>42393</v>
      </c>
      <c r="C1379" s="2">
        <v>42395.684837962966</v>
      </c>
      <c r="D1379" t="s">
        <v>1282</v>
      </c>
      <c r="E1379" t="s">
        <v>1283</v>
      </c>
      <c r="F1379" t="s">
        <v>1284</v>
      </c>
      <c r="G1379" t="s">
        <v>11</v>
      </c>
      <c r="H1379" s="3">
        <v>4245</v>
      </c>
      <c r="I1379" s="4">
        <v>85.53</v>
      </c>
      <c r="J1379" s="4">
        <v>363075</v>
      </c>
      <c r="K1379" s="3">
        <v>14430</v>
      </c>
      <c r="L1379" t="s">
        <v>5</v>
      </c>
      <c r="M1379">
        <f t="shared" si="147"/>
        <v>0</v>
      </c>
      <c r="N1379">
        <f t="shared" si="148"/>
        <v>1</v>
      </c>
      <c r="O1379">
        <f t="shared" si="149"/>
        <v>1</v>
      </c>
      <c r="P1379">
        <f t="shared" si="150"/>
        <v>0</v>
      </c>
      <c r="Q1379">
        <f t="shared" si="151"/>
        <v>0</v>
      </c>
      <c r="R1379">
        <f t="shared" si="152"/>
        <v>1</v>
      </c>
      <c r="S1379">
        <f t="shared" si="153"/>
        <v>0</v>
      </c>
    </row>
    <row r="1380" spans="1:19" x14ac:dyDescent="0.2">
      <c r="A1380" t="s">
        <v>0</v>
      </c>
      <c r="B1380" s="1">
        <v>42391</v>
      </c>
      <c r="C1380" s="2">
        <v>42395.684803240743</v>
      </c>
      <c r="D1380" t="s">
        <v>1270</v>
      </c>
      <c r="E1380" t="s">
        <v>1271</v>
      </c>
      <c r="F1380" t="s">
        <v>1285</v>
      </c>
      <c r="G1380" t="s">
        <v>11</v>
      </c>
      <c r="H1380">
        <v>577</v>
      </c>
      <c r="I1380" s="4">
        <v>51.71</v>
      </c>
      <c r="J1380" s="4">
        <v>29836.7</v>
      </c>
      <c r="K1380" s="3">
        <v>6471</v>
      </c>
      <c r="L1380" t="s">
        <v>5</v>
      </c>
      <c r="M1380">
        <f t="shared" si="147"/>
        <v>0</v>
      </c>
      <c r="N1380">
        <f t="shared" si="148"/>
        <v>1</v>
      </c>
      <c r="O1380">
        <f t="shared" si="149"/>
        <v>1</v>
      </c>
      <c r="P1380">
        <f t="shared" si="150"/>
        <v>0</v>
      </c>
      <c r="Q1380">
        <f t="shared" si="151"/>
        <v>0</v>
      </c>
      <c r="R1380">
        <f t="shared" si="152"/>
        <v>1</v>
      </c>
      <c r="S1380">
        <f t="shared" si="153"/>
        <v>0</v>
      </c>
    </row>
    <row r="1381" spans="1:19" x14ac:dyDescent="0.2">
      <c r="A1381" t="s">
        <v>0</v>
      </c>
      <c r="B1381" s="1">
        <v>42391</v>
      </c>
      <c r="C1381" s="2">
        <v>42395.684756944444</v>
      </c>
      <c r="D1381" t="s">
        <v>1091</v>
      </c>
      <c r="E1381" t="s">
        <v>1092</v>
      </c>
      <c r="F1381" t="s">
        <v>1286</v>
      </c>
      <c r="G1381" t="s">
        <v>183</v>
      </c>
      <c r="H1381">
        <v>498</v>
      </c>
      <c r="I1381" s="4">
        <v>20.76</v>
      </c>
      <c r="J1381" s="4">
        <v>10338.5</v>
      </c>
      <c r="K1381" s="3">
        <v>32083</v>
      </c>
      <c r="L1381" t="s">
        <v>5</v>
      </c>
      <c r="M1381">
        <f t="shared" si="147"/>
        <v>0</v>
      </c>
      <c r="N1381">
        <f t="shared" si="148"/>
        <v>1</v>
      </c>
      <c r="O1381">
        <f t="shared" si="149"/>
        <v>1</v>
      </c>
      <c r="P1381">
        <f t="shared" si="150"/>
        <v>0</v>
      </c>
      <c r="Q1381">
        <f t="shared" si="151"/>
        <v>0</v>
      </c>
      <c r="R1381">
        <f t="shared" si="152"/>
        <v>0</v>
      </c>
      <c r="S1381">
        <f t="shared" si="153"/>
        <v>0</v>
      </c>
    </row>
    <row r="1382" spans="1:19" x14ac:dyDescent="0.2">
      <c r="A1382" t="s">
        <v>0</v>
      </c>
      <c r="B1382" s="1">
        <v>42391</v>
      </c>
      <c r="C1382" s="2">
        <v>42395.683969907404</v>
      </c>
      <c r="D1382" t="s">
        <v>1270</v>
      </c>
      <c r="E1382" t="s">
        <v>1271</v>
      </c>
      <c r="F1382" t="s">
        <v>1287</v>
      </c>
      <c r="G1382" t="s">
        <v>11</v>
      </c>
      <c r="H1382" s="3">
        <v>1054</v>
      </c>
      <c r="I1382" s="4">
        <v>51.71</v>
      </c>
      <c r="J1382" s="4">
        <v>54502.3</v>
      </c>
      <c r="K1382" s="3">
        <v>15777</v>
      </c>
      <c r="L1382" t="s">
        <v>5</v>
      </c>
      <c r="M1382">
        <f t="shared" si="147"/>
        <v>0</v>
      </c>
      <c r="N1382">
        <f t="shared" si="148"/>
        <v>1</v>
      </c>
      <c r="O1382">
        <f t="shared" si="149"/>
        <v>1</v>
      </c>
      <c r="P1382">
        <f t="shared" si="150"/>
        <v>0</v>
      </c>
      <c r="Q1382">
        <f t="shared" si="151"/>
        <v>0</v>
      </c>
      <c r="R1382">
        <f t="shared" si="152"/>
        <v>1</v>
      </c>
      <c r="S1382">
        <f t="shared" si="153"/>
        <v>0</v>
      </c>
    </row>
    <row r="1383" spans="1:19" x14ac:dyDescent="0.2">
      <c r="A1383" t="s">
        <v>12</v>
      </c>
      <c r="B1383" s="1">
        <v>42395</v>
      </c>
      <c r="C1383" s="2">
        <v>42395.683877314812</v>
      </c>
      <c r="D1383" t="s">
        <v>1288</v>
      </c>
      <c r="E1383" t="s">
        <v>1289</v>
      </c>
      <c r="F1383" t="s">
        <v>1290</v>
      </c>
      <c r="G1383" t="s">
        <v>7</v>
      </c>
      <c r="H1383">
        <v>425</v>
      </c>
      <c r="I1383" s="4">
        <v>34.840000000000003</v>
      </c>
      <c r="J1383" s="4">
        <v>14807</v>
      </c>
      <c r="K1383" s="3">
        <v>3370</v>
      </c>
      <c r="L1383" t="s">
        <v>5</v>
      </c>
      <c r="M1383">
        <f t="shared" si="147"/>
        <v>1</v>
      </c>
      <c r="N1383">
        <f t="shared" si="148"/>
        <v>0</v>
      </c>
      <c r="O1383">
        <f t="shared" si="149"/>
        <v>1</v>
      </c>
      <c r="P1383">
        <f t="shared" si="150"/>
        <v>0</v>
      </c>
      <c r="Q1383">
        <f t="shared" si="151"/>
        <v>1</v>
      </c>
      <c r="R1383">
        <f t="shared" si="152"/>
        <v>0</v>
      </c>
      <c r="S1383">
        <f t="shared" si="153"/>
        <v>0</v>
      </c>
    </row>
    <row r="1384" spans="1:19" x14ac:dyDescent="0.2">
      <c r="A1384" t="s">
        <v>0</v>
      </c>
      <c r="B1384" s="1">
        <v>42391</v>
      </c>
      <c r="C1384" s="2">
        <v>42395.68304398148</v>
      </c>
      <c r="D1384" t="s">
        <v>1270</v>
      </c>
      <c r="E1384" t="s">
        <v>1271</v>
      </c>
      <c r="F1384" t="s">
        <v>1291</v>
      </c>
      <c r="G1384" t="s">
        <v>11</v>
      </c>
      <c r="H1384" s="3">
        <v>2215</v>
      </c>
      <c r="I1384" s="4">
        <v>51.71</v>
      </c>
      <c r="J1384" s="4">
        <v>114538</v>
      </c>
      <c r="K1384" s="3">
        <v>44772</v>
      </c>
      <c r="L1384" t="s">
        <v>5</v>
      </c>
      <c r="M1384">
        <f t="shared" si="147"/>
        <v>0</v>
      </c>
      <c r="N1384">
        <f t="shared" si="148"/>
        <v>1</v>
      </c>
      <c r="O1384">
        <f t="shared" si="149"/>
        <v>1</v>
      </c>
      <c r="P1384">
        <f t="shared" si="150"/>
        <v>0</v>
      </c>
      <c r="Q1384">
        <f t="shared" si="151"/>
        <v>0</v>
      </c>
      <c r="R1384">
        <f t="shared" si="152"/>
        <v>1</v>
      </c>
      <c r="S1384">
        <f t="shared" si="153"/>
        <v>0</v>
      </c>
    </row>
    <row r="1385" spans="1:19" x14ac:dyDescent="0.2">
      <c r="A1385" t="s">
        <v>12</v>
      </c>
      <c r="B1385" s="1">
        <v>42394</v>
      </c>
      <c r="C1385" s="2">
        <v>42395.682210648149</v>
      </c>
      <c r="D1385" t="s">
        <v>1292</v>
      </c>
      <c r="E1385" t="s">
        <v>1293</v>
      </c>
      <c r="F1385" t="s">
        <v>1294</v>
      </c>
      <c r="G1385" t="s">
        <v>16</v>
      </c>
      <c r="H1385" s="3">
        <v>2231</v>
      </c>
      <c r="I1385" s="4">
        <v>22.41</v>
      </c>
      <c r="J1385" s="4">
        <v>49996.7</v>
      </c>
      <c r="K1385" s="3">
        <v>55488</v>
      </c>
      <c r="L1385" t="s">
        <v>5</v>
      </c>
      <c r="M1385">
        <f t="shared" si="147"/>
        <v>1</v>
      </c>
      <c r="N1385">
        <f t="shared" si="148"/>
        <v>0</v>
      </c>
      <c r="O1385">
        <f t="shared" si="149"/>
        <v>1</v>
      </c>
      <c r="P1385">
        <f t="shared" si="150"/>
        <v>0</v>
      </c>
      <c r="Q1385">
        <f t="shared" si="151"/>
        <v>1</v>
      </c>
      <c r="R1385">
        <f t="shared" si="152"/>
        <v>1</v>
      </c>
      <c r="S1385">
        <f t="shared" si="153"/>
        <v>0</v>
      </c>
    </row>
    <row r="1386" spans="1:19" x14ac:dyDescent="0.2">
      <c r="A1386" t="s">
        <v>0</v>
      </c>
      <c r="B1386" s="1">
        <v>42394</v>
      </c>
      <c r="C1386" s="2">
        <v>42395.682164351849</v>
      </c>
      <c r="D1386" t="s">
        <v>1295</v>
      </c>
      <c r="E1386" t="s">
        <v>1296</v>
      </c>
      <c r="F1386" t="s">
        <v>1297</v>
      </c>
      <c r="H1386">
        <v>200</v>
      </c>
      <c r="I1386" s="4">
        <v>30.6</v>
      </c>
      <c r="J1386" s="4">
        <v>6120</v>
      </c>
      <c r="K1386" s="3">
        <v>1140170</v>
      </c>
      <c r="L1386" t="s">
        <v>5</v>
      </c>
      <c r="M1386">
        <f t="shared" si="147"/>
        <v>0</v>
      </c>
      <c r="N1386">
        <f t="shared" si="148"/>
        <v>1</v>
      </c>
      <c r="O1386">
        <f t="shared" si="149"/>
        <v>1</v>
      </c>
      <c r="P1386">
        <f t="shared" si="150"/>
        <v>0</v>
      </c>
      <c r="Q1386">
        <f t="shared" si="151"/>
        <v>0</v>
      </c>
      <c r="R1386">
        <f t="shared" si="152"/>
        <v>0</v>
      </c>
      <c r="S1386">
        <f t="shared" si="153"/>
        <v>0</v>
      </c>
    </row>
    <row r="1387" spans="1:19" x14ac:dyDescent="0.2">
      <c r="A1387" t="s">
        <v>0</v>
      </c>
      <c r="B1387" s="1">
        <v>42394</v>
      </c>
      <c r="C1387" s="2">
        <v>42395.682164351849</v>
      </c>
      <c r="D1387" t="s">
        <v>1295</v>
      </c>
      <c r="E1387" t="s">
        <v>1296</v>
      </c>
      <c r="F1387" t="s">
        <v>1297</v>
      </c>
      <c r="H1387" s="3">
        <v>15185</v>
      </c>
      <c r="I1387" s="4">
        <v>30.01</v>
      </c>
      <c r="J1387" s="4">
        <v>455702</v>
      </c>
      <c r="K1387" s="3">
        <v>1140370</v>
      </c>
      <c r="L1387" t="s">
        <v>5</v>
      </c>
      <c r="M1387">
        <f t="shared" si="147"/>
        <v>0</v>
      </c>
      <c r="N1387">
        <f t="shared" si="148"/>
        <v>1</v>
      </c>
      <c r="O1387">
        <f t="shared" si="149"/>
        <v>0</v>
      </c>
      <c r="P1387">
        <f t="shared" si="150"/>
        <v>1</v>
      </c>
      <c r="Q1387">
        <f t="shared" si="151"/>
        <v>0</v>
      </c>
      <c r="R1387">
        <f t="shared" si="152"/>
        <v>0</v>
      </c>
      <c r="S1387">
        <f t="shared" si="153"/>
        <v>0</v>
      </c>
    </row>
    <row r="1388" spans="1:19" x14ac:dyDescent="0.2">
      <c r="A1388" t="s">
        <v>0</v>
      </c>
      <c r="B1388" s="1">
        <v>42391</v>
      </c>
      <c r="C1388" s="2">
        <v>42395.682025462964</v>
      </c>
      <c r="D1388" t="s">
        <v>1091</v>
      </c>
      <c r="E1388" t="s">
        <v>1092</v>
      </c>
      <c r="F1388" t="s">
        <v>1298</v>
      </c>
      <c r="G1388" t="s">
        <v>183</v>
      </c>
      <c r="H1388">
        <v>498</v>
      </c>
      <c r="I1388" s="4">
        <v>20.76</v>
      </c>
      <c r="J1388" s="4">
        <v>10338.5</v>
      </c>
      <c r="K1388" s="3">
        <v>70930</v>
      </c>
      <c r="L1388" t="s">
        <v>5</v>
      </c>
      <c r="M1388">
        <f t="shared" si="147"/>
        <v>0</v>
      </c>
      <c r="N1388">
        <f t="shared" si="148"/>
        <v>1</v>
      </c>
      <c r="O1388">
        <f t="shared" si="149"/>
        <v>1</v>
      </c>
      <c r="P1388">
        <f t="shared" si="150"/>
        <v>0</v>
      </c>
      <c r="Q1388">
        <f t="shared" si="151"/>
        <v>0</v>
      </c>
      <c r="R1388">
        <f t="shared" si="152"/>
        <v>0</v>
      </c>
      <c r="S1388">
        <f t="shared" si="153"/>
        <v>0</v>
      </c>
    </row>
    <row r="1389" spans="1:19" x14ac:dyDescent="0.2">
      <c r="A1389" t="s">
        <v>0</v>
      </c>
      <c r="B1389" s="1">
        <v>42391</v>
      </c>
      <c r="C1389" s="2">
        <v>42395.679895833331</v>
      </c>
      <c r="D1389" t="s">
        <v>1091</v>
      </c>
      <c r="E1389" t="s">
        <v>1092</v>
      </c>
      <c r="F1389" t="s">
        <v>1299</v>
      </c>
      <c r="G1389" t="s">
        <v>183</v>
      </c>
      <c r="H1389">
        <v>498</v>
      </c>
      <c r="I1389" s="4">
        <v>20.76</v>
      </c>
      <c r="J1389" s="4">
        <v>10338.5</v>
      </c>
      <c r="K1389" s="3">
        <v>31810</v>
      </c>
      <c r="L1389" t="s">
        <v>5</v>
      </c>
      <c r="M1389">
        <f t="shared" si="147"/>
        <v>0</v>
      </c>
      <c r="N1389">
        <f t="shared" si="148"/>
        <v>1</v>
      </c>
      <c r="O1389">
        <f t="shared" si="149"/>
        <v>1</v>
      </c>
      <c r="P1389">
        <f t="shared" si="150"/>
        <v>0</v>
      </c>
      <c r="Q1389">
        <f t="shared" si="151"/>
        <v>0</v>
      </c>
      <c r="R1389">
        <f t="shared" si="152"/>
        <v>0</v>
      </c>
      <c r="S1389">
        <f t="shared" si="153"/>
        <v>0</v>
      </c>
    </row>
    <row r="1390" spans="1:19" x14ac:dyDescent="0.2">
      <c r="A1390" t="s">
        <v>0</v>
      </c>
      <c r="B1390" s="1">
        <v>42391</v>
      </c>
      <c r="C1390" s="2">
        <v>42395.679675925923</v>
      </c>
      <c r="D1390" t="s">
        <v>1270</v>
      </c>
      <c r="E1390" t="s">
        <v>1271</v>
      </c>
      <c r="F1390" t="s">
        <v>1300</v>
      </c>
      <c r="G1390" t="s">
        <v>11</v>
      </c>
      <c r="H1390" s="3">
        <v>1073</v>
      </c>
      <c r="I1390" s="4">
        <v>51.71</v>
      </c>
      <c r="J1390" s="4">
        <v>55484.800000000003</v>
      </c>
      <c r="K1390" s="3">
        <v>27330</v>
      </c>
      <c r="L1390" t="s">
        <v>5</v>
      </c>
      <c r="M1390">
        <f t="shared" si="147"/>
        <v>0</v>
      </c>
      <c r="N1390">
        <f t="shared" si="148"/>
        <v>1</v>
      </c>
      <c r="O1390">
        <f t="shared" si="149"/>
        <v>1</v>
      </c>
      <c r="P1390">
        <f t="shared" si="150"/>
        <v>0</v>
      </c>
      <c r="Q1390">
        <f t="shared" si="151"/>
        <v>0</v>
      </c>
      <c r="R1390">
        <f t="shared" si="152"/>
        <v>1</v>
      </c>
      <c r="S1390">
        <f t="shared" si="153"/>
        <v>0</v>
      </c>
    </row>
    <row r="1391" spans="1:19" x14ac:dyDescent="0.2">
      <c r="A1391" t="s">
        <v>0</v>
      </c>
      <c r="B1391" s="1">
        <v>42391</v>
      </c>
      <c r="C1391" s="2">
        <v>42395.665590277778</v>
      </c>
      <c r="D1391" t="s">
        <v>1091</v>
      </c>
      <c r="E1391" t="s">
        <v>1092</v>
      </c>
      <c r="F1391" t="s">
        <v>1301</v>
      </c>
      <c r="G1391" t="s">
        <v>183</v>
      </c>
      <c r="H1391">
        <v>498</v>
      </c>
      <c r="I1391" s="4">
        <v>20.76</v>
      </c>
      <c r="J1391" s="4">
        <v>10338.5</v>
      </c>
      <c r="K1391" s="3">
        <v>27418</v>
      </c>
      <c r="L1391" t="s">
        <v>5</v>
      </c>
      <c r="M1391">
        <f t="shared" si="147"/>
        <v>0</v>
      </c>
      <c r="N1391">
        <f t="shared" si="148"/>
        <v>1</v>
      </c>
      <c r="O1391">
        <f t="shared" si="149"/>
        <v>1</v>
      </c>
      <c r="P1391">
        <f t="shared" si="150"/>
        <v>0</v>
      </c>
      <c r="Q1391">
        <f t="shared" si="151"/>
        <v>0</v>
      </c>
      <c r="R1391">
        <f t="shared" si="152"/>
        <v>0</v>
      </c>
      <c r="S1391">
        <f t="shared" si="153"/>
        <v>0</v>
      </c>
    </row>
    <row r="1392" spans="1:19" x14ac:dyDescent="0.2">
      <c r="A1392" t="s">
        <v>0</v>
      </c>
      <c r="B1392" s="1">
        <v>42394</v>
      </c>
      <c r="C1392" s="2">
        <v>42395.665324074071</v>
      </c>
      <c r="D1392" t="s">
        <v>1273</v>
      </c>
      <c r="E1392" t="s">
        <v>1274</v>
      </c>
      <c r="F1392" t="s">
        <v>1302</v>
      </c>
      <c r="G1392" t="s">
        <v>11</v>
      </c>
      <c r="H1392" s="3">
        <v>1461</v>
      </c>
      <c r="I1392" s="4">
        <v>9.2100000000000009</v>
      </c>
      <c r="J1392" s="4">
        <v>13455.8</v>
      </c>
      <c r="K1392" s="3">
        <v>19113</v>
      </c>
      <c r="L1392" t="s">
        <v>5</v>
      </c>
      <c r="M1392">
        <f t="shared" si="147"/>
        <v>0</v>
      </c>
      <c r="N1392">
        <f t="shared" si="148"/>
        <v>1</v>
      </c>
      <c r="O1392">
        <f t="shared" si="149"/>
        <v>1</v>
      </c>
      <c r="P1392">
        <f t="shared" si="150"/>
        <v>0</v>
      </c>
      <c r="Q1392">
        <f t="shared" si="151"/>
        <v>0</v>
      </c>
      <c r="R1392">
        <f t="shared" si="152"/>
        <v>1</v>
      </c>
      <c r="S1392">
        <f t="shared" si="153"/>
        <v>0</v>
      </c>
    </row>
    <row r="1393" spans="1:19" x14ac:dyDescent="0.2">
      <c r="A1393" t="s">
        <v>0</v>
      </c>
      <c r="B1393" s="1">
        <v>42394</v>
      </c>
      <c r="C1393" s="2">
        <v>42395.66474537037</v>
      </c>
      <c r="D1393" t="s">
        <v>88</v>
      </c>
      <c r="E1393" t="s">
        <v>89</v>
      </c>
      <c r="F1393" t="s">
        <v>90</v>
      </c>
      <c r="G1393" t="s">
        <v>11</v>
      </c>
      <c r="H1393" s="3">
        <v>1061</v>
      </c>
      <c r="I1393" s="4">
        <v>44.03</v>
      </c>
      <c r="J1393" s="4">
        <v>46715.8</v>
      </c>
      <c r="K1393" s="3">
        <v>19215</v>
      </c>
      <c r="L1393" t="s">
        <v>5</v>
      </c>
      <c r="M1393">
        <f t="shared" si="147"/>
        <v>0</v>
      </c>
      <c r="N1393">
        <f t="shared" si="148"/>
        <v>1</v>
      </c>
      <c r="O1393">
        <f t="shared" si="149"/>
        <v>1</v>
      </c>
      <c r="P1393">
        <f t="shared" si="150"/>
        <v>0</v>
      </c>
      <c r="Q1393">
        <f t="shared" si="151"/>
        <v>0</v>
      </c>
      <c r="R1393">
        <f t="shared" si="152"/>
        <v>1</v>
      </c>
      <c r="S1393">
        <f t="shared" si="153"/>
        <v>0</v>
      </c>
    </row>
    <row r="1394" spans="1:19" x14ac:dyDescent="0.2">
      <c r="A1394" t="s">
        <v>0</v>
      </c>
      <c r="B1394" s="1">
        <v>42394</v>
      </c>
      <c r="C1394" s="2">
        <v>42395.664594907408</v>
      </c>
      <c r="D1394" t="s">
        <v>88</v>
      </c>
      <c r="E1394" t="s">
        <v>89</v>
      </c>
      <c r="F1394" t="s">
        <v>491</v>
      </c>
      <c r="G1394" t="s">
        <v>11</v>
      </c>
      <c r="H1394" s="3">
        <v>4798</v>
      </c>
      <c r="I1394" s="4">
        <v>44.06</v>
      </c>
      <c r="J1394" s="4">
        <v>211400</v>
      </c>
      <c r="K1394" s="3">
        <v>167520</v>
      </c>
      <c r="L1394" t="s">
        <v>5</v>
      </c>
      <c r="M1394">
        <f t="shared" si="147"/>
        <v>0</v>
      </c>
      <c r="N1394">
        <f t="shared" si="148"/>
        <v>1</v>
      </c>
      <c r="O1394">
        <f t="shared" si="149"/>
        <v>1</v>
      </c>
      <c r="P1394">
        <f t="shared" si="150"/>
        <v>0</v>
      </c>
      <c r="Q1394">
        <f t="shared" si="151"/>
        <v>0</v>
      </c>
      <c r="R1394">
        <f t="shared" si="152"/>
        <v>1</v>
      </c>
      <c r="S1394">
        <f t="shared" si="153"/>
        <v>0</v>
      </c>
    </row>
    <row r="1395" spans="1:19" x14ac:dyDescent="0.2">
      <c r="A1395" t="s">
        <v>0</v>
      </c>
      <c r="B1395" s="1">
        <v>42394</v>
      </c>
      <c r="C1395" s="2">
        <v>42395.664409722223</v>
      </c>
      <c r="D1395" t="s">
        <v>88</v>
      </c>
      <c r="E1395" t="s">
        <v>89</v>
      </c>
      <c r="F1395" t="s">
        <v>486</v>
      </c>
      <c r="G1395" t="s">
        <v>11</v>
      </c>
      <c r="H1395" s="3">
        <v>1257</v>
      </c>
      <c r="I1395" s="4">
        <v>44.15</v>
      </c>
      <c r="J1395" s="4">
        <v>55496.6</v>
      </c>
      <c r="K1395" s="3">
        <v>54554</v>
      </c>
      <c r="L1395" t="s">
        <v>5</v>
      </c>
      <c r="M1395">
        <f t="shared" si="147"/>
        <v>0</v>
      </c>
      <c r="N1395">
        <f t="shared" si="148"/>
        <v>1</v>
      </c>
      <c r="O1395">
        <f t="shared" si="149"/>
        <v>1</v>
      </c>
      <c r="P1395">
        <f t="shared" si="150"/>
        <v>0</v>
      </c>
      <c r="Q1395">
        <f t="shared" si="151"/>
        <v>0</v>
      </c>
      <c r="R1395">
        <f t="shared" si="152"/>
        <v>1</v>
      </c>
      <c r="S1395">
        <f t="shared" si="153"/>
        <v>0</v>
      </c>
    </row>
    <row r="1396" spans="1:19" x14ac:dyDescent="0.2">
      <c r="A1396" t="s">
        <v>0</v>
      </c>
      <c r="B1396" s="1">
        <v>42393</v>
      </c>
      <c r="C1396" s="2">
        <v>42395.664259259262</v>
      </c>
      <c r="D1396" t="s">
        <v>1303</v>
      </c>
      <c r="E1396" t="s">
        <v>1304</v>
      </c>
      <c r="F1396" t="s">
        <v>1305</v>
      </c>
      <c r="H1396" s="3">
        <v>5028</v>
      </c>
      <c r="I1396" s="4">
        <v>36.549999999999997</v>
      </c>
      <c r="J1396" s="4">
        <v>183773</v>
      </c>
      <c r="K1396" s="3">
        <v>113107</v>
      </c>
      <c r="L1396" t="s">
        <v>5</v>
      </c>
      <c r="M1396">
        <f t="shared" si="147"/>
        <v>0</v>
      </c>
      <c r="N1396">
        <f t="shared" si="148"/>
        <v>1</v>
      </c>
      <c r="O1396">
        <f t="shared" si="149"/>
        <v>1</v>
      </c>
      <c r="P1396">
        <f t="shared" si="150"/>
        <v>0</v>
      </c>
      <c r="Q1396">
        <f t="shared" si="151"/>
        <v>0</v>
      </c>
      <c r="R1396">
        <f t="shared" si="152"/>
        <v>0</v>
      </c>
      <c r="S1396">
        <f t="shared" si="153"/>
        <v>0</v>
      </c>
    </row>
    <row r="1397" spans="1:19" x14ac:dyDescent="0.2">
      <c r="A1397" t="s">
        <v>0</v>
      </c>
      <c r="B1397" s="1">
        <v>42394</v>
      </c>
      <c r="C1397" s="2">
        <v>42395.664247685185</v>
      </c>
      <c r="D1397" t="s">
        <v>88</v>
      </c>
      <c r="E1397" t="s">
        <v>89</v>
      </c>
      <c r="F1397" t="s">
        <v>487</v>
      </c>
      <c r="G1397" t="s">
        <v>11</v>
      </c>
      <c r="H1397" s="3">
        <v>1437</v>
      </c>
      <c r="I1397" s="4">
        <v>44.24</v>
      </c>
      <c r="J1397" s="4">
        <v>63572.9</v>
      </c>
      <c r="K1397" s="3">
        <v>29536</v>
      </c>
      <c r="L1397" t="s">
        <v>5</v>
      </c>
      <c r="M1397">
        <f t="shared" si="147"/>
        <v>0</v>
      </c>
      <c r="N1397">
        <f t="shared" si="148"/>
        <v>1</v>
      </c>
      <c r="O1397">
        <f t="shared" si="149"/>
        <v>1</v>
      </c>
      <c r="P1397">
        <f t="shared" si="150"/>
        <v>0</v>
      </c>
      <c r="Q1397">
        <f t="shared" si="151"/>
        <v>0</v>
      </c>
      <c r="R1397">
        <f t="shared" si="152"/>
        <v>1</v>
      </c>
      <c r="S1397">
        <f t="shared" si="153"/>
        <v>0</v>
      </c>
    </row>
    <row r="1398" spans="1:19" x14ac:dyDescent="0.2">
      <c r="A1398" t="s">
        <v>0</v>
      </c>
      <c r="B1398" s="1">
        <v>42393</v>
      </c>
      <c r="C1398" s="2">
        <v>42395.664201388892</v>
      </c>
      <c r="D1398" t="s">
        <v>1303</v>
      </c>
      <c r="E1398" t="s">
        <v>1304</v>
      </c>
      <c r="F1398" t="s">
        <v>1306</v>
      </c>
      <c r="G1398" t="s">
        <v>11</v>
      </c>
      <c r="H1398" s="3">
        <v>7589</v>
      </c>
      <c r="I1398" s="4">
        <v>36.549999999999997</v>
      </c>
      <c r="J1398" s="4">
        <v>277378</v>
      </c>
      <c r="K1398" s="3">
        <v>131059</v>
      </c>
      <c r="L1398" t="s">
        <v>5</v>
      </c>
      <c r="M1398">
        <f t="shared" si="147"/>
        <v>0</v>
      </c>
      <c r="N1398">
        <f t="shared" si="148"/>
        <v>1</v>
      </c>
      <c r="O1398">
        <f t="shared" si="149"/>
        <v>1</v>
      </c>
      <c r="P1398">
        <f t="shared" si="150"/>
        <v>0</v>
      </c>
      <c r="Q1398">
        <f t="shared" si="151"/>
        <v>0</v>
      </c>
      <c r="R1398">
        <f t="shared" si="152"/>
        <v>1</v>
      </c>
      <c r="S1398">
        <f t="shared" si="153"/>
        <v>0</v>
      </c>
    </row>
    <row r="1399" spans="1:19" x14ac:dyDescent="0.2">
      <c r="A1399" t="s">
        <v>0</v>
      </c>
      <c r="B1399" s="1">
        <v>42393</v>
      </c>
      <c r="C1399" s="2">
        <v>42395.664155092592</v>
      </c>
      <c r="D1399" t="s">
        <v>1303</v>
      </c>
      <c r="E1399" t="s">
        <v>1304</v>
      </c>
      <c r="F1399" t="s">
        <v>1307</v>
      </c>
      <c r="G1399" t="s">
        <v>11</v>
      </c>
      <c r="H1399" s="3">
        <v>6313</v>
      </c>
      <c r="I1399" s="4">
        <v>36.549999999999997</v>
      </c>
      <c r="J1399" s="4">
        <v>230740</v>
      </c>
      <c r="K1399" s="3">
        <v>48657</v>
      </c>
      <c r="L1399" t="s">
        <v>5</v>
      </c>
      <c r="M1399">
        <f t="shared" si="147"/>
        <v>0</v>
      </c>
      <c r="N1399">
        <f t="shared" si="148"/>
        <v>1</v>
      </c>
      <c r="O1399">
        <f t="shared" si="149"/>
        <v>1</v>
      </c>
      <c r="P1399">
        <f t="shared" si="150"/>
        <v>0</v>
      </c>
      <c r="Q1399">
        <f t="shared" si="151"/>
        <v>0</v>
      </c>
      <c r="R1399">
        <f t="shared" si="152"/>
        <v>1</v>
      </c>
      <c r="S1399">
        <f t="shared" si="153"/>
        <v>0</v>
      </c>
    </row>
    <row r="1400" spans="1:19" x14ac:dyDescent="0.2">
      <c r="A1400" t="s">
        <v>0</v>
      </c>
      <c r="B1400" s="1">
        <v>42394</v>
      </c>
      <c r="C1400" s="2">
        <v>42395.6641087963</v>
      </c>
      <c r="D1400" t="s">
        <v>88</v>
      </c>
      <c r="E1400" t="s">
        <v>89</v>
      </c>
      <c r="F1400" t="s">
        <v>488</v>
      </c>
      <c r="G1400" t="s">
        <v>11</v>
      </c>
      <c r="H1400" s="3">
        <v>1082</v>
      </c>
      <c r="I1400" s="4">
        <v>44.07</v>
      </c>
      <c r="J1400" s="4">
        <v>47683.7</v>
      </c>
      <c r="K1400" s="3">
        <v>18553</v>
      </c>
      <c r="L1400" t="s">
        <v>5</v>
      </c>
      <c r="M1400">
        <f t="shared" si="147"/>
        <v>0</v>
      </c>
      <c r="N1400">
        <f t="shared" si="148"/>
        <v>1</v>
      </c>
      <c r="O1400">
        <f t="shared" si="149"/>
        <v>1</v>
      </c>
      <c r="P1400">
        <f t="shared" si="150"/>
        <v>0</v>
      </c>
      <c r="Q1400">
        <f t="shared" si="151"/>
        <v>0</v>
      </c>
      <c r="R1400">
        <f t="shared" si="152"/>
        <v>1</v>
      </c>
      <c r="S1400">
        <f t="shared" si="153"/>
        <v>0</v>
      </c>
    </row>
    <row r="1401" spans="1:19" x14ac:dyDescent="0.2">
      <c r="A1401" t="s">
        <v>0</v>
      </c>
      <c r="B1401" s="1">
        <v>42393</v>
      </c>
      <c r="C1401" s="2">
        <v>42395.664097222223</v>
      </c>
      <c r="D1401" t="s">
        <v>1303</v>
      </c>
      <c r="E1401" t="s">
        <v>1304</v>
      </c>
      <c r="F1401" t="s">
        <v>1308</v>
      </c>
      <c r="H1401" s="3">
        <v>13183</v>
      </c>
      <c r="I1401" s="4">
        <v>36.549999999999997</v>
      </c>
      <c r="J1401" s="4">
        <v>481839</v>
      </c>
      <c r="K1401" s="3">
        <v>135240</v>
      </c>
      <c r="L1401" t="s">
        <v>5</v>
      </c>
      <c r="M1401">
        <f t="shared" si="147"/>
        <v>0</v>
      </c>
      <c r="N1401">
        <f t="shared" si="148"/>
        <v>1</v>
      </c>
      <c r="O1401">
        <f t="shared" si="149"/>
        <v>0</v>
      </c>
      <c r="P1401">
        <f t="shared" si="150"/>
        <v>1</v>
      </c>
      <c r="Q1401">
        <f t="shared" si="151"/>
        <v>0</v>
      </c>
      <c r="R1401">
        <f t="shared" si="152"/>
        <v>0</v>
      </c>
      <c r="S1401">
        <f t="shared" si="153"/>
        <v>0</v>
      </c>
    </row>
    <row r="1402" spans="1:19" x14ac:dyDescent="0.2">
      <c r="A1402" t="s">
        <v>0</v>
      </c>
      <c r="B1402" s="1">
        <v>42393</v>
      </c>
      <c r="C1402" s="2">
        <v>42395.664050925923</v>
      </c>
      <c r="D1402" t="s">
        <v>1303</v>
      </c>
      <c r="E1402" t="s">
        <v>1304</v>
      </c>
      <c r="F1402" t="s">
        <v>1309</v>
      </c>
      <c r="G1402" t="s">
        <v>11</v>
      </c>
      <c r="H1402" s="3">
        <v>3536</v>
      </c>
      <c r="I1402" s="4">
        <v>36.549999999999997</v>
      </c>
      <c r="J1402" s="4">
        <v>129241</v>
      </c>
      <c r="K1402" s="3">
        <v>118587</v>
      </c>
      <c r="L1402" t="s">
        <v>5</v>
      </c>
      <c r="M1402">
        <f t="shared" si="147"/>
        <v>0</v>
      </c>
      <c r="N1402">
        <f t="shared" si="148"/>
        <v>1</v>
      </c>
      <c r="O1402">
        <f t="shared" si="149"/>
        <v>1</v>
      </c>
      <c r="P1402">
        <f t="shared" si="150"/>
        <v>0</v>
      </c>
      <c r="Q1402">
        <f t="shared" si="151"/>
        <v>0</v>
      </c>
      <c r="R1402">
        <f t="shared" si="152"/>
        <v>1</v>
      </c>
      <c r="S1402">
        <f t="shared" si="153"/>
        <v>0</v>
      </c>
    </row>
    <row r="1403" spans="1:19" x14ac:dyDescent="0.2">
      <c r="A1403" t="s">
        <v>0</v>
      </c>
      <c r="B1403" s="1">
        <v>42393</v>
      </c>
      <c r="C1403" s="2">
        <v>42395.663993055554</v>
      </c>
      <c r="D1403" t="s">
        <v>1303</v>
      </c>
      <c r="E1403" t="s">
        <v>1304</v>
      </c>
      <c r="F1403" t="s">
        <v>1310</v>
      </c>
      <c r="H1403" s="3">
        <v>14734</v>
      </c>
      <c r="I1403" s="4">
        <v>36.549999999999997</v>
      </c>
      <c r="J1403" s="4">
        <v>538528</v>
      </c>
      <c r="K1403" s="3">
        <v>154263</v>
      </c>
      <c r="L1403" t="s">
        <v>5</v>
      </c>
      <c r="M1403">
        <f t="shared" si="147"/>
        <v>0</v>
      </c>
      <c r="N1403">
        <f t="shared" si="148"/>
        <v>1</v>
      </c>
      <c r="O1403">
        <f t="shared" si="149"/>
        <v>0</v>
      </c>
      <c r="P1403">
        <f t="shared" si="150"/>
        <v>1</v>
      </c>
      <c r="Q1403">
        <f t="shared" si="151"/>
        <v>0</v>
      </c>
      <c r="R1403">
        <f t="shared" si="152"/>
        <v>0</v>
      </c>
      <c r="S1403">
        <f t="shared" si="153"/>
        <v>0</v>
      </c>
    </row>
    <row r="1404" spans="1:19" x14ac:dyDescent="0.2">
      <c r="A1404" t="s">
        <v>0</v>
      </c>
      <c r="B1404" s="1">
        <v>42394</v>
      </c>
      <c r="C1404" s="2">
        <v>42395.663935185185</v>
      </c>
      <c r="D1404" t="s">
        <v>88</v>
      </c>
      <c r="E1404" t="s">
        <v>89</v>
      </c>
      <c r="F1404" t="s">
        <v>490</v>
      </c>
      <c r="G1404" t="s">
        <v>11</v>
      </c>
      <c r="H1404" s="3">
        <v>1171</v>
      </c>
      <c r="I1404" s="4">
        <v>44.15</v>
      </c>
      <c r="J1404" s="4">
        <v>51699.6</v>
      </c>
      <c r="K1404" s="3">
        <v>20209</v>
      </c>
      <c r="L1404" t="s">
        <v>5</v>
      </c>
      <c r="M1404">
        <f t="shared" si="147"/>
        <v>0</v>
      </c>
      <c r="N1404">
        <f t="shared" si="148"/>
        <v>1</v>
      </c>
      <c r="O1404">
        <f t="shared" si="149"/>
        <v>1</v>
      </c>
      <c r="P1404">
        <f t="shared" si="150"/>
        <v>0</v>
      </c>
      <c r="Q1404">
        <f t="shared" si="151"/>
        <v>0</v>
      </c>
      <c r="R1404">
        <f t="shared" si="152"/>
        <v>1</v>
      </c>
      <c r="S1404">
        <f t="shared" si="153"/>
        <v>0</v>
      </c>
    </row>
    <row r="1405" spans="1:19" x14ac:dyDescent="0.2">
      <c r="A1405" t="s">
        <v>0</v>
      </c>
      <c r="B1405" s="1">
        <v>42338</v>
      </c>
      <c r="C1405" s="2">
        <v>42395.662418981483</v>
      </c>
      <c r="D1405" t="s">
        <v>701</v>
      </c>
      <c r="E1405" t="s">
        <v>702</v>
      </c>
      <c r="F1405" t="s">
        <v>1311</v>
      </c>
      <c r="G1405" t="s">
        <v>7</v>
      </c>
      <c r="H1405" s="3">
        <v>1625</v>
      </c>
      <c r="I1405" s="4">
        <v>2.7</v>
      </c>
      <c r="J1405" s="4">
        <v>4387.5</v>
      </c>
      <c r="K1405" s="3">
        <v>26090</v>
      </c>
      <c r="L1405" t="s">
        <v>5</v>
      </c>
      <c r="M1405">
        <f t="shared" si="147"/>
        <v>0</v>
      </c>
      <c r="N1405">
        <f t="shared" si="148"/>
        <v>1</v>
      </c>
      <c r="O1405">
        <f t="shared" si="149"/>
        <v>1</v>
      </c>
      <c r="P1405">
        <f t="shared" si="150"/>
        <v>0</v>
      </c>
      <c r="Q1405">
        <f t="shared" si="151"/>
        <v>1</v>
      </c>
      <c r="R1405">
        <f t="shared" si="152"/>
        <v>0</v>
      </c>
      <c r="S1405">
        <f t="shared" si="153"/>
        <v>0</v>
      </c>
    </row>
    <row r="1406" spans="1:19" x14ac:dyDescent="0.2">
      <c r="A1406" t="s">
        <v>12</v>
      </c>
      <c r="B1406" s="1">
        <v>42361</v>
      </c>
      <c r="C1406" s="2">
        <v>42395.658738425926</v>
      </c>
      <c r="D1406" t="s">
        <v>978</v>
      </c>
      <c r="E1406" t="s">
        <v>979</v>
      </c>
      <c r="F1406" t="s">
        <v>1312</v>
      </c>
      <c r="G1406" t="s">
        <v>7</v>
      </c>
      <c r="H1406">
        <v>31</v>
      </c>
      <c r="I1406" s="4">
        <v>25.715299999999999</v>
      </c>
      <c r="J1406" s="4">
        <v>792.83100000000002</v>
      </c>
      <c r="K1406" s="3">
        <v>4334</v>
      </c>
      <c r="L1406" t="s">
        <v>5</v>
      </c>
      <c r="M1406">
        <f t="shared" si="147"/>
        <v>1</v>
      </c>
      <c r="N1406">
        <f t="shared" si="148"/>
        <v>0</v>
      </c>
      <c r="O1406">
        <f t="shared" si="149"/>
        <v>1</v>
      </c>
      <c r="P1406">
        <f t="shared" si="150"/>
        <v>0</v>
      </c>
      <c r="Q1406">
        <f t="shared" si="151"/>
        <v>1</v>
      </c>
      <c r="R1406">
        <f t="shared" si="152"/>
        <v>0</v>
      </c>
      <c r="S1406">
        <f t="shared" si="153"/>
        <v>0</v>
      </c>
    </row>
    <row r="1407" spans="1:19" x14ac:dyDescent="0.2">
      <c r="A1407" t="s">
        <v>12</v>
      </c>
      <c r="B1407" s="1">
        <v>42345</v>
      </c>
      <c r="C1407" s="2">
        <v>42395.657256944447</v>
      </c>
      <c r="D1407" t="s">
        <v>1313</v>
      </c>
      <c r="E1407" t="s">
        <v>1314</v>
      </c>
      <c r="F1407" t="s">
        <v>1315</v>
      </c>
      <c r="G1407" t="s">
        <v>16</v>
      </c>
      <c r="H1407">
        <v>312</v>
      </c>
      <c r="I1407" s="4">
        <v>12.5</v>
      </c>
      <c r="J1407" s="4">
        <v>3900</v>
      </c>
      <c r="K1407">
        <v>451</v>
      </c>
      <c r="L1407" t="s">
        <v>5</v>
      </c>
      <c r="M1407">
        <f t="shared" si="147"/>
        <v>1</v>
      </c>
      <c r="N1407">
        <f t="shared" si="148"/>
        <v>0</v>
      </c>
      <c r="O1407">
        <f t="shared" si="149"/>
        <v>1</v>
      </c>
      <c r="P1407">
        <f t="shared" si="150"/>
        <v>0</v>
      </c>
      <c r="Q1407">
        <f t="shared" si="151"/>
        <v>1</v>
      </c>
      <c r="R1407">
        <f t="shared" si="152"/>
        <v>1</v>
      </c>
      <c r="S1407">
        <f t="shared" si="153"/>
        <v>0</v>
      </c>
    </row>
    <row r="1408" spans="1:19" x14ac:dyDescent="0.2">
      <c r="A1408" t="s">
        <v>0</v>
      </c>
      <c r="B1408" s="1">
        <v>42391</v>
      </c>
      <c r="C1408" s="2">
        <v>42395.654687499999</v>
      </c>
      <c r="D1408" t="s">
        <v>1316</v>
      </c>
      <c r="E1408" t="s">
        <v>1317</v>
      </c>
      <c r="F1408" t="s">
        <v>1318</v>
      </c>
      <c r="H1408" s="3">
        <v>1245</v>
      </c>
      <c r="I1408" s="4">
        <v>35.86</v>
      </c>
      <c r="J1408" s="4">
        <v>44645.7</v>
      </c>
      <c r="K1408" s="3">
        <v>5577</v>
      </c>
      <c r="L1408" t="s">
        <v>5</v>
      </c>
      <c r="M1408">
        <f t="shared" si="147"/>
        <v>0</v>
      </c>
      <c r="N1408">
        <f t="shared" si="148"/>
        <v>1</v>
      </c>
      <c r="O1408">
        <f t="shared" si="149"/>
        <v>1</v>
      </c>
      <c r="P1408">
        <f t="shared" si="150"/>
        <v>0</v>
      </c>
      <c r="Q1408">
        <f t="shared" si="151"/>
        <v>0</v>
      </c>
      <c r="R1408">
        <f t="shared" si="152"/>
        <v>0</v>
      </c>
      <c r="S1408">
        <f t="shared" si="153"/>
        <v>0</v>
      </c>
    </row>
    <row r="1409" spans="1:19" x14ac:dyDescent="0.2">
      <c r="A1409" t="s">
        <v>0</v>
      </c>
      <c r="B1409" s="1">
        <v>42391</v>
      </c>
      <c r="C1409" s="2">
        <v>42395.65452546296</v>
      </c>
      <c r="D1409" t="s">
        <v>1316</v>
      </c>
      <c r="E1409" t="s">
        <v>1317</v>
      </c>
      <c r="F1409" t="s">
        <v>1319</v>
      </c>
      <c r="G1409" t="s">
        <v>11</v>
      </c>
      <c r="H1409" s="3">
        <v>1925</v>
      </c>
      <c r="I1409" s="4">
        <v>35.86</v>
      </c>
      <c r="J1409" s="4">
        <v>69030.5</v>
      </c>
      <c r="K1409" s="3">
        <v>23123</v>
      </c>
      <c r="L1409" t="s">
        <v>5</v>
      </c>
      <c r="M1409">
        <f t="shared" si="147"/>
        <v>0</v>
      </c>
      <c r="N1409">
        <f t="shared" si="148"/>
        <v>1</v>
      </c>
      <c r="O1409">
        <f t="shared" si="149"/>
        <v>1</v>
      </c>
      <c r="P1409">
        <f t="shared" si="150"/>
        <v>0</v>
      </c>
      <c r="Q1409">
        <f t="shared" si="151"/>
        <v>0</v>
      </c>
      <c r="R1409">
        <f t="shared" si="152"/>
        <v>1</v>
      </c>
      <c r="S1409">
        <f t="shared" si="153"/>
        <v>0</v>
      </c>
    </row>
    <row r="1410" spans="1:19" x14ac:dyDescent="0.2">
      <c r="A1410" t="s">
        <v>12</v>
      </c>
      <c r="B1410" s="1">
        <v>42391</v>
      </c>
      <c r="C1410" s="2">
        <v>42395.654502314814</v>
      </c>
      <c r="D1410" t="s">
        <v>1320</v>
      </c>
      <c r="E1410" t="s">
        <v>1321</v>
      </c>
      <c r="F1410" t="s">
        <v>1322</v>
      </c>
      <c r="G1410" t="s">
        <v>11</v>
      </c>
      <c r="H1410" s="3">
        <v>30823</v>
      </c>
      <c r="I1410" s="4">
        <v>13.55</v>
      </c>
      <c r="J1410" s="4">
        <v>417652</v>
      </c>
      <c r="K1410" s="3">
        <v>131188</v>
      </c>
      <c r="L1410" t="s">
        <v>5</v>
      </c>
      <c r="M1410">
        <f t="shared" si="147"/>
        <v>1</v>
      </c>
      <c r="N1410">
        <f t="shared" si="148"/>
        <v>0</v>
      </c>
      <c r="O1410">
        <f t="shared" si="149"/>
        <v>0</v>
      </c>
      <c r="P1410">
        <f t="shared" si="150"/>
        <v>1</v>
      </c>
      <c r="Q1410">
        <f t="shared" si="151"/>
        <v>0</v>
      </c>
      <c r="R1410">
        <f t="shared" si="152"/>
        <v>1</v>
      </c>
      <c r="S1410">
        <f t="shared" si="153"/>
        <v>0</v>
      </c>
    </row>
    <row r="1411" spans="1:19" x14ac:dyDescent="0.2">
      <c r="A1411" t="s">
        <v>0</v>
      </c>
      <c r="B1411" s="1">
        <v>42391</v>
      </c>
      <c r="C1411" s="2">
        <v>42395.654502314814</v>
      </c>
      <c r="D1411" t="s">
        <v>1320</v>
      </c>
      <c r="E1411" t="s">
        <v>1321</v>
      </c>
      <c r="F1411" t="s">
        <v>1322</v>
      </c>
      <c r="G1411" t="s">
        <v>11</v>
      </c>
      <c r="H1411" s="3">
        <v>30823</v>
      </c>
      <c r="I1411" s="4">
        <v>15</v>
      </c>
      <c r="J1411" s="4">
        <v>462345</v>
      </c>
      <c r="K1411" s="3">
        <v>100365</v>
      </c>
      <c r="L1411" t="s">
        <v>5</v>
      </c>
      <c r="M1411">
        <f t="shared" ref="M1411:M1474" si="154">IF($A1411="Buy",1,0)</f>
        <v>0</v>
      </c>
      <c r="N1411">
        <f t="shared" ref="N1411:N1474" si="155">IF($A1411="Sell",1,0)</f>
        <v>1</v>
      </c>
      <c r="O1411">
        <f t="shared" ref="O1411:O1474" si="156">IF($H1411&lt;=10000,1,0)</f>
        <v>0</v>
      </c>
      <c r="P1411">
        <f t="shared" ref="P1411:P1474" si="157">IF($H1411&gt;10000,1,0)</f>
        <v>1</v>
      </c>
      <c r="Q1411">
        <f t="shared" ref="Q1411:Q1474" si="158">IF(ISNUMBER(SEARCH("director",$G1411)),1,0)</f>
        <v>0</v>
      </c>
      <c r="R1411">
        <f t="shared" ref="R1411:R1474" si="159">IF(ISNUMBER(SEARCH("officer",$G1411)),1,0)</f>
        <v>1</v>
      </c>
      <c r="S1411">
        <f t="shared" ref="S1411:S1474" si="160">IF(ISNUMBER(SEARCH("owner",G1411)),1,0)</f>
        <v>0</v>
      </c>
    </row>
    <row r="1412" spans="1:19" x14ac:dyDescent="0.2">
      <c r="A1412" t="s">
        <v>12</v>
      </c>
      <c r="B1412" s="1">
        <v>42394</v>
      </c>
      <c r="C1412" s="2">
        <v>42395.644641203704</v>
      </c>
      <c r="D1412" t="s">
        <v>330</v>
      </c>
      <c r="E1412" t="s">
        <v>331</v>
      </c>
      <c r="F1412" t="s">
        <v>1323</v>
      </c>
      <c r="G1412" t="s">
        <v>11</v>
      </c>
      <c r="H1412">
        <v>400</v>
      </c>
      <c r="I1412" s="4">
        <v>34.685000000000002</v>
      </c>
      <c r="J1412" s="4">
        <v>13874</v>
      </c>
      <c r="K1412" s="3">
        <v>165334</v>
      </c>
      <c r="L1412" t="s">
        <v>5</v>
      </c>
      <c r="M1412">
        <f t="shared" si="154"/>
        <v>1</v>
      </c>
      <c r="N1412">
        <f t="shared" si="155"/>
        <v>0</v>
      </c>
      <c r="O1412">
        <f t="shared" si="156"/>
        <v>1</v>
      </c>
      <c r="P1412">
        <f t="shared" si="157"/>
        <v>0</v>
      </c>
      <c r="Q1412">
        <f t="shared" si="158"/>
        <v>0</v>
      </c>
      <c r="R1412">
        <f t="shared" si="159"/>
        <v>1</v>
      </c>
      <c r="S1412">
        <f t="shared" si="160"/>
        <v>0</v>
      </c>
    </row>
    <row r="1413" spans="1:19" x14ac:dyDescent="0.2">
      <c r="A1413" t="s">
        <v>12</v>
      </c>
      <c r="B1413" s="1">
        <v>42394</v>
      </c>
      <c r="C1413" s="2">
        <v>42395.644641203704</v>
      </c>
      <c r="D1413" t="s">
        <v>330</v>
      </c>
      <c r="E1413" t="s">
        <v>331</v>
      </c>
      <c r="F1413" t="s">
        <v>1323</v>
      </c>
      <c r="G1413" t="s">
        <v>11</v>
      </c>
      <c r="H1413" s="3">
        <v>2370</v>
      </c>
      <c r="I1413" s="4">
        <v>34.688000000000002</v>
      </c>
      <c r="J1413" s="4">
        <v>82210.600000000006</v>
      </c>
      <c r="K1413" s="3">
        <v>167704</v>
      </c>
      <c r="L1413" t="s">
        <v>5</v>
      </c>
      <c r="M1413">
        <f t="shared" si="154"/>
        <v>1</v>
      </c>
      <c r="N1413">
        <f t="shared" si="155"/>
        <v>0</v>
      </c>
      <c r="O1413">
        <f t="shared" si="156"/>
        <v>1</v>
      </c>
      <c r="P1413">
        <f t="shared" si="157"/>
        <v>0</v>
      </c>
      <c r="Q1413">
        <f t="shared" si="158"/>
        <v>0</v>
      </c>
      <c r="R1413">
        <f t="shared" si="159"/>
        <v>1</v>
      </c>
      <c r="S1413">
        <f t="shared" si="160"/>
        <v>0</v>
      </c>
    </row>
    <row r="1414" spans="1:19" x14ac:dyDescent="0.2">
      <c r="A1414" t="s">
        <v>0</v>
      </c>
      <c r="B1414" s="1">
        <v>42391</v>
      </c>
      <c r="C1414" s="2">
        <v>42395.641979166663</v>
      </c>
      <c r="D1414" t="s">
        <v>1091</v>
      </c>
      <c r="E1414" t="s">
        <v>1092</v>
      </c>
      <c r="F1414" t="s">
        <v>1093</v>
      </c>
      <c r="G1414" t="s">
        <v>183</v>
      </c>
      <c r="H1414">
        <v>498</v>
      </c>
      <c r="I1414" s="4">
        <v>20.76</v>
      </c>
      <c r="J1414" s="4">
        <v>10338.5</v>
      </c>
      <c r="K1414" s="3">
        <v>8487</v>
      </c>
      <c r="L1414" t="s">
        <v>5</v>
      </c>
      <c r="M1414">
        <f t="shared" si="154"/>
        <v>0</v>
      </c>
      <c r="N1414">
        <f t="shared" si="155"/>
        <v>1</v>
      </c>
      <c r="O1414">
        <f t="shared" si="156"/>
        <v>1</v>
      </c>
      <c r="P1414">
        <f t="shared" si="157"/>
        <v>0</v>
      </c>
      <c r="Q1414">
        <f t="shared" si="158"/>
        <v>0</v>
      </c>
      <c r="R1414">
        <f t="shared" si="159"/>
        <v>0</v>
      </c>
      <c r="S1414">
        <f t="shared" si="160"/>
        <v>0</v>
      </c>
    </row>
    <row r="1415" spans="1:19" x14ac:dyDescent="0.2">
      <c r="A1415" t="s">
        <v>12</v>
      </c>
      <c r="B1415" s="1">
        <v>42361</v>
      </c>
      <c r="C1415" s="2">
        <v>42395.641168981485</v>
      </c>
      <c r="D1415" t="s">
        <v>978</v>
      </c>
      <c r="E1415" t="s">
        <v>979</v>
      </c>
      <c r="F1415" t="s">
        <v>1324</v>
      </c>
      <c r="G1415" t="s">
        <v>7</v>
      </c>
      <c r="H1415">
        <v>64</v>
      </c>
      <c r="I1415" s="4">
        <v>25.715299999999999</v>
      </c>
      <c r="J1415" s="4">
        <v>1654.9</v>
      </c>
      <c r="K1415" s="3">
        <v>20293</v>
      </c>
      <c r="L1415" t="s">
        <v>5</v>
      </c>
      <c r="M1415">
        <f t="shared" si="154"/>
        <v>1</v>
      </c>
      <c r="N1415">
        <f t="shared" si="155"/>
        <v>0</v>
      </c>
      <c r="O1415">
        <f t="shared" si="156"/>
        <v>1</v>
      </c>
      <c r="P1415">
        <f t="shared" si="157"/>
        <v>0</v>
      </c>
      <c r="Q1415">
        <f t="shared" si="158"/>
        <v>1</v>
      </c>
      <c r="R1415">
        <f t="shared" si="159"/>
        <v>0</v>
      </c>
      <c r="S1415">
        <f t="shared" si="160"/>
        <v>0</v>
      </c>
    </row>
    <row r="1416" spans="1:19" x14ac:dyDescent="0.2">
      <c r="A1416" t="s">
        <v>12</v>
      </c>
      <c r="B1416" s="1">
        <v>42391</v>
      </c>
      <c r="C1416" s="2">
        <v>42395.6409375</v>
      </c>
      <c r="D1416" t="s">
        <v>1325</v>
      </c>
      <c r="E1416" t="s">
        <v>1326</v>
      </c>
      <c r="F1416" t="s">
        <v>1327</v>
      </c>
      <c r="G1416" t="s">
        <v>11</v>
      </c>
      <c r="H1416">
        <v>6</v>
      </c>
      <c r="I1416" s="4">
        <v>16.68</v>
      </c>
      <c r="J1416" s="4">
        <v>100.08</v>
      </c>
      <c r="K1416">
        <v>190</v>
      </c>
      <c r="L1416" t="s">
        <v>5</v>
      </c>
      <c r="M1416">
        <f t="shared" si="154"/>
        <v>1</v>
      </c>
      <c r="N1416">
        <f t="shared" si="155"/>
        <v>0</v>
      </c>
      <c r="O1416">
        <f t="shared" si="156"/>
        <v>1</v>
      </c>
      <c r="P1416">
        <f t="shared" si="157"/>
        <v>0</v>
      </c>
      <c r="Q1416">
        <f t="shared" si="158"/>
        <v>0</v>
      </c>
      <c r="R1416">
        <f t="shared" si="159"/>
        <v>1</v>
      </c>
      <c r="S1416">
        <f t="shared" si="160"/>
        <v>0</v>
      </c>
    </row>
    <row r="1417" spans="1:19" x14ac:dyDescent="0.2">
      <c r="A1417" t="s">
        <v>0</v>
      </c>
      <c r="B1417" s="1">
        <v>42391</v>
      </c>
      <c r="C1417" s="2">
        <v>42395.640474537038</v>
      </c>
      <c r="D1417" t="s">
        <v>1316</v>
      </c>
      <c r="E1417" t="s">
        <v>1317</v>
      </c>
      <c r="F1417" t="s">
        <v>1328</v>
      </c>
      <c r="G1417" t="s">
        <v>183</v>
      </c>
      <c r="H1417" s="3">
        <v>5159</v>
      </c>
      <c r="I1417" s="4">
        <v>35.86</v>
      </c>
      <c r="J1417" s="4">
        <v>185002</v>
      </c>
      <c r="K1417" s="3">
        <v>37993</v>
      </c>
      <c r="L1417" t="s">
        <v>5</v>
      </c>
      <c r="M1417">
        <f t="shared" si="154"/>
        <v>0</v>
      </c>
      <c r="N1417">
        <f t="shared" si="155"/>
        <v>1</v>
      </c>
      <c r="O1417">
        <f t="shared" si="156"/>
        <v>1</v>
      </c>
      <c r="P1417">
        <f t="shared" si="157"/>
        <v>0</v>
      </c>
      <c r="Q1417">
        <f t="shared" si="158"/>
        <v>0</v>
      </c>
      <c r="R1417">
        <f t="shared" si="159"/>
        <v>0</v>
      </c>
      <c r="S1417">
        <f t="shared" si="160"/>
        <v>0</v>
      </c>
    </row>
    <row r="1418" spans="1:19" x14ac:dyDescent="0.2">
      <c r="A1418" t="s">
        <v>12</v>
      </c>
      <c r="B1418" s="1">
        <v>42394</v>
      </c>
      <c r="C1418" s="2">
        <v>42395.640324074076</v>
      </c>
      <c r="D1418" t="s">
        <v>1329</v>
      </c>
      <c r="E1418" t="s">
        <v>1330</v>
      </c>
      <c r="F1418" t="s">
        <v>1331</v>
      </c>
      <c r="G1418" t="s">
        <v>7</v>
      </c>
      <c r="H1418" s="3">
        <v>65272</v>
      </c>
      <c r="I1418" s="4">
        <v>28.04</v>
      </c>
      <c r="J1418" s="4">
        <v>1830230</v>
      </c>
      <c r="K1418" s="3">
        <v>65272</v>
      </c>
      <c r="L1418" t="s">
        <v>5</v>
      </c>
      <c r="M1418">
        <f t="shared" si="154"/>
        <v>1</v>
      </c>
      <c r="N1418">
        <f t="shared" si="155"/>
        <v>0</v>
      </c>
      <c r="O1418">
        <f t="shared" si="156"/>
        <v>0</v>
      </c>
      <c r="P1418">
        <f t="shared" si="157"/>
        <v>1</v>
      </c>
      <c r="Q1418">
        <f t="shared" si="158"/>
        <v>1</v>
      </c>
      <c r="R1418">
        <f t="shared" si="159"/>
        <v>0</v>
      </c>
      <c r="S1418">
        <f t="shared" si="160"/>
        <v>0</v>
      </c>
    </row>
    <row r="1419" spans="1:19" x14ac:dyDescent="0.2">
      <c r="A1419" t="s">
        <v>0</v>
      </c>
      <c r="B1419" s="1">
        <v>42391</v>
      </c>
      <c r="C1419" s="2">
        <v>42395.640208333331</v>
      </c>
      <c r="D1419" t="s">
        <v>1316</v>
      </c>
      <c r="E1419" t="s">
        <v>1317</v>
      </c>
      <c r="F1419" t="s">
        <v>1332</v>
      </c>
      <c r="G1419" t="s">
        <v>11</v>
      </c>
      <c r="H1419" s="3">
        <v>1984</v>
      </c>
      <c r="I1419" s="4">
        <v>35.86</v>
      </c>
      <c r="J1419" s="4">
        <v>71146.2</v>
      </c>
      <c r="K1419" s="3">
        <v>196721</v>
      </c>
      <c r="L1419" t="s">
        <v>5</v>
      </c>
      <c r="M1419">
        <f t="shared" si="154"/>
        <v>0</v>
      </c>
      <c r="N1419">
        <f t="shared" si="155"/>
        <v>1</v>
      </c>
      <c r="O1419">
        <f t="shared" si="156"/>
        <v>1</v>
      </c>
      <c r="P1419">
        <f t="shared" si="157"/>
        <v>0</v>
      </c>
      <c r="Q1419">
        <f t="shared" si="158"/>
        <v>0</v>
      </c>
      <c r="R1419">
        <f t="shared" si="159"/>
        <v>1</v>
      </c>
      <c r="S1419">
        <f t="shared" si="160"/>
        <v>0</v>
      </c>
    </row>
    <row r="1420" spans="1:19" x14ac:dyDescent="0.2">
      <c r="A1420" t="s">
        <v>0</v>
      </c>
      <c r="B1420" s="1">
        <v>42391</v>
      </c>
      <c r="C1420" s="2">
        <v>42395.639953703707</v>
      </c>
      <c r="D1420" t="s">
        <v>1316</v>
      </c>
      <c r="E1420" t="s">
        <v>1317</v>
      </c>
      <c r="F1420" t="s">
        <v>1333</v>
      </c>
      <c r="G1420" t="s">
        <v>11</v>
      </c>
      <c r="H1420" s="3">
        <v>14725</v>
      </c>
      <c r="I1420" s="4">
        <v>35.86</v>
      </c>
      <c r="J1420" s="4">
        <v>528038</v>
      </c>
      <c r="K1420" s="3">
        <v>175189</v>
      </c>
      <c r="L1420" t="s">
        <v>5</v>
      </c>
      <c r="M1420">
        <f t="shared" si="154"/>
        <v>0</v>
      </c>
      <c r="N1420">
        <f t="shared" si="155"/>
        <v>1</v>
      </c>
      <c r="O1420">
        <f t="shared" si="156"/>
        <v>0</v>
      </c>
      <c r="P1420">
        <f t="shared" si="157"/>
        <v>1</v>
      </c>
      <c r="Q1420">
        <f t="shared" si="158"/>
        <v>0</v>
      </c>
      <c r="R1420">
        <f t="shared" si="159"/>
        <v>1</v>
      </c>
      <c r="S1420">
        <f t="shared" si="160"/>
        <v>0</v>
      </c>
    </row>
    <row r="1421" spans="1:19" x14ac:dyDescent="0.2">
      <c r="A1421" t="s">
        <v>0</v>
      </c>
      <c r="B1421" s="1">
        <v>42391</v>
      </c>
      <c r="C1421" s="2">
        <v>42395.639861111114</v>
      </c>
      <c r="D1421" t="s">
        <v>1091</v>
      </c>
      <c r="E1421" t="s">
        <v>1092</v>
      </c>
      <c r="F1421" t="s">
        <v>1103</v>
      </c>
      <c r="G1421" t="s">
        <v>11</v>
      </c>
      <c r="H1421">
        <v>498</v>
      </c>
      <c r="I1421" s="4">
        <v>20.76</v>
      </c>
      <c r="J1421" s="4">
        <v>10338.5</v>
      </c>
      <c r="K1421" s="3">
        <v>22900</v>
      </c>
      <c r="L1421" t="s">
        <v>5</v>
      </c>
      <c r="M1421">
        <f t="shared" si="154"/>
        <v>0</v>
      </c>
      <c r="N1421">
        <f t="shared" si="155"/>
        <v>1</v>
      </c>
      <c r="O1421">
        <f t="shared" si="156"/>
        <v>1</v>
      </c>
      <c r="P1421">
        <f t="shared" si="157"/>
        <v>0</v>
      </c>
      <c r="Q1421">
        <f t="shared" si="158"/>
        <v>0</v>
      </c>
      <c r="R1421">
        <f t="shared" si="159"/>
        <v>1</v>
      </c>
      <c r="S1421">
        <f t="shared" si="160"/>
        <v>0</v>
      </c>
    </row>
    <row r="1422" spans="1:19" x14ac:dyDescent="0.2">
      <c r="A1422" t="s">
        <v>0</v>
      </c>
      <c r="B1422" s="1">
        <v>42391</v>
      </c>
      <c r="C1422" s="2">
        <v>42395.638923611114</v>
      </c>
      <c r="D1422" t="s">
        <v>1334</v>
      </c>
      <c r="E1422" t="s">
        <v>1335</v>
      </c>
      <c r="F1422" t="s">
        <v>1336</v>
      </c>
      <c r="G1422" t="s">
        <v>51</v>
      </c>
      <c r="H1422" s="3">
        <v>3010</v>
      </c>
      <c r="I1422" s="4">
        <v>65.506699999999995</v>
      </c>
      <c r="J1422" s="4">
        <v>197175</v>
      </c>
      <c r="K1422" s="3">
        <v>5438</v>
      </c>
      <c r="L1422" t="s">
        <v>5</v>
      </c>
      <c r="M1422">
        <f t="shared" si="154"/>
        <v>0</v>
      </c>
      <c r="N1422">
        <f t="shared" si="155"/>
        <v>1</v>
      </c>
      <c r="O1422">
        <f t="shared" si="156"/>
        <v>1</v>
      </c>
      <c r="P1422">
        <f t="shared" si="157"/>
        <v>0</v>
      </c>
      <c r="Q1422">
        <f t="shared" si="158"/>
        <v>1</v>
      </c>
      <c r="R1422">
        <f t="shared" si="159"/>
        <v>0</v>
      </c>
      <c r="S1422">
        <f t="shared" si="160"/>
        <v>1</v>
      </c>
    </row>
    <row r="1423" spans="1:19" x14ac:dyDescent="0.2">
      <c r="A1423" t="s">
        <v>0</v>
      </c>
      <c r="B1423" s="1">
        <v>42394</v>
      </c>
      <c r="C1423" s="2">
        <v>42395.638923611114</v>
      </c>
      <c r="D1423" t="s">
        <v>1334</v>
      </c>
      <c r="E1423" t="s">
        <v>1335</v>
      </c>
      <c r="F1423" t="s">
        <v>1336</v>
      </c>
      <c r="G1423" t="s">
        <v>51</v>
      </c>
      <c r="H1423" s="3">
        <v>2757</v>
      </c>
      <c r="I1423" s="4">
        <v>65.1357</v>
      </c>
      <c r="J1423" s="4">
        <v>179579</v>
      </c>
      <c r="K1423" s="3">
        <v>2681</v>
      </c>
      <c r="L1423" t="s">
        <v>5</v>
      </c>
      <c r="M1423">
        <f t="shared" si="154"/>
        <v>0</v>
      </c>
      <c r="N1423">
        <f t="shared" si="155"/>
        <v>1</v>
      </c>
      <c r="O1423">
        <f t="shared" si="156"/>
        <v>1</v>
      </c>
      <c r="P1423">
        <f t="shared" si="157"/>
        <v>0</v>
      </c>
      <c r="Q1423">
        <f t="shared" si="158"/>
        <v>1</v>
      </c>
      <c r="R1423">
        <f t="shared" si="159"/>
        <v>0</v>
      </c>
      <c r="S1423">
        <f t="shared" si="160"/>
        <v>1</v>
      </c>
    </row>
    <row r="1424" spans="1:19" x14ac:dyDescent="0.2">
      <c r="A1424" t="s">
        <v>12</v>
      </c>
      <c r="B1424" s="1">
        <v>42391</v>
      </c>
      <c r="C1424" s="2">
        <v>42395.637615740743</v>
      </c>
      <c r="D1424" t="s">
        <v>1337</v>
      </c>
      <c r="E1424" t="s">
        <v>1338</v>
      </c>
      <c r="F1424" t="s">
        <v>618</v>
      </c>
      <c r="G1424" t="s">
        <v>183</v>
      </c>
      <c r="H1424" s="3">
        <v>9539</v>
      </c>
      <c r="I1424" s="4">
        <v>18.409099999999999</v>
      </c>
      <c r="J1424" s="4">
        <v>175604</v>
      </c>
      <c r="K1424" s="3">
        <v>375788</v>
      </c>
      <c r="L1424" t="s">
        <v>5</v>
      </c>
      <c r="M1424">
        <f t="shared" si="154"/>
        <v>1</v>
      </c>
      <c r="N1424">
        <f t="shared" si="155"/>
        <v>0</v>
      </c>
      <c r="O1424">
        <f t="shared" si="156"/>
        <v>1</v>
      </c>
      <c r="P1424">
        <f t="shared" si="157"/>
        <v>0</v>
      </c>
      <c r="Q1424">
        <f t="shared" si="158"/>
        <v>0</v>
      </c>
      <c r="R1424">
        <f t="shared" si="159"/>
        <v>0</v>
      </c>
      <c r="S1424">
        <f t="shared" si="160"/>
        <v>0</v>
      </c>
    </row>
    <row r="1425" spans="1:19" x14ac:dyDescent="0.2">
      <c r="A1425" t="s">
        <v>0</v>
      </c>
      <c r="B1425" s="1">
        <v>42391</v>
      </c>
      <c r="C1425" s="2">
        <v>42395.637615740743</v>
      </c>
      <c r="D1425" t="s">
        <v>1091</v>
      </c>
      <c r="E1425" t="s">
        <v>1092</v>
      </c>
      <c r="F1425" t="s">
        <v>1104</v>
      </c>
      <c r="G1425" t="s">
        <v>11</v>
      </c>
      <c r="H1425">
        <v>498</v>
      </c>
      <c r="I1425" s="4">
        <v>20.76</v>
      </c>
      <c r="J1425" s="4">
        <v>10338.5</v>
      </c>
      <c r="K1425" s="3">
        <v>33031</v>
      </c>
      <c r="L1425" t="s">
        <v>5</v>
      </c>
      <c r="M1425">
        <f t="shared" si="154"/>
        <v>0</v>
      </c>
      <c r="N1425">
        <f t="shared" si="155"/>
        <v>1</v>
      </c>
      <c r="O1425">
        <f t="shared" si="156"/>
        <v>1</v>
      </c>
      <c r="P1425">
        <f t="shared" si="157"/>
        <v>0</v>
      </c>
      <c r="Q1425">
        <f t="shared" si="158"/>
        <v>0</v>
      </c>
      <c r="R1425">
        <f t="shared" si="159"/>
        <v>1</v>
      </c>
      <c r="S1425">
        <f t="shared" si="160"/>
        <v>0</v>
      </c>
    </row>
    <row r="1426" spans="1:19" x14ac:dyDescent="0.2">
      <c r="A1426" t="s">
        <v>12</v>
      </c>
      <c r="B1426" s="1">
        <v>42394</v>
      </c>
      <c r="C1426" s="2">
        <v>42395.637615740743</v>
      </c>
      <c r="D1426" t="s">
        <v>1337</v>
      </c>
      <c r="E1426" t="s">
        <v>1338</v>
      </c>
      <c r="F1426" t="s">
        <v>618</v>
      </c>
      <c r="G1426" t="s">
        <v>183</v>
      </c>
      <c r="H1426" s="3">
        <v>10900</v>
      </c>
      <c r="I1426" s="4">
        <v>18.682200000000002</v>
      </c>
      <c r="J1426" s="4">
        <v>203636</v>
      </c>
      <c r="K1426" s="3">
        <v>386688</v>
      </c>
      <c r="L1426" t="s">
        <v>5</v>
      </c>
      <c r="M1426">
        <f t="shared" si="154"/>
        <v>1</v>
      </c>
      <c r="N1426">
        <f t="shared" si="155"/>
        <v>0</v>
      </c>
      <c r="O1426">
        <f t="shared" si="156"/>
        <v>0</v>
      </c>
      <c r="P1426">
        <f t="shared" si="157"/>
        <v>1</v>
      </c>
      <c r="Q1426">
        <f t="shared" si="158"/>
        <v>0</v>
      </c>
      <c r="R1426">
        <f t="shared" si="159"/>
        <v>0</v>
      </c>
      <c r="S1426">
        <f t="shared" si="160"/>
        <v>0</v>
      </c>
    </row>
    <row r="1427" spans="1:19" x14ac:dyDescent="0.2">
      <c r="A1427" t="s">
        <v>0</v>
      </c>
      <c r="B1427" s="1">
        <v>42395</v>
      </c>
      <c r="C1427" s="2">
        <v>42395.637557870374</v>
      </c>
      <c r="D1427" t="s">
        <v>754</v>
      </c>
      <c r="E1427" t="s">
        <v>755</v>
      </c>
      <c r="F1427" t="s">
        <v>1339</v>
      </c>
      <c r="G1427" t="s">
        <v>11</v>
      </c>
      <c r="H1427">
        <v>914</v>
      </c>
      <c r="I1427" s="4">
        <v>1.05</v>
      </c>
      <c r="J1427" s="4">
        <v>959.7</v>
      </c>
      <c r="K1427" s="3">
        <v>18181</v>
      </c>
      <c r="L1427" t="s">
        <v>5</v>
      </c>
      <c r="M1427">
        <f t="shared" si="154"/>
        <v>0</v>
      </c>
      <c r="N1427">
        <f t="shared" si="155"/>
        <v>1</v>
      </c>
      <c r="O1427">
        <f t="shared" si="156"/>
        <v>1</v>
      </c>
      <c r="P1427">
        <f t="shared" si="157"/>
        <v>0</v>
      </c>
      <c r="Q1427">
        <f t="shared" si="158"/>
        <v>0</v>
      </c>
      <c r="R1427">
        <f t="shared" si="159"/>
        <v>1</v>
      </c>
      <c r="S1427">
        <f t="shared" si="160"/>
        <v>0</v>
      </c>
    </row>
    <row r="1428" spans="1:19" x14ac:dyDescent="0.2">
      <c r="A1428" t="s">
        <v>0</v>
      </c>
      <c r="B1428" s="1">
        <v>42395</v>
      </c>
      <c r="C1428" s="2">
        <v>42395.637557870374</v>
      </c>
      <c r="D1428" t="s">
        <v>754</v>
      </c>
      <c r="E1428" t="s">
        <v>755</v>
      </c>
      <c r="F1428" t="s">
        <v>1339</v>
      </c>
      <c r="G1428" t="s">
        <v>11</v>
      </c>
      <c r="H1428" s="3">
        <v>2000</v>
      </c>
      <c r="I1428" s="4">
        <v>0.48</v>
      </c>
      <c r="J1428" s="4">
        <v>960</v>
      </c>
      <c r="K1428">
        <v>0</v>
      </c>
      <c r="L1428" t="s">
        <v>5</v>
      </c>
      <c r="M1428">
        <f t="shared" si="154"/>
        <v>0</v>
      </c>
      <c r="N1428">
        <f t="shared" si="155"/>
        <v>1</v>
      </c>
      <c r="O1428">
        <f t="shared" si="156"/>
        <v>1</v>
      </c>
      <c r="P1428">
        <f t="shared" si="157"/>
        <v>0</v>
      </c>
      <c r="Q1428">
        <f t="shared" si="158"/>
        <v>0</v>
      </c>
      <c r="R1428">
        <f t="shared" si="159"/>
        <v>1</v>
      </c>
      <c r="S1428">
        <f t="shared" si="160"/>
        <v>0</v>
      </c>
    </row>
    <row r="1429" spans="1:19" x14ac:dyDescent="0.2">
      <c r="A1429" t="s">
        <v>12</v>
      </c>
      <c r="B1429" s="1">
        <v>42395</v>
      </c>
      <c r="C1429" s="2">
        <v>42395.637557870374</v>
      </c>
      <c r="D1429" t="s">
        <v>754</v>
      </c>
      <c r="E1429" t="s">
        <v>755</v>
      </c>
      <c r="F1429" t="s">
        <v>1339</v>
      </c>
      <c r="G1429" t="s">
        <v>11</v>
      </c>
      <c r="H1429" s="3">
        <v>2000</v>
      </c>
      <c r="I1429" s="4">
        <v>0.48</v>
      </c>
      <c r="J1429" s="4">
        <v>960</v>
      </c>
      <c r="K1429" s="3">
        <v>19095</v>
      </c>
      <c r="L1429" t="s">
        <v>5</v>
      </c>
      <c r="M1429">
        <f t="shared" si="154"/>
        <v>1</v>
      </c>
      <c r="N1429">
        <f t="shared" si="155"/>
        <v>0</v>
      </c>
      <c r="O1429">
        <f t="shared" si="156"/>
        <v>1</v>
      </c>
      <c r="P1429">
        <f t="shared" si="157"/>
        <v>0</v>
      </c>
      <c r="Q1429">
        <f t="shared" si="158"/>
        <v>0</v>
      </c>
      <c r="R1429">
        <f t="shared" si="159"/>
        <v>1</v>
      </c>
      <c r="S1429">
        <f t="shared" si="160"/>
        <v>0</v>
      </c>
    </row>
    <row r="1430" spans="1:19" x14ac:dyDescent="0.2">
      <c r="A1430" t="s">
        <v>0</v>
      </c>
      <c r="B1430" s="1">
        <v>42391</v>
      </c>
      <c r="C1430" s="2">
        <v>42395.63554398148</v>
      </c>
      <c r="D1430" t="s">
        <v>1091</v>
      </c>
      <c r="E1430" t="s">
        <v>1092</v>
      </c>
      <c r="F1430" t="s">
        <v>1102</v>
      </c>
      <c r="G1430" t="s">
        <v>11</v>
      </c>
      <c r="H1430">
        <v>498</v>
      </c>
      <c r="I1430" s="4">
        <v>20.76</v>
      </c>
      <c r="J1430" s="4">
        <v>10338.5</v>
      </c>
      <c r="K1430" s="3">
        <v>14588</v>
      </c>
      <c r="L1430" t="s">
        <v>5</v>
      </c>
      <c r="M1430">
        <f t="shared" si="154"/>
        <v>0</v>
      </c>
      <c r="N1430">
        <f t="shared" si="155"/>
        <v>1</v>
      </c>
      <c r="O1430">
        <f t="shared" si="156"/>
        <v>1</v>
      </c>
      <c r="P1430">
        <f t="shared" si="157"/>
        <v>0</v>
      </c>
      <c r="Q1430">
        <f t="shared" si="158"/>
        <v>0</v>
      </c>
      <c r="R1430">
        <f t="shared" si="159"/>
        <v>1</v>
      </c>
      <c r="S1430">
        <f t="shared" si="160"/>
        <v>0</v>
      </c>
    </row>
    <row r="1431" spans="1:19" x14ac:dyDescent="0.2">
      <c r="A1431" t="s">
        <v>12</v>
      </c>
      <c r="B1431" s="1">
        <v>42394</v>
      </c>
      <c r="C1431" s="2">
        <v>42395.63548611111</v>
      </c>
      <c r="D1431" t="s">
        <v>1340</v>
      </c>
      <c r="E1431" t="s">
        <v>1341</v>
      </c>
      <c r="F1431" t="s">
        <v>1342</v>
      </c>
      <c r="G1431" t="s">
        <v>4</v>
      </c>
      <c r="H1431" s="3">
        <v>18199</v>
      </c>
      <c r="I1431" s="4">
        <v>3.1</v>
      </c>
      <c r="J1431" s="4">
        <v>56416.9</v>
      </c>
      <c r="K1431" s="3">
        <v>45491</v>
      </c>
      <c r="L1431" t="s">
        <v>5</v>
      </c>
      <c r="M1431">
        <f t="shared" si="154"/>
        <v>1</v>
      </c>
      <c r="N1431">
        <f t="shared" si="155"/>
        <v>0</v>
      </c>
      <c r="O1431">
        <f t="shared" si="156"/>
        <v>0</v>
      </c>
      <c r="P1431">
        <f t="shared" si="157"/>
        <v>1</v>
      </c>
      <c r="Q1431">
        <f t="shared" si="158"/>
        <v>0</v>
      </c>
      <c r="R1431">
        <f t="shared" si="159"/>
        <v>0</v>
      </c>
      <c r="S1431">
        <f t="shared" si="160"/>
        <v>1</v>
      </c>
    </row>
    <row r="1432" spans="1:19" x14ac:dyDescent="0.2">
      <c r="A1432" t="s">
        <v>12</v>
      </c>
      <c r="B1432" s="1">
        <v>42395</v>
      </c>
      <c r="C1432" s="2">
        <v>42395.624479166669</v>
      </c>
      <c r="D1432" t="s">
        <v>1105</v>
      </c>
      <c r="E1432" t="s">
        <v>1106</v>
      </c>
      <c r="F1432" t="s">
        <v>1343</v>
      </c>
      <c r="G1432" t="s">
        <v>7</v>
      </c>
      <c r="H1432" s="3">
        <v>3000</v>
      </c>
      <c r="I1432" s="4">
        <v>15.93</v>
      </c>
      <c r="J1432" s="4">
        <v>47790</v>
      </c>
      <c r="K1432" s="3">
        <v>283146</v>
      </c>
      <c r="L1432" t="s">
        <v>5</v>
      </c>
      <c r="M1432">
        <f t="shared" si="154"/>
        <v>1</v>
      </c>
      <c r="N1432">
        <f t="shared" si="155"/>
        <v>0</v>
      </c>
      <c r="O1432">
        <f t="shared" si="156"/>
        <v>1</v>
      </c>
      <c r="P1432">
        <f t="shared" si="157"/>
        <v>0</v>
      </c>
      <c r="Q1432">
        <f t="shared" si="158"/>
        <v>1</v>
      </c>
      <c r="R1432">
        <f t="shared" si="159"/>
        <v>0</v>
      </c>
      <c r="S1432">
        <f t="shared" si="160"/>
        <v>0</v>
      </c>
    </row>
    <row r="1433" spans="1:19" x14ac:dyDescent="0.2">
      <c r="A1433" t="s">
        <v>12</v>
      </c>
      <c r="B1433" s="1">
        <v>42361</v>
      </c>
      <c r="C1433" s="2">
        <v>42395.622407407405</v>
      </c>
      <c r="D1433" t="s">
        <v>978</v>
      </c>
      <c r="E1433" t="s">
        <v>979</v>
      </c>
      <c r="F1433" t="s">
        <v>1344</v>
      </c>
      <c r="G1433" t="s">
        <v>7</v>
      </c>
      <c r="H1433">
        <v>5</v>
      </c>
      <c r="I1433" s="4">
        <v>25.715299999999999</v>
      </c>
      <c r="J1433" s="4">
        <v>121.29900000000001</v>
      </c>
      <c r="K1433">
        <v>716</v>
      </c>
      <c r="L1433" t="s">
        <v>5</v>
      </c>
      <c r="M1433">
        <f t="shared" si="154"/>
        <v>1</v>
      </c>
      <c r="N1433">
        <f t="shared" si="155"/>
        <v>0</v>
      </c>
      <c r="O1433">
        <f t="shared" si="156"/>
        <v>1</v>
      </c>
      <c r="P1433">
        <f t="shared" si="157"/>
        <v>0</v>
      </c>
      <c r="Q1433">
        <f t="shared" si="158"/>
        <v>1</v>
      </c>
      <c r="R1433">
        <f t="shared" si="159"/>
        <v>0</v>
      </c>
      <c r="S1433">
        <f t="shared" si="160"/>
        <v>0</v>
      </c>
    </row>
    <row r="1434" spans="1:19" x14ac:dyDescent="0.2">
      <c r="A1434" t="s">
        <v>12</v>
      </c>
      <c r="B1434" s="1">
        <v>42391</v>
      </c>
      <c r="C1434" s="2">
        <v>42395.603750000002</v>
      </c>
      <c r="D1434" t="s">
        <v>1345</v>
      </c>
      <c r="E1434" t="s">
        <v>1346</v>
      </c>
      <c r="F1434" t="s">
        <v>1347</v>
      </c>
      <c r="G1434" t="s">
        <v>16</v>
      </c>
      <c r="H1434">
        <v>908</v>
      </c>
      <c r="I1434" s="4">
        <v>93.61</v>
      </c>
      <c r="J1434" s="4">
        <v>84997.9</v>
      </c>
      <c r="K1434">
        <v>908</v>
      </c>
      <c r="L1434" t="s">
        <v>5</v>
      </c>
      <c r="M1434">
        <f t="shared" si="154"/>
        <v>1</v>
      </c>
      <c r="N1434">
        <f t="shared" si="155"/>
        <v>0</v>
      </c>
      <c r="O1434">
        <f t="shared" si="156"/>
        <v>1</v>
      </c>
      <c r="P1434">
        <f t="shared" si="157"/>
        <v>0</v>
      </c>
      <c r="Q1434">
        <f t="shared" si="158"/>
        <v>1</v>
      </c>
      <c r="R1434">
        <f t="shared" si="159"/>
        <v>1</v>
      </c>
      <c r="S1434">
        <f t="shared" si="160"/>
        <v>0</v>
      </c>
    </row>
    <row r="1435" spans="1:19" x14ac:dyDescent="0.2">
      <c r="A1435" t="s">
        <v>12</v>
      </c>
      <c r="B1435" s="1">
        <v>42391</v>
      </c>
      <c r="C1435" s="2">
        <v>42395.601481481484</v>
      </c>
      <c r="D1435" t="s">
        <v>1345</v>
      </c>
      <c r="E1435" t="s">
        <v>1346</v>
      </c>
      <c r="F1435" t="s">
        <v>1348</v>
      </c>
      <c r="G1435" t="s">
        <v>11</v>
      </c>
      <c r="H1435" s="3">
        <v>1148</v>
      </c>
      <c r="I1435" s="4">
        <v>93.61</v>
      </c>
      <c r="J1435" s="4">
        <v>107464</v>
      </c>
      <c r="K1435" s="3">
        <v>1148</v>
      </c>
      <c r="L1435" t="s">
        <v>5</v>
      </c>
      <c r="M1435">
        <f t="shared" si="154"/>
        <v>1</v>
      </c>
      <c r="N1435">
        <f t="shared" si="155"/>
        <v>0</v>
      </c>
      <c r="O1435">
        <f t="shared" si="156"/>
        <v>1</v>
      </c>
      <c r="P1435">
        <f t="shared" si="157"/>
        <v>0</v>
      </c>
      <c r="Q1435">
        <f t="shared" si="158"/>
        <v>0</v>
      </c>
      <c r="R1435">
        <f t="shared" si="159"/>
        <v>1</v>
      </c>
      <c r="S1435">
        <f t="shared" si="160"/>
        <v>0</v>
      </c>
    </row>
    <row r="1436" spans="1:19" x14ac:dyDescent="0.2">
      <c r="A1436" t="s">
        <v>12</v>
      </c>
      <c r="B1436" s="1">
        <v>42391</v>
      </c>
      <c r="C1436" s="2">
        <v>42395.600937499999</v>
      </c>
      <c r="D1436" t="s">
        <v>1345</v>
      </c>
      <c r="E1436" t="s">
        <v>1346</v>
      </c>
      <c r="F1436" t="s">
        <v>1349</v>
      </c>
      <c r="G1436" t="s">
        <v>7</v>
      </c>
      <c r="H1436">
        <v>961</v>
      </c>
      <c r="I1436" s="4">
        <v>93.61</v>
      </c>
      <c r="J1436" s="4">
        <v>89959.2</v>
      </c>
      <c r="K1436">
        <v>961</v>
      </c>
      <c r="L1436" t="s">
        <v>5</v>
      </c>
      <c r="M1436">
        <f t="shared" si="154"/>
        <v>1</v>
      </c>
      <c r="N1436">
        <f t="shared" si="155"/>
        <v>0</v>
      </c>
      <c r="O1436">
        <f t="shared" si="156"/>
        <v>1</v>
      </c>
      <c r="P1436">
        <f t="shared" si="157"/>
        <v>0</v>
      </c>
      <c r="Q1436">
        <f t="shared" si="158"/>
        <v>1</v>
      </c>
      <c r="R1436">
        <f t="shared" si="159"/>
        <v>0</v>
      </c>
      <c r="S1436">
        <f t="shared" si="160"/>
        <v>0</v>
      </c>
    </row>
    <row r="1437" spans="1:19" x14ac:dyDescent="0.2">
      <c r="A1437" t="s">
        <v>0</v>
      </c>
      <c r="B1437" s="1">
        <v>42391</v>
      </c>
      <c r="C1437" s="2">
        <v>42395.598877314813</v>
      </c>
      <c r="D1437" t="s">
        <v>1001</v>
      </c>
      <c r="E1437" t="s">
        <v>1002</v>
      </c>
      <c r="F1437" t="s">
        <v>1003</v>
      </c>
      <c r="G1437" t="s">
        <v>11</v>
      </c>
      <c r="H1437" s="3">
        <v>15509</v>
      </c>
      <c r="I1437" s="4">
        <v>34.01</v>
      </c>
      <c r="J1437" s="4">
        <v>527461</v>
      </c>
      <c r="K1437" s="3">
        <v>23842</v>
      </c>
      <c r="L1437" t="s">
        <v>5</v>
      </c>
      <c r="M1437">
        <f t="shared" si="154"/>
        <v>0</v>
      </c>
      <c r="N1437">
        <f t="shared" si="155"/>
        <v>1</v>
      </c>
      <c r="O1437">
        <f t="shared" si="156"/>
        <v>0</v>
      </c>
      <c r="P1437">
        <f t="shared" si="157"/>
        <v>1</v>
      </c>
      <c r="Q1437">
        <f t="shared" si="158"/>
        <v>0</v>
      </c>
      <c r="R1437">
        <f t="shared" si="159"/>
        <v>1</v>
      </c>
      <c r="S1437">
        <f t="shared" si="160"/>
        <v>0</v>
      </c>
    </row>
    <row r="1438" spans="1:19" x14ac:dyDescent="0.2">
      <c r="A1438" t="s">
        <v>12</v>
      </c>
      <c r="B1438" s="1">
        <v>42391</v>
      </c>
      <c r="C1438" s="2">
        <v>42395.598877314813</v>
      </c>
      <c r="D1438" t="s">
        <v>1001</v>
      </c>
      <c r="E1438" t="s">
        <v>1002</v>
      </c>
      <c r="F1438" t="s">
        <v>1003</v>
      </c>
      <c r="G1438" t="s">
        <v>11</v>
      </c>
      <c r="H1438" s="3">
        <v>39351</v>
      </c>
      <c r="I1438" s="4">
        <v>34.01</v>
      </c>
      <c r="J1438" s="4">
        <v>1338310</v>
      </c>
      <c r="K1438" s="3">
        <v>39351</v>
      </c>
      <c r="L1438" t="s">
        <v>5</v>
      </c>
      <c r="M1438">
        <f t="shared" si="154"/>
        <v>1</v>
      </c>
      <c r="N1438">
        <f t="shared" si="155"/>
        <v>0</v>
      </c>
      <c r="O1438">
        <f t="shared" si="156"/>
        <v>0</v>
      </c>
      <c r="P1438">
        <f t="shared" si="157"/>
        <v>1</v>
      </c>
      <c r="Q1438">
        <f t="shared" si="158"/>
        <v>0</v>
      </c>
      <c r="R1438">
        <f t="shared" si="159"/>
        <v>1</v>
      </c>
      <c r="S1438">
        <f t="shared" si="160"/>
        <v>0</v>
      </c>
    </row>
    <row r="1439" spans="1:19" x14ac:dyDescent="0.2">
      <c r="A1439" t="s">
        <v>0</v>
      </c>
      <c r="B1439" s="1">
        <v>42394</v>
      </c>
      <c r="C1439" s="2">
        <v>42395.598877314813</v>
      </c>
      <c r="D1439" t="s">
        <v>1001</v>
      </c>
      <c r="E1439" t="s">
        <v>1002</v>
      </c>
      <c r="F1439" t="s">
        <v>1003</v>
      </c>
      <c r="G1439" t="s">
        <v>11</v>
      </c>
      <c r="H1439" s="3">
        <v>105267</v>
      </c>
      <c r="I1439" s="4">
        <v>33.994</v>
      </c>
      <c r="J1439" s="4">
        <v>3578450</v>
      </c>
      <c r="K1439">
        <v>1</v>
      </c>
      <c r="L1439" t="s">
        <v>5</v>
      </c>
      <c r="M1439">
        <f t="shared" si="154"/>
        <v>0</v>
      </c>
      <c r="N1439">
        <f t="shared" si="155"/>
        <v>1</v>
      </c>
      <c r="O1439">
        <f t="shared" si="156"/>
        <v>0</v>
      </c>
      <c r="P1439">
        <f t="shared" si="157"/>
        <v>1</v>
      </c>
      <c r="Q1439">
        <f t="shared" si="158"/>
        <v>0</v>
      </c>
      <c r="R1439">
        <f t="shared" si="159"/>
        <v>1</v>
      </c>
      <c r="S1439">
        <f t="shared" si="160"/>
        <v>0</v>
      </c>
    </row>
    <row r="1440" spans="1:19" x14ac:dyDescent="0.2">
      <c r="A1440" t="s">
        <v>12</v>
      </c>
      <c r="B1440" s="1">
        <v>42394</v>
      </c>
      <c r="C1440" s="2">
        <v>42395.598877314813</v>
      </c>
      <c r="D1440" t="s">
        <v>1001</v>
      </c>
      <c r="E1440" t="s">
        <v>1002</v>
      </c>
      <c r="F1440" t="s">
        <v>1003</v>
      </c>
      <c r="G1440" t="s">
        <v>11</v>
      </c>
      <c r="H1440" s="3">
        <v>33917</v>
      </c>
      <c r="I1440" s="4">
        <v>33.229999999999997</v>
      </c>
      <c r="J1440" s="4">
        <v>1127060</v>
      </c>
      <c r="K1440" s="3">
        <v>33918</v>
      </c>
      <c r="L1440" t="s">
        <v>5</v>
      </c>
      <c r="M1440">
        <f t="shared" si="154"/>
        <v>1</v>
      </c>
      <c r="N1440">
        <f t="shared" si="155"/>
        <v>0</v>
      </c>
      <c r="O1440">
        <f t="shared" si="156"/>
        <v>0</v>
      </c>
      <c r="P1440">
        <f t="shared" si="157"/>
        <v>1</v>
      </c>
      <c r="Q1440">
        <f t="shared" si="158"/>
        <v>0</v>
      </c>
      <c r="R1440">
        <f t="shared" si="159"/>
        <v>1</v>
      </c>
      <c r="S1440">
        <f t="shared" si="160"/>
        <v>0</v>
      </c>
    </row>
    <row r="1441" spans="1:19" x14ac:dyDescent="0.2">
      <c r="A1441" t="s">
        <v>12</v>
      </c>
      <c r="B1441" s="1">
        <v>42394</v>
      </c>
      <c r="C1441" s="2">
        <v>42395.598877314813</v>
      </c>
      <c r="D1441" t="s">
        <v>1001</v>
      </c>
      <c r="E1441" t="s">
        <v>1002</v>
      </c>
      <c r="F1441" t="s">
        <v>1003</v>
      </c>
      <c r="G1441" t="s">
        <v>11</v>
      </c>
      <c r="H1441" s="3">
        <v>81426</v>
      </c>
      <c r="I1441" s="4">
        <v>26.59</v>
      </c>
      <c r="J1441" s="4">
        <v>2165120</v>
      </c>
      <c r="K1441" s="3">
        <v>105268</v>
      </c>
      <c r="L1441" t="s">
        <v>5</v>
      </c>
      <c r="M1441">
        <f t="shared" si="154"/>
        <v>1</v>
      </c>
      <c r="N1441">
        <f t="shared" si="155"/>
        <v>0</v>
      </c>
      <c r="O1441">
        <f t="shared" si="156"/>
        <v>0</v>
      </c>
      <c r="P1441">
        <f t="shared" si="157"/>
        <v>1</v>
      </c>
      <c r="Q1441">
        <f t="shared" si="158"/>
        <v>0</v>
      </c>
      <c r="R1441">
        <f t="shared" si="159"/>
        <v>1</v>
      </c>
      <c r="S1441">
        <f t="shared" si="160"/>
        <v>0</v>
      </c>
    </row>
    <row r="1442" spans="1:19" x14ac:dyDescent="0.2">
      <c r="A1442" t="s">
        <v>0</v>
      </c>
      <c r="B1442" s="1">
        <v>42394</v>
      </c>
      <c r="C1442" s="2">
        <v>42395.598877314813</v>
      </c>
      <c r="D1442" t="s">
        <v>1001</v>
      </c>
      <c r="E1442" t="s">
        <v>1002</v>
      </c>
      <c r="F1442" t="s">
        <v>1003</v>
      </c>
      <c r="G1442" t="s">
        <v>11</v>
      </c>
      <c r="H1442" s="3">
        <v>17010</v>
      </c>
      <c r="I1442" s="4">
        <v>33.229999999999997</v>
      </c>
      <c r="J1442" s="4">
        <v>565242</v>
      </c>
      <c r="K1442" s="3">
        <v>16908</v>
      </c>
      <c r="L1442" t="s">
        <v>5</v>
      </c>
      <c r="M1442">
        <f t="shared" si="154"/>
        <v>0</v>
      </c>
      <c r="N1442">
        <f t="shared" si="155"/>
        <v>1</v>
      </c>
      <c r="O1442">
        <f t="shared" si="156"/>
        <v>0</v>
      </c>
      <c r="P1442">
        <f t="shared" si="157"/>
        <v>1</v>
      </c>
      <c r="Q1442">
        <f t="shared" si="158"/>
        <v>0</v>
      </c>
      <c r="R1442">
        <f t="shared" si="159"/>
        <v>1</v>
      </c>
      <c r="S1442">
        <f t="shared" si="160"/>
        <v>0</v>
      </c>
    </row>
    <row r="1443" spans="1:19" x14ac:dyDescent="0.2">
      <c r="A1443" t="s">
        <v>0</v>
      </c>
      <c r="B1443" s="1">
        <v>42394</v>
      </c>
      <c r="C1443" s="2">
        <v>42395.596643518518</v>
      </c>
      <c r="D1443" t="s">
        <v>615</v>
      </c>
      <c r="E1443" t="s">
        <v>616</v>
      </c>
      <c r="F1443" t="s">
        <v>1350</v>
      </c>
      <c r="G1443" t="s">
        <v>11</v>
      </c>
      <c r="H1443" s="3">
        <v>3406</v>
      </c>
      <c r="I1443" s="4">
        <v>5.74</v>
      </c>
      <c r="J1443" s="4">
        <v>19550.400000000001</v>
      </c>
      <c r="K1443" s="3">
        <v>25471</v>
      </c>
      <c r="L1443" t="s">
        <v>5</v>
      </c>
      <c r="M1443">
        <f t="shared" si="154"/>
        <v>0</v>
      </c>
      <c r="N1443">
        <f t="shared" si="155"/>
        <v>1</v>
      </c>
      <c r="O1443">
        <f t="shared" si="156"/>
        <v>1</v>
      </c>
      <c r="P1443">
        <f t="shared" si="157"/>
        <v>0</v>
      </c>
      <c r="Q1443">
        <f t="shared" si="158"/>
        <v>0</v>
      </c>
      <c r="R1443">
        <f t="shared" si="159"/>
        <v>1</v>
      </c>
      <c r="S1443">
        <f t="shared" si="160"/>
        <v>0</v>
      </c>
    </row>
    <row r="1444" spans="1:19" x14ac:dyDescent="0.2">
      <c r="A1444" t="s">
        <v>0</v>
      </c>
      <c r="B1444" s="1">
        <v>42394</v>
      </c>
      <c r="C1444" s="2">
        <v>42395.595972222225</v>
      </c>
      <c r="D1444" t="s">
        <v>1351</v>
      </c>
      <c r="E1444" t="s">
        <v>1352</v>
      </c>
      <c r="F1444" t="s">
        <v>1353</v>
      </c>
      <c r="G1444" t="s">
        <v>11</v>
      </c>
      <c r="H1444" s="3">
        <v>20000</v>
      </c>
      <c r="I1444" s="4">
        <v>40.020000000000003</v>
      </c>
      <c r="J1444" s="4">
        <v>800400</v>
      </c>
      <c r="K1444" s="3">
        <v>162222</v>
      </c>
      <c r="L1444" t="s">
        <v>5</v>
      </c>
      <c r="M1444">
        <f t="shared" si="154"/>
        <v>0</v>
      </c>
      <c r="N1444">
        <f t="shared" si="155"/>
        <v>1</v>
      </c>
      <c r="O1444">
        <f t="shared" si="156"/>
        <v>0</v>
      </c>
      <c r="P1444">
        <f t="shared" si="157"/>
        <v>1</v>
      </c>
      <c r="Q1444">
        <f t="shared" si="158"/>
        <v>0</v>
      </c>
      <c r="R1444">
        <f t="shared" si="159"/>
        <v>1</v>
      </c>
      <c r="S1444">
        <f t="shared" si="160"/>
        <v>0</v>
      </c>
    </row>
    <row r="1445" spans="1:19" x14ac:dyDescent="0.2">
      <c r="A1445" t="s">
        <v>12</v>
      </c>
      <c r="B1445" s="1">
        <v>42391</v>
      </c>
      <c r="C1445" s="2">
        <v>42395.593842592592</v>
      </c>
      <c r="D1445" t="s">
        <v>1001</v>
      </c>
      <c r="E1445" t="s">
        <v>1002</v>
      </c>
      <c r="F1445" t="s">
        <v>1007</v>
      </c>
      <c r="H1445" s="3">
        <v>8732</v>
      </c>
      <c r="I1445" s="4">
        <v>34.01</v>
      </c>
      <c r="J1445" s="4">
        <v>296975</v>
      </c>
      <c r="K1445" s="3">
        <v>26206</v>
      </c>
      <c r="L1445" t="s">
        <v>5</v>
      </c>
      <c r="M1445">
        <f t="shared" si="154"/>
        <v>1</v>
      </c>
      <c r="N1445">
        <f t="shared" si="155"/>
        <v>0</v>
      </c>
      <c r="O1445">
        <f t="shared" si="156"/>
        <v>1</v>
      </c>
      <c r="P1445">
        <f t="shared" si="157"/>
        <v>0</v>
      </c>
      <c r="Q1445">
        <f t="shared" si="158"/>
        <v>0</v>
      </c>
      <c r="R1445">
        <f t="shared" si="159"/>
        <v>0</v>
      </c>
      <c r="S1445">
        <f t="shared" si="160"/>
        <v>0</v>
      </c>
    </row>
    <row r="1446" spans="1:19" x14ac:dyDescent="0.2">
      <c r="A1446" t="s">
        <v>0</v>
      </c>
      <c r="B1446" s="1">
        <v>42391</v>
      </c>
      <c r="C1446" s="2">
        <v>42395.593842592592</v>
      </c>
      <c r="D1446" t="s">
        <v>1001</v>
      </c>
      <c r="E1446" t="s">
        <v>1002</v>
      </c>
      <c r="F1446" t="s">
        <v>1007</v>
      </c>
      <c r="H1446" s="3">
        <v>2907</v>
      </c>
      <c r="I1446" s="4">
        <v>34.01</v>
      </c>
      <c r="J1446" s="4">
        <v>98867.1</v>
      </c>
      <c r="K1446" s="3">
        <v>23299</v>
      </c>
      <c r="L1446" t="s">
        <v>5</v>
      </c>
      <c r="M1446">
        <f t="shared" si="154"/>
        <v>0</v>
      </c>
      <c r="N1446">
        <f t="shared" si="155"/>
        <v>1</v>
      </c>
      <c r="O1446">
        <f t="shared" si="156"/>
        <v>1</v>
      </c>
      <c r="P1446">
        <f t="shared" si="157"/>
        <v>0</v>
      </c>
      <c r="Q1446">
        <f t="shared" si="158"/>
        <v>0</v>
      </c>
      <c r="R1446">
        <f t="shared" si="159"/>
        <v>0</v>
      </c>
      <c r="S1446">
        <f t="shared" si="160"/>
        <v>0</v>
      </c>
    </row>
    <row r="1447" spans="1:19" x14ac:dyDescent="0.2">
      <c r="A1447" t="s">
        <v>0</v>
      </c>
      <c r="B1447" s="1">
        <v>42394</v>
      </c>
      <c r="C1447" s="2">
        <v>42395.593842592592</v>
      </c>
      <c r="D1447" t="s">
        <v>1001</v>
      </c>
      <c r="E1447" t="s">
        <v>1002</v>
      </c>
      <c r="F1447" t="s">
        <v>1007</v>
      </c>
      <c r="H1447" s="3">
        <v>2888</v>
      </c>
      <c r="I1447" s="4">
        <v>33.229999999999997</v>
      </c>
      <c r="J1447" s="4">
        <v>95968.2</v>
      </c>
      <c r="K1447" s="3">
        <v>23542</v>
      </c>
      <c r="L1447" t="s">
        <v>5</v>
      </c>
      <c r="M1447">
        <f t="shared" si="154"/>
        <v>0</v>
      </c>
      <c r="N1447">
        <f t="shared" si="155"/>
        <v>1</v>
      </c>
      <c r="O1447">
        <f t="shared" si="156"/>
        <v>1</v>
      </c>
      <c r="P1447">
        <f t="shared" si="157"/>
        <v>0</v>
      </c>
      <c r="Q1447">
        <f t="shared" si="158"/>
        <v>0</v>
      </c>
      <c r="R1447">
        <f t="shared" si="159"/>
        <v>0</v>
      </c>
      <c r="S1447">
        <f t="shared" si="160"/>
        <v>0</v>
      </c>
    </row>
    <row r="1448" spans="1:19" x14ac:dyDescent="0.2">
      <c r="A1448" t="s">
        <v>0</v>
      </c>
      <c r="B1448" s="1">
        <v>42394</v>
      </c>
      <c r="C1448" s="2">
        <v>42395.593842592592</v>
      </c>
      <c r="D1448" t="s">
        <v>1001</v>
      </c>
      <c r="E1448" t="s">
        <v>1002</v>
      </c>
      <c r="F1448" t="s">
        <v>1007</v>
      </c>
      <c r="H1448" s="3">
        <v>5825</v>
      </c>
      <c r="I1448" s="4">
        <v>33.979999999999997</v>
      </c>
      <c r="J1448" s="4">
        <v>197934</v>
      </c>
      <c r="K1448" s="3">
        <v>17474</v>
      </c>
      <c r="L1448" t="s">
        <v>5</v>
      </c>
      <c r="M1448">
        <f t="shared" si="154"/>
        <v>0</v>
      </c>
      <c r="N1448">
        <f t="shared" si="155"/>
        <v>1</v>
      </c>
      <c r="O1448">
        <f t="shared" si="156"/>
        <v>1</v>
      </c>
      <c r="P1448">
        <f t="shared" si="157"/>
        <v>0</v>
      </c>
      <c r="Q1448">
        <f t="shared" si="158"/>
        <v>0</v>
      </c>
      <c r="R1448">
        <f t="shared" si="159"/>
        <v>0</v>
      </c>
      <c r="S1448">
        <f t="shared" si="160"/>
        <v>0</v>
      </c>
    </row>
    <row r="1449" spans="1:19" x14ac:dyDescent="0.2">
      <c r="A1449" t="s">
        <v>12</v>
      </c>
      <c r="B1449" s="1">
        <v>42394</v>
      </c>
      <c r="C1449" s="2">
        <v>42395.593842592592</v>
      </c>
      <c r="D1449" t="s">
        <v>1001</v>
      </c>
      <c r="E1449" t="s">
        <v>1002</v>
      </c>
      <c r="F1449" t="s">
        <v>1007</v>
      </c>
      <c r="H1449" s="3">
        <v>8956</v>
      </c>
      <c r="I1449" s="4">
        <v>33.229999999999997</v>
      </c>
      <c r="J1449" s="4">
        <v>297608</v>
      </c>
      <c r="K1449" s="3">
        <v>26430</v>
      </c>
      <c r="L1449" t="s">
        <v>5</v>
      </c>
      <c r="M1449">
        <f t="shared" si="154"/>
        <v>1</v>
      </c>
      <c r="N1449">
        <f t="shared" si="155"/>
        <v>0</v>
      </c>
      <c r="O1449">
        <f t="shared" si="156"/>
        <v>1</v>
      </c>
      <c r="P1449">
        <f t="shared" si="157"/>
        <v>0</v>
      </c>
      <c r="Q1449">
        <f t="shared" si="158"/>
        <v>0</v>
      </c>
      <c r="R1449">
        <f t="shared" si="159"/>
        <v>0</v>
      </c>
      <c r="S1449">
        <f t="shared" si="160"/>
        <v>0</v>
      </c>
    </row>
    <row r="1450" spans="1:19" x14ac:dyDescent="0.2">
      <c r="A1450" t="s">
        <v>0</v>
      </c>
      <c r="B1450" s="1">
        <v>42393</v>
      </c>
      <c r="C1450" s="2">
        <v>42395.592430555553</v>
      </c>
      <c r="D1450" t="s">
        <v>1354</v>
      </c>
      <c r="E1450" t="s">
        <v>1355</v>
      </c>
      <c r="F1450" t="s">
        <v>1356</v>
      </c>
      <c r="G1450" t="s">
        <v>11</v>
      </c>
      <c r="H1450" s="3">
        <v>3784</v>
      </c>
      <c r="I1450" s="4">
        <v>8.52</v>
      </c>
      <c r="J1450" s="4">
        <v>32239.7</v>
      </c>
      <c r="K1450" s="3">
        <v>280336</v>
      </c>
      <c r="L1450" t="s">
        <v>5</v>
      </c>
      <c r="M1450">
        <f t="shared" si="154"/>
        <v>0</v>
      </c>
      <c r="N1450">
        <f t="shared" si="155"/>
        <v>1</v>
      </c>
      <c r="O1450">
        <f t="shared" si="156"/>
        <v>1</v>
      </c>
      <c r="P1450">
        <f t="shared" si="157"/>
        <v>0</v>
      </c>
      <c r="Q1450">
        <f t="shared" si="158"/>
        <v>0</v>
      </c>
      <c r="R1450">
        <f t="shared" si="159"/>
        <v>1</v>
      </c>
      <c r="S1450">
        <f t="shared" si="160"/>
        <v>0</v>
      </c>
    </row>
    <row r="1451" spans="1:19" x14ac:dyDescent="0.2">
      <c r="A1451" t="s">
        <v>0</v>
      </c>
      <c r="B1451" s="1">
        <v>42394</v>
      </c>
      <c r="C1451" s="2">
        <v>42395.591145833336</v>
      </c>
      <c r="D1451" t="s">
        <v>615</v>
      </c>
      <c r="E1451" t="s">
        <v>616</v>
      </c>
      <c r="F1451" t="s">
        <v>1357</v>
      </c>
      <c r="G1451" t="s">
        <v>16</v>
      </c>
      <c r="H1451" s="3">
        <v>2782</v>
      </c>
      <c r="I1451" s="4">
        <v>5.74</v>
      </c>
      <c r="J1451" s="4">
        <v>15968.7</v>
      </c>
      <c r="K1451" s="3">
        <v>24453</v>
      </c>
      <c r="L1451" t="s">
        <v>5</v>
      </c>
      <c r="M1451">
        <f t="shared" si="154"/>
        <v>0</v>
      </c>
      <c r="N1451">
        <f t="shared" si="155"/>
        <v>1</v>
      </c>
      <c r="O1451">
        <f t="shared" si="156"/>
        <v>1</v>
      </c>
      <c r="P1451">
        <f t="shared" si="157"/>
        <v>0</v>
      </c>
      <c r="Q1451">
        <f t="shared" si="158"/>
        <v>1</v>
      </c>
      <c r="R1451">
        <f t="shared" si="159"/>
        <v>1</v>
      </c>
      <c r="S1451">
        <f t="shared" si="160"/>
        <v>0</v>
      </c>
    </row>
    <row r="1452" spans="1:19" x14ac:dyDescent="0.2">
      <c r="A1452" t="s">
        <v>12</v>
      </c>
      <c r="B1452" s="1">
        <v>42394</v>
      </c>
      <c r="C1452" s="2">
        <v>42395.590243055558</v>
      </c>
      <c r="D1452" t="s">
        <v>1001</v>
      </c>
      <c r="E1452" t="s">
        <v>1002</v>
      </c>
      <c r="F1452" t="s">
        <v>1358</v>
      </c>
      <c r="H1452" s="3">
        <v>2874</v>
      </c>
      <c r="I1452" s="4">
        <v>33.229999999999997</v>
      </c>
      <c r="J1452" s="4">
        <v>95503</v>
      </c>
      <c r="K1452" s="3">
        <v>4872</v>
      </c>
      <c r="L1452" t="s">
        <v>5</v>
      </c>
      <c r="M1452">
        <f t="shared" si="154"/>
        <v>1</v>
      </c>
      <c r="N1452">
        <f t="shared" si="155"/>
        <v>0</v>
      </c>
      <c r="O1452">
        <f t="shared" si="156"/>
        <v>1</v>
      </c>
      <c r="P1452">
        <f t="shared" si="157"/>
        <v>0</v>
      </c>
      <c r="Q1452">
        <f t="shared" si="158"/>
        <v>0</v>
      </c>
      <c r="R1452">
        <f t="shared" si="159"/>
        <v>0</v>
      </c>
      <c r="S1452">
        <f t="shared" si="160"/>
        <v>0</v>
      </c>
    </row>
    <row r="1453" spans="1:19" x14ac:dyDescent="0.2">
      <c r="A1453" t="s">
        <v>0</v>
      </c>
      <c r="B1453" s="1">
        <v>42394</v>
      </c>
      <c r="C1453" s="2">
        <v>42395.590243055558</v>
      </c>
      <c r="D1453" t="s">
        <v>1001</v>
      </c>
      <c r="E1453" t="s">
        <v>1002</v>
      </c>
      <c r="F1453" t="s">
        <v>1358</v>
      </c>
      <c r="H1453" s="3">
        <v>1067</v>
      </c>
      <c r="I1453" s="4">
        <v>33.229999999999997</v>
      </c>
      <c r="J1453" s="4">
        <v>35456.400000000001</v>
      </c>
      <c r="K1453" s="3">
        <v>3805</v>
      </c>
      <c r="L1453" t="s">
        <v>5</v>
      </c>
      <c r="M1453">
        <f t="shared" si="154"/>
        <v>0</v>
      </c>
      <c r="N1453">
        <f t="shared" si="155"/>
        <v>1</v>
      </c>
      <c r="O1453">
        <f t="shared" si="156"/>
        <v>1</v>
      </c>
      <c r="P1453">
        <f t="shared" si="157"/>
        <v>0</v>
      </c>
      <c r="Q1453">
        <f t="shared" si="158"/>
        <v>0</v>
      </c>
      <c r="R1453">
        <f t="shared" si="159"/>
        <v>0</v>
      </c>
      <c r="S1453">
        <f t="shared" si="160"/>
        <v>0</v>
      </c>
    </row>
    <row r="1454" spans="1:19" x14ac:dyDescent="0.2">
      <c r="A1454" t="s">
        <v>12</v>
      </c>
      <c r="B1454" s="1">
        <v>42391</v>
      </c>
      <c r="C1454" s="2">
        <v>42395.581828703704</v>
      </c>
      <c r="D1454" t="s">
        <v>1001</v>
      </c>
      <c r="E1454" t="s">
        <v>1002</v>
      </c>
      <c r="F1454" t="s">
        <v>1359</v>
      </c>
      <c r="G1454" t="s">
        <v>11</v>
      </c>
      <c r="H1454" s="3">
        <v>8885</v>
      </c>
      <c r="I1454" s="4">
        <v>34.01</v>
      </c>
      <c r="J1454" s="4">
        <v>302186</v>
      </c>
      <c r="K1454" s="3">
        <v>21647</v>
      </c>
      <c r="L1454" t="s">
        <v>5</v>
      </c>
      <c r="M1454">
        <f t="shared" si="154"/>
        <v>1</v>
      </c>
      <c r="N1454">
        <f t="shared" si="155"/>
        <v>0</v>
      </c>
      <c r="O1454">
        <f t="shared" si="156"/>
        <v>1</v>
      </c>
      <c r="P1454">
        <f t="shared" si="157"/>
        <v>0</v>
      </c>
      <c r="Q1454">
        <f t="shared" si="158"/>
        <v>0</v>
      </c>
      <c r="R1454">
        <f t="shared" si="159"/>
        <v>1</v>
      </c>
      <c r="S1454">
        <f t="shared" si="160"/>
        <v>0</v>
      </c>
    </row>
    <row r="1455" spans="1:19" x14ac:dyDescent="0.2">
      <c r="A1455" t="s">
        <v>0</v>
      </c>
      <c r="B1455" s="1">
        <v>42391</v>
      </c>
      <c r="C1455" s="2">
        <v>42395.581828703704</v>
      </c>
      <c r="D1455" t="s">
        <v>1001</v>
      </c>
      <c r="E1455" t="s">
        <v>1002</v>
      </c>
      <c r="F1455" t="s">
        <v>1359</v>
      </c>
      <c r="G1455" t="s">
        <v>11</v>
      </c>
      <c r="H1455" s="3">
        <v>2930</v>
      </c>
      <c r="I1455" s="4">
        <v>34.01</v>
      </c>
      <c r="J1455" s="4">
        <v>99649.3</v>
      </c>
      <c r="K1455" s="3">
        <v>18717</v>
      </c>
      <c r="L1455" t="s">
        <v>5</v>
      </c>
      <c r="M1455">
        <f t="shared" si="154"/>
        <v>0</v>
      </c>
      <c r="N1455">
        <f t="shared" si="155"/>
        <v>1</v>
      </c>
      <c r="O1455">
        <f t="shared" si="156"/>
        <v>1</v>
      </c>
      <c r="P1455">
        <f t="shared" si="157"/>
        <v>0</v>
      </c>
      <c r="Q1455">
        <f t="shared" si="158"/>
        <v>0</v>
      </c>
      <c r="R1455">
        <f t="shared" si="159"/>
        <v>1</v>
      </c>
      <c r="S1455">
        <f t="shared" si="160"/>
        <v>0</v>
      </c>
    </row>
    <row r="1456" spans="1:19" x14ac:dyDescent="0.2">
      <c r="A1456" t="s">
        <v>12</v>
      </c>
      <c r="B1456" s="1">
        <v>42394</v>
      </c>
      <c r="C1456" s="2">
        <v>42395.581828703704</v>
      </c>
      <c r="D1456" t="s">
        <v>1001</v>
      </c>
      <c r="E1456" t="s">
        <v>1002</v>
      </c>
      <c r="F1456" t="s">
        <v>1359</v>
      </c>
      <c r="G1456" t="s">
        <v>11</v>
      </c>
      <c r="H1456" s="3">
        <v>7652</v>
      </c>
      <c r="I1456" s="4">
        <v>33.229999999999997</v>
      </c>
      <c r="J1456" s="4">
        <v>254276</v>
      </c>
      <c r="K1456" s="3">
        <v>26369</v>
      </c>
      <c r="L1456" t="s">
        <v>5</v>
      </c>
      <c r="M1456">
        <f t="shared" si="154"/>
        <v>1</v>
      </c>
      <c r="N1456">
        <f t="shared" si="155"/>
        <v>0</v>
      </c>
      <c r="O1456">
        <f t="shared" si="156"/>
        <v>1</v>
      </c>
      <c r="P1456">
        <f t="shared" si="157"/>
        <v>0</v>
      </c>
      <c r="Q1456">
        <f t="shared" si="158"/>
        <v>0</v>
      </c>
      <c r="R1456">
        <f t="shared" si="159"/>
        <v>1</v>
      </c>
      <c r="S1456">
        <f t="shared" si="160"/>
        <v>0</v>
      </c>
    </row>
    <row r="1457" spans="1:19" x14ac:dyDescent="0.2">
      <c r="A1457" t="s">
        <v>0</v>
      </c>
      <c r="B1457" s="1">
        <v>42394</v>
      </c>
      <c r="C1457" s="2">
        <v>42395.581828703704</v>
      </c>
      <c r="D1457" t="s">
        <v>1001</v>
      </c>
      <c r="E1457" t="s">
        <v>1002</v>
      </c>
      <c r="F1457" t="s">
        <v>1359</v>
      </c>
      <c r="G1457" t="s">
        <v>11</v>
      </c>
      <c r="H1457" s="3">
        <v>2435</v>
      </c>
      <c r="I1457" s="4">
        <v>33.229999999999997</v>
      </c>
      <c r="J1457" s="4">
        <v>80915</v>
      </c>
      <c r="K1457" s="3">
        <v>23934</v>
      </c>
      <c r="L1457" t="s">
        <v>5</v>
      </c>
      <c r="M1457">
        <f t="shared" si="154"/>
        <v>0</v>
      </c>
      <c r="N1457">
        <f t="shared" si="155"/>
        <v>1</v>
      </c>
      <c r="O1457">
        <f t="shared" si="156"/>
        <v>1</v>
      </c>
      <c r="P1457">
        <f t="shared" si="157"/>
        <v>0</v>
      </c>
      <c r="Q1457">
        <f t="shared" si="158"/>
        <v>0</v>
      </c>
      <c r="R1457">
        <f t="shared" si="159"/>
        <v>1</v>
      </c>
      <c r="S1457">
        <f t="shared" si="160"/>
        <v>0</v>
      </c>
    </row>
    <row r="1458" spans="1:19" x14ac:dyDescent="0.2">
      <c r="A1458" t="s">
        <v>0</v>
      </c>
      <c r="B1458" s="1">
        <v>42391</v>
      </c>
      <c r="C1458" s="2">
        <v>42395.57885416667</v>
      </c>
      <c r="D1458" t="s">
        <v>1001</v>
      </c>
      <c r="E1458" t="s">
        <v>1002</v>
      </c>
      <c r="F1458" t="s">
        <v>1360</v>
      </c>
      <c r="G1458" t="s">
        <v>11</v>
      </c>
      <c r="H1458" s="3">
        <v>7886</v>
      </c>
      <c r="I1458" s="4">
        <v>34.01</v>
      </c>
      <c r="J1458" s="4">
        <v>268203</v>
      </c>
      <c r="K1458" s="3">
        <v>18066</v>
      </c>
      <c r="L1458" t="s">
        <v>5</v>
      </c>
      <c r="M1458">
        <f t="shared" si="154"/>
        <v>0</v>
      </c>
      <c r="N1458">
        <f t="shared" si="155"/>
        <v>1</v>
      </c>
      <c r="O1458">
        <f t="shared" si="156"/>
        <v>1</v>
      </c>
      <c r="P1458">
        <f t="shared" si="157"/>
        <v>0</v>
      </c>
      <c r="Q1458">
        <f t="shared" si="158"/>
        <v>0</v>
      </c>
      <c r="R1458">
        <f t="shared" si="159"/>
        <v>1</v>
      </c>
      <c r="S1458">
        <f t="shared" si="160"/>
        <v>0</v>
      </c>
    </row>
    <row r="1459" spans="1:19" x14ac:dyDescent="0.2">
      <c r="A1459" t="s">
        <v>12</v>
      </c>
      <c r="B1459" s="1">
        <v>42391</v>
      </c>
      <c r="C1459" s="2">
        <v>42395.57885416667</v>
      </c>
      <c r="D1459" t="s">
        <v>1001</v>
      </c>
      <c r="E1459" t="s">
        <v>1002</v>
      </c>
      <c r="F1459" t="s">
        <v>1360</v>
      </c>
      <c r="G1459" t="s">
        <v>11</v>
      </c>
      <c r="H1459" s="3">
        <v>15894</v>
      </c>
      <c r="I1459" s="4">
        <v>34.01</v>
      </c>
      <c r="J1459" s="4">
        <v>540538</v>
      </c>
      <c r="K1459" s="3">
        <v>25952</v>
      </c>
      <c r="L1459" t="s">
        <v>5</v>
      </c>
      <c r="M1459">
        <f t="shared" si="154"/>
        <v>1</v>
      </c>
      <c r="N1459">
        <f t="shared" si="155"/>
        <v>0</v>
      </c>
      <c r="O1459">
        <f t="shared" si="156"/>
        <v>0</v>
      </c>
      <c r="P1459">
        <f t="shared" si="157"/>
        <v>1</v>
      </c>
      <c r="Q1459">
        <f t="shared" si="158"/>
        <v>0</v>
      </c>
      <c r="R1459">
        <f t="shared" si="159"/>
        <v>1</v>
      </c>
      <c r="S1459">
        <f t="shared" si="160"/>
        <v>0</v>
      </c>
    </row>
    <row r="1460" spans="1:19" x14ac:dyDescent="0.2">
      <c r="A1460" t="s">
        <v>0</v>
      </c>
      <c r="B1460" s="1">
        <v>42394</v>
      </c>
      <c r="C1460" s="2">
        <v>42395.57885416667</v>
      </c>
      <c r="D1460" t="s">
        <v>1001</v>
      </c>
      <c r="E1460" t="s">
        <v>1002</v>
      </c>
      <c r="F1460" t="s">
        <v>1360</v>
      </c>
      <c r="G1460" t="s">
        <v>11</v>
      </c>
      <c r="H1460" s="3">
        <v>6965</v>
      </c>
      <c r="I1460" s="4">
        <v>33.229999999999997</v>
      </c>
      <c r="J1460" s="4">
        <v>231447</v>
      </c>
      <c r="K1460" s="3">
        <v>17303</v>
      </c>
      <c r="L1460" t="s">
        <v>5</v>
      </c>
      <c r="M1460">
        <f t="shared" si="154"/>
        <v>0</v>
      </c>
      <c r="N1460">
        <f t="shared" si="155"/>
        <v>1</v>
      </c>
      <c r="O1460">
        <f t="shared" si="156"/>
        <v>1</v>
      </c>
      <c r="P1460">
        <f t="shared" si="157"/>
        <v>0</v>
      </c>
      <c r="Q1460">
        <f t="shared" si="158"/>
        <v>0</v>
      </c>
      <c r="R1460">
        <f t="shared" si="159"/>
        <v>1</v>
      </c>
      <c r="S1460">
        <f t="shared" si="160"/>
        <v>0</v>
      </c>
    </row>
    <row r="1461" spans="1:19" x14ac:dyDescent="0.2">
      <c r="A1461" t="s">
        <v>0</v>
      </c>
      <c r="B1461" s="1">
        <v>42394</v>
      </c>
      <c r="C1461" s="2">
        <v>42395.57885416667</v>
      </c>
      <c r="D1461" t="s">
        <v>1001</v>
      </c>
      <c r="E1461" t="s">
        <v>1002</v>
      </c>
      <c r="F1461" t="s">
        <v>1360</v>
      </c>
      <c r="G1461" t="s">
        <v>11</v>
      </c>
      <c r="H1461" s="3">
        <v>8007</v>
      </c>
      <c r="I1461" s="4">
        <v>33.979999999999997</v>
      </c>
      <c r="J1461" s="4">
        <v>272078</v>
      </c>
      <c r="K1461" s="3">
        <v>10059</v>
      </c>
      <c r="L1461" t="s">
        <v>5</v>
      </c>
      <c r="M1461">
        <f t="shared" si="154"/>
        <v>0</v>
      </c>
      <c r="N1461">
        <f t="shared" si="155"/>
        <v>1</v>
      </c>
      <c r="O1461">
        <f t="shared" si="156"/>
        <v>1</v>
      </c>
      <c r="P1461">
        <f t="shared" si="157"/>
        <v>0</v>
      </c>
      <c r="Q1461">
        <f t="shared" si="158"/>
        <v>0</v>
      </c>
      <c r="R1461">
        <f t="shared" si="159"/>
        <v>1</v>
      </c>
      <c r="S1461">
        <f t="shared" si="160"/>
        <v>0</v>
      </c>
    </row>
    <row r="1462" spans="1:19" x14ac:dyDescent="0.2">
      <c r="A1462" t="s">
        <v>12</v>
      </c>
      <c r="B1462" s="1">
        <v>42394</v>
      </c>
      <c r="C1462" s="2">
        <v>42395.57885416667</v>
      </c>
      <c r="D1462" t="s">
        <v>1001</v>
      </c>
      <c r="E1462" t="s">
        <v>1002</v>
      </c>
      <c r="F1462" t="s">
        <v>1360</v>
      </c>
      <c r="G1462" t="s">
        <v>11</v>
      </c>
      <c r="H1462" s="3">
        <v>14209</v>
      </c>
      <c r="I1462" s="4">
        <v>33.229999999999997</v>
      </c>
      <c r="J1462" s="4">
        <v>472165</v>
      </c>
      <c r="K1462" s="3">
        <v>24268</v>
      </c>
      <c r="L1462" t="s">
        <v>5</v>
      </c>
      <c r="M1462">
        <f t="shared" si="154"/>
        <v>1</v>
      </c>
      <c r="N1462">
        <f t="shared" si="155"/>
        <v>0</v>
      </c>
      <c r="O1462">
        <f t="shared" si="156"/>
        <v>0</v>
      </c>
      <c r="P1462">
        <f t="shared" si="157"/>
        <v>1</v>
      </c>
      <c r="Q1462">
        <f t="shared" si="158"/>
        <v>0</v>
      </c>
      <c r="R1462">
        <f t="shared" si="159"/>
        <v>1</v>
      </c>
      <c r="S1462">
        <f t="shared" si="160"/>
        <v>0</v>
      </c>
    </row>
    <row r="1463" spans="1:19" x14ac:dyDescent="0.2">
      <c r="A1463" t="s">
        <v>12</v>
      </c>
      <c r="B1463" s="1">
        <v>42394</v>
      </c>
      <c r="C1463" s="2">
        <v>42395.575740740744</v>
      </c>
      <c r="D1463" t="s">
        <v>1361</v>
      </c>
      <c r="E1463" t="s">
        <v>1362</v>
      </c>
      <c r="F1463" t="s">
        <v>1363</v>
      </c>
      <c r="H1463">
        <v>100</v>
      </c>
      <c r="I1463" s="4">
        <v>39.743000000000002</v>
      </c>
      <c r="J1463" s="4">
        <v>3974.3</v>
      </c>
      <c r="K1463">
        <v>100</v>
      </c>
      <c r="L1463" t="s">
        <v>5</v>
      </c>
      <c r="M1463">
        <f t="shared" si="154"/>
        <v>1</v>
      </c>
      <c r="N1463">
        <f t="shared" si="155"/>
        <v>0</v>
      </c>
      <c r="O1463">
        <f t="shared" si="156"/>
        <v>1</v>
      </c>
      <c r="P1463">
        <f t="shared" si="157"/>
        <v>0</v>
      </c>
      <c r="Q1463">
        <f t="shared" si="158"/>
        <v>0</v>
      </c>
      <c r="R1463">
        <f t="shared" si="159"/>
        <v>0</v>
      </c>
      <c r="S1463">
        <f t="shared" si="160"/>
        <v>0</v>
      </c>
    </row>
    <row r="1464" spans="1:19" x14ac:dyDescent="0.2">
      <c r="A1464" t="s">
        <v>12</v>
      </c>
      <c r="B1464" s="1">
        <v>42391</v>
      </c>
      <c r="C1464" s="2">
        <v>42395.575300925928</v>
      </c>
      <c r="D1464" t="s">
        <v>1001</v>
      </c>
      <c r="E1464" t="s">
        <v>1002</v>
      </c>
      <c r="F1464" t="s">
        <v>1006</v>
      </c>
      <c r="G1464" t="s">
        <v>11</v>
      </c>
      <c r="H1464" s="3">
        <v>112052</v>
      </c>
      <c r="I1464" s="4">
        <v>34.01</v>
      </c>
      <c r="J1464" s="4">
        <v>3810890</v>
      </c>
      <c r="K1464" s="3">
        <v>172418</v>
      </c>
      <c r="L1464" t="s">
        <v>5</v>
      </c>
      <c r="M1464">
        <f t="shared" si="154"/>
        <v>1</v>
      </c>
      <c r="N1464">
        <f t="shared" si="155"/>
        <v>0</v>
      </c>
      <c r="O1464">
        <f t="shared" si="156"/>
        <v>0</v>
      </c>
      <c r="P1464">
        <f t="shared" si="157"/>
        <v>1</v>
      </c>
      <c r="Q1464">
        <f t="shared" si="158"/>
        <v>0</v>
      </c>
      <c r="R1464">
        <f t="shared" si="159"/>
        <v>1</v>
      </c>
      <c r="S1464">
        <f t="shared" si="160"/>
        <v>0</v>
      </c>
    </row>
    <row r="1465" spans="1:19" x14ac:dyDescent="0.2">
      <c r="A1465" t="s">
        <v>0</v>
      </c>
      <c r="B1465" s="1">
        <v>42391</v>
      </c>
      <c r="C1465" s="2">
        <v>42395.575300925928</v>
      </c>
      <c r="D1465" t="s">
        <v>1001</v>
      </c>
      <c r="E1465" t="s">
        <v>1002</v>
      </c>
      <c r="F1465" t="s">
        <v>1006</v>
      </c>
      <c r="G1465" t="s">
        <v>11</v>
      </c>
      <c r="H1465" s="3">
        <v>47754</v>
      </c>
      <c r="I1465" s="4">
        <v>34.01</v>
      </c>
      <c r="J1465" s="4">
        <v>1624110</v>
      </c>
      <c r="K1465" s="3">
        <v>124664</v>
      </c>
      <c r="L1465" t="s">
        <v>5</v>
      </c>
      <c r="M1465">
        <f t="shared" si="154"/>
        <v>0</v>
      </c>
      <c r="N1465">
        <f t="shared" si="155"/>
        <v>1</v>
      </c>
      <c r="O1465">
        <f t="shared" si="156"/>
        <v>0</v>
      </c>
      <c r="P1465">
        <f t="shared" si="157"/>
        <v>1</v>
      </c>
      <c r="Q1465">
        <f t="shared" si="158"/>
        <v>0</v>
      </c>
      <c r="R1465">
        <f t="shared" si="159"/>
        <v>1</v>
      </c>
      <c r="S1465">
        <f t="shared" si="160"/>
        <v>0</v>
      </c>
    </row>
    <row r="1466" spans="1:19" x14ac:dyDescent="0.2">
      <c r="A1466" t="s">
        <v>0</v>
      </c>
      <c r="B1466" s="1">
        <v>42394</v>
      </c>
      <c r="C1466" s="2">
        <v>42395.575300925928</v>
      </c>
      <c r="D1466" t="s">
        <v>1001</v>
      </c>
      <c r="E1466" t="s">
        <v>1002</v>
      </c>
      <c r="F1466" t="s">
        <v>1006</v>
      </c>
      <c r="G1466" t="s">
        <v>11</v>
      </c>
      <c r="H1466" s="3">
        <v>64298</v>
      </c>
      <c r="I1466" s="4">
        <v>33.994</v>
      </c>
      <c r="J1466" s="4">
        <v>2185750</v>
      </c>
      <c r="K1466" s="3">
        <v>60366</v>
      </c>
      <c r="L1466" t="s">
        <v>5</v>
      </c>
      <c r="M1466">
        <f t="shared" si="154"/>
        <v>0</v>
      </c>
      <c r="N1466">
        <f t="shared" si="155"/>
        <v>1</v>
      </c>
      <c r="O1466">
        <f t="shared" si="156"/>
        <v>0</v>
      </c>
      <c r="P1466">
        <f t="shared" si="157"/>
        <v>1</v>
      </c>
      <c r="Q1466">
        <f t="shared" si="158"/>
        <v>0</v>
      </c>
      <c r="R1466">
        <f t="shared" si="159"/>
        <v>1</v>
      </c>
      <c r="S1466">
        <f t="shared" si="160"/>
        <v>0</v>
      </c>
    </row>
    <row r="1467" spans="1:19" x14ac:dyDescent="0.2">
      <c r="A1467" t="s">
        <v>12</v>
      </c>
      <c r="B1467" s="1">
        <v>42394</v>
      </c>
      <c r="C1467" s="2">
        <v>42395.575300925928</v>
      </c>
      <c r="D1467" t="s">
        <v>1001</v>
      </c>
      <c r="E1467" t="s">
        <v>1002</v>
      </c>
      <c r="F1467" t="s">
        <v>1006</v>
      </c>
      <c r="G1467" t="s">
        <v>11</v>
      </c>
      <c r="H1467" s="3">
        <v>107883</v>
      </c>
      <c r="I1467" s="4">
        <v>33.229999999999997</v>
      </c>
      <c r="J1467" s="4">
        <v>3584950</v>
      </c>
      <c r="K1467" s="3">
        <v>168249</v>
      </c>
      <c r="L1467" t="s">
        <v>5</v>
      </c>
      <c r="M1467">
        <f t="shared" si="154"/>
        <v>1</v>
      </c>
      <c r="N1467">
        <f t="shared" si="155"/>
        <v>0</v>
      </c>
      <c r="O1467">
        <f t="shared" si="156"/>
        <v>0</v>
      </c>
      <c r="P1467">
        <f t="shared" si="157"/>
        <v>1</v>
      </c>
      <c r="Q1467">
        <f t="shared" si="158"/>
        <v>0</v>
      </c>
      <c r="R1467">
        <f t="shared" si="159"/>
        <v>1</v>
      </c>
      <c r="S1467">
        <f t="shared" si="160"/>
        <v>0</v>
      </c>
    </row>
    <row r="1468" spans="1:19" x14ac:dyDescent="0.2">
      <c r="A1468" t="s">
        <v>0</v>
      </c>
      <c r="B1468" s="1">
        <v>42394</v>
      </c>
      <c r="C1468" s="2">
        <v>42395.575300925928</v>
      </c>
      <c r="D1468" t="s">
        <v>1001</v>
      </c>
      <c r="E1468" t="s">
        <v>1002</v>
      </c>
      <c r="F1468" t="s">
        <v>1006</v>
      </c>
      <c r="G1468" t="s">
        <v>11</v>
      </c>
      <c r="H1468" s="3">
        <v>50080</v>
      </c>
      <c r="I1468" s="4">
        <v>33.229999999999997</v>
      </c>
      <c r="J1468" s="4">
        <v>1664160</v>
      </c>
      <c r="K1468" s="3">
        <v>118169</v>
      </c>
      <c r="L1468" t="s">
        <v>5</v>
      </c>
      <c r="M1468">
        <f t="shared" si="154"/>
        <v>0</v>
      </c>
      <c r="N1468">
        <f t="shared" si="155"/>
        <v>1</v>
      </c>
      <c r="O1468">
        <f t="shared" si="156"/>
        <v>0</v>
      </c>
      <c r="P1468">
        <f t="shared" si="157"/>
        <v>1</v>
      </c>
      <c r="Q1468">
        <f t="shared" si="158"/>
        <v>0</v>
      </c>
      <c r="R1468">
        <f t="shared" si="159"/>
        <v>1</v>
      </c>
      <c r="S1468">
        <f t="shared" si="160"/>
        <v>0</v>
      </c>
    </row>
    <row r="1469" spans="1:19" x14ac:dyDescent="0.2">
      <c r="A1469" t="s">
        <v>0</v>
      </c>
      <c r="B1469" s="1">
        <v>42392</v>
      </c>
      <c r="C1469" s="2">
        <v>42395.573692129627</v>
      </c>
      <c r="D1469" t="s">
        <v>530</v>
      </c>
      <c r="E1469" t="s">
        <v>143</v>
      </c>
      <c r="F1469" t="s">
        <v>1364</v>
      </c>
      <c r="H1469">
        <v>351</v>
      </c>
      <c r="I1469" s="4">
        <v>37.68</v>
      </c>
      <c r="J1469" s="4">
        <v>13225.7</v>
      </c>
      <c r="K1469" s="3">
        <v>6017</v>
      </c>
      <c r="L1469" t="s">
        <v>5</v>
      </c>
      <c r="M1469">
        <f t="shared" si="154"/>
        <v>0</v>
      </c>
      <c r="N1469">
        <f t="shared" si="155"/>
        <v>1</v>
      </c>
      <c r="O1469">
        <f t="shared" si="156"/>
        <v>1</v>
      </c>
      <c r="P1469">
        <f t="shared" si="157"/>
        <v>0</v>
      </c>
      <c r="Q1469">
        <f t="shared" si="158"/>
        <v>0</v>
      </c>
      <c r="R1469">
        <f t="shared" si="159"/>
        <v>0</v>
      </c>
      <c r="S1469">
        <f t="shared" si="160"/>
        <v>0</v>
      </c>
    </row>
    <row r="1470" spans="1:19" x14ac:dyDescent="0.2">
      <c r="A1470" t="s">
        <v>12</v>
      </c>
      <c r="B1470" s="1">
        <v>42384</v>
      </c>
      <c r="C1470" s="2">
        <v>42395.573368055557</v>
      </c>
      <c r="D1470" t="s">
        <v>324</v>
      </c>
      <c r="E1470" t="s">
        <v>325</v>
      </c>
      <c r="F1470" t="s">
        <v>326</v>
      </c>
      <c r="G1470" t="s">
        <v>7</v>
      </c>
      <c r="H1470">
        <v>400</v>
      </c>
      <c r="I1470" s="4">
        <v>9</v>
      </c>
      <c r="J1470" s="4">
        <v>3600</v>
      </c>
      <c r="K1470" s="3">
        <v>1150</v>
      </c>
      <c r="L1470" t="s">
        <v>5</v>
      </c>
      <c r="M1470">
        <f t="shared" si="154"/>
        <v>1</v>
      </c>
      <c r="N1470">
        <f t="shared" si="155"/>
        <v>0</v>
      </c>
      <c r="O1470">
        <f t="shared" si="156"/>
        <v>1</v>
      </c>
      <c r="P1470">
        <f t="shared" si="157"/>
        <v>0</v>
      </c>
      <c r="Q1470">
        <f t="shared" si="158"/>
        <v>1</v>
      </c>
      <c r="R1470">
        <f t="shared" si="159"/>
        <v>0</v>
      </c>
      <c r="S1470">
        <f t="shared" si="160"/>
        <v>0</v>
      </c>
    </row>
    <row r="1471" spans="1:19" x14ac:dyDescent="0.2">
      <c r="A1471" t="s">
        <v>12</v>
      </c>
      <c r="B1471" s="1">
        <v>42395</v>
      </c>
      <c r="C1471" s="2">
        <v>42395.57303240741</v>
      </c>
      <c r="D1471" t="s">
        <v>615</v>
      </c>
      <c r="E1471" t="s">
        <v>616</v>
      </c>
      <c r="F1471" t="s">
        <v>1365</v>
      </c>
      <c r="G1471" t="s">
        <v>7</v>
      </c>
      <c r="H1471" s="3">
        <v>7600</v>
      </c>
      <c r="I1471" s="4">
        <v>5.8</v>
      </c>
      <c r="J1471" s="4">
        <v>44080</v>
      </c>
      <c r="K1471" s="3">
        <v>90588</v>
      </c>
      <c r="L1471" t="s">
        <v>5</v>
      </c>
      <c r="M1471">
        <f t="shared" si="154"/>
        <v>1</v>
      </c>
      <c r="N1471">
        <f t="shared" si="155"/>
        <v>0</v>
      </c>
      <c r="O1471">
        <f t="shared" si="156"/>
        <v>1</v>
      </c>
      <c r="P1471">
        <f t="shared" si="157"/>
        <v>0</v>
      </c>
      <c r="Q1471">
        <f t="shared" si="158"/>
        <v>1</v>
      </c>
      <c r="R1471">
        <f t="shared" si="159"/>
        <v>0</v>
      </c>
      <c r="S1471">
        <f t="shared" si="160"/>
        <v>0</v>
      </c>
    </row>
    <row r="1472" spans="1:19" x14ac:dyDescent="0.2">
      <c r="A1472" t="s">
        <v>0</v>
      </c>
      <c r="B1472" s="1">
        <v>42391</v>
      </c>
      <c r="C1472" s="2">
        <v>42395.56962962963</v>
      </c>
      <c r="D1472" t="s">
        <v>1366</v>
      </c>
      <c r="E1472" t="s">
        <v>1367</v>
      </c>
      <c r="F1472" t="s">
        <v>1368</v>
      </c>
      <c r="G1472" t="s">
        <v>16</v>
      </c>
      <c r="H1472" s="3">
        <v>166667</v>
      </c>
      <c r="I1472" s="4">
        <v>2.1000000000000001E-2</v>
      </c>
      <c r="J1472" s="4">
        <v>3500.01</v>
      </c>
      <c r="K1472" s="3">
        <v>86214300</v>
      </c>
      <c r="L1472" t="s">
        <v>5</v>
      </c>
      <c r="M1472">
        <f t="shared" si="154"/>
        <v>0</v>
      </c>
      <c r="N1472">
        <f t="shared" si="155"/>
        <v>1</v>
      </c>
      <c r="O1472">
        <f t="shared" si="156"/>
        <v>0</v>
      </c>
      <c r="P1472">
        <f t="shared" si="157"/>
        <v>1</v>
      </c>
      <c r="Q1472">
        <f t="shared" si="158"/>
        <v>1</v>
      </c>
      <c r="R1472">
        <f t="shared" si="159"/>
        <v>1</v>
      </c>
      <c r="S1472">
        <f t="shared" si="160"/>
        <v>0</v>
      </c>
    </row>
    <row r="1473" spans="1:19" x14ac:dyDescent="0.2">
      <c r="A1473" t="s">
        <v>12</v>
      </c>
      <c r="B1473" s="1">
        <v>42394</v>
      </c>
      <c r="C1473" s="2">
        <v>42395.56931712963</v>
      </c>
      <c r="D1473" t="s">
        <v>1369</v>
      </c>
      <c r="E1473" t="s">
        <v>1370</v>
      </c>
      <c r="F1473" t="s">
        <v>1371</v>
      </c>
      <c r="H1473" s="3">
        <v>1350</v>
      </c>
      <c r="I1473" s="4">
        <v>50.43</v>
      </c>
      <c r="J1473" s="4">
        <v>68080.5</v>
      </c>
      <c r="K1473" s="3">
        <v>15847</v>
      </c>
      <c r="L1473" t="s">
        <v>5</v>
      </c>
      <c r="M1473">
        <f t="shared" si="154"/>
        <v>1</v>
      </c>
      <c r="N1473">
        <f t="shared" si="155"/>
        <v>0</v>
      </c>
      <c r="O1473">
        <f t="shared" si="156"/>
        <v>1</v>
      </c>
      <c r="P1473">
        <f t="shared" si="157"/>
        <v>0</v>
      </c>
      <c r="Q1473">
        <f t="shared" si="158"/>
        <v>0</v>
      </c>
      <c r="R1473">
        <f t="shared" si="159"/>
        <v>0</v>
      </c>
      <c r="S1473">
        <f t="shared" si="160"/>
        <v>0</v>
      </c>
    </row>
    <row r="1474" spans="1:19" x14ac:dyDescent="0.2">
      <c r="A1474" t="s">
        <v>0</v>
      </c>
      <c r="B1474" s="1">
        <v>42394</v>
      </c>
      <c r="C1474" s="2">
        <v>42395.56931712963</v>
      </c>
      <c r="D1474" t="s">
        <v>1369</v>
      </c>
      <c r="E1474" t="s">
        <v>1370</v>
      </c>
      <c r="F1474" t="s">
        <v>1371</v>
      </c>
      <c r="H1474" s="3">
        <v>1137</v>
      </c>
      <c r="I1474" s="4">
        <v>67.87</v>
      </c>
      <c r="J1474" s="4">
        <v>77168.2</v>
      </c>
      <c r="K1474" s="3">
        <v>14710</v>
      </c>
      <c r="L1474" t="s">
        <v>5</v>
      </c>
      <c r="M1474">
        <f t="shared" si="154"/>
        <v>0</v>
      </c>
      <c r="N1474">
        <f t="shared" si="155"/>
        <v>1</v>
      </c>
      <c r="O1474">
        <f t="shared" si="156"/>
        <v>1</v>
      </c>
      <c r="P1474">
        <f t="shared" si="157"/>
        <v>0</v>
      </c>
      <c r="Q1474">
        <f t="shared" si="158"/>
        <v>0</v>
      </c>
      <c r="R1474">
        <f t="shared" si="159"/>
        <v>0</v>
      </c>
      <c r="S1474">
        <f t="shared" si="160"/>
        <v>0</v>
      </c>
    </row>
    <row r="1475" spans="1:19" x14ac:dyDescent="0.2">
      <c r="A1475" t="s">
        <v>12</v>
      </c>
      <c r="B1475" s="1">
        <v>42389</v>
      </c>
      <c r="C1475" s="2">
        <v>42395.562974537039</v>
      </c>
      <c r="D1475" t="s">
        <v>1372</v>
      </c>
      <c r="E1475" t="s">
        <v>1373</v>
      </c>
      <c r="F1475" t="s">
        <v>1374</v>
      </c>
      <c r="G1475" t="s">
        <v>624</v>
      </c>
      <c r="H1475" s="3">
        <v>4055</v>
      </c>
      <c r="I1475" s="4">
        <v>6.9043999999999999</v>
      </c>
      <c r="J1475" s="4">
        <v>27997.3</v>
      </c>
      <c r="K1475" s="3">
        <v>2397620</v>
      </c>
      <c r="L1475" t="s">
        <v>5</v>
      </c>
      <c r="M1475">
        <f t="shared" ref="M1475:M1538" si="161">IF($A1475="Buy",1,0)</f>
        <v>1</v>
      </c>
      <c r="N1475">
        <f t="shared" ref="N1475:N1538" si="162">IF($A1475="Sell",1,0)</f>
        <v>0</v>
      </c>
      <c r="O1475">
        <f t="shared" ref="O1475:O1538" si="163">IF($H1475&lt;=10000,1,0)</f>
        <v>1</v>
      </c>
      <c r="P1475">
        <f t="shared" ref="P1475:P1538" si="164">IF($H1475&gt;10000,1,0)</f>
        <v>0</v>
      </c>
      <c r="Q1475">
        <f t="shared" ref="Q1475:Q1538" si="165">IF(ISNUMBER(SEARCH("director",$G1475)),1,0)</f>
        <v>0</v>
      </c>
      <c r="R1475">
        <f t="shared" ref="R1475:R1538" si="166">IF(ISNUMBER(SEARCH("officer",$G1475)),1,0)</f>
        <v>0</v>
      </c>
      <c r="S1475">
        <f t="shared" ref="S1475:S1538" si="167">IF(ISNUMBER(SEARCH("owner",G1475)),1,0)</f>
        <v>1</v>
      </c>
    </row>
    <row r="1476" spans="1:19" x14ac:dyDescent="0.2">
      <c r="A1476" t="s">
        <v>0</v>
      </c>
      <c r="B1476" s="1">
        <v>42394</v>
      </c>
      <c r="C1476" s="2">
        <v>42395.559363425928</v>
      </c>
      <c r="D1476" t="s">
        <v>1375</v>
      </c>
      <c r="E1476" t="s">
        <v>1376</v>
      </c>
      <c r="F1476" t="s">
        <v>1377</v>
      </c>
      <c r="G1476" t="s">
        <v>11</v>
      </c>
      <c r="H1476">
        <v>923</v>
      </c>
      <c r="I1476" s="4">
        <v>27.25</v>
      </c>
      <c r="J1476" s="4">
        <v>25151.8</v>
      </c>
      <c r="K1476" s="3">
        <v>21286</v>
      </c>
      <c r="L1476" t="s">
        <v>5</v>
      </c>
      <c r="M1476">
        <f t="shared" si="161"/>
        <v>0</v>
      </c>
      <c r="N1476">
        <f t="shared" si="162"/>
        <v>1</v>
      </c>
      <c r="O1476">
        <f t="shared" si="163"/>
        <v>1</v>
      </c>
      <c r="P1476">
        <f t="shared" si="164"/>
        <v>0</v>
      </c>
      <c r="Q1476">
        <f t="shared" si="165"/>
        <v>0</v>
      </c>
      <c r="R1476">
        <f t="shared" si="166"/>
        <v>1</v>
      </c>
      <c r="S1476">
        <f t="shared" si="167"/>
        <v>0</v>
      </c>
    </row>
    <row r="1477" spans="1:19" x14ac:dyDescent="0.2">
      <c r="A1477" t="s">
        <v>0</v>
      </c>
      <c r="B1477" s="1">
        <v>42394</v>
      </c>
      <c r="C1477" s="2">
        <v>42395.55914351852</v>
      </c>
      <c r="D1477" t="s">
        <v>1375</v>
      </c>
      <c r="E1477" t="s">
        <v>1376</v>
      </c>
      <c r="F1477" t="s">
        <v>1378</v>
      </c>
      <c r="G1477" t="s">
        <v>11</v>
      </c>
      <c r="H1477">
        <v>819</v>
      </c>
      <c r="I1477" s="4">
        <v>27.25</v>
      </c>
      <c r="J1477" s="4">
        <v>22317.8</v>
      </c>
      <c r="K1477" s="3">
        <v>15756</v>
      </c>
      <c r="L1477" t="s">
        <v>5</v>
      </c>
      <c r="M1477">
        <f t="shared" si="161"/>
        <v>0</v>
      </c>
      <c r="N1477">
        <f t="shared" si="162"/>
        <v>1</v>
      </c>
      <c r="O1477">
        <f t="shared" si="163"/>
        <v>1</v>
      </c>
      <c r="P1477">
        <f t="shared" si="164"/>
        <v>0</v>
      </c>
      <c r="Q1477">
        <f t="shared" si="165"/>
        <v>0</v>
      </c>
      <c r="R1477">
        <f t="shared" si="166"/>
        <v>1</v>
      </c>
      <c r="S1477">
        <f t="shared" si="167"/>
        <v>0</v>
      </c>
    </row>
    <row r="1478" spans="1:19" x14ac:dyDescent="0.2">
      <c r="A1478" t="s">
        <v>0</v>
      </c>
      <c r="B1478" s="1">
        <v>42394</v>
      </c>
      <c r="C1478" s="2">
        <v>42395.558993055558</v>
      </c>
      <c r="D1478" t="s">
        <v>1375</v>
      </c>
      <c r="E1478" t="s">
        <v>1376</v>
      </c>
      <c r="F1478" t="s">
        <v>1379</v>
      </c>
      <c r="G1478" t="s">
        <v>11</v>
      </c>
      <c r="H1478">
        <v>387</v>
      </c>
      <c r="I1478" s="4">
        <v>27.25</v>
      </c>
      <c r="J1478" s="4">
        <v>10545.8</v>
      </c>
      <c r="K1478" s="3">
        <v>11699</v>
      </c>
      <c r="L1478" t="s">
        <v>5</v>
      </c>
      <c r="M1478">
        <f t="shared" si="161"/>
        <v>0</v>
      </c>
      <c r="N1478">
        <f t="shared" si="162"/>
        <v>1</v>
      </c>
      <c r="O1478">
        <f t="shared" si="163"/>
        <v>1</v>
      </c>
      <c r="P1478">
        <f t="shared" si="164"/>
        <v>0</v>
      </c>
      <c r="Q1478">
        <f t="shared" si="165"/>
        <v>0</v>
      </c>
      <c r="R1478">
        <f t="shared" si="166"/>
        <v>1</v>
      </c>
      <c r="S1478">
        <f t="shared" si="167"/>
        <v>0</v>
      </c>
    </row>
    <row r="1479" spans="1:19" x14ac:dyDescent="0.2">
      <c r="A1479" t="s">
        <v>0</v>
      </c>
      <c r="B1479" s="1">
        <v>42391</v>
      </c>
      <c r="C1479" s="2">
        <v>42395.558912037035</v>
      </c>
      <c r="D1479" t="s">
        <v>1380</v>
      </c>
      <c r="E1479" t="s">
        <v>1381</v>
      </c>
      <c r="F1479" t="s">
        <v>1382</v>
      </c>
      <c r="G1479" t="s">
        <v>11</v>
      </c>
      <c r="H1479">
        <v>626</v>
      </c>
      <c r="I1479" s="4">
        <v>90.73</v>
      </c>
      <c r="J1479" s="4">
        <v>56797</v>
      </c>
      <c r="K1479" s="3">
        <v>16263</v>
      </c>
      <c r="L1479" t="s">
        <v>5</v>
      </c>
      <c r="M1479">
        <f t="shared" si="161"/>
        <v>0</v>
      </c>
      <c r="N1479">
        <f t="shared" si="162"/>
        <v>1</v>
      </c>
      <c r="O1479">
        <f t="shared" si="163"/>
        <v>1</v>
      </c>
      <c r="P1479">
        <f t="shared" si="164"/>
        <v>0</v>
      </c>
      <c r="Q1479">
        <f t="shared" si="165"/>
        <v>0</v>
      </c>
      <c r="R1479">
        <f t="shared" si="166"/>
        <v>1</v>
      </c>
      <c r="S1479">
        <f t="shared" si="167"/>
        <v>0</v>
      </c>
    </row>
    <row r="1480" spans="1:19" x14ac:dyDescent="0.2">
      <c r="A1480" t="s">
        <v>0</v>
      </c>
      <c r="B1480" s="1">
        <v>42394</v>
      </c>
      <c r="C1480" s="2">
        <v>42395.558749999997</v>
      </c>
      <c r="D1480" t="s">
        <v>1375</v>
      </c>
      <c r="E1480" t="s">
        <v>1376</v>
      </c>
      <c r="F1480" t="s">
        <v>1383</v>
      </c>
      <c r="G1480" t="s">
        <v>11</v>
      </c>
      <c r="H1480">
        <v>729</v>
      </c>
      <c r="I1480" s="4">
        <v>27.25</v>
      </c>
      <c r="J1480" s="4">
        <v>19865.2</v>
      </c>
      <c r="K1480" s="3">
        <v>11419</v>
      </c>
      <c r="L1480" t="s">
        <v>5</v>
      </c>
      <c r="M1480">
        <f t="shared" si="161"/>
        <v>0</v>
      </c>
      <c r="N1480">
        <f t="shared" si="162"/>
        <v>1</v>
      </c>
      <c r="O1480">
        <f t="shared" si="163"/>
        <v>1</v>
      </c>
      <c r="P1480">
        <f t="shared" si="164"/>
        <v>0</v>
      </c>
      <c r="Q1480">
        <f t="shared" si="165"/>
        <v>0</v>
      </c>
      <c r="R1480">
        <f t="shared" si="166"/>
        <v>1</v>
      </c>
      <c r="S1480">
        <f t="shared" si="167"/>
        <v>0</v>
      </c>
    </row>
    <row r="1481" spans="1:19" x14ac:dyDescent="0.2">
      <c r="A1481" t="s">
        <v>0</v>
      </c>
      <c r="B1481" s="1">
        <v>42394</v>
      </c>
      <c r="C1481" s="2">
        <v>42395.558576388888</v>
      </c>
      <c r="D1481" t="s">
        <v>1375</v>
      </c>
      <c r="E1481" t="s">
        <v>1376</v>
      </c>
      <c r="F1481" t="s">
        <v>1384</v>
      </c>
      <c r="G1481" t="s">
        <v>11</v>
      </c>
      <c r="H1481" s="3">
        <v>1496</v>
      </c>
      <c r="I1481" s="4">
        <v>27.25</v>
      </c>
      <c r="J1481" s="4">
        <v>40766</v>
      </c>
      <c r="K1481" s="3">
        <v>124676</v>
      </c>
      <c r="L1481" t="s">
        <v>5</v>
      </c>
      <c r="M1481">
        <f t="shared" si="161"/>
        <v>0</v>
      </c>
      <c r="N1481">
        <f t="shared" si="162"/>
        <v>1</v>
      </c>
      <c r="O1481">
        <f t="shared" si="163"/>
        <v>1</v>
      </c>
      <c r="P1481">
        <f t="shared" si="164"/>
        <v>0</v>
      </c>
      <c r="Q1481">
        <f t="shared" si="165"/>
        <v>0</v>
      </c>
      <c r="R1481">
        <f t="shared" si="166"/>
        <v>1</v>
      </c>
      <c r="S1481">
        <f t="shared" si="167"/>
        <v>0</v>
      </c>
    </row>
    <row r="1482" spans="1:19" x14ac:dyDescent="0.2">
      <c r="A1482" t="s">
        <v>0</v>
      </c>
      <c r="B1482" s="1">
        <v>42391</v>
      </c>
      <c r="C1482" s="2">
        <v>42395.558171296296</v>
      </c>
      <c r="D1482" t="s">
        <v>1380</v>
      </c>
      <c r="E1482" t="s">
        <v>1381</v>
      </c>
      <c r="F1482" t="s">
        <v>1385</v>
      </c>
      <c r="G1482" t="s">
        <v>11</v>
      </c>
      <c r="H1482" s="3">
        <v>1458</v>
      </c>
      <c r="I1482" s="4">
        <v>90.73</v>
      </c>
      <c r="J1482" s="4">
        <v>132284</v>
      </c>
      <c r="K1482" s="3">
        <v>116299</v>
      </c>
      <c r="L1482" t="s">
        <v>5</v>
      </c>
      <c r="M1482">
        <f t="shared" si="161"/>
        <v>0</v>
      </c>
      <c r="N1482">
        <f t="shared" si="162"/>
        <v>1</v>
      </c>
      <c r="O1482">
        <f t="shared" si="163"/>
        <v>1</v>
      </c>
      <c r="P1482">
        <f t="shared" si="164"/>
        <v>0</v>
      </c>
      <c r="Q1482">
        <f t="shared" si="165"/>
        <v>0</v>
      </c>
      <c r="R1482">
        <f t="shared" si="166"/>
        <v>1</v>
      </c>
      <c r="S1482">
        <f t="shared" si="167"/>
        <v>0</v>
      </c>
    </row>
    <row r="1483" spans="1:19" x14ac:dyDescent="0.2">
      <c r="A1483" t="s">
        <v>0</v>
      </c>
      <c r="B1483" s="1">
        <v>42391</v>
      </c>
      <c r="C1483" s="2">
        <v>42395.557384259257</v>
      </c>
      <c r="D1483" t="s">
        <v>1380</v>
      </c>
      <c r="E1483" t="s">
        <v>1381</v>
      </c>
      <c r="F1483" t="s">
        <v>1386</v>
      </c>
      <c r="G1483" t="s">
        <v>11</v>
      </c>
      <c r="H1483">
        <v>249</v>
      </c>
      <c r="I1483" s="4">
        <v>90.73</v>
      </c>
      <c r="J1483" s="4">
        <v>22591.8</v>
      </c>
      <c r="K1483" s="3">
        <v>8261</v>
      </c>
      <c r="L1483" t="s">
        <v>5</v>
      </c>
      <c r="M1483">
        <f t="shared" si="161"/>
        <v>0</v>
      </c>
      <c r="N1483">
        <f t="shared" si="162"/>
        <v>1</v>
      </c>
      <c r="O1483">
        <f t="shared" si="163"/>
        <v>1</v>
      </c>
      <c r="P1483">
        <f t="shared" si="164"/>
        <v>0</v>
      </c>
      <c r="Q1483">
        <f t="shared" si="165"/>
        <v>0</v>
      </c>
      <c r="R1483">
        <f t="shared" si="166"/>
        <v>1</v>
      </c>
      <c r="S1483">
        <f t="shared" si="167"/>
        <v>0</v>
      </c>
    </row>
    <row r="1484" spans="1:19" x14ac:dyDescent="0.2">
      <c r="A1484" t="s">
        <v>0</v>
      </c>
      <c r="B1484" s="1">
        <v>42391</v>
      </c>
      <c r="C1484" s="2">
        <v>42395.555902777778</v>
      </c>
      <c r="D1484" t="s">
        <v>1380</v>
      </c>
      <c r="E1484" t="s">
        <v>1381</v>
      </c>
      <c r="F1484" t="s">
        <v>1387</v>
      </c>
      <c r="G1484" t="s">
        <v>11</v>
      </c>
      <c r="H1484" s="3">
        <v>16602</v>
      </c>
      <c r="I1484" s="4">
        <v>90.73</v>
      </c>
      <c r="J1484" s="4">
        <v>1506300</v>
      </c>
      <c r="K1484" s="3">
        <v>503085</v>
      </c>
      <c r="L1484" t="s">
        <v>5</v>
      </c>
      <c r="M1484">
        <f t="shared" si="161"/>
        <v>0</v>
      </c>
      <c r="N1484">
        <f t="shared" si="162"/>
        <v>1</v>
      </c>
      <c r="O1484">
        <f t="shared" si="163"/>
        <v>0</v>
      </c>
      <c r="P1484">
        <f t="shared" si="164"/>
        <v>1</v>
      </c>
      <c r="Q1484">
        <f t="shared" si="165"/>
        <v>0</v>
      </c>
      <c r="R1484">
        <f t="shared" si="166"/>
        <v>1</v>
      </c>
      <c r="S1484">
        <f t="shared" si="167"/>
        <v>0</v>
      </c>
    </row>
    <row r="1485" spans="1:19" x14ac:dyDescent="0.2">
      <c r="A1485" t="s">
        <v>0</v>
      </c>
      <c r="B1485" s="1">
        <v>42391</v>
      </c>
      <c r="C1485" s="2">
        <v>42395.554895833331</v>
      </c>
      <c r="D1485" t="s">
        <v>1380</v>
      </c>
      <c r="E1485" t="s">
        <v>1381</v>
      </c>
      <c r="F1485" t="s">
        <v>1388</v>
      </c>
      <c r="G1485" t="s">
        <v>11</v>
      </c>
      <c r="H1485" s="3">
        <v>1171</v>
      </c>
      <c r="I1485" s="4">
        <v>90.73</v>
      </c>
      <c r="J1485" s="4">
        <v>106245</v>
      </c>
      <c r="K1485" s="3">
        <v>9888</v>
      </c>
      <c r="L1485" t="s">
        <v>5</v>
      </c>
      <c r="M1485">
        <f t="shared" si="161"/>
        <v>0</v>
      </c>
      <c r="N1485">
        <f t="shared" si="162"/>
        <v>1</v>
      </c>
      <c r="O1485">
        <f t="shared" si="163"/>
        <v>1</v>
      </c>
      <c r="P1485">
        <f t="shared" si="164"/>
        <v>0</v>
      </c>
      <c r="Q1485">
        <f t="shared" si="165"/>
        <v>0</v>
      </c>
      <c r="R1485">
        <f t="shared" si="166"/>
        <v>1</v>
      </c>
      <c r="S1485">
        <f t="shared" si="167"/>
        <v>0</v>
      </c>
    </row>
    <row r="1486" spans="1:19" x14ac:dyDescent="0.2">
      <c r="A1486" t="s">
        <v>0</v>
      </c>
      <c r="B1486" s="1">
        <v>42391</v>
      </c>
      <c r="C1486" s="2">
        <v>42395.540370370371</v>
      </c>
      <c r="D1486" t="s">
        <v>1389</v>
      </c>
      <c r="E1486" t="s">
        <v>1390</v>
      </c>
      <c r="F1486" t="s">
        <v>1391</v>
      </c>
      <c r="G1486" t="s">
        <v>11</v>
      </c>
      <c r="H1486">
        <v>640</v>
      </c>
      <c r="I1486" s="4">
        <v>84</v>
      </c>
      <c r="J1486" s="4">
        <v>53760</v>
      </c>
      <c r="K1486" s="3">
        <v>214302</v>
      </c>
      <c r="L1486" t="s">
        <v>5</v>
      </c>
      <c r="M1486">
        <f t="shared" si="161"/>
        <v>0</v>
      </c>
      <c r="N1486">
        <f t="shared" si="162"/>
        <v>1</v>
      </c>
      <c r="O1486">
        <f t="shared" si="163"/>
        <v>1</v>
      </c>
      <c r="P1486">
        <f t="shared" si="164"/>
        <v>0</v>
      </c>
      <c r="Q1486">
        <f t="shared" si="165"/>
        <v>0</v>
      </c>
      <c r="R1486">
        <f t="shared" si="166"/>
        <v>1</v>
      </c>
      <c r="S1486">
        <f t="shared" si="167"/>
        <v>0</v>
      </c>
    </row>
    <row r="1487" spans="1:19" x14ac:dyDescent="0.2">
      <c r="A1487" t="s">
        <v>0</v>
      </c>
      <c r="B1487" s="1">
        <v>42391</v>
      </c>
      <c r="C1487" s="2">
        <v>42395.536111111112</v>
      </c>
      <c r="D1487" t="s">
        <v>1392</v>
      </c>
      <c r="E1487" t="s">
        <v>1393</v>
      </c>
      <c r="F1487" t="s">
        <v>1394</v>
      </c>
      <c r="G1487" t="s">
        <v>11</v>
      </c>
      <c r="H1487">
        <v>750</v>
      </c>
      <c r="I1487" s="4">
        <v>18.5</v>
      </c>
      <c r="J1487" s="4">
        <v>13875</v>
      </c>
      <c r="K1487" s="3">
        <v>50767</v>
      </c>
      <c r="L1487" t="s">
        <v>5</v>
      </c>
      <c r="M1487">
        <f t="shared" si="161"/>
        <v>0</v>
      </c>
      <c r="N1487">
        <f t="shared" si="162"/>
        <v>1</v>
      </c>
      <c r="O1487">
        <f t="shared" si="163"/>
        <v>1</v>
      </c>
      <c r="P1487">
        <f t="shared" si="164"/>
        <v>0</v>
      </c>
      <c r="Q1487">
        <f t="shared" si="165"/>
        <v>0</v>
      </c>
      <c r="R1487">
        <f t="shared" si="166"/>
        <v>1</v>
      </c>
      <c r="S1487">
        <f t="shared" si="167"/>
        <v>0</v>
      </c>
    </row>
    <row r="1488" spans="1:19" x14ac:dyDescent="0.2">
      <c r="A1488" t="s">
        <v>0</v>
      </c>
      <c r="B1488" s="1">
        <v>42394</v>
      </c>
      <c r="C1488" s="2">
        <v>42395.533900462964</v>
      </c>
      <c r="D1488" t="s">
        <v>1395</v>
      </c>
      <c r="E1488" t="s">
        <v>1396</v>
      </c>
      <c r="F1488" t="s">
        <v>1397</v>
      </c>
      <c r="G1488" t="s">
        <v>7</v>
      </c>
      <c r="H1488" s="3">
        <v>8400</v>
      </c>
      <c r="I1488" s="4">
        <v>69.440100000000001</v>
      </c>
      <c r="J1488" s="4">
        <v>583297</v>
      </c>
      <c r="K1488" s="3">
        <v>4000</v>
      </c>
      <c r="L1488" t="s">
        <v>5</v>
      </c>
      <c r="M1488">
        <f t="shared" si="161"/>
        <v>0</v>
      </c>
      <c r="N1488">
        <f t="shared" si="162"/>
        <v>1</v>
      </c>
      <c r="O1488">
        <f t="shared" si="163"/>
        <v>1</v>
      </c>
      <c r="P1488">
        <f t="shared" si="164"/>
        <v>0</v>
      </c>
      <c r="Q1488">
        <f t="shared" si="165"/>
        <v>1</v>
      </c>
      <c r="R1488">
        <f t="shared" si="166"/>
        <v>0</v>
      </c>
      <c r="S1488">
        <f t="shared" si="167"/>
        <v>0</v>
      </c>
    </row>
    <row r="1489" spans="1:19" x14ac:dyDescent="0.2">
      <c r="A1489" t="s">
        <v>12</v>
      </c>
      <c r="B1489" s="1">
        <v>42394</v>
      </c>
      <c r="C1489" s="2">
        <v>42395.533900462964</v>
      </c>
      <c r="D1489" t="s">
        <v>1395</v>
      </c>
      <c r="E1489" t="s">
        <v>1396</v>
      </c>
      <c r="F1489" t="s">
        <v>1397</v>
      </c>
      <c r="G1489" t="s">
        <v>7</v>
      </c>
      <c r="H1489" s="3">
        <v>8400</v>
      </c>
      <c r="I1489" s="4">
        <v>21.52</v>
      </c>
      <c r="J1489" s="4">
        <v>180768</v>
      </c>
      <c r="K1489" s="3">
        <v>12400</v>
      </c>
      <c r="L1489" t="s">
        <v>5</v>
      </c>
      <c r="M1489">
        <f t="shared" si="161"/>
        <v>1</v>
      </c>
      <c r="N1489">
        <f t="shared" si="162"/>
        <v>0</v>
      </c>
      <c r="O1489">
        <f t="shared" si="163"/>
        <v>1</v>
      </c>
      <c r="P1489">
        <f t="shared" si="164"/>
        <v>0</v>
      </c>
      <c r="Q1489">
        <f t="shared" si="165"/>
        <v>1</v>
      </c>
      <c r="R1489">
        <f t="shared" si="166"/>
        <v>0</v>
      </c>
      <c r="S1489">
        <f t="shared" si="167"/>
        <v>0</v>
      </c>
    </row>
    <row r="1490" spans="1:19" x14ac:dyDescent="0.2">
      <c r="A1490" t="s">
        <v>12</v>
      </c>
      <c r="B1490" s="1">
        <v>42369</v>
      </c>
      <c r="C1490" s="2">
        <v>42395.529918981483</v>
      </c>
      <c r="D1490" t="s">
        <v>701</v>
      </c>
      <c r="E1490" t="s">
        <v>702</v>
      </c>
      <c r="F1490" t="s">
        <v>703</v>
      </c>
      <c r="G1490" t="s">
        <v>11</v>
      </c>
      <c r="H1490" s="3">
        <v>63825</v>
      </c>
      <c r="I1490" s="4">
        <v>0.88</v>
      </c>
      <c r="J1490" s="4">
        <v>56166</v>
      </c>
      <c r="K1490" s="3">
        <v>204220</v>
      </c>
      <c r="L1490" t="s">
        <v>5</v>
      </c>
      <c r="M1490">
        <f t="shared" si="161"/>
        <v>1</v>
      </c>
      <c r="N1490">
        <f t="shared" si="162"/>
        <v>0</v>
      </c>
      <c r="O1490">
        <f t="shared" si="163"/>
        <v>0</v>
      </c>
      <c r="P1490">
        <f t="shared" si="164"/>
        <v>1</v>
      </c>
      <c r="Q1490">
        <f t="shared" si="165"/>
        <v>0</v>
      </c>
      <c r="R1490">
        <f t="shared" si="166"/>
        <v>1</v>
      </c>
      <c r="S1490">
        <f t="shared" si="167"/>
        <v>0</v>
      </c>
    </row>
    <row r="1491" spans="1:19" x14ac:dyDescent="0.2">
      <c r="A1491" t="s">
        <v>0</v>
      </c>
      <c r="B1491" s="1">
        <v>42369</v>
      </c>
      <c r="C1491" s="2">
        <v>42395.529918981483</v>
      </c>
      <c r="D1491" t="s">
        <v>701</v>
      </c>
      <c r="E1491" t="s">
        <v>702</v>
      </c>
      <c r="F1491" t="s">
        <v>703</v>
      </c>
      <c r="G1491" t="s">
        <v>11</v>
      </c>
      <c r="H1491" s="3">
        <v>24094</v>
      </c>
      <c r="I1491" s="4">
        <v>0.88</v>
      </c>
      <c r="J1491" s="4">
        <v>21202.7</v>
      </c>
      <c r="K1491" s="3">
        <v>180126</v>
      </c>
      <c r="L1491" t="s">
        <v>5</v>
      </c>
      <c r="M1491">
        <f t="shared" si="161"/>
        <v>0</v>
      </c>
      <c r="N1491">
        <f t="shared" si="162"/>
        <v>1</v>
      </c>
      <c r="O1491">
        <f t="shared" si="163"/>
        <v>0</v>
      </c>
      <c r="P1491">
        <f t="shared" si="164"/>
        <v>1</v>
      </c>
      <c r="Q1491">
        <f t="shared" si="165"/>
        <v>0</v>
      </c>
      <c r="R1491">
        <f t="shared" si="166"/>
        <v>1</v>
      </c>
      <c r="S1491">
        <f t="shared" si="167"/>
        <v>0</v>
      </c>
    </row>
    <row r="1492" spans="1:19" x14ac:dyDescent="0.2">
      <c r="A1492" t="s">
        <v>0</v>
      </c>
      <c r="B1492" s="1">
        <v>42372</v>
      </c>
      <c r="C1492" s="2">
        <v>42395.529918981483</v>
      </c>
      <c r="D1492" t="s">
        <v>701</v>
      </c>
      <c r="E1492" t="s">
        <v>702</v>
      </c>
      <c r="F1492" t="s">
        <v>703</v>
      </c>
      <c r="G1492" t="s">
        <v>11</v>
      </c>
      <c r="H1492" s="3">
        <v>4982</v>
      </c>
      <c r="I1492" s="4">
        <v>0.88</v>
      </c>
      <c r="J1492" s="4">
        <v>4384.16</v>
      </c>
      <c r="K1492" s="3">
        <v>175144</v>
      </c>
      <c r="L1492" t="s">
        <v>5</v>
      </c>
      <c r="M1492">
        <f t="shared" si="161"/>
        <v>0</v>
      </c>
      <c r="N1492">
        <f t="shared" si="162"/>
        <v>1</v>
      </c>
      <c r="O1492">
        <f t="shared" si="163"/>
        <v>1</v>
      </c>
      <c r="P1492">
        <f t="shared" si="164"/>
        <v>0</v>
      </c>
      <c r="Q1492">
        <f t="shared" si="165"/>
        <v>0</v>
      </c>
      <c r="R1492">
        <f t="shared" si="166"/>
        <v>1</v>
      </c>
      <c r="S1492">
        <f t="shared" si="167"/>
        <v>0</v>
      </c>
    </row>
    <row r="1493" spans="1:19" x14ac:dyDescent="0.2">
      <c r="A1493" t="s">
        <v>12</v>
      </c>
      <c r="B1493" s="1">
        <v>42391</v>
      </c>
      <c r="C1493" s="2">
        <v>42395.524155092593</v>
      </c>
      <c r="D1493" t="s">
        <v>1398</v>
      </c>
      <c r="E1493" t="s">
        <v>1399</v>
      </c>
      <c r="F1493" t="s">
        <v>1400</v>
      </c>
      <c r="G1493" t="s">
        <v>46</v>
      </c>
      <c r="H1493">
        <v>200</v>
      </c>
      <c r="I1493" s="4">
        <v>5.99</v>
      </c>
      <c r="J1493" s="4">
        <v>1198</v>
      </c>
      <c r="K1493" s="3">
        <v>3341470</v>
      </c>
      <c r="L1493" t="s">
        <v>5</v>
      </c>
      <c r="M1493">
        <f t="shared" si="161"/>
        <v>1</v>
      </c>
      <c r="N1493">
        <f t="shared" si="162"/>
        <v>0</v>
      </c>
      <c r="O1493">
        <f t="shared" si="163"/>
        <v>1</v>
      </c>
      <c r="P1493">
        <f t="shared" si="164"/>
        <v>0</v>
      </c>
      <c r="Q1493">
        <f t="shared" si="165"/>
        <v>1</v>
      </c>
      <c r="R1493">
        <f t="shared" si="166"/>
        <v>1</v>
      </c>
      <c r="S1493">
        <f t="shared" si="167"/>
        <v>1</v>
      </c>
    </row>
    <row r="1494" spans="1:19" x14ac:dyDescent="0.2">
      <c r="A1494" t="s">
        <v>12</v>
      </c>
      <c r="B1494" s="1">
        <v>42391</v>
      </c>
      <c r="C1494" s="2">
        <v>42395.524155092593</v>
      </c>
      <c r="D1494" t="s">
        <v>1398</v>
      </c>
      <c r="E1494" t="s">
        <v>1399</v>
      </c>
      <c r="F1494" t="s">
        <v>1400</v>
      </c>
      <c r="G1494" t="s">
        <v>46</v>
      </c>
      <c r="H1494" s="3">
        <v>1800</v>
      </c>
      <c r="I1494" s="4">
        <v>5.85</v>
      </c>
      <c r="J1494" s="4">
        <v>10530</v>
      </c>
      <c r="K1494" s="3">
        <v>3340870</v>
      </c>
      <c r="L1494" t="s">
        <v>5</v>
      </c>
      <c r="M1494">
        <f t="shared" si="161"/>
        <v>1</v>
      </c>
      <c r="N1494">
        <f t="shared" si="162"/>
        <v>0</v>
      </c>
      <c r="O1494">
        <f t="shared" si="163"/>
        <v>1</v>
      </c>
      <c r="P1494">
        <f t="shared" si="164"/>
        <v>0</v>
      </c>
      <c r="Q1494">
        <f t="shared" si="165"/>
        <v>1</v>
      </c>
      <c r="R1494">
        <f t="shared" si="166"/>
        <v>1</v>
      </c>
      <c r="S1494">
        <f t="shared" si="167"/>
        <v>1</v>
      </c>
    </row>
    <row r="1495" spans="1:19" x14ac:dyDescent="0.2">
      <c r="A1495" t="s">
        <v>12</v>
      </c>
      <c r="B1495" s="1">
        <v>42391</v>
      </c>
      <c r="C1495" s="2">
        <v>42395.524155092593</v>
      </c>
      <c r="D1495" t="s">
        <v>1398</v>
      </c>
      <c r="E1495" t="s">
        <v>1399</v>
      </c>
      <c r="F1495" t="s">
        <v>1400</v>
      </c>
      <c r="G1495" t="s">
        <v>46</v>
      </c>
      <c r="H1495">
        <v>100</v>
      </c>
      <c r="I1495" s="4">
        <v>5.83</v>
      </c>
      <c r="J1495" s="4">
        <v>583</v>
      </c>
      <c r="K1495" s="3">
        <v>3341570</v>
      </c>
      <c r="L1495" t="s">
        <v>5</v>
      </c>
      <c r="M1495">
        <f t="shared" si="161"/>
        <v>1</v>
      </c>
      <c r="N1495">
        <f t="shared" si="162"/>
        <v>0</v>
      </c>
      <c r="O1495">
        <f t="shared" si="163"/>
        <v>1</v>
      </c>
      <c r="P1495">
        <f t="shared" si="164"/>
        <v>0</v>
      </c>
      <c r="Q1495">
        <f t="shared" si="165"/>
        <v>1</v>
      </c>
      <c r="R1495">
        <f t="shared" si="166"/>
        <v>1</v>
      </c>
      <c r="S1495">
        <f t="shared" si="167"/>
        <v>1</v>
      </c>
    </row>
    <row r="1496" spans="1:19" x14ac:dyDescent="0.2">
      <c r="A1496" t="s">
        <v>12</v>
      </c>
      <c r="B1496" s="1">
        <v>42391</v>
      </c>
      <c r="C1496" s="2">
        <v>42395.524155092593</v>
      </c>
      <c r="D1496" t="s">
        <v>1398</v>
      </c>
      <c r="E1496" t="s">
        <v>1399</v>
      </c>
      <c r="F1496" t="s">
        <v>1400</v>
      </c>
      <c r="G1496" t="s">
        <v>46</v>
      </c>
      <c r="H1496">
        <v>400</v>
      </c>
      <c r="I1496" s="4">
        <v>6.02</v>
      </c>
      <c r="J1496" s="4">
        <v>2408</v>
      </c>
      <c r="K1496" s="3">
        <v>3341270</v>
      </c>
      <c r="L1496" t="s">
        <v>5</v>
      </c>
      <c r="M1496">
        <f t="shared" si="161"/>
        <v>1</v>
      </c>
      <c r="N1496">
        <f t="shared" si="162"/>
        <v>0</v>
      </c>
      <c r="O1496">
        <f t="shared" si="163"/>
        <v>1</v>
      </c>
      <c r="P1496">
        <f t="shared" si="164"/>
        <v>0</v>
      </c>
      <c r="Q1496">
        <f t="shared" si="165"/>
        <v>1</v>
      </c>
      <c r="R1496">
        <f t="shared" si="166"/>
        <v>1</v>
      </c>
      <c r="S1496">
        <f t="shared" si="167"/>
        <v>1</v>
      </c>
    </row>
    <row r="1497" spans="1:19" x14ac:dyDescent="0.2">
      <c r="A1497" t="s">
        <v>12</v>
      </c>
      <c r="B1497" s="1">
        <v>42394</v>
      </c>
      <c r="C1497" s="2">
        <v>42395.524155092593</v>
      </c>
      <c r="D1497" t="s">
        <v>1398</v>
      </c>
      <c r="E1497" t="s">
        <v>1399</v>
      </c>
      <c r="F1497" t="s">
        <v>1400</v>
      </c>
      <c r="G1497" t="s">
        <v>46</v>
      </c>
      <c r="H1497" s="3">
        <v>1400</v>
      </c>
      <c r="I1497" s="4">
        <v>5.99</v>
      </c>
      <c r="J1497" s="4">
        <v>8386</v>
      </c>
      <c r="K1497" s="3">
        <v>3342970</v>
      </c>
      <c r="L1497" t="s">
        <v>5</v>
      </c>
      <c r="M1497">
        <f t="shared" si="161"/>
        <v>1</v>
      </c>
      <c r="N1497">
        <f t="shared" si="162"/>
        <v>0</v>
      </c>
      <c r="O1497">
        <f t="shared" si="163"/>
        <v>1</v>
      </c>
      <c r="P1497">
        <f t="shared" si="164"/>
        <v>0</v>
      </c>
      <c r="Q1497">
        <f t="shared" si="165"/>
        <v>1</v>
      </c>
      <c r="R1497">
        <f t="shared" si="166"/>
        <v>1</v>
      </c>
      <c r="S1497">
        <f t="shared" si="167"/>
        <v>1</v>
      </c>
    </row>
    <row r="1498" spans="1:19" x14ac:dyDescent="0.2">
      <c r="A1498" t="s">
        <v>12</v>
      </c>
      <c r="B1498" s="1">
        <v>42394</v>
      </c>
      <c r="C1498" s="2">
        <v>42395.524155092593</v>
      </c>
      <c r="D1498" t="s">
        <v>1398</v>
      </c>
      <c r="E1498" t="s">
        <v>1399</v>
      </c>
      <c r="F1498" t="s">
        <v>1400</v>
      </c>
      <c r="G1498" t="s">
        <v>46</v>
      </c>
      <c r="H1498">
        <v>700</v>
      </c>
      <c r="I1498" s="4">
        <v>6.02</v>
      </c>
      <c r="J1498" s="4">
        <v>4214</v>
      </c>
      <c r="K1498" s="3">
        <v>3343670</v>
      </c>
      <c r="L1498" t="s">
        <v>5</v>
      </c>
      <c r="M1498">
        <f t="shared" si="161"/>
        <v>1</v>
      </c>
      <c r="N1498">
        <f t="shared" si="162"/>
        <v>0</v>
      </c>
      <c r="O1498">
        <f t="shared" si="163"/>
        <v>1</v>
      </c>
      <c r="P1498">
        <f t="shared" si="164"/>
        <v>0</v>
      </c>
      <c r="Q1498">
        <f t="shared" si="165"/>
        <v>1</v>
      </c>
      <c r="R1498">
        <f t="shared" si="166"/>
        <v>1</v>
      </c>
      <c r="S1498">
        <f t="shared" si="167"/>
        <v>1</v>
      </c>
    </row>
    <row r="1499" spans="1:19" x14ac:dyDescent="0.2">
      <c r="A1499" t="s">
        <v>12</v>
      </c>
      <c r="B1499" s="1">
        <v>42394</v>
      </c>
      <c r="C1499" s="2">
        <v>42395.524155092593</v>
      </c>
      <c r="D1499" t="s">
        <v>1398</v>
      </c>
      <c r="E1499" t="s">
        <v>1399</v>
      </c>
      <c r="F1499" t="s">
        <v>1400</v>
      </c>
      <c r="G1499" t="s">
        <v>46</v>
      </c>
      <c r="H1499">
        <v>400</v>
      </c>
      <c r="I1499" s="4">
        <v>6.01</v>
      </c>
      <c r="J1499" s="4">
        <v>2404</v>
      </c>
      <c r="K1499" s="3">
        <v>3344070</v>
      </c>
      <c r="L1499" t="s">
        <v>5</v>
      </c>
      <c r="M1499">
        <f t="shared" si="161"/>
        <v>1</v>
      </c>
      <c r="N1499">
        <f t="shared" si="162"/>
        <v>0</v>
      </c>
      <c r="O1499">
        <f t="shared" si="163"/>
        <v>1</v>
      </c>
      <c r="P1499">
        <f t="shared" si="164"/>
        <v>0</v>
      </c>
      <c r="Q1499">
        <f t="shared" si="165"/>
        <v>1</v>
      </c>
      <c r="R1499">
        <f t="shared" si="166"/>
        <v>1</v>
      </c>
      <c r="S1499">
        <f t="shared" si="167"/>
        <v>1</v>
      </c>
    </row>
    <row r="1500" spans="1:19" x14ac:dyDescent="0.2">
      <c r="A1500" t="s">
        <v>12</v>
      </c>
      <c r="B1500" s="1">
        <v>42391</v>
      </c>
      <c r="C1500" s="2">
        <v>42395.514236111114</v>
      </c>
      <c r="D1500" t="s">
        <v>1401</v>
      </c>
      <c r="E1500" t="s">
        <v>1402</v>
      </c>
      <c r="F1500" t="s">
        <v>1403</v>
      </c>
      <c r="G1500" t="s">
        <v>11</v>
      </c>
      <c r="H1500">
        <v>93</v>
      </c>
      <c r="I1500" s="4">
        <v>18.54</v>
      </c>
      <c r="J1500" s="4">
        <v>1730.78</v>
      </c>
      <c r="K1500" s="3">
        <v>82789</v>
      </c>
      <c r="L1500" t="s">
        <v>5</v>
      </c>
      <c r="M1500">
        <f t="shared" si="161"/>
        <v>1</v>
      </c>
      <c r="N1500">
        <f t="shared" si="162"/>
        <v>0</v>
      </c>
      <c r="O1500">
        <f t="shared" si="163"/>
        <v>1</v>
      </c>
      <c r="P1500">
        <f t="shared" si="164"/>
        <v>0</v>
      </c>
      <c r="Q1500">
        <f t="shared" si="165"/>
        <v>0</v>
      </c>
      <c r="R1500">
        <f t="shared" si="166"/>
        <v>1</v>
      </c>
      <c r="S1500">
        <f t="shared" si="167"/>
        <v>0</v>
      </c>
    </row>
    <row r="1501" spans="1:19" x14ac:dyDescent="0.2">
      <c r="A1501" t="s">
        <v>12</v>
      </c>
      <c r="B1501" s="1">
        <v>42391</v>
      </c>
      <c r="C1501" s="2">
        <v>42395.513784722221</v>
      </c>
      <c r="D1501" t="s">
        <v>1401</v>
      </c>
      <c r="E1501" t="s">
        <v>1402</v>
      </c>
      <c r="F1501" t="s">
        <v>1404</v>
      </c>
      <c r="G1501" t="s">
        <v>11</v>
      </c>
      <c r="H1501">
        <v>545</v>
      </c>
      <c r="I1501" s="4">
        <v>18.54</v>
      </c>
      <c r="J1501" s="4">
        <v>10096.1</v>
      </c>
      <c r="K1501" s="3">
        <v>122884</v>
      </c>
      <c r="L1501" t="s">
        <v>5</v>
      </c>
      <c r="M1501">
        <f t="shared" si="161"/>
        <v>1</v>
      </c>
      <c r="N1501">
        <f t="shared" si="162"/>
        <v>0</v>
      </c>
      <c r="O1501">
        <f t="shared" si="163"/>
        <v>1</v>
      </c>
      <c r="P1501">
        <f t="shared" si="164"/>
        <v>0</v>
      </c>
      <c r="Q1501">
        <f t="shared" si="165"/>
        <v>0</v>
      </c>
      <c r="R1501">
        <f t="shared" si="166"/>
        <v>1</v>
      </c>
      <c r="S1501">
        <f t="shared" si="167"/>
        <v>0</v>
      </c>
    </row>
    <row r="1502" spans="1:19" x14ac:dyDescent="0.2">
      <c r="A1502" t="s">
        <v>12</v>
      </c>
      <c r="B1502" s="1">
        <v>42391</v>
      </c>
      <c r="C1502" s="2">
        <v>42395.513182870367</v>
      </c>
      <c r="D1502" t="s">
        <v>1401</v>
      </c>
      <c r="E1502" t="s">
        <v>1402</v>
      </c>
      <c r="F1502" t="s">
        <v>1405</v>
      </c>
      <c r="G1502" t="s">
        <v>11</v>
      </c>
      <c r="H1502">
        <v>622</v>
      </c>
      <c r="I1502" s="4">
        <v>18.54</v>
      </c>
      <c r="J1502" s="4">
        <v>11538.5</v>
      </c>
      <c r="K1502" s="3">
        <v>19988</v>
      </c>
      <c r="L1502" t="s">
        <v>5</v>
      </c>
      <c r="M1502">
        <f t="shared" si="161"/>
        <v>1</v>
      </c>
      <c r="N1502">
        <f t="shared" si="162"/>
        <v>0</v>
      </c>
      <c r="O1502">
        <f t="shared" si="163"/>
        <v>1</v>
      </c>
      <c r="P1502">
        <f t="shared" si="164"/>
        <v>0</v>
      </c>
      <c r="Q1502">
        <f t="shared" si="165"/>
        <v>0</v>
      </c>
      <c r="R1502">
        <f t="shared" si="166"/>
        <v>1</v>
      </c>
      <c r="S1502">
        <f t="shared" si="167"/>
        <v>0</v>
      </c>
    </row>
    <row r="1503" spans="1:19" x14ac:dyDescent="0.2">
      <c r="A1503" t="s">
        <v>0</v>
      </c>
      <c r="B1503" s="1">
        <v>42394</v>
      </c>
      <c r="C1503" s="2">
        <v>42395.51122685185</v>
      </c>
      <c r="D1503" t="s">
        <v>839</v>
      </c>
      <c r="E1503" t="s">
        <v>840</v>
      </c>
      <c r="F1503" t="s">
        <v>841</v>
      </c>
      <c r="G1503" t="s">
        <v>46</v>
      </c>
      <c r="H1503">
        <v>200</v>
      </c>
      <c r="I1503" s="4">
        <v>5.31</v>
      </c>
      <c r="J1503" s="4">
        <v>1062</v>
      </c>
      <c r="K1503" s="3">
        <v>4678790</v>
      </c>
      <c r="L1503" t="s">
        <v>5</v>
      </c>
      <c r="M1503">
        <f t="shared" si="161"/>
        <v>0</v>
      </c>
      <c r="N1503">
        <f t="shared" si="162"/>
        <v>1</v>
      </c>
      <c r="O1503">
        <f t="shared" si="163"/>
        <v>1</v>
      </c>
      <c r="P1503">
        <f t="shared" si="164"/>
        <v>0</v>
      </c>
      <c r="Q1503">
        <f t="shared" si="165"/>
        <v>1</v>
      </c>
      <c r="R1503">
        <f t="shared" si="166"/>
        <v>1</v>
      </c>
      <c r="S1503">
        <f t="shared" si="167"/>
        <v>1</v>
      </c>
    </row>
    <row r="1504" spans="1:19" x14ac:dyDescent="0.2">
      <c r="A1504" t="s">
        <v>12</v>
      </c>
      <c r="B1504" s="1">
        <v>42391</v>
      </c>
      <c r="C1504" s="2">
        <v>42395.511030092595</v>
      </c>
      <c r="D1504" t="s">
        <v>1401</v>
      </c>
      <c r="E1504" t="s">
        <v>1402</v>
      </c>
      <c r="F1504" t="s">
        <v>1406</v>
      </c>
      <c r="G1504" t="s">
        <v>11</v>
      </c>
      <c r="H1504">
        <v>311</v>
      </c>
      <c r="I1504" s="4">
        <v>18.54</v>
      </c>
      <c r="J1504" s="4">
        <v>5769.22</v>
      </c>
      <c r="K1504" s="3">
        <v>347962</v>
      </c>
      <c r="L1504" t="s">
        <v>5</v>
      </c>
      <c r="M1504">
        <f t="shared" si="161"/>
        <v>1</v>
      </c>
      <c r="N1504">
        <f t="shared" si="162"/>
        <v>0</v>
      </c>
      <c r="O1504">
        <f t="shared" si="163"/>
        <v>1</v>
      </c>
      <c r="P1504">
        <f t="shared" si="164"/>
        <v>0</v>
      </c>
      <c r="Q1504">
        <f t="shared" si="165"/>
        <v>0</v>
      </c>
      <c r="R1504">
        <f t="shared" si="166"/>
        <v>1</v>
      </c>
      <c r="S1504">
        <f t="shared" si="167"/>
        <v>0</v>
      </c>
    </row>
    <row r="1505" spans="1:19" x14ac:dyDescent="0.2">
      <c r="A1505" t="s">
        <v>0</v>
      </c>
      <c r="B1505" s="1">
        <v>42382</v>
      </c>
      <c r="C1505" s="2">
        <v>42395.510428240741</v>
      </c>
      <c r="D1505" t="s">
        <v>839</v>
      </c>
      <c r="E1505" t="s">
        <v>840</v>
      </c>
      <c r="F1505" t="s">
        <v>841</v>
      </c>
      <c r="G1505" t="s">
        <v>46</v>
      </c>
      <c r="H1505" s="3">
        <v>1398</v>
      </c>
      <c r="I1505" s="4">
        <v>5.68</v>
      </c>
      <c r="J1505" s="4">
        <v>7940.64</v>
      </c>
      <c r="K1505" s="3">
        <v>4678990</v>
      </c>
      <c r="L1505" t="s">
        <v>5</v>
      </c>
      <c r="M1505">
        <f t="shared" si="161"/>
        <v>0</v>
      </c>
      <c r="N1505">
        <f t="shared" si="162"/>
        <v>1</v>
      </c>
      <c r="O1505">
        <f t="shared" si="163"/>
        <v>1</v>
      </c>
      <c r="P1505">
        <f t="shared" si="164"/>
        <v>0</v>
      </c>
      <c r="Q1505">
        <f t="shared" si="165"/>
        <v>1</v>
      </c>
      <c r="R1505">
        <f t="shared" si="166"/>
        <v>1</v>
      </c>
      <c r="S1505">
        <f t="shared" si="167"/>
        <v>1</v>
      </c>
    </row>
    <row r="1506" spans="1:19" x14ac:dyDescent="0.2">
      <c r="A1506" t="s">
        <v>0</v>
      </c>
      <c r="B1506" s="1">
        <v>42391</v>
      </c>
      <c r="C1506" s="2">
        <v>42395.50708333333</v>
      </c>
      <c r="D1506" t="s">
        <v>1407</v>
      </c>
      <c r="E1506" t="s">
        <v>1408</v>
      </c>
      <c r="F1506" t="s">
        <v>1409</v>
      </c>
      <c r="G1506" t="s">
        <v>11</v>
      </c>
      <c r="H1506" s="3">
        <v>1209</v>
      </c>
      <c r="I1506" s="4">
        <v>39.655000000000001</v>
      </c>
      <c r="J1506" s="4">
        <v>47942.9</v>
      </c>
      <c r="K1506" s="3">
        <v>26585</v>
      </c>
      <c r="L1506" t="s">
        <v>5</v>
      </c>
      <c r="M1506">
        <f t="shared" si="161"/>
        <v>0</v>
      </c>
      <c r="N1506">
        <f t="shared" si="162"/>
        <v>1</v>
      </c>
      <c r="O1506">
        <f t="shared" si="163"/>
        <v>1</v>
      </c>
      <c r="P1506">
        <f t="shared" si="164"/>
        <v>0</v>
      </c>
      <c r="Q1506">
        <f t="shared" si="165"/>
        <v>0</v>
      </c>
      <c r="R1506">
        <f t="shared" si="166"/>
        <v>1</v>
      </c>
      <c r="S1506">
        <f t="shared" si="167"/>
        <v>0</v>
      </c>
    </row>
    <row r="1507" spans="1:19" x14ac:dyDescent="0.2">
      <c r="A1507" t="s">
        <v>0</v>
      </c>
      <c r="B1507" s="1">
        <v>42391</v>
      </c>
      <c r="C1507" s="2">
        <v>42395.506782407407</v>
      </c>
      <c r="D1507" t="s">
        <v>1407</v>
      </c>
      <c r="E1507" t="s">
        <v>1408</v>
      </c>
      <c r="F1507" t="s">
        <v>1410</v>
      </c>
      <c r="G1507" t="s">
        <v>11</v>
      </c>
      <c r="H1507">
        <v>783</v>
      </c>
      <c r="I1507" s="4">
        <v>39.655000000000001</v>
      </c>
      <c r="J1507" s="4">
        <v>31049.9</v>
      </c>
      <c r="K1507" s="3">
        <v>22181</v>
      </c>
      <c r="L1507" t="s">
        <v>5</v>
      </c>
      <c r="M1507">
        <f t="shared" si="161"/>
        <v>0</v>
      </c>
      <c r="N1507">
        <f t="shared" si="162"/>
        <v>1</v>
      </c>
      <c r="O1507">
        <f t="shared" si="163"/>
        <v>1</v>
      </c>
      <c r="P1507">
        <f t="shared" si="164"/>
        <v>0</v>
      </c>
      <c r="Q1507">
        <f t="shared" si="165"/>
        <v>0</v>
      </c>
      <c r="R1507">
        <f t="shared" si="166"/>
        <v>1</v>
      </c>
      <c r="S1507">
        <f t="shared" si="167"/>
        <v>0</v>
      </c>
    </row>
    <row r="1508" spans="1:19" x14ac:dyDescent="0.2">
      <c r="A1508" t="s">
        <v>0</v>
      </c>
      <c r="B1508" s="1">
        <v>42391</v>
      </c>
      <c r="C1508" s="2">
        <v>42395.506562499999</v>
      </c>
      <c r="D1508" t="s">
        <v>1407</v>
      </c>
      <c r="E1508" t="s">
        <v>1408</v>
      </c>
      <c r="F1508" t="s">
        <v>1411</v>
      </c>
      <c r="G1508" t="s">
        <v>11</v>
      </c>
      <c r="H1508" s="3">
        <v>1227</v>
      </c>
      <c r="I1508" s="4">
        <v>39.655000000000001</v>
      </c>
      <c r="J1508" s="4">
        <v>48656.7</v>
      </c>
      <c r="K1508" s="3">
        <v>15045</v>
      </c>
      <c r="L1508" t="s">
        <v>5</v>
      </c>
      <c r="M1508">
        <f t="shared" si="161"/>
        <v>0</v>
      </c>
      <c r="N1508">
        <f t="shared" si="162"/>
        <v>1</v>
      </c>
      <c r="O1508">
        <f t="shared" si="163"/>
        <v>1</v>
      </c>
      <c r="P1508">
        <f t="shared" si="164"/>
        <v>0</v>
      </c>
      <c r="Q1508">
        <f t="shared" si="165"/>
        <v>0</v>
      </c>
      <c r="R1508">
        <f t="shared" si="166"/>
        <v>1</v>
      </c>
      <c r="S1508">
        <f t="shared" si="167"/>
        <v>0</v>
      </c>
    </row>
    <row r="1509" spans="1:19" x14ac:dyDescent="0.2">
      <c r="A1509" t="s">
        <v>0</v>
      </c>
      <c r="B1509" s="1">
        <v>42391</v>
      </c>
      <c r="C1509" s="2">
        <v>42395.506365740737</v>
      </c>
      <c r="D1509" t="s">
        <v>1407</v>
      </c>
      <c r="E1509" t="s">
        <v>1408</v>
      </c>
      <c r="F1509" t="s">
        <v>1412</v>
      </c>
      <c r="G1509" t="s">
        <v>11</v>
      </c>
      <c r="H1509" s="3">
        <v>1030</v>
      </c>
      <c r="I1509" s="4">
        <v>39.655000000000001</v>
      </c>
      <c r="J1509" s="4">
        <v>40844.6</v>
      </c>
      <c r="K1509" s="3">
        <v>13253</v>
      </c>
      <c r="L1509" t="s">
        <v>5</v>
      </c>
      <c r="M1509">
        <f t="shared" si="161"/>
        <v>0</v>
      </c>
      <c r="N1509">
        <f t="shared" si="162"/>
        <v>1</v>
      </c>
      <c r="O1509">
        <f t="shared" si="163"/>
        <v>1</v>
      </c>
      <c r="P1509">
        <f t="shared" si="164"/>
        <v>0</v>
      </c>
      <c r="Q1509">
        <f t="shared" si="165"/>
        <v>0</v>
      </c>
      <c r="R1509">
        <f t="shared" si="166"/>
        <v>1</v>
      </c>
      <c r="S1509">
        <f t="shared" si="167"/>
        <v>0</v>
      </c>
    </row>
    <row r="1510" spans="1:19" x14ac:dyDescent="0.2">
      <c r="A1510" t="s">
        <v>0</v>
      </c>
      <c r="B1510" s="1">
        <v>42391</v>
      </c>
      <c r="C1510" s="2">
        <v>42395.506111111114</v>
      </c>
      <c r="D1510" t="s">
        <v>1407</v>
      </c>
      <c r="E1510" t="s">
        <v>1408</v>
      </c>
      <c r="F1510" t="s">
        <v>1413</v>
      </c>
      <c r="G1510" t="s">
        <v>11</v>
      </c>
      <c r="H1510" s="3">
        <v>1900</v>
      </c>
      <c r="I1510" s="4">
        <v>39.655000000000001</v>
      </c>
      <c r="J1510" s="4">
        <v>75344.5</v>
      </c>
      <c r="K1510" s="3">
        <v>34089</v>
      </c>
      <c r="L1510" t="s">
        <v>5</v>
      </c>
      <c r="M1510">
        <f t="shared" si="161"/>
        <v>0</v>
      </c>
      <c r="N1510">
        <f t="shared" si="162"/>
        <v>1</v>
      </c>
      <c r="O1510">
        <f t="shared" si="163"/>
        <v>1</v>
      </c>
      <c r="P1510">
        <f t="shared" si="164"/>
        <v>0</v>
      </c>
      <c r="Q1510">
        <f t="shared" si="165"/>
        <v>0</v>
      </c>
      <c r="R1510">
        <f t="shared" si="166"/>
        <v>1</v>
      </c>
      <c r="S1510">
        <f t="shared" si="167"/>
        <v>0</v>
      </c>
    </row>
    <row r="1511" spans="1:19" x14ac:dyDescent="0.2">
      <c r="A1511" t="s">
        <v>0</v>
      </c>
      <c r="B1511" s="1">
        <v>42391</v>
      </c>
      <c r="C1511" s="2">
        <v>42395.505925925929</v>
      </c>
      <c r="D1511" t="s">
        <v>1407</v>
      </c>
      <c r="E1511" t="s">
        <v>1408</v>
      </c>
      <c r="F1511" t="s">
        <v>1414</v>
      </c>
      <c r="G1511" t="s">
        <v>11</v>
      </c>
      <c r="H1511" s="3">
        <v>3221</v>
      </c>
      <c r="I1511" s="4">
        <v>39.655000000000001</v>
      </c>
      <c r="J1511" s="4">
        <v>127729</v>
      </c>
      <c r="K1511" s="3">
        <v>42579</v>
      </c>
      <c r="L1511" t="s">
        <v>5</v>
      </c>
      <c r="M1511">
        <f t="shared" si="161"/>
        <v>0</v>
      </c>
      <c r="N1511">
        <f t="shared" si="162"/>
        <v>1</v>
      </c>
      <c r="O1511">
        <f t="shared" si="163"/>
        <v>1</v>
      </c>
      <c r="P1511">
        <f t="shared" si="164"/>
        <v>0</v>
      </c>
      <c r="Q1511">
        <f t="shared" si="165"/>
        <v>0</v>
      </c>
      <c r="R1511">
        <f t="shared" si="166"/>
        <v>1</v>
      </c>
      <c r="S1511">
        <f t="shared" si="167"/>
        <v>0</v>
      </c>
    </row>
    <row r="1512" spans="1:19" x14ac:dyDescent="0.2">
      <c r="A1512" t="s">
        <v>12</v>
      </c>
      <c r="B1512" s="1">
        <v>42395</v>
      </c>
      <c r="C1512" s="2">
        <v>42395.505856481483</v>
      </c>
      <c r="D1512" t="s">
        <v>1415</v>
      </c>
      <c r="E1512">
        <v>6189</v>
      </c>
      <c r="F1512" t="s">
        <v>1415</v>
      </c>
      <c r="G1512" t="s">
        <v>7</v>
      </c>
      <c r="H1512" s="3">
        <v>1000000</v>
      </c>
      <c r="I1512" s="4">
        <v>23.08</v>
      </c>
      <c r="J1512" s="4">
        <v>23080000</v>
      </c>
      <c r="K1512">
        <v>0</v>
      </c>
      <c r="L1512" t="s">
        <v>5</v>
      </c>
      <c r="M1512">
        <f t="shared" si="161"/>
        <v>1</v>
      </c>
      <c r="N1512">
        <f t="shared" si="162"/>
        <v>0</v>
      </c>
      <c r="O1512">
        <f t="shared" si="163"/>
        <v>0</v>
      </c>
      <c r="P1512">
        <f t="shared" si="164"/>
        <v>1</v>
      </c>
      <c r="Q1512">
        <f t="shared" si="165"/>
        <v>1</v>
      </c>
      <c r="R1512">
        <f t="shared" si="166"/>
        <v>0</v>
      </c>
      <c r="S1512">
        <f t="shared" si="167"/>
        <v>0</v>
      </c>
    </row>
    <row r="1513" spans="1:19" x14ac:dyDescent="0.2">
      <c r="A1513" t="s">
        <v>0</v>
      </c>
      <c r="B1513" s="1">
        <v>42391</v>
      </c>
      <c r="C1513" s="2">
        <v>42395.505497685182</v>
      </c>
      <c r="D1513" t="s">
        <v>1407</v>
      </c>
      <c r="E1513" t="s">
        <v>1408</v>
      </c>
      <c r="F1513" t="s">
        <v>1416</v>
      </c>
      <c r="G1513" t="s">
        <v>11</v>
      </c>
      <c r="H1513" s="3">
        <v>2774</v>
      </c>
      <c r="I1513" s="4">
        <v>39.655000000000001</v>
      </c>
      <c r="J1513" s="4">
        <v>110003</v>
      </c>
      <c r="K1513" s="3">
        <v>52154</v>
      </c>
      <c r="L1513" t="s">
        <v>5</v>
      </c>
      <c r="M1513">
        <f t="shared" si="161"/>
        <v>0</v>
      </c>
      <c r="N1513">
        <f t="shared" si="162"/>
        <v>1</v>
      </c>
      <c r="O1513">
        <f t="shared" si="163"/>
        <v>1</v>
      </c>
      <c r="P1513">
        <f t="shared" si="164"/>
        <v>0</v>
      </c>
      <c r="Q1513">
        <f t="shared" si="165"/>
        <v>0</v>
      </c>
      <c r="R1513">
        <f t="shared" si="166"/>
        <v>1</v>
      </c>
      <c r="S1513">
        <f t="shared" si="167"/>
        <v>0</v>
      </c>
    </row>
    <row r="1514" spans="1:19" x14ac:dyDescent="0.2">
      <c r="A1514" t="s">
        <v>0</v>
      </c>
      <c r="B1514" s="1">
        <v>42391</v>
      </c>
      <c r="C1514" s="2">
        <v>42395.505347222221</v>
      </c>
      <c r="D1514" t="s">
        <v>1407</v>
      </c>
      <c r="E1514" t="s">
        <v>1408</v>
      </c>
      <c r="F1514" t="s">
        <v>1417</v>
      </c>
      <c r="G1514" t="s">
        <v>11</v>
      </c>
      <c r="H1514">
        <v>295</v>
      </c>
      <c r="I1514" s="4">
        <v>39.655000000000001</v>
      </c>
      <c r="J1514" s="4">
        <v>11698.2</v>
      </c>
      <c r="K1514" s="3">
        <v>3706</v>
      </c>
      <c r="L1514" t="s">
        <v>5</v>
      </c>
      <c r="M1514">
        <f t="shared" si="161"/>
        <v>0</v>
      </c>
      <c r="N1514">
        <f t="shared" si="162"/>
        <v>1</v>
      </c>
      <c r="O1514">
        <f t="shared" si="163"/>
        <v>1</v>
      </c>
      <c r="P1514">
        <f t="shared" si="164"/>
        <v>0</v>
      </c>
      <c r="Q1514">
        <f t="shared" si="165"/>
        <v>0</v>
      </c>
      <c r="R1514">
        <f t="shared" si="166"/>
        <v>1</v>
      </c>
      <c r="S1514">
        <f t="shared" si="167"/>
        <v>0</v>
      </c>
    </row>
    <row r="1515" spans="1:19" x14ac:dyDescent="0.2">
      <c r="A1515" t="s">
        <v>0</v>
      </c>
      <c r="B1515" s="1">
        <v>42394</v>
      </c>
      <c r="C1515" s="2">
        <v>42395.500810185185</v>
      </c>
      <c r="D1515" t="s">
        <v>1418</v>
      </c>
      <c r="E1515" t="s">
        <v>1419</v>
      </c>
      <c r="F1515" t="s">
        <v>1420</v>
      </c>
      <c r="G1515" t="s">
        <v>16</v>
      </c>
      <c r="H1515" s="3">
        <v>44125</v>
      </c>
      <c r="I1515" s="4">
        <v>151.97300000000001</v>
      </c>
      <c r="J1515" s="4">
        <v>6705830</v>
      </c>
      <c r="K1515" s="3">
        <v>804419</v>
      </c>
      <c r="L1515" t="s">
        <v>5</v>
      </c>
      <c r="M1515">
        <f t="shared" si="161"/>
        <v>0</v>
      </c>
      <c r="N1515">
        <f t="shared" si="162"/>
        <v>1</v>
      </c>
      <c r="O1515">
        <f t="shared" si="163"/>
        <v>0</v>
      </c>
      <c r="P1515">
        <f t="shared" si="164"/>
        <v>1</v>
      </c>
      <c r="Q1515">
        <f t="shared" si="165"/>
        <v>1</v>
      </c>
      <c r="R1515">
        <f t="shared" si="166"/>
        <v>1</v>
      </c>
      <c r="S1515">
        <f t="shared" si="167"/>
        <v>0</v>
      </c>
    </row>
    <row r="1516" spans="1:19" x14ac:dyDescent="0.2">
      <c r="A1516" t="s">
        <v>0</v>
      </c>
      <c r="B1516" s="1">
        <v>42394</v>
      </c>
      <c r="C1516" s="2">
        <v>42395.481793981482</v>
      </c>
      <c r="D1516" t="s">
        <v>1421</v>
      </c>
      <c r="E1516" t="s">
        <v>1422</v>
      </c>
      <c r="F1516" t="s">
        <v>1423</v>
      </c>
      <c r="G1516" t="s">
        <v>11</v>
      </c>
      <c r="H1516" s="3">
        <v>1130</v>
      </c>
      <c r="I1516" s="4">
        <v>5.4637000000000002</v>
      </c>
      <c r="J1516" s="4">
        <v>6173.98</v>
      </c>
      <c r="K1516" s="3">
        <v>43361</v>
      </c>
      <c r="L1516" t="s">
        <v>5</v>
      </c>
      <c r="M1516">
        <f t="shared" si="161"/>
        <v>0</v>
      </c>
      <c r="N1516">
        <f t="shared" si="162"/>
        <v>1</v>
      </c>
      <c r="O1516">
        <f t="shared" si="163"/>
        <v>1</v>
      </c>
      <c r="P1516">
        <f t="shared" si="164"/>
        <v>0</v>
      </c>
      <c r="Q1516">
        <f t="shared" si="165"/>
        <v>0</v>
      </c>
      <c r="R1516">
        <f t="shared" si="166"/>
        <v>1</v>
      </c>
      <c r="S1516">
        <f t="shared" si="167"/>
        <v>0</v>
      </c>
    </row>
    <row r="1517" spans="1:19" x14ac:dyDescent="0.2">
      <c r="A1517" t="s">
        <v>0</v>
      </c>
      <c r="B1517" s="1">
        <v>42391</v>
      </c>
      <c r="C1517" s="2">
        <v>42395.476215277777</v>
      </c>
      <c r="D1517" t="s">
        <v>1424</v>
      </c>
      <c r="E1517" t="s">
        <v>1425</v>
      </c>
      <c r="F1517" t="s">
        <v>1426</v>
      </c>
      <c r="G1517" t="s">
        <v>7</v>
      </c>
      <c r="H1517" s="3">
        <v>11685</v>
      </c>
      <c r="I1517" s="4">
        <v>13.18</v>
      </c>
      <c r="J1517" s="4">
        <v>154008</v>
      </c>
      <c r="K1517" s="3">
        <v>53361</v>
      </c>
      <c r="L1517" t="s">
        <v>5</v>
      </c>
      <c r="M1517">
        <f t="shared" si="161"/>
        <v>0</v>
      </c>
      <c r="N1517">
        <f t="shared" si="162"/>
        <v>1</v>
      </c>
      <c r="O1517">
        <f t="shared" si="163"/>
        <v>0</v>
      </c>
      <c r="P1517">
        <f t="shared" si="164"/>
        <v>1</v>
      </c>
      <c r="Q1517">
        <f t="shared" si="165"/>
        <v>1</v>
      </c>
      <c r="R1517">
        <f t="shared" si="166"/>
        <v>0</v>
      </c>
      <c r="S1517">
        <f t="shared" si="167"/>
        <v>0</v>
      </c>
    </row>
    <row r="1518" spans="1:19" x14ac:dyDescent="0.2">
      <c r="A1518" t="s">
        <v>12</v>
      </c>
      <c r="B1518" s="1">
        <v>42391</v>
      </c>
      <c r="C1518" s="2">
        <v>42395.476215277777</v>
      </c>
      <c r="D1518" t="s">
        <v>1424</v>
      </c>
      <c r="E1518" t="s">
        <v>1425</v>
      </c>
      <c r="F1518" t="s">
        <v>1426</v>
      </c>
      <c r="G1518" t="s">
        <v>7</v>
      </c>
      <c r="H1518" s="3">
        <v>14000</v>
      </c>
      <c r="I1518" s="4">
        <v>11</v>
      </c>
      <c r="J1518" s="4">
        <v>154000</v>
      </c>
      <c r="K1518" s="3">
        <v>65046</v>
      </c>
      <c r="L1518" t="s">
        <v>5</v>
      </c>
      <c r="M1518">
        <f t="shared" si="161"/>
        <v>1</v>
      </c>
      <c r="N1518">
        <f t="shared" si="162"/>
        <v>0</v>
      </c>
      <c r="O1518">
        <f t="shared" si="163"/>
        <v>0</v>
      </c>
      <c r="P1518">
        <f t="shared" si="164"/>
        <v>1</v>
      </c>
      <c r="Q1518">
        <f t="shared" si="165"/>
        <v>1</v>
      </c>
      <c r="R1518">
        <f t="shared" si="166"/>
        <v>0</v>
      </c>
      <c r="S1518">
        <f t="shared" si="167"/>
        <v>0</v>
      </c>
    </row>
    <row r="1519" spans="1:19" x14ac:dyDescent="0.2">
      <c r="A1519" t="s">
        <v>12</v>
      </c>
      <c r="B1519" s="1">
        <v>42391</v>
      </c>
      <c r="C1519" s="2">
        <v>42395.47519675926</v>
      </c>
      <c r="D1519" t="s">
        <v>1427</v>
      </c>
      <c r="E1519" t="s">
        <v>1428</v>
      </c>
      <c r="F1519" t="s">
        <v>1429</v>
      </c>
      <c r="G1519" t="s">
        <v>7</v>
      </c>
      <c r="H1519" s="3">
        <v>5000</v>
      </c>
      <c r="I1519" s="4">
        <v>4.1500000000000004</v>
      </c>
      <c r="J1519" s="4">
        <v>20750</v>
      </c>
      <c r="K1519" s="3">
        <v>632747</v>
      </c>
      <c r="L1519" t="s">
        <v>5</v>
      </c>
      <c r="M1519">
        <f t="shared" si="161"/>
        <v>1</v>
      </c>
      <c r="N1519">
        <f t="shared" si="162"/>
        <v>0</v>
      </c>
      <c r="O1519">
        <f t="shared" si="163"/>
        <v>1</v>
      </c>
      <c r="P1519">
        <f t="shared" si="164"/>
        <v>0</v>
      </c>
      <c r="Q1519">
        <f t="shared" si="165"/>
        <v>1</v>
      </c>
      <c r="R1519">
        <f t="shared" si="166"/>
        <v>0</v>
      </c>
      <c r="S1519">
        <f t="shared" si="167"/>
        <v>0</v>
      </c>
    </row>
    <row r="1520" spans="1:19" x14ac:dyDescent="0.2">
      <c r="A1520" t="s">
        <v>12</v>
      </c>
      <c r="B1520" s="1">
        <v>42391</v>
      </c>
      <c r="C1520" s="2">
        <v>42395.47519675926</v>
      </c>
      <c r="D1520" t="s">
        <v>1427</v>
      </c>
      <c r="E1520" t="s">
        <v>1428</v>
      </c>
      <c r="F1520" t="s">
        <v>1429</v>
      </c>
      <c r="G1520" t="s">
        <v>7</v>
      </c>
      <c r="H1520" s="3">
        <v>5000</v>
      </c>
      <c r="I1520" s="4">
        <v>4.25</v>
      </c>
      <c r="J1520" s="4">
        <v>21250</v>
      </c>
      <c r="K1520" s="3">
        <v>637747</v>
      </c>
      <c r="L1520" t="s">
        <v>5</v>
      </c>
      <c r="M1520">
        <f t="shared" si="161"/>
        <v>1</v>
      </c>
      <c r="N1520">
        <f t="shared" si="162"/>
        <v>0</v>
      </c>
      <c r="O1520">
        <f t="shared" si="163"/>
        <v>1</v>
      </c>
      <c r="P1520">
        <f t="shared" si="164"/>
        <v>0</v>
      </c>
      <c r="Q1520">
        <f t="shared" si="165"/>
        <v>1</v>
      </c>
      <c r="R1520">
        <f t="shared" si="166"/>
        <v>0</v>
      </c>
      <c r="S1520">
        <f t="shared" si="167"/>
        <v>0</v>
      </c>
    </row>
    <row r="1521" spans="1:19" x14ac:dyDescent="0.2">
      <c r="A1521" t="s">
        <v>12</v>
      </c>
      <c r="B1521" s="1">
        <v>42394</v>
      </c>
      <c r="C1521" s="2">
        <v>42395.47519675926</v>
      </c>
      <c r="D1521" t="s">
        <v>1427</v>
      </c>
      <c r="E1521" t="s">
        <v>1428</v>
      </c>
      <c r="F1521" t="s">
        <v>1429</v>
      </c>
      <c r="G1521" t="s">
        <v>7</v>
      </c>
      <c r="H1521" s="3">
        <v>2000</v>
      </c>
      <c r="I1521" s="4">
        <v>4</v>
      </c>
      <c r="J1521" s="4">
        <v>8000</v>
      </c>
      <c r="K1521" s="3">
        <v>641881</v>
      </c>
      <c r="L1521" t="s">
        <v>5</v>
      </c>
      <c r="M1521">
        <f t="shared" si="161"/>
        <v>1</v>
      </c>
      <c r="N1521">
        <f t="shared" si="162"/>
        <v>0</v>
      </c>
      <c r="O1521">
        <f t="shared" si="163"/>
        <v>1</v>
      </c>
      <c r="P1521">
        <f t="shared" si="164"/>
        <v>0</v>
      </c>
      <c r="Q1521">
        <f t="shared" si="165"/>
        <v>1</v>
      </c>
      <c r="R1521">
        <f t="shared" si="166"/>
        <v>0</v>
      </c>
      <c r="S1521">
        <f t="shared" si="167"/>
        <v>0</v>
      </c>
    </row>
    <row r="1522" spans="1:19" x14ac:dyDescent="0.2">
      <c r="A1522" t="s">
        <v>12</v>
      </c>
      <c r="B1522" s="1">
        <v>42394</v>
      </c>
      <c r="C1522" s="2">
        <v>42395.47519675926</v>
      </c>
      <c r="D1522" t="s">
        <v>1427</v>
      </c>
      <c r="E1522" t="s">
        <v>1428</v>
      </c>
      <c r="F1522" t="s">
        <v>1429</v>
      </c>
      <c r="G1522" t="s">
        <v>7</v>
      </c>
      <c r="H1522" s="3">
        <v>3000</v>
      </c>
      <c r="I1522" s="4">
        <v>4.05</v>
      </c>
      <c r="J1522" s="4">
        <v>12150</v>
      </c>
      <c r="K1522" s="3">
        <v>656881</v>
      </c>
      <c r="L1522" t="s">
        <v>5</v>
      </c>
      <c r="M1522">
        <f t="shared" si="161"/>
        <v>1</v>
      </c>
      <c r="N1522">
        <f t="shared" si="162"/>
        <v>0</v>
      </c>
      <c r="O1522">
        <f t="shared" si="163"/>
        <v>1</v>
      </c>
      <c r="P1522">
        <f t="shared" si="164"/>
        <v>0</v>
      </c>
      <c r="Q1522">
        <f t="shared" si="165"/>
        <v>1</v>
      </c>
      <c r="R1522">
        <f t="shared" si="166"/>
        <v>0</v>
      </c>
      <c r="S1522">
        <f t="shared" si="167"/>
        <v>0</v>
      </c>
    </row>
    <row r="1523" spans="1:19" x14ac:dyDescent="0.2">
      <c r="A1523" t="s">
        <v>12</v>
      </c>
      <c r="B1523" s="1">
        <v>42394</v>
      </c>
      <c r="C1523" s="2">
        <v>42395.47519675926</v>
      </c>
      <c r="D1523" t="s">
        <v>1427</v>
      </c>
      <c r="E1523" t="s">
        <v>1428</v>
      </c>
      <c r="F1523" t="s">
        <v>1429</v>
      </c>
      <c r="G1523" t="s">
        <v>7</v>
      </c>
      <c r="H1523" s="3">
        <v>2000</v>
      </c>
      <c r="I1523" s="4">
        <v>4.01</v>
      </c>
      <c r="J1523" s="4">
        <v>8020</v>
      </c>
      <c r="K1523" s="3">
        <v>643881</v>
      </c>
      <c r="L1523" t="s">
        <v>5</v>
      </c>
      <c r="M1523">
        <f t="shared" si="161"/>
        <v>1</v>
      </c>
      <c r="N1523">
        <f t="shared" si="162"/>
        <v>0</v>
      </c>
      <c r="O1523">
        <f t="shared" si="163"/>
        <v>1</v>
      </c>
      <c r="P1523">
        <f t="shared" si="164"/>
        <v>0</v>
      </c>
      <c r="Q1523">
        <f t="shared" si="165"/>
        <v>1</v>
      </c>
      <c r="R1523">
        <f t="shared" si="166"/>
        <v>0</v>
      </c>
      <c r="S1523">
        <f t="shared" si="167"/>
        <v>0</v>
      </c>
    </row>
    <row r="1524" spans="1:19" x14ac:dyDescent="0.2">
      <c r="A1524" t="s">
        <v>12</v>
      </c>
      <c r="B1524" s="1">
        <v>42394</v>
      </c>
      <c r="C1524" s="2">
        <v>42395.47519675926</v>
      </c>
      <c r="D1524" t="s">
        <v>1427</v>
      </c>
      <c r="E1524" t="s">
        <v>1428</v>
      </c>
      <c r="F1524" t="s">
        <v>1429</v>
      </c>
      <c r="G1524" t="s">
        <v>7</v>
      </c>
      <c r="H1524" s="3">
        <v>3000</v>
      </c>
      <c r="I1524" s="4">
        <v>4.0999999999999996</v>
      </c>
      <c r="J1524" s="4">
        <v>12300</v>
      </c>
      <c r="K1524" s="3">
        <v>659881</v>
      </c>
      <c r="L1524" t="s">
        <v>5</v>
      </c>
      <c r="M1524">
        <f t="shared" si="161"/>
        <v>1</v>
      </c>
      <c r="N1524">
        <f t="shared" si="162"/>
        <v>0</v>
      </c>
      <c r="O1524">
        <f t="shared" si="163"/>
        <v>1</v>
      </c>
      <c r="P1524">
        <f t="shared" si="164"/>
        <v>0</v>
      </c>
      <c r="Q1524">
        <f t="shared" si="165"/>
        <v>1</v>
      </c>
      <c r="R1524">
        <f t="shared" si="166"/>
        <v>0</v>
      </c>
      <c r="S1524">
        <f t="shared" si="167"/>
        <v>0</v>
      </c>
    </row>
    <row r="1525" spans="1:19" x14ac:dyDescent="0.2">
      <c r="A1525" t="s">
        <v>12</v>
      </c>
      <c r="B1525" s="1">
        <v>42394</v>
      </c>
      <c r="C1525" s="2">
        <v>42395.47519675926</v>
      </c>
      <c r="D1525" t="s">
        <v>1427</v>
      </c>
      <c r="E1525" t="s">
        <v>1428</v>
      </c>
      <c r="F1525" t="s">
        <v>1429</v>
      </c>
      <c r="G1525" t="s">
        <v>7</v>
      </c>
      <c r="H1525" s="3">
        <v>2134</v>
      </c>
      <c r="I1525" s="4">
        <v>3.99</v>
      </c>
      <c r="J1525" s="4">
        <v>8514.66</v>
      </c>
      <c r="K1525" s="3">
        <v>639881</v>
      </c>
      <c r="L1525" t="s">
        <v>5</v>
      </c>
      <c r="M1525">
        <f t="shared" si="161"/>
        <v>1</v>
      </c>
      <c r="N1525">
        <f t="shared" si="162"/>
        <v>0</v>
      </c>
      <c r="O1525">
        <f t="shared" si="163"/>
        <v>1</v>
      </c>
      <c r="P1525">
        <f t="shared" si="164"/>
        <v>0</v>
      </c>
      <c r="Q1525">
        <f t="shared" si="165"/>
        <v>1</v>
      </c>
      <c r="R1525">
        <f t="shared" si="166"/>
        <v>0</v>
      </c>
      <c r="S1525">
        <f t="shared" si="167"/>
        <v>0</v>
      </c>
    </row>
    <row r="1526" spans="1:19" x14ac:dyDescent="0.2">
      <c r="A1526" t="s">
        <v>12</v>
      </c>
      <c r="B1526" s="1">
        <v>42394</v>
      </c>
      <c r="C1526" s="2">
        <v>42395.47519675926</v>
      </c>
      <c r="D1526" t="s">
        <v>1427</v>
      </c>
      <c r="E1526" t="s">
        <v>1428</v>
      </c>
      <c r="F1526" t="s">
        <v>1429</v>
      </c>
      <c r="G1526" t="s">
        <v>7</v>
      </c>
      <c r="H1526" s="3">
        <v>10000</v>
      </c>
      <c r="I1526" s="4">
        <v>4.0199999999999996</v>
      </c>
      <c r="J1526" s="4">
        <v>40200</v>
      </c>
      <c r="K1526" s="3">
        <v>653881</v>
      </c>
      <c r="L1526" t="s">
        <v>5</v>
      </c>
      <c r="M1526">
        <f t="shared" si="161"/>
        <v>1</v>
      </c>
      <c r="N1526">
        <f t="shared" si="162"/>
        <v>0</v>
      </c>
      <c r="O1526">
        <f t="shared" si="163"/>
        <v>1</v>
      </c>
      <c r="P1526">
        <f t="shared" si="164"/>
        <v>0</v>
      </c>
      <c r="Q1526">
        <f t="shared" si="165"/>
        <v>1</v>
      </c>
      <c r="R1526">
        <f t="shared" si="166"/>
        <v>0</v>
      </c>
      <c r="S1526">
        <f t="shared" si="167"/>
        <v>0</v>
      </c>
    </row>
    <row r="1527" spans="1:19" x14ac:dyDescent="0.2">
      <c r="A1527" t="s">
        <v>12</v>
      </c>
      <c r="B1527" s="1">
        <v>42394</v>
      </c>
      <c r="C1527" s="2">
        <v>42395.47519675926</v>
      </c>
      <c r="D1527" t="s">
        <v>1427</v>
      </c>
      <c r="E1527" t="s">
        <v>1428</v>
      </c>
      <c r="F1527" t="s">
        <v>1429</v>
      </c>
      <c r="G1527" t="s">
        <v>7</v>
      </c>
      <c r="H1527" s="3">
        <v>2000</v>
      </c>
      <c r="I1527" s="4">
        <v>4.1399999999999997</v>
      </c>
      <c r="J1527" s="4">
        <v>8280</v>
      </c>
      <c r="K1527" s="3">
        <v>661881</v>
      </c>
      <c r="L1527" t="s">
        <v>5</v>
      </c>
      <c r="M1527">
        <f t="shared" si="161"/>
        <v>1</v>
      </c>
      <c r="N1527">
        <f t="shared" si="162"/>
        <v>0</v>
      </c>
      <c r="O1527">
        <f t="shared" si="163"/>
        <v>1</v>
      </c>
      <c r="P1527">
        <f t="shared" si="164"/>
        <v>0</v>
      </c>
      <c r="Q1527">
        <f t="shared" si="165"/>
        <v>1</v>
      </c>
      <c r="R1527">
        <f t="shared" si="166"/>
        <v>0</v>
      </c>
      <c r="S1527">
        <f t="shared" si="167"/>
        <v>0</v>
      </c>
    </row>
    <row r="1528" spans="1:19" x14ac:dyDescent="0.2">
      <c r="A1528" t="s">
        <v>12</v>
      </c>
      <c r="B1528" s="1">
        <v>42394</v>
      </c>
      <c r="C1528" s="2">
        <v>42395.474409722221</v>
      </c>
      <c r="D1528" t="s">
        <v>1430</v>
      </c>
      <c r="E1528" t="s">
        <v>1431</v>
      </c>
      <c r="F1528" t="s">
        <v>1432</v>
      </c>
      <c r="G1528" t="s">
        <v>11</v>
      </c>
      <c r="H1528" s="3">
        <v>1770</v>
      </c>
      <c r="I1528" s="4">
        <v>42.04</v>
      </c>
      <c r="J1528" s="4">
        <v>74410.8</v>
      </c>
      <c r="K1528" s="3">
        <v>13885</v>
      </c>
      <c r="L1528" t="s">
        <v>5</v>
      </c>
      <c r="M1528">
        <f t="shared" si="161"/>
        <v>1</v>
      </c>
      <c r="N1528">
        <f t="shared" si="162"/>
        <v>0</v>
      </c>
      <c r="O1528">
        <f t="shared" si="163"/>
        <v>1</v>
      </c>
      <c r="P1528">
        <f t="shared" si="164"/>
        <v>0</v>
      </c>
      <c r="Q1528">
        <f t="shared" si="165"/>
        <v>0</v>
      </c>
      <c r="R1528">
        <f t="shared" si="166"/>
        <v>1</v>
      </c>
      <c r="S1528">
        <f t="shared" si="167"/>
        <v>0</v>
      </c>
    </row>
    <row r="1529" spans="1:19" x14ac:dyDescent="0.2">
      <c r="A1529" t="s">
        <v>12</v>
      </c>
      <c r="B1529" s="1">
        <v>42394</v>
      </c>
      <c r="C1529" s="2">
        <v>42395.473449074074</v>
      </c>
      <c r="D1529" t="s">
        <v>1430</v>
      </c>
      <c r="E1529" t="s">
        <v>1431</v>
      </c>
      <c r="F1529" t="s">
        <v>1433</v>
      </c>
      <c r="G1529" t="s">
        <v>11</v>
      </c>
      <c r="H1529" s="3">
        <v>4413</v>
      </c>
      <c r="I1529" s="4">
        <v>42.04</v>
      </c>
      <c r="J1529" s="4">
        <v>185523</v>
      </c>
      <c r="K1529" s="3">
        <v>78905</v>
      </c>
      <c r="L1529" t="s">
        <v>5</v>
      </c>
      <c r="M1529">
        <f t="shared" si="161"/>
        <v>1</v>
      </c>
      <c r="N1529">
        <f t="shared" si="162"/>
        <v>0</v>
      </c>
      <c r="O1529">
        <f t="shared" si="163"/>
        <v>1</v>
      </c>
      <c r="P1529">
        <f t="shared" si="164"/>
        <v>0</v>
      </c>
      <c r="Q1529">
        <f t="shared" si="165"/>
        <v>0</v>
      </c>
      <c r="R1529">
        <f t="shared" si="166"/>
        <v>1</v>
      </c>
      <c r="S1529">
        <f t="shared" si="167"/>
        <v>0</v>
      </c>
    </row>
    <row r="1530" spans="1:19" x14ac:dyDescent="0.2">
      <c r="A1530" t="s">
        <v>0</v>
      </c>
      <c r="B1530" s="1">
        <v>42394</v>
      </c>
      <c r="C1530" s="2">
        <v>42395.473449074074</v>
      </c>
      <c r="D1530" t="s">
        <v>1430</v>
      </c>
      <c r="E1530" t="s">
        <v>1431</v>
      </c>
      <c r="F1530" t="s">
        <v>1433</v>
      </c>
      <c r="G1530" t="s">
        <v>11</v>
      </c>
      <c r="H1530" s="3">
        <v>1402</v>
      </c>
      <c r="I1530" s="4">
        <v>42.04</v>
      </c>
      <c r="J1530" s="4">
        <v>58940.1</v>
      </c>
      <c r="K1530" s="3">
        <v>77503</v>
      </c>
      <c r="L1530" t="s">
        <v>5</v>
      </c>
      <c r="M1530">
        <f t="shared" si="161"/>
        <v>0</v>
      </c>
      <c r="N1530">
        <f t="shared" si="162"/>
        <v>1</v>
      </c>
      <c r="O1530">
        <f t="shared" si="163"/>
        <v>1</v>
      </c>
      <c r="P1530">
        <f t="shared" si="164"/>
        <v>0</v>
      </c>
      <c r="Q1530">
        <f t="shared" si="165"/>
        <v>0</v>
      </c>
      <c r="R1530">
        <f t="shared" si="166"/>
        <v>1</v>
      </c>
      <c r="S1530">
        <f t="shared" si="167"/>
        <v>0</v>
      </c>
    </row>
    <row r="1531" spans="1:19" x14ac:dyDescent="0.2">
      <c r="A1531" t="s">
        <v>0</v>
      </c>
      <c r="B1531" s="1">
        <v>42394</v>
      </c>
      <c r="C1531" s="2">
        <v>42395.472453703704</v>
      </c>
      <c r="D1531" t="s">
        <v>1430</v>
      </c>
      <c r="E1531" t="s">
        <v>1431</v>
      </c>
      <c r="F1531" t="s">
        <v>1434</v>
      </c>
      <c r="G1531" t="s">
        <v>11</v>
      </c>
      <c r="H1531">
        <v>590</v>
      </c>
      <c r="I1531" s="4">
        <v>42.04</v>
      </c>
      <c r="J1531" s="4">
        <v>24803.599999999999</v>
      </c>
      <c r="K1531" s="3">
        <v>27580</v>
      </c>
      <c r="L1531" t="s">
        <v>5</v>
      </c>
      <c r="M1531">
        <f t="shared" si="161"/>
        <v>0</v>
      </c>
      <c r="N1531">
        <f t="shared" si="162"/>
        <v>1</v>
      </c>
      <c r="O1531">
        <f t="shared" si="163"/>
        <v>1</v>
      </c>
      <c r="P1531">
        <f t="shared" si="164"/>
        <v>0</v>
      </c>
      <c r="Q1531">
        <f t="shared" si="165"/>
        <v>0</v>
      </c>
      <c r="R1531">
        <f t="shared" si="166"/>
        <v>1</v>
      </c>
      <c r="S1531">
        <f t="shared" si="167"/>
        <v>0</v>
      </c>
    </row>
    <row r="1532" spans="1:19" x14ac:dyDescent="0.2">
      <c r="A1532" t="s">
        <v>0</v>
      </c>
      <c r="B1532" s="1">
        <v>42394</v>
      </c>
      <c r="C1532" s="2">
        <v>42395.47152777778</v>
      </c>
      <c r="D1532" t="s">
        <v>1430</v>
      </c>
      <c r="E1532" t="s">
        <v>1431</v>
      </c>
      <c r="F1532" t="s">
        <v>1435</v>
      </c>
      <c r="G1532" t="s">
        <v>11</v>
      </c>
      <c r="H1532">
        <v>885</v>
      </c>
      <c r="I1532" s="4">
        <v>42.04</v>
      </c>
      <c r="J1532" s="4">
        <v>37205.4</v>
      </c>
      <c r="K1532" s="3">
        <v>16347</v>
      </c>
      <c r="L1532" t="s">
        <v>5</v>
      </c>
      <c r="M1532">
        <f t="shared" si="161"/>
        <v>0</v>
      </c>
      <c r="N1532">
        <f t="shared" si="162"/>
        <v>1</v>
      </c>
      <c r="O1532">
        <f t="shared" si="163"/>
        <v>1</v>
      </c>
      <c r="P1532">
        <f t="shared" si="164"/>
        <v>0</v>
      </c>
      <c r="Q1532">
        <f t="shared" si="165"/>
        <v>0</v>
      </c>
      <c r="R1532">
        <f t="shared" si="166"/>
        <v>1</v>
      </c>
      <c r="S1532">
        <f t="shared" si="167"/>
        <v>0</v>
      </c>
    </row>
    <row r="1533" spans="1:19" x14ac:dyDescent="0.2">
      <c r="A1533" t="s">
        <v>0</v>
      </c>
      <c r="B1533" s="1">
        <v>42391</v>
      </c>
      <c r="C1533" s="2">
        <v>42395.470636574071</v>
      </c>
      <c r="D1533" t="s">
        <v>1436</v>
      </c>
      <c r="E1533" t="s">
        <v>1437</v>
      </c>
      <c r="F1533" t="s">
        <v>1438</v>
      </c>
      <c r="G1533" t="s">
        <v>11</v>
      </c>
      <c r="H1533" s="3">
        <v>2023</v>
      </c>
      <c r="I1533" s="4">
        <v>1.75</v>
      </c>
      <c r="J1533" s="4">
        <v>3540.25</v>
      </c>
      <c r="K1533" s="3">
        <v>621262</v>
      </c>
      <c r="L1533" t="s">
        <v>5</v>
      </c>
      <c r="M1533">
        <f t="shared" si="161"/>
        <v>0</v>
      </c>
      <c r="N1533">
        <f t="shared" si="162"/>
        <v>1</v>
      </c>
      <c r="O1533">
        <f t="shared" si="163"/>
        <v>1</v>
      </c>
      <c r="P1533">
        <f t="shared" si="164"/>
        <v>0</v>
      </c>
      <c r="Q1533">
        <f t="shared" si="165"/>
        <v>0</v>
      </c>
      <c r="R1533">
        <f t="shared" si="166"/>
        <v>1</v>
      </c>
      <c r="S1533">
        <f t="shared" si="167"/>
        <v>0</v>
      </c>
    </row>
    <row r="1534" spans="1:19" x14ac:dyDescent="0.2">
      <c r="A1534" t="s">
        <v>0</v>
      </c>
      <c r="B1534" s="1">
        <v>42394</v>
      </c>
      <c r="C1534" s="2">
        <v>42395.470520833333</v>
      </c>
      <c r="D1534" t="s">
        <v>1430</v>
      </c>
      <c r="E1534" t="s">
        <v>1431</v>
      </c>
      <c r="F1534" t="s">
        <v>1439</v>
      </c>
      <c r="G1534" t="s">
        <v>11</v>
      </c>
      <c r="H1534" s="3">
        <v>1123</v>
      </c>
      <c r="I1534" s="4">
        <v>42.04</v>
      </c>
      <c r="J1534" s="4">
        <v>47210.9</v>
      </c>
      <c r="K1534" s="3">
        <v>15886</v>
      </c>
      <c r="L1534" t="s">
        <v>5</v>
      </c>
      <c r="M1534">
        <f t="shared" si="161"/>
        <v>0</v>
      </c>
      <c r="N1534">
        <f t="shared" si="162"/>
        <v>1</v>
      </c>
      <c r="O1534">
        <f t="shared" si="163"/>
        <v>1</v>
      </c>
      <c r="P1534">
        <f t="shared" si="164"/>
        <v>0</v>
      </c>
      <c r="Q1534">
        <f t="shared" si="165"/>
        <v>0</v>
      </c>
      <c r="R1534">
        <f t="shared" si="166"/>
        <v>1</v>
      </c>
      <c r="S1534">
        <f t="shared" si="167"/>
        <v>0</v>
      </c>
    </row>
    <row r="1535" spans="1:19" x14ac:dyDescent="0.2">
      <c r="A1535" t="s">
        <v>0</v>
      </c>
      <c r="B1535" s="1">
        <v>42391</v>
      </c>
      <c r="C1535" s="2">
        <v>42395.47042824074</v>
      </c>
      <c r="D1535" t="s">
        <v>1436</v>
      </c>
      <c r="E1535" t="s">
        <v>1437</v>
      </c>
      <c r="F1535" t="s">
        <v>1440</v>
      </c>
      <c r="G1535" t="s">
        <v>11</v>
      </c>
      <c r="H1535">
        <v>603</v>
      </c>
      <c r="I1535" s="4">
        <v>1.75</v>
      </c>
      <c r="J1535" s="4">
        <v>1055.25</v>
      </c>
      <c r="K1535" s="3">
        <v>70280</v>
      </c>
      <c r="L1535" t="s">
        <v>5</v>
      </c>
      <c r="M1535">
        <f t="shared" si="161"/>
        <v>0</v>
      </c>
      <c r="N1535">
        <f t="shared" si="162"/>
        <v>1</v>
      </c>
      <c r="O1535">
        <f t="shared" si="163"/>
        <v>1</v>
      </c>
      <c r="P1535">
        <f t="shared" si="164"/>
        <v>0</v>
      </c>
      <c r="Q1535">
        <f t="shared" si="165"/>
        <v>0</v>
      </c>
      <c r="R1535">
        <f t="shared" si="166"/>
        <v>1</v>
      </c>
      <c r="S1535">
        <f t="shared" si="167"/>
        <v>0</v>
      </c>
    </row>
    <row r="1536" spans="1:19" x14ac:dyDescent="0.2">
      <c r="A1536" t="s">
        <v>0</v>
      </c>
      <c r="B1536" s="1">
        <v>42391</v>
      </c>
      <c r="C1536" s="2">
        <v>42395.470266203702</v>
      </c>
      <c r="D1536" t="s">
        <v>1436</v>
      </c>
      <c r="E1536" t="s">
        <v>1437</v>
      </c>
      <c r="F1536" t="s">
        <v>1441</v>
      </c>
      <c r="G1536" t="s">
        <v>11</v>
      </c>
      <c r="H1536">
        <v>971</v>
      </c>
      <c r="I1536" s="4">
        <v>1.75</v>
      </c>
      <c r="J1536" s="4">
        <v>1699.25</v>
      </c>
      <c r="K1536" s="3">
        <v>246650</v>
      </c>
      <c r="L1536" t="s">
        <v>5</v>
      </c>
      <c r="M1536">
        <f t="shared" si="161"/>
        <v>0</v>
      </c>
      <c r="N1536">
        <f t="shared" si="162"/>
        <v>1</v>
      </c>
      <c r="O1536">
        <f t="shared" si="163"/>
        <v>1</v>
      </c>
      <c r="P1536">
        <f t="shared" si="164"/>
        <v>0</v>
      </c>
      <c r="Q1536">
        <f t="shared" si="165"/>
        <v>0</v>
      </c>
      <c r="R1536">
        <f t="shared" si="166"/>
        <v>1</v>
      </c>
      <c r="S1536">
        <f t="shared" si="167"/>
        <v>0</v>
      </c>
    </row>
    <row r="1537" spans="1:19" x14ac:dyDescent="0.2">
      <c r="A1537" t="s">
        <v>0</v>
      </c>
      <c r="B1537" s="1">
        <v>42391</v>
      </c>
      <c r="C1537" s="2">
        <v>42395.470104166663</v>
      </c>
      <c r="D1537" t="s">
        <v>1436</v>
      </c>
      <c r="E1537" t="s">
        <v>1437</v>
      </c>
      <c r="F1537" t="s">
        <v>1442</v>
      </c>
      <c r="G1537" t="s">
        <v>11</v>
      </c>
      <c r="H1537">
        <v>711</v>
      </c>
      <c r="I1537" s="4">
        <v>1.75</v>
      </c>
      <c r="J1537" s="4">
        <v>1244.25</v>
      </c>
      <c r="K1537" s="3">
        <v>192383</v>
      </c>
      <c r="L1537" t="s">
        <v>5</v>
      </c>
      <c r="M1537">
        <f t="shared" si="161"/>
        <v>0</v>
      </c>
      <c r="N1537">
        <f t="shared" si="162"/>
        <v>1</v>
      </c>
      <c r="O1537">
        <f t="shared" si="163"/>
        <v>1</v>
      </c>
      <c r="P1537">
        <f t="shared" si="164"/>
        <v>0</v>
      </c>
      <c r="Q1537">
        <f t="shared" si="165"/>
        <v>0</v>
      </c>
      <c r="R1537">
        <f t="shared" si="166"/>
        <v>1</v>
      </c>
      <c r="S1537">
        <f t="shared" si="167"/>
        <v>0</v>
      </c>
    </row>
    <row r="1538" spans="1:19" x14ac:dyDescent="0.2">
      <c r="A1538" t="s">
        <v>0</v>
      </c>
      <c r="B1538" s="1">
        <v>42394</v>
      </c>
      <c r="C1538" s="2">
        <v>42395.469560185185</v>
      </c>
      <c r="D1538" t="s">
        <v>1430</v>
      </c>
      <c r="E1538" t="s">
        <v>1431</v>
      </c>
      <c r="F1538" t="s">
        <v>1443</v>
      </c>
      <c r="G1538" t="s">
        <v>11</v>
      </c>
      <c r="H1538">
        <v>301</v>
      </c>
      <c r="I1538" s="4">
        <v>42.04</v>
      </c>
      <c r="J1538" s="4">
        <v>12654</v>
      </c>
      <c r="K1538" s="3">
        <v>12409</v>
      </c>
      <c r="L1538" t="s">
        <v>5</v>
      </c>
      <c r="M1538">
        <f t="shared" si="161"/>
        <v>0</v>
      </c>
      <c r="N1538">
        <f t="shared" si="162"/>
        <v>1</v>
      </c>
      <c r="O1538">
        <f t="shared" si="163"/>
        <v>1</v>
      </c>
      <c r="P1538">
        <f t="shared" si="164"/>
        <v>0</v>
      </c>
      <c r="Q1538">
        <f t="shared" si="165"/>
        <v>0</v>
      </c>
      <c r="R1538">
        <f t="shared" si="166"/>
        <v>1</v>
      </c>
      <c r="S1538">
        <f t="shared" si="167"/>
        <v>0</v>
      </c>
    </row>
    <row r="1539" spans="1:19" x14ac:dyDescent="0.2">
      <c r="A1539" t="s">
        <v>12</v>
      </c>
      <c r="B1539" s="1">
        <v>42388</v>
      </c>
      <c r="C1539" s="2">
        <v>42395.469328703701</v>
      </c>
      <c r="D1539" t="s">
        <v>1444</v>
      </c>
      <c r="E1539" t="s">
        <v>1445</v>
      </c>
      <c r="F1539" t="s">
        <v>1446</v>
      </c>
      <c r="H1539" s="3">
        <v>10000</v>
      </c>
      <c r="I1539" s="4">
        <v>1.95</v>
      </c>
      <c r="J1539" s="4">
        <v>19500</v>
      </c>
      <c r="K1539" s="3">
        <v>112000</v>
      </c>
      <c r="L1539" t="s">
        <v>5</v>
      </c>
      <c r="M1539">
        <f t="shared" ref="M1539:M1602" si="168">IF($A1539="Buy",1,0)</f>
        <v>1</v>
      </c>
      <c r="N1539">
        <f t="shared" ref="N1539:N1602" si="169">IF($A1539="Sell",1,0)</f>
        <v>0</v>
      </c>
      <c r="O1539">
        <f t="shared" ref="O1539:O1602" si="170">IF($H1539&lt;=10000,1,0)</f>
        <v>1</v>
      </c>
      <c r="P1539">
        <f t="shared" ref="P1539:P1602" si="171">IF($H1539&gt;10000,1,0)</f>
        <v>0</v>
      </c>
      <c r="Q1539">
        <f t="shared" ref="Q1539:Q1602" si="172">IF(ISNUMBER(SEARCH("director",$G1539)),1,0)</f>
        <v>0</v>
      </c>
      <c r="R1539">
        <f t="shared" ref="R1539:R1602" si="173">IF(ISNUMBER(SEARCH("officer",$G1539)),1,0)</f>
        <v>0</v>
      </c>
      <c r="S1539">
        <f t="shared" ref="S1539:S1602" si="174">IF(ISNUMBER(SEARCH("owner",G1539)),1,0)</f>
        <v>0</v>
      </c>
    </row>
    <row r="1540" spans="1:19" x14ac:dyDescent="0.2">
      <c r="A1540" t="s">
        <v>0</v>
      </c>
      <c r="B1540" s="1">
        <v>42394</v>
      </c>
      <c r="C1540" s="2">
        <v>42395.468564814815</v>
      </c>
      <c r="D1540" t="s">
        <v>1430</v>
      </c>
      <c r="E1540" t="s">
        <v>1431</v>
      </c>
      <c r="F1540" t="s">
        <v>1447</v>
      </c>
      <c r="G1540" t="s">
        <v>11</v>
      </c>
      <c r="H1540">
        <v>313</v>
      </c>
      <c r="I1540" s="4">
        <v>42.04</v>
      </c>
      <c r="J1540" s="4">
        <v>13158.5</v>
      </c>
      <c r="K1540" s="3">
        <v>18656</v>
      </c>
      <c r="L1540" t="s">
        <v>5</v>
      </c>
      <c r="M1540">
        <f t="shared" si="168"/>
        <v>0</v>
      </c>
      <c r="N1540">
        <f t="shared" si="169"/>
        <v>1</v>
      </c>
      <c r="O1540">
        <f t="shared" si="170"/>
        <v>1</v>
      </c>
      <c r="P1540">
        <f t="shared" si="171"/>
        <v>0</v>
      </c>
      <c r="Q1540">
        <f t="shared" si="172"/>
        <v>0</v>
      </c>
      <c r="R1540">
        <f t="shared" si="173"/>
        <v>1</v>
      </c>
      <c r="S1540">
        <f t="shared" si="174"/>
        <v>0</v>
      </c>
    </row>
    <row r="1541" spans="1:19" x14ac:dyDescent="0.2">
      <c r="A1541" t="s">
        <v>0</v>
      </c>
      <c r="B1541" s="1">
        <v>42394</v>
      </c>
      <c r="C1541" s="2">
        <v>42395.467650462961</v>
      </c>
      <c r="D1541" t="s">
        <v>1430</v>
      </c>
      <c r="E1541" t="s">
        <v>1431</v>
      </c>
      <c r="F1541" t="s">
        <v>1448</v>
      </c>
      <c r="G1541" t="s">
        <v>11</v>
      </c>
      <c r="H1541">
        <v>293</v>
      </c>
      <c r="I1541" s="4">
        <v>42.04</v>
      </c>
      <c r="J1541" s="4">
        <v>12317.7</v>
      </c>
      <c r="K1541" s="3">
        <v>34593</v>
      </c>
      <c r="L1541" t="s">
        <v>5</v>
      </c>
      <c r="M1541">
        <f t="shared" si="168"/>
        <v>0</v>
      </c>
      <c r="N1541">
        <f t="shared" si="169"/>
        <v>1</v>
      </c>
      <c r="O1541">
        <f t="shared" si="170"/>
        <v>1</v>
      </c>
      <c r="P1541">
        <f t="shared" si="171"/>
        <v>0</v>
      </c>
      <c r="Q1541">
        <f t="shared" si="172"/>
        <v>0</v>
      </c>
      <c r="R1541">
        <f t="shared" si="173"/>
        <v>1</v>
      </c>
      <c r="S1541">
        <f t="shared" si="174"/>
        <v>0</v>
      </c>
    </row>
    <row r="1542" spans="1:19" x14ac:dyDescent="0.2">
      <c r="A1542" t="s">
        <v>0</v>
      </c>
      <c r="B1542" s="1">
        <v>42394</v>
      </c>
      <c r="C1542" s="2">
        <v>42395.466504629629</v>
      </c>
      <c r="D1542" t="s">
        <v>1430</v>
      </c>
      <c r="E1542" t="s">
        <v>1431</v>
      </c>
      <c r="F1542" t="s">
        <v>1449</v>
      </c>
      <c r="G1542" t="s">
        <v>11</v>
      </c>
      <c r="H1542">
        <v>630</v>
      </c>
      <c r="I1542" s="4">
        <v>42.04</v>
      </c>
      <c r="J1542" s="4">
        <v>26485.200000000001</v>
      </c>
      <c r="K1542" s="3">
        <v>13913</v>
      </c>
      <c r="L1542" t="s">
        <v>5</v>
      </c>
      <c r="M1542">
        <f t="shared" si="168"/>
        <v>0</v>
      </c>
      <c r="N1542">
        <f t="shared" si="169"/>
        <v>1</v>
      </c>
      <c r="O1542">
        <f t="shared" si="170"/>
        <v>1</v>
      </c>
      <c r="P1542">
        <f t="shared" si="171"/>
        <v>0</v>
      </c>
      <c r="Q1542">
        <f t="shared" si="172"/>
        <v>0</v>
      </c>
      <c r="R1542">
        <f t="shared" si="173"/>
        <v>1</v>
      </c>
      <c r="S1542">
        <f t="shared" si="174"/>
        <v>0</v>
      </c>
    </row>
    <row r="1543" spans="1:19" x14ac:dyDescent="0.2">
      <c r="A1543" t="s">
        <v>12</v>
      </c>
      <c r="B1543" s="1">
        <v>42395</v>
      </c>
      <c r="C1543" s="2">
        <v>42395.466284722221</v>
      </c>
      <c r="D1543" t="s">
        <v>1450</v>
      </c>
      <c r="E1543" t="s">
        <v>1451</v>
      </c>
      <c r="F1543" t="s">
        <v>1452</v>
      </c>
      <c r="G1543" t="s">
        <v>11</v>
      </c>
      <c r="H1543">
        <v>500</v>
      </c>
      <c r="I1543" s="4">
        <v>29.77</v>
      </c>
      <c r="J1543" s="4">
        <v>14885</v>
      </c>
      <c r="K1543" s="3">
        <v>32420</v>
      </c>
      <c r="L1543" t="s">
        <v>5</v>
      </c>
      <c r="M1543">
        <f t="shared" si="168"/>
        <v>1</v>
      </c>
      <c r="N1543">
        <f t="shared" si="169"/>
        <v>0</v>
      </c>
      <c r="O1543">
        <f t="shared" si="170"/>
        <v>1</v>
      </c>
      <c r="P1543">
        <f t="shared" si="171"/>
        <v>0</v>
      </c>
      <c r="Q1543">
        <f t="shared" si="172"/>
        <v>0</v>
      </c>
      <c r="R1543">
        <f t="shared" si="173"/>
        <v>1</v>
      </c>
      <c r="S1543">
        <f t="shared" si="174"/>
        <v>0</v>
      </c>
    </row>
    <row r="1544" spans="1:19" x14ac:dyDescent="0.2">
      <c r="A1544" t="s">
        <v>12</v>
      </c>
      <c r="B1544" s="1">
        <v>42391</v>
      </c>
      <c r="C1544" s="2">
        <v>42395.439571759256</v>
      </c>
      <c r="D1544" t="s">
        <v>1453</v>
      </c>
      <c r="E1544" t="s">
        <v>1454</v>
      </c>
      <c r="F1544" t="s">
        <v>1455</v>
      </c>
      <c r="G1544" t="s">
        <v>11</v>
      </c>
      <c r="H1544">
        <v>9</v>
      </c>
      <c r="I1544" s="4">
        <v>33.481499999999997</v>
      </c>
      <c r="J1544" s="4">
        <v>290.31099999999998</v>
      </c>
      <c r="K1544" s="3">
        <v>9099</v>
      </c>
      <c r="L1544" t="s">
        <v>5</v>
      </c>
      <c r="M1544">
        <f t="shared" si="168"/>
        <v>1</v>
      </c>
      <c r="N1544">
        <f t="shared" si="169"/>
        <v>0</v>
      </c>
      <c r="O1544">
        <f t="shared" si="170"/>
        <v>1</v>
      </c>
      <c r="P1544">
        <f t="shared" si="171"/>
        <v>0</v>
      </c>
      <c r="Q1544">
        <f t="shared" si="172"/>
        <v>0</v>
      </c>
      <c r="R1544">
        <f t="shared" si="173"/>
        <v>1</v>
      </c>
      <c r="S1544">
        <f t="shared" si="174"/>
        <v>0</v>
      </c>
    </row>
    <row r="1545" spans="1:19" x14ac:dyDescent="0.2">
      <c r="A1545" t="s">
        <v>12</v>
      </c>
      <c r="B1545" s="1">
        <v>42391</v>
      </c>
      <c r="C1545" s="2">
        <v>42395.438784722224</v>
      </c>
      <c r="D1545" t="s">
        <v>1453</v>
      </c>
      <c r="E1545" t="s">
        <v>1454</v>
      </c>
      <c r="F1545" t="s">
        <v>1456</v>
      </c>
      <c r="G1545" t="s">
        <v>11</v>
      </c>
      <c r="H1545">
        <v>19</v>
      </c>
      <c r="I1545" s="4">
        <v>33.481499999999997</v>
      </c>
      <c r="J1545" s="4">
        <v>632.60900000000004</v>
      </c>
      <c r="K1545" s="3">
        <v>268040</v>
      </c>
      <c r="L1545" t="s">
        <v>5</v>
      </c>
      <c r="M1545">
        <f t="shared" si="168"/>
        <v>1</v>
      </c>
      <c r="N1545">
        <f t="shared" si="169"/>
        <v>0</v>
      </c>
      <c r="O1545">
        <f t="shared" si="170"/>
        <v>1</v>
      </c>
      <c r="P1545">
        <f t="shared" si="171"/>
        <v>0</v>
      </c>
      <c r="Q1545">
        <f t="shared" si="172"/>
        <v>0</v>
      </c>
      <c r="R1545">
        <f t="shared" si="173"/>
        <v>1</v>
      </c>
      <c r="S1545">
        <f t="shared" si="174"/>
        <v>0</v>
      </c>
    </row>
    <row r="1546" spans="1:19" x14ac:dyDescent="0.2">
      <c r="A1546" t="s">
        <v>12</v>
      </c>
      <c r="B1546" s="1">
        <v>42391</v>
      </c>
      <c r="C1546" s="2">
        <v>42395.438784722224</v>
      </c>
      <c r="D1546" t="s">
        <v>1453</v>
      </c>
      <c r="E1546" t="s">
        <v>1454</v>
      </c>
      <c r="F1546" t="s">
        <v>1456</v>
      </c>
      <c r="G1546" t="s">
        <v>11</v>
      </c>
      <c r="H1546">
        <v>49</v>
      </c>
      <c r="I1546" s="4">
        <v>31.512</v>
      </c>
      <c r="J1546" s="4">
        <v>1538.46</v>
      </c>
      <c r="K1546" s="3">
        <v>268088</v>
      </c>
      <c r="L1546" t="s">
        <v>5</v>
      </c>
      <c r="M1546">
        <f t="shared" si="168"/>
        <v>1</v>
      </c>
      <c r="N1546">
        <f t="shared" si="169"/>
        <v>0</v>
      </c>
      <c r="O1546">
        <f t="shared" si="170"/>
        <v>1</v>
      </c>
      <c r="P1546">
        <f t="shared" si="171"/>
        <v>0</v>
      </c>
      <c r="Q1546">
        <f t="shared" si="172"/>
        <v>0</v>
      </c>
      <c r="R1546">
        <f t="shared" si="173"/>
        <v>1</v>
      </c>
      <c r="S1546">
        <f t="shared" si="174"/>
        <v>0</v>
      </c>
    </row>
    <row r="1547" spans="1:19" x14ac:dyDescent="0.2">
      <c r="A1547" t="s">
        <v>12</v>
      </c>
      <c r="B1547" s="1">
        <v>42391</v>
      </c>
      <c r="C1547" s="2">
        <v>42395.437858796293</v>
      </c>
      <c r="D1547" t="s">
        <v>1453</v>
      </c>
      <c r="E1547" t="s">
        <v>1454</v>
      </c>
      <c r="F1547" t="s">
        <v>1457</v>
      </c>
      <c r="G1547" t="s">
        <v>11</v>
      </c>
      <c r="H1547">
        <v>15</v>
      </c>
      <c r="I1547" s="4">
        <v>33.481499999999997</v>
      </c>
      <c r="J1547" s="4">
        <v>503.76900000000001</v>
      </c>
      <c r="K1547" s="3">
        <v>34120</v>
      </c>
      <c r="L1547" t="s">
        <v>5</v>
      </c>
      <c r="M1547">
        <f t="shared" si="168"/>
        <v>1</v>
      </c>
      <c r="N1547">
        <f t="shared" si="169"/>
        <v>0</v>
      </c>
      <c r="O1547">
        <f t="shared" si="170"/>
        <v>1</v>
      </c>
      <c r="P1547">
        <f t="shared" si="171"/>
        <v>0</v>
      </c>
      <c r="Q1547">
        <f t="shared" si="172"/>
        <v>0</v>
      </c>
      <c r="R1547">
        <f t="shared" si="173"/>
        <v>1</v>
      </c>
      <c r="S1547">
        <f t="shared" si="174"/>
        <v>0</v>
      </c>
    </row>
    <row r="1548" spans="1:19" x14ac:dyDescent="0.2">
      <c r="A1548" t="s">
        <v>12</v>
      </c>
      <c r="B1548" s="1">
        <v>42391</v>
      </c>
      <c r="C1548" s="2">
        <v>42395.437372685185</v>
      </c>
      <c r="D1548" t="s">
        <v>1453</v>
      </c>
      <c r="E1548" t="s">
        <v>1454</v>
      </c>
      <c r="F1548" t="s">
        <v>1458</v>
      </c>
      <c r="G1548" t="s">
        <v>11</v>
      </c>
      <c r="H1548">
        <v>13</v>
      </c>
      <c r="I1548" s="4">
        <v>33.481499999999997</v>
      </c>
      <c r="J1548" s="4">
        <v>444.149</v>
      </c>
      <c r="K1548" s="3">
        <v>44871</v>
      </c>
      <c r="L1548" t="s">
        <v>5</v>
      </c>
      <c r="M1548">
        <f t="shared" si="168"/>
        <v>1</v>
      </c>
      <c r="N1548">
        <f t="shared" si="169"/>
        <v>0</v>
      </c>
      <c r="O1548">
        <f t="shared" si="170"/>
        <v>1</v>
      </c>
      <c r="P1548">
        <f t="shared" si="171"/>
        <v>0</v>
      </c>
      <c r="Q1548">
        <f t="shared" si="172"/>
        <v>0</v>
      </c>
      <c r="R1548">
        <f t="shared" si="173"/>
        <v>1</v>
      </c>
      <c r="S1548">
        <f t="shared" si="174"/>
        <v>0</v>
      </c>
    </row>
    <row r="1549" spans="1:19" x14ac:dyDescent="0.2">
      <c r="A1549" t="s">
        <v>12</v>
      </c>
      <c r="B1549" s="1">
        <v>42391</v>
      </c>
      <c r="C1549" s="2">
        <v>42395.436874999999</v>
      </c>
      <c r="D1549" t="s">
        <v>1453</v>
      </c>
      <c r="E1549" t="s">
        <v>1454</v>
      </c>
      <c r="F1549" t="s">
        <v>1459</v>
      </c>
      <c r="G1549" t="s">
        <v>16</v>
      </c>
      <c r="H1549">
        <v>488</v>
      </c>
      <c r="I1549" s="4">
        <v>31.512</v>
      </c>
      <c r="J1549" s="4">
        <v>15384.6</v>
      </c>
      <c r="K1549" s="3">
        <v>487709</v>
      </c>
      <c r="L1549" t="s">
        <v>5</v>
      </c>
      <c r="M1549">
        <f t="shared" si="168"/>
        <v>1</v>
      </c>
      <c r="N1549">
        <f t="shared" si="169"/>
        <v>0</v>
      </c>
      <c r="O1549">
        <f t="shared" si="170"/>
        <v>1</v>
      </c>
      <c r="P1549">
        <f t="shared" si="171"/>
        <v>0</v>
      </c>
      <c r="Q1549">
        <f t="shared" si="172"/>
        <v>1</v>
      </c>
      <c r="R1549">
        <f t="shared" si="173"/>
        <v>1</v>
      </c>
      <c r="S1549">
        <f t="shared" si="174"/>
        <v>0</v>
      </c>
    </row>
    <row r="1550" spans="1:19" x14ac:dyDescent="0.2">
      <c r="A1550" t="s">
        <v>12</v>
      </c>
      <c r="B1550" s="1">
        <v>42391</v>
      </c>
      <c r="C1550" s="2">
        <v>42395.436874999999</v>
      </c>
      <c r="D1550" t="s">
        <v>1453</v>
      </c>
      <c r="E1550" t="s">
        <v>1454</v>
      </c>
      <c r="F1550" t="s">
        <v>1459</v>
      </c>
      <c r="G1550" t="s">
        <v>16</v>
      </c>
      <c r="H1550">
        <v>54</v>
      </c>
      <c r="I1550" s="4">
        <v>33.481499999999997</v>
      </c>
      <c r="J1550" s="4">
        <v>1809.54</v>
      </c>
      <c r="K1550" s="3">
        <v>487221</v>
      </c>
      <c r="L1550" t="s">
        <v>5</v>
      </c>
      <c r="M1550">
        <f t="shared" si="168"/>
        <v>1</v>
      </c>
      <c r="N1550">
        <f t="shared" si="169"/>
        <v>0</v>
      </c>
      <c r="O1550">
        <f t="shared" si="170"/>
        <v>1</v>
      </c>
      <c r="P1550">
        <f t="shared" si="171"/>
        <v>0</v>
      </c>
      <c r="Q1550">
        <f t="shared" si="172"/>
        <v>1</v>
      </c>
      <c r="R1550">
        <f t="shared" si="173"/>
        <v>1</v>
      </c>
      <c r="S1550">
        <f t="shared" si="174"/>
        <v>0</v>
      </c>
    </row>
    <row r="1551" spans="1:19" x14ac:dyDescent="0.2">
      <c r="A1551" t="s">
        <v>12</v>
      </c>
      <c r="B1551" s="1">
        <v>42391</v>
      </c>
      <c r="C1551" s="2">
        <v>42395.436249999999</v>
      </c>
      <c r="D1551" t="s">
        <v>1453</v>
      </c>
      <c r="E1551" t="s">
        <v>1454</v>
      </c>
      <c r="F1551" t="s">
        <v>1460</v>
      </c>
      <c r="G1551" t="s">
        <v>11</v>
      </c>
      <c r="H1551">
        <v>27</v>
      </c>
      <c r="I1551" s="4">
        <v>33.481499999999997</v>
      </c>
      <c r="J1551" s="4">
        <v>919.15099999999995</v>
      </c>
      <c r="K1551" s="3">
        <v>97733</v>
      </c>
      <c r="L1551" t="s">
        <v>5</v>
      </c>
      <c r="M1551">
        <f t="shared" si="168"/>
        <v>1</v>
      </c>
      <c r="N1551">
        <f t="shared" si="169"/>
        <v>0</v>
      </c>
      <c r="O1551">
        <f t="shared" si="170"/>
        <v>1</v>
      </c>
      <c r="P1551">
        <f t="shared" si="171"/>
        <v>0</v>
      </c>
      <c r="Q1551">
        <f t="shared" si="172"/>
        <v>0</v>
      </c>
      <c r="R1551">
        <f t="shared" si="173"/>
        <v>1</v>
      </c>
      <c r="S1551">
        <f t="shared" si="174"/>
        <v>0</v>
      </c>
    </row>
    <row r="1552" spans="1:19" x14ac:dyDescent="0.2">
      <c r="A1552" t="s">
        <v>12</v>
      </c>
      <c r="B1552" s="1">
        <v>42391</v>
      </c>
      <c r="C1552" s="2">
        <v>42395.436249999999</v>
      </c>
      <c r="D1552" t="s">
        <v>1453</v>
      </c>
      <c r="E1552" t="s">
        <v>1454</v>
      </c>
      <c r="F1552" t="s">
        <v>1460</v>
      </c>
      <c r="G1552" t="s">
        <v>11</v>
      </c>
      <c r="H1552">
        <v>155</v>
      </c>
      <c r="I1552" s="4">
        <v>31.512</v>
      </c>
      <c r="J1552" s="4">
        <v>4875</v>
      </c>
      <c r="K1552" s="3">
        <v>97887</v>
      </c>
      <c r="L1552" t="s">
        <v>5</v>
      </c>
      <c r="M1552">
        <f t="shared" si="168"/>
        <v>1</v>
      </c>
      <c r="N1552">
        <f t="shared" si="169"/>
        <v>0</v>
      </c>
      <c r="O1552">
        <f t="shared" si="170"/>
        <v>1</v>
      </c>
      <c r="P1552">
        <f t="shared" si="171"/>
        <v>0</v>
      </c>
      <c r="Q1552">
        <f t="shared" si="172"/>
        <v>0</v>
      </c>
      <c r="R1552">
        <f t="shared" si="173"/>
        <v>1</v>
      </c>
      <c r="S1552">
        <f t="shared" si="174"/>
        <v>0</v>
      </c>
    </row>
    <row r="1553" spans="1:19" x14ac:dyDescent="0.2">
      <c r="A1553" t="s">
        <v>12</v>
      </c>
      <c r="B1553" s="1">
        <v>42391</v>
      </c>
      <c r="C1553" s="2">
        <v>42395.435752314814</v>
      </c>
      <c r="D1553" t="s">
        <v>1453</v>
      </c>
      <c r="E1553" t="s">
        <v>1454</v>
      </c>
      <c r="F1553" t="s">
        <v>1461</v>
      </c>
      <c r="G1553" t="s">
        <v>11</v>
      </c>
      <c r="H1553">
        <v>20</v>
      </c>
      <c r="I1553" s="4">
        <v>31.512</v>
      </c>
      <c r="J1553" s="4">
        <v>615.37900000000002</v>
      </c>
      <c r="K1553" s="3">
        <v>32937</v>
      </c>
      <c r="L1553" t="s">
        <v>5</v>
      </c>
      <c r="M1553">
        <f t="shared" si="168"/>
        <v>1</v>
      </c>
      <c r="N1553">
        <f t="shared" si="169"/>
        <v>0</v>
      </c>
      <c r="O1553">
        <f t="shared" si="170"/>
        <v>1</v>
      </c>
      <c r="P1553">
        <f t="shared" si="171"/>
        <v>0</v>
      </c>
      <c r="Q1553">
        <f t="shared" si="172"/>
        <v>0</v>
      </c>
      <c r="R1553">
        <f t="shared" si="173"/>
        <v>1</v>
      </c>
      <c r="S1553">
        <f t="shared" si="174"/>
        <v>0</v>
      </c>
    </row>
    <row r="1554" spans="1:19" x14ac:dyDescent="0.2">
      <c r="A1554" t="s">
        <v>12</v>
      </c>
      <c r="B1554" s="1">
        <v>42391</v>
      </c>
      <c r="C1554" s="2">
        <v>42395.435752314814</v>
      </c>
      <c r="D1554" t="s">
        <v>1453</v>
      </c>
      <c r="E1554" t="s">
        <v>1454</v>
      </c>
      <c r="F1554" t="s">
        <v>1461</v>
      </c>
      <c r="G1554" t="s">
        <v>11</v>
      </c>
      <c r="H1554">
        <v>13</v>
      </c>
      <c r="I1554" s="4">
        <v>33.481499999999997</v>
      </c>
      <c r="J1554" s="4">
        <v>434.54</v>
      </c>
      <c r="K1554" s="3">
        <v>32917</v>
      </c>
      <c r="L1554" t="s">
        <v>5</v>
      </c>
      <c r="M1554">
        <f t="shared" si="168"/>
        <v>1</v>
      </c>
      <c r="N1554">
        <f t="shared" si="169"/>
        <v>0</v>
      </c>
      <c r="O1554">
        <f t="shared" si="170"/>
        <v>1</v>
      </c>
      <c r="P1554">
        <f t="shared" si="171"/>
        <v>0</v>
      </c>
      <c r="Q1554">
        <f t="shared" si="172"/>
        <v>0</v>
      </c>
      <c r="R1554">
        <f t="shared" si="173"/>
        <v>1</v>
      </c>
      <c r="S1554">
        <f t="shared" si="174"/>
        <v>0</v>
      </c>
    </row>
    <row r="1555" spans="1:19" x14ac:dyDescent="0.2">
      <c r="A1555" t="s">
        <v>12</v>
      </c>
      <c r="B1555" s="1">
        <v>42391</v>
      </c>
      <c r="C1555" s="2">
        <v>42395.435219907406</v>
      </c>
      <c r="D1555" t="s">
        <v>1453</v>
      </c>
      <c r="E1555" t="s">
        <v>1454</v>
      </c>
      <c r="F1555" t="s">
        <v>1462</v>
      </c>
      <c r="H1555">
        <v>18</v>
      </c>
      <c r="I1555" s="4">
        <v>33.481499999999997</v>
      </c>
      <c r="J1555" s="4">
        <v>588.38</v>
      </c>
      <c r="K1555" s="3">
        <v>56756</v>
      </c>
      <c r="L1555" t="s">
        <v>5</v>
      </c>
      <c r="M1555">
        <f t="shared" si="168"/>
        <v>1</v>
      </c>
      <c r="N1555">
        <f t="shared" si="169"/>
        <v>0</v>
      </c>
      <c r="O1555">
        <f t="shared" si="170"/>
        <v>1</v>
      </c>
      <c r="P1555">
        <f t="shared" si="171"/>
        <v>0</v>
      </c>
      <c r="Q1555">
        <f t="shared" si="172"/>
        <v>0</v>
      </c>
      <c r="R1555">
        <f t="shared" si="173"/>
        <v>0</v>
      </c>
      <c r="S1555">
        <f t="shared" si="174"/>
        <v>0</v>
      </c>
    </row>
    <row r="1556" spans="1:19" x14ac:dyDescent="0.2">
      <c r="A1556" t="s">
        <v>12</v>
      </c>
      <c r="B1556" s="1">
        <v>42391</v>
      </c>
      <c r="C1556" s="2">
        <v>42395.434710648151</v>
      </c>
      <c r="D1556" t="s">
        <v>1453</v>
      </c>
      <c r="E1556" t="s">
        <v>1454</v>
      </c>
      <c r="F1556" t="s">
        <v>1463</v>
      </c>
      <c r="G1556" t="s">
        <v>11</v>
      </c>
      <c r="H1556">
        <v>254</v>
      </c>
      <c r="I1556" s="4">
        <v>31.512</v>
      </c>
      <c r="J1556" s="4">
        <v>8000</v>
      </c>
      <c r="K1556" s="3">
        <v>68382</v>
      </c>
      <c r="L1556" t="s">
        <v>5</v>
      </c>
      <c r="M1556">
        <f t="shared" si="168"/>
        <v>1</v>
      </c>
      <c r="N1556">
        <f t="shared" si="169"/>
        <v>0</v>
      </c>
      <c r="O1556">
        <f t="shared" si="170"/>
        <v>1</v>
      </c>
      <c r="P1556">
        <f t="shared" si="171"/>
        <v>0</v>
      </c>
      <c r="Q1556">
        <f t="shared" si="172"/>
        <v>0</v>
      </c>
      <c r="R1556">
        <f t="shared" si="173"/>
        <v>1</v>
      </c>
      <c r="S1556">
        <f t="shared" si="174"/>
        <v>0</v>
      </c>
    </row>
    <row r="1557" spans="1:19" x14ac:dyDescent="0.2">
      <c r="A1557" t="s">
        <v>12</v>
      </c>
      <c r="B1557" s="1">
        <v>42391</v>
      </c>
      <c r="C1557" s="2">
        <v>42395.434710648151</v>
      </c>
      <c r="D1557" t="s">
        <v>1453</v>
      </c>
      <c r="E1557" t="s">
        <v>1454</v>
      </c>
      <c r="F1557" t="s">
        <v>1463</v>
      </c>
      <c r="G1557" t="s">
        <v>11</v>
      </c>
      <c r="H1557">
        <v>14</v>
      </c>
      <c r="I1557" s="4">
        <v>33.481499999999997</v>
      </c>
      <c r="J1557" s="4">
        <v>476.85</v>
      </c>
      <c r="K1557" s="3">
        <v>68128</v>
      </c>
      <c r="L1557" t="s">
        <v>5</v>
      </c>
      <c r="M1557">
        <f t="shared" si="168"/>
        <v>1</v>
      </c>
      <c r="N1557">
        <f t="shared" si="169"/>
        <v>0</v>
      </c>
      <c r="O1557">
        <f t="shared" si="170"/>
        <v>1</v>
      </c>
      <c r="P1557">
        <f t="shared" si="171"/>
        <v>0</v>
      </c>
      <c r="Q1557">
        <f t="shared" si="172"/>
        <v>0</v>
      </c>
      <c r="R1557">
        <f t="shared" si="173"/>
        <v>1</v>
      </c>
      <c r="S1557">
        <f t="shared" si="174"/>
        <v>0</v>
      </c>
    </row>
    <row r="1558" spans="1:19" x14ac:dyDescent="0.2">
      <c r="A1558" t="s">
        <v>12</v>
      </c>
      <c r="B1558" s="1">
        <v>42391</v>
      </c>
      <c r="C1558" s="2">
        <v>42395.434016203704</v>
      </c>
      <c r="D1558" t="s">
        <v>1453</v>
      </c>
      <c r="E1558" t="s">
        <v>1454</v>
      </c>
      <c r="F1558" t="s">
        <v>1464</v>
      </c>
      <c r="G1558" t="s">
        <v>11</v>
      </c>
      <c r="H1558">
        <v>20</v>
      </c>
      <c r="I1558" s="4">
        <v>33.481499999999997</v>
      </c>
      <c r="J1558" s="4">
        <v>655.69200000000001</v>
      </c>
      <c r="K1558" s="3">
        <v>79690</v>
      </c>
      <c r="L1558" t="s">
        <v>5</v>
      </c>
      <c r="M1558">
        <f t="shared" si="168"/>
        <v>1</v>
      </c>
      <c r="N1558">
        <f t="shared" si="169"/>
        <v>0</v>
      </c>
      <c r="O1558">
        <f t="shared" si="170"/>
        <v>1</v>
      </c>
      <c r="P1558">
        <f t="shared" si="171"/>
        <v>0</v>
      </c>
      <c r="Q1558">
        <f t="shared" si="172"/>
        <v>0</v>
      </c>
      <c r="R1558">
        <f t="shared" si="173"/>
        <v>1</v>
      </c>
      <c r="S1558">
        <f t="shared" si="174"/>
        <v>0</v>
      </c>
    </row>
    <row r="1559" spans="1:19" x14ac:dyDescent="0.2">
      <c r="A1559" t="s">
        <v>0</v>
      </c>
      <c r="B1559" s="1">
        <v>42391</v>
      </c>
      <c r="C1559" s="2">
        <v>42395.433657407404</v>
      </c>
      <c r="D1559" t="s">
        <v>1465</v>
      </c>
      <c r="E1559" t="s">
        <v>1466</v>
      </c>
      <c r="F1559" t="s">
        <v>1467</v>
      </c>
      <c r="G1559" t="s">
        <v>11</v>
      </c>
      <c r="H1559">
        <v>131</v>
      </c>
      <c r="I1559" s="4">
        <v>69.239999999999995</v>
      </c>
      <c r="J1559" s="4">
        <v>9070.44</v>
      </c>
      <c r="K1559" s="3">
        <v>36333</v>
      </c>
      <c r="L1559" t="s">
        <v>5</v>
      </c>
      <c r="M1559">
        <f t="shared" si="168"/>
        <v>0</v>
      </c>
      <c r="N1559">
        <f t="shared" si="169"/>
        <v>1</v>
      </c>
      <c r="O1559">
        <f t="shared" si="170"/>
        <v>1</v>
      </c>
      <c r="P1559">
        <f t="shared" si="171"/>
        <v>0</v>
      </c>
      <c r="Q1559">
        <f t="shared" si="172"/>
        <v>0</v>
      </c>
      <c r="R1559">
        <f t="shared" si="173"/>
        <v>1</v>
      </c>
      <c r="S1559">
        <f t="shared" si="174"/>
        <v>0</v>
      </c>
    </row>
    <row r="1560" spans="1:19" x14ac:dyDescent="0.2">
      <c r="A1560" t="s">
        <v>12</v>
      </c>
      <c r="B1560" s="1">
        <v>42391</v>
      </c>
      <c r="C1560" s="2">
        <v>42395.433657407404</v>
      </c>
      <c r="D1560" t="s">
        <v>1465</v>
      </c>
      <c r="E1560" t="s">
        <v>1466</v>
      </c>
      <c r="F1560" t="s">
        <v>1467</v>
      </c>
      <c r="G1560" t="s">
        <v>11</v>
      </c>
      <c r="H1560" s="3">
        <v>4500</v>
      </c>
      <c r="I1560" s="4">
        <v>66.23</v>
      </c>
      <c r="J1560" s="4">
        <v>298035</v>
      </c>
      <c r="K1560" s="3">
        <v>36464</v>
      </c>
      <c r="L1560" t="s">
        <v>5</v>
      </c>
      <c r="M1560">
        <f t="shared" si="168"/>
        <v>1</v>
      </c>
      <c r="N1560">
        <f t="shared" si="169"/>
        <v>0</v>
      </c>
      <c r="O1560">
        <f t="shared" si="170"/>
        <v>1</v>
      </c>
      <c r="P1560">
        <f t="shared" si="171"/>
        <v>0</v>
      </c>
      <c r="Q1560">
        <f t="shared" si="172"/>
        <v>0</v>
      </c>
      <c r="R1560">
        <f t="shared" si="173"/>
        <v>1</v>
      </c>
      <c r="S1560">
        <f t="shared" si="174"/>
        <v>0</v>
      </c>
    </row>
    <row r="1561" spans="1:19" x14ac:dyDescent="0.2">
      <c r="A1561" t="s">
        <v>12</v>
      </c>
      <c r="B1561" s="1">
        <v>42391</v>
      </c>
      <c r="C1561" s="2">
        <v>42395.433379629627</v>
      </c>
      <c r="D1561" t="s">
        <v>1453</v>
      </c>
      <c r="E1561" t="s">
        <v>1454</v>
      </c>
      <c r="F1561" t="s">
        <v>1468</v>
      </c>
      <c r="G1561" t="s">
        <v>11</v>
      </c>
      <c r="H1561">
        <v>19</v>
      </c>
      <c r="I1561" s="4">
        <v>33.481499999999997</v>
      </c>
      <c r="J1561" s="4">
        <v>646.07899999999995</v>
      </c>
      <c r="K1561" s="3">
        <v>201673</v>
      </c>
      <c r="L1561" t="s">
        <v>5</v>
      </c>
      <c r="M1561">
        <f t="shared" si="168"/>
        <v>1</v>
      </c>
      <c r="N1561">
        <f t="shared" si="169"/>
        <v>0</v>
      </c>
      <c r="O1561">
        <f t="shared" si="170"/>
        <v>1</v>
      </c>
      <c r="P1561">
        <f t="shared" si="171"/>
        <v>0</v>
      </c>
      <c r="Q1561">
        <f t="shared" si="172"/>
        <v>0</v>
      </c>
      <c r="R1561">
        <f t="shared" si="173"/>
        <v>1</v>
      </c>
      <c r="S1561">
        <f t="shared" si="174"/>
        <v>0</v>
      </c>
    </row>
    <row r="1562" spans="1:19" x14ac:dyDescent="0.2">
      <c r="A1562" t="s">
        <v>12</v>
      </c>
      <c r="B1562" s="1">
        <v>42391</v>
      </c>
      <c r="C1562" s="2">
        <v>42395.433379629627</v>
      </c>
      <c r="D1562" t="s">
        <v>1453</v>
      </c>
      <c r="E1562" t="s">
        <v>1454</v>
      </c>
      <c r="F1562" t="s">
        <v>1468</v>
      </c>
      <c r="G1562" t="s">
        <v>11</v>
      </c>
      <c r="H1562">
        <v>159</v>
      </c>
      <c r="I1562" s="4">
        <v>31.512</v>
      </c>
      <c r="J1562" s="4">
        <v>5000</v>
      </c>
      <c r="K1562" s="3">
        <v>201832</v>
      </c>
      <c r="L1562" t="s">
        <v>5</v>
      </c>
      <c r="M1562">
        <f t="shared" si="168"/>
        <v>1</v>
      </c>
      <c r="N1562">
        <f t="shared" si="169"/>
        <v>0</v>
      </c>
      <c r="O1562">
        <f t="shared" si="170"/>
        <v>1</v>
      </c>
      <c r="P1562">
        <f t="shared" si="171"/>
        <v>0</v>
      </c>
      <c r="Q1562">
        <f t="shared" si="172"/>
        <v>0</v>
      </c>
      <c r="R1562">
        <f t="shared" si="173"/>
        <v>1</v>
      </c>
      <c r="S1562">
        <f t="shared" si="174"/>
        <v>0</v>
      </c>
    </row>
    <row r="1563" spans="1:19" x14ac:dyDescent="0.2">
      <c r="A1563" t="s">
        <v>0</v>
      </c>
      <c r="B1563" s="1">
        <v>42374</v>
      </c>
      <c r="C1563" s="2">
        <v>42395.429189814815</v>
      </c>
      <c r="D1563" t="s">
        <v>1389</v>
      </c>
      <c r="E1563" t="s">
        <v>1390</v>
      </c>
      <c r="F1563" t="s">
        <v>1469</v>
      </c>
      <c r="H1563">
        <v>79</v>
      </c>
      <c r="I1563" s="4">
        <v>74.400000000000006</v>
      </c>
      <c r="J1563" s="4">
        <v>5877.6</v>
      </c>
      <c r="K1563" s="3">
        <v>5681</v>
      </c>
      <c r="L1563" t="s">
        <v>5</v>
      </c>
      <c r="M1563">
        <f t="shared" si="168"/>
        <v>0</v>
      </c>
      <c r="N1563">
        <f t="shared" si="169"/>
        <v>1</v>
      </c>
      <c r="O1563">
        <f t="shared" si="170"/>
        <v>1</v>
      </c>
      <c r="P1563">
        <f t="shared" si="171"/>
        <v>0</v>
      </c>
      <c r="Q1563">
        <f t="shared" si="172"/>
        <v>0</v>
      </c>
      <c r="R1563">
        <f t="shared" si="173"/>
        <v>0</v>
      </c>
      <c r="S1563">
        <f t="shared" si="174"/>
        <v>0</v>
      </c>
    </row>
    <row r="1564" spans="1:19" x14ac:dyDescent="0.2">
      <c r="A1564" t="s">
        <v>0</v>
      </c>
      <c r="B1564" s="1">
        <v>42382</v>
      </c>
      <c r="C1564" s="2">
        <v>42395.429189814815</v>
      </c>
      <c r="D1564" t="s">
        <v>1389</v>
      </c>
      <c r="E1564" t="s">
        <v>1390</v>
      </c>
      <c r="F1564" t="s">
        <v>1469</v>
      </c>
      <c r="H1564">
        <v>78</v>
      </c>
      <c r="I1564" s="4">
        <v>80.790000000000006</v>
      </c>
      <c r="J1564" s="4">
        <v>6301.62</v>
      </c>
      <c r="K1564" s="3">
        <v>5603</v>
      </c>
      <c r="L1564" t="s">
        <v>5</v>
      </c>
      <c r="M1564">
        <f t="shared" si="168"/>
        <v>0</v>
      </c>
      <c r="N1564">
        <f t="shared" si="169"/>
        <v>1</v>
      </c>
      <c r="O1564">
        <f t="shared" si="170"/>
        <v>1</v>
      </c>
      <c r="P1564">
        <f t="shared" si="171"/>
        <v>0</v>
      </c>
      <c r="Q1564">
        <f t="shared" si="172"/>
        <v>0</v>
      </c>
      <c r="R1564">
        <f t="shared" si="173"/>
        <v>0</v>
      </c>
      <c r="S1564">
        <f t="shared" si="174"/>
        <v>0</v>
      </c>
    </row>
    <row r="1565" spans="1:19" x14ac:dyDescent="0.2">
      <c r="A1565" t="s">
        <v>0</v>
      </c>
      <c r="B1565" s="1">
        <v>42390</v>
      </c>
      <c r="C1565" s="2">
        <v>42395.399814814817</v>
      </c>
      <c r="D1565" t="s">
        <v>1470</v>
      </c>
      <c r="E1565" t="s">
        <v>1471</v>
      </c>
      <c r="F1565" t="s">
        <v>1472</v>
      </c>
      <c r="G1565" t="s">
        <v>4</v>
      </c>
      <c r="H1565" s="3">
        <v>6836</v>
      </c>
      <c r="I1565" s="4">
        <v>23.75</v>
      </c>
      <c r="J1565" s="4">
        <v>162355</v>
      </c>
      <c r="K1565" s="3">
        <v>717801</v>
      </c>
      <c r="L1565" t="s">
        <v>5</v>
      </c>
      <c r="M1565">
        <f t="shared" si="168"/>
        <v>0</v>
      </c>
      <c r="N1565">
        <f t="shared" si="169"/>
        <v>1</v>
      </c>
      <c r="O1565">
        <f t="shared" si="170"/>
        <v>1</v>
      </c>
      <c r="P1565">
        <f t="shared" si="171"/>
        <v>0</v>
      </c>
      <c r="Q1565">
        <f t="shared" si="172"/>
        <v>0</v>
      </c>
      <c r="R1565">
        <f t="shared" si="173"/>
        <v>0</v>
      </c>
      <c r="S1565">
        <f t="shared" si="174"/>
        <v>1</v>
      </c>
    </row>
    <row r="1566" spans="1:19" x14ac:dyDescent="0.2">
      <c r="A1566" t="s">
        <v>0</v>
      </c>
      <c r="B1566" s="1">
        <v>42394</v>
      </c>
      <c r="C1566" s="2">
        <v>42395.399814814817</v>
      </c>
      <c r="D1566" t="s">
        <v>1470</v>
      </c>
      <c r="E1566" t="s">
        <v>1471</v>
      </c>
      <c r="F1566" t="s">
        <v>1472</v>
      </c>
      <c r="G1566" t="s">
        <v>4</v>
      </c>
      <c r="H1566" s="3">
        <v>1611</v>
      </c>
      <c r="I1566" s="4">
        <v>25.014600000000002</v>
      </c>
      <c r="J1566" s="4">
        <v>40298.5</v>
      </c>
      <c r="K1566" s="3">
        <v>716190</v>
      </c>
      <c r="L1566" t="s">
        <v>5</v>
      </c>
      <c r="M1566">
        <f t="shared" si="168"/>
        <v>0</v>
      </c>
      <c r="N1566">
        <f t="shared" si="169"/>
        <v>1</v>
      </c>
      <c r="O1566">
        <f t="shared" si="170"/>
        <v>1</v>
      </c>
      <c r="P1566">
        <f t="shared" si="171"/>
        <v>0</v>
      </c>
      <c r="Q1566">
        <f t="shared" si="172"/>
        <v>0</v>
      </c>
      <c r="R1566">
        <f t="shared" si="173"/>
        <v>0</v>
      </c>
      <c r="S1566">
        <f t="shared" si="174"/>
        <v>1</v>
      </c>
    </row>
    <row r="1567" spans="1:19" x14ac:dyDescent="0.2">
      <c r="A1567" t="s">
        <v>12</v>
      </c>
      <c r="B1567" s="1">
        <v>42394</v>
      </c>
      <c r="C1567" s="2">
        <v>42395.385763888888</v>
      </c>
      <c r="D1567" t="s">
        <v>1473</v>
      </c>
      <c r="E1567" t="s">
        <v>1474</v>
      </c>
      <c r="F1567" t="s">
        <v>1475</v>
      </c>
      <c r="G1567" t="s">
        <v>7</v>
      </c>
      <c r="H1567" s="3">
        <v>2000</v>
      </c>
      <c r="I1567" s="4">
        <v>17.265999999999998</v>
      </c>
      <c r="J1567" s="4">
        <v>34532</v>
      </c>
      <c r="K1567" s="3">
        <v>3100</v>
      </c>
      <c r="L1567" t="s">
        <v>5</v>
      </c>
      <c r="M1567">
        <f t="shared" si="168"/>
        <v>1</v>
      </c>
      <c r="N1567">
        <f t="shared" si="169"/>
        <v>0</v>
      </c>
      <c r="O1567">
        <f t="shared" si="170"/>
        <v>1</v>
      </c>
      <c r="P1567">
        <f t="shared" si="171"/>
        <v>0</v>
      </c>
      <c r="Q1567">
        <f t="shared" si="172"/>
        <v>1</v>
      </c>
      <c r="R1567">
        <f t="shared" si="173"/>
        <v>0</v>
      </c>
      <c r="S1567">
        <f t="shared" si="174"/>
        <v>0</v>
      </c>
    </row>
    <row r="1568" spans="1:19" x14ac:dyDescent="0.2">
      <c r="A1568" t="s">
        <v>0</v>
      </c>
      <c r="B1568" s="1">
        <v>42390</v>
      </c>
      <c r="C1568" s="2">
        <v>42395.376076388886</v>
      </c>
      <c r="D1568" t="s">
        <v>1476</v>
      </c>
      <c r="E1568" t="s">
        <v>1477</v>
      </c>
      <c r="F1568" t="s">
        <v>1478</v>
      </c>
      <c r="G1568" t="s">
        <v>11</v>
      </c>
      <c r="H1568">
        <v>935</v>
      </c>
      <c r="I1568" s="4">
        <v>102.06</v>
      </c>
      <c r="J1568" s="4">
        <v>95426.1</v>
      </c>
      <c r="K1568">
        <v>0</v>
      </c>
      <c r="L1568" t="s">
        <v>5</v>
      </c>
      <c r="M1568">
        <f t="shared" si="168"/>
        <v>0</v>
      </c>
      <c r="N1568">
        <f t="shared" si="169"/>
        <v>1</v>
      </c>
      <c r="O1568">
        <f t="shared" si="170"/>
        <v>1</v>
      </c>
      <c r="P1568">
        <f t="shared" si="171"/>
        <v>0</v>
      </c>
      <c r="Q1568">
        <f t="shared" si="172"/>
        <v>0</v>
      </c>
      <c r="R1568">
        <f t="shared" si="173"/>
        <v>1</v>
      </c>
      <c r="S1568">
        <f t="shared" si="174"/>
        <v>0</v>
      </c>
    </row>
    <row r="1569" spans="1:19" x14ac:dyDescent="0.2">
      <c r="A1569" t="s">
        <v>12</v>
      </c>
      <c r="B1569" s="1">
        <v>42394</v>
      </c>
      <c r="C1569" s="2">
        <v>42395.31753472222</v>
      </c>
      <c r="D1569" t="s">
        <v>426</v>
      </c>
      <c r="E1569" t="s">
        <v>427</v>
      </c>
      <c r="F1569" t="s">
        <v>429</v>
      </c>
      <c r="G1569" t="s">
        <v>4</v>
      </c>
      <c r="H1569">
        <v>200</v>
      </c>
      <c r="I1569" s="4">
        <v>8</v>
      </c>
      <c r="J1569" s="4">
        <v>1600</v>
      </c>
      <c r="K1569" s="3">
        <v>158795000</v>
      </c>
      <c r="L1569" t="s">
        <v>5</v>
      </c>
      <c r="M1569">
        <f t="shared" si="168"/>
        <v>1</v>
      </c>
      <c r="N1569">
        <f t="shared" si="169"/>
        <v>0</v>
      </c>
      <c r="O1569">
        <f t="shared" si="170"/>
        <v>1</v>
      </c>
      <c r="P1569">
        <f t="shared" si="171"/>
        <v>0</v>
      </c>
      <c r="Q1569">
        <f t="shared" si="172"/>
        <v>0</v>
      </c>
      <c r="R1569">
        <f t="shared" si="173"/>
        <v>0</v>
      </c>
      <c r="S1569">
        <f t="shared" si="174"/>
        <v>1</v>
      </c>
    </row>
    <row r="1570" spans="1:19" x14ac:dyDescent="0.2">
      <c r="A1570" t="s">
        <v>12</v>
      </c>
      <c r="B1570" s="1">
        <v>42394</v>
      </c>
      <c r="C1570" s="2">
        <v>42395.31753472222</v>
      </c>
      <c r="D1570" t="s">
        <v>426</v>
      </c>
      <c r="E1570" t="s">
        <v>427</v>
      </c>
      <c r="F1570" t="s">
        <v>428</v>
      </c>
      <c r="G1570" t="s">
        <v>4</v>
      </c>
      <c r="H1570" s="3">
        <v>2100</v>
      </c>
      <c r="I1570" s="4">
        <v>8.01</v>
      </c>
      <c r="J1570" s="4">
        <v>16821</v>
      </c>
      <c r="K1570" s="3">
        <v>158797000</v>
      </c>
      <c r="L1570" t="s">
        <v>5</v>
      </c>
      <c r="M1570">
        <f t="shared" si="168"/>
        <v>1</v>
      </c>
      <c r="N1570">
        <f t="shared" si="169"/>
        <v>0</v>
      </c>
      <c r="O1570">
        <f t="shared" si="170"/>
        <v>1</v>
      </c>
      <c r="P1570">
        <f t="shared" si="171"/>
        <v>0</v>
      </c>
      <c r="Q1570">
        <f t="shared" si="172"/>
        <v>0</v>
      </c>
      <c r="R1570">
        <f t="shared" si="173"/>
        <v>0</v>
      </c>
      <c r="S1570">
        <f t="shared" si="174"/>
        <v>1</v>
      </c>
    </row>
    <row r="1571" spans="1:19" x14ac:dyDescent="0.2">
      <c r="A1571" t="s">
        <v>12</v>
      </c>
      <c r="B1571" s="1">
        <v>42394</v>
      </c>
      <c r="C1571" s="2">
        <v>42395.31753472222</v>
      </c>
      <c r="D1571" t="s">
        <v>426</v>
      </c>
      <c r="E1571" t="s">
        <v>427</v>
      </c>
      <c r="F1571" t="s">
        <v>429</v>
      </c>
      <c r="G1571" t="s">
        <v>4</v>
      </c>
      <c r="H1571" s="3">
        <v>5600</v>
      </c>
      <c r="I1571" s="4">
        <v>8.02</v>
      </c>
      <c r="J1571" s="4">
        <v>44912</v>
      </c>
      <c r="K1571" s="3">
        <v>158804000</v>
      </c>
      <c r="L1571" t="s">
        <v>5</v>
      </c>
      <c r="M1571">
        <f t="shared" si="168"/>
        <v>1</v>
      </c>
      <c r="N1571">
        <f t="shared" si="169"/>
        <v>0</v>
      </c>
      <c r="O1571">
        <f t="shared" si="170"/>
        <v>1</v>
      </c>
      <c r="P1571">
        <f t="shared" si="171"/>
        <v>0</v>
      </c>
      <c r="Q1571">
        <f t="shared" si="172"/>
        <v>0</v>
      </c>
      <c r="R1571">
        <f t="shared" si="173"/>
        <v>0</v>
      </c>
      <c r="S1571">
        <f t="shared" si="174"/>
        <v>1</v>
      </c>
    </row>
    <row r="1572" spans="1:19" x14ac:dyDescent="0.2">
      <c r="A1572" t="s">
        <v>12</v>
      </c>
      <c r="B1572" s="1">
        <v>42394</v>
      </c>
      <c r="C1572" s="2">
        <v>42395.31753472222</v>
      </c>
      <c r="D1572" t="s">
        <v>426</v>
      </c>
      <c r="E1572" t="s">
        <v>427</v>
      </c>
      <c r="F1572" t="s">
        <v>428</v>
      </c>
      <c r="G1572" t="s">
        <v>4</v>
      </c>
      <c r="H1572" s="3">
        <v>1800</v>
      </c>
      <c r="I1572" s="4">
        <v>8.0299999999999994</v>
      </c>
      <c r="J1572" s="4">
        <v>14454</v>
      </c>
      <c r="K1572" s="3">
        <v>158806000</v>
      </c>
      <c r="L1572" t="s">
        <v>5</v>
      </c>
      <c r="M1572">
        <f t="shared" si="168"/>
        <v>1</v>
      </c>
      <c r="N1572">
        <f t="shared" si="169"/>
        <v>0</v>
      </c>
      <c r="O1572">
        <f t="shared" si="170"/>
        <v>1</v>
      </c>
      <c r="P1572">
        <f t="shared" si="171"/>
        <v>0</v>
      </c>
      <c r="Q1572">
        <f t="shared" si="172"/>
        <v>0</v>
      </c>
      <c r="R1572">
        <f t="shared" si="173"/>
        <v>0</v>
      </c>
      <c r="S1572">
        <f t="shared" si="174"/>
        <v>1</v>
      </c>
    </row>
    <row r="1573" spans="1:19" x14ac:dyDescent="0.2">
      <c r="A1573" t="s">
        <v>12</v>
      </c>
      <c r="B1573" s="1">
        <v>42394</v>
      </c>
      <c r="C1573" s="2">
        <v>42395.31753472222</v>
      </c>
      <c r="D1573" t="s">
        <v>426</v>
      </c>
      <c r="E1573" t="s">
        <v>427</v>
      </c>
      <c r="F1573" t="s">
        <v>429</v>
      </c>
      <c r="G1573" t="s">
        <v>4</v>
      </c>
      <c r="H1573" s="3">
        <v>1100</v>
      </c>
      <c r="I1573" s="4">
        <v>8.06</v>
      </c>
      <c r="J1573" s="4">
        <v>8866</v>
      </c>
      <c r="K1573" s="3">
        <v>158808000</v>
      </c>
      <c r="L1573" t="s">
        <v>5</v>
      </c>
      <c r="M1573">
        <f t="shared" si="168"/>
        <v>1</v>
      </c>
      <c r="N1573">
        <f t="shared" si="169"/>
        <v>0</v>
      </c>
      <c r="O1573">
        <f t="shared" si="170"/>
        <v>1</v>
      </c>
      <c r="P1573">
        <f t="shared" si="171"/>
        <v>0</v>
      </c>
      <c r="Q1573">
        <f t="shared" si="172"/>
        <v>0</v>
      </c>
      <c r="R1573">
        <f t="shared" si="173"/>
        <v>0</v>
      </c>
      <c r="S1573">
        <f t="shared" si="174"/>
        <v>1</v>
      </c>
    </row>
    <row r="1574" spans="1:19" x14ac:dyDescent="0.2">
      <c r="A1574" t="s">
        <v>12</v>
      </c>
      <c r="B1574" s="1">
        <v>42394</v>
      </c>
      <c r="C1574" s="2">
        <v>42395.31753472222</v>
      </c>
      <c r="D1574" t="s">
        <v>426</v>
      </c>
      <c r="E1574" t="s">
        <v>427</v>
      </c>
      <c r="F1574" t="s">
        <v>428</v>
      </c>
      <c r="G1574" t="s">
        <v>4</v>
      </c>
      <c r="H1574" s="3">
        <v>1800</v>
      </c>
      <c r="I1574" s="4">
        <v>8.08</v>
      </c>
      <c r="J1574" s="4">
        <v>14544</v>
      </c>
      <c r="K1574" s="3">
        <v>158809000</v>
      </c>
      <c r="L1574" t="s">
        <v>5</v>
      </c>
      <c r="M1574">
        <f t="shared" si="168"/>
        <v>1</v>
      </c>
      <c r="N1574">
        <f t="shared" si="169"/>
        <v>0</v>
      </c>
      <c r="O1574">
        <f t="shared" si="170"/>
        <v>1</v>
      </c>
      <c r="P1574">
        <f t="shared" si="171"/>
        <v>0</v>
      </c>
      <c r="Q1574">
        <f t="shared" si="172"/>
        <v>0</v>
      </c>
      <c r="R1574">
        <f t="shared" si="173"/>
        <v>0</v>
      </c>
      <c r="S1574">
        <f t="shared" si="174"/>
        <v>1</v>
      </c>
    </row>
    <row r="1575" spans="1:19" x14ac:dyDescent="0.2">
      <c r="A1575" t="s">
        <v>12</v>
      </c>
      <c r="B1575" s="1">
        <v>42394</v>
      </c>
      <c r="C1575" s="2">
        <v>42395.31753472222</v>
      </c>
      <c r="D1575" t="s">
        <v>426</v>
      </c>
      <c r="E1575" t="s">
        <v>427</v>
      </c>
      <c r="F1575" t="s">
        <v>429</v>
      </c>
      <c r="G1575" t="s">
        <v>4</v>
      </c>
      <c r="H1575">
        <v>100</v>
      </c>
      <c r="I1575" s="4">
        <v>7.8650000000000002</v>
      </c>
      <c r="J1575" s="4">
        <v>786.5</v>
      </c>
      <c r="K1575" s="3">
        <v>158784000</v>
      </c>
      <c r="L1575" t="s">
        <v>5</v>
      </c>
      <c r="M1575">
        <f t="shared" si="168"/>
        <v>1</v>
      </c>
      <c r="N1575">
        <f t="shared" si="169"/>
        <v>0</v>
      </c>
      <c r="O1575">
        <f t="shared" si="170"/>
        <v>1</v>
      </c>
      <c r="P1575">
        <f t="shared" si="171"/>
        <v>0</v>
      </c>
      <c r="Q1575">
        <f t="shared" si="172"/>
        <v>0</v>
      </c>
      <c r="R1575">
        <f t="shared" si="173"/>
        <v>0</v>
      </c>
      <c r="S1575">
        <f t="shared" si="174"/>
        <v>1</v>
      </c>
    </row>
    <row r="1576" spans="1:19" x14ac:dyDescent="0.2">
      <c r="A1576" t="s">
        <v>12</v>
      </c>
      <c r="B1576" s="1">
        <v>42394</v>
      </c>
      <c r="C1576" s="2">
        <v>42395.31753472222</v>
      </c>
      <c r="D1576" t="s">
        <v>426</v>
      </c>
      <c r="E1576" t="s">
        <v>427</v>
      </c>
      <c r="F1576" t="s">
        <v>428</v>
      </c>
      <c r="G1576" t="s">
        <v>4</v>
      </c>
      <c r="H1576" s="3">
        <v>1645</v>
      </c>
      <c r="I1576" s="4">
        <v>7.87</v>
      </c>
      <c r="J1576" s="4">
        <v>12946.2</v>
      </c>
      <c r="K1576" s="3">
        <v>158786000</v>
      </c>
      <c r="L1576" t="s">
        <v>5</v>
      </c>
      <c r="M1576">
        <f t="shared" si="168"/>
        <v>1</v>
      </c>
      <c r="N1576">
        <f t="shared" si="169"/>
        <v>0</v>
      </c>
      <c r="O1576">
        <f t="shared" si="170"/>
        <v>1</v>
      </c>
      <c r="P1576">
        <f t="shared" si="171"/>
        <v>0</v>
      </c>
      <c r="Q1576">
        <f t="shared" si="172"/>
        <v>0</v>
      </c>
      <c r="R1576">
        <f t="shared" si="173"/>
        <v>0</v>
      </c>
      <c r="S1576">
        <f t="shared" si="174"/>
        <v>1</v>
      </c>
    </row>
    <row r="1577" spans="1:19" x14ac:dyDescent="0.2">
      <c r="A1577" t="s">
        <v>12</v>
      </c>
      <c r="B1577" s="1">
        <v>42394</v>
      </c>
      <c r="C1577" s="2">
        <v>42395.31753472222</v>
      </c>
      <c r="D1577" t="s">
        <v>426</v>
      </c>
      <c r="E1577" t="s">
        <v>427</v>
      </c>
      <c r="F1577" t="s">
        <v>429</v>
      </c>
      <c r="G1577" t="s">
        <v>4</v>
      </c>
      <c r="H1577" s="3">
        <v>4102</v>
      </c>
      <c r="I1577" s="4">
        <v>7.94</v>
      </c>
      <c r="J1577" s="4">
        <v>32569.9</v>
      </c>
      <c r="K1577" s="3">
        <v>158792000</v>
      </c>
      <c r="L1577" t="s">
        <v>5</v>
      </c>
      <c r="M1577">
        <f t="shared" si="168"/>
        <v>1</v>
      </c>
      <c r="N1577">
        <f t="shared" si="169"/>
        <v>0</v>
      </c>
      <c r="O1577">
        <f t="shared" si="170"/>
        <v>1</v>
      </c>
      <c r="P1577">
        <f t="shared" si="171"/>
        <v>0</v>
      </c>
      <c r="Q1577">
        <f t="shared" si="172"/>
        <v>0</v>
      </c>
      <c r="R1577">
        <f t="shared" si="173"/>
        <v>0</v>
      </c>
      <c r="S1577">
        <f t="shared" si="174"/>
        <v>1</v>
      </c>
    </row>
    <row r="1578" spans="1:19" x14ac:dyDescent="0.2">
      <c r="A1578" t="s">
        <v>12</v>
      </c>
      <c r="B1578" s="1">
        <v>42394</v>
      </c>
      <c r="C1578" s="2">
        <v>42395.31753472222</v>
      </c>
      <c r="D1578" t="s">
        <v>426</v>
      </c>
      <c r="E1578" t="s">
        <v>427</v>
      </c>
      <c r="F1578" t="s">
        <v>428</v>
      </c>
      <c r="G1578" t="s">
        <v>4</v>
      </c>
      <c r="H1578">
        <v>98</v>
      </c>
      <c r="I1578" s="4">
        <v>7.9450000000000003</v>
      </c>
      <c r="J1578" s="4">
        <v>778.61</v>
      </c>
      <c r="K1578" s="3">
        <v>158792000</v>
      </c>
      <c r="L1578" t="s">
        <v>5</v>
      </c>
      <c r="M1578">
        <f t="shared" si="168"/>
        <v>1</v>
      </c>
      <c r="N1578">
        <f t="shared" si="169"/>
        <v>0</v>
      </c>
      <c r="O1578">
        <f t="shared" si="170"/>
        <v>1</v>
      </c>
      <c r="P1578">
        <f t="shared" si="171"/>
        <v>0</v>
      </c>
      <c r="Q1578">
        <f t="shared" si="172"/>
        <v>0</v>
      </c>
      <c r="R1578">
        <f t="shared" si="173"/>
        <v>0</v>
      </c>
      <c r="S1578">
        <f t="shared" si="174"/>
        <v>1</v>
      </c>
    </row>
    <row r="1579" spans="1:19" x14ac:dyDescent="0.2">
      <c r="A1579" t="s">
        <v>12</v>
      </c>
      <c r="B1579" s="1">
        <v>42394</v>
      </c>
      <c r="C1579" s="2">
        <v>42395.31753472222</v>
      </c>
      <c r="D1579" t="s">
        <v>426</v>
      </c>
      <c r="E1579" t="s">
        <v>427</v>
      </c>
      <c r="F1579" t="s">
        <v>429</v>
      </c>
      <c r="G1579" t="s">
        <v>4</v>
      </c>
      <c r="H1579" s="3">
        <v>1600</v>
      </c>
      <c r="I1579" s="4">
        <v>7.99</v>
      </c>
      <c r="J1579" s="4">
        <v>12784</v>
      </c>
      <c r="K1579" s="3">
        <v>158795000</v>
      </c>
      <c r="L1579" t="s">
        <v>5</v>
      </c>
      <c r="M1579">
        <f t="shared" si="168"/>
        <v>1</v>
      </c>
      <c r="N1579">
        <f t="shared" si="169"/>
        <v>0</v>
      </c>
      <c r="O1579">
        <f t="shared" si="170"/>
        <v>1</v>
      </c>
      <c r="P1579">
        <f t="shared" si="171"/>
        <v>0</v>
      </c>
      <c r="Q1579">
        <f t="shared" si="172"/>
        <v>0</v>
      </c>
      <c r="R1579">
        <f t="shared" si="173"/>
        <v>0</v>
      </c>
      <c r="S1579">
        <f t="shared" si="174"/>
        <v>1</v>
      </c>
    </row>
    <row r="1580" spans="1:19" x14ac:dyDescent="0.2">
      <c r="A1580" t="s">
        <v>12</v>
      </c>
      <c r="B1580" s="1">
        <v>42394</v>
      </c>
      <c r="C1580" s="2">
        <v>42395.31753472222</v>
      </c>
      <c r="D1580" t="s">
        <v>426</v>
      </c>
      <c r="E1580" t="s">
        <v>427</v>
      </c>
      <c r="F1580" t="s">
        <v>429</v>
      </c>
      <c r="G1580" t="s">
        <v>4</v>
      </c>
      <c r="H1580" s="3">
        <v>1300</v>
      </c>
      <c r="I1580" s="4">
        <v>8.0150000000000006</v>
      </c>
      <c r="J1580" s="4">
        <v>10419.5</v>
      </c>
      <c r="K1580" s="3">
        <v>158798000</v>
      </c>
      <c r="L1580" t="s">
        <v>5</v>
      </c>
      <c r="M1580">
        <f t="shared" si="168"/>
        <v>1</v>
      </c>
      <c r="N1580">
        <f t="shared" si="169"/>
        <v>0</v>
      </c>
      <c r="O1580">
        <f t="shared" si="170"/>
        <v>1</v>
      </c>
      <c r="P1580">
        <f t="shared" si="171"/>
        <v>0</v>
      </c>
      <c r="Q1580">
        <f t="shared" si="172"/>
        <v>0</v>
      </c>
      <c r="R1580">
        <f t="shared" si="173"/>
        <v>0</v>
      </c>
      <c r="S1580">
        <f t="shared" si="174"/>
        <v>1</v>
      </c>
    </row>
    <row r="1581" spans="1:19" x14ac:dyDescent="0.2">
      <c r="A1581" t="s">
        <v>12</v>
      </c>
      <c r="B1581" s="1">
        <v>42394</v>
      </c>
      <c r="C1581" s="2">
        <v>42395.31753472222</v>
      </c>
      <c r="D1581" t="s">
        <v>426</v>
      </c>
      <c r="E1581" t="s">
        <v>427</v>
      </c>
      <c r="F1581" t="s">
        <v>429</v>
      </c>
      <c r="G1581" t="s">
        <v>4</v>
      </c>
      <c r="H1581">
        <v>700</v>
      </c>
      <c r="I1581" s="4">
        <v>8.0549999999999997</v>
      </c>
      <c r="J1581" s="4">
        <v>5638.5</v>
      </c>
      <c r="K1581" s="3">
        <v>158807000</v>
      </c>
      <c r="L1581" t="s">
        <v>5</v>
      </c>
      <c r="M1581">
        <f t="shared" si="168"/>
        <v>1</v>
      </c>
      <c r="N1581">
        <f t="shared" si="169"/>
        <v>0</v>
      </c>
      <c r="O1581">
        <f t="shared" si="170"/>
        <v>1</v>
      </c>
      <c r="P1581">
        <f t="shared" si="171"/>
        <v>0</v>
      </c>
      <c r="Q1581">
        <f t="shared" si="172"/>
        <v>0</v>
      </c>
      <c r="R1581">
        <f t="shared" si="173"/>
        <v>0</v>
      </c>
      <c r="S1581">
        <f t="shared" si="174"/>
        <v>1</v>
      </c>
    </row>
    <row r="1582" spans="1:19" x14ac:dyDescent="0.2">
      <c r="A1582" t="s">
        <v>12</v>
      </c>
      <c r="B1582" s="1">
        <v>42394</v>
      </c>
      <c r="C1582" s="2">
        <v>42395.31753472222</v>
      </c>
      <c r="D1582" t="s">
        <v>426</v>
      </c>
      <c r="E1582" t="s">
        <v>427</v>
      </c>
      <c r="F1582" t="s">
        <v>429</v>
      </c>
      <c r="G1582" t="s">
        <v>4</v>
      </c>
      <c r="H1582" s="3">
        <v>1855</v>
      </c>
      <c r="I1582" s="4">
        <v>7.88</v>
      </c>
      <c r="J1582" s="4">
        <v>14617.4</v>
      </c>
      <c r="K1582" s="3">
        <v>158788000</v>
      </c>
      <c r="L1582" t="s">
        <v>5</v>
      </c>
      <c r="M1582">
        <f t="shared" si="168"/>
        <v>1</v>
      </c>
      <c r="N1582">
        <f t="shared" si="169"/>
        <v>0</v>
      </c>
      <c r="O1582">
        <f t="shared" si="170"/>
        <v>1</v>
      </c>
      <c r="P1582">
        <f t="shared" si="171"/>
        <v>0</v>
      </c>
      <c r="Q1582">
        <f t="shared" si="172"/>
        <v>0</v>
      </c>
      <c r="R1582">
        <f t="shared" si="173"/>
        <v>0</v>
      </c>
      <c r="S1582">
        <f t="shared" si="174"/>
        <v>1</v>
      </c>
    </row>
    <row r="1583" spans="1:19" x14ac:dyDescent="0.2">
      <c r="A1583" t="s">
        <v>12</v>
      </c>
      <c r="B1583" s="1">
        <v>42394</v>
      </c>
      <c r="C1583" s="2">
        <v>42395.31753472222</v>
      </c>
      <c r="D1583" t="s">
        <v>426</v>
      </c>
      <c r="E1583" t="s">
        <v>427</v>
      </c>
      <c r="F1583" t="s">
        <v>429</v>
      </c>
      <c r="G1583" t="s">
        <v>4</v>
      </c>
      <c r="H1583" s="3">
        <v>1200</v>
      </c>
      <c r="I1583" s="4">
        <v>7.95</v>
      </c>
      <c r="J1583" s="4">
        <v>9540</v>
      </c>
      <c r="K1583" s="3">
        <v>158793000</v>
      </c>
      <c r="L1583" t="s">
        <v>5</v>
      </c>
      <c r="M1583">
        <f t="shared" si="168"/>
        <v>1</v>
      </c>
      <c r="N1583">
        <f t="shared" si="169"/>
        <v>0</v>
      </c>
      <c r="O1583">
        <f t="shared" si="170"/>
        <v>1</v>
      </c>
      <c r="P1583">
        <f t="shared" si="171"/>
        <v>0</v>
      </c>
      <c r="Q1583">
        <f t="shared" si="172"/>
        <v>0</v>
      </c>
      <c r="R1583">
        <f t="shared" si="173"/>
        <v>0</v>
      </c>
      <c r="S1583">
        <f t="shared" si="174"/>
        <v>1</v>
      </c>
    </row>
    <row r="1584" spans="1:19" x14ac:dyDescent="0.2">
      <c r="A1584" t="s">
        <v>12</v>
      </c>
      <c r="B1584" s="1">
        <v>42390</v>
      </c>
      <c r="C1584" s="2">
        <v>42394.914097222223</v>
      </c>
      <c r="D1584" t="s">
        <v>436</v>
      </c>
      <c r="E1584" t="s">
        <v>437</v>
      </c>
      <c r="F1584" t="s">
        <v>439</v>
      </c>
      <c r="H1584" s="3">
        <v>8347</v>
      </c>
      <c r="I1584" s="4">
        <v>0.01</v>
      </c>
      <c r="J1584" s="4">
        <v>83.47</v>
      </c>
      <c r="K1584" s="3">
        <v>78010</v>
      </c>
      <c r="L1584" t="s">
        <v>5</v>
      </c>
      <c r="M1584">
        <f t="shared" si="168"/>
        <v>1</v>
      </c>
      <c r="N1584">
        <f t="shared" si="169"/>
        <v>0</v>
      </c>
      <c r="O1584">
        <f t="shared" si="170"/>
        <v>1</v>
      </c>
      <c r="P1584">
        <f t="shared" si="171"/>
        <v>0</v>
      </c>
      <c r="Q1584">
        <f t="shared" si="172"/>
        <v>0</v>
      </c>
      <c r="R1584">
        <f t="shared" si="173"/>
        <v>0</v>
      </c>
      <c r="S1584">
        <f t="shared" si="174"/>
        <v>0</v>
      </c>
    </row>
    <row r="1585" spans="1:19" x14ac:dyDescent="0.2">
      <c r="A1585" t="s">
        <v>0</v>
      </c>
      <c r="B1585" s="1">
        <v>42390</v>
      </c>
      <c r="C1585" s="2">
        <v>42394.914097222223</v>
      </c>
      <c r="D1585" t="s">
        <v>436</v>
      </c>
      <c r="E1585" t="s">
        <v>437</v>
      </c>
      <c r="F1585" t="s">
        <v>439</v>
      </c>
      <c r="H1585" s="3">
        <v>1452</v>
      </c>
      <c r="I1585" s="4">
        <v>75.34</v>
      </c>
      <c r="J1585" s="4">
        <v>109394</v>
      </c>
      <c r="K1585" s="3">
        <v>77420</v>
      </c>
      <c r="L1585" t="s">
        <v>5</v>
      </c>
      <c r="M1585">
        <f t="shared" si="168"/>
        <v>0</v>
      </c>
      <c r="N1585">
        <f t="shared" si="169"/>
        <v>1</v>
      </c>
      <c r="O1585">
        <f t="shared" si="170"/>
        <v>1</v>
      </c>
      <c r="P1585">
        <f t="shared" si="171"/>
        <v>0</v>
      </c>
      <c r="Q1585">
        <f t="shared" si="172"/>
        <v>0</v>
      </c>
      <c r="R1585">
        <f t="shared" si="173"/>
        <v>0</v>
      </c>
      <c r="S1585">
        <f t="shared" si="174"/>
        <v>0</v>
      </c>
    </row>
    <row r="1586" spans="1:19" x14ac:dyDescent="0.2">
      <c r="A1586" t="s">
        <v>12</v>
      </c>
      <c r="B1586" s="1">
        <v>42390</v>
      </c>
      <c r="C1586" s="2">
        <v>42394.914097222223</v>
      </c>
      <c r="D1586" t="s">
        <v>436</v>
      </c>
      <c r="E1586" t="s">
        <v>437</v>
      </c>
      <c r="F1586" t="s">
        <v>439</v>
      </c>
      <c r="H1586" s="3">
        <v>1466</v>
      </c>
      <c r="I1586" s="4">
        <v>0.01</v>
      </c>
      <c r="J1586" s="4">
        <v>14.66</v>
      </c>
      <c r="K1586" s="3">
        <v>79476</v>
      </c>
      <c r="L1586" t="s">
        <v>5</v>
      </c>
      <c r="M1586">
        <f t="shared" si="168"/>
        <v>1</v>
      </c>
      <c r="N1586">
        <f t="shared" si="169"/>
        <v>0</v>
      </c>
      <c r="O1586">
        <f t="shared" si="170"/>
        <v>1</v>
      </c>
      <c r="P1586">
        <f t="shared" si="171"/>
        <v>0</v>
      </c>
      <c r="Q1586">
        <f t="shared" si="172"/>
        <v>0</v>
      </c>
      <c r="R1586">
        <f t="shared" si="173"/>
        <v>0</v>
      </c>
      <c r="S1586">
        <f t="shared" si="174"/>
        <v>0</v>
      </c>
    </row>
    <row r="1587" spans="1:19" x14ac:dyDescent="0.2">
      <c r="A1587" t="s">
        <v>0</v>
      </c>
      <c r="B1587" s="1">
        <v>42390</v>
      </c>
      <c r="C1587" s="2">
        <v>42394.914097222223</v>
      </c>
      <c r="D1587" t="s">
        <v>436</v>
      </c>
      <c r="E1587" t="s">
        <v>437</v>
      </c>
      <c r="F1587" t="s">
        <v>439</v>
      </c>
      <c r="H1587">
        <v>604</v>
      </c>
      <c r="I1587" s="4">
        <v>75.34</v>
      </c>
      <c r="J1587" s="4">
        <v>45505.4</v>
      </c>
      <c r="K1587" s="3">
        <v>78872</v>
      </c>
      <c r="L1587" t="s">
        <v>5</v>
      </c>
      <c r="M1587">
        <f t="shared" si="168"/>
        <v>0</v>
      </c>
      <c r="N1587">
        <f t="shared" si="169"/>
        <v>1</v>
      </c>
      <c r="O1587">
        <f t="shared" si="170"/>
        <v>1</v>
      </c>
      <c r="P1587">
        <f t="shared" si="171"/>
        <v>0</v>
      </c>
      <c r="Q1587">
        <f t="shared" si="172"/>
        <v>0</v>
      </c>
      <c r="R1587">
        <f t="shared" si="173"/>
        <v>0</v>
      </c>
      <c r="S1587">
        <f t="shared" si="174"/>
        <v>0</v>
      </c>
    </row>
    <row r="1588" spans="1:19" x14ac:dyDescent="0.2">
      <c r="A1588" t="s">
        <v>12</v>
      </c>
      <c r="B1588" s="1">
        <v>42390</v>
      </c>
      <c r="C1588" s="2">
        <v>42394.914050925923</v>
      </c>
      <c r="D1588" t="s">
        <v>436</v>
      </c>
      <c r="E1588" t="s">
        <v>437</v>
      </c>
      <c r="F1588" t="s">
        <v>1479</v>
      </c>
      <c r="H1588" s="3">
        <v>1466</v>
      </c>
      <c r="I1588" s="4">
        <v>0.01</v>
      </c>
      <c r="J1588" s="4">
        <v>14.66</v>
      </c>
      <c r="K1588" s="3">
        <v>42940</v>
      </c>
      <c r="L1588" t="s">
        <v>5</v>
      </c>
      <c r="M1588">
        <f t="shared" si="168"/>
        <v>1</v>
      </c>
      <c r="N1588">
        <f t="shared" si="169"/>
        <v>0</v>
      </c>
      <c r="O1588">
        <f t="shared" si="170"/>
        <v>1</v>
      </c>
      <c r="P1588">
        <f t="shared" si="171"/>
        <v>0</v>
      </c>
      <c r="Q1588">
        <f t="shared" si="172"/>
        <v>0</v>
      </c>
      <c r="R1588">
        <f t="shared" si="173"/>
        <v>0</v>
      </c>
      <c r="S1588">
        <f t="shared" si="174"/>
        <v>0</v>
      </c>
    </row>
    <row r="1589" spans="1:19" x14ac:dyDescent="0.2">
      <c r="A1589" t="s">
        <v>0</v>
      </c>
      <c r="B1589" s="1">
        <v>42390</v>
      </c>
      <c r="C1589" s="2">
        <v>42394.914050925923</v>
      </c>
      <c r="D1589" t="s">
        <v>436</v>
      </c>
      <c r="E1589" t="s">
        <v>437</v>
      </c>
      <c r="F1589" t="s">
        <v>1479</v>
      </c>
      <c r="H1589">
        <v>231</v>
      </c>
      <c r="I1589" s="4">
        <v>75.34</v>
      </c>
      <c r="J1589" s="4">
        <v>17403.5</v>
      </c>
      <c r="K1589" s="3">
        <v>42709</v>
      </c>
      <c r="L1589" t="s">
        <v>5</v>
      </c>
      <c r="M1589">
        <f t="shared" si="168"/>
        <v>0</v>
      </c>
      <c r="N1589">
        <f t="shared" si="169"/>
        <v>1</v>
      </c>
      <c r="O1589">
        <f t="shared" si="170"/>
        <v>1</v>
      </c>
      <c r="P1589">
        <f t="shared" si="171"/>
        <v>0</v>
      </c>
      <c r="Q1589">
        <f t="shared" si="172"/>
        <v>0</v>
      </c>
      <c r="R1589">
        <f t="shared" si="173"/>
        <v>0</v>
      </c>
      <c r="S1589">
        <f t="shared" si="174"/>
        <v>0</v>
      </c>
    </row>
    <row r="1590" spans="1:19" x14ac:dyDescent="0.2">
      <c r="A1590" t="s">
        <v>12</v>
      </c>
      <c r="B1590" s="1">
        <v>42390</v>
      </c>
      <c r="C1590" s="2">
        <v>42394.914050925923</v>
      </c>
      <c r="D1590" t="s">
        <v>436</v>
      </c>
      <c r="E1590" t="s">
        <v>437</v>
      </c>
      <c r="F1590" t="s">
        <v>1479</v>
      </c>
      <c r="H1590" s="3">
        <v>8347</v>
      </c>
      <c r="I1590" s="4">
        <v>0.01</v>
      </c>
      <c r="J1590" s="4">
        <v>83.47</v>
      </c>
      <c r="K1590" s="3">
        <v>41474</v>
      </c>
      <c r="L1590" t="s">
        <v>5</v>
      </c>
      <c r="M1590">
        <f t="shared" si="168"/>
        <v>1</v>
      </c>
      <c r="N1590">
        <f t="shared" si="169"/>
        <v>0</v>
      </c>
      <c r="O1590">
        <f t="shared" si="170"/>
        <v>1</v>
      </c>
      <c r="P1590">
        <f t="shared" si="171"/>
        <v>0</v>
      </c>
      <c r="Q1590">
        <f t="shared" si="172"/>
        <v>0</v>
      </c>
      <c r="R1590">
        <f t="shared" si="173"/>
        <v>0</v>
      </c>
      <c r="S1590">
        <f t="shared" si="174"/>
        <v>0</v>
      </c>
    </row>
    <row r="1591" spans="1:19" x14ac:dyDescent="0.2">
      <c r="A1591" t="s">
        <v>0</v>
      </c>
      <c r="B1591" s="1">
        <v>42390</v>
      </c>
      <c r="C1591" s="2">
        <v>42394.914050925923</v>
      </c>
      <c r="D1591" t="s">
        <v>436</v>
      </c>
      <c r="E1591" t="s">
        <v>437</v>
      </c>
      <c r="F1591" t="s">
        <v>1479</v>
      </c>
      <c r="H1591">
        <v>67</v>
      </c>
      <c r="I1591" s="4">
        <v>75.34</v>
      </c>
      <c r="J1591" s="4">
        <v>5047.78</v>
      </c>
      <c r="K1591" s="3">
        <v>42642</v>
      </c>
      <c r="L1591" t="s">
        <v>5</v>
      </c>
      <c r="M1591">
        <f t="shared" si="168"/>
        <v>0</v>
      </c>
      <c r="N1591">
        <f t="shared" si="169"/>
        <v>1</v>
      </c>
      <c r="O1591">
        <f t="shared" si="170"/>
        <v>1</v>
      </c>
      <c r="P1591">
        <f t="shared" si="171"/>
        <v>0</v>
      </c>
      <c r="Q1591">
        <f t="shared" si="172"/>
        <v>0</v>
      </c>
      <c r="R1591">
        <f t="shared" si="173"/>
        <v>0</v>
      </c>
      <c r="S1591">
        <f t="shared" si="174"/>
        <v>0</v>
      </c>
    </row>
    <row r="1592" spans="1:19" x14ac:dyDescent="0.2">
      <c r="A1592" t="s">
        <v>12</v>
      </c>
      <c r="B1592" s="1">
        <v>42390</v>
      </c>
      <c r="C1592" s="2">
        <v>42394.913993055554</v>
      </c>
      <c r="D1592" t="s">
        <v>436</v>
      </c>
      <c r="E1592" t="s">
        <v>437</v>
      </c>
      <c r="F1592" t="s">
        <v>438</v>
      </c>
      <c r="H1592" s="3">
        <v>1100</v>
      </c>
      <c r="I1592" s="4">
        <v>0.01</v>
      </c>
      <c r="J1592" s="4">
        <v>11</v>
      </c>
      <c r="K1592" s="3">
        <v>13227</v>
      </c>
      <c r="L1592" t="s">
        <v>5</v>
      </c>
      <c r="M1592">
        <f t="shared" si="168"/>
        <v>1</v>
      </c>
      <c r="N1592">
        <f t="shared" si="169"/>
        <v>0</v>
      </c>
      <c r="O1592">
        <f t="shared" si="170"/>
        <v>1</v>
      </c>
      <c r="P1592">
        <f t="shared" si="171"/>
        <v>0</v>
      </c>
      <c r="Q1592">
        <f t="shared" si="172"/>
        <v>0</v>
      </c>
      <c r="R1592">
        <f t="shared" si="173"/>
        <v>0</v>
      </c>
      <c r="S1592">
        <f t="shared" si="174"/>
        <v>0</v>
      </c>
    </row>
    <row r="1593" spans="1:19" x14ac:dyDescent="0.2">
      <c r="A1593" t="s">
        <v>0</v>
      </c>
      <c r="B1593" s="1">
        <v>42390</v>
      </c>
      <c r="C1593" s="2">
        <v>42394.913993055554</v>
      </c>
      <c r="D1593" t="s">
        <v>436</v>
      </c>
      <c r="E1593" t="s">
        <v>437</v>
      </c>
      <c r="F1593" t="s">
        <v>438</v>
      </c>
      <c r="H1593">
        <v>504</v>
      </c>
      <c r="I1593" s="4">
        <v>75.34</v>
      </c>
      <c r="J1593" s="4">
        <v>37971.4</v>
      </c>
      <c r="K1593" s="3">
        <v>12723</v>
      </c>
      <c r="L1593" t="s">
        <v>5</v>
      </c>
      <c r="M1593">
        <f t="shared" si="168"/>
        <v>0</v>
      </c>
      <c r="N1593">
        <f t="shared" si="169"/>
        <v>1</v>
      </c>
      <c r="O1593">
        <f t="shared" si="170"/>
        <v>1</v>
      </c>
      <c r="P1593">
        <f t="shared" si="171"/>
        <v>0</v>
      </c>
      <c r="Q1593">
        <f t="shared" si="172"/>
        <v>0</v>
      </c>
      <c r="R1593">
        <f t="shared" si="173"/>
        <v>0</v>
      </c>
      <c r="S1593">
        <f t="shared" si="174"/>
        <v>0</v>
      </c>
    </row>
    <row r="1594" spans="1:19" x14ac:dyDescent="0.2">
      <c r="A1594" t="s">
        <v>12</v>
      </c>
      <c r="B1594" s="1">
        <v>42390</v>
      </c>
      <c r="C1594" s="2">
        <v>42394.913993055554</v>
      </c>
      <c r="D1594" t="s">
        <v>436</v>
      </c>
      <c r="E1594" t="s">
        <v>437</v>
      </c>
      <c r="F1594" t="s">
        <v>438</v>
      </c>
      <c r="H1594" s="3">
        <v>7524</v>
      </c>
      <c r="I1594" s="4">
        <v>0.01</v>
      </c>
      <c r="J1594" s="4">
        <v>75.239999999999995</v>
      </c>
      <c r="K1594" s="3">
        <v>12127</v>
      </c>
      <c r="L1594" t="s">
        <v>5</v>
      </c>
      <c r="M1594">
        <f t="shared" si="168"/>
        <v>1</v>
      </c>
      <c r="N1594">
        <f t="shared" si="169"/>
        <v>0</v>
      </c>
      <c r="O1594">
        <f t="shared" si="170"/>
        <v>1</v>
      </c>
      <c r="P1594">
        <f t="shared" si="171"/>
        <v>0</v>
      </c>
      <c r="Q1594">
        <f t="shared" si="172"/>
        <v>0</v>
      </c>
      <c r="R1594">
        <f t="shared" si="173"/>
        <v>0</v>
      </c>
      <c r="S1594">
        <f t="shared" si="174"/>
        <v>0</v>
      </c>
    </row>
    <row r="1595" spans="1:19" x14ac:dyDescent="0.2">
      <c r="A1595" t="s">
        <v>0</v>
      </c>
      <c r="B1595" s="1">
        <v>42390</v>
      </c>
      <c r="C1595" s="2">
        <v>42394.913993055554</v>
      </c>
      <c r="D1595" t="s">
        <v>436</v>
      </c>
      <c r="E1595" t="s">
        <v>437</v>
      </c>
      <c r="F1595" t="s">
        <v>438</v>
      </c>
      <c r="H1595" s="3">
        <v>1149</v>
      </c>
      <c r="I1595" s="4">
        <v>75.34</v>
      </c>
      <c r="J1595" s="4">
        <v>86565.7</v>
      </c>
      <c r="K1595" s="3">
        <v>11574</v>
      </c>
      <c r="L1595" t="s">
        <v>5</v>
      </c>
      <c r="M1595">
        <f t="shared" si="168"/>
        <v>0</v>
      </c>
      <c r="N1595">
        <f t="shared" si="169"/>
        <v>1</v>
      </c>
      <c r="O1595">
        <f t="shared" si="170"/>
        <v>1</v>
      </c>
      <c r="P1595">
        <f t="shared" si="171"/>
        <v>0</v>
      </c>
      <c r="Q1595">
        <f t="shared" si="172"/>
        <v>0</v>
      </c>
      <c r="R1595">
        <f t="shared" si="173"/>
        <v>0</v>
      </c>
      <c r="S1595">
        <f t="shared" si="174"/>
        <v>0</v>
      </c>
    </row>
    <row r="1596" spans="1:19" x14ac:dyDescent="0.2">
      <c r="A1596" t="s">
        <v>12</v>
      </c>
      <c r="B1596" s="1">
        <v>42391</v>
      </c>
      <c r="C1596" s="2">
        <v>42394.91134259259</v>
      </c>
      <c r="D1596" t="s">
        <v>1480</v>
      </c>
      <c r="E1596" t="s">
        <v>1481</v>
      </c>
      <c r="F1596" t="s">
        <v>1482</v>
      </c>
      <c r="G1596" t="s">
        <v>11</v>
      </c>
      <c r="H1596" s="3">
        <v>2268</v>
      </c>
      <c r="I1596" s="4">
        <v>20.042999999999999</v>
      </c>
      <c r="J1596" s="4">
        <v>45457.5</v>
      </c>
      <c r="K1596" s="3">
        <v>18102</v>
      </c>
      <c r="L1596" t="s">
        <v>5</v>
      </c>
      <c r="M1596">
        <f t="shared" si="168"/>
        <v>1</v>
      </c>
      <c r="N1596">
        <f t="shared" si="169"/>
        <v>0</v>
      </c>
      <c r="O1596">
        <f t="shared" si="170"/>
        <v>1</v>
      </c>
      <c r="P1596">
        <f t="shared" si="171"/>
        <v>0</v>
      </c>
      <c r="Q1596">
        <f t="shared" si="172"/>
        <v>0</v>
      </c>
      <c r="R1596">
        <f t="shared" si="173"/>
        <v>1</v>
      </c>
      <c r="S1596">
        <f t="shared" si="174"/>
        <v>0</v>
      </c>
    </row>
    <row r="1597" spans="1:19" x14ac:dyDescent="0.2">
      <c r="A1597" t="s">
        <v>12</v>
      </c>
      <c r="B1597" s="1">
        <v>42390</v>
      </c>
      <c r="C1597" s="2">
        <v>42394.909386574072</v>
      </c>
      <c r="D1597" t="s">
        <v>436</v>
      </c>
      <c r="E1597" t="s">
        <v>437</v>
      </c>
      <c r="F1597" t="s">
        <v>1483</v>
      </c>
      <c r="H1597" s="3">
        <v>15694</v>
      </c>
      <c r="I1597" s="4">
        <v>0.01</v>
      </c>
      <c r="J1597" s="4">
        <v>156.94</v>
      </c>
      <c r="K1597" s="3">
        <v>120397</v>
      </c>
      <c r="L1597" t="s">
        <v>5</v>
      </c>
      <c r="M1597">
        <f t="shared" si="168"/>
        <v>1</v>
      </c>
      <c r="N1597">
        <f t="shared" si="169"/>
        <v>0</v>
      </c>
      <c r="O1597">
        <f t="shared" si="170"/>
        <v>0</v>
      </c>
      <c r="P1597">
        <f t="shared" si="171"/>
        <v>1</v>
      </c>
      <c r="Q1597">
        <f t="shared" si="172"/>
        <v>0</v>
      </c>
      <c r="R1597">
        <f t="shared" si="173"/>
        <v>0</v>
      </c>
      <c r="S1597">
        <f t="shared" si="174"/>
        <v>0</v>
      </c>
    </row>
    <row r="1598" spans="1:19" x14ac:dyDescent="0.2">
      <c r="A1598" t="s">
        <v>0</v>
      </c>
      <c r="B1598" s="1">
        <v>42390</v>
      </c>
      <c r="C1598" s="2">
        <v>42394.909386574072</v>
      </c>
      <c r="D1598" t="s">
        <v>436</v>
      </c>
      <c r="E1598" t="s">
        <v>437</v>
      </c>
      <c r="F1598" t="s">
        <v>1483</v>
      </c>
      <c r="H1598" s="3">
        <v>2199</v>
      </c>
      <c r="I1598" s="4">
        <v>75.34</v>
      </c>
      <c r="J1598" s="4">
        <v>165673</v>
      </c>
      <c r="K1598" s="3">
        <v>118198</v>
      </c>
      <c r="L1598" t="s">
        <v>5</v>
      </c>
      <c r="M1598">
        <f t="shared" si="168"/>
        <v>0</v>
      </c>
      <c r="N1598">
        <f t="shared" si="169"/>
        <v>1</v>
      </c>
      <c r="O1598">
        <f t="shared" si="170"/>
        <v>1</v>
      </c>
      <c r="P1598">
        <f t="shared" si="171"/>
        <v>0</v>
      </c>
      <c r="Q1598">
        <f t="shared" si="172"/>
        <v>0</v>
      </c>
      <c r="R1598">
        <f t="shared" si="173"/>
        <v>0</v>
      </c>
      <c r="S1598">
        <f t="shared" si="174"/>
        <v>0</v>
      </c>
    </row>
    <row r="1599" spans="1:19" x14ac:dyDescent="0.2">
      <c r="A1599" t="s">
        <v>12</v>
      </c>
      <c r="B1599" s="1">
        <v>42390</v>
      </c>
      <c r="C1599" s="2">
        <v>42394.90934027778</v>
      </c>
      <c r="D1599" t="s">
        <v>436</v>
      </c>
      <c r="E1599" t="s">
        <v>437</v>
      </c>
      <c r="F1599" t="s">
        <v>1484</v>
      </c>
      <c r="H1599" s="3">
        <v>1550</v>
      </c>
      <c r="I1599" s="4">
        <v>0.01</v>
      </c>
      <c r="J1599" s="4">
        <v>15.5</v>
      </c>
      <c r="K1599" s="3">
        <v>81944</v>
      </c>
      <c r="L1599" t="s">
        <v>5</v>
      </c>
      <c r="M1599">
        <f t="shared" si="168"/>
        <v>1</v>
      </c>
      <c r="N1599">
        <f t="shared" si="169"/>
        <v>0</v>
      </c>
      <c r="O1599">
        <f t="shared" si="170"/>
        <v>1</v>
      </c>
      <c r="P1599">
        <f t="shared" si="171"/>
        <v>0</v>
      </c>
      <c r="Q1599">
        <f t="shared" si="172"/>
        <v>0</v>
      </c>
      <c r="R1599">
        <f t="shared" si="173"/>
        <v>0</v>
      </c>
      <c r="S1599">
        <f t="shared" si="174"/>
        <v>0</v>
      </c>
    </row>
    <row r="1600" spans="1:19" x14ac:dyDescent="0.2">
      <c r="A1600" t="s">
        <v>0</v>
      </c>
      <c r="B1600" s="1">
        <v>42390</v>
      </c>
      <c r="C1600" s="2">
        <v>42394.90934027778</v>
      </c>
      <c r="D1600" t="s">
        <v>436</v>
      </c>
      <c r="E1600" t="s">
        <v>437</v>
      </c>
      <c r="F1600" t="s">
        <v>1484</v>
      </c>
      <c r="H1600">
        <v>456</v>
      </c>
      <c r="I1600" s="4">
        <v>75.34</v>
      </c>
      <c r="J1600" s="4">
        <v>34355</v>
      </c>
      <c r="K1600" s="3">
        <v>81488</v>
      </c>
      <c r="L1600" t="s">
        <v>5</v>
      </c>
      <c r="M1600">
        <f t="shared" si="168"/>
        <v>0</v>
      </c>
      <c r="N1600">
        <f t="shared" si="169"/>
        <v>1</v>
      </c>
      <c r="O1600">
        <f t="shared" si="170"/>
        <v>1</v>
      </c>
      <c r="P1600">
        <f t="shared" si="171"/>
        <v>0</v>
      </c>
      <c r="Q1600">
        <f t="shared" si="172"/>
        <v>0</v>
      </c>
      <c r="R1600">
        <f t="shared" si="173"/>
        <v>0</v>
      </c>
      <c r="S1600">
        <f t="shared" si="174"/>
        <v>0</v>
      </c>
    </row>
    <row r="1601" spans="1:19" x14ac:dyDescent="0.2">
      <c r="A1601" t="s">
        <v>12</v>
      </c>
      <c r="B1601" s="1">
        <v>42390</v>
      </c>
      <c r="C1601" s="2">
        <v>42394.90934027778</v>
      </c>
      <c r="D1601" t="s">
        <v>436</v>
      </c>
      <c r="E1601" t="s">
        <v>437</v>
      </c>
      <c r="F1601" t="s">
        <v>1484</v>
      </c>
      <c r="H1601" s="3">
        <v>8053</v>
      </c>
      <c r="I1601" s="4">
        <v>0.01</v>
      </c>
      <c r="J1601" s="4">
        <v>80.53</v>
      </c>
      <c r="K1601" s="3">
        <v>80394</v>
      </c>
      <c r="L1601" t="s">
        <v>5</v>
      </c>
      <c r="M1601">
        <f t="shared" si="168"/>
        <v>1</v>
      </c>
      <c r="N1601">
        <f t="shared" si="169"/>
        <v>0</v>
      </c>
      <c r="O1601">
        <f t="shared" si="170"/>
        <v>1</v>
      </c>
      <c r="P1601">
        <f t="shared" si="171"/>
        <v>0</v>
      </c>
      <c r="Q1601">
        <f t="shared" si="172"/>
        <v>0</v>
      </c>
      <c r="R1601">
        <f t="shared" si="173"/>
        <v>0</v>
      </c>
      <c r="S1601">
        <f t="shared" si="174"/>
        <v>0</v>
      </c>
    </row>
    <row r="1602" spans="1:19" x14ac:dyDescent="0.2">
      <c r="A1602" t="s">
        <v>0</v>
      </c>
      <c r="B1602" s="1">
        <v>42390</v>
      </c>
      <c r="C1602" s="2">
        <v>42394.90934027778</v>
      </c>
      <c r="D1602" t="s">
        <v>436</v>
      </c>
      <c r="E1602" t="s">
        <v>437</v>
      </c>
      <c r="F1602" t="s">
        <v>1484</v>
      </c>
      <c r="H1602" s="3">
        <v>1127</v>
      </c>
      <c r="I1602" s="4">
        <v>75.34</v>
      </c>
      <c r="J1602" s="4">
        <v>84908.2</v>
      </c>
      <c r="K1602" s="3">
        <v>80361</v>
      </c>
      <c r="L1602" t="s">
        <v>5</v>
      </c>
      <c r="M1602">
        <f t="shared" si="168"/>
        <v>0</v>
      </c>
      <c r="N1602">
        <f t="shared" si="169"/>
        <v>1</v>
      </c>
      <c r="O1602">
        <f t="shared" si="170"/>
        <v>1</v>
      </c>
      <c r="P1602">
        <f t="shared" si="171"/>
        <v>0</v>
      </c>
      <c r="Q1602">
        <f t="shared" si="172"/>
        <v>0</v>
      </c>
      <c r="R1602">
        <f t="shared" si="173"/>
        <v>0</v>
      </c>
      <c r="S1602">
        <f t="shared" si="174"/>
        <v>0</v>
      </c>
    </row>
    <row r="1603" spans="1:19" x14ac:dyDescent="0.2">
      <c r="A1603" t="s">
        <v>0</v>
      </c>
      <c r="B1603" s="1">
        <v>42390</v>
      </c>
      <c r="C1603" s="2">
        <v>42394.909282407411</v>
      </c>
      <c r="D1603" t="s">
        <v>436</v>
      </c>
      <c r="E1603" t="s">
        <v>437</v>
      </c>
      <c r="F1603" t="s">
        <v>1485</v>
      </c>
      <c r="H1603">
        <v>707</v>
      </c>
      <c r="I1603" s="4">
        <v>75.34</v>
      </c>
      <c r="J1603" s="4">
        <v>53265.4</v>
      </c>
      <c r="K1603" s="3">
        <v>71295</v>
      </c>
      <c r="L1603" t="s">
        <v>5</v>
      </c>
      <c r="M1603">
        <f t="shared" ref="M1603:M1666" si="175">IF($A1603="Buy",1,0)</f>
        <v>0</v>
      </c>
      <c r="N1603">
        <f t="shared" ref="N1603:N1666" si="176">IF($A1603="Sell",1,0)</f>
        <v>1</v>
      </c>
      <c r="O1603">
        <f t="shared" ref="O1603:O1666" si="177">IF($H1603&lt;=10000,1,0)</f>
        <v>1</v>
      </c>
      <c r="P1603">
        <f t="shared" ref="P1603:P1666" si="178">IF($H1603&gt;10000,1,0)</f>
        <v>0</v>
      </c>
      <c r="Q1603">
        <f t="shared" ref="Q1603:Q1666" si="179">IF(ISNUMBER(SEARCH("director",$G1603)),1,0)</f>
        <v>0</v>
      </c>
      <c r="R1603">
        <f t="shared" ref="R1603:R1666" si="180">IF(ISNUMBER(SEARCH("officer",$G1603)),1,0)</f>
        <v>0</v>
      </c>
      <c r="S1603">
        <f t="shared" ref="S1603:S1666" si="181">IF(ISNUMBER(SEARCH("owner",G1603)),1,0)</f>
        <v>0</v>
      </c>
    </row>
    <row r="1604" spans="1:19" x14ac:dyDescent="0.2">
      <c r="A1604" t="s">
        <v>12</v>
      </c>
      <c r="B1604" s="1">
        <v>42390</v>
      </c>
      <c r="C1604" s="2">
        <v>42394.909282407411</v>
      </c>
      <c r="D1604" t="s">
        <v>436</v>
      </c>
      <c r="E1604" t="s">
        <v>437</v>
      </c>
      <c r="F1604" t="s">
        <v>1485</v>
      </c>
      <c r="H1604" s="3">
        <v>8347</v>
      </c>
      <c r="I1604" s="4">
        <v>0.01</v>
      </c>
      <c r="J1604" s="4">
        <v>83.47</v>
      </c>
      <c r="K1604" s="3">
        <v>70536</v>
      </c>
      <c r="L1604" t="s">
        <v>5</v>
      </c>
      <c r="M1604">
        <f t="shared" si="175"/>
        <v>1</v>
      </c>
      <c r="N1604">
        <f t="shared" si="176"/>
        <v>0</v>
      </c>
      <c r="O1604">
        <f t="shared" si="177"/>
        <v>1</v>
      </c>
      <c r="P1604">
        <f t="shared" si="178"/>
        <v>0</v>
      </c>
      <c r="Q1604">
        <f t="shared" si="179"/>
        <v>0</v>
      </c>
      <c r="R1604">
        <f t="shared" si="180"/>
        <v>0</v>
      </c>
      <c r="S1604">
        <f t="shared" si="181"/>
        <v>0</v>
      </c>
    </row>
    <row r="1605" spans="1:19" x14ac:dyDescent="0.2">
      <c r="A1605" t="s">
        <v>0</v>
      </c>
      <c r="B1605" s="1">
        <v>42390</v>
      </c>
      <c r="C1605" s="2">
        <v>42394.909282407411</v>
      </c>
      <c r="D1605" t="s">
        <v>436</v>
      </c>
      <c r="E1605" t="s">
        <v>437</v>
      </c>
      <c r="F1605" t="s">
        <v>1485</v>
      </c>
      <c r="H1605" s="3">
        <v>1452</v>
      </c>
      <c r="I1605" s="4">
        <v>75.34</v>
      </c>
      <c r="J1605" s="4">
        <v>109394</v>
      </c>
      <c r="K1605" s="3">
        <v>69843</v>
      </c>
      <c r="L1605" t="s">
        <v>5</v>
      </c>
      <c r="M1605">
        <f t="shared" si="175"/>
        <v>0</v>
      </c>
      <c r="N1605">
        <f t="shared" si="176"/>
        <v>1</v>
      </c>
      <c r="O1605">
        <f t="shared" si="177"/>
        <v>1</v>
      </c>
      <c r="P1605">
        <f t="shared" si="178"/>
        <v>0</v>
      </c>
      <c r="Q1605">
        <f t="shared" si="179"/>
        <v>0</v>
      </c>
      <c r="R1605">
        <f t="shared" si="180"/>
        <v>0</v>
      </c>
      <c r="S1605">
        <f t="shared" si="181"/>
        <v>0</v>
      </c>
    </row>
    <row r="1606" spans="1:19" x14ac:dyDescent="0.2">
      <c r="A1606" t="s">
        <v>12</v>
      </c>
      <c r="B1606" s="1">
        <v>42390</v>
      </c>
      <c r="C1606" s="2">
        <v>42394.909282407411</v>
      </c>
      <c r="D1606" t="s">
        <v>436</v>
      </c>
      <c r="E1606" t="s">
        <v>437</v>
      </c>
      <c r="F1606" t="s">
        <v>1485</v>
      </c>
      <c r="H1606" s="3">
        <v>1466</v>
      </c>
      <c r="I1606" s="4">
        <v>0.01</v>
      </c>
      <c r="J1606" s="4">
        <v>14.66</v>
      </c>
      <c r="K1606" s="3">
        <v>72002</v>
      </c>
      <c r="L1606" t="s">
        <v>5</v>
      </c>
      <c r="M1606">
        <f t="shared" si="175"/>
        <v>1</v>
      </c>
      <c r="N1606">
        <f t="shared" si="176"/>
        <v>0</v>
      </c>
      <c r="O1606">
        <f t="shared" si="177"/>
        <v>1</v>
      </c>
      <c r="P1606">
        <f t="shared" si="178"/>
        <v>0</v>
      </c>
      <c r="Q1606">
        <f t="shared" si="179"/>
        <v>0</v>
      </c>
      <c r="R1606">
        <f t="shared" si="180"/>
        <v>0</v>
      </c>
      <c r="S1606">
        <f t="shared" si="181"/>
        <v>0</v>
      </c>
    </row>
    <row r="1607" spans="1:19" x14ac:dyDescent="0.2">
      <c r="A1607" t="s">
        <v>0</v>
      </c>
      <c r="B1607" s="1">
        <v>42390</v>
      </c>
      <c r="C1607" s="2">
        <v>42394.909236111111</v>
      </c>
      <c r="D1607" t="s">
        <v>436</v>
      </c>
      <c r="E1607" t="s">
        <v>437</v>
      </c>
      <c r="F1607" t="s">
        <v>1486</v>
      </c>
      <c r="G1607" t="s">
        <v>11</v>
      </c>
      <c r="H1607">
        <v>502</v>
      </c>
      <c r="I1607" s="4">
        <v>75.34</v>
      </c>
      <c r="J1607" s="4">
        <v>37820.699999999997</v>
      </c>
      <c r="K1607" s="3">
        <v>4896</v>
      </c>
      <c r="L1607" t="s">
        <v>5</v>
      </c>
      <c r="M1607">
        <f t="shared" si="175"/>
        <v>0</v>
      </c>
      <c r="N1607">
        <f t="shared" si="176"/>
        <v>1</v>
      </c>
      <c r="O1607">
        <f t="shared" si="177"/>
        <v>1</v>
      </c>
      <c r="P1607">
        <f t="shared" si="178"/>
        <v>0</v>
      </c>
      <c r="Q1607">
        <f t="shared" si="179"/>
        <v>0</v>
      </c>
      <c r="R1607">
        <f t="shared" si="180"/>
        <v>1</v>
      </c>
      <c r="S1607">
        <f t="shared" si="181"/>
        <v>0</v>
      </c>
    </row>
    <row r="1608" spans="1:19" x14ac:dyDescent="0.2">
      <c r="A1608" t="s">
        <v>12</v>
      </c>
      <c r="B1608" s="1">
        <v>42390</v>
      </c>
      <c r="C1608" s="2">
        <v>42394.909236111111</v>
      </c>
      <c r="D1608" t="s">
        <v>436</v>
      </c>
      <c r="E1608" t="s">
        <v>437</v>
      </c>
      <c r="F1608" t="s">
        <v>1486</v>
      </c>
      <c r="G1608" t="s">
        <v>11</v>
      </c>
      <c r="H1608">
        <v>882</v>
      </c>
      <c r="I1608" s="4">
        <v>0.01</v>
      </c>
      <c r="J1608" s="4">
        <v>8.82</v>
      </c>
      <c r="K1608" s="3">
        <v>4065</v>
      </c>
      <c r="L1608" t="s">
        <v>5</v>
      </c>
      <c r="M1608">
        <f t="shared" si="175"/>
        <v>1</v>
      </c>
      <c r="N1608">
        <f t="shared" si="176"/>
        <v>0</v>
      </c>
      <c r="O1608">
        <f t="shared" si="177"/>
        <v>1</v>
      </c>
      <c r="P1608">
        <f t="shared" si="178"/>
        <v>0</v>
      </c>
      <c r="Q1608">
        <f t="shared" si="179"/>
        <v>0</v>
      </c>
      <c r="R1608">
        <f t="shared" si="180"/>
        <v>1</v>
      </c>
      <c r="S1608">
        <f t="shared" si="181"/>
        <v>0</v>
      </c>
    </row>
    <row r="1609" spans="1:19" x14ac:dyDescent="0.2">
      <c r="A1609" t="s">
        <v>0</v>
      </c>
      <c r="B1609" s="1">
        <v>42390</v>
      </c>
      <c r="C1609" s="2">
        <v>42394.909236111111</v>
      </c>
      <c r="D1609" t="s">
        <v>436</v>
      </c>
      <c r="E1609" t="s">
        <v>437</v>
      </c>
      <c r="F1609" t="s">
        <v>1486</v>
      </c>
      <c r="G1609" t="s">
        <v>11</v>
      </c>
      <c r="H1609">
        <v>111</v>
      </c>
      <c r="I1609" s="4">
        <v>75.34</v>
      </c>
      <c r="J1609" s="4">
        <v>8362.74</v>
      </c>
      <c r="K1609" s="3">
        <v>4785</v>
      </c>
      <c r="L1609" t="s">
        <v>5</v>
      </c>
      <c r="M1609">
        <f t="shared" si="175"/>
        <v>0</v>
      </c>
      <c r="N1609">
        <f t="shared" si="176"/>
        <v>1</v>
      </c>
      <c r="O1609">
        <f t="shared" si="177"/>
        <v>1</v>
      </c>
      <c r="P1609">
        <f t="shared" si="178"/>
        <v>0</v>
      </c>
      <c r="Q1609">
        <f t="shared" si="179"/>
        <v>0</v>
      </c>
      <c r="R1609">
        <f t="shared" si="180"/>
        <v>1</v>
      </c>
      <c r="S1609">
        <f t="shared" si="181"/>
        <v>0</v>
      </c>
    </row>
    <row r="1610" spans="1:19" x14ac:dyDescent="0.2">
      <c r="A1610" t="s">
        <v>12</v>
      </c>
      <c r="B1610" s="1">
        <v>42390</v>
      </c>
      <c r="C1610" s="2">
        <v>42394.909236111111</v>
      </c>
      <c r="D1610" t="s">
        <v>436</v>
      </c>
      <c r="E1610" t="s">
        <v>437</v>
      </c>
      <c r="F1610" t="s">
        <v>1486</v>
      </c>
      <c r="G1610" t="s">
        <v>11</v>
      </c>
      <c r="H1610" s="3">
        <v>1333</v>
      </c>
      <c r="I1610" s="4">
        <v>0.01</v>
      </c>
      <c r="J1610" s="4">
        <v>13.33</v>
      </c>
      <c r="K1610" s="3">
        <v>5398</v>
      </c>
      <c r="L1610" t="s">
        <v>5</v>
      </c>
      <c r="M1610">
        <f t="shared" si="175"/>
        <v>1</v>
      </c>
      <c r="N1610">
        <f t="shared" si="176"/>
        <v>0</v>
      </c>
      <c r="O1610">
        <f t="shared" si="177"/>
        <v>1</v>
      </c>
      <c r="P1610">
        <f t="shared" si="178"/>
        <v>0</v>
      </c>
      <c r="Q1610">
        <f t="shared" si="179"/>
        <v>0</v>
      </c>
      <c r="R1610">
        <f t="shared" si="180"/>
        <v>1</v>
      </c>
      <c r="S1610">
        <f t="shared" si="181"/>
        <v>0</v>
      </c>
    </row>
    <row r="1611" spans="1:19" x14ac:dyDescent="0.2">
      <c r="A1611" t="s">
        <v>12</v>
      </c>
      <c r="B1611" s="1">
        <v>42394</v>
      </c>
      <c r="C1611" s="2">
        <v>42394.896840277775</v>
      </c>
      <c r="D1611" t="s">
        <v>1480</v>
      </c>
      <c r="E1611" t="s">
        <v>1481</v>
      </c>
      <c r="F1611" t="s">
        <v>1487</v>
      </c>
      <c r="G1611" t="s">
        <v>11</v>
      </c>
      <c r="H1611" s="3">
        <v>3000</v>
      </c>
      <c r="I1611" s="4">
        <v>20.409300000000002</v>
      </c>
      <c r="J1611" s="4">
        <v>61227.9</v>
      </c>
      <c r="K1611" s="3">
        <v>25850</v>
      </c>
      <c r="L1611" t="s">
        <v>5</v>
      </c>
      <c r="M1611">
        <f t="shared" si="175"/>
        <v>1</v>
      </c>
      <c r="N1611">
        <f t="shared" si="176"/>
        <v>0</v>
      </c>
      <c r="O1611">
        <f t="shared" si="177"/>
        <v>1</v>
      </c>
      <c r="P1611">
        <f t="shared" si="178"/>
        <v>0</v>
      </c>
      <c r="Q1611">
        <f t="shared" si="179"/>
        <v>0</v>
      </c>
      <c r="R1611">
        <f t="shared" si="180"/>
        <v>1</v>
      </c>
      <c r="S1611">
        <f t="shared" si="181"/>
        <v>0</v>
      </c>
    </row>
    <row r="1612" spans="1:19" x14ac:dyDescent="0.2">
      <c r="A1612" t="s">
        <v>0</v>
      </c>
      <c r="B1612" s="1">
        <v>42392</v>
      </c>
      <c r="C1612" s="2">
        <v>42394.88853009259</v>
      </c>
      <c r="D1612" t="s">
        <v>530</v>
      </c>
      <c r="E1612" t="s">
        <v>143</v>
      </c>
      <c r="F1612" t="s">
        <v>1488</v>
      </c>
      <c r="G1612" t="s">
        <v>11</v>
      </c>
      <c r="H1612" s="3">
        <v>1937</v>
      </c>
      <c r="I1612" s="4">
        <v>37.68</v>
      </c>
      <c r="J1612" s="4">
        <v>72986.2</v>
      </c>
      <c r="K1612" s="3">
        <v>47633</v>
      </c>
      <c r="L1612" t="s">
        <v>5</v>
      </c>
      <c r="M1612">
        <f t="shared" si="175"/>
        <v>0</v>
      </c>
      <c r="N1612">
        <f t="shared" si="176"/>
        <v>1</v>
      </c>
      <c r="O1612">
        <f t="shared" si="177"/>
        <v>1</v>
      </c>
      <c r="P1612">
        <f t="shared" si="178"/>
        <v>0</v>
      </c>
      <c r="Q1612">
        <f t="shared" si="179"/>
        <v>0</v>
      </c>
      <c r="R1612">
        <f t="shared" si="180"/>
        <v>1</v>
      </c>
      <c r="S1612">
        <f t="shared" si="181"/>
        <v>0</v>
      </c>
    </row>
    <row r="1613" spans="1:19" x14ac:dyDescent="0.2">
      <c r="A1613" t="s">
        <v>0</v>
      </c>
      <c r="B1613" s="1">
        <v>42353</v>
      </c>
      <c r="C1613" s="2">
        <v>42394.88517361111</v>
      </c>
      <c r="D1613" t="s">
        <v>1489</v>
      </c>
      <c r="E1613" t="s">
        <v>1490</v>
      </c>
      <c r="F1613" t="s">
        <v>1491</v>
      </c>
      <c r="G1613" t="s">
        <v>11</v>
      </c>
      <c r="H1613" s="3">
        <v>1300</v>
      </c>
      <c r="I1613" s="4">
        <v>1.67</v>
      </c>
      <c r="J1613" s="4">
        <v>2171</v>
      </c>
      <c r="K1613" s="3">
        <v>143052</v>
      </c>
      <c r="L1613" t="s">
        <v>5</v>
      </c>
      <c r="M1613">
        <f t="shared" si="175"/>
        <v>0</v>
      </c>
      <c r="N1613">
        <f t="shared" si="176"/>
        <v>1</v>
      </c>
      <c r="O1613">
        <f t="shared" si="177"/>
        <v>1</v>
      </c>
      <c r="P1613">
        <f t="shared" si="178"/>
        <v>0</v>
      </c>
      <c r="Q1613">
        <f t="shared" si="179"/>
        <v>0</v>
      </c>
      <c r="R1613">
        <f t="shared" si="180"/>
        <v>1</v>
      </c>
      <c r="S1613">
        <f t="shared" si="181"/>
        <v>0</v>
      </c>
    </row>
    <row r="1614" spans="1:19" x14ac:dyDescent="0.2">
      <c r="A1614" t="s">
        <v>0</v>
      </c>
      <c r="B1614" s="1">
        <v>42391</v>
      </c>
      <c r="C1614" s="2">
        <v>42394.876006944447</v>
      </c>
      <c r="D1614" t="s">
        <v>1492</v>
      </c>
      <c r="E1614" t="s">
        <v>1493</v>
      </c>
      <c r="F1614" t="s">
        <v>1494</v>
      </c>
      <c r="G1614" t="s">
        <v>11</v>
      </c>
      <c r="H1614" s="3">
        <v>1826</v>
      </c>
      <c r="I1614" s="4">
        <v>62.44</v>
      </c>
      <c r="J1614" s="4">
        <v>114015</v>
      </c>
      <c r="K1614" s="3">
        <v>30996</v>
      </c>
      <c r="L1614" t="s">
        <v>5</v>
      </c>
      <c r="M1614">
        <f t="shared" si="175"/>
        <v>0</v>
      </c>
      <c r="N1614">
        <f t="shared" si="176"/>
        <v>1</v>
      </c>
      <c r="O1614">
        <f t="shared" si="177"/>
        <v>1</v>
      </c>
      <c r="P1614">
        <f t="shared" si="178"/>
        <v>0</v>
      </c>
      <c r="Q1614">
        <f t="shared" si="179"/>
        <v>0</v>
      </c>
      <c r="R1614">
        <f t="shared" si="180"/>
        <v>1</v>
      </c>
      <c r="S1614">
        <f t="shared" si="181"/>
        <v>0</v>
      </c>
    </row>
    <row r="1615" spans="1:19" x14ac:dyDescent="0.2">
      <c r="A1615" t="s">
        <v>12</v>
      </c>
      <c r="B1615" s="1">
        <v>42391</v>
      </c>
      <c r="C1615" s="2">
        <v>42394.875868055555</v>
      </c>
      <c r="D1615" t="s">
        <v>1495</v>
      </c>
      <c r="E1615" t="s">
        <v>1496</v>
      </c>
      <c r="F1615" t="s">
        <v>1497</v>
      </c>
      <c r="G1615" t="s">
        <v>11</v>
      </c>
      <c r="H1615" s="3">
        <v>11800</v>
      </c>
      <c r="I1615" s="4">
        <v>7.55</v>
      </c>
      <c r="J1615" s="4">
        <v>89090</v>
      </c>
      <c r="K1615" s="3">
        <v>39081</v>
      </c>
      <c r="L1615" t="s">
        <v>5</v>
      </c>
      <c r="M1615">
        <f t="shared" si="175"/>
        <v>1</v>
      </c>
      <c r="N1615">
        <f t="shared" si="176"/>
        <v>0</v>
      </c>
      <c r="O1615">
        <f t="shared" si="177"/>
        <v>0</v>
      </c>
      <c r="P1615">
        <f t="shared" si="178"/>
        <v>1</v>
      </c>
      <c r="Q1615">
        <f t="shared" si="179"/>
        <v>0</v>
      </c>
      <c r="R1615">
        <f t="shared" si="180"/>
        <v>1</v>
      </c>
      <c r="S1615">
        <f t="shared" si="181"/>
        <v>0</v>
      </c>
    </row>
    <row r="1616" spans="1:19" x14ac:dyDescent="0.2">
      <c r="A1616" t="s">
        <v>0</v>
      </c>
      <c r="B1616" s="1">
        <v>42390</v>
      </c>
      <c r="C1616" s="2">
        <v>42394.875196759262</v>
      </c>
      <c r="D1616" t="s">
        <v>464</v>
      </c>
      <c r="E1616" t="s">
        <v>465</v>
      </c>
      <c r="F1616" t="s">
        <v>1498</v>
      </c>
      <c r="G1616" t="s">
        <v>11</v>
      </c>
      <c r="H1616">
        <v>221</v>
      </c>
      <c r="I1616" s="4">
        <v>42.14</v>
      </c>
      <c r="J1616" s="4">
        <v>9312.94</v>
      </c>
      <c r="K1616">
        <v>476</v>
      </c>
      <c r="L1616" t="s">
        <v>5</v>
      </c>
      <c r="M1616">
        <f t="shared" si="175"/>
        <v>0</v>
      </c>
      <c r="N1616">
        <f t="shared" si="176"/>
        <v>1</v>
      </c>
      <c r="O1616">
        <f t="shared" si="177"/>
        <v>1</v>
      </c>
      <c r="P1616">
        <f t="shared" si="178"/>
        <v>0</v>
      </c>
      <c r="Q1616">
        <f t="shared" si="179"/>
        <v>0</v>
      </c>
      <c r="R1616">
        <f t="shared" si="180"/>
        <v>1</v>
      </c>
      <c r="S1616">
        <f t="shared" si="181"/>
        <v>0</v>
      </c>
    </row>
    <row r="1617" spans="1:19" x14ac:dyDescent="0.2">
      <c r="A1617" t="s">
        <v>0</v>
      </c>
      <c r="B1617" s="1">
        <v>42394</v>
      </c>
      <c r="C1617" s="2">
        <v>42394.875196759262</v>
      </c>
      <c r="D1617" t="s">
        <v>464</v>
      </c>
      <c r="E1617" t="s">
        <v>465</v>
      </c>
      <c r="F1617" t="s">
        <v>1498</v>
      </c>
      <c r="G1617" t="s">
        <v>11</v>
      </c>
      <c r="H1617">
        <v>400</v>
      </c>
      <c r="I1617" s="4">
        <v>45</v>
      </c>
      <c r="J1617" s="4">
        <v>18000</v>
      </c>
      <c r="K1617" s="3">
        <v>134160</v>
      </c>
      <c r="L1617" t="s">
        <v>5</v>
      </c>
      <c r="M1617">
        <f t="shared" si="175"/>
        <v>0</v>
      </c>
      <c r="N1617">
        <f t="shared" si="176"/>
        <v>1</v>
      </c>
      <c r="O1617">
        <f t="shared" si="177"/>
        <v>1</v>
      </c>
      <c r="P1617">
        <f t="shared" si="178"/>
        <v>0</v>
      </c>
      <c r="Q1617">
        <f t="shared" si="179"/>
        <v>0</v>
      </c>
      <c r="R1617">
        <f t="shared" si="180"/>
        <v>1</v>
      </c>
      <c r="S1617">
        <f t="shared" si="181"/>
        <v>0</v>
      </c>
    </row>
    <row r="1618" spans="1:19" x14ac:dyDescent="0.2">
      <c r="A1618" t="s">
        <v>0</v>
      </c>
      <c r="B1618" s="1">
        <v>42390</v>
      </c>
      <c r="C1618" s="2">
        <v>42394.874502314815</v>
      </c>
      <c r="D1618" t="s">
        <v>464</v>
      </c>
      <c r="E1618" t="s">
        <v>465</v>
      </c>
      <c r="F1618" t="s">
        <v>1499</v>
      </c>
      <c r="G1618" t="s">
        <v>51</v>
      </c>
      <c r="H1618" s="3">
        <v>3328</v>
      </c>
      <c r="I1618" s="4">
        <v>42.14</v>
      </c>
      <c r="J1618" s="4">
        <v>140242</v>
      </c>
      <c r="K1618" s="3">
        <v>6138</v>
      </c>
      <c r="L1618" t="s">
        <v>5</v>
      </c>
      <c r="M1618">
        <f t="shared" si="175"/>
        <v>0</v>
      </c>
      <c r="N1618">
        <f t="shared" si="176"/>
        <v>1</v>
      </c>
      <c r="O1618">
        <f t="shared" si="177"/>
        <v>1</v>
      </c>
      <c r="P1618">
        <f t="shared" si="178"/>
        <v>0</v>
      </c>
      <c r="Q1618">
        <f t="shared" si="179"/>
        <v>1</v>
      </c>
      <c r="R1618">
        <f t="shared" si="180"/>
        <v>0</v>
      </c>
      <c r="S1618">
        <f t="shared" si="181"/>
        <v>1</v>
      </c>
    </row>
    <row r="1619" spans="1:19" x14ac:dyDescent="0.2">
      <c r="A1619" t="s">
        <v>0</v>
      </c>
      <c r="B1619" s="1">
        <v>42390</v>
      </c>
      <c r="C1619" s="2">
        <v>42394.873935185184</v>
      </c>
      <c r="D1619" t="s">
        <v>464</v>
      </c>
      <c r="E1619" t="s">
        <v>465</v>
      </c>
      <c r="F1619" t="s">
        <v>1500</v>
      </c>
      <c r="G1619" t="s">
        <v>11</v>
      </c>
      <c r="H1619">
        <v>221</v>
      </c>
      <c r="I1619" s="4">
        <v>42.14</v>
      </c>
      <c r="J1619" s="4">
        <v>9312.94</v>
      </c>
      <c r="K1619">
        <v>476</v>
      </c>
      <c r="L1619" t="s">
        <v>5</v>
      </c>
      <c r="M1619">
        <f t="shared" si="175"/>
        <v>0</v>
      </c>
      <c r="N1619">
        <f t="shared" si="176"/>
        <v>1</v>
      </c>
      <c r="O1619">
        <f t="shared" si="177"/>
        <v>1</v>
      </c>
      <c r="P1619">
        <f t="shared" si="178"/>
        <v>0</v>
      </c>
      <c r="Q1619">
        <f t="shared" si="179"/>
        <v>0</v>
      </c>
      <c r="R1619">
        <f t="shared" si="180"/>
        <v>1</v>
      </c>
      <c r="S1619">
        <f t="shared" si="181"/>
        <v>0</v>
      </c>
    </row>
    <row r="1620" spans="1:19" x14ac:dyDescent="0.2">
      <c r="A1620" t="s">
        <v>0</v>
      </c>
      <c r="B1620" s="1">
        <v>42390</v>
      </c>
      <c r="C1620" s="2">
        <v>42394.873368055552</v>
      </c>
      <c r="D1620" t="s">
        <v>464</v>
      </c>
      <c r="E1620" t="s">
        <v>465</v>
      </c>
      <c r="F1620" t="s">
        <v>466</v>
      </c>
      <c r="G1620" t="s">
        <v>11</v>
      </c>
      <c r="H1620">
        <v>889</v>
      </c>
      <c r="I1620" s="4">
        <v>42.14</v>
      </c>
      <c r="J1620" s="4">
        <v>37462.5</v>
      </c>
      <c r="K1620" s="3">
        <v>1899</v>
      </c>
      <c r="L1620" t="s">
        <v>5</v>
      </c>
      <c r="M1620">
        <f t="shared" si="175"/>
        <v>0</v>
      </c>
      <c r="N1620">
        <f t="shared" si="176"/>
        <v>1</v>
      </c>
      <c r="O1620">
        <f t="shared" si="177"/>
        <v>1</v>
      </c>
      <c r="P1620">
        <f t="shared" si="178"/>
        <v>0</v>
      </c>
      <c r="Q1620">
        <f t="shared" si="179"/>
        <v>0</v>
      </c>
      <c r="R1620">
        <f t="shared" si="180"/>
        <v>1</v>
      </c>
      <c r="S1620">
        <f t="shared" si="181"/>
        <v>0</v>
      </c>
    </row>
    <row r="1621" spans="1:19" x14ac:dyDescent="0.2">
      <c r="A1621" t="s">
        <v>0</v>
      </c>
      <c r="B1621" s="1">
        <v>42390</v>
      </c>
      <c r="C1621" s="2">
        <v>42394.872743055559</v>
      </c>
      <c r="D1621" t="s">
        <v>464</v>
      </c>
      <c r="E1621" t="s">
        <v>465</v>
      </c>
      <c r="F1621" t="s">
        <v>467</v>
      </c>
      <c r="G1621" t="s">
        <v>11</v>
      </c>
      <c r="H1621">
        <v>221</v>
      </c>
      <c r="I1621" s="4">
        <v>42.14</v>
      </c>
      <c r="J1621" s="4">
        <v>9312.94</v>
      </c>
      <c r="K1621">
        <v>476</v>
      </c>
      <c r="L1621" t="s">
        <v>5</v>
      </c>
      <c r="M1621">
        <f t="shared" si="175"/>
        <v>0</v>
      </c>
      <c r="N1621">
        <f t="shared" si="176"/>
        <v>1</v>
      </c>
      <c r="O1621">
        <f t="shared" si="177"/>
        <v>1</v>
      </c>
      <c r="P1621">
        <f t="shared" si="178"/>
        <v>0</v>
      </c>
      <c r="Q1621">
        <f t="shared" si="179"/>
        <v>0</v>
      </c>
      <c r="R1621">
        <f t="shared" si="180"/>
        <v>1</v>
      </c>
      <c r="S1621">
        <f t="shared" si="181"/>
        <v>0</v>
      </c>
    </row>
    <row r="1622" spans="1:19" x14ac:dyDescent="0.2">
      <c r="A1622" t="s">
        <v>0</v>
      </c>
      <c r="B1622" s="1">
        <v>42390</v>
      </c>
      <c r="C1622" s="2">
        <v>42394.872013888889</v>
      </c>
      <c r="D1622" t="s">
        <v>464</v>
      </c>
      <c r="E1622" t="s">
        <v>465</v>
      </c>
      <c r="F1622" t="s">
        <v>1501</v>
      </c>
      <c r="G1622" t="s">
        <v>11</v>
      </c>
      <c r="H1622">
        <v>44</v>
      </c>
      <c r="I1622" s="4">
        <v>42.14</v>
      </c>
      <c r="J1622" s="4">
        <v>1854.16</v>
      </c>
      <c r="K1622">
        <v>95</v>
      </c>
      <c r="L1622" t="s">
        <v>5</v>
      </c>
      <c r="M1622">
        <f t="shared" si="175"/>
        <v>0</v>
      </c>
      <c r="N1622">
        <f t="shared" si="176"/>
        <v>1</v>
      </c>
      <c r="O1622">
        <f t="shared" si="177"/>
        <v>1</v>
      </c>
      <c r="P1622">
        <f t="shared" si="178"/>
        <v>0</v>
      </c>
      <c r="Q1622">
        <f t="shared" si="179"/>
        <v>0</v>
      </c>
      <c r="R1622">
        <f t="shared" si="180"/>
        <v>1</v>
      </c>
      <c r="S1622">
        <f t="shared" si="181"/>
        <v>0</v>
      </c>
    </row>
    <row r="1623" spans="1:19" x14ac:dyDescent="0.2">
      <c r="A1623" t="s">
        <v>0</v>
      </c>
      <c r="B1623" s="1">
        <v>42391</v>
      </c>
      <c r="C1623" s="2">
        <v>42394.871053240742</v>
      </c>
      <c r="D1623" t="s">
        <v>1492</v>
      </c>
      <c r="E1623" t="s">
        <v>1493</v>
      </c>
      <c r="F1623" t="s">
        <v>1502</v>
      </c>
      <c r="G1623" t="s">
        <v>7</v>
      </c>
      <c r="H1623" s="3">
        <v>7554</v>
      </c>
      <c r="I1623" s="4">
        <v>62.44</v>
      </c>
      <c r="J1623" s="4">
        <v>471672</v>
      </c>
      <c r="K1623" s="3">
        <v>49004</v>
      </c>
      <c r="L1623" t="s">
        <v>5</v>
      </c>
      <c r="M1623">
        <f t="shared" si="175"/>
        <v>0</v>
      </c>
      <c r="N1623">
        <f t="shared" si="176"/>
        <v>1</v>
      </c>
      <c r="O1623">
        <f t="shared" si="177"/>
        <v>1</v>
      </c>
      <c r="P1623">
        <f t="shared" si="178"/>
        <v>0</v>
      </c>
      <c r="Q1623">
        <f t="shared" si="179"/>
        <v>1</v>
      </c>
      <c r="R1623">
        <f t="shared" si="180"/>
        <v>0</v>
      </c>
      <c r="S1623">
        <f t="shared" si="181"/>
        <v>0</v>
      </c>
    </row>
    <row r="1624" spans="1:19" x14ac:dyDescent="0.2">
      <c r="A1624" t="s">
        <v>0</v>
      </c>
      <c r="B1624" s="1">
        <v>42391</v>
      </c>
      <c r="C1624" s="2">
        <v>42394.866064814814</v>
      </c>
      <c r="D1624" t="s">
        <v>1492</v>
      </c>
      <c r="E1624" t="s">
        <v>1493</v>
      </c>
      <c r="F1624" t="s">
        <v>1503</v>
      </c>
      <c r="G1624" t="s">
        <v>11</v>
      </c>
      <c r="H1624">
        <v>529</v>
      </c>
      <c r="I1624" s="4">
        <v>62.44</v>
      </c>
      <c r="J1624" s="4">
        <v>33030.800000000003</v>
      </c>
      <c r="K1624" s="3">
        <v>2679</v>
      </c>
      <c r="L1624" t="s">
        <v>5</v>
      </c>
      <c r="M1624">
        <f t="shared" si="175"/>
        <v>0</v>
      </c>
      <c r="N1624">
        <f t="shared" si="176"/>
        <v>1</v>
      </c>
      <c r="O1624">
        <f t="shared" si="177"/>
        <v>1</v>
      </c>
      <c r="P1624">
        <f t="shared" si="178"/>
        <v>0</v>
      </c>
      <c r="Q1624">
        <f t="shared" si="179"/>
        <v>0</v>
      </c>
      <c r="R1624">
        <f t="shared" si="180"/>
        <v>1</v>
      </c>
      <c r="S1624">
        <f t="shared" si="181"/>
        <v>0</v>
      </c>
    </row>
    <row r="1625" spans="1:19" x14ac:dyDescent="0.2">
      <c r="A1625" t="s">
        <v>0</v>
      </c>
      <c r="B1625" s="1">
        <v>42390</v>
      </c>
      <c r="C1625" s="2">
        <v>42394.865312499998</v>
      </c>
      <c r="D1625" t="s">
        <v>1504</v>
      </c>
      <c r="E1625" t="s">
        <v>1505</v>
      </c>
      <c r="F1625" t="s">
        <v>1506</v>
      </c>
      <c r="G1625" t="s">
        <v>11</v>
      </c>
      <c r="H1625" s="3">
        <v>2882</v>
      </c>
      <c r="I1625" s="4">
        <v>3.48</v>
      </c>
      <c r="J1625" s="4">
        <v>10029.4</v>
      </c>
      <c r="K1625" s="3">
        <v>81312</v>
      </c>
      <c r="L1625" t="s">
        <v>5</v>
      </c>
      <c r="M1625">
        <f t="shared" si="175"/>
        <v>0</v>
      </c>
      <c r="N1625">
        <f t="shared" si="176"/>
        <v>1</v>
      </c>
      <c r="O1625">
        <f t="shared" si="177"/>
        <v>1</v>
      </c>
      <c r="P1625">
        <f t="shared" si="178"/>
        <v>0</v>
      </c>
      <c r="Q1625">
        <f t="shared" si="179"/>
        <v>0</v>
      </c>
      <c r="R1625">
        <f t="shared" si="180"/>
        <v>1</v>
      </c>
      <c r="S1625">
        <f t="shared" si="181"/>
        <v>0</v>
      </c>
    </row>
    <row r="1626" spans="1:19" x14ac:dyDescent="0.2">
      <c r="A1626" t="s">
        <v>0</v>
      </c>
      <c r="B1626" s="1">
        <v>42390</v>
      </c>
      <c r="C1626" s="2">
        <v>42394.864976851852</v>
      </c>
      <c r="D1626" t="s">
        <v>1504</v>
      </c>
      <c r="E1626" t="s">
        <v>1505</v>
      </c>
      <c r="F1626" t="s">
        <v>1507</v>
      </c>
      <c r="G1626" t="s">
        <v>11</v>
      </c>
      <c r="H1626" s="3">
        <v>5491</v>
      </c>
      <c r="I1626" s="4">
        <v>3.48</v>
      </c>
      <c r="J1626" s="4">
        <v>19108.7</v>
      </c>
      <c r="K1626" s="3">
        <v>173312</v>
      </c>
      <c r="L1626" t="s">
        <v>5</v>
      </c>
      <c r="M1626">
        <f t="shared" si="175"/>
        <v>0</v>
      </c>
      <c r="N1626">
        <f t="shared" si="176"/>
        <v>1</v>
      </c>
      <c r="O1626">
        <f t="shared" si="177"/>
        <v>1</v>
      </c>
      <c r="P1626">
        <f t="shared" si="178"/>
        <v>0</v>
      </c>
      <c r="Q1626">
        <f t="shared" si="179"/>
        <v>0</v>
      </c>
      <c r="R1626">
        <f t="shared" si="180"/>
        <v>1</v>
      </c>
      <c r="S1626">
        <f t="shared" si="181"/>
        <v>0</v>
      </c>
    </row>
    <row r="1627" spans="1:19" x14ac:dyDescent="0.2">
      <c r="A1627" t="s">
        <v>0</v>
      </c>
      <c r="B1627" s="1">
        <v>42390</v>
      </c>
      <c r="C1627" s="2">
        <v>42394.864745370367</v>
      </c>
      <c r="D1627" t="s">
        <v>1504</v>
      </c>
      <c r="E1627" t="s">
        <v>1505</v>
      </c>
      <c r="F1627" t="s">
        <v>1508</v>
      </c>
      <c r="G1627" t="s">
        <v>11</v>
      </c>
      <c r="H1627" s="3">
        <v>2307</v>
      </c>
      <c r="I1627" s="4">
        <v>3.57</v>
      </c>
      <c r="J1627" s="4">
        <v>8235.99</v>
      </c>
      <c r="K1627" s="3">
        <v>117473</v>
      </c>
      <c r="L1627" t="s">
        <v>5</v>
      </c>
      <c r="M1627">
        <f t="shared" si="175"/>
        <v>0</v>
      </c>
      <c r="N1627">
        <f t="shared" si="176"/>
        <v>1</v>
      </c>
      <c r="O1627">
        <f t="shared" si="177"/>
        <v>1</v>
      </c>
      <c r="P1627">
        <f t="shared" si="178"/>
        <v>0</v>
      </c>
      <c r="Q1627">
        <f t="shared" si="179"/>
        <v>0</v>
      </c>
      <c r="R1627">
        <f t="shared" si="180"/>
        <v>1</v>
      </c>
      <c r="S1627">
        <f t="shared" si="181"/>
        <v>0</v>
      </c>
    </row>
    <row r="1628" spans="1:19" x14ac:dyDescent="0.2">
      <c r="A1628" t="s">
        <v>0</v>
      </c>
      <c r="B1628" s="1">
        <v>42390</v>
      </c>
      <c r="C1628" s="2">
        <v>42394.864525462966</v>
      </c>
      <c r="D1628" t="s">
        <v>1504</v>
      </c>
      <c r="E1628" t="s">
        <v>1505</v>
      </c>
      <c r="F1628" t="s">
        <v>1509</v>
      </c>
      <c r="G1628" t="s">
        <v>11</v>
      </c>
      <c r="H1628" s="3">
        <v>3165</v>
      </c>
      <c r="I1628" s="4">
        <v>3.48</v>
      </c>
      <c r="J1628" s="4">
        <v>11014.2</v>
      </c>
      <c r="K1628" s="3">
        <v>106973</v>
      </c>
      <c r="L1628" t="s">
        <v>5</v>
      </c>
      <c r="M1628">
        <f t="shared" si="175"/>
        <v>0</v>
      </c>
      <c r="N1628">
        <f t="shared" si="176"/>
        <v>1</v>
      </c>
      <c r="O1628">
        <f t="shared" si="177"/>
        <v>1</v>
      </c>
      <c r="P1628">
        <f t="shared" si="178"/>
        <v>0</v>
      </c>
      <c r="Q1628">
        <f t="shared" si="179"/>
        <v>0</v>
      </c>
      <c r="R1628">
        <f t="shared" si="180"/>
        <v>1</v>
      </c>
      <c r="S1628">
        <f t="shared" si="181"/>
        <v>0</v>
      </c>
    </row>
    <row r="1629" spans="1:19" x14ac:dyDescent="0.2">
      <c r="A1629" t="s">
        <v>0</v>
      </c>
      <c r="B1629" s="1">
        <v>42390</v>
      </c>
      <c r="C1629" s="2">
        <v>42394.864178240743</v>
      </c>
      <c r="D1629" t="s">
        <v>1504</v>
      </c>
      <c r="E1629" t="s">
        <v>1505</v>
      </c>
      <c r="F1629" t="s">
        <v>1510</v>
      </c>
      <c r="G1629" t="s">
        <v>624</v>
      </c>
      <c r="H1629" s="3">
        <v>1445</v>
      </c>
      <c r="I1629" s="4">
        <v>3.57</v>
      </c>
      <c r="J1629" s="4">
        <v>5158.6499999999996</v>
      </c>
      <c r="K1629" s="3">
        <v>138633</v>
      </c>
      <c r="L1629" t="s">
        <v>5</v>
      </c>
      <c r="M1629">
        <f t="shared" si="175"/>
        <v>0</v>
      </c>
      <c r="N1629">
        <f t="shared" si="176"/>
        <v>1</v>
      </c>
      <c r="O1629">
        <f t="shared" si="177"/>
        <v>1</v>
      </c>
      <c r="P1629">
        <f t="shared" si="178"/>
        <v>0</v>
      </c>
      <c r="Q1629">
        <f t="shared" si="179"/>
        <v>0</v>
      </c>
      <c r="R1629">
        <f t="shared" si="180"/>
        <v>0</v>
      </c>
      <c r="S1629">
        <f t="shared" si="181"/>
        <v>1</v>
      </c>
    </row>
    <row r="1630" spans="1:19" x14ac:dyDescent="0.2">
      <c r="A1630" t="s">
        <v>0</v>
      </c>
      <c r="B1630" s="1">
        <v>42391</v>
      </c>
      <c r="C1630" s="2">
        <v>42394.854884259257</v>
      </c>
      <c r="D1630" t="s">
        <v>1492</v>
      </c>
      <c r="E1630" t="s">
        <v>1493</v>
      </c>
      <c r="F1630" t="s">
        <v>1511</v>
      </c>
      <c r="G1630" t="s">
        <v>11</v>
      </c>
      <c r="H1630" s="3">
        <v>7325</v>
      </c>
      <c r="I1630" s="4">
        <v>62.44</v>
      </c>
      <c r="J1630" s="4">
        <v>457373</v>
      </c>
      <c r="K1630" s="3">
        <v>82172</v>
      </c>
      <c r="L1630" t="s">
        <v>5</v>
      </c>
      <c r="M1630">
        <f t="shared" si="175"/>
        <v>0</v>
      </c>
      <c r="N1630">
        <f t="shared" si="176"/>
        <v>1</v>
      </c>
      <c r="O1630">
        <f t="shared" si="177"/>
        <v>1</v>
      </c>
      <c r="P1630">
        <f t="shared" si="178"/>
        <v>0</v>
      </c>
      <c r="Q1630">
        <f t="shared" si="179"/>
        <v>0</v>
      </c>
      <c r="R1630">
        <f t="shared" si="180"/>
        <v>1</v>
      </c>
      <c r="S1630">
        <f t="shared" si="181"/>
        <v>0</v>
      </c>
    </row>
    <row r="1631" spans="1:19" x14ac:dyDescent="0.2">
      <c r="A1631" t="s">
        <v>0</v>
      </c>
      <c r="B1631" s="1">
        <v>42390</v>
      </c>
      <c r="C1631" s="2">
        <v>42394.847997685189</v>
      </c>
      <c r="D1631" t="s">
        <v>1512</v>
      </c>
      <c r="E1631" t="s">
        <v>1513</v>
      </c>
      <c r="F1631" t="s">
        <v>1514</v>
      </c>
      <c r="G1631" t="s">
        <v>11</v>
      </c>
      <c r="H1631" s="3">
        <v>9592</v>
      </c>
      <c r="I1631" s="4">
        <v>17.5</v>
      </c>
      <c r="J1631" s="4">
        <v>167860</v>
      </c>
      <c r="K1631" s="3">
        <v>83163</v>
      </c>
      <c r="L1631" t="s">
        <v>5</v>
      </c>
      <c r="M1631">
        <f t="shared" si="175"/>
        <v>0</v>
      </c>
      <c r="N1631">
        <f t="shared" si="176"/>
        <v>1</v>
      </c>
      <c r="O1631">
        <f t="shared" si="177"/>
        <v>1</v>
      </c>
      <c r="P1631">
        <f t="shared" si="178"/>
        <v>0</v>
      </c>
      <c r="Q1631">
        <f t="shared" si="179"/>
        <v>0</v>
      </c>
      <c r="R1631">
        <f t="shared" si="180"/>
        <v>1</v>
      </c>
      <c r="S1631">
        <f t="shared" si="181"/>
        <v>0</v>
      </c>
    </row>
    <row r="1632" spans="1:19" x14ac:dyDescent="0.2">
      <c r="A1632" t="s">
        <v>12</v>
      </c>
      <c r="B1632" s="1">
        <v>42390</v>
      </c>
      <c r="C1632" s="2">
        <v>42394.847997685189</v>
      </c>
      <c r="D1632" t="s">
        <v>1512</v>
      </c>
      <c r="E1632" t="s">
        <v>1513</v>
      </c>
      <c r="F1632" t="s">
        <v>1514</v>
      </c>
      <c r="G1632" t="s">
        <v>11</v>
      </c>
      <c r="H1632" s="3">
        <v>9592</v>
      </c>
      <c r="I1632" s="4">
        <v>12.5</v>
      </c>
      <c r="J1632" s="4">
        <v>119900</v>
      </c>
      <c r="K1632" s="3">
        <v>92755</v>
      </c>
      <c r="L1632" t="s">
        <v>5</v>
      </c>
      <c r="M1632">
        <f t="shared" si="175"/>
        <v>1</v>
      </c>
      <c r="N1632">
        <f t="shared" si="176"/>
        <v>0</v>
      </c>
      <c r="O1632">
        <f t="shared" si="177"/>
        <v>1</v>
      </c>
      <c r="P1632">
        <f t="shared" si="178"/>
        <v>0</v>
      </c>
      <c r="Q1632">
        <f t="shared" si="179"/>
        <v>0</v>
      </c>
      <c r="R1632">
        <f t="shared" si="180"/>
        <v>1</v>
      </c>
      <c r="S1632">
        <f t="shared" si="181"/>
        <v>0</v>
      </c>
    </row>
    <row r="1633" spans="1:19" x14ac:dyDescent="0.2">
      <c r="A1633" t="s">
        <v>0</v>
      </c>
      <c r="B1633" s="1">
        <v>42391</v>
      </c>
      <c r="C1633" s="2">
        <v>42394.847997685189</v>
      </c>
      <c r="D1633" t="s">
        <v>1512</v>
      </c>
      <c r="E1633" t="s">
        <v>1513</v>
      </c>
      <c r="F1633" t="s">
        <v>1514</v>
      </c>
      <c r="G1633" t="s">
        <v>11</v>
      </c>
      <c r="H1633" s="3">
        <v>40408</v>
      </c>
      <c r="I1633" s="4">
        <v>17.5441</v>
      </c>
      <c r="J1633" s="4">
        <v>708922</v>
      </c>
      <c r="K1633" s="3">
        <v>83163</v>
      </c>
      <c r="L1633" t="s">
        <v>5</v>
      </c>
      <c r="M1633">
        <f t="shared" si="175"/>
        <v>0</v>
      </c>
      <c r="N1633">
        <f t="shared" si="176"/>
        <v>1</v>
      </c>
      <c r="O1633">
        <f t="shared" si="177"/>
        <v>0</v>
      </c>
      <c r="P1633">
        <f t="shared" si="178"/>
        <v>1</v>
      </c>
      <c r="Q1633">
        <f t="shared" si="179"/>
        <v>0</v>
      </c>
      <c r="R1633">
        <f t="shared" si="180"/>
        <v>1</v>
      </c>
      <c r="S1633">
        <f t="shared" si="181"/>
        <v>0</v>
      </c>
    </row>
    <row r="1634" spans="1:19" x14ac:dyDescent="0.2">
      <c r="A1634" t="s">
        <v>12</v>
      </c>
      <c r="B1634" s="1">
        <v>42391</v>
      </c>
      <c r="C1634" s="2">
        <v>42394.847997685189</v>
      </c>
      <c r="D1634" t="s">
        <v>1512</v>
      </c>
      <c r="E1634" t="s">
        <v>1513</v>
      </c>
      <c r="F1634" t="s">
        <v>1514</v>
      </c>
      <c r="G1634" t="s">
        <v>11</v>
      </c>
      <c r="H1634" s="3">
        <v>40408</v>
      </c>
      <c r="I1634" s="4">
        <v>12.5</v>
      </c>
      <c r="J1634" s="4">
        <v>505100</v>
      </c>
      <c r="K1634" s="3">
        <v>123571</v>
      </c>
      <c r="L1634" t="s">
        <v>5</v>
      </c>
      <c r="M1634">
        <f t="shared" si="175"/>
        <v>1</v>
      </c>
      <c r="N1634">
        <f t="shared" si="176"/>
        <v>0</v>
      </c>
      <c r="O1634">
        <f t="shared" si="177"/>
        <v>0</v>
      </c>
      <c r="P1634">
        <f t="shared" si="178"/>
        <v>1</v>
      </c>
      <c r="Q1634">
        <f t="shared" si="179"/>
        <v>0</v>
      </c>
      <c r="R1634">
        <f t="shared" si="180"/>
        <v>1</v>
      </c>
      <c r="S1634">
        <f t="shared" si="181"/>
        <v>0</v>
      </c>
    </row>
    <row r="1635" spans="1:19" x14ac:dyDescent="0.2">
      <c r="A1635" t="s">
        <v>0</v>
      </c>
      <c r="B1635" s="1">
        <v>42391</v>
      </c>
      <c r="C1635" s="2">
        <v>42394.845138888886</v>
      </c>
      <c r="D1635" t="s">
        <v>1492</v>
      </c>
      <c r="E1635" t="s">
        <v>1493</v>
      </c>
      <c r="F1635" t="s">
        <v>1515</v>
      </c>
      <c r="H1635" s="3">
        <v>1048</v>
      </c>
      <c r="I1635" s="4">
        <v>62.44</v>
      </c>
      <c r="J1635" s="4">
        <v>65437.1</v>
      </c>
      <c r="K1635" s="3">
        <v>1595</v>
      </c>
      <c r="L1635" t="s">
        <v>5</v>
      </c>
      <c r="M1635">
        <f t="shared" si="175"/>
        <v>0</v>
      </c>
      <c r="N1635">
        <f t="shared" si="176"/>
        <v>1</v>
      </c>
      <c r="O1635">
        <f t="shared" si="177"/>
        <v>1</v>
      </c>
      <c r="P1635">
        <f t="shared" si="178"/>
        <v>0</v>
      </c>
      <c r="Q1635">
        <f t="shared" si="179"/>
        <v>0</v>
      </c>
      <c r="R1635">
        <f t="shared" si="180"/>
        <v>0</v>
      </c>
      <c r="S1635">
        <f t="shared" si="181"/>
        <v>0</v>
      </c>
    </row>
    <row r="1636" spans="1:19" x14ac:dyDescent="0.2">
      <c r="A1636" t="s">
        <v>0</v>
      </c>
      <c r="B1636" s="1">
        <v>42390</v>
      </c>
      <c r="C1636" s="2">
        <v>42394.840960648151</v>
      </c>
      <c r="D1636" t="s">
        <v>607</v>
      </c>
      <c r="E1636" t="s">
        <v>608</v>
      </c>
      <c r="F1636" t="s">
        <v>1516</v>
      </c>
      <c r="G1636" t="s">
        <v>4</v>
      </c>
      <c r="H1636" s="3">
        <v>4167</v>
      </c>
      <c r="I1636" s="4">
        <v>43.55</v>
      </c>
      <c r="J1636" s="4">
        <v>181473</v>
      </c>
      <c r="K1636" s="3">
        <v>2222300</v>
      </c>
      <c r="L1636" t="s">
        <v>5</v>
      </c>
      <c r="M1636">
        <f t="shared" si="175"/>
        <v>0</v>
      </c>
      <c r="N1636">
        <f t="shared" si="176"/>
        <v>1</v>
      </c>
      <c r="O1636">
        <f t="shared" si="177"/>
        <v>1</v>
      </c>
      <c r="P1636">
        <f t="shared" si="178"/>
        <v>0</v>
      </c>
      <c r="Q1636">
        <f t="shared" si="179"/>
        <v>0</v>
      </c>
      <c r="R1636">
        <f t="shared" si="180"/>
        <v>0</v>
      </c>
      <c r="S1636">
        <f t="shared" si="181"/>
        <v>1</v>
      </c>
    </row>
    <row r="1637" spans="1:19" x14ac:dyDescent="0.2">
      <c r="A1637" t="s">
        <v>0</v>
      </c>
      <c r="B1637" s="1">
        <v>42390</v>
      </c>
      <c r="C1637" s="2">
        <v>42394.840081018519</v>
      </c>
      <c r="D1637" t="s">
        <v>570</v>
      </c>
      <c r="E1637" t="s">
        <v>571</v>
      </c>
      <c r="F1637" t="s">
        <v>1517</v>
      </c>
      <c r="G1637" t="s">
        <v>11</v>
      </c>
      <c r="H1637" s="3">
        <v>2039</v>
      </c>
      <c r="I1637" s="4">
        <v>0.95760000000000001</v>
      </c>
      <c r="J1637" s="4">
        <v>1952.55</v>
      </c>
      <c r="K1637" s="3">
        <v>151925</v>
      </c>
      <c r="L1637" t="s">
        <v>5</v>
      </c>
      <c r="M1637">
        <f t="shared" si="175"/>
        <v>0</v>
      </c>
      <c r="N1637">
        <f t="shared" si="176"/>
        <v>1</v>
      </c>
      <c r="O1637">
        <f t="shared" si="177"/>
        <v>1</v>
      </c>
      <c r="P1637">
        <f t="shared" si="178"/>
        <v>0</v>
      </c>
      <c r="Q1637">
        <f t="shared" si="179"/>
        <v>0</v>
      </c>
      <c r="R1637">
        <f t="shared" si="180"/>
        <v>1</v>
      </c>
      <c r="S1637">
        <f t="shared" si="181"/>
        <v>0</v>
      </c>
    </row>
    <row r="1638" spans="1:19" x14ac:dyDescent="0.2">
      <c r="A1638" t="s">
        <v>0</v>
      </c>
      <c r="B1638" s="1">
        <v>42390</v>
      </c>
      <c r="C1638" s="2">
        <v>42394.837546296294</v>
      </c>
      <c r="D1638" t="s">
        <v>570</v>
      </c>
      <c r="E1638" t="s">
        <v>571</v>
      </c>
      <c r="F1638" t="s">
        <v>1518</v>
      </c>
      <c r="G1638" t="s">
        <v>11</v>
      </c>
      <c r="H1638" s="3">
        <v>19132</v>
      </c>
      <c r="I1638" s="4">
        <v>0.95760000000000001</v>
      </c>
      <c r="J1638" s="4">
        <v>18320.8</v>
      </c>
      <c r="K1638" s="3">
        <v>799769</v>
      </c>
      <c r="L1638" t="s">
        <v>5</v>
      </c>
      <c r="M1638">
        <f t="shared" si="175"/>
        <v>0</v>
      </c>
      <c r="N1638">
        <f t="shared" si="176"/>
        <v>1</v>
      </c>
      <c r="O1638">
        <f t="shared" si="177"/>
        <v>0</v>
      </c>
      <c r="P1638">
        <f t="shared" si="178"/>
        <v>1</v>
      </c>
      <c r="Q1638">
        <f t="shared" si="179"/>
        <v>0</v>
      </c>
      <c r="R1638">
        <f t="shared" si="180"/>
        <v>1</v>
      </c>
      <c r="S1638">
        <f t="shared" si="181"/>
        <v>0</v>
      </c>
    </row>
    <row r="1639" spans="1:19" x14ac:dyDescent="0.2">
      <c r="A1639" t="s">
        <v>0</v>
      </c>
      <c r="B1639" s="1">
        <v>42390</v>
      </c>
      <c r="C1639" s="2">
        <v>42394.835266203707</v>
      </c>
      <c r="D1639" t="s">
        <v>570</v>
      </c>
      <c r="E1639" t="s">
        <v>571</v>
      </c>
      <c r="F1639" t="s">
        <v>1519</v>
      </c>
      <c r="G1639" t="s">
        <v>11</v>
      </c>
      <c r="H1639" s="3">
        <v>4415</v>
      </c>
      <c r="I1639" s="4">
        <v>0.95760000000000001</v>
      </c>
      <c r="J1639" s="4">
        <v>4227.8</v>
      </c>
      <c r="K1639" s="3">
        <v>355253</v>
      </c>
      <c r="L1639" t="s">
        <v>5</v>
      </c>
      <c r="M1639">
        <f t="shared" si="175"/>
        <v>0</v>
      </c>
      <c r="N1639">
        <f t="shared" si="176"/>
        <v>1</v>
      </c>
      <c r="O1639">
        <f t="shared" si="177"/>
        <v>1</v>
      </c>
      <c r="P1639">
        <f t="shared" si="178"/>
        <v>0</v>
      </c>
      <c r="Q1639">
        <f t="shared" si="179"/>
        <v>0</v>
      </c>
      <c r="R1639">
        <f t="shared" si="180"/>
        <v>1</v>
      </c>
      <c r="S1639">
        <f t="shared" si="181"/>
        <v>0</v>
      </c>
    </row>
    <row r="1640" spans="1:19" x14ac:dyDescent="0.2">
      <c r="A1640" t="s">
        <v>0</v>
      </c>
      <c r="B1640" s="1">
        <v>42391</v>
      </c>
      <c r="C1640" s="2">
        <v>42394.834733796299</v>
      </c>
      <c r="D1640" t="s">
        <v>1492</v>
      </c>
      <c r="E1640" t="s">
        <v>1493</v>
      </c>
      <c r="F1640" t="s">
        <v>1520</v>
      </c>
      <c r="G1640" t="s">
        <v>11</v>
      </c>
      <c r="H1640">
        <v>580</v>
      </c>
      <c r="I1640" s="4">
        <v>62.44</v>
      </c>
      <c r="J1640" s="4">
        <v>36215.199999999997</v>
      </c>
      <c r="K1640" s="3">
        <v>1533</v>
      </c>
      <c r="L1640" t="s">
        <v>5</v>
      </c>
      <c r="M1640">
        <f t="shared" si="175"/>
        <v>0</v>
      </c>
      <c r="N1640">
        <f t="shared" si="176"/>
        <v>1</v>
      </c>
      <c r="O1640">
        <f t="shared" si="177"/>
        <v>1</v>
      </c>
      <c r="P1640">
        <f t="shared" si="178"/>
        <v>0</v>
      </c>
      <c r="Q1640">
        <f t="shared" si="179"/>
        <v>0</v>
      </c>
      <c r="R1640">
        <f t="shared" si="180"/>
        <v>1</v>
      </c>
      <c r="S1640">
        <f t="shared" si="181"/>
        <v>0</v>
      </c>
    </row>
    <row r="1641" spans="1:19" x14ac:dyDescent="0.2">
      <c r="A1641" t="s">
        <v>0</v>
      </c>
      <c r="B1641" s="1">
        <v>42392</v>
      </c>
      <c r="C1641" s="2">
        <v>42394.834513888891</v>
      </c>
      <c r="D1641" t="s">
        <v>530</v>
      </c>
      <c r="E1641" t="s">
        <v>143</v>
      </c>
      <c r="F1641" t="s">
        <v>531</v>
      </c>
      <c r="G1641" t="s">
        <v>11</v>
      </c>
      <c r="H1641">
        <v>520</v>
      </c>
      <c r="I1641" s="4">
        <v>37.68</v>
      </c>
      <c r="J1641" s="4">
        <v>19593.599999999999</v>
      </c>
      <c r="K1641" s="3">
        <v>21621</v>
      </c>
      <c r="L1641" t="s">
        <v>5</v>
      </c>
      <c r="M1641">
        <f t="shared" si="175"/>
        <v>0</v>
      </c>
      <c r="N1641">
        <f t="shared" si="176"/>
        <v>1</v>
      </c>
      <c r="O1641">
        <f t="shared" si="177"/>
        <v>1</v>
      </c>
      <c r="P1641">
        <f t="shared" si="178"/>
        <v>0</v>
      </c>
      <c r="Q1641">
        <f t="shared" si="179"/>
        <v>0</v>
      </c>
      <c r="R1641">
        <f t="shared" si="180"/>
        <v>1</v>
      </c>
      <c r="S1641">
        <f t="shared" si="181"/>
        <v>0</v>
      </c>
    </row>
    <row r="1642" spans="1:19" x14ac:dyDescent="0.2">
      <c r="A1642" t="s">
        <v>0</v>
      </c>
      <c r="B1642" s="1">
        <v>42392</v>
      </c>
      <c r="C1642" s="2">
        <v>42394.834490740737</v>
      </c>
      <c r="D1642" t="s">
        <v>530</v>
      </c>
      <c r="E1642" t="s">
        <v>143</v>
      </c>
      <c r="F1642" t="s">
        <v>1521</v>
      </c>
      <c r="G1642" t="s">
        <v>11</v>
      </c>
      <c r="H1642">
        <v>650</v>
      </c>
      <c r="I1642" s="4">
        <v>37.68</v>
      </c>
      <c r="J1642" s="4">
        <v>24492</v>
      </c>
      <c r="K1642" s="3">
        <v>18780</v>
      </c>
      <c r="L1642" t="s">
        <v>5</v>
      </c>
      <c r="M1642">
        <f t="shared" si="175"/>
        <v>0</v>
      </c>
      <c r="N1642">
        <f t="shared" si="176"/>
        <v>1</v>
      </c>
      <c r="O1642">
        <f t="shared" si="177"/>
        <v>1</v>
      </c>
      <c r="P1642">
        <f t="shared" si="178"/>
        <v>0</v>
      </c>
      <c r="Q1642">
        <f t="shared" si="179"/>
        <v>0</v>
      </c>
      <c r="R1642">
        <f t="shared" si="180"/>
        <v>1</v>
      </c>
      <c r="S1642">
        <f t="shared" si="181"/>
        <v>0</v>
      </c>
    </row>
    <row r="1643" spans="1:19" x14ac:dyDescent="0.2">
      <c r="A1643" t="s">
        <v>0</v>
      </c>
      <c r="B1643" s="1">
        <v>42392</v>
      </c>
      <c r="C1643" s="2">
        <v>42394.833749999998</v>
      </c>
      <c r="D1643" t="s">
        <v>530</v>
      </c>
      <c r="E1643" t="s">
        <v>143</v>
      </c>
      <c r="F1643" t="s">
        <v>1522</v>
      </c>
      <c r="G1643" t="s">
        <v>11</v>
      </c>
      <c r="H1643" s="3">
        <v>1138</v>
      </c>
      <c r="I1643" s="4">
        <v>37.68</v>
      </c>
      <c r="J1643" s="4">
        <v>42879.8</v>
      </c>
      <c r="K1643" s="3">
        <v>46648</v>
      </c>
      <c r="L1643" t="s">
        <v>5</v>
      </c>
      <c r="M1643">
        <f t="shared" si="175"/>
        <v>0</v>
      </c>
      <c r="N1643">
        <f t="shared" si="176"/>
        <v>1</v>
      </c>
      <c r="O1643">
        <f t="shared" si="177"/>
        <v>1</v>
      </c>
      <c r="P1643">
        <f t="shared" si="178"/>
        <v>0</v>
      </c>
      <c r="Q1643">
        <f t="shared" si="179"/>
        <v>0</v>
      </c>
      <c r="R1643">
        <f t="shared" si="180"/>
        <v>1</v>
      </c>
      <c r="S1643">
        <f t="shared" si="181"/>
        <v>0</v>
      </c>
    </row>
    <row r="1644" spans="1:19" x14ac:dyDescent="0.2">
      <c r="A1644" t="s">
        <v>0</v>
      </c>
      <c r="B1644" s="1">
        <v>42390</v>
      </c>
      <c r="C1644" s="2">
        <v>42394.832685185182</v>
      </c>
      <c r="D1644" t="s">
        <v>570</v>
      </c>
      <c r="E1644" t="s">
        <v>571</v>
      </c>
      <c r="F1644" t="s">
        <v>572</v>
      </c>
      <c r="G1644" t="s">
        <v>11</v>
      </c>
      <c r="H1644" s="3">
        <v>1016</v>
      </c>
      <c r="I1644" s="4">
        <v>0.95760000000000001</v>
      </c>
      <c r="J1644" s="4">
        <v>972.92200000000003</v>
      </c>
      <c r="K1644" s="3">
        <v>59789</v>
      </c>
      <c r="L1644" t="s">
        <v>5</v>
      </c>
      <c r="M1644">
        <f t="shared" si="175"/>
        <v>0</v>
      </c>
      <c r="N1644">
        <f t="shared" si="176"/>
        <v>1</v>
      </c>
      <c r="O1644">
        <f t="shared" si="177"/>
        <v>1</v>
      </c>
      <c r="P1644">
        <f t="shared" si="178"/>
        <v>0</v>
      </c>
      <c r="Q1644">
        <f t="shared" si="179"/>
        <v>0</v>
      </c>
      <c r="R1644">
        <f t="shared" si="180"/>
        <v>1</v>
      </c>
      <c r="S1644">
        <f t="shared" si="181"/>
        <v>0</v>
      </c>
    </row>
    <row r="1645" spans="1:19" x14ac:dyDescent="0.2">
      <c r="A1645" t="s">
        <v>0</v>
      </c>
      <c r="B1645" s="1">
        <v>42392</v>
      </c>
      <c r="C1645" s="2">
        <v>42394.829479166663</v>
      </c>
      <c r="D1645" t="s">
        <v>530</v>
      </c>
      <c r="E1645" t="s">
        <v>143</v>
      </c>
      <c r="F1645" t="s">
        <v>1523</v>
      </c>
      <c r="G1645" t="s">
        <v>11</v>
      </c>
      <c r="H1645" s="3">
        <v>6766</v>
      </c>
      <c r="I1645" s="4">
        <v>37.68</v>
      </c>
      <c r="J1645" s="4">
        <v>254943</v>
      </c>
      <c r="K1645" s="3">
        <v>133825</v>
      </c>
      <c r="L1645" t="s">
        <v>5</v>
      </c>
      <c r="M1645">
        <f t="shared" si="175"/>
        <v>0</v>
      </c>
      <c r="N1645">
        <f t="shared" si="176"/>
        <v>1</v>
      </c>
      <c r="O1645">
        <f t="shared" si="177"/>
        <v>1</v>
      </c>
      <c r="P1645">
        <f t="shared" si="178"/>
        <v>0</v>
      </c>
      <c r="Q1645">
        <f t="shared" si="179"/>
        <v>0</v>
      </c>
      <c r="R1645">
        <f t="shared" si="180"/>
        <v>1</v>
      </c>
      <c r="S1645">
        <f t="shared" si="181"/>
        <v>0</v>
      </c>
    </row>
    <row r="1646" spans="1:19" x14ac:dyDescent="0.2">
      <c r="A1646" t="s">
        <v>0</v>
      </c>
      <c r="B1646" s="1">
        <v>42390</v>
      </c>
      <c r="C1646" s="2">
        <v>42394.828969907408</v>
      </c>
      <c r="D1646" t="s">
        <v>570</v>
      </c>
      <c r="E1646" t="s">
        <v>571</v>
      </c>
      <c r="F1646" t="s">
        <v>1524</v>
      </c>
      <c r="G1646" t="s">
        <v>11</v>
      </c>
      <c r="H1646" s="3">
        <v>1723</v>
      </c>
      <c r="I1646" s="4">
        <v>0.95760000000000001</v>
      </c>
      <c r="J1646" s="4">
        <v>1649.94</v>
      </c>
      <c r="K1646" s="3">
        <v>113664</v>
      </c>
      <c r="L1646" t="s">
        <v>5</v>
      </c>
      <c r="M1646">
        <f t="shared" si="175"/>
        <v>0</v>
      </c>
      <c r="N1646">
        <f t="shared" si="176"/>
        <v>1</v>
      </c>
      <c r="O1646">
        <f t="shared" si="177"/>
        <v>1</v>
      </c>
      <c r="P1646">
        <f t="shared" si="178"/>
        <v>0</v>
      </c>
      <c r="Q1646">
        <f t="shared" si="179"/>
        <v>0</v>
      </c>
      <c r="R1646">
        <f t="shared" si="180"/>
        <v>1</v>
      </c>
      <c r="S1646">
        <f t="shared" si="181"/>
        <v>0</v>
      </c>
    </row>
    <row r="1647" spans="1:19" x14ac:dyDescent="0.2">
      <c r="A1647" t="s">
        <v>0</v>
      </c>
      <c r="B1647" s="1">
        <v>42392</v>
      </c>
      <c r="C1647" s="2">
        <v>42394.827326388891</v>
      </c>
      <c r="D1647" t="s">
        <v>530</v>
      </c>
      <c r="E1647" t="s">
        <v>143</v>
      </c>
      <c r="F1647" t="s">
        <v>1525</v>
      </c>
      <c r="G1647" t="s">
        <v>11</v>
      </c>
      <c r="H1647" s="3">
        <v>1058</v>
      </c>
      <c r="I1647" s="4">
        <v>37.68</v>
      </c>
      <c r="J1647" s="4">
        <v>39865.4</v>
      </c>
      <c r="K1647" s="3">
        <v>28359</v>
      </c>
      <c r="L1647" t="s">
        <v>5</v>
      </c>
      <c r="M1647">
        <f t="shared" si="175"/>
        <v>0</v>
      </c>
      <c r="N1647">
        <f t="shared" si="176"/>
        <v>1</v>
      </c>
      <c r="O1647">
        <f t="shared" si="177"/>
        <v>1</v>
      </c>
      <c r="P1647">
        <f t="shared" si="178"/>
        <v>0</v>
      </c>
      <c r="Q1647">
        <f t="shared" si="179"/>
        <v>0</v>
      </c>
      <c r="R1647">
        <f t="shared" si="180"/>
        <v>1</v>
      </c>
      <c r="S1647">
        <f t="shared" si="181"/>
        <v>0</v>
      </c>
    </row>
    <row r="1648" spans="1:19" x14ac:dyDescent="0.2">
      <c r="A1648" t="s">
        <v>0</v>
      </c>
      <c r="B1648" s="1">
        <v>42390</v>
      </c>
      <c r="C1648" s="2">
        <v>42394.827175925922</v>
      </c>
      <c r="D1648" t="s">
        <v>1526</v>
      </c>
      <c r="E1648" t="s">
        <v>1527</v>
      </c>
      <c r="F1648" t="s">
        <v>1528</v>
      </c>
      <c r="G1648" t="s">
        <v>11</v>
      </c>
      <c r="H1648">
        <v>227</v>
      </c>
      <c r="I1648" s="4">
        <v>6.8</v>
      </c>
      <c r="J1648" s="4">
        <v>1543.6</v>
      </c>
      <c r="K1648" s="3">
        <v>62159</v>
      </c>
      <c r="L1648" t="s">
        <v>5</v>
      </c>
      <c r="M1648">
        <f t="shared" si="175"/>
        <v>0</v>
      </c>
      <c r="N1648">
        <f t="shared" si="176"/>
        <v>1</v>
      </c>
      <c r="O1648">
        <f t="shared" si="177"/>
        <v>1</v>
      </c>
      <c r="P1648">
        <f t="shared" si="178"/>
        <v>0</v>
      </c>
      <c r="Q1648">
        <f t="shared" si="179"/>
        <v>0</v>
      </c>
      <c r="R1648">
        <f t="shared" si="180"/>
        <v>1</v>
      </c>
      <c r="S1648">
        <f t="shared" si="181"/>
        <v>0</v>
      </c>
    </row>
    <row r="1649" spans="1:19" x14ac:dyDescent="0.2">
      <c r="A1649" t="s">
        <v>0</v>
      </c>
      <c r="B1649" s="1">
        <v>42390</v>
      </c>
      <c r="C1649" s="2">
        <v>42394.824305555558</v>
      </c>
      <c r="D1649" t="s">
        <v>1526</v>
      </c>
      <c r="E1649" t="s">
        <v>1527</v>
      </c>
      <c r="F1649" t="s">
        <v>1529</v>
      </c>
      <c r="G1649" t="s">
        <v>11</v>
      </c>
      <c r="H1649">
        <v>648</v>
      </c>
      <c r="I1649" s="4">
        <v>6.8</v>
      </c>
      <c r="J1649" s="4">
        <v>4406.3999999999996</v>
      </c>
      <c r="K1649" s="3">
        <v>79557</v>
      </c>
      <c r="L1649" t="s">
        <v>5</v>
      </c>
      <c r="M1649">
        <f t="shared" si="175"/>
        <v>0</v>
      </c>
      <c r="N1649">
        <f t="shared" si="176"/>
        <v>1</v>
      </c>
      <c r="O1649">
        <f t="shared" si="177"/>
        <v>1</v>
      </c>
      <c r="P1649">
        <f t="shared" si="178"/>
        <v>0</v>
      </c>
      <c r="Q1649">
        <f t="shared" si="179"/>
        <v>0</v>
      </c>
      <c r="R1649">
        <f t="shared" si="180"/>
        <v>1</v>
      </c>
      <c r="S1649">
        <f t="shared" si="181"/>
        <v>0</v>
      </c>
    </row>
    <row r="1650" spans="1:19" x14ac:dyDescent="0.2">
      <c r="A1650" t="s">
        <v>0</v>
      </c>
      <c r="B1650" s="1">
        <v>42390</v>
      </c>
      <c r="C1650" s="2">
        <v>42394.824143518519</v>
      </c>
      <c r="D1650" t="s">
        <v>1526</v>
      </c>
      <c r="E1650" t="s">
        <v>1527</v>
      </c>
      <c r="F1650" t="s">
        <v>1530</v>
      </c>
      <c r="G1650" t="s">
        <v>11</v>
      </c>
      <c r="H1650">
        <v>190</v>
      </c>
      <c r="I1650" s="4">
        <v>6.8</v>
      </c>
      <c r="J1650" s="4">
        <v>1292</v>
      </c>
      <c r="K1650" s="3">
        <v>117802</v>
      </c>
      <c r="L1650" t="s">
        <v>5</v>
      </c>
      <c r="M1650">
        <f t="shared" si="175"/>
        <v>0</v>
      </c>
      <c r="N1650">
        <f t="shared" si="176"/>
        <v>1</v>
      </c>
      <c r="O1650">
        <f t="shared" si="177"/>
        <v>1</v>
      </c>
      <c r="P1650">
        <f t="shared" si="178"/>
        <v>0</v>
      </c>
      <c r="Q1650">
        <f t="shared" si="179"/>
        <v>0</v>
      </c>
      <c r="R1650">
        <f t="shared" si="180"/>
        <v>1</v>
      </c>
      <c r="S1650">
        <f t="shared" si="181"/>
        <v>0</v>
      </c>
    </row>
    <row r="1651" spans="1:19" x14ac:dyDescent="0.2">
      <c r="A1651" t="s">
        <v>0</v>
      </c>
      <c r="B1651" s="1">
        <v>42390</v>
      </c>
      <c r="C1651" s="2">
        <v>42394.823981481481</v>
      </c>
      <c r="D1651" t="s">
        <v>1526</v>
      </c>
      <c r="E1651" t="s">
        <v>1527</v>
      </c>
      <c r="F1651" t="s">
        <v>1531</v>
      </c>
      <c r="G1651" t="s">
        <v>11</v>
      </c>
      <c r="H1651">
        <v>208</v>
      </c>
      <c r="I1651" s="4">
        <v>6.8</v>
      </c>
      <c r="J1651" s="4">
        <v>1414.4</v>
      </c>
      <c r="K1651" s="3">
        <v>39918</v>
      </c>
      <c r="L1651" t="s">
        <v>5</v>
      </c>
      <c r="M1651">
        <f t="shared" si="175"/>
        <v>0</v>
      </c>
      <c r="N1651">
        <f t="shared" si="176"/>
        <v>1</v>
      </c>
      <c r="O1651">
        <f t="shared" si="177"/>
        <v>1</v>
      </c>
      <c r="P1651">
        <f t="shared" si="178"/>
        <v>0</v>
      </c>
      <c r="Q1651">
        <f t="shared" si="179"/>
        <v>0</v>
      </c>
      <c r="R1651">
        <f t="shared" si="180"/>
        <v>1</v>
      </c>
      <c r="S1651">
        <f t="shared" si="181"/>
        <v>0</v>
      </c>
    </row>
    <row r="1652" spans="1:19" x14ac:dyDescent="0.2">
      <c r="A1652" t="s">
        <v>0</v>
      </c>
      <c r="B1652" s="1">
        <v>42390</v>
      </c>
      <c r="C1652" s="2">
        <v>42394.823819444442</v>
      </c>
      <c r="D1652" t="s">
        <v>1526</v>
      </c>
      <c r="E1652" t="s">
        <v>1527</v>
      </c>
      <c r="F1652" t="s">
        <v>1532</v>
      </c>
      <c r="G1652" t="s">
        <v>4</v>
      </c>
      <c r="H1652">
        <v>78</v>
      </c>
      <c r="I1652" s="4">
        <v>6.8</v>
      </c>
      <c r="J1652" s="4">
        <v>530.4</v>
      </c>
      <c r="K1652" s="3">
        <v>103810</v>
      </c>
      <c r="L1652" t="s">
        <v>5</v>
      </c>
      <c r="M1652">
        <f t="shared" si="175"/>
        <v>0</v>
      </c>
      <c r="N1652">
        <f t="shared" si="176"/>
        <v>1</v>
      </c>
      <c r="O1652">
        <f t="shared" si="177"/>
        <v>1</v>
      </c>
      <c r="P1652">
        <f t="shared" si="178"/>
        <v>0</v>
      </c>
      <c r="Q1652">
        <f t="shared" si="179"/>
        <v>0</v>
      </c>
      <c r="R1652">
        <f t="shared" si="180"/>
        <v>0</v>
      </c>
      <c r="S1652">
        <f t="shared" si="181"/>
        <v>1</v>
      </c>
    </row>
    <row r="1653" spans="1:19" x14ac:dyDescent="0.2">
      <c r="A1653" t="s">
        <v>0</v>
      </c>
      <c r="B1653" s="1">
        <v>42390</v>
      </c>
      <c r="C1653" s="2">
        <v>42394.823657407411</v>
      </c>
      <c r="D1653" t="s">
        <v>1526</v>
      </c>
      <c r="E1653" t="s">
        <v>1527</v>
      </c>
      <c r="F1653" t="s">
        <v>1533</v>
      </c>
      <c r="G1653" t="s">
        <v>11</v>
      </c>
      <c r="H1653">
        <v>227</v>
      </c>
      <c r="I1653" s="4">
        <v>6.8</v>
      </c>
      <c r="J1653" s="4">
        <v>1543.6</v>
      </c>
      <c r="K1653" s="3">
        <v>179436</v>
      </c>
      <c r="L1653" t="s">
        <v>5</v>
      </c>
      <c r="M1653">
        <f t="shared" si="175"/>
        <v>0</v>
      </c>
      <c r="N1653">
        <f t="shared" si="176"/>
        <v>1</v>
      </c>
      <c r="O1653">
        <f t="shared" si="177"/>
        <v>1</v>
      </c>
      <c r="P1653">
        <f t="shared" si="178"/>
        <v>0</v>
      </c>
      <c r="Q1653">
        <f t="shared" si="179"/>
        <v>0</v>
      </c>
      <c r="R1653">
        <f t="shared" si="180"/>
        <v>1</v>
      </c>
      <c r="S1653">
        <f t="shared" si="181"/>
        <v>0</v>
      </c>
    </row>
    <row r="1654" spans="1:19" x14ac:dyDescent="0.2">
      <c r="A1654" t="s">
        <v>12</v>
      </c>
      <c r="B1654" s="1">
        <v>42391</v>
      </c>
      <c r="C1654" s="2">
        <v>42394.82135416667</v>
      </c>
      <c r="D1654" t="s">
        <v>1534</v>
      </c>
      <c r="E1654" t="s">
        <v>897</v>
      </c>
      <c r="F1654" t="s">
        <v>1535</v>
      </c>
      <c r="G1654" t="s">
        <v>11</v>
      </c>
      <c r="H1654">
        <v>450</v>
      </c>
      <c r="I1654" s="4">
        <v>5.16</v>
      </c>
      <c r="J1654" s="4">
        <v>2322</v>
      </c>
      <c r="K1654" s="3">
        <v>855854</v>
      </c>
      <c r="L1654" t="s">
        <v>5</v>
      </c>
      <c r="M1654">
        <f t="shared" si="175"/>
        <v>1</v>
      </c>
      <c r="N1654">
        <f t="shared" si="176"/>
        <v>0</v>
      </c>
      <c r="O1654">
        <f t="shared" si="177"/>
        <v>1</v>
      </c>
      <c r="P1654">
        <f t="shared" si="178"/>
        <v>0</v>
      </c>
      <c r="Q1654">
        <f t="shared" si="179"/>
        <v>0</v>
      </c>
      <c r="R1654">
        <f t="shared" si="180"/>
        <v>1</v>
      </c>
      <c r="S1654">
        <f t="shared" si="181"/>
        <v>0</v>
      </c>
    </row>
    <row r="1655" spans="1:19" x14ac:dyDescent="0.2">
      <c r="A1655" t="s">
        <v>12</v>
      </c>
      <c r="B1655" s="1">
        <v>42390</v>
      </c>
      <c r="C1655" s="2">
        <v>42394.81759259259</v>
      </c>
      <c r="D1655" t="s">
        <v>1536</v>
      </c>
      <c r="E1655" t="s">
        <v>1537</v>
      </c>
      <c r="F1655" t="s">
        <v>1538</v>
      </c>
      <c r="G1655" t="s">
        <v>4</v>
      </c>
      <c r="H1655" s="3">
        <v>1500</v>
      </c>
      <c r="I1655" s="4">
        <v>0.97870000000000001</v>
      </c>
      <c r="J1655" s="4">
        <v>1468.05</v>
      </c>
      <c r="K1655" s="3">
        <v>1703000</v>
      </c>
      <c r="L1655" t="s">
        <v>5</v>
      </c>
      <c r="M1655">
        <f t="shared" si="175"/>
        <v>1</v>
      </c>
      <c r="N1655">
        <f t="shared" si="176"/>
        <v>0</v>
      </c>
      <c r="O1655">
        <f t="shared" si="177"/>
        <v>1</v>
      </c>
      <c r="P1655">
        <f t="shared" si="178"/>
        <v>0</v>
      </c>
      <c r="Q1655">
        <f t="shared" si="179"/>
        <v>0</v>
      </c>
      <c r="R1655">
        <f t="shared" si="180"/>
        <v>0</v>
      </c>
      <c r="S1655">
        <f t="shared" si="181"/>
        <v>1</v>
      </c>
    </row>
    <row r="1656" spans="1:19" x14ac:dyDescent="0.2">
      <c r="A1656" t="s">
        <v>12</v>
      </c>
      <c r="B1656" s="1">
        <v>42391</v>
      </c>
      <c r="C1656" s="2">
        <v>42394.81759259259</v>
      </c>
      <c r="D1656" t="s">
        <v>1536</v>
      </c>
      <c r="E1656" t="s">
        <v>1537</v>
      </c>
      <c r="F1656" t="s">
        <v>1539</v>
      </c>
      <c r="G1656" t="s">
        <v>4</v>
      </c>
      <c r="H1656" s="3">
        <v>2000</v>
      </c>
      <c r="I1656" s="4">
        <v>1.0085</v>
      </c>
      <c r="J1656" s="4">
        <v>2017</v>
      </c>
      <c r="K1656" s="3">
        <v>1705000</v>
      </c>
      <c r="L1656" t="s">
        <v>5</v>
      </c>
      <c r="M1656">
        <f t="shared" si="175"/>
        <v>1</v>
      </c>
      <c r="N1656">
        <f t="shared" si="176"/>
        <v>0</v>
      </c>
      <c r="O1656">
        <f t="shared" si="177"/>
        <v>1</v>
      </c>
      <c r="P1656">
        <f t="shared" si="178"/>
        <v>0</v>
      </c>
      <c r="Q1656">
        <f t="shared" si="179"/>
        <v>0</v>
      </c>
      <c r="R1656">
        <f t="shared" si="180"/>
        <v>0</v>
      </c>
      <c r="S1656">
        <f t="shared" si="181"/>
        <v>1</v>
      </c>
    </row>
    <row r="1657" spans="1:19" x14ac:dyDescent="0.2">
      <c r="A1657" t="s">
        <v>0</v>
      </c>
      <c r="B1657" s="1">
        <v>42391</v>
      </c>
      <c r="C1657" s="2">
        <v>42394.817083333335</v>
      </c>
      <c r="D1657" t="s">
        <v>1492</v>
      </c>
      <c r="E1657" t="s">
        <v>1493</v>
      </c>
      <c r="F1657" t="s">
        <v>1540</v>
      </c>
      <c r="G1657" t="s">
        <v>11</v>
      </c>
      <c r="H1657" s="3">
        <v>1154</v>
      </c>
      <c r="I1657" s="4">
        <v>62.44</v>
      </c>
      <c r="J1657" s="4">
        <v>72055.8</v>
      </c>
      <c r="K1657" s="3">
        <v>16686</v>
      </c>
      <c r="L1657" t="s">
        <v>5</v>
      </c>
      <c r="M1657">
        <f t="shared" si="175"/>
        <v>0</v>
      </c>
      <c r="N1657">
        <f t="shared" si="176"/>
        <v>1</v>
      </c>
      <c r="O1657">
        <f t="shared" si="177"/>
        <v>1</v>
      </c>
      <c r="P1657">
        <f t="shared" si="178"/>
        <v>0</v>
      </c>
      <c r="Q1657">
        <f t="shared" si="179"/>
        <v>0</v>
      </c>
      <c r="R1657">
        <f t="shared" si="180"/>
        <v>1</v>
      </c>
      <c r="S1657">
        <f t="shared" si="181"/>
        <v>0</v>
      </c>
    </row>
    <row r="1658" spans="1:19" x14ac:dyDescent="0.2">
      <c r="A1658" t="s">
        <v>12</v>
      </c>
      <c r="B1658" s="1">
        <v>42390</v>
      </c>
      <c r="C1658" s="2">
        <v>42394.815787037034</v>
      </c>
      <c r="D1658" t="s">
        <v>1541</v>
      </c>
      <c r="E1658" t="s">
        <v>1542</v>
      </c>
      <c r="F1658" t="s">
        <v>1543</v>
      </c>
      <c r="G1658" t="s">
        <v>4</v>
      </c>
      <c r="H1658" s="3">
        <v>100000</v>
      </c>
      <c r="I1658" s="4">
        <v>0.1447</v>
      </c>
      <c r="J1658" s="4">
        <v>14470</v>
      </c>
      <c r="K1658" s="3">
        <v>5604450</v>
      </c>
      <c r="L1658" t="s">
        <v>5</v>
      </c>
      <c r="M1658">
        <f t="shared" si="175"/>
        <v>1</v>
      </c>
      <c r="N1658">
        <f t="shared" si="176"/>
        <v>0</v>
      </c>
      <c r="O1658">
        <f t="shared" si="177"/>
        <v>0</v>
      </c>
      <c r="P1658">
        <f t="shared" si="178"/>
        <v>1</v>
      </c>
      <c r="Q1658">
        <f t="shared" si="179"/>
        <v>0</v>
      </c>
      <c r="R1658">
        <f t="shared" si="180"/>
        <v>0</v>
      </c>
      <c r="S1658">
        <f t="shared" si="181"/>
        <v>1</v>
      </c>
    </row>
    <row r="1659" spans="1:19" x14ac:dyDescent="0.2">
      <c r="A1659" t="s">
        <v>12</v>
      </c>
      <c r="B1659" s="1">
        <v>42391</v>
      </c>
      <c r="C1659" s="2">
        <v>42394.815787037034</v>
      </c>
      <c r="D1659" t="s">
        <v>1541</v>
      </c>
      <c r="E1659" t="s">
        <v>1542</v>
      </c>
      <c r="F1659" t="s">
        <v>1539</v>
      </c>
      <c r="G1659" t="s">
        <v>4</v>
      </c>
      <c r="H1659" s="3">
        <v>50000</v>
      </c>
      <c r="I1659" s="4">
        <v>0.15</v>
      </c>
      <c r="J1659" s="4">
        <v>7500</v>
      </c>
      <c r="K1659" s="3">
        <v>5654450</v>
      </c>
      <c r="L1659" t="s">
        <v>5</v>
      </c>
      <c r="M1659">
        <f t="shared" si="175"/>
        <v>1</v>
      </c>
      <c r="N1659">
        <f t="shared" si="176"/>
        <v>0</v>
      </c>
      <c r="O1659">
        <f t="shared" si="177"/>
        <v>0</v>
      </c>
      <c r="P1659">
        <f t="shared" si="178"/>
        <v>1</v>
      </c>
      <c r="Q1659">
        <f t="shared" si="179"/>
        <v>0</v>
      </c>
      <c r="R1659">
        <f t="shared" si="180"/>
        <v>0</v>
      </c>
      <c r="S1659">
        <f t="shared" si="181"/>
        <v>1</v>
      </c>
    </row>
    <row r="1660" spans="1:19" x14ac:dyDescent="0.2">
      <c r="A1660" t="s">
        <v>0</v>
      </c>
      <c r="B1660" s="1">
        <v>42394</v>
      </c>
      <c r="C1660" s="2">
        <v>42394.81521990741</v>
      </c>
      <c r="D1660" t="s">
        <v>1544</v>
      </c>
      <c r="E1660" t="s">
        <v>1545</v>
      </c>
      <c r="F1660" t="s">
        <v>1546</v>
      </c>
      <c r="G1660" t="s">
        <v>11</v>
      </c>
      <c r="H1660" s="3">
        <v>3500</v>
      </c>
      <c r="I1660" s="4">
        <v>29.29</v>
      </c>
      <c r="J1660" s="4">
        <v>102515</v>
      </c>
      <c r="K1660" s="3">
        <v>179000</v>
      </c>
      <c r="L1660" t="s">
        <v>5</v>
      </c>
      <c r="M1660">
        <f t="shared" si="175"/>
        <v>0</v>
      </c>
      <c r="N1660">
        <f t="shared" si="176"/>
        <v>1</v>
      </c>
      <c r="O1660">
        <f t="shared" si="177"/>
        <v>1</v>
      </c>
      <c r="P1660">
        <f t="shared" si="178"/>
        <v>0</v>
      </c>
      <c r="Q1660">
        <f t="shared" si="179"/>
        <v>0</v>
      </c>
      <c r="R1660">
        <f t="shared" si="180"/>
        <v>1</v>
      </c>
      <c r="S1660">
        <f t="shared" si="181"/>
        <v>0</v>
      </c>
    </row>
    <row r="1661" spans="1:19" x14ac:dyDescent="0.2">
      <c r="A1661" t="s">
        <v>0</v>
      </c>
      <c r="B1661" s="1">
        <v>42390</v>
      </c>
      <c r="C1661" s="2">
        <v>42394.813101851854</v>
      </c>
      <c r="D1661" t="s">
        <v>1547</v>
      </c>
      <c r="E1661" t="s">
        <v>1548</v>
      </c>
      <c r="F1661" t="s">
        <v>1549</v>
      </c>
      <c r="G1661" t="s">
        <v>11</v>
      </c>
      <c r="H1661">
        <v>31</v>
      </c>
      <c r="I1661" s="4">
        <v>32.68</v>
      </c>
      <c r="J1661" s="4">
        <v>1013.08</v>
      </c>
      <c r="K1661" s="3">
        <v>13765</v>
      </c>
      <c r="L1661" t="s">
        <v>5</v>
      </c>
      <c r="M1661">
        <f t="shared" si="175"/>
        <v>0</v>
      </c>
      <c r="N1661">
        <f t="shared" si="176"/>
        <v>1</v>
      </c>
      <c r="O1661">
        <f t="shared" si="177"/>
        <v>1</v>
      </c>
      <c r="P1661">
        <f t="shared" si="178"/>
        <v>0</v>
      </c>
      <c r="Q1661">
        <f t="shared" si="179"/>
        <v>0</v>
      </c>
      <c r="R1661">
        <f t="shared" si="180"/>
        <v>1</v>
      </c>
      <c r="S1661">
        <f t="shared" si="181"/>
        <v>0</v>
      </c>
    </row>
    <row r="1662" spans="1:19" x14ac:dyDescent="0.2">
      <c r="A1662" t="s">
        <v>0</v>
      </c>
      <c r="B1662" s="1">
        <v>42390</v>
      </c>
      <c r="C1662" s="2">
        <v>42394.812025462961</v>
      </c>
      <c r="D1662" t="s">
        <v>1547</v>
      </c>
      <c r="E1662" t="s">
        <v>1548</v>
      </c>
      <c r="F1662" t="s">
        <v>1550</v>
      </c>
      <c r="G1662" t="s">
        <v>7</v>
      </c>
      <c r="H1662">
        <v>124</v>
      </c>
      <c r="I1662" s="4">
        <v>32.68</v>
      </c>
      <c r="J1662" s="4">
        <v>4052.32</v>
      </c>
      <c r="K1662" s="3">
        <v>13598</v>
      </c>
      <c r="L1662" t="s">
        <v>5</v>
      </c>
      <c r="M1662">
        <f t="shared" si="175"/>
        <v>0</v>
      </c>
      <c r="N1662">
        <f t="shared" si="176"/>
        <v>1</v>
      </c>
      <c r="O1662">
        <f t="shared" si="177"/>
        <v>1</v>
      </c>
      <c r="P1662">
        <f t="shared" si="178"/>
        <v>0</v>
      </c>
      <c r="Q1662">
        <f t="shared" si="179"/>
        <v>1</v>
      </c>
      <c r="R1662">
        <f t="shared" si="180"/>
        <v>0</v>
      </c>
      <c r="S1662">
        <f t="shared" si="181"/>
        <v>0</v>
      </c>
    </row>
    <row r="1663" spans="1:19" x14ac:dyDescent="0.2">
      <c r="A1663" t="s">
        <v>0</v>
      </c>
      <c r="B1663" s="1">
        <v>42393</v>
      </c>
      <c r="C1663" s="2">
        <v>42394.812025462961</v>
      </c>
      <c r="D1663" t="s">
        <v>1547</v>
      </c>
      <c r="E1663" t="s">
        <v>1548</v>
      </c>
      <c r="F1663" t="s">
        <v>1550</v>
      </c>
      <c r="G1663" t="s">
        <v>7</v>
      </c>
      <c r="H1663">
        <v>148</v>
      </c>
      <c r="I1663" s="4">
        <v>32.93</v>
      </c>
      <c r="J1663" s="4">
        <v>4873.6400000000003</v>
      </c>
      <c r="K1663" s="3">
        <v>13788</v>
      </c>
      <c r="L1663" t="s">
        <v>5</v>
      </c>
      <c r="M1663">
        <f t="shared" si="175"/>
        <v>0</v>
      </c>
      <c r="N1663">
        <f t="shared" si="176"/>
        <v>1</v>
      </c>
      <c r="O1663">
        <f t="shared" si="177"/>
        <v>1</v>
      </c>
      <c r="P1663">
        <f t="shared" si="178"/>
        <v>0</v>
      </c>
      <c r="Q1663">
        <f t="shared" si="179"/>
        <v>1</v>
      </c>
      <c r="R1663">
        <f t="shared" si="180"/>
        <v>0</v>
      </c>
      <c r="S1663">
        <f t="shared" si="181"/>
        <v>0</v>
      </c>
    </row>
    <row r="1664" spans="1:19" x14ac:dyDescent="0.2">
      <c r="A1664" t="s">
        <v>0</v>
      </c>
      <c r="B1664" s="1">
        <v>42390</v>
      </c>
      <c r="C1664" s="2">
        <v>42394.811261574076</v>
      </c>
      <c r="D1664" t="s">
        <v>1547</v>
      </c>
      <c r="E1664" t="s">
        <v>1548</v>
      </c>
      <c r="F1664" t="s">
        <v>1551</v>
      </c>
      <c r="H1664">
        <v>46</v>
      </c>
      <c r="I1664" s="4">
        <v>32.68</v>
      </c>
      <c r="J1664" s="4">
        <v>1503.28</v>
      </c>
      <c r="K1664" s="3">
        <v>31518</v>
      </c>
      <c r="L1664" t="s">
        <v>5</v>
      </c>
      <c r="M1664">
        <f t="shared" si="175"/>
        <v>0</v>
      </c>
      <c r="N1664">
        <f t="shared" si="176"/>
        <v>1</v>
      </c>
      <c r="O1664">
        <f t="shared" si="177"/>
        <v>1</v>
      </c>
      <c r="P1664">
        <f t="shared" si="178"/>
        <v>0</v>
      </c>
      <c r="Q1664">
        <f t="shared" si="179"/>
        <v>0</v>
      </c>
      <c r="R1664">
        <f t="shared" si="180"/>
        <v>0</v>
      </c>
      <c r="S1664">
        <f t="shared" si="181"/>
        <v>0</v>
      </c>
    </row>
    <row r="1665" spans="1:19" x14ac:dyDescent="0.2">
      <c r="A1665" t="s">
        <v>0</v>
      </c>
      <c r="B1665" s="1">
        <v>42390</v>
      </c>
      <c r="C1665" s="2">
        <v>42394.810729166667</v>
      </c>
      <c r="D1665" t="s">
        <v>1547</v>
      </c>
      <c r="E1665" t="s">
        <v>1548</v>
      </c>
      <c r="F1665" t="s">
        <v>1552</v>
      </c>
      <c r="G1665" t="s">
        <v>11</v>
      </c>
      <c r="H1665">
        <v>124</v>
      </c>
      <c r="I1665" s="4">
        <v>32.68</v>
      </c>
      <c r="J1665" s="4">
        <v>4052.32</v>
      </c>
      <c r="K1665" s="3">
        <v>13907</v>
      </c>
      <c r="L1665" t="s">
        <v>5</v>
      </c>
      <c r="M1665">
        <f t="shared" si="175"/>
        <v>0</v>
      </c>
      <c r="N1665">
        <f t="shared" si="176"/>
        <v>1</v>
      </c>
      <c r="O1665">
        <f t="shared" si="177"/>
        <v>1</v>
      </c>
      <c r="P1665">
        <f t="shared" si="178"/>
        <v>0</v>
      </c>
      <c r="Q1665">
        <f t="shared" si="179"/>
        <v>0</v>
      </c>
      <c r="R1665">
        <f t="shared" si="180"/>
        <v>1</v>
      </c>
      <c r="S1665">
        <f t="shared" si="181"/>
        <v>0</v>
      </c>
    </row>
    <row r="1666" spans="1:19" x14ac:dyDescent="0.2">
      <c r="A1666" t="s">
        <v>0</v>
      </c>
      <c r="B1666" s="1">
        <v>42391</v>
      </c>
      <c r="C1666" s="2">
        <v>42394.810729166667</v>
      </c>
      <c r="D1666" t="s">
        <v>1547</v>
      </c>
      <c r="E1666" t="s">
        <v>1548</v>
      </c>
      <c r="F1666" t="s">
        <v>1552</v>
      </c>
      <c r="G1666" t="s">
        <v>11</v>
      </c>
      <c r="H1666">
        <v>157</v>
      </c>
      <c r="I1666" s="4">
        <v>33.159999999999997</v>
      </c>
      <c r="J1666" s="4">
        <v>5206.12</v>
      </c>
      <c r="K1666" s="3">
        <v>13750</v>
      </c>
      <c r="L1666" t="s">
        <v>5</v>
      </c>
      <c r="M1666">
        <f t="shared" si="175"/>
        <v>0</v>
      </c>
      <c r="N1666">
        <f t="shared" si="176"/>
        <v>1</v>
      </c>
      <c r="O1666">
        <f t="shared" si="177"/>
        <v>1</v>
      </c>
      <c r="P1666">
        <f t="shared" si="178"/>
        <v>0</v>
      </c>
      <c r="Q1666">
        <f t="shared" si="179"/>
        <v>0</v>
      </c>
      <c r="R1666">
        <f t="shared" si="180"/>
        <v>1</v>
      </c>
      <c r="S1666">
        <f t="shared" si="181"/>
        <v>0</v>
      </c>
    </row>
    <row r="1667" spans="1:19" x14ac:dyDescent="0.2">
      <c r="A1667" t="s">
        <v>0</v>
      </c>
      <c r="B1667" s="1">
        <v>42390</v>
      </c>
      <c r="C1667" s="2">
        <v>42394.809710648151</v>
      </c>
      <c r="D1667" t="s">
        <v>1553</v>
      </c>
      <c r="E1667" t="s">
        <v>1554</v>
      </c>
      <c r="F1667" t="s">
        <v>1555</v>
      </c>
      <c r="G1667" t="s">
        <v>11</v>
      </c>
      <c r="H1667" s="3">
        <v>2395</v>
      </c>
      <c r="I1667" s="4">
        <v>0.33</v>
      </c>
      <c r="J1667" s="4">
        <v>790.35</v>
      </c>
      <c r="K1667" s="3">
        <v>471302</v>
      </c>
      <c r="L1667" t="s">
        <v>5</v>
      </c>
      <c r="M1667">
        <f t="shared" ref="M1667:M1730" si="182">IF($A1667="Buy",1,0)</f>
        <v>0</v>
      </c>
      <c r="N1667">
        <f t="shared" ref="N1667:N1730" si="183">IF($A1667="Sell",1,0)</f>
        <v>1</v>
      </c>
      <c r="O1667">
        <f t="shared" ref="O1667:O1730" si="184">IF($H1667&lt;=10000,1,0)</f>
        <v>1</v>
      </c>
      <c r="P1667">
        <f t="shared" ref="P1667:P1730" si="185">IF($H1667&gt;10000,1,0)</f>
        <v>0</v>
      </c>
      <c r="Q1667">
        <f t="shared" ref="Q1667:Q1730" si="186">IF(ISNUMBER(SEARCH("director",$G1667)),1,0)</f>
        <v>0</v>
      </c>
      <c r="R1667">
        <f t="shared" ref="R1667:R1730" si="187">IF(ISNUMBER(SEARCH("officer",$G1667)),1,0)</f>
        <v>1</v>
      </c>
      <c r="S1667">
        <f t="shared" ref="S1667:S1730" si="188">IF(ISNUMBER(SEARCH("owner",G1667)),1,0)</f>
        <v>0</v>
      </c>
    </row>
    <row r="1668" spans="1:19" x14ac:dyDescent="0.2">
      <c r="A1668" t="s">
        <v>0</v>
      </c>
      <c r="B1668" s="1">
        <v>42391</v>
      </c>
      <c r="C1668" s="2">
        <v>42394.808506944442</v>
      </c>
      <c r="D1668" t="s">
        <v>1492</v>
      </c>
      <c r="E1668" t="s">
        <v>1493</v>
      </c>
      <c r="F1668" t="s">
        <v>1556</v>
      </c>
      <c r="G1668" t="s">
        <v>11</v>
      </c>
      <c r="H1668" s="3">
        <v>1677</v>
      </c>
      <c r="I1668" s="4">
        <v>62.44</v>
      </c>
      <c r="J1668" s="4">
        <v>104712</v>
      </c>
      <c r="K1668" s="3">
        <v>11369</v>
      </c>
      <c r="L1668" t="s">
        <v>5</v>
      </c>
      <c r="M1668">
        <f t="shared" si="182"/>
        <v>0</v>
      </c>
      <c r="N1668">
        <f t="shared" si="183"/>
        <v>1</v>
      </c>
      <c r="O1668">
        <f t="shared" si="184"/>
        <v>1</v>
      </c>
      <c r="P1668">
        <f t="shared" si="185"/>
        <v>0</v>
      </c>
      <c r="Q1668">
        <f t="shared" si="186"/>
        <v>0</v>
      </c>
      <c r="R1668">
        <f t="shared" si="187"/>
        <v>1</v>
      </c>
      <c r="S1668">
        <f t="shared" si="188"/>
        <v>0</v>
      </c>
    </row>
    <row r="1669" spans="1:19" x14ac:dyDescent="0.2">
      <c r="A1669" t="s">
        <v>0</v>
      </c>
      <c r="B1669" s="1">
        <v>42390</v>
      </c>
      <c r="C1669" s="2">
        <v>42394.807754629626</v>
      </c>
      <c r="D1669" t="s">
        <v>1557</v>
      </c>
      <c r="E1669" t="s">
        <v>1558</v>
      </c>
      <c r="F1669" t="s">
        <v>1559</v>
      </c>
      <c r="G1669" t="s">
        <v>11</v>
      </c>
      <c r="H1669">
        <v>681</v>
      </c>
      <c r="I1669" s="4">
        <v>25.27</v>
      </c>
      <c r="J1669" s="4">
        <v>17208.900000000001</v>
      </c>
      <c r="K1669" s="3">
        <v>10309</v>
      </c>
      <c r="L1669" t="s">
        <v>5</v>
      </c>
      <c r="M1669">
        <f t="shared" si="182"/>
        <v>0</v>
      </c>
      <c r="N1669">
        <f t="shared" si="183"/>
        <v>1</v>
      </c>
      <c r="O1669">
        <f t="shared" si="184"/>
        <v>1</v>
      </c>
      <c r="P1669">
        <f t="shared" si="185"/>
        <v>0</v>
      </c>
      <c r="Q1669">
        <f t="shared" si="186"/>
        <v>0</v>
      </c>
      <c r="R1669">
        <f t="shared" si="187"/>
        <v>1</v>
      </c>
      <c r="S1669">
        <f t="shared" si="188"/>
        <v>0</v>
      </c>
    </row>
    <row r="1670" spans="1:19" x14ac:dyDescent="0.2">
      <c r="A1670" t="s">
        <v>0</v>
      </c>
      <c r="B1670" s="1">
        <v>42391</v>
      </c>
      <c r="C1670" s="2">
        <v>42394.807754629626</v>
      </c>
      <c r="D1670" t="s">
        <v>1557</v>
      </c>
      <c r="E1670" t="s">
        <v>1558</v>
      </c>
      <c r="F1670" t="s">
        <v>1559</v>
      </c>
      <c r="G1670" t="s">
        <v>11</v>
      </c>
      <c r="H1670">
        <v>815</v>
      </c>
      <c r="I1670" s="4">
        <v>26.08</v>
      </c>
      <c r="J1670" s="4">
        <v>21255.200000000001</v>
      </c>
      <c r="K1670" s="3">
        <v>11620</v>
      </c>
      <c r="L1670" t="s">
        <v>5</v>
      </c>
      <c r="M1670">
        <f t="shared" si="182"/>
        <v>0</v>
      </c>
      <c r="N1670">
        <f t="shared" si="183"/>
        <v>1</v>
      </c>
      <c r="O1670">
        <f t="shared" si="184"/>
        <v>1</v>
      </c>
      <c r="P1670">
        <f t="shared" si="185"/>
        <v>0</v>
      </c>
      <c r="Q1670">
        <f t="shared" si="186"/>
        <v>0</v>
      </c>
      <c r="R1670">
        <f t="shared" si="187"/>
        <v>1</v>
      </c>
      <c r="S1670">
        <f t="shared" si="188"/>
        <v>0</v>
      </c>
    </row>
    <row r="1671" spans="1:19" x14ac:dyDescent="0.2">
      <c r="A1671" t="s">
        <v>0</v>
      </c>
      <c r="B1671" s="1">
        <v>42392</v>
      </c>
      <c r="C1671" s="2">
        <v>42394.807754629626</v>
      </c>
      <c r="D1671" t="s">
        <v>1557</v>
      </c>
      <c r="E1671" t="s">
        <v>1558</v>
      </c>
      <c r="F1671" t="s">
        <v>1559</v>
      </c>
      <c r="G1671" t="s">
        <v>11</v>
      </c>
      <c r="H1671" s="3">
        <v>1111</v>
      </c>
      <c r="I1671" s="4">
        <v>26.08</v>
      </c>
      <c r="J1671" s="4">
        <v>28974.9</v>
      </c>
      <c r="K1671" s="3">
        <v>13811</v>
      </c>
      <c r="L1671" t="s">
        <v>5</v>
      </c>
      <c r="M1671">
        <f t="shared" si="182"/>
        <v>0</v>
      </c>
      <c r="N1671">
        <f t="shared" si="183"/>
        <v>1</v>
      </c>
      <c r="O1671">
        <f t="shared" si="184"/>
        <v>1</v>
      </c>
      <c r="P1671">
        <f t="shared" si="185"/>
        <v>0</v>
      </c>
      <c r="Q1671">
        <f t="shared" si="186"/>
        <v>0</v>
      </c>
      <c r="R1671">
        <f t="shared" si="187"/>
        <v>1</v>
      </c>
      <c r="S1671">
        <f t="shared" si="188"/>
        <v>0</v>
      </c>
    </row>
    <row r="1672" spans="1:19" x14ac:dyDescent="0.2">
      <c r="A1672" t="s">
        <v>0</v>
      </c>
      <c r="B1672" s="1">
        <v>42392</v>
      </c>
      <c r="C1672" s="2">
        <v>42394.807569444441</v>
      </c>
      <c r="D1672" t="s">
        <v>1557</v>
      </c>
      <c r="E1672" t="s">
        <v>1558</v>
      </c>
      <c r="F1672" t="s">
        <v>1560</v>
      </c>
      <c r="G1672" t="s">
        <v>16</v>
      </c>
      <c r="H1672" s="3">
        <v>9072</v>
      </c>
      <c r="I1672" s="4">
        <v>26.08</v>
      </c>
      <c r="J1672" s="4">
        <v>236598</v>
      </c>
      <c r="K1672" s="3">
        <v>815687</v>
      </c>
      <c r="L1672" t="s">
        <v>5</v>
      </c>
      <c r="M1672">
        <f t="shared" si="182"/>
        <v>0</v>
      </c>
      <c r="N1672">
        <f t="shared" si="183"/>
        <v>1</v>
      </c>
      <c r="O1672">
        <f t="shared" si="184"/>
        <v>1</v>
      </c>
      <c r="P1672">
        <f t="shared" si="185"/>
        <v>0</v>
      </c>
      <c r="Q1672">
        <f t="shared" si="186"/>
        <v>1</v>
      </c>
      <c r="R1672">
        <f t="shared" si="187"/>
        <v>1</v>
      </c>
      <c r="S1672">
        <f t="shared" si="188"/>
        <v>0</v>
      </c>
    </row>
    <row r="1673" spans="1:19" x14ac:dyDescent="0.2">
      <c r="A1673" t="s">
        <v>0</v>
      </c>
      <c r="B1673" s="1">
        <v>42390</v>
      </c>
      <c r="C1673" s="2">
        <v>42394.80740740741</v>
      </c>
      <c r="D1673" t="s">
        <v>1557</v>
      </c>
      <c r="E1673" t="s">
        <v>1558</v>
      </c>
      <c r="F1673" t="s">
        <v>1561</v>
      </c>
      <c r="G1673" t="s">
        <v>11</v>
      </c>
      <c r="H1673" s="3">
        <v>1610</v>
      </c>
      <c r="I1673" s="4">
        <v>25.27</v>
      </c>
      <c r="J1673" s="4">
        <v>40684.699999999997</v>
      </c>
      <c r="K1673" s="3">
        <v>76269</v>
      </c>
      <c r="L1673" t="s">
        <v>5</v>
      </c>
      <c r="M1673">
        <f t="shared" si="182"/>
        <v>0</v>
      </c>
      <c r="N1673">
        <f t="shared" si="183"/>
        <v>1</v>
      </c>
      <c r="O1673">
        <f t="shared" si="184"/>
        <v>1</v>
      </c>
      <c r="P1673">
        <f t="shared" si="185"/>
        <v>0</v>
      </c>
      <c r="Q1673">
        <f t="shared" si="186"/>
        <v>0</v>
      </c>
      <c r="R1673">
        <f t="shared" si="187"/>
        <v>1</v>
      </c>
      <c r="S1673">
        <f t="shared" si="188"/>
        <v>0</v>
      </c>
    </row>
    <row r="1674" spans="1:19" x14ac:dyDescent="0.2">
      <c r="A1674" t="s">
        <v>0</v>
      </c>
      <c r="B1674" s="1">
        <v>42391</v>
      </c>
      <c r="C1674" s="2">
        <v>42394.80740740741</v>
      </c>
      <c r="D1674" t="s">
        <v>1557</v>
      </c>
      <c r="E1674" t="s">
        <v>1558</v>
      </c>
      <c r="F1674" t="s">
        <v>1561</v>
      </c>
      <c r="G1674" t="s">
        <v>11</v>
      </c>
      <c r="H1674" s="3">
        <v>2204</v>
      </c>
      <c r="I1674" s="4">
        <v>26.08</v>
      </c>
      <c r="J1674" s="4">
        <v>57480.3</v>
      </c>
      <c r="K1674" s="3">
        <v>78318</v>
      </c>
      <c r="L1674" t="s">
        <v>5</v>
      </c>
      <c r="M1674">
        <f t="shared" si="182"/>
        <v>0</v>
      </c>
      <c r="N1674">
        <f t="shared" si="183"/>
        <v>1</v>
      </c>
      <c r="O1674">
        <f t="shared" si="184"/>
        <v>1</v>
      </c>
      <c r="P1674">
        <f t="shared" si="185"/>
        <v>0</v>
      </c>
      <c r="Q1674">
        <f t="shared" si="186"/>
        <v>0</v>
      </c>
      <c r="R1674">
        <f t="shared" si="187"/>
        <v>1</v>
      </c>
      <c r="S1674">
        <f t="shared" si="188"/>
        <v>0</v>
      </c>
    </row>
    <row r="1675" spans="1:19" x14ac:dyDescent="0.2">
      <c r="A1675" t="s">
        <v>0</v>
      </c>
      <c r="B1675" s="1">
        <v>42392</v>
      </c>
      <c r="C1675" s="2">
        <v>42394.80740740741</v>
      </c>
      <c r="D1675" t="s">
        <v>1557</v>
      </c>
      <c r="E1675" t="s">
        <v>1558</v>
      </c>
      <c r="F1675" t="s">
        <v>1561</v>
      </c>
      <c r="G1675" t="s">
        <v>11</v>
      </c>
      <c r="H1675" s="3">
        <v>4206</v>
      </c>
      <c r="I1675" s="4">
        <v>26.08</v>
      </c>
      <c r="J1675" s="4">
        <v>109692</v>
      </c>
      <c r="K1675" s="3">
        <v>82367</v>
      </c>
      <c r="L1675" t="s">
        <v>5</v>
      </c>
      <c r="M1675">
        <f t="shared" si="182"/>
        <v>0</v>
      </c>
      <c r="N1675">
        <f t="shared" si="183"/>
        <v>1</v>
      </c>
      <c r="O1675">
        <f t="shared" si="184"/>
        <v>1</v>
      </c>
      <c r="P1675">
        <f t="shared" si="185"/>
        <v>0</v>
      </c>
      <c r="Q1675">
        <f t="shared" si="186"/>
        <v>0</v>
      </c>
      <c r="R1675">
        <f t="shared" si="187"/>
        <v>1</v>
      </c>
      <c r="S1675">
        <f t="shared" si="188"/>
        <v>0</v>
      </c>
    </row>
    <row r="1676" spans="1:19" x14ac:dyDescent="0.2">
      <c r="A1676" t="s">
        <v>0</v>
      </c>
      <c r="B1676" s="1">
        <v>42390</v>
      </c>
      <c r="C1676" s="2">
        <v>42394.807164351849</v>
      </c>
      <c r="D1676" t="s">
        <v>1557</v>
      </c>
      <c r="E1676" t="s">
        <v>1558</v>
      </c>
      <c r="F1676" t="s">
        <v>1562</v>
      </c>
      <c r="G1676" t="s">
        <v>11</v>
      </c>
      <c r="H1676" s="3">
        <v>2198</v>
      </c>
      <c r="I1676" s="4">
        <v>25.27</v>
      </c>
      <c r="J1676" s="4">
        <v>55543.5</v>
      </c>
      <c r="K1676" s="3">
        <v>24877</v>
      </c>
      <c r="L1676" t="s">
        <v>5</v>
      </c>
      <c r="M1676">
        <f t="shared" si="182"/>
        <v>0</v>
      </c>
      <c r="N1676">
        <f t="shared" si="183"/>
        <v>1</v>
      </c>
      <c r="O1676">
        <f t="shared" si="184"/>
        <v>1</v>
      </c>
      <c r="P1676">
        <f t="shared" si="185"/>
        <v>0</v>
      </c>
      <c r="Q1676">
        <f t="shared" si="186"/>
        <v>0</v>
      </c>
      <c r="R1676">
        <f t="shared" si="187"/>
        <v>1</v>
      </c>
      <c r="S1676">
        <f t="shared" si="188"/>
        <v>0</v>
      </c>
    </row>
    <row r="1677" spans="1:19" x14ac:dyDescent="0.2">
      <c r="A1677" t="s">
        <v>0</v>
      </c>
      <c r="B1677" s="1">
        <v>42391</v>
      </c>
      <c r="C1677" s="2">
        <v>42394.807164351849</v>
      </c>
      <c r="D1677" t="s">
        <v>1557</v>
      </c>
      <c r="E1677" t="s">
        <v>1558</v>
      </c>
      <c r="F1677" t="s">
        <v>1562</v>
      </c>
      <c r="G1677" t="s">
        <v>11</v>
      </c>
      <c r="H1677" s="3">
        <v>1035</v>
      </c>
      <c r="I1677" s="4">
        <v>26.08</v>
      </c>
      <c r="J1677" s="4">
        <v>26992.799999999999</v>
      </c>
      <c r="K1677" s="3">
        <v>26677</v>
      </c>
      <c r="L1677" t="s">
        <v>5</v>
      </c>
      <c r="M1677">
        <f t="shared" si="182"/>
        <v>0</v>
      </c>
      <c r="N1677">
        <f t="shared" si="183"/>
        <v>1</v>
      </c>
      <c r="O1677">
        <f t="shared" si="184"/>
        <v>1</v>
      </c>
      <c r="P1677">
        <f t="shared" si="185"/>
        <v>0</v>
      </c>
      <c r="Q1677">
        <f t="shared" si="186"/>
        <v>0</v>
      </c>
      <c r="R1677">
        <f t="shared" si="187"/>
        <v>1</v>
      </c>
      <c r="S1677">
        <f t="shared" si="188"/>
        <v>0</v>
      </c>
    </row>
    <row r="1678" spans="1:19" x14ac:dyDescent="0.2">
      <c r="A1678" t="s">
        <v>0</v>
      </c>
      <c r="B1678" s="1">
        <v>42392</v>
      </c>
      <c r="C1678" s="2">
        <v>42394.807164351849</v>
      </c>
      <c r="D1678" t="s">
        <v>1557</v>
      </c>
      <c r="E1678" t="s">
        <v>1558</v>
      </c>
      <c r="F1678" t="s">
        <v>1562</v>
      </c>
      <c r="G1678" t="s">
        <v>11</v>
      </c>
      <c r="H1678" s="3">
        <v>1527</v>
      </c>
      <c r="I1678" s="4">
        <v>26.08</v>
      </c>
      <c r="J1678" s="4">
        <v>39824.199999999997</v>
      </c>
      <c r="K1678" s="3">
        <v>29278</v>
      </c>
      <c r="L1678" t="s">
        <v>5</v>
      </c>
      <c r="M1678">
        <f t="shared" si="182"/>
        <v>0</v>
      </c>
      <c r="N1678">
        <f t="shared" si="183"/>
        <v>1</v>
      </c>
      <c r="O1678">
        <f t="shared" si="184"/>
        <v>1</v>
      </c>
      <c r="P1678">
        <f t="shared" si="185"/>
        <v>0</v>
      </c>
      <c r="Q1678">
        <f t="shared" si="186"/>
        <v>0</v>
      </c>
      <c r="R1678">
        <f t="shared" si="187"/>
        <v>1</v>
      </c>
      <c r="S1678">
        <f t="shared" si="188"/>
        <v>0</v>
      </c>
    </row>
    <row r="1679" spans="1:19" x14ac:dyDescent="0.2">
      <c r="A1679" t="s">
        <v>0</v>
      </c>
      <c r="B1679" s="1">
        <v>42390</v>
      </c>
      <c r="C1679" s="2">
        <v>42394.806990740741</v>
      </c>
      <c r="D1679" t="s">
        <v>1557</v>
      </c>
      <c r="E1679" t="s">
        <v>1558</v>
      </c>
      <c r="F1679" t="s">
        <v>1563</v>
      </c>
      <c r="G1679" t="s">
        <v>11</v>
      </c>
      <c r="H1679">
        <v>807</v>
      </c>
      <c r="I1679" s="4">
        <v>25.27</v>
      </c>
      <c r="J1679" s="4">
        <v>20392.900000000001</v>
      </c>
      <c r="K1679" s="3">
        <v>63647</v>
      </c>
      <c r="L1679" t="s">
        <v>5</v>
      </c>
      <c r="M1679">
        <f t="shared" si="182"/>
        <v>0</v>
      </c>
      <c r="N1679">
        <f t="shared" si="183"/>
        <v>1</v>
      </c>
      <c r="O1679">
        <f t="shared" si="184"/>
        <v>1</v>
      </c>
      <c r="P1679">
        <f t="shared" si="185"/>
        <v>0</v>
      </c>
      <c r="Q1679">
        <f t="shared" si="186"/>
        <v>0</v>
      </c>
      <c r="R1679">
        <f t="shared" si="187"/>
        <v>1</v>
      </c>
      <c r="S1679">
        <f t="shared" si="188"/>
        <v>0</v>
      </c>
    </row>
    <row r="1680" spans="1:19" x14ac:dyDescent="0.2">
      <c r="A1680" t="s">
        <v>0</v>
      </c>
      <c r="B1680" s="1">
        <v>42391</v>
      </c>
      <c r="C1680" s="2">
        <v>42394.806990740741</v>
      </c>
      <c r="D1680" t="s">
        <v>1557</v>
      </c>
      <c r="E1680" t="s">
        <v>1558</v>
      </c>
      <c r="F1680" t="s">
        <v>1563</v>
      </c>
      <c r="G1680" t="s">
        <v>11</v>
      </c>
      <c r="H1680" s="3">
        <v>1104</v>
      </c>
      <c r="I1680" s="4">
        <v>26.08</v>
      </c>
      <c r="J1680" s="4">
        <v>28792.3</v>
      </c>
      <c r="K1680" s="3">
        <v>68560</v>
      </c>
      <c r="L1680" t="s">
        <v>5</v>
      </c>
      <c r="M1680">
        <f t="shared" si="182"/>
        <v>0</v>
      </c>
      <c r="N1680">
        <f t="shared" si="183"/>
        <v>1</v>
      </c>
      <c r="O1680">
        <f t="shared" si="184"/>
        <v>1</v>
      </c>
      <c r="P1680">
        <f t="shared" si="185"/>
        <v>0</v>
      </c>
      <c r="Q1680">
        <f t="shared" si="186"/>
        <v>0</v>
      </c>
      <c r="R1680">
        <f t="shared" si="187"/>
        <v>1</v>
      </c>
      <c r="S1680">
        <f t="shared" si="188"/>
        <v>0</v>
      </c>
    </row>
    <row r="1681" spans="1:19" x14ac:dyDescent="0.2">
      <c r="A1681" t="s">
        <v>0</v>
      </c>
      <c r="B1681" s="1">
        <v>42391</v>
      </c>
      <c r="C1681" s="2">
        <v>42394.806990740741</v>
      </c>
      <c r="D1681" t="s">
        <v>1557</v>
      </c>
      <c r="E1681" t="s">
        <v>1558</v>
      </c>
      <c r="F1681" t="s">
        <v>1563</v>
      </c>
      <c r="G1681" t="s">
        <v>11</v>
      </c>
      <c r="H1681">
        <v>753</v>
      </c>
      <c r="I1681" s="4">
        <v>26.08</v>
      </c>
      <c r="J1681" s="4">
        <v>19638.2</v>
      </c>
      <c r="K1681" s="3">
        <v>66626</v>
      </c>
      <c r="L1681" t="s">
        <v>5</v>
      </c>
      <c r="M1681">
        <f t="shared" si="182"/>
        <v>0</v>
      </c>
      <c r="N1681">
        <f t="shared" si="183"/>
        <v>1</v>
      </c>
      <c r="O1681">
        <f t="shared" si="184"/>
        <v>1</v>
      </c>
      <c r="P1681">
        <f t="shared" si="185"/>
        <v>0</v>
      </c>
      <c r="Q1681">
        <f t="shared" si="186"/>
        <v>0</v>
      </c>
      <c r="R1681">
        <f t="shared" si="187"/>
        <v>1</v>
      </c>
      <c r="S1681">
        <f t="shared" si="188"/>
        <v>0</v>
      </c>
    </row>
    <row r="1682" spans="1:19" x14ac:dyDescent="0.2">
      <c r="A1682" t="s">
        <v>0</v>
      </c>
      <c r="B1682" s="1">
        <v>42391</v>
      </c>
      <c r="C1682" s="2">
        <v>42394.806990740741</v>
      </c>
      <c r="D1682" t="s">
        <v>1557</v>
      </c>
      <c r="E1682" t="s">
        <v>1558</v>
      </c>
      <c r="F1682" t="s">
        <v>1563</v>
      </c>
      <c r="G1682" t="s">
        <v>11</v>
      </c>
      <c r="H1682" s="3">
        <v>1139</v>
      </c>
      <c r="I1682" s="4">
        <v>26.08</v>
      </c>
      <c r="J1682" s="4">
        <v>29705.1</v>
      </c>
      <c r="K1682" s="3">
        <v>65343</v>
      </c>
      <c r="L1682" t="s">
        <v>5</v>
      </c>
      <c r="M1682">
        <f t="shared" si="182"/>
        <v>0</v>
      </c>
      <c r="N1682">
        <f t="shared" si="183"/>
        <v>1</v>
      </c>
      <c r="O1682">
        <f t="shared" si="184"/>
        <v>1</v>
      </c>
      <c r="P1682">
        <f t="shared" si="185"/>
        <v>0</v>
      </c>
      <c r="Q1682">
        <f t="shared" si="186"/>
        <v>0</v>
      </c>
      <c r="R1682">
        <f t="shared" si="187"/>
        <v>1</v>
      </c>
      <c r="S1682">
        <f t="shared" si="188"/>
        <v>0</v>
      </c>
    </row>
    <row r="1683" spans="1:19" x14ac:dyDescent="0.2">
      <c r="A1683" t="s">
        <v>0</v>
      </c>
      <c r="B1683" s="1">
        <v>42392</v>
      </c>
      <c r="C1683" s="2">
        <v>42394.806990740741</v>
      </c>
      <c r="D1683" t="s">
        <v>1557</v>
      </c>
      <c r="E1683" t="s">
        <v>1558</v>
      </c>
      <c r="F1683" t="s">
        <v>1563</v>
      </c>
      <c r="G1683" t="s">
        <v>11</v>
      </c>
      <c r="H1683" s="3">
        <v>2035</v>
      </c>
      <c r="I1683" s="4">
        <v>26.08</v>
      </c>
      <c r="J1683" s="4">
        <v>53072.800000000003</v>
      </c>
      <c r="K1683" s="3">
        <v>72028</v>
      </c>
      <c r="L1683" t="s">
        <v>5</v>
      </c>
      <c r="M1683">
        <f t="shared" si="182"/>
        <v>0</v>
      </c>
      <c r="N1683">
        <f t="shared" si="183"/>
        <v>1</v>
      </c>
      <c r="O1683">
        <f t="shared" si="184"/>
        <v>1</v>
      </c>
      <c r="P1683">
        <f t="shared" si="185"/>
        <v>0</v>
      </c>
      <c r="Q1683">
        <f t="shared" si="186"/>
        <v>0</v>
      </c>
      <c r="R1683">
        <f t="shared" si="187"/>
        <v>1</v>
      </c>
      <c r="S1683">
        <f t="shared" si="188"/>
        <v>0</v>
      </c>
    </row>
    <row r="1684" spans="1:19" x14ac:dyDescent="0.2">
      <c r="A1684" t="s">
        <v>0</v>
      </c>
      <c r="B1684" s="1">
        <v>42390</v>
      </c>
      <c r="C1684" s="2">
        <v>42394.806793981479</v>
      </c>
      <c r="D1684" t="s">
        <v>1557</v>
      </c>
      <c r="E1684" t="s">
        <v>1558</v>
      </c>
      <c r="F1684" t="s">
        <v>1564</v>
      </c>
      <c r="G1684" t="s">
        <v>11</v>
      </c>
      <c r="H1684" s="3">
        <v>1353</v>
      </c>
      <c r="I1684" s="4">
        <v>25.27</v>
      </c>
      <c r="J1684" s="4">
        <v>34190.300000000003</v>
      </c>
      <c r="K1684" s="3">
        <v>163449</v>
      </c>
      <c r="L1684" t="s">
        <v>5</v>
      </c>
      <c r="M1684">
        <f t="shared" si="182"/>
        <v>0</v>
      </c>
      <c r="N1684">
        <f t="shared" si="183"/>
        <v>1</v>
      </c>
      <c r="O1684">
        <f t="shared" si="184"/>
        <v>1</v>
      </c>
      <c r="P1684">
        <f t="shared" si="185"/>
        <v>0</v>
      </c>
      <c r="Q1684">
        <f t="shared" si="186"/>
        <v>0</v>
      </c>
      <c r="R1684">
        <f t="shared" si="187"/>
        <v>1</v>
      </c>
      <c r="S1684">
        <f t="shared" si="188"/>
        <v>0</v>
      </c>
    </row>
    <row r="1685" spans="1:19" x14ac:dyDescent="0.2">
      <c r="A1685" t="s">
        <v>0</v>
      </c>
      <c r="B1685" s="1">
        <v>42391</v>
      </c>
      <c r="C1685" s="2">
        <v>42394.806793981479</v>
      </c>
      <c r="D1685" t="s">
        <v>1557</v>
      </c>
      <c r="E1685" t="s">
        <v>1558</v>
      </c>
      <c r="F1685" t="s">
        <v>1564</v>
      </c>
      <c r="G1685" t="s">
        <v>11</v>
      </c>
      <c r="H1685" s="3">
        <v>4417</v>
      </c>
      <c r="I1685" s="4">
        <v>26.08</v>
      </c>
      <c r="J1685" s="4">
        <v>115195</v>
      </c>
      <c r="K1685" s="3">
        <v>184734</v>
      </c>
      <c r="L1685" t="s">
        <v>5</v>
      </c>
      <c r="M1685">
        <f t="shared" si="182"/>
        <v>0</v>
      </c>
      <c r="N1685">
        <f t="shared" si="183"/>
        <v>1</v>
      </c>
      <c r="O1685">
        <f t="shared" si="184"/>
        <v>1</v>
      </c>
      <c r="P1685">
        <f t="shared" si="185"/>
        <v>0</v>
      </c>
      <c r="Q1685">
        <f t="shared" si="186"/>
        <v>0</v>
      </c>
      <c r="R1685">
        <f t="shared" si="187"/>
        <v>1</v>
      </c>
      <c r="S1685">
        <f t="shared" si="188"/>
        <v>0</v>
      </c>
    </row>
    <row r="1686" spans="1:19" x14ac:dyDescent="0.2">
      <c r="A1686" t="s">
        <v>0</v>
      </c>
      <c r="B1686" s="1">
        <v>42391</v>
      </c>
      <c r="C1686" s="2">
        <v>42394.806793981479</v>
      </c>
      <c r="D1686" t="s">
        <v>1557</v>
      </c>
      <c r="E1686" t="s">
        <v>1558</v>
      </c>
      <c r="F1686" t="s">
        <v>1564</v>
      </c>
      <c r="G1686" t="s">
        <v>11</v>
      </c>
      <c r="H1686" s="3">
        <v>1740</v>
      </c>
      <c r="I1686" s="4">
        <v>26.08</v>
      </c>
      <c r="J1686" s="4">
        <v>45379.199999999997</v>
      </c>
      <c r="K1686" s="3">
        <v>177000</v>
      </c>
      <c r="L1686" t="s">
        <v>5</v>
      </c>
      <c r="M1686">
        <f t="shared" si="182"/>
        <v>0</v>
      </c>
      <c r="N1686">
        <f t="shared" si="183"/>
        <v>1</v>
      </c>
      <c r="O1686">
        <f t="shared" si="184"/>
        <v>1</v>
      </c>
      <c r="P1686">
        <f t="shared" si="185"/>
        <v>0</v>
      </c>
      <c r="Q1686">
        <f t="shared" si="186"/>
        <v>0</v>
      </c>
      <c r="R1686">
        <f t="shared" si="187"/>
        <v>1</v>
      </c>
      <c r="S1686">
        <f t="shared" si="188"/>
        <v>0</v>
      </c>
    </row>
    <row r="1687" spans="1:19" x14ac:dyDescent="0.2">
      <c r="A1687" t="s">
        <v>0</v>
      </c>
      <c r="B1687" s="1">
        <v>42391</v>
      </c>
      <c r="C1687" s="2">
        <v>42394.806793981479</v>
      </c>
      <c r="D1687" t="s">
        <v>1557</v>
      </c>
      <c r="E1687" t="s">
        <v>1558</v>
      </c>
      <c r="F1687" t="s">
        <v>1564</v>
      </c>
      <c r="G1687" t="s">
        <v>11</v>
      </c>
      <c r="H1687" s="3">
        <v>5958</v>
      </c>
      <c r="I1687" s="4">
        <v>26.08</v>
      </c>
      <c r="J1687" s="4">
        <v>155385</v>
      </c>
      <c r="K1687" s="3">
        <v>173880</v>
      </c>
      <c r="L1687" t="s">
        <v>5</v>
      </c>
      <c r="M1687">
        <f t="shared" si="182"/>
        <v>0</v>
      </c>
      <c r="N1687">
        <f t="shared" si="183"/>
        <v>1</v>
      </c>
      <c r="O1687">
        <f t="shared" si="184"/>
        <v>1</v>
      </c>
      <c r="P1687">
        <f t="shared" si="185"/>
        <v>0</v>
      </c>
      <c r="Q1687">
        <f t="shared" si="186"/>
        <v>0</v>
      </c>
      <c r="R1687">
        <f t="shared" si="187"/>
        <v>1</v>
      </c>
      <c r="S1687">
        <f t="shared" si="188"/>
        <v>0</v>
      </c>
    </row>
    <row r="1688" spans="1:19" x14ac:dyDescent="0.2">
      <c r="A1688" t="s">
        <v>0</v>
      </c>
      <c r="B1688" s="1">
        <v>42392</v>
      </c>
      <c r="C1688" s="2">
        <v>42394.806793981479</v>
      </c>
      <c r="D1688" t="s">
        <v>1557</v>
      </c>
      <c r="E1688" t="s">
        <v>1558</v>
      </c>
      <c r="F1688" t="s">
        <v>1564</v>
      </c>
      <c r="G1688" t="s">
        <v>11</v>
      </c>
      <c r="H1688" s="3">
        <v>4549</v>
      </c>
      <c r="I1688" s="4">
        <v>26.08</v>
      </c>
      <c r="J1688" s="4">
        <v>118638</v>
      </c>
      <c r="K1688" s="3">
        <v>189619</v>
      </c>
      <c r="L1688" t="s">
        <v>5</v>
      </c>
      <c r="M1688">
        <f t="shared" si="182"/>
        <v>0</v>
      </c>
      <c r="N1688">
        <f t="shared" si="183"/>
        <v>1</v>
      </c>
      <c r="O1688">
        <f t="shared" si="184"/>
        <v>1</v>
      </c>
      <c r="P1688">
        <f t="shared" si="185"/>
        <v>0</v>
      </c>
      <c r="Q1688">
        <f t="shared" si="186"/>
        <v>0</v>
      </c>
      <c r="R1688">
        <f t="shared" si="187"/>
        <v>1</v>
      </c>
      <c r="S1688">
        <f t="shared" si="188"/>
        <v>0</v>
      </c>
    </row>
    <row r="1689" spans="1:19" x14ac:dyDescent="0.2">
      <c r="A1689" t="s">
        <v>0</v>
      </c>
      <c r="B1689" s="1">
        <v>42390</v>
      </c>
      <c r="C1689" s="2">
        <v>42394.806585648148</v>
      </c>
      <c r="D1689" t="s">
        <v>1557</v>
      </c>
      <c r="E1689" t="s">
        <v>1558</v>
      </c>
      <c r="F1689" t="s">
        <v>1565</v>
      </c>
      <c r="G1689" t="s">
        <v>11</v>
      </c>
      <c r="H1689" s="3">
        <v>1267</v>
      </c>
      <c r="I1689" s="4">
        <v>25.27</v>
      </c>
      <c r="J1689" s="4">
        <v>32017.1</v>
      </c>
      <c r="K1689" s="3">
        <v>148274</v>
      </c>
      <c r="L1689" t="s">
        <v>5</v>
      </c>
      <c r="M1689">
        <f t="shared" si="182"/>
        <v>0</v>
      </c>
      <c r="N1689">
        <f t="shared" si="183"/>
        <v>1</v>
      </c>
      <c r="O1689">
        <f t="shared" si="184"/>
        <v>1</v>
      </c>
      <c r="P1689">
        <f t="shared" si="185"/>
        <v>0</v>
      </c>
      <c r="Q1689">
        <f t="shared" si="186"/>
        <v>0</v>
      </c>
      <c r="R1689">
        <f t="shared" si="187"/>
        <v>1</v>
      </c>
      <c r="S1689">
        <f t="shared" si="188"/>
        <v>0</v>
      </c>
    </row>
    <row r="1690" spans="1:19" x14ac:dyDescent="0.2">
      <c r="A1690" t="s">
        <v>0</v>
      </c>
      <c r="B1690" s="1">
        <v>42391</v>
      </c>
      <c r="C1690" s="2">
        <v>42394.806585648148</v>
      </c>
      <c r="D1690" t="s">
        <v>1557</v>
      </c>
      <c r="E1690" t="s">
        <v>1558</v>
      </c>
      <c r="F1690" t="s">
        <v>1565</v>
      </c>
      <c r="G1690" t="s">
        <v>11</v>
      </c>
      <c r="H1690" s="3">
        <v>1767</v>
      </c>
      <c r="I1690" s="4">
        <v>26.08</v>
      </c>
      <c r="J1690" s="4">
        <v>46083.4</v>
      </c>
      <c r="K1690" s="3">
        <v>151367</v>
      </c>
      <c r="L1690" t="s">
        <v>5</v>
      </c>
      <c r="M1690">
        <f t="shared" si="182"/>
        <v>0</v>
      </c>
      <c r="N1690">
        <f t="shared" si="183"/>
        <v>1</v>
      </c>
      <c r="O1690">
        <f t="shared" si="184"/>
        <v>1</v>
      </c>
      <c r="P1690">
        <f t="shared" si="185"/>
        <v>0</v>
      </c>
      <c r="Q1690">
        <f t="shared" si="186"/>
        <v>0</v>
      </c>
      <c r="R1690">
        <f t="shared" si="187"/>
        <v>1</v>
      </c>
      <c r="S1690">
        <f t="shared" si="188"/>
        <v>0</v>
      </c>
    </row>
    <row r="1691" spans="1:19" x14ac:dyDescent="0.2">
      <c r="A1691" t="s">
        <v>0</v>
      </c>
      <c r="B1691" s="1">
        <v>42392</v>
      </c>
      <c r="C1691" s="2">
        <v>42394.806585648148</v>
      </c>
      <c r="D1691" t="s">
        <v>1557</v>
      </c>
      <c r="E1691" t="s">
        <v>1558</v>
      </c>
      <c r="F1691" t="s">
        <v>1565</v>
      </c>
      <c r="G1691" t="s">
        <v>11</v>
      </c>
      <c r="H1691" s="3">
        <v>3430</v>
      </c>
      <c r="I1691" s="4">
        <v>26.08</v>
      </c>
      <c r="J1691" s="4">
        <v>89454.399999999994</v>
      </c>
      <c r="K1691" s="3">
        <v>157371</v>
      </c>
      <c r="L1691" t="s">
        <v>5</v>
      </c>
      <c r="M1691">
        <f t="shared" si="182"/>
        <v>0</v>
      </c>
      <c r="N1691">
        <f t="shared" si="183"/>
        <v>1</v>
      </c>
      <c r="O1691">
        <f t="shared" si="184"/>
        <v>1</v>
      </c>
      <c r="P1691">
        <f t="shared" si="185"/>
        <v>0</v>
      </c>
      <c r="Q1691">
        <f t="shared" si="186"/>
        <v>0</v>
      </c>
      <c r="R1691">
        <f t="shared" si="187"/>
        <v>1</v>
      </c>
      <c r="S1691">
        <f t="shared" si="188"/>
        <v>0</v>
      </c>
    </row>
    <row r="1692" spans="1:19" x14ac:dyDescent="0.2">
      <c r="A1692" t="s">
        <v>0</v>
      </c>
      <c r="B1692" s="1">
        <v>42390</v>
      </c>
      <c r="C1692" s="2">
        <v>42394.806273148148</v>
      </c>
      <c r="D1692" t="s">
        <v>1557</v>
      </c>
      <c r="E1692" t="s">
        <v>1558</v>
      </c>
      <c r="F1692" t="s">
        <v>1566</v>
      </c>
      <c r="G1692" t="s">
        <v>11</v>
      </c>
      <c r="H1692">
        <v>545</v>
      </c>
      <c r="I1692" s="4">
        <v>25.27</v>
      </c>
      <c r="J1692" s="4">
        <v>13772.2</v>
      </c>
      <c r="K1692" s="3">
        <v>55321</v>
      </c>
      <c r="L1692" t="s">
        <v>5</v>
      </c>
      <c r="M1692">
        <f t="shared" si="182"/>
        <v>0</v>
      </c>
      <c r="N1692">
        <f t="shared" si="183"/>
        <v>1</v>
      </c>
      <c r="O1692">
        <f t="shared" si="184"/>
        <v>1</v>
      </c>
      <c r="P1692">
        <f t="shared" si="185"/>
        <v>0</v>
      </c>
      <c r="Q1692">
        <f t="shared" si="186"/>
        <v>0</v>
      </c>
      <c r="R1692">
        <f t="shared" si="187"/>
        <v>1</v>
      </c>
      <c r="S1692">
        <f t="shared" si="188"/>
        <v>0</v>
      </c>
    </row>
    <row r="1693" spans="1:19" x14ac:dyDescent="0.2">
      <c r="A1693" t="s">
        <v>0</v>
      </c>
      <c r="B1693" s="1">
        <v>42391</v>
      </c>
      <c r="C1693" s="2">
        <v>42394.806273148148</v>
      </c>
      <c r="D1693" t="s">
        <v>1557</v>
      </c>
      <c r="E1693" t="s">
        <v>1558</v>
      </c>
      <c r="F1693" t="s">
        <v>1566</v>
      </c>
      <c r="G1693" t="s">
        <v>11</v>
      </c>
      <c r="H1693">
        <v>811</v>
      </c>
      <c r="I1693" s="4">
        <v>26.08</v>
      </c>
      <c r="J1693" s="4">
        <v>21150.9</v>
      </c>
      <c r="K1693" s="3">
        <v>56778</v>
      </c>
      <c r="L1693" t="s">
        <v>5</v>
      </c>
      <c r="M1693">
        <f t="shared" si="182"/>
        <v>0</v>
      </c>
      <c r="N1693">
        <f t="shared" si="183"/>
        <v>1</v>
      </c>
      <c r="O1693">
        <f t="shared" si="184"/>
        <v>1</v>
      </c>
      <c r="P1693">
        <f t="shared" si="185"/>
        <v>0</v>
      </c>
      <c r="Q1693">
        <f t="shared" si="186"/>
        <v>0</v>
      </c>
      <c r="R1693">
        <f t="shared" si="187"/>
        <v>1</v>
      </c>
      <c r="S1693">
        <f t="shared" si="188"/>
        <v>0</v>
      </c>
    </row>
    <row r="1694" spans="1:19" x14ac:dyDescent="0.2">
      <c r="A1694" t="s">
        <v>0</v>
      </c>
      <c r="B1694" s="1">
        <v>42392</v>
      </c>
      <c r="C1694" s="2">
        <v>42394.806273148148</v>
      </c>
      <c r="D1694" t="s">
        <v>1557</v>
      </c>
      <c r="E1694" t="s">
        <v>1558</v>
      </c>
      <c r="F1694" t="s">
        <v>1566</v>
      </c>
      <c r="G1694" t="s">
        <v>11</v>
      </c>
      <c r="H1694" s="3">
        <v>1651</v>
      </c>
      <c r="I1694" s="4">
        <v>26.08</v>
      </c>
      <c r="J1694" s="4">
        <v>43058.1</v>
      </c>
      <c r="K1694" s="3">
        <v>60630</v>
      </c>
      <c r="L1694" t="s">
        <v>5</v>
      </c>
      <c r="M1694">
        <f t="shared" si="182"/>
        <v>0</v>
      </c>
      <c r="N1694">
        <f t="shared" si="183"/>
        <v>1</v>
      </c>
      <c r="O1694">
        <f t="shared" si="184"/>
        <v>1</v>
      </c>
      <c r="P1694">
        <f t="shared" si="185"/>
        <v>0</v>
      </c>
      <c r="Q1694">
        <f t="shared" si="186"/>
        <v>0</v>
      </c>
      <c r="R1694">
        <f t="shared" si="187"/>
        <v>1</v>
      </c>
      <c r="S1694">
        <f t="shared" si="188"/>
        <v>0</v>
      </c>
    </row>
    <row r="1695" spans="1:19" x14ac:dyDescent="0.2">
      <c r="A1695" t="s">
        <v>0</v>
      </c>
      <c r="B1695" s="1">
        <v>42390</v>
      </c>
      <c r="C1695" s="2">
        <v>42394.80609953704</v>
      </c>
      <c r="D1695" t="s">
        <v>1557</v>
      </c>
      <c r="E1695" t="s">
        <v>1558</v>
      </c>
      <c r="F1695" t="s">
        <v>1567</v>
      </c>
      <c r="G1695" t="s">
        <v>11</v>
      </c>
      <c r="H1695">
        <v>303</v>
      </c>
      <c r="I1695" s="4">
        <v>25.27</v>
      </c>
      <c r="J1695" s="4">
        <v>7656.81</v>
      </c>
      <c r="K1695" s="3">
        <v>2856</v>
      </c>
      <c r="L1695" t="s">
        <v>5</v>
      </c>
      <c r="M1695">
        <f t="shared" si="182"/>
        <v>0</v>
      </c>
      <c r="N1695">
        <f t="shared" si="183"/>
        <v>1</v>
      </c>
      <c r="O1695">
        <f t="shared" si="184"/>
        <v>1</v>
      </c>
      <c r="P1695">
        <f t="shared" si="185"/>
        <v>0</v>
      </c>
      <c r="Q1695">
        <f t="shared" si="186"/>
        <v>0</v>
      </c>
      <c r="R1695">
        <f t="shared" si="187"/>
        <v>1</v>
      </c>
      <c r="S1695">
        <f t="shared" si="188"/>
        <v>0</v>
      </c>
    </row>
    <row r="1696" spans="1:19" x14ac:dyDescent="0.2">
      <c r="A1696" t="s">
        <v>0</v>
      </c>
      <c r="B1696" s="1">
        <v>42391</v>
      </c>
      <c r="C1696" s="2">
        <v>42394.80609953704</v>
      </c>
      <c r="D1696" t="s">
        <v>1557</v>
      </c>
      <c r="E1696" t="s">
        <v>1558</v>
      </c>
      <c r="F1696" t="s">
        <v>1567</v>
      </c>
      <c r="G1696" t="s">
        <v>11</v>
      </c>
      <c r="H1696">
        <v>282</v>
      </c>
      <c r="I1696" s="4">
        <v>26.08</v>
      </c>
      <c r="J1696" s="4">
        <v>7354.56</v>
      </c>
      <c r="K1696" s="3">
        <v>3283</v>
      </c>
      <c r="L1696" t="s">
        <v>5</v>
      </c>
      <c r="M1696">
        <f t="shared" si="182"/>
        <v>0</v>
      </c>
      <c r="N1696">
        <f t="shared" si="183"/>
        <v>1</v>
      </c>
      <c r="O1696">
        <f t="shared" si="184"/>
        <v>1</v>
      </c>
      <c r="P1696">
        <f t="shared" si="185"/>
        <v>0</v>
      </c>
      <c r="Q1696">
        <f t="shared" si="186"/>
        <v>0</v>
      </c>
      <c r="R1696">
        <f t="shared" si="187"/>
        <v>1</v>
      </c>
      <c r="S1696">
        <f t="shared" si="188"/>
        <v>0</v>
      </c>
    </row>
    <row r="1697" spans="1:19" x14ac:dyDescent="0.2">
      <c r="A1697" t="s">
        <v>0</v>
      </c>
      <c r="B1697" s="1">
        <v>42392</v>
      </c>
      <c r="C1697" s="2">
        <v>42394.80609953704</v>
      </c>
      <c r="D1697" t="s">
        <v>1557</v>
      </c>
      <c r="E1697" t="s">
        <v>1558</v>
      </c>
      <c r="F1697" t="s">
        <v>1567</v>
      </c>
      <c r="G1697" t="s">
        <v>11</v>
      </c>
      <c r="H1697">
        <v>328</v>
      </c>
      <c r="I1697" s="4">
        <v>26.08</v>
      </c>
      <c r="J1697" s="4">
        <v>8554.24</v>
      </c>
      <c r="K1697" s="3">
        <v>3781</v>
      </c>
      <c r="L1697" t="s">
        <v>5</v>
      </c>
      <c r="M1697">
        <f t="shared" si="182"/>
        <v>0</v>
      </c>
      <c r="N1697">
        <f t="shared" si="183"/>
        <v>1</v>
      </c>
      <c r="O1697">
        <f t="shared" si="184"/>
        <v>1</v>
      </c>
      <c r="P1697">
        <f t="shared" si="185"/>
        <v>0</v>
      </c>
      <c r="Q1697">
        <f t="shared" si="186"/>
        <v>0</v>
      </c>
      <c r="R1697">
        <f t="shared" si="187"/>
        <v>1</v>
      </c>
      <c r="S1697">
        <f t="shared" si="188"/>
        <v>0</v>
      </c>
    </row>
    <row r="1698" spans="1:19" x14ac:dyDescent="0.2">
      <c r="A1698" t="s">
        <v>0</v>
      </c>
      <c r="B1698" s="1">
        <v>42390</v>
      </c>
      <c r="C1698" s="2">
        <v>42394.805775462963</v>
      </c>
      <c r="D1698" t="s">
        <v>1547</v>
      </c>
      <c r="E1698" t="s">
        <v>1548</v>
      </c>
      <c r="F1698" t="s">
        <v>1568</v>
      </c>
      <c r="G1698" t="s">
        <v>11</v>
      </c>
      <c r="H1698">
        <v>124</v>
      </c>
      <c r="I1698" s="4">
        <v>32.68</v>
      </c>
      <c r="J1698" s="4">
        <v>4052.32</v>
      </c>
      <c r="K1698" s="3">
        <v>16445</v>
      </c>
      <c r="L1698" t="s">
        <v>5</v>
      </c>
      <c r="M1698">
        <f t="shared" si="182"/>
        <v>0</v>
      </c>
      <c r="N1698">
        <f t="shared" si="183"/>
        <v>1</v>
      </c>
      <c r="O1698">
        <f t="shared" si="184"/>
        <v>1</v>
      </c>
      <c r="P1698">
        <f t="shared" si="185"/>
        <v>0</v>
      </c>
      <c r="Q1698">
        <f t="shared" si="186"/>
        <v>0</v>
      </c>
      <c r="R1698">
        <f t="shared" si="187"/>
        <v>1</v>
      </c>
      <c r="S1698">
        <f t="shared" si="188"/>
        <v>0</v>
      </c>
    </row>
    <row r="1699" spans="1:19" x14ac:dyDescent="0.2">
      <c r="A1699" t="s">
        <v>0</v>
      </c>
      <c r="B1699" s="1">
        <v>42393</v>
      </c>
      <c r="C1699" s="2">
        <v>42394.805775462963</v>
      </c>
      <c r="D1699" t="s">
        <v>1547</v>
      </c>
      <c r="E1699" t="s">
        <v>1548</v>
      </c>
      <c r="F1699" t="s">
        <v>1568</v>
      </c>
      <c r="G1699" t="s">
        <v>11</v>
      </c>
      <c r="H1699">
        <v>69</v>
      </c>
      <c r="I1699" s="4">
        <v>32.93</v>
      </c>
      <c r="J1699" s="4">
        <v>2272.17</v>
      </c>
      <c r="K1699" s="3">
        <v>16532</v>
      </c>
      <c r="L1699" t="s">
        <v>5</v>
      </c>
      <c r="M1699">
        <f t="shared" si="182"/>
        <v>0</v>
      </c>
      <c r="N1699">
        <f t="shared" si="183"/>
        <v>1</v>
      </c>
      <c r="O1699">
        <f t="shared" si="184"/>
        <v>1</v>
      </c>
      <c r="P1699">
        <f t="shared" si="185"/>
        <v>0</v>
      </c>
      <c r="Q1699">
        <f t="shared" si="186"/>
        <v>0</v>
      </c>
      <c r="R1699">
        <f t="shared" si="187"/>
        <v>1</v>
      </c>
      <c r="S1699">
        <f t="shared" si="188"/>
        <v>0</v>
      </c>
    </row>
    <row r="1700" spans="1:19" x14ac:dyDescent="0.2">
      <c r="A1700" t="s">
        <v>0</v>
      </c>
      <c r="B1700" s="1">
        <v>42391</v>
      </c>
      <c r="C1700" s="2">
        <v>42394.805578703701</v>
      </c>
      <c r="D1700" t="s">
        <v>1569</v>
      </c>
      <c r="E1700" t="s">
        <v>1570</v>
      </c>
      <c r="F1700" t="s">
        <v>1571</v>
      </c>
      <c r="H1700" s="3">
        <v>5000</v>
      </c>
      <c r="I1700" s="4">
        <v>9.3946000000000005</v>
      </c>
      <c r="J1700" s="4">
        <v>46973</v>
      </c>
      <c r="K1700">
        <v>0</v>
      </c>
      <c r="L1700" t="s">
        <v>5</v>
      </c>
      <c r="M1700">
        <f t="shared" si="182"/>
        <v>0</v>
      </c>
      <c r="N1700">
        <f t="shared" si="183"/>
        <v>1</v>
      </c>
      <c r="O1700">
        <f t="shared" si="184"/>
        <v>1</v>
      </c>
      <c r="P1700">
        <f t="shared" si="185"/>
        <v>0</v>
      </c>
      <c r="Q1700">
        <f t="shared" si="186"/>
        <v>0</v>
      </c>
      <c r="R1700">
        <f t="shared" si="187"/>
        <v>0</v>
      </c>
      <c r="S1700">
        <f t="shared" si="188"/>
        <v>0</v>
      </c>
    </row>
    <row r="1701" spans="1:19" x14ac:dyDescent="0.2">
      <c r="A1701" t="s">
        <v>12</v>
      </c>
      <c r="B1701" s="1">
        <v>42391</v>
      </c>
      <c r="C1701" s="2">
        <v>42394.805578703701</v>
      </c>
      <c r="D1701" t="s">
        <v>1569</v>
      </c>
      <c r="E1701" t="s">
        <v>1570</v>
      </c>
      <c r="F1701" t="s">
        <v>1571</v>
      </c>
      <c r="H1701" s="3">
        <v>5000</v>
      </c>
      <c r="I1701" s="4">
        <v>0.96899999999999997</v>
      </c>
      <c r="J1701" s="4">
        <v>4845</v>
      </c>
      <c r="K1701" s="3">
        <v>5000</v>
      </c>
      <c r="L1701" t="s">
        <v>5</v>
      </c>
      <c r="M1701">
        <f t="shared" si="182"/>
        <v>1</v>
      </c>
      <c r="N1701">
        <f t="shared" si="183"/>
        <v>0</v>
      </c>
      <c r="O1701">
        <f t="shared" si="184"/>
        <v>1</v>
      </c>
      <c r="P1701">
        <f t="shared" si="185"/>
        <v>0</v>
      </c>
      <c r="Q1701">
        <f t="shared" si="186"/>
        <v>0</v>
      </c>
      <c r="R1701">
        <f t="shared" si="187"/>
        <v>0</v>
      </c>
      <c r="S1701">
        <f t="shared" si="188"/>
        <v>0</v>
      </c>
    </row>
    <row r="1702" spans="1:19" x14ac:dyDescent="0.2">
      <c r="A1702" t="s">
        <v>0</v>
      </c>
      <c r="B1702" s="1">
        <v>42390</v>
      </c>
      <c r="C1702" s="2">
        <v>42394.805208333331</v>
      </c>
      <c r="D1702" t="s">
        <v>1547</v>
      </c>
      <c r="E1702" t="s">
        <v>1548</v>
      </c>
      <c r="F1702" t="s">
        <v>1572</v>
      </c>
      <c r="G1702" t="s">
        <v>16</v>
      </c>
      <c r="H1702">
        <v>534</v>
      </c>
      <c r="I1702" s="4">
        <v>32.68</v>
      </c>
      <c r="J1702" s="4">
        <v>17451.099999999999</v>
      </c>
      <c r="K1702" s="3">
        <v>81574</v>
      </c>
      <c r="L1702" t="s">
        <v>5</v>
      </c>
      <c r="M1702">
        <f t="shared" si="182"/>
        <v>0</v>
      </c>
      <c r="N1702">
        <f t="shared" si="183"/>
        <v>1</v>
      </c>
      <c r="O1702">
        <f t="shared" si="184"/>
        <v>1</v>
      </c>
      <c r="P1702">
        <f t="shared" si="185"/>
        <v>0</v>
      </c>
      <c r="Q1702">
        <f t="shared" si="186"/>
        <v>1</v>
      </c>
      <c r="R1702">
        <f t="shared" si="187"/>
        <v>1</v>
      </c>
      <c r="S1702">
        <f t="shared" si="188"/>
        <v>0</v>
      </c>
    </row>
    <row r="1703" spans="1:19" x14ac:dyDescent="0.2">
      <c r="A1703" t="s">
        <v>0</v>
      </c>
      <c r="B1703" s="1">
        <v>42393</v>
      </c>
      <c r="C1703" s="2">
        <v>42394.805208333331</v>
      </c>
      <c r="D1703" t="s">
        <v>1547</v>
      </c>
      <c r="E1703" t="s">
        <v>1548</v>
      </c>
      <c r="F1703" t="s">
        <v>1572</v>
      </c>
      <c r="G1703" t="s">
        <v>16</v>
      </c>
      <c r="H1703">
        <v>437</v>
      </c>
      <c r="I1703" s="4">
        <v>32.93</v>
      </c>
      <c r="J1703" s="4">
        <v>14390.4</v>
      </c>
      <c r="K1703" s="3">
        <v>82199</v>
      </c>
      <c r="L1703" t="s">
        <v>5</v>
      </c>
      <c r="M1703">
        <f t="shared" si="182"/>
        <v>0</v>
      </c>
      <c r="N1703">
        <f t="shared" si="183"/>
        <v>1</v>
      </c>
      <c r="O1703">
        <f t="shared" si="184"/>
        <v>1</v>
      </c>
      <c r="P1703">
        <f t="shared" si="185"/>
        <v>0</v>
      </c>
      <c r="Q1703">
        <f t="shared" si="186"/>
        <v>1</v>
      </c>
      <c r="R1703">
        <f t="shared" si="187"/>
        <v>1</v>
      </c>
      <c r="S1703">
        <f t="shared" si="188"/>
        <v>0</v>
      </c>
    </row>
    <row r="1704" spans="1:19" x14ac:dyDescent="0.2">
      <c r="A1704" t="s">
        <v>12</v>
      </c>
      <c r="B1704" s="1">
        <v>42391</v>
      </c>
      <c r="C1704" s="2">
        <v>42394.804282407407</v>
      </c>
      <c r="D1704" t="s">
        <v>1573</v>
      </c>
      <c r="E1704" t="s">
        <v>1574</v>
      </c>
      <c r="F1704" t="s">
        <v>1575</v>
      </c>
      <c r="G1704" t="s">
        <v>7</v>
      </c>
      <c r="H1704" s="3">
        <v>1054</v>
      </c>
      <c r="I1704" s="4">
        <v>17.79</v>
      </c>
      <c r="J1704" s="4">
        <v>18750.7</v>
      </c>
      <c r="K1704" s="3">
        <v>1054</v>
      </c>
      <c r="L1704" t="s">
        <v>5</v>
      </c>
      <c r="M1704">
        <f t="shared" si="182"/>
        <v>1</v>
      </c>
      <c r="N1704">
        <f t="shared" si="183"/>
        <v>0</v>
      </c>
      <c r="O1704">
        <f t="shared" si="184"/>
        <v>1</v>
      </c>
      <c r="P1704">
        <f t="shared" si="185"/>
        <v>0</v>
      </c>
      <c r="Q1704">
        <f t="shared" si="186"/>
        <v>1</v>
      </c>
      <c r="R1704">
        <f t="shared" si="187"/>
        <v>0</v>
      </c>
      <c r="S1704">
        <f t="shared" si="188"/>
        <v>0</v>
      </c>
    </row>
    <row r="1705" spans="1:19" x14ac:dyDescent="0.2">
      <c r="A1705" t="s">
        <v>0</v>
      </c>
      <c r="B1705" s="1">
        <v>42391</v>
      </c>
      <c r="C1705" s="2">
        <v>42394.804282407407</v>
      </c>
      <c r="D1705" t="s">
        <v>1573</v>
      </c>
      <c r="E1705" t="s">
        <v>1574</v>
      </c>
      <c r="F1705" t="s">
        <v>1575</v>
      </c>
      <c r="G1705" t="s">
        <v>7</v>
      </c>
      <c r="H1705">
        <v>371</v>
      </c>
      <c r="I1705" s="4">
        <v>17.79</v>
      </c>
      <c r="J1705" s="4">
        <v>6600.09</v>
      </c>
      <c r="K1705">
        <v>683</v>
      </c>
      <c r="L1705" t="s">
        <v>5</v>
      </c>
      <c r="M1705">
        <f t="shared" si="182"/>
        <v>0</v>
      </c>
      <c r="N1705">
        <f t="shared" si="183"/>
        <v>1</v>
      </c>
      <c r="O1705">
        <f t="shared" si="184"/>
        <v>1</v>
      </c>
      <c r="P1705">
        <f t="shared" si="185"/>
        <v>0</v>
      </c>
      <c r="Q1705">
        <f t="shared" si="186"/>
        <v>1</v>
      </c>
      <c r="R1705">
        <f t="shared" si="187"/>
        <v>0</v>
      </c>
      <c r="S1705">
        <f t="shared" si="188"/>
        <v>0</v>
      </c>
    </row>
    <row r="1706" spans="1:19" x14ac:dyDescent="0.2">
      <c r="A1706" t="s">
        <v>12</v>
      </c>
      <c r="B1706" s="1">
        <v>42390</v>
      </c>
      <c r="C1706" s="2">
        <v>42394.802175925928</v>
      </c>
      <c r="D1706" t="s">
        <v>1576</v>
      </c>
      <c r="E1706" t="s">
        <v>1577</v>
      </c>
      <c r="F1706" t="s">
        <v>1578</v>
      </c>
      <c r="G1706" t="s">
        <v>7</v>
      </c>
      <c r="H1706" s="3">
        <v>7527</v>
      </c>
      <c r="I1706" s="4">
        <v>30.546700000000001</v>
      </c>
      <c r="J1706" s="4">
        <v>229925</v>
      </c>
      <c r="K1706" s="3">
        <v>112285</v>
      </c>
      <c r="L1706" t="s">
        <v>5</v>
      </c>
      <c r="M1706">
        <f t="shared" si="182"/>
        <v>1</v>
      </c>
      <c r="N1706">
        <f t="shared" si="183"/>
        <v>0</v>
      </c>
      <c r="O1706">
        <f t="shared" si="184"/>
        <v>1</v>
      </c>
      <c r="P1706">
        <f t="shared" si="185"/>
        <v>0</v>
      </c>
      <c r="Q1706">
        <f t="shared" si="186"/>
        <v>1</v>
      </c>
      <c r="R1706">
        <f t="shared" si="187"/>
        <v>0</v>
      </c>
      <c r="S1706">
        <f t="shared" si="188"/>
        <v>0</v>
      </c>
    </row>
    <row r="1707" spans="1:19" x14ac:dyDescent="0.2">
      <c r="A1707" t="s">
        <v>0</v>
      </c>
      <c r="B1707" s="1">
        <v>42391</v>
      </c>
      <c r="C1707" s="2">
        <v>42394.79959490741</v>
      </c>
      <c r="D1707" t="s">
        <v>944</v>
      </c>
      <c r="E1707" t="s">
        <v>945</v>
      </c>
      <c r="F1707" t="s">
        <v>1579</v>
      </c>
      <c r="G1707" t="s">
        <v>11</v>
      </c>
      <c r="H1707" s="3">
        <v>3518</v>
      </c>
      <c r="I1707" s="4">
        <v>72.967600000000004</v>
      </c>
      <c r="J1707" s="4">
        <v>256700</v>
      </c>
      <c r="K1707" s="3">
        <v>75989</v>
      </c>
      <c r="L1707" t="s">
        <v>5</v>
      </c>
      <c r="M1707">
        <f t="shared" si="182"/>
        <v>0</v>
      </c>
      <c r="N1707">
        <f t="shared" si="183"/>
        <v>1</v>
      </c>
      <c r="O1707">
        <f t="shared" si="184"/>
        <v>1</v>
      </c>
      <c r="P1707">
        <f t="shared" si="185"/>
        <v>0</v>
      </c>
      <c r="Q1707">
        <f t="shared" si="186"/>
        <v>0</v>
      </c>
      <c r="R1707">
        <f t="shared" si="187"/>
        <v>1</v>
      </c>
      <c r="S1707">
        <f t="shared" si="188"/>
        <v>0</v>
      </c>
    </row>
    <row r="1708" spans="1:19" x14ac:dyDescent="0.2">
      <c r="A1708" t="s">
        <v>0</v>
      </c>
      <c r="B1708" s="1">
        <v>42390</v>
      </c>
      <c r="C1708" s="2">
        <v>42394.782731481479</v>
      </c>
      <c r="D1708" t="s">
        <v>553</v>
      </c>
      <c r="E1708" t="s">
        <v>554</v>
      </c>
      <c r="F1708" t="s">
        <v>1580</v>
      </c>
      <c r="G1708" t="s">
        <v>16</v>
      </c>
      <c r="H1708">
        <v>116</v>
      </c>
      <c r="I1708" s="4">
        <v>8.0299999999999994</v>
      </c>
      <c r="J1708" s="4">
        <v>931.48</v>
      </c>
      <c r="K1708" s="3">
        <v>52386</v>
      </c>
      <c r="L1708" t="s">
        <v>5</v>
      </c>
      <c r="M1708">
        <f t="shared" si="182"/>
        <v>0</v>
      </c>
      <c r="N1708">
        <f t="shared" si="183"/>
        <v>1</v>
      </c>
      <c r="O1708">
        <f t="shared" si="184"/>
        <v>1</v>
      </c>
      <c r="P1708">
        <f t="shared" si="185"/>
        <v>0</v>
      </c>
      <c r="Q1708">
        <f t="shared" si="186"/>
        <v>1</v>
      </c>
      <c r="R1708">
        <f t="shared" si="187"/>
        <v>1</v>
      </c>
      <c r="S1708">
        <f t="shared" si="188"/>
        <v>0</v>
      </c>
    </row>
    <row r="1709" spans="1:19" x14ac:dyDescent="0.2">
      <c r="A1709" t="s">
        <v>0</v>
      </c>
      <c r="B1709" s="1">
        <v>42390</v>
      </c>
      <c r="C1709" s="2">
        <v>42394.780798611115</v>
      </c>
      <c r="D1709" t="s">
        <v>1345</v>
      </c>
      <c r="E1709" t="s">
        <v>1346</v>
      </c>
      <c r="F1709" t="s">
        <v>1581</v>
      </c>
      <c r="G1709" t="s">
        <v>7</v>
      </c>
      <c r="H1709" s="3">
        <v>1638</v>
      </c>
      <c r="I1709" s="4">
        <v>73.239999999999995</v>
      </c>
      <c r="J1709" s="4">
        <v>119967</v>
      </c>
      <c r="K1709">
        <v>0</v>
      </c>
      <c r="L1709" t="s">
        <v>5</v>
      </c>
      <c r="M1709">
        <f t="shared" si="182"/>
        <v>0</v>
      </c>
      <c r="N1709">
        <f t="shared" si="183"/>
        <v>1</v>
      </c>
      <c r="O1709">
        <f t="shared" si="184"/>
        <v>1</v>
      </c>
      <c r="P1709">
        <f t="shared" si="185"/>
        <v>0</v>
      </c>
      <c r="Q1709">
        <f t="shared" si="186"/>
        <v>1</v>
      </c>
      <c r="R1709">
        <f t="shared" si="187"/>
        <v>0</v>
      </c>
      <c r="S1709">
        <f t="shared" si="188"/>
        <v>0</v>
      </c>
    </row>
    <row r="1710" spans="1:19" x14ac:dyDescent="0.2">
      <c r="A1710" t="s">
        <v>0</v>
      </c>
      <c r="B1710" s="1">
        <v>42390</v>
      </c>
      <c r="C1710" s="2">
        <v>42394.779687499999</v>
      </c>
      <c r="D1710" t="s">
        <v>800</v>
      </c>
      <c r="E1710" t="s">
        <v>801</v>
      </c>
      <c r="F1710" t="s">
        <v>1582</v>
      </c>
      <c r="G1710" t="s">
        <v>11</v>
      </c>
      <c r="H1710" s="3">
        <v>2500</v>
      </c>
      <c r="I1710" s="4">
        <v>66.675600000000003</v>
      </c>
      <c r="J1710" s="4">
        <v>166689</v>
      </c>
      <c r="K1710" s="3">
        <v>99946</v>
      </c>
      <c r="L1710" t="s">
        <v>5</v>
      </c>
      <c r="M1710">
        <f t="shared" si="182"/>
        <v>0</v>
      </c>
      <c r="N1710">
        <f t="shared" si="183"/>
        <v>1</v>
      </c>
      <c r="O1710">
        <f t="shared" si="184"/>
        <v>1</v>
      </c>
      <c r="P1710">
        <f t="shared" si="185"/>
        <v>0</v>
      </c>
      <c r="Q1710">
        <f t="shared" si="186"/>
        <v>0</v>
      </c>
      <c r="R1710">
        <f t="shared" si="187"/>
        <v>1</v>
      </c>
      <c r="S1710">
        <f t="shared" si="188"/>
        <v>0</v>
      </c>
    </row>
    <row r="1711" spans="1:19" x14ac:dyDescent="0.2">
      <c r="A1711" t="s">
        <v>0</v>
      </c>
      <c r="B1711" s="1">
        <v>42390</v>
      </c>
      <c r="C1711" s="2">
        <v>42394.779687499999</v>
      </c>
      <c r="D1711" t="s">
        <v>800</v>
      </c>
      <c r="E1711" t="s">
        <v>801</v>
      </c>
      <c r="F1711" t="s">
        <v>1582</v>
      </c>
      <c r="G1711" t="s">
        <v>11</v>
      </c>
      <c r="H1711" s="3">
        <v>4800</v>
      </c>
      <c r="I1711" s="4">
        <v>67.296999999999997</v>
      </c>
      <c r="J1711" s="4">
        <v>323026</v>
      </c>
      <c r="K1711" s="3">
        <v>95146</v>
      </c>
      <c r="L1711" t="s">
        <v>5</v>
      </c>
      <c r="M1711">
        <f t="shared" si="182"/>
        <v>0</v>
      </c>
      <c r="N1711">
        <f t="shared" si="183"/>
        <v>1</v>
      </c>
      <c r="O1711">
        <f t="shared" si="184"/>
        <v>1</v>
      </c>
      <c r="P1711">
        <f t="shared" si="185"/>
        <v>0</v>
      </c>
      <c r="Q1711">
        <f t="shared" si="186"/>
        <v>0</v>
      </c>
      <c r="R1711">
        <f t="shared" si="187"/>
        <v>1</v>
      </c>
      <c r="S1711">
        <f t="shared" si="188"/>
        <v>0</v>
      </c>
    </row>
    <row r="1712" spans="1:19" x14ac:dyDescent="0.2">
      <c r="A1712" t="s">
        <v>0</v>
      </c>
      <c r="B1712" s="1">
        <v>42390</v>
      </c>
      <c r="C1712" s="2">
        <v>42394.779560185183</v>
      </c>
      <c r="D1712" t="s">
        <v>1583</v>
      </c>
      <c r="E1712" t="s">
        <v>1584</v>
      </c>
      <c r="F1712" t="s">
        <v>1585</v>
      </c>
      <c r="G1712" t="s">
        <v>11</v>
      </c>
      <c r="H1712">
        <v>123</v>
      </c>
      <c r="I1712" s="4">
        <v>36.619999999999997</v>
      </c>
      <c r="J1712" s="4">
        <v>4518.29</v>
      </c>
      <c r="K1712" s="3">
        <v>5139</v>
      </c>
      <c r="L1712" t="s">
        <v>5</v>
      </c>
      <c r="M1712">
        <f t="shared" si="182"/>
        <v>0</v>
      </c>
      <c r="N1712">
        <f t="shared" si="183"/>
        <v>1</v>
      </c>
      <c r="O1712">
        <f t="shared" si="184"/>
        <v>1</v>
      </c>
      <c r="P1712">
        <f t="shared" si="185"/>
        <v>0</v>
      </c>
      <c r="Q1712">
        <f t="shared" si="186"/>
        <v>0</v>
      </c>
      <c r="R1712">
        <f t="shared" si="187"/>
        <v>1</v>
      </c>
      <c r="S1712">
        <f t="shared" si="188"/>
        <v>0</v>
      </c>
    </row>
    <row r="1713" spans="1:19" x14ac:dyDescent="0.2">
      <c r="A1713" t="s">
        <v>0</v>
      </c>
      <c r="B1713" s="1">
        <v>42390</v>
      </c>
      <c r="C1713" s="2">
        <v>42394.77851851852</v>
      </c>
      <c r="D1713" t="s">
        <v>1583</v>
      </c>
      <c r="E1713" t="s">
        <v>1584</v>
      </c>
      <c r="F1713" t="s">
        <v>1586</v>
      </c>
      <c r="G1713" t="s">
        <v>11</v>
      </c>
      <c r="H1713">
        <v>292</v>
      </c>
      <c r="I1713" s="4">
        <v>36.619999999999997</v>
      </c>
      <c r="J1713" s="4">
        <v>10702.6</v>
      </c>
      <c r="K1713" s="3">
        <v>4671</v>
      </c>
      <c r="L1713" t="s">
        <v>5</v>
      </c>
      <c r="M1713">
        <f t="shared" si="182"/>
        <v>0</v>
      </c>
      <c r="N1713">
        <f t="shared" si="183"/>
        <v>1</v>
      </c>
      <c r="O1713">
        <f t="shared" si="184"/>
        <v>1</v>
      </c>
      <c r="P1713">
        <f t="shared" si="185"/>
        <v>0</v>
      </c>
      <c r="Q1713">
        <f t="shared" si="186"/>
        <v>0</v>
      </c>
      <c r="R1713">
        <f t="shared" si="187"/>
        <v>1</v>
      </c>
      <c r="S1713">
        <f t="shared" si="188"/>
        <v>0</v>
      </c>
    </row>
    <row r="1714" spans="1:19" x14ac:dyDescent="0.2">
      <c r="A1714" t="s">
        <v>0</v>
      </c>
      <c r="B1714" s="1">
        <v>42390</v>
      </c>
      <c r="C1714" s="2">
        <v>42394.767835648148</v>
      </c>
      <c r="D1714" t="s">
        <v>959</v>
      </c>
      <c r="E1714" t="s">
        <v>960</v>
      </c>
      <c r="F1714" t="s">
        <v>1587</v>
      </c>
      <c r="G1714" t="s">
        <v>51</v>
      </c>
      <c r="H1714" s="3">
        <v>435000</v>
      </c>
      <c r="I1714" s="4">
        <v>89.56</v>
      </c>
      <c r="J1714" s="4">
        <v>38958600</v>
      </c>
      <c r="K1714" s="3">
        <v>13575700</v>
      </c>
      <c r="L1714" t="s">
        <v>5</v>
      </c>
      <c r="M1714">
        <f t="shared" si="182"/>
        <v>0</v>
      </c>
      <c r="N1714">
        <f t="shared" si="183"/>
        <v>1</v>
      </c>
      <c r="O1714">
        <f t="shared" si="184"/>
        <v>0</v>
      </c>
      <c r="P1714">
        <f t="shared" si="185"/>
        <v>1</v>
      </c>
      <c r="Q1714">
        <f t="shared" si="186"/>
        <v>1</v>
      </c>
      <c r="R1714">
        <f t="shared" si="187"/>
        <v>0</v>
      </c>
      <c r="S1714">
        <f t="shared" si="188"/>
        <v>1</v>
      </c>
    </row>
    <row r="1715" spans="1:19" x14ac:dyDescent="0.2">
      <c r="A1715" t="s">
        <v>0</v>
      </c>
      <c r="B1715" s="1">
        <v>42391</v>
      </c>
      <c r="C1715" s="2">
        <v>42394.767835648148</v>
      </c>
      <c r="D1715" t="s">
        <v>959</v>
      </c>
      <c r="E1715" t="s">
        <v>960</v>
      </c>
      <c r="F1715" t="s">
        <v>1588</v>
      </c>
      <c r="G1715" t="s">
        <v>51</v>
      </c>
      <c r="H1715" s="3">
        <v>1612000</v>
      </c>
      <c r="I1715" s="4">
        <v>89.27</v>
      </c>
      <c r="J1715" s="4">
        <v>143903000</v>
      </c>
      <c r="K1715" s="3">
        <v>11963700</v>
      </c>
      <c r="L1715" t="s">
        <v>5</v>
      </c>
      <c r="M1715">
        <f t="shared" si="182"/>
        <v>0</v>
      </c>
      <c r="N1715">
        <f t="shared" si="183"/>
        <v>1</v>
      </c>
      <c r="O1715">
        <f t="shared" si="184"/>
        <v>0</v>
      </c>
      <c r="P1715">
        <f t="shared" si="185"/>
        <v>1</v>
      </c>
      <c r="Q1715">
        <f t="shared" si="186"/>
        <v>1</v>
      </c>
      <c r="R1715">
        <f t="shared" si="187"/>
        <v>0</v>
      </c>
      <c r="S1715">
        <f t="shared" si="188"/>
        <v>1</v>
      </c>
    </row>
    <row r="1716" spans="1:19" x14ac:dyDescent="0.2">
      <c r="A1716" t="s">
        <v>0</v>
      </c>
      <c r="B1716" s="1">
        <v>42394</v>
      </c>
      <c r="C1716" s="2">
        <v>42394.767835648148</v>
      </c>
      <c r="D1716" t="s">
        <v>959</v>
      </c>
      <c r="E1716" t="s">
        <v>960</v>
      </c>
      <c r="F1716" t="s">
        <v>1589</v>
      </c>
      <c r="G1716" t="s">
        <v>4</v>
      </c>
      <c r="H1716" s="3">
        <v>5000</v>
      </c>
      <c r="I1716" s="4">
        <v>89</v>
      </c>
      <c r="J1716" s="4">
        <v>445000</v>
      </c>
      <c r="K1716" s="3">
        <v>11958700</v>
      </c>
      <c r="L1716" t="s">
        <v>5</v>
      </c>
      <c r="M1716">
        <f t="shared" si="182"/>
        <v>0</v>
      </c>
      <c r="N1716">
        <f t="shared" si="183"/>
        <v>1</v>
      </c>
      <c r="O1716">
        <f t="shared" si="184"/>
        <v>1</v>
      </c>
      <c r="P1716">
        <f t="shared" si="185"/>
        <v>0</v>
      </c>
      <c r="Q1716">
        <f t="shared" si="186"/>
        <v>0</v>
      </c>
      <c r="R1716">
        <f t="shared" si="187"/>
        <v>0</v>
      </c>
      <c r="S1716">
        <f t="shared" si="188"/>
        <v>1</v>
      </c>
    </row>
    <row r="1717" spans="1:19" x14ac:dyDescent="0.2">
      <c r="A1717" t="s">
        <v>12</v>
      </c>
      <c r="B1717" s="1">
        <v>42391</v>
      </c>
      <c r="C1717" s="2">
        <v>42394.767280092594</v>
      </c>
      <c r="D1717" t="s">
        <v>1590</v>
      </c>
      <c r="E1717" t="s">
        <v>1591</v>
      </c>
      <c r="F1717" t="s">
        <v>1592</v>
      </c>
      <c r="G1717" t="s">
        <v>7</v>
      </c>
      <c r="H1717">
        <v>913</v>
      </c>
      <c r="I1717" s="4">
        <v>32.89</v>
      </c>
      <c r="J1717" s="4">
        <v>30028.6</v>
      </c>
      <c r="K1717" s="3">
        <v>24113</v>
      </c>
      <c r="L1717" t="s">
        <v>5</v>
      </c>
      <c r="M1717">
        <f t="shared" si="182"/>
        <v>1</v>
      </c>
      <c r="N1717">
        <f t="shared" si="183"/>
        <v>0</v>
      </c>
      <c r="O1717">
        <f t="shared" si="184"/>
        <v>1</v>
      </c>
      <c r="P1717">
        <f t="shared" si="185"/>
        <v>0</v>
      </c>
      <c r="Q1717">
        <f t="shared" si="186"/>
        <v>1</v>
      </c>
      <c r="R1717">
        <f t="shared" si="187"/>
        <v>0</v>
      </c>
      <c r="S1717">
        <f t="shared" si="188"/>
        <v>0</v>
      </c>
    </row>
    <row r="1718" spans="1:19" x14ac:dyDescent="0.2">
      <c r="A1718" t="s">
        <v>12</v>
      </c>
      <c r="B1718" s="1">
        <v>42390</v>
      </c>
      <c r="C1718" s="2">
        <v>42394.762881944444</v>
      </c>
      <c r="D1718" t="s">
        <v>1593</v>
      </c>
      <c r="E1718" t="s">
        <v>1594</v>
      </c>
      <c r="F1718" t="s">
        <v>1595</v>
      </c>
      <c r="G1718" t="s">
        <v>16</v>
      </c>
      <c r="H1718" s="3">
        <v>12000</v>
      </c>
      <c r="I1718" s="4">
        <v>38.79</v>
      </c>
      <c r="J1718" s="4">
        <v>465480</v>
      </c>
      <c r="K1718" s="3">
        <v>337419</v>
      </c>
      <c r="L1718" t="s">
        <v>5</v>
      </c>
      <c r="M1718">
        <f t="shared" si="182"/>
        <v>1</v>
      </c>
      <c r="N1718">
        <f t="shared" si="183"/>
        <v>0</v>
      </c>
      <c r="O1718">
        <f t="shared" si="184"/>
        <v>0</v>
      </c>
      <c r="P1718">
        <f t="shared" si="185"/>
        <v>1</v>
      </c>
      <c r="Q1718">
        <f t="shared" si="186"/>
        <v>1</v>
      </c>
      <c r="R1718">
        <f t="shared" si="187"/>
        <v>1</v>
      </c>
      <c r="S1718">
        <f t="shared" si="188"/>
        <v>0</v>
      </c>
    </row>
    <row r="1719" spans="1:19" x14ac:dyDescent="0.2">
      <c r="A1719" t="s">
        <v>0</v>
      </c>
      <c r="B1719" s="1">
        <v>42390</v>
      </c>
      <c r="C1719" s="2">
        <v>42394.762881944444</v>
      </c>
      <c r="D1719" t="s">
        <v>1593</v>
      </c>
      <c r="E1719" t="s">
        <v>1594</v>
      </c>
      <c r="F1719" t="s">
        <v>1595</v>
      </c>
      <c r="G1719" t="s">
        <v>16</v>
      </c>
      <c r="H1719" s="3">
        <v>6243</v>
      </c>
      <c r="I1719" s="4">
        <v>74.55</v>
      </c>
      <c r="J1719" s="4">
        <v>465416</v>
      </c>
      <c r="K1719" s="3">
        <v>331176</v>
      </c>
      <c r="L1719" t="s">
        <v>5</v>
      </c>
      <c r="M1719">
        <f t="shared" si="182"/>
        <v>0</v>
      </c>
      <c r="N1719">
        <f t="shared" si="183"/>
        <v>1</v>
      </c>
      <c r="O1719">
        <f t="shared" si="184"/>
        <v>1</v>
      </c>
      <c r="P1719">
        <f t="shared" si="185"/>
        <v>0</v>
      </c>
      <c r="Q1719">
        <f t="shared" si="186"/>
        <v>1</v>
      </c>
      <c r="R1719">
        <f t="shared" si="187"/>
        <v>1</v>
      </c>
      <c r="S1719">
        <f t="shared" si="188"/>
        <v>0</v>
      </c>
    </row>
    <row r="1720" spans="1:19" x14ac:dyDescent="0.2">
      <c r="A1720" t="s">
        <v>0</v>
      </c>
      <c r="B1720" s="1">
        <v>42390</v>
      </c>
      <c r="C1720" s="2">
        <v>42394.762881944444</v>
      </c>
      <c r="D1720" t="s">
        <v>1593</v>
      </c>
      <c r="E1720" t="s">
        <v>1594</v>
      </c>
      <c r="F1720" t="s">
        <v>1595</v>
      </c>
      <c r="G1720" t="s">
        <v>16</v>
      </c>
      <c r="H1720" s="3">
        <v>1646</v>
      </c>
      <c r="I1720" s="4">
        <v>74.55</v>
      </c>
      <c r="J1720" s="4">
        <v>122709</v>
      </c>
      <c r="K1720" s="3">
        <v>329530</v>
      </c>
      <c r="L1720" t="s">
        <v>5</v>
      </c>
      <c r="M1720">
        <f t="shared" si="182"/>
        <v>0</v>
      </c>
      <c r="N1720">
        <f t="shared" si="183"/>
        <v>1</v>
      </c>
      <c r="O1720">
        <f t="shared" si="184"/>
        <v>1</v>
      </c>
      <c r="P1720">
        <f t="shared" si="185"/>
        <v>0</v>
      </c>
      <c r="Q1720">
        <f t="shared" si="186"/>
        <v>1</v>
      </c>
      <c r="R1720">
        <f t="shared" si="187"/>
        <v>1</v>
      </c>
      <c r="S1720">
        <f t="shared" si="188"/>
        <v>0</v>
      </c>
    </row>
    <row r="1721" spans="1:19" x14ac:dyDescent="0.2">
      <c r="A1721" t="s">
        <v>0</v>
      </c>
      <c r="B1721" s="1">
        <v>42391</v>
      </c>
      <c r="C1721" s="2">
        <v>42394.762812499997</v>
      </c>
      <c r="D1721" t="s">
        <v>1596</v>
      </c>
      <c r="E1721" t="s">
        <v>1597</v>
      </c>
      <c r="F1721" t="s">
        <v>1598</v>
      </c>
      <c r="G1721" t="s">
        <v>7</v>
      </c>
      <c r="H1721" s="3">
        <v>56615</v>
      </c>
      <c r="I1721" s="4">
        <v>7.1</v>
      </c>
      <c r="J1721" s="4">
        <v>401966</v>
      </c>
      <c r="K1721">
        <v>0</v>
      </c>
      <c r="L1721" t="s">
        <v>5</v>
      </c>
      <c r="M1721">
        <f t="shared" si="182"/>
        <v>0</v>
      </c>
      <c r="N1721">
        <f t="shared" si="183"/>
        <v>1</v>
      </c>
      <c r="O1721">
        <f t="shared" si="184"/>
        <v>0</v>
      </c>
      <c r="P1721">
        <f t="shared" si="185"/>
        <v>1</v>
      </c>
      <c r="Q1721">
        <f t="shared" si="186"/>
        <v>1</v>
      </c>
      <c r="R1721">
        <f t="shared" si="187"/>
        <v>0</v>
      </c>
      <c r="S1721">
        <f t="shared" si="188"/>
        <v>0</v>
      </c>
    </row>
    <row r="1722" spans="1:19" x14ac:dyDescent="0.2">
      <c r="A1722" t="s">
        <v>0</v>
      </c>
      <c r="B1722" s="1">
        <v>42390</v>
      </c>
      <c r="C1722" s="2">
        <v>42394.762430555558</v>
      </c>
      <c r="D1722" t="s">
        <v>1599</v>
      </c>
      <c r="E1722" t="s">
        <v>230</v>
      </c>
      <c r="F1722" t="s">
        <v>1600</v>
      </c>
      <c r="H1722" s="3">
        <v>9950000</v>
      </c>
      <c r="I1722" s="4">
        <v>4.0000000000000001E-3</v>
      </c>
      <c r="J1722" s="4">
        <v>39800</v>
      </c>
      <c r="K1722">
        <v>0</v>
      </c>
      <c r="L1722" t="s">
        <v>5</v>
      </c>
      <c r="M1722">
        <f t="shared" si="182"/>
        <v>0</v>
      </c>
      <c r="N1722">
        <f t="shared" si="183"/>
        <v>1</v>
      </c>
      <c r="O1722">
        <f t="shared" si="184"/>
        <v>0</v>
      </c>
      <c r="P1722">
        <f t="shared" si="185"/>
        <v>1</v>
      </c>
      <c r="Q1722">
        <f t="shared" si="186"/>
        <v>0</v>
      </c>
      <c r="R1722">
        <f t="shared" si="187"/>
        <v>0</v>
      </c>
      <c r="S1722">
        <f t="shared" si="188"/>
        <v>0</v>
      </c>
    </row>
    <row r="1723" spans="1:19" x14ac:dyDescent="0.2">
      <c r="A1723" t="s">
        <v>12</v>
      </c>
      <c r="B1723" s="1">
        <v>42390</v>
      </c>
      <c r="C1723" s="2">
        <v>42394.762430555558</v>
      </c>
      <c r="D1723" t="s">
        <v>1599</v>
      </c>
      <c r="E1723" t="s">
        <v>230</v>
      </c>
      <c r="F1723" t="s">
        <v>1600</v>
      </c>
      <c r="H1723" s="3">
        <v>9950000</v>
      </c>
      <c r="I1723" s="4">
        <v>4.0000000000000001E-3</v>
      </c>
      <c r="J1723" s="4">
        <v>39800</v>
      </c>
      <c r="K1723" s="3">
        <v>9950000</v>
      </c>
      <c r="L1723" t="s">
        <v>5</v>
      </c>
      <c r="M1723">
        <f t="shared" si="182"/>
        <v>1</v>
      </c>
      <c r="N1723">
        <f t="shared" si="183"/>
        <v>0</v>
      </c>
      <c r="O1723">
        <f t="shared" si="184"/>
        <v>0</v>
      </c>
      <c r="P1723">
        <f t="shared" si="185"/>
        <v>1</v>
      </c>
      <c r="Q1723">
        <f t="shared" si="186"/>
        <v>0</v>
      </c>
      <c r="R1723">
        <f t="shared" si="187"/>
        <v>0</v>
      </c>
      <c r="S1723">
        <f t="shared" si="188"/>
        <v>0</v>
      </c>
    </row>
    <row r="1724" spans="1:19" x14ac:dyDescent="0.2">
      <c r="A1724" t="s">
        <v>0</v>
      </c>
      <c r="B1724" s="1">
        <v>42391</v>
      </c>
      <c r="C1724" s="2">
        <v>42394.761331018519</v>
      </c>
      <c r="D1724" t="s">
        <v>1596</v>
      </c>
      <c r="E1724" t="s">
        <v>1597</v>
      </c>
      <c r="F1724" t="s">
        <v>1601</v>
      </c>
      <c r="G1724" t="s">
        <v>11</v>
      </c>
      <c r="H1724" s="3">
        <v>290126</v>
      </c>
      <c r="I1724" s="4">
        <v>7.1</v>
      </c>
      <c r="J1724" s="4">
        <v>2059890</v>
      </c>
      <c r="K1724">
        <v>0</v>
      </c>
      <c r="L1724" t="s">
        <v>5</v>
      </c>
      <c r="M1724">
        <f t="shared" si="182"/>
        <v>0</v>
      </c>
      <c r="N1724">
        <f t="shared" si="183"/>
        <v>1</v>
      </c>
      <c r="O1724">
        <f t="shared" si="184"/>
        <v>0</v>
      </c>
      <c r="P1724">
        <f t="shared" si="185"/>
        <v>1</v>
      </c>
      <c r="Q1724">
        <f t="shared" si="186"/>
        <v>0</v>
      </c>
      <c r="R1724">
        <f t="shared" si="187"/>
        <v>1</v>
      </c>
      <c r="S1724">
        <f t="shared" si="188"/>
        <v>0</v>
      </c>
    </row>
    <row r="1725" spans="1:19" x14ac:dyDescent="0.2">
      <c r="A1725" t="s">
        <v>0</v>
      </c>
      <c r="B1725" s="1">
        <v>42390</v>
      </c>
      <c r="C1725" s="2">
        <v>42394.76116898148</v>
      </c>
      <c r="D1725" t="s">
        <v>1599</v>
      </c>
      <c r="E1725" t="s">
        <v>230</v>
      </c>
      <c r="F1725" t="s">
        <v>1602</v>
      </c>
      <c r="H1725" s="3">
        <v>9950000</v>
      </c>
      <c r="I1725" s="4">
        <v>4.0000000000000001E-3</v>
      </c>
      <c r="J1725" s="4">
        <v>39800</v>
      </c>
      <c r="K1725">
        <v>0</v>
      </c>
      <c r="L1725" t="s">
        <v>5</v>
      </c>
      <c r="M1725">
        <f t="shared" si="182"/>
        <v>0</v>
      </c>
      <c r="N1725">
        <f t="shared" si="183"/>
        <v>1</v>
      </c>
      <c r="O1725">
        <f t="shared" si="184"/>
        <v>0</v>
      </c>
      <c r="P1725">
        <f t="shared" si="185"/>
        <v>1</v>
      </c>
      <c r="Q1725">
        <f t="shared" si="186"/>
        <v>0</v>
      </c>
      <c r="R1725">
        <f t="shared" si="187"/>
        <v>0</v>
      </c>
      <c r="S1725">
        <f t="shared" si="188"/>
        <v>0</v>
      </c>
    </row>
    <row r="1726" spans="1:19" x14ac:dyDescent="0.2">
      <c r="A1726" t="s">
        <v>12</v>
      </c>
      <c r="B1726" s="1">
        <v>42390</v>
      </c>
      <c r="C1726" s="2">
        <v>42394.76116898148</v>
      </c>
      <c r="D1726" t="s">
        <v>1599</v>
      </c>
      <c r="E1726" t="s">
        <v>230</v>
      </c>
      <c r="F1726" t="s">
        <v>1602</v>
      </c>
      <c r="H1726" s="3">
        <v>9950000</v>
      </c>
      <c r="I1726" s="4">
        <v>4.0000000000000001E-3</v>
      </c>
      <c r="J1726" s="4">
        <v>39800</v>
      </c>
      <c r="K1726" s="3">
        <v>9950000</v>
      </c>
      <c r="L1726" t="s">
        <v>5</v>
      </c>
      <c r="M1726">
        <f t="shared" si="182"/>
        <v>1</v>
      </c>
      <c r="N1726">
        <f t="shared" si="183"/>
        <v>0</v>
      </c>
      <c r="O1726">
        <f t="shared" si="184"/>
        <v>0</v>
      </c>
      <c r="P1726">
        <f t="shared" si="185"/>
        <v>1</v>
      </c>
      <c r="Q1726">
        <f t="shared" si="186"/>
        <v>0</v>
      </c>
      <c r="R1726">
        <f t="shared" si="187"/>
        <v>0</v>
      </c>
      <c r="S1726">
        <f t="shared" si="188"/>
        <v>0</v>
      </c>
    </row>
    <row r="1727" spans="1:19" x14ac:dyDescent="0.2">
      <c r="A1727" t="s">
        <v>0</v>
      </c>
      <c r="B1727" s="1">
        <v>42391</v>
      </c>
      <c r="C1727" s="2">
        <v>42394.760949074072</v>
      </c>
      <c r="D1727" t="s">
        <v>1596</v>
      </c>
      <c r="E1727" t="s">
        <v>1597</v>
      </c>
      <c r="F1727" t="s">
        <v>1603</v>
      </c>
      <c r="G1727" t="s">
        <v>11</v>
      </c>
      <c r="H1727" s="3">
        <v>47018</v>
      </c>
      <c r="I1727" s="4">
        <v>7.1</v>
      </c>
      <c r="J1727" s="4">
        <v>333828</v>
      </c>
      <c r="K1727">
        <v>0</v>
      </c>
      <c r="L1727" t="s">
        <v>5</v>
      </c>
      <c r="M1727">
        <f t="shared" si="182"/>
        <v>0</v>
      </c>
      <c r="N1727">
        <f t="shared" si="183"/>
        <v>1</v>
      </c>
      <c r="O1727">
        <f t="shared" si="184"/>
        <v>0</v>
      </c>
      <c r="P1727">
        <f t="shared" si="185"/>
        <v>1</v>
      </c>
      <c r="Q1727">
        <f t="shared" si="186"/>
        <v>0</v>
      </c>
      <c r="R1727">
        <f t="shared" si="187"/>
        <v>1</v>
      </c>
      <c r="S1727">
        <f t="shared" si="188"/>
        <v>0</v>
      </c>
    </row>
    <row r="1728" spans="1:19" x14ac:dyDescent="0.2">
      <c r="A1728" t="s">
        <v>12</v>
      </c>
      <c r="B1728" s="1">
        <v>42390</v>
      </c>
      <c r="C1728" s="2">
        <v>42394.760740740741</v>
      </c>
      <c r="D1728" t="s">
        <v>480</v>
      </c>
      <c r="E1728" t="s">
        <v>481</v>
      </c>
      <c r="F1728" t="s">
        <v>483</v>
      </c>
      <c r="G1728" t="s">
        <v>4</v>
      </c>
      <c r="H1728" s="3">
        <v>1063</v>
      </c>
      <c r="I1728" s="4">
        <v>349.59</v>
      </c>
      <c r="J1728" s="4">
        <v>371614</v>
      </c>
      <c r="K1728" s="3">
        <v>629801</v>
      </c>
      <c r="L1728" t="s">
        <v>5</v>
      </c>
      <c r="M1728">
        <f t="shared" si="182"/>
        <v>1</v>
      </c>
      <c r="N1728">
        <f t="shared" si="183"/>
        <v>0</v>
      </c>
      <c r="O1728">
        <f t="shared" si="184"/>
        <v>1</v>
      </c>
      <c r="P1728">
        <f t="shared" si="185"/>
        <v>0</v>
      </c>
      <c r="Q1728">
        <f t="shared" si="186"/>
        <v>0</v>
      </c>
      <c r="R1728">
        <f t="shared" si="187"/>
        <v>0</v>
      </c>
      <c r="S1728">
        <f t="shared" si="188"/>
        <v>1</v>
      </c>
    </row>
    <row r="1729" spans="1:19" x14ac:dyDescent="0.2">
      <c r="A1729" t="s">
        <v>12</v>
      </c>
      <c r="B1729" s="1">
        <v>42391</v>
      </c>
      <c r="C1729" s="2">
        <v>42394.760740740741</v>
      </c>
      <c r="D1729" t="s">
        <v>480</v>
      </c>
      <c r="E1729" t="s">
        <v>481</v>
      </c>
      <c r="F1729" t="s">
        <v>482</v>
      </c>
      <c r="G1729" t="s">
        <v>4</v>
      </c>
      <c r="H1729" s="3">
        <v>1195</v>
      </c>
      <c r="I1729" s="4">
        <v>349.27</v>
      </c>
      <c r="J1729" s="4">
        <v>417378</v>
      </c>
      <c r="K1729" s="3">
        <v>630996</v>
      </c>
      <c r="L1729" t="s">
        <v>5</v>
      </c>
      <c r="M1729">
        <f t="shared" si="182"/>
        <v>1</v>
      </c>
      <c r="N1729">
        <f t="shared" si="183"/>
        <v>0</v>
      </c>
      <c r="O1729">
        <f t="shared" si="184"/>
        <v>1</v>
      </c>
      <c r="P1729">
        <f t="shared" si="185"/>
        <v>0</v>
      </c>
      <c r="Q1729">
        <f t="shared" si="186"/>
        <v>0</v>
      </c>
      <c r="R1729">
        <f t="shared" si="187"/>
        <v>0</v>
      </c>
      <c r="S1729">
        <f t="shared" si="188"/>
        <v>1</v>
      </c>
    </row>
    <row r="1730" spans="1:19" x14ac:dyDescent="0.2">
      <c r="A1730" t="s">
        <v>12</v>
      </c>
      <c r="B1730" s="1">
        <v>42394</v>
      </c>
      <c r="C1730" s="2">
        <v>42394.760740740741</v>
      </c>
      <c r="D1730" t="s">
        <v>480</v>
      </c>
      <c r="E1730" t="s">
        <v>481</v>
      </c>
      <c r="F1730" t="s">
        <v>1604</v>
      </c>
      <c r="G1730" t="s">
        <v>4</v>
      </c>
      <c r="H1730">
        <v>997</v>
      </c>
      <c r="I1730" s="4">
        <v>354.76</v>
      </c>
      <c r="J1730" s="4">
        <v>353696</v>
      </c>
      <c r="K1730" s="3">
        <v>631993</v>
      </c>
      <c r="L1730" t="s">
        <v>5</v>
      </c>
      <c r="M1730">
        <f t="shared" si="182"/>
        <v>1</v>
      </c>
      <c r="N1730">
        <f t="shared" si="183"/>
        <v>0</v>
      </c>
      <c r="O1730">
        <f t="shared" si="184"/>
        <v>1</v>
      </c>
      <c r="P1730">
        <f t="shared" si="185"/>
        <v>0</v>
      </c>
      <c r="Q1730">
        <f t="shared" si="186"/>
        <v>0</v>
      </c>
      <c r="R1730">
        <f t="shared" si="187"/>
        <v>0</v>
      </c>
      <c r="S1730">
        <f t="shared" si="188"/>
        <v>1</v>
      </c>
    </row>
    <row r="1731" spans="1:19" x14ac:dyDescent="0.2">
      <c r="A1731" t="s">
        <v>0</v>
      </c>
      <c r="B1731" s="1">
        <v>42391</v>
      </c>
      <c r="C1731" s="2">
        <v>42394.759988425925</v>
      </c>
      <c r="D1731" t="s">
        <v>1596</v>
      </c>
      <c r="E1731" t="s">
        <v>1597</v>
      </c>
      <c r="F1731" t="s">
        <v>1605</v>
      </c>
      <c r="G1731" t="s">
        <v>7</v>
      </c>
      <c r="H1731" s="3">
        <v>43006</v>
      </c>
      <c r="I1731" s="4">
        <v>7.1</v>
      </c>
      <c r="J1731" s="4">
        <v>305343</v>
      </c>
      <c r="K1731">
        <v>0</v>
      </c>
      <c r="L1731" t="s">
        <v>5</v>
      </c>
      <c r="M1731">
        <f t="shared" ref="M1731:M1794" si="189">IF($A1731="Buy",1,0)</f>
        <v>0</v>
      </c>
      <c r="N1731">
        <f t="shared" ref="N1731:N1794" si="190">IF($A1731="Sell",1,0)</f>
        <v>1</v>
      </c>
      <c r="O1731">
        <f t="shared" ref="O1731:O1794" si="191">IF($H1731&lt;=10000,1,0)</f>
        <v>0</v>
      </c>
      <c r="P1731">
        <f t="shared" ref="P1731:P1794" si="192">IF($H1731&gt;10000,1,0)</f>
        <v>1</v>
      </c>
      <c r="Q1731">
        <f t="shared" ref="Q1731:Q1794" si="193">IF(ISNUMBER(SEARCH("director",$G1731)),1,0)</f>
        <v>1</v>
      </c>
      <c r="R1731">
        <f t="shared" ref="R1731:R1794" si="194">IF(ISNUMBER(SEARCH("officer",$G1731)),1,0)</f>
        <v>0</v>
      </c>
      <c r="S1731">
        <f t="shared" ref="S1731:S1794" si="195">IF(ISNUMBER(SEARCH("owner",G1731)),1,0)</f>
        <v>0</v>
      </c>
    </row>
    <row r="1732" spans="1:19" x14ac:dyDescent="0.2">
      <c r="A1732" t="s">
        <v>0</v>
      </c>
      <c r="B1732" s="1">
        <v>42391</v>
      </c>
      <c r="C1732" s="2">
        <v>42394.759340277778</v>
      </c>
      <c r="D1732" t="s">
        <v>1596</v>
      </c>
      <c r="E1732" t="s">
        <v>1597</v>
      </c>
      <c r="F1732" t="s">
        <v>1606</v>
      </c>
      <c r="G1732" t="s">
        <v>11</v>
      </c>
      <c r="H1732" s="3">
        <v>85594</v>
      </c>
      <c r="I1732" s="4">
        <v>7.1</v>
      </c>
      <c r="J1732" s="4">
        <v>607717</v>
      </c>
      <c r="K1732">
        <v>0</v>
      </c>
      <c r="L1732" t="s">
        <v>5</v>
      </c>
      <c r="M1732">
        <f t="shared" si="189"/>
        <v>0</v>
      </c>
      <c r="N1732">
        <f t="shared" si="190"/>
        <v>1</v>
      </c>
      <c r="O1732">
        <f t="shared" si="191"/>
        <v>0</v>
      </c>
      <c r="P1732">
        <f t="shared" si="192"/>
        <v>1</v>
      </c>
      <c r="Q1732">
        <f t="shared" si="193"/>
        <v>0</v>
      </c>
      <c r="R1732">
        <f t="shared" si="194"/>
        <v>1</v>
      </c>
      <c r="S1732">
        <f t="shared" si="195"/>
        <v>0</v>
      </c>
    </row>
    <row r="1733" spans="1:19" x14ac:dyDescent="0.2">
      <c r="A1733" t="s">
        <v>0</v>
      </c>
      <c r="B1733" s="1">
        <v>42391</v>
      </c>
      <c r="C1733" s="2">
        <v>42394.759189814817</v>
      </c>
      <c r="D1733" t="s">
        <v>1596</v>
      </c>
      <c r="E1733" t="s">
        <v>1597</v>
      </c>
      <c r="F1733" t="s">
        <v>1607</v>
      </c>
      <c r="G1733" t="s">
        <v>7</v>
      </c>
      <c r="H1733" s="3">
        <v>86304</v>
      </c>
      <c r="I1733" s="4">
        <v>7.1</v>
      </c>
      <c r="J1733" s="4">
        <v>612758</v>
      </c>
      <c r="K1733">
        <v>0</v>
      </c>
      <c r="L1733" t="s">
        <v>5</v>
      </c>
      <c r="M1733">
        <f t="shared" si="189"/>
        <v>0</v>
      </c>
      <c r="N1733">
        <f t="shared" si="190"/>
        <v>1</v>
      </c>
      <c r="O1733">
        <f t="shared" si="191"/>
        <v>0</v>
      </c>
      <c r="P1733">
        <f t="shared" si="192"/>
        <v>1</v>
      </c>
      <c r="Q1733">
        <f t="shared" si="193"/>
        <v>1</v>
      </c>
      <c r="R1733">
        <f t="shared" si="194"/>
        <v>0</v>
      </c>
      <c r="S1733">
        <f t="shared" si="195"/>
        <v>0</v>
      </c>
    </row>
    <row r="1734" spans="1:19" x14ac:dyDescent="0.2">
      <c r="A1734" t="s">
        <v>0</v>
      </c>
      <c r="B1734" s="1">
        <v>42391</v>
      </c>
      <c r="C1734" s="2">
        <v>42394.759155092594</v>
      </c>
      <c r="D1734" t="s">
        <v>1596</v>
      </c>
      <c r="E1734" t="s">
        <v>1597</v>
      </c>
      <c r="F1734" t="s">
        <v>1608</v>
      </c>
      <c r="G1734" t="s">
        <v>11</v>
      </c>
      <c r="H1734" s="3">
        <v>23036</v>
      </c>
      <c r="I1734" s="4">
        <v>7.1</v>
      </c>
      <c r="J1734" s="4">
        <v>163556</v>
      </c>
      <c r="K1734">
        <v>0</v>
      </c>
      <c r="L1734" t="s">
        <v>5</v>
      </c>
      <c r="M1734">
        <f t="shared" si="189"/>
        <v>0</v>
      </c>
      <c r="N1734">
        <f t="shared" si="190"/>
        <v>1</v>
      </c>
      <c r="O1734">
        <f t="shared" si="191"/>
        <v>0</v>
      </c>
      <c r="P1734">
        <f t="shared" si="192"/>
        <v>1</v>
      </c>
      <c r="Q1734">
        <f t="shared" si="193"/>
        <v>0</v>
      </c>
      <c r="R1734">
        <f t="shared" si="194"/>
        <v>1</v>
      </c>
      <c r="S1734">
        <f t="shared" si="195"/>
        <v>0</v>
      </c>
    </row>
    <row r="1735" spans="1:19" x14ac:dyDescent="0.2">
      <c r="A1735" t="s">
        <v>0</v>
      </c>
      <c r="B1735" s="1">
        <v>42391</v>
      </c>
      <c r="C1735" s="2">
        <v>42394.757928240739</v>
      </c>
      <c r="D1735" t="s">
        <v>1596</v>
      </c>
      <c r="E1735" t="s">
        <v>1597</v>
      </c>
      <c r="F1735" t="s">
        <v>1609</v>
      </c>
      <c r="G1735" t="s">
        <v>11</v>
      </c>
      <c r="H1735" s="3">
        <v>35767</v>
      </c>
      <c r="I1735" s="4">
        <v>7.1</v>
      </c>
      <c r="J1735" s="4">
        <v>253946</v>
      </c>
      <c r="K1735">
        <v>0</v>
      </c>
      <c r="L1735" t="s">
        <v>5</v>
      </c>
      <c r="M1735">
        <f t="shared" si="189"/>
        <v>0</v>
      </c>
      <c r="N1735">
        <f t="shared" si="190"/>
        <v>1</v>
      </c>
      <c r="O1735">
        <f t="shared" si="191"/>
        <v>0</v>
      </c>
      <c r="P1735">
        <f t="shared" si="192"/>
        <v>1</v>
      </c>
      <c r="Q1735">
        <f t="shared" si="193"/>
        <v>0</v>
      </c>
      <c r="R1735">
        <f t="shared" si="194"/>
        <v>1</v>
      </c>
      <c r="S1735">
        <f t="shared" si="195"/>
        <v>0</v>
      </c>
    </row>
    <row r="1736" spans="1:19" x14ac:dyDescent="0.2">
      <c r="A1736" t="s">
        <v>12</v>
      </c>
      <c r="B1736" s="1">
        <v>42390</v>
      </c>
      <c r="C1736" s="2">
        <v>42394.757314814815</v>
      </c>
      <c r="D1736" t="s">
        <v>998</v>
      </c>
      <c r="E1736" t="s">
        <v>999</v>
      </c>
      <c r="F1736" t="s">
        <v>1188</v>
      </c>
      <c r="G1736" t="s">
        <v>4</v>
      </c>
      <c r="H1736" s="3">
        <v>103600</v>
      </c>
      <c r="I1736" s="4">
        <v>7.2911999999999999</v>
      </c>
      <c r="J1736" s="4">
        <v>755368</v>
      </c>
      <c r="K1736" s="3">
        <v>12550000</v>
      </c>
      <c r="L1736" t="s">
        <v>5</v>
      </c>
      <c r="M1736">
        <f t="shared" si="189"/>
        <v>1</v>
      </c>
      <c r="N1736">
        <f t="shared" si="190"/>
        <v>0</v>
      </c>
      <c r="O1736">
        <f t="shared" si="191"/>
        <v>0</v>
      </c>
      <c r="P1736">
        <f t="shared" si="192"/>
        <v>1</v>
      </c>
      <c r="Q1736">
        <f t="shared" si="193"/>
        <v>0</v>
      </c>
      <c r="R1736">
        <f t="shared" si="194"/>
        <v>0</v>
      </c>
      <c r="S1736">
        <f t="shared" si="195"/>
        <v>1</v>
      </c>
    </row>
    <row r="1737" spans="1:19" x14ac:dyDescent="0.2">
      <c r="A1737" t="s">
        <v>12</v>
      </c>
      <c r="B1737" s="1">
        <v>42391</v>
      </c>
      <c r="C1737" s="2">
        <v>42394.757314814815</v>
      </c>
      <c r="D1737" t="s">
        <v>998</v>
      </c>
      <c r="E1737" t="s">
        <v>999</v>
      </c>
      <c r="F1737" t="s">
        <v>1186</v>
      </c>
      <c r="G1737" t="s">
        <v>51</v>
      </c>
      <c r="H1737" s="3">
        <v>3200</v>
      </c>
      <c r="I1737" s="4">
        <v>6.9965999999999999</v>
      </c>
      <c r="J1737" s="4">
        <v>22389.1</v>
      </c>
      <c r="K1737" s="3">
        <v>12553200</v>
      </c>
      <c r="L1737" t="s">
        <v>5</v>
      </c>
      <c r="M1737">
        <f t="shared" si="189"/>
        <v>1</v>
      </c>
      <c r="N1737">
        <f t="shared" si="190"/>
        <v>0</v>
      </c>
      <c r="O1737">
        <f t="shared" si="191"/>
        <v>1</v>
      </c>
      <c r="P1737">
        <f t="shared" si="192"/>
        <v>0</v>
      </c>
      <c r="Q1737">
        <f t="shared" si="193"/>
        <v>1</v>
      </c>
      <c r="R1737">
        <f t="shared" si="194"/>
        <v>0</v>
      </c>
      <c r="S1737">
        <f t="shared" si="195"/>
        <v>1</v>
      </c>
    </row>
    <row r="1738" spans="1:19" x14ac:dyDescent="0.2">
      <c r="A1738" t="s">
        <v>0</v>
      </c>
      <c r="B1738" s="1">
        <v>42391</v>
      </c>
      <c r="C1738" s="2">
        <v>42394.757175925923</v>
      </c>
      <c r="D1738" t="s">
        <v>1596</v>
      </c>
      <c r="E1738" t="s">
        <v>1597</v>
      </c>
      <c r="F1738" t="s">
        <v>1610</v>
      </c>
      <c r="G1738" t="s">
        <v>11</v>
      </c>
      <c r="H1738" s="3">
        <v>138778</v>
      </c>
      <c r="I1738" s="4">
        <v>7.1</v>
      </c>
      <c r="J1738" s="4">
        <v>985324</v>
      </c>
      <c r="K1738">
        <v>0</v>
      </c>
      <c r="L1738" t="s">
        <v>5</v>
      </c>
      <c r="M1738">
        <f t="shared" si="189"/>
        <v>0</v>
      </c>
      <c r="N1738">
        <f t="shared" si="190"/>
        <v>1</v>
      </c>
      <c r="O1738">
        <f t="shared" si="191"/>
        <v>0</v>
      </c>
      <c r="P1738">
        <f t="shared" si="192"/>
        <v>1</v>
      </c>
      <c r="Q1738">
        <f t="shared" si="193"/>
        <v>0</v>
      </c>
      <c r="R1738">
        <f t="shared" si="194"/>
        <v>1</v>
      </c>
      <c r="S1738">
        <f t="shared" si="195"/>
        <v>0</v>
      </c>
    </row>
    <row r="1739" spans="1:19" x14ac:dyDescent="0.2">
      <c r="A1739" t="s">
        <v>0</v>
      </c>
      <c r="B1739" s="1">
        <v>42391</v>
      </c>
      <c r="C1739" s="2">
        <v>42394.757175925923</v>
      </c>
      <c r="D1739" t="s">
        <v>1596</v>
      </c>
      <c r="E1739" t="s">
        <v>1597</v>
      </c>
      <c r="F1739" t="s">
        <v>1611</v>
      </c>
      <c r="G1739" t="s">
        <v>1195</v>
      </c>
      <c r="H1739" s="3">
        <v>43992</v>
      </c>
      <c r="I1739" s="4">
        <v>7.1</v>
      </c>
      <c r="J1739" s="4">
        <v>312343</v>
      </c>
      <c r="K1739">
        <v>0</v>
      </c>
      <c r="L1739" t="s">
        <v>5</v>
      </c>
      <c r="M1739">
        <f t="shared" si="189"/>
        <v>0</v>
      </c>
      <c r="N1739">
        <f t="shared" si="190"/>
        <v>1</v>
      </c>
      <c r="O1739">
        <f t="shared" si="191"/>
        <v>0</v>
      </c>
      <c r="P1739">
        <f t="shared" si="192"/>
        <v>1</v>
      </c>
      <c r="Q1739">
        <f t="shared" si="193"/>
        <v>0</v>
      </c>
      <c r="R1739">
        <f t="shared" si="194"/>
        <v>1</v>
      </c>
      <c r="S1739">
        <f t="shared" si="195"/>
        <v>0</v>
      </c>
    </row>
    <row r="1740" spans="1:19" x14ac:dyDescent="0.2">
      <c r="A1740" t="s">
        <v>0</v>
      </c>
      <c r="B1740" s="1">
        <v>42391</v>
      </c>
      <c r="C1740" s="2">
        <v>42394.756365740737</v>
      </c>
      <c r="D1740" t="s">
        <v>1596</v>
      </c>
      <c r="E1740" t="s">
        <v>1597</v>
      </c>
      <c r="F1740" t="s">
        <v>1612</v>
      </c>
      <c r="G1740" t="s">
        <v>7</v>
      </c>
      <c r="H1740" s="3">
        <v>65304</v>
      </c>
      <c r="I1740" s="4">
        <v>7.1</v>
      </c>
      <c r="J1740" s="4">
        <v>463658</v>
      </c>
      <c r="K1740">
        <v>0</v>
      </c>
      <c r="L1740" t="s">
        <v>5</v>
      </c>
      <c r="M1740">
        <f t="shared" si="189"/>
        <v>0</v>
      </c>
      <c r="N1740">
        <f t="shared" si="190"/>
        <v>1</v>
      </c>
      <c r="O1740">
        <f t="shared" si="191"/>
        <v>0</v>
      </c>
      <c r="P1740">
        <f t="shared" si="192"/>
        <v>1</v>
      </c>
      <c r="Q1740">
        <f t="shared" si="193"/>
        <v>1</v>
      </c>
      <c r="R1740">
        <f t="shared" si="194"/>
        <v>0</v>
      </c>
      <c r="S1740">
        <f t="shared" si="195"/>
        <v>0</v>
      </c>
    </row>
    <row r="1741" spans="1:19" x14ac:dyDescent="0.2">
      <c r="A1741" t="s">
        <v>12</v>
      </c>
      <c r="B1741" s="1">
        <v>42390</v>
      </c>
      <c r="C1741" s="2">
        <v>42394.756030092591</v>
      </c>
      <c r="D1741" t="s">
        <v>1613</v>
      </c>
      <c r="E1741" t="s">
        <v>1614</v>
      </c>
      <c r="F1741" t="s">
        <v>1615</v>
      </c>
      <c r="G1741" t="s">
        <v>16</v>
      </c>
      <c r="H1741" s="3">
        <v>1143</v>
      </c>
      <c r="I1741" s="4">
        <v>5.85</v>
      </c>
      <c r="J1741" s="4">
        <v>6686.55</v>
      </c>
      <c r="K1741" s="3">
        <v>188858</v>
      </c>
      <c r="L1741" t="s">
        <v>5</v>
      </c>
      <c r="M1741">
        <f t="shared" si="189"/>
        <v>1</v>
      </c>
      <c r="N1741">
        <f t="shared" si="190"/>
        <v>0</v>
      </c>
      <c r="O1741">
        <f t="shared" si="191"/>
        <v>1</v>
      </c>
      <c r="P1741">
        <f t="shared" si="192"/>
        <v>0</v>
      </c>
      <c r="Q1741">
        <f t="shared" si="193"/>
        <v>1</v>
      </c>
      <c r="R1741">
        <f t="shared" si="194"/>
        <v>1</v>
      </c>
      <c r="S1741">
        <f t="shared" si="195"/>
        <v>0</v>
      </c>
    </row>
    <row r="1742" spans="1:19" x14ac:dyDescent="0.2">
      <c r="A1742" t="s">
        <v>12</v>
      </c>
      <c r="B1742" s="1">
        <v>42390</v>
      </c>
      <c r="C1742" s="2">
        <v>42394.756030092591</v>
      </c>
      <c r="D1742" t="s">
        <v>1613</v>
      </c>
      <c r="E1742" t="s">
        <v>1614</v>
      </c>
      <c r="F1742" t="s">
        <v>1615</v>
      </c>
      <c r="G1742" t="s">
        <v>16</v>
      </c>
      <c r="H1742" s="3">
        <v>1307</v>
      </c>
      <c r="I1742" s="4">
        <v>6.23</v>
      </c>
      <c r="J1742" s="4">
        <v>8142.61</v>
      </c>
      <c r="K1742" s="3">
        <v>226078</v>
      </c>
      <c r="L1742" t="s">
        <v>5</v>
      </c>
      <c r="M1742">
        <f t="shared" si="189"/>
        <v>1</v>
      </c>
      <c r="N1742">
        <f t="shared" si="190"/>
        <v>0</v>
      </c>
      <c r="O1742">
        <f t="shared" si="191"/>
        <v>1</v>
      </c>
      <c r="P1742">
        <f t="shared" si="192"/>
        <v>0</v>
      </c>
      <c r="Q1742">
        <f t="shared" si="193"/>
        <v>1</v>
      </c>
      <c r="R1742">
        <f t="shared" si="194"/>
        <v>1</v>
      </c>
      <c r="S1742">
        <f t="shared" si="195"/>
        <v>0</v>
      </c>
    </row>
    <row r="1743" spans="1:19" x14ac:dyDescent="0.2">
      <c r="A1743" t="s">
        <v>12</v>
      </c>
      <c r="B1743" s="1">
        <v>42390</v>
      </c>
      <c r="C1743" s="2">
        <v>42394.756030092591</v>
      </c>
      <c r="D1743" t="s">
        <v>1613</v>
      </c>
      <c r="E1743" t="s">
        <v>1614</v>
      </c>
      <c r="F1743" t="s">
        <v>1615</v>
      </c>
      <c r="G1743" t="s">
        <v>16</v>
      </c>
      <c r="H1743" s="3">
        <v>1307</v>
      </c>
      <c r="I1743" s="4">
        <v>6.23</v>
      </c>
      <c r="J1743" s="4">
        <v>8142.61</v>
      </c>
      <c r="K1743" s="3">
        <v>186617</v>
      </c>
      <c r="L1743" t="s">
        <v>5</v>
      </c>
      <c r="M1743">
        <f t="shared" si="189"/>
        <v>1</v>
      </c>
      <c r="N1743">
        <f t="shared" si="190"/>
        <v>0</v>
      </c>
      <c r="O1743">
        <f t="shared" si="191"/>
        <v>1</v>
      </c>
      <c r="P1743">
        <f t="shared" si="192"/>
        <v>0</v>
      </c>
      <c r="Q1743">
        <f t="shared" si="193"/>
        <v>1</v>
      </c>
      <c r="R1743">
        <f t="shared" si="194"/>
        <v>1</v>
      </c>
      <c r="S1743">
        <f t="shared" si="195"/>
        <v>0</v>
      </c>
    </row>
    <row r="1744" spans="1:19" x14ac:dyDescent="0.2">
      <c r="A1744" t="s">
        <v>12</v>
      </c>
      <c r="B1744" s="1">
        <v>42390</v>
      </c>
      <c r="C1744" s="2">
        <v>42394.756030092591</v>
      </c>
      <c r="D1744" t="s">
        <v>1613</v>
      </c>
      <c r="E1744" t="s">
        <v>1614</v>
      </c>
      <c r="F1744" t="s">
        <v>1615</v>
      </c>
      <c r="G1744" t="s">
        <v>16</v>
      </c>
      <c r="H1744" s="3">
        <v>2001</v>
      </c>
      <c r="I1744" s="4">
        <v>7.87</v>
      </c>
      <c r="J1744" s="4">
        <v>15747.9</v>
      </c>
      <c r="K1744" s="3">
        <v>222482</v>
      </c>
      <c r="L1744" t="s">
        <v>5</v>
      </c>
      <c r="M1744">
        <f t="shared" si="189"/>
        <v>1</v>
      </c>
      <c r="N1744">
        <f t="shared" si="190"/>
        <v>0</v>
      </c>
      <c r="O1744">
        <f t="shared" si="191"/>
        <v>1</v>
      </c>
      <c r="P1744">
        <f t="shared" si="192"/>
        <v>0</v>
      </c>
      <c r="Q1744">
        <f t="shared" si="193"/>
        <v>1</v>
      </c>
      <c r="R1744">
        <f t="shared" si="194"/>
        <v>1</v>
      </c>
      <c r="S1744">
        <f t="shared" si="195"/>
        <v>0</v>
      </c>
    </row>
    <row r="1745" spans="1:19" x14ac:dyDescent="0.2">
      <c r="A1745" t="s">
        <v>12</v>
      </c>
      <c r="B1745" s="1">
        <v>42390</v>
      </c>
      <c r="C1745" s="2">
        <v>42394.756030092591</v>
      </c>
      <c r="D1745" t="s">
        <v>1613</v>
      </c>
      <c r="E1745" t="s">
        <v>1614</v>
      </c>
      <c r="F1745" t="s">
        <v>1615</v>
      </c>
      <c r="G1745" t="s">
        <v>16</v>
      </c>
      <c r="H1745" s="3">
        <v>1098</v>
      </c>
      <c r="I1745" s="4">
        <v>7.1</v>
      </c>
      <c r="J1745" s="4">
        <v>7795.8</v>
      </c>
      <c r="K1745" s="3">
        <v>227176</v>
      </c>
      <c r="L1745" t="s">
        <v>5</v>
      </c>
      <c r="M1745">
        <f t="shared" si="189"/>
        <v>1</v>
      </c>
      <c r="N1745">
        <f t="shared" si="190"/>
        <v>0</v>
      </c>
      <c r="O1745">
        <f t="shared" si="191"/>
        <v>1</v>
      </c>
      <c r="P1745">
        <f t="shared" si="192"/>
        <v>0</v>
      </c>
      <c r="Q1745">
        <f t="shared" si="193"/>
        <v>1</v>
      </c>
      <c r="R1745">
        <f t="shared" si="194"/>
        <v>1</v>
      </c>
      <c r="S1745">
        <f t="shared" si="195"/>
        <v>0</v>
      </c>
    </row>
    <row r="1746" spans="1:19" x14ac:dyDescent="0.2">
      <c r="A1746" t="s">
        <v>12</v>
      </c>
      <c r="B1746" s="1">
        <v>42390</v>
      </c>
      <c r="C1746" s="2">
        <v>42394.756030092591</v>
      </c>
      <c r="D1746" t="s">
        <v>1613</v>
      </c>
      <c r="E1746" t="s">
        <v>1614</v>
      </c>
      <c r="F1746" t="s">
        <v>1615</v>
      </c>
      <c r="G1746" t="s">
        <v>16</v>
      </c>
      <c r="H1746" s="3">
        <v>2001</v>
      </c>
      <c r="I1746" s="4">
        <v>7.87</v>
      </c>
      <c r="J1746" s="4">
        <v>15747.9</v>
      </c>
      <c r="K1746" s="3">
        <v>183021</v>
      </c>
      <c r="L1746" t="s">
        <v>5</v>
      </c>
      <c r="M1746">
        <f t="shared" si="189"/>
        <v>1</v>
      </c>
      <c r="N1746">
        <f t="shared" si="190"/>
        <v>0</v>
      </c>
      <c r="O1746">
        <f t="shared" si="191"/>
        <v>1</v>
      </c>
      <c r="P1746">
        <f t="shared" si="192"/>
        <v>0</v>
      </c>
      <c r="Q1746">
        <f t="shared" si="193"/>
        <v>1</v>
      </c>
      <c r="R1746">
        <f t="shared" si="194"/>
        <v>1</v>
      </c>
      <c r="S1746">
        <f t="shared" si="195"/>
        <v>0</v>
      </c>
    </row>
    <row r="1747" spans="1:19" x14ac:dyDescent="0.2">
      <c r="A1747" t="s">
        <v>12</v>
      </c>
      <c r="B1747" s="1">
        <v>42390</v>
      </c>
      <c r="C1747" s="2">
        <v>42394.756030092591</v>
      </c>
      <c r="D1747" t="s">
        <v>1613</v>
      </c>
      <c r="E1747" t="s">
        <v>1614</v>
      </c>
      <c r="F1747" t="s">
        <v>1615</v>
      </c>
      <c r="G1747" t="s">
        <v>16</v>
      </c>
      <c r="H1747" s="3">
        <v>1098</v>
      </c>
      <c r="I1747" s="4">
        <v>7.1</v>
      </c>
      <c r="J1747" s="4">
        <v>7795.8</v>
      </c>
      <c r="K1747" s="3">
        <v>187715</v>
      </c>
      <c r="L1747" t="s">
        <v>5</v>
      </c>
      <c r="M1747">
        <f t="shared" si="189"/>
        <v>1</v>
      </c>
      <c r="N1747">
        <f t="shared" si="190"/>
        <v>0</v>
      </c>
      <c r="O1747">
        <f t="shared" si="191"/>
        <v>1</v>
      </c>
      <c r="P1747">
        <f t="shared" si="192"/>
        <v>0</v>
      </c>
      <c r="Q1747">
        <f t="shared" si="193"/>
        <v>1</v>
      </c>
      <c r="R1747">
        <f t="shared" si="194"/>
        <v>1</v>
      </c>
      <c r="S1747">
        <f t="shared" si="195"/>
        <v>0</v>
      </c>
    </row>
    <row r="1748" spans="1:19" x14ac:dyDescent="0.2">
      <c r="A1748" t="s">
        <v>12</v>
      </c>
      <c r="B1748" s="1">
        <v>42390</v>
      </c>
      <c r="C1748" s="2">
        <v>42394.756030092591</v>
      </c>
      <c r="D1748" t="s">
        <v>1613</v>
      </c>
      <c r="E1748" t="s">
        <v>1614</v>
      </c>
      <c r="F1748" t="s">
        <v>1615</v>
      </c>
      <c r="G1748" t="s">
        <v>16</v>
      </c>
      <c r="H1748" s="3">
        <v>2289</v>
      </c>
      <c r="I1748" s="4">
        <v>6.67</v>
      </c>
      <c r="J1748" s="4">
        <v>15267.6</v>
      </c>
      <c r="K1748" s="3">
        <v>224771</v>
      </c>
      <c r="L1748" t="s">
        <v>5</v>
      </c>
      <c r="M1748">
        <f t="shared" si="189"/>
        <v>1</v>
      </c>
      <c r="N1748">
        <f t="shared" si="190"/>
        <v>0</v>
      </c>
      <c r="O1748">
        <f t="shared" si="191"/>
        <v>1</v>
      </c>
      <c r="P1748">
        <f t="shared" si="192"/>
        <v>0</v>
      </c>
      <c r="Q1748">
        <f t="shared" si="193"/>
        <v>1</v>
      </c>
      <c r="R1748">
        <f t="shared" si="194"/>
        <v>1</v>
      </c>
      <c r="S1748">
        <f t="shared" si="195"/>
        <v>0</v>
      </c>
    </row>
    <row r="1749" spans="1:19" x14ac:dyDescent="0.2">
      <c r="A1749" t="s">
        <v>12</v>
      </c>
      <c r="B1749" s="1">
        <v>42390</v>
      </c>
      <c r="C1749" s="2">
        <v>42394.756030092591</v>
      </c>
      <c r="D1749" t="s">
        <v>1613</v>
      </c>
      <c r="E1749" t="s">
        <v>1614</v>
      </c>
      <c r="F1749" t="s">
        <v>1615</v>
      </c>
      <c r="G1749" t="s">
        <v>16</v>
      </c>
      <c r="H1749" s="3">
        <v>1143</v>
      </c>
      <c r="I1749" s="4">
        <v>5.85</v>
      </c>
      <c r="J1749" s="4">
        <v>6686.55</v>
      </c>
      <c r="K1749" s="3">
        <v>228319</v>
      </c>
      <c r="L1749" t="s">
        <v>5</v>
      </c>
      <c r="M1749">
        <f t="shared" si="189"/>
        <v>1</v>
      </c>
      <c r="N1749">
        <f t="shared" si="190"/>
        <v>0</v>
      </c>
      <c r="O1749">
        <f t="shared" si="191"/>
        <v>1</v>
      </c>
      <c r="P1749">
        <f t="shared" si="192"/>
        <v>0</v>
      </c>
      <c r="Q1749">
        <f t="shared" si="193"/>
        <v>1</v>
      </c>
      <c r="R1749">
        <f t="shared" si="194"/>
        <v>1</v>
      </c>
      <c r="S1749">
        <f t="shared" si="195"/>
        <v>0</v>
      </c>
    </row>
    <row r="1750" spans="1:19" x14ac:dyDescent="0.2">
      <c r="A1750" t="s">
        <v>12</v>
      </c>
      <c r="B1750" s="1">
        <v>42390</v>
      </c>
      <c r="C1750" s="2">
        <v>42394.756030092591</v>
      </c>
      <c r="D1750" t="s">
        <v>1613</v>
      </c>
      <c r="E1750" t="s">
        <v>1614</v>
      </c>
      <c r="F1750" t="s">
        <v>1615</v>
      </c>
      <c r="G1750" t="s">
        <v>16</v>
      </c>
      <c r="H1750" s="3">
        <v>2289</v>
      </c>
      <c r="I1750" s="4">
        <v>6.67</v>
      </c>
      <c r="J1750" s="4">
        <v>15267.6</v>
      </c>
      <c r="K1750" s="3">
        <v>185310</v>
      </c>
      <c r="L1750" t="s">
        <v>5</v>
      </c>
      <c r="M1750">
        <f t="shared" si="189"/>
        <v>1</v>
      </c>
      <c r="N1750">
        <f t="shared" si="190"/>
        <v>0</v>
      </c>
      <c r="O1750">
        <f t="shared" si="191"/>
        <v>1</v>
      </c>
      <c r="P1750">
        <f t="shared" si="192"/>
        <v>0</v>
      </c>
      <c r="Q1750">
        <f t="shared" si="193"/>
        <v>1</v>
      </c>
      <c r="R1750">
        <f t="shared" si="194"/>
        <v>1</v>
      </c>
      <c r="S1750">
        <f t="shared" si="195"/>
        <v>0</v>
      </c>
    </row>
    <row r="1751" spans="1:19" x14ac:dyDescent="0.2">
      <c r="A1751" t="s">
        <v>0</v>
      </c>
      <c r="B1751" s="1">
        <v>42391</v>
      </c>
      <c r="C1751" s="2">
        <v>42394.755115740743</v>
      </c>
      <c r="D1751" t="s">
        <v>1596</v>
      </c>
      <c r="E1751" t="s">
        <v>1597</v>
      </c>
      <c r="F1751" t="s">
        <v>1616</v>
      </c>
      <c r="G1751" t="s">
        <v>16</v>
      </c>
      <c r="H1751" s="3">
        <v>2137520</v>
      </c>
      <c r="I1751" s="4">
        <v>7.1</v>
      </c>
      <c r="J1751" s="4">
        <v>15176400</v>
      </c>
      <c r="K1751">
        <v>0</v>
      </c>
      <c r="L1751" t="s">
        <v>5</v>
      </c>
      <c r="M1751">
        <f t="shared" si="189"/>
        <v>0</v>
      </c>
      <c r="N1751">
        <f t="shared" si="190"/>
        <v>1</v>
      </c>
      <c r="O1751">
        <f t="shared" si="191"/>
        <v>0</v>
      </c>
      <c r="P1751">
        <f t="shared" si="192"/>
        <v>1</v>
      </c>
      <c r="Q1751">
        <f t="shared" si="193"/>
        <v>1</v>
      </c>
      <c r="R1751">
        <f t="shared" si="194"/>
        <v>1</v>
      </c>
      <c r="S1751">
        <f t="shared" si="195"/>
        <v>0</v>
      </c>
    </row>
    <row r="1752" spans="1:19" x14ac:dyDescent="0.2">
      <c r="A1752" t="s">
        <v>12</v>
      </c>
      <c r="B1752" s="1">
        <v>42391</v>
      </c>
      <c r="C1752" s="2">
        <v>42394.754965277774</v>
      </c>
      <c r="D1752" t="s">
        <v>1617</v>
      </c>
      <c r="E1752" t="s">
        <v>1618</v>
      </c>
      <c r="F1752" t="s">
        <v>1619</v>
      </c>
      <c r="G1752" t="s">
        <v>7</v>
      </c>
      <c r="H1752" s="3">
        <v>12670</v>
      </c>
      <c r="I1752" s="4">
        <v>8.85</v>
      </c>
      <c r="J1752" s="4">
        <v>112130</v>
      </c>
      <c r="K1752" s="3">
        <v>1268430</v>
      </c>
      <c r="L1752" t="s">
        <v>5</v>
      </c>
      <c r="M1752">
        <f t="shared" si="189"/>
        <v>1</v>
      </c>
      <c r="N1752">
        <f t="shared" si="190"/>
        <v>0</v>
      </c>
      <c r="O1752">
        <f t="shared" si="191"/>
        <v>0</v>
      </c>
      <c r="P1752">
        <f t="shared" si="192"/>
        <v>1</v>
      </c>
      <c r="Q1752">
        <f t="shared" si="193"/>
        <v>1</v>
      </c>
      <c r="R1752">
        <f t="shared" si="194"/>
        <v>0</v>
      </c>
      <c r="S1752">
        <f t="shared" si="195"/>
        <v>0</v>
      </c>
    </row>
    <row r="1753" spans="1:19" x14ac:dyDescent="0.2">
      <c r="A1753" t="s">
        <v>12</v>
      </c>
      <c r="B1753" s="1">
        <v>42394</v>
      </c>
      <c r="C1753" s="2">
        <v>42394.754965277774</v>
      </c>
      <c r="D1753" t="s">
        <v>1617</v>
      </c>
      <c r="E1753" t="s">
        <v>1618</v>
      </c>
      <c r="F1753" t="s">
        <v>1620</v>
      </c>
      <c r="G1753" t="s">
        <v>7</v>
      </c>
      <c r="H1753" s="3">
        <v>260000</v>
      </c>
      <c r="I1753" s="4">
        <v>9</v>
      </c>
      <c r="J1753" s="4">
        <v>2340000</v>
      </c>
      <c r="K1753" s="3">
        <v>1528430</v>
      </c>
      <c r="L1753" t="s">
        <v>5</v>
      </c>
      <c r="M1753">
        <f t="shared" si="189"/>
        <v>1</v>
      </c>
      <c r="N1753">
        <f t="shared" si="190"/>
        <v>0</v>
      </c>
      <c r="O1753">
        <f t="shared" si="191"/>
        <v>0</v>
      </c>
      <c r="P1753">
        <f t="shared" si="192"/>
        <v>1</v>
      </c>
      <c r="Q1753">
        <f t="shared" si="193"/>
        <v>1</v>
      </c>
      <c r="R1753">
        <f t="shared" si="194"/>
        <v>0</v>
      </c>
      <c r="S1753">
        <f t="shared" si="195"/>
        <v>0</v>
      </c>
    </row>
    <row r="1754" spans="1:19" x14ac:dyDescent="0.2">
      <c r="A1754" t="s">
        <v>12</v>
      </c>
      <c r="B1754" s="1">
        <v>42394</v>
      </c>
      <c r="C1754" s="2">
        <v>42394.754965277774</v>
      </c>
      <c r="D1754" t="s">
        <v>1617</v>
      </c>
      <c r="E1754" t="s">
        <v>1618</v>
      </c>
      <c r="F1754" t="s">
        <v>1620</v>
      </c>
      <c r="G1754" t="s">
        <v>7</v>
      </c>
      <c r="H1754">
        <v>100</v>
      </c>
      <c r="I1754" s="4">
        <v>8.75</v>
      </c>
      <c r="J1754" s="4">
        <v>875</v>
      </c>
      <c r="K1754" s="3">
        <v>1528530</v>
      </c>
      <c r="L1754" t="s">
        <v>5</v>
      </c>
      <c r="M1754">
        <f t="shared" si="189"/>
        <v>1</v>
      </c>
      <c r="N1754">
        <f t="shared" si="190"/>
        <v>0</v>
      </c>
      <c r="O1754">
        <f t="shared" si="191"/>
        <v>1</v>
      </c>
      <c r="P1754">
        <f t="shared" si="192"/>
        <v>0</v>
      </c>
      <c r="Q1754">
        <f t="shared" si="193"/>
        <v>1</v>
      </c>
      <c r="R1754">
        <f t="shared" si="194"/>
        <v>0</v>
      </c>
      <c r="S1754">
        <f t="shared" si="195"/>
        <v>0</v>
      </c>
    </row>
    <row r="1755" spans="1:19" x14ac:dyDescent="0.2">
      <c r="A1755" t="s">
        <v>0</v>
      </c>
      <c r="B1755" s="1">
        <v>42390</v>
      </c>
      <c r="C1755" s="2">
        <v>42394.754756944443</v>
      </c>
      <c r="D1755" t="s">
        <v>1621</v>
      </c>
      <c r="E1755" t="s">
        <v>1622</v>
      </c>
      <c r="F1755" t="s">
        <v>1623</v>
      </c>
      <c r="G1755" t="s">
        <v>11</v>
      </c>
      <c r="H1755" s="3">
        <v>1095</v>
      </c>
      <c r="I1755" s="4">
        <v>10.47</v>
      </c>
      <c r="J1755" s="4">
        <v>11464.7</v>
      </c>
      <c r="K1755" s="3">
        <v>70042</v>
      </c>
      <c r="L1755" t="s">
        <v>5</v>
      </c>
      <c r="M1755">
        <f t="shared" si="189"/>
        <v>0</v>
      </c>
      <c r="N1755">
        <f t="shared" si="190"/>
        <v>1</v>
      </c>
      <c r="O1755">
        <f t="shared" si="191"/>
        <v>1</v>
      </c>
      <c r="P1755">
        <f t="shared" si="192"/>
        <v>0</v>
      </c>
      <c r="Q1755">
        <f t="shared" si="193"/>
        <v>0</v>
      </c>
      <c r="R1755">
        <f t="shared" si="194"/>
        <v>1</v>
      </c>
      <c r="S1755">
        <f t="shared" si="195"/>
        <v>0</v>
      </c>
    </row>
    <row r="1756" spans="1:19" x14ac:dyDescent="0.2">
      <c r="A1756" t="s">
        <v>0</v>
      </c>
      <c r="B1756" s="1">
        <v>42390</v>
      </c>
      <c r="C1756" s="2">
        <v>42394.752743055556</v>
      </c>
      <c r="D1756" t="s">
        <v>553</v>
      </c>
      <c r="E1756" t="s">
        <v>554</v>
      </c>
      <c r="F1756" t="s">
        <v>1624</v>
      </c>
      <c r="G1756" t="s">
        <v>7</v>
      </c>
      <c r="H1756">
        <v>116</v>
      </c>
      <c r="I1756" s="4">
        <v>8.0299999999999994</v>
      </c>
      <c r="J1756" s="4">
        <v>931.48</v>
      </c>
      <c r="K1756">
        <v>378</v>
      </c>
      <c r="L1756" t="s">
        <v>5</v>
      </c>
      <c r="M1756">
        <f t="shared" si="189"/>
        <v>0</v>
      </c>
      <c r="N1756">
        <f t="shared" si="190"/>
        <v>1</v>
      </c>
      <c r="O1756">
        <f t="shared" si="191"/>
        <v>1</v>
      </c>
      <c r="P1756">
        <f t="shared" si="192"/>
        <v>0</v>
      </c>
      <c r="Q1756">
        <f t="shared" si="193"/>
        <v>1</v>
      </c>
      <c r="R1756">
        <f t="shared" si="194"/>
        <v>0</v>
      </c>
      <c r="S1756">
        <f t="shared" si="195"/>
        <v>0</v>
      </c>
    </row>
    <row r="1757" spans="1:19" x14ac:dyDescent="0.2">
      <c r="A1757" t="s">
        <v>0</v>
      </c>
      <c r="B1757" s="1">
        <v>42390</v>
      </c>
      <c r="C1757" s="2">
        <v>42394.751608796294</v>
      </c>
      <c r="D1757" t="s">
        <v>101</v>
      </c>
      <c r="E1757" t="s">
        <v>102</v>
      </c>
      <c r="F1757" t="s">
        <v>103</v>
      </c>
      <c r="G1757" t="s">
        <v>11</v>
      </c>
      <c r="H1757" s="3">
        <v>3730</v>
      </c>
      <c r="I1757" s="4">
        <v>29.26</v>
      </c>
      <c r="J1757" s="4">
        <v>109140</v>
      </c>
      <c r="K1757" s="3">
        <v>150610</v>
      </c>
      <c r="L1757" t="s">
        <v>5</v>
      </c>
      <c r="M1757">
        <f t="shared" si="189"/>
        <v>0</v>
      </c>
      <c r="N1757">
        <f t="shared" si="190"/>
        <v>1</v>
      </c>
      <c r="O1757">
        <f t="shared" si="191"/>
        <v>1</v>
      </c>
      <c r="P1757">
        <f t="shared" si="192"/>
        <v>0</v>
      </c>
      <c r="Q1757">
        <f t="shared" si="193"/>
        <v>0</v>
      </c>
      <c r="R1757">
        <f t="shared" si="194"/>
        <v>1</v>
      </c>
      <c r="S1757">
        <f t="shared" si="195"/>
        <v>0</v>
      </c>
    </row>
    <row r="1758" spans="1:19" x14ac:dyDescent="0.2">
      <c r="A1758" t="s">
        <v>0</v>
      </c>
      <c r="B1758" s="1">
        <v>42390</v>
      </c>
      <c r="C1758" s="2">
        <v>42394.749722222223</v>
      </c>
      <c r="D1758" t="s">
        <v>553</v>
      </c>
      <c r="E1758" t="s">
        <v>554</v>
      </c>
      <c r="F1758" t="s">
        <v>1625</v>
      </c>
      <c r="G1758" t="s">
        <v>7</v>
      </c>
      <c r="H1758">
        <v>91</v>
      </c>
      <c r="I1758" s="4">
        <v>8.0299999999999994</v>
      </c>
      <c r="J1758" s="4">
        <v>730.73</v>
      </c>
      <c r="K1758" s="3">
        <v>4206</v>
      </c>
      <c r="L1758" t="s">
        <v>5</v>
      </c>
      <c r="M1758">
        <f t="shared" si="189"/>
        <v>0</v>
      </c>
      <c r="N1758">
        <f t="shared" si="190"/>
        <v>1</v>
      </c>
      <c r="O1758">
        <f t="shared" si="191"/>
        <v>1</v>
      </c>
      <c r="P1758">
        <f t="shared" si="192"/>
        <v>0</v>
      </c>
      <c r="Q1758">
        <f t="shared" si="193"/>
        <v>1</v>
      </c>
      <c r="R1758">
        <f t="shared" si="194"/>
        <v>0</v>
      </c>
      <c r="S1758">
        <f t="shared" si="195"/>
        <v>0</v>
      </c>
    </row>
    <row r="1759" spans="1:19" x14ac:dyDescent="0.2">
      <c r="A1759" t="s">
        <v>0</v>
      </c>
      <c r="B1759" s="1">
        <v>42393</v>
      </c>
      <c r="C1759" s="2">
        <v>42394.746689814812</v>
      </c>
      <c r="D1759" t="s">
        <v>1626</v>
      </c>
      <c r="E1759" t="s">
        <v>1627</v>
      </c>
      <c r="F1759" t="s">
        <v>1628</v>
      </c>
      <c r="G1759" t="s">
        <v>11</v>
      </c>
      <c r="H1759" s="3">
        <v>5987</v>
      </c>
      <c r="I1759" s="4">
        <v>170.81</v>
      </c>
      <c r="J1759" s="4">
        <v>1022640</v>
      </c>
      <c r="K1759" s="3">
        <v>7886</v>
      </c>
      <c r="L1759" t="s">
        <v>5</v>
      </c>
      <c r="M1759">
        <f t="shared" si="189"/>
        <v>0</v>
      </c>
      <c r="N1759">
        <f t="shared" si="190"/>
        <v>1</v>
      </c>
      <c r="O1759">
        <f t="shared" si="191"/>
        <v>1</v>
      </c>
      <c r="P1759">
        <f t="shared" si="192"/>
        <v>0</v>
      </c>
      <c r="Q1759">
        <f t="shared" si="193"/>
        <v>0</v>
      </c>
      <c r="R1759">
        <f t="shared" si="194"/>
        <v>1</v>
      </c>
      <c r="S1759">
        <f t="shared" si="195"/>
        <v>0</v>
      </c>
    </row>
    <row r="1760" spans="1:19" x14ac:dyDescent="0.2">
      <c r="A1760" t="s">
        <v>0</v>
      </c>
      <c r="B1760" s="1">
        <v>42391</v>
      </c>
      <c r="C1760" s="2">
        <v>42394.746134259258</v>
      </c>
      <c r="D1760" t="s">
        <v>857</v>
      </c>
      <c r="E1760" t="s">
        <v>858</v>
      </c>
      <c r="F1760" t="s">
        <v>862</v>
      </c>
      <c r="G1760" t="s">
        <v>46</v>
      </c>
      <c r="H1760" s="3">
        <v>10191</v>
      </c>
      <c r="I1760" s="4">
        <v>10.84</v>
      </c>
      <c r="J1760" s="4">
        <v>110470</v>
      </c>
      <c r="K1760" s="3">
        <v>1014180</v>
      </c>
      <c r="L1760" t="s">
        <v>5</v>
      </c>
      <c r="M1760">
        <f t="shared" si="189"/>
        <v>0</v>
      </c>
      <c r="N1760">
        <f t="shared" si="190"/>
        <v>1</v>
      </c>
      <c r="O1760">
        <f t="shared" si="191"/>
        <v>0</v>
      </c>
      <c r="P1760">
        <f t="shared" si="192"/>
        <v>1</v>
      </c>
      <c r="Q1760">
        <f t="shared" si="193"/>
        <v>1</v>
      </c>
      <c r="R1760">
        <f t="shared" si="194"/>
        <v>1</v>
      </c>
      <c r="S1760">
        <f t="shared" si="195"/>
        <v>1</v>
      </c>
    </row>
    <row r="1761" spans="1:19" x14ac:dyDescent="0.2">
      <c r="A1761" t="s">
        <v>0</v>
      </c>
      <c r="B1761" s="1">
        <v>42390</v>
      </c>
      <c r="C1761" s="2">
        <v>42394.745405092595</v>
      </c>
      <c r="D1761" t="s">
        <v>1553</v>
      </c>
      <c r="E1761" t="s">
        <v>1554</v>
      </c>
      <c r="F1761" t="s">
        <v>1629</v>
      </c>
      <c r="G1761" t="s">
        <v>11</v>
      </c>
      <c r="H1761" s="3">
        <v>10950</v>
      </c>
      <c r="I1761" s="4">
        <v>0.33</v>
      </c>
      <c r="J1761" s="4">
        <v>3613.5</v>
      </c>
      <c r="K1761" s="3">
        <v>622504</v>
      </c>
      <c r="L1761" t="s">
        <v>5</v>
      </c>
      <c r="M1761">
        <f t="shared" si="189"/>
        <v>0</v>
      </c>
      <c r="N1761">
        <f t="shared" si="190"/>
        <v>1</v>
      </c>
      <c r="O1761">
        <f t="shared" si="191"/>
        <v>0</v>
      </c>
      <c r="P1761">
        <f t="shared" si="192"/>
        <v>1</v>
      </c>
      <c r="Q1761">
        <f t="shared" si="193"/>
        <v>0</v>
      </c>
      <c r="R1761">
        <f t="shared" si="194"/>
        <v>1</v>
      </c>
      <c r="S1761">
        <f t="shared" si="195"/>
        <v>0</v>
      </c>
    </row>
    <row r="1762" spans="1:19" x14ac:dyDescent="0.2">
      <c r="A1762" t="s">
        <v>0</v>
      </c>
      <c r="B1762" s="1">
        <v>42390</v>
      </c>
      <c r="C1762" s="2">
        <v>42394.744930555556</v>
      </c>
      <c r="D1762" t="s">
        <v>553</v>
      </c>
      <c r="E1762" t="s">
        <v>554</v>
      </c>
      <c r="F1762" t="s">
        <v>1630</v>
      </c>
      <c r="G1762" t="s">
        <v>7</v>
      </c>
      <c r="H1762">
        <v>116</v>
      </c>
      <c r="I1762" s="4">
        <v>8.0299999999999994</v>
      </c>
      <c r="J1762" s="4">
        <v>931.48</v>
      </c>
      <c r="K1762">
        <v>250</v>
      </c>
      <c r="L1762" t="s">
        <v>5</v>
      </c>
      <c r="M1762">
        <f t="shared" si="189"/>
        <v>0</v>
      </c>
      <c r="N1762">
        <f t="shared" si="190"/>
        <v>1</v>
      </c>
      <c r="O1762">
        <f t="shared" si="191"/>
        <v>1</v>
      </c>
      <c r="P1762">
        <f t="shared" si="192"/>
        <v>0</v>
      </c>
      <c r="Q1762">
        <f t="shared" si="193"/>
        <v>1</v>
      </c>
      <c r="R1762">
        <f t="shared" si="194"/>
        <v>0</v>
      </c>
      <c r="S1762">
        <f t="shared" si="195"/>
        <v>0</v>
      </c>
    </row>
    <row r="1763" spans="1:19" x14ac:dyDescent="0.2">
      <c r="A1763" t="s">
        <v>12</v>
      </c>
      <c r="B1763" s="1">
        <v>42390</v>
      </c>
      <c r="C1763" s="2">
        <v>42394.741678240738</v>
      </c>
      <c r="D1763" t="s">
        <v>1631</v>
      </c>
      <c r="E1763" t="s">
        <v>1632</v>
      </c>
      <c r="F1763" t="s">
        <v>1633</v>
      </c>
      <c r="G1763" t="s">
        <v>16</v>
      </c>
      <c r="H1763" s="3">
        <v>1434</v>
      </c>
      <c r="I1763" s="4">
        <v>10.440899999999999</v>
      </c>
      <c r="J1763" s="4">
        <v>14972.3</v>
      </c>
      <c r="K1763" s="3">
        <v>45835</v>
      </c>
      <c r="L1763" t="s">
        <v>5</v>
      </c>
      <c r="M1763">
        <f t="shared" si="189"/>
        <v>1</v>
      </c>
      <c r="N1763">
        <f t="shared" si="190"/>
        <v>0</v>
      </c>
      <c r="O1763">
        <f t="shared" si="191"/>
        <v>1</v>
      </c>
      <c r="P1763">
        <f t="shared" si="192"/>
        <v>0</v>
      </c>
      <c r="Q1763">
        <f t="shared" si="193"/>
        <v>1</v>
      </c>
      <c r="R1763">
        <f t="shared" si="194"/>
        <v>1</v>
      </c>
      <c r="S1763">
        <f t="shared" si="195"/>
        <v>0</v>
      </c>
    </row>
    <row r="1764" spans="1:19" x14ac:dyDescent="0.2">
      <c r="A1764" t="s">
        <v>12</v>
      </c>
      <c r="B1764" s="1">
        <v>42390</v>
      </c>
      <c r="C1764" s="2">
        <v>42394.739942129629</v>
      </c>
      <c r="D1764" t="s">
        <v>1634</v>
      </c>
      <c r="E1764" t="s">
        <v>1635</v>
      </c>
      <c r="F1764" t="s">
        <v>1636</v>
      </c>
      <c r="G1764" t="s">
        <v>11</v>
      </c>
      <c r="H1764" s="3">
        <v>200000</v>
      </c>
      <c r="I1764" s="4">
        <v>6.34</v>
      </c>
      <c r="J1764" s="4">
        <v>1268000</v>
      </c>
      <c r="K1764" s="3">
        <v>433456</v>
      </c>
      <c r="L1764" t="s">
        <v>5</v>
      </c>
      <c r="M1764">
        <f t="shared" si="189"/>
        <v>1</v>
      </c>
      <c r="N1764">
        <f t="shared" si="190"/>
        <v>0</v>
      </c>
      <c r="O1764">
        <f t="shared" si="191"/>
        <v>0</v>
      </c>
      <c r="P1764">
        <f t="shared" si="192"/>
        <v>1</v>
      </c>
      <c r="Q1764">
        <f t="shared" si="193"/>
        <v>0</v>
      </c>
      <c r="R1764">
        <f t="shared" si="194"/>
        <v>1</v>
      </c>
      <c r="S1764">
        <f t="shared" si="195"/>
        <v>0</v>
      </c>
    </row>
    <row r="1765" spans="1:19" x14ac:dyDescent="0.2">
      <c r="A1765" t="s">
        <v>0</v>
      </c>
      <c r="B1765" s="1">
        <v>42390</v>
      </c>
      <c r="C1765" s="2">
        <v>42394.737592592595</v>
      </c>
      <c r="D1765" t="s">
        <v>553</v>
      </c>
      <c r="E1765" t="s">
        <v>554</v>
      </c>
      <c r="F1765" t="s">
        <v>1637</v>
      </c>
      <c r="G1765" t="s">
        <v>16</v>
      </c>
      <c r="H1765">
        <v>144</v>
      </c>
      <c r="I1765" s="4">
        <v>8.0299999999999994</v>
      </c>
      <c r="J1765" s="4">
        <v>1156.32</v>
      </c>
      <c r="K1765" s="3">
        <v>88084</v>
      </c>
      <c r="L1765" t="s">
        <v>5</v>
      </c>
      <c r="M1765">
        <f t="shared" si="189"/>
        <v>0</v>
      </c>
      <c r="N1765">
        <f t="shared" si="190"/>
        <v>1</v>
      </c>
      <c r="O1765">
        <f t="shared" si="191"/>
        <v>1</v>
      </c>
      <c r="P1765">
        <f t="shared" si="192"/>
        <v>0</v>
      </c>
      <c r="Q1765">
        <f t="shared" si="193"/>
        <v>1</v>
      </c>
      <c r="R1765">
        <f t="shared" si="194"/>
        <v>1</v>
      </c>
      <c r="S1765">
        <f t="shared" si="195"/>
        <v>0</v>
      </c>
    </row>
    <row r="1766" spans="1:19" x14ac:dyDescent="0.2">
      <c r="A1766" t="s">
        <v>0</v>
      </c>
      <c r="B1766" s="1">
        <v>42390</v>
      </c>
      <c r="C1766" s="2">
        <v>42394.735567129632</v>
      </c>
      <c r="D1766" t="s">
        <v>553</v>
      </c>
      <c r="E1766" t="s">
        <v>554</v>
      </c>
      <c r="F1766" t="s">
        <v>1638</v>
      </c>
      <c r="G1766" t="s">
        <v>7</v>
      </c>
      <c r="H1766">
        <v>116</v>
      </c>
      <c r="I1766" s="4">
        <v>8.0299999999999994</v>
      </c>
      <c r="J1766" s="4">
        <v>931.48</v>
      </c>
      <c r="K1766">
        <v>333</v>
      </c>
      <c r="L1766" t="s">
        <v>5</v>
      </c>
      <c r="M1766">
        <f t="shared" si="189"/>
        <v>0</v>
      </c>
      <c r="N1766">
        <f t="shared" si="190"/>
        <v>1</v>
      </c>
      <c r="O1766">
        <f t="shared" si="191"/>
        <v>1</v>
      </c>
      <c r="P1766">
        <f t="shared" si="192"/>
        <v>0</v>
      </c>
      <c r="Q1766">
        <f t="shared" si="193"/>
        <v>1</v>
      </c>
      <c r="R1766">
        <f t="shared" si="194"/>
        <v>0</v>
      </c>
      <c r="S1766">
        <f t="shared" si="195"/>
        <v>0</v>
      </c>
    </row>
    <row r="1767" spans="1:19" x14ac:dyDescent="0.2">
      <c r="A1767" t="s">
        <v>0</v>
      </c>
      <c r="B1767" s="1">
        <v>42390</v>
      </c>
      <c r="C1767" s="2">
        <v>42394.731319444443</v>
      </c>
      <c r="D1767" t="s">
        <v>1639</v>
      </c>
      <c r="E1767" t="s">
        <v>1640</v>
      </c>
      <c r="F1767" t="s">
        <v>1641</v>
      </c>
      <c r="G1767" t="s">
        <v>11</v>
      </c>
      <c r="H1767" s="3">
        <v>1265</v>
      </c>
      <c r="I1767" s="4">
        <v>74.59</v>
      </c>
      <c r="J1767" s="4">
        <v>94356.4</v>
      </c>
      <c r="K1767" s="3">
        <v>71688</v>
      </c>
      <c r="L1767" t="s">
        <v>5</v>
      </c>
      <c r="M1767">
        <f t="shared" si="189"/>
        <v>0</v>
      </c>
      <c r="N1767">
        <f t="shared" si="190"/>
        <v>1</v>
      </c>
      <c r="O1767">
        <f t="shared" si="191"/>
        <v>1</v>
      </c>
      <c r="P1767">
        <f t="shared" si="192"/>
        <v>0</v>
      </c>
      <c r="Q1767">
        <f t="shared" si="193"/>
        <v>0</v>
      </c>
      <c r="R1767">
        <f t="shared" si="194"/>
        <v>1</v>
      </c>
      <c r="S1767">
        <f t="shared" si="195"/>
        <v>0</v>
      </c>
    </row>
    <row r="1768" spans="1:19" x14ac:dyDescent="0.2">
      <c r="A1768" t="s">
        <v>0</v>
      </c>
      <c r="B1768" s="1">
        <v>42390</v>
      </c>
      <c r="C1768" s="2">
        <v>42394.731296296297</v>
      </c>
      <c r="D1768" t="s">
        <v>1639</v>
      </c>
      <c r="E1768" t="s">
        <v>1640</v>
      </c>
      <c r="F1768" t="s">
        <v>1642</v>
      </c>
      <c r="G1768" t="s">
        <v>11</v>
      </c>
      <c r="H1768">
        <v>471</v>
      </c>
      <c r="I1768" s="4">
        <v>74.59</v>
      </c>
      <c r="J1768" s="4">
        <v>35131.9</v>
      </c>
      <c r="K1768" s="3">
        <v>137399</v>
      </c>
      <c r="L1768" t="s">
        <v>5</v>
      </c>
      <c r="M1768">
        <f t="shared" si="189"/>
        <v>0</v>
      </c>
      <c r="N1768">
        <f t="shared" si="190"/>
        <v>1</v>
      </c>
      <c r="O1768">
        <f t="shared" si="191"/>
        <v>1</v>
      </c>
      <c r="P1768">
        <f t="shared" si="192"/>
        <v>0</v>
      </c>
      <c r="Q1768">
        <f t="shared" si="193"/>
        <v>0</v>
      </c>
      <c r="R1768">
        <f t="shared" si="194"/>
        <v>1</v>
      </c>
      <c r="S1768">
        <f t="shared" si="195"/>
        <v>0</v>
      </c>
    </row>
    <row r="1769" spans="1:19" x14ac:dyDescent="0.2">
      <c r="A1769" t="s">
        <v>12</v>
      </c>
      <c r="B1769" s="1">
        <v>42391</v>
      </c>
      <c r="C1769" s="2">
        <v>42394.729490740741</v>
      </c>
      <c r="D1769" t="s">
        <v>1643</v>
      </c>
      <c r="E1769" t="s">
        <v>1644</v>
      </c>
      <c r="F1769" t="s">
        <v>1645</v>
      </c>
      <c r="G1769" t="s">
        <v>11</v>
      </c>
      <c r="H1769" s="3">
        <v>3700</v>
      </c>
      <c r="I1769" s="4">
        <v>7.98</v>
      </c>
      <c r="J1769" s="4">
        <v>29526</v>
      </c>
      <c r="K1769" s="3">
        <v>5261</v>
      </c>
      <c r="L1769" t="s">
        <v>5</v>
      </c>
      <c r="M1769">
        <f t="shared" si="189"/>
        <v>1</v>
      </c>
      <c r="N1769">
        <f t="shared" si="190"/>
        <v>0</v>
      </c>
      <c r="O1769">
        <f t="shared" si="191"/>
        <v>1</v>
      </c>
      <c r="P1769">
        <f t="shared" si="192"/>
        <v>0</v>
      </c>
      <c r="Q1769">
        <f t="shared" si="193"/>
        <v>0</v>
      </c>
      <c r="R1769">
        <f t="shared" si="194"/>
        <v>1</v>
      </c>
      <c r="S1769">
        <f t="shared" si="195"/>
        <v>0</v>
      </c>
    </row>
    <row r="1770" spans="1:19" x14ac:dyDescent="0.2">
      <c r="A1770" t="s">
        <v>0</v>
      </c>
      <c r="B1770" s="1">
        <v>42391</v>
      </c>
      <c r="C1770" s="2">
        <v>42394.729490740741</v>
      </c>
      <c r="D1770" t="s">
        <v>1643</v>
      </c>
      <c r="E1770" t="s">
        <v>1644</v>
      </c>
      <c r="F1770" t="s">
        <v>1645</v>
      </c>
      <c r="G1770" t="s">
        <v>11</v>
      </c>
      <c r="H1770" s="3">
        <v>3700</v>
      </c>
      <c r="I1770" s="4">
        <v>60.02</v>
      </c>
      <c r="J1770" s="4">
        <v>222074</v>
      </c>
      <c r="K1770" s="3">
        <v>1561</v>
      </c>
      <c r="L1770" t="s">
        <v>5</v>
      </c>
      <c r="M1770">
        <f t="shared" si="189"/>
        <v>0</v>
      </c>
      <c r="N1770">
        <f t="shared" si="190"/>
        <v>1</v>
      </c>
      <c r="O1770">
        <f t="shared" si="191"/>
        <v>1</v>
      </c>
      <c r="P1770">
        <f t="shared" si="192"/>
        <v>0</v>
      </c>
      <c r="Q1770">
        <f t="shared" si="193"/>
        <v>0</v>
      </c>
      <c r="R1770">
        <f t="shared" si="194"/>
        <v>1</v>
      </c>
      <c r="S1770">
        <f t="shared" si="195"/>
        <v>0</v>
      </c>
    </row>
    <row r="1771" spans="1:19" x14ac:dyDescent="0.2">
      <c r="A1771" t="s">
        <v>0</v>
      </c>
      <c r="B1771" s="1">
        <v>42390</v>
      </c>
      <c r="C1771" s="2">
        <v>42394.722442129627</v>
      </c>
      <c r="D1771" t="s">
        <v>1646</v>
      </c>
      <c r="E1771" t="s">
        <v>1647</v>
      </c>
      <c r="F1771" t="s">
        <v>1648</v>
      </c>
      <c r="G1771" t="s">
        <v>7</v>
      </c>
      <c r="H1771" s="3">
        <v>5501</v>
      </c>
      <c r="I1771" s="4">
        <v>64.114999999999995</v>
      </c>
      <c r="J1771" s="4">
        <v>352697</v>
      </c>
      <c r="K1771" s="3">
        <v>111447</v>
      </c>
      <c r="L1771" t="s">
        <v>5</v>
      </c>
      <c r="M1771">
        <f t="shared" si="189"/>
        <v>0</v>
      </c>
      <c r="N1771">
        <f t="shared" si="190"/>
        <v>1</v>
      </c>
      <c r="O1771">
        <f t="shared" si="191"/>
        <v>1</v>
      </c>
      <c r="P1771">
        <f t="shared" si="192"/>
        <v>0</v>
      </c>
      <c r="Q1771">
        <f t="shared" si="193"/>
        <v>1</v>
      </c>
      <c r="R1771">
        <f t="shared" si="194"/>
        <v>0</v>
      </c>
      <c r="S1771">
        <f t="shared" si="195"/>
        <v>0</v>
      </c>
    </row>
    <row r="1772" spans="1:19" x14ac:dyDescent="0.2">
      <c r="A1772" t="s">
        <v>12</v>
      </c>
      <c r="B1772" s="1">
        <v>42391</v>
      </c>
      <c r="C1772" s="2">
        <v>42394.722037037034</v>
      </c>
      <c r="D1772" t="s">
        <v>1649</v>
      </c>
      <c r="E1772" t="s">
        <v>1650</v>
      </c>
      <c r="F1772" t="s">
        <v>1651</v>
      </c>
      <c r="G1772" t="s">
        <v>4</v>
      </c>
      <c r="H1772" s="3">
        <v>10000</v>
      </c>
      <c r="I1772" s="4">
        <v>2.38</v>
      </c>
      <c r="J1772" s="4">
        <v>23800</v>
      </c>
      <c r="K1772" s="3">
        <v>60000</v>
      </c>
      <c r="L1772" t="s">
        <v>5</v>
      </c>
      <c r="M1772">
        <f t="shared" si="189"/>
        <v>1</v>
      </c>
      <c r="N1772">
        <f t="shared" si="190"/>
        <v>0</v>
      </c>
      <c r="O1772">
        <f t="shared" si="191"/>
        <v>1</v>
      </c>
      <c r="P1772">
        <f t="shared" si="192"/>
        <v>0</v>
      </c>
      <c r="Q1772">
        <f t="shared" si="193"/>
        <v>0</v>
      </c>
      <c r="R1772">
        <f t="shared" si="194"/>
        <v>0</v>
      </c>
      <c r="S1772">
        <f t="shared" si="195"/>
        <v>1</v>
      </c>
    </row>
    <row r="1773" spans="1:19" x14ac:dyDescent="0.2">
      <c r="A1773" t="s">
        <v>0</v>
      </c>
      <c r="B1773" s="1">
        <v>42391</v>
      </c>
      <c r="C1773" s="2">
        <v>42394.704664351855</v>
      </c>
      <c r="D1773" t="s">
        <v>1652</v>
      </c>
      <c r="E1773" t="s">
        <v>1653</v>
      </c>
      <c r="F1773" t="s">
        <v>1654</v>
      </c>
      <c r="G1773" t="s">
        <v>1195</v>
      </c>
      <c r="H1773" s="3">
        <v>1451</v>
      </c>
      <c r="I1773" s="4">
        <v>10.85</v>
      </c>
      <c r="J1773" s="4">
        <v>15743.3</v>
      </c>
      <c r="K1773" s="3">
        <v>147701</v>
      </c>
      <c r="L1773" t="s">
        <v>5</v>
      </c>
      <c r="M1773">
        <f t="shared" si="189"/>
        <v>0</v>
      </c>
      <c r="N1773">
        <f t="shared" si="190"/>
        <v>1</v>
      </c>
      <c r="O1773">
        <f t="shared" si="191"/>
        <v>1</v>
      </c>
      <c r="P1773">
        <f t="shared" si="192"/>
        <v>0</v>
      </c>
      <c r="Q1773">
        <f t="shared" si="193"/>
        <v>0</v>
      </c>
      <c r="R1773">
        <f t="shared" si="194"/>
        <v>1</v>
      </c>
      <c r="S1773">
        <f t="shared" si="195"/>
        <v>0</v>
      </c>
    </row>
    <row r="1774" spans="1:19" x14ac:dyDescent="0.2">
      <c r="A1774" t="s">
        <v>12</v>
      </c>
      <c r="B1774" s="1">
        <v>42390</v>
      </c>
      <c r="C1774" s="2">
        <v>42394.704363425924</v>
      </c>
      <c r="D1774" t="s">
        <v>1652</v>
      </c>
      <c r="E1774" t="s">
        <v>1653</v>
      </c>
      <c r="F1774" t="s">
        <v>1655</v>
      </c>
      <c r="G1774" t="s">
        <v>11</v>
      </c>
      <c r="H1774" s="3">
        <v>10000</v>
      </c>
      <c r="I1774" s="4">
        <v>10.6944</v>
      </c>
      <c r="J1774" s="4">
        <v>106944</v>
      </c>
      <c r="K1774" s="3">
        <v>123256</v>
      </c>
      <c r="L1774" t="s">
        <v>5</v>
      </c>
      <c r="M1774">
        <f t="shared" si="189"/>
        <v>1</v>
      </c>
      <c r="N1774">
        <f t="shared" si="190"/>
        <v>0</v>
      </c>
      <c r="O1774">
        <f t="shared" si="191"/>
        <v>1</v>
      </c>
      <c r="P1774">
        <f t="shared" si="192"/>
        <v>0</v>
      </c>
      <c r="Q1774">
        <f t="shared" si="193"/>
        <v>0</v>
      </c>
      <c r="R1774">
        <f t="shared" si="194"/>
        <v>1</v>
      </c>
      <c r="S1774">
        <f t="shared" si="195"/>
        <v>0</v>
      </c>
    </row>
    <row r="1775" spans="1:19" x14ac:dyDescent="0.2">
      <c r="A1775" t="s">
        <v>12</v>
      </c>
      <c r="B1775" s="1">
        <v>42391</v>
      </c>
      <c r="C1775" s="2">
        <v>42394.703958333332</v>
      </c>
      <c r="D1775" t="s">
        <v>1656</v>
      </c>
      <c r="E1775" t="s">
        <v>1657</v>
      </c>
      <c r="F1775" t="s">
        <v>1658</v>
      </c>
      <c r="G1775" t="s">
        <v>11</v>
      </c>
      <c r="H1775">
        <v>85</v>
      </c>
      <c r="I1775" s="4">
        <v>71.61</v>
      </c>
      <c r="J1775" s="4">
        <v>6077.54</v>
      </c>
      <c r="K1775" s="3">
        <v>7902</v>
      </c>
      <c r="L1775" t="s">
        <v>5</v>
      </c>
      <c r="M1775">
        <f t="shared" si="189"/>
        <v>1</v>
      </c>
      <c r="N1775">
        <f t="shared" si="190"/>
        <v>0</v>
      </c>
      <c r="O1775">
        <f t="shared" si="191"/>
        <v>1</v>
      </c>
      <c r="P1775">
        <f t="shared" si="192"/>
        <v>0</v>
      </c>
      <c r="Q1775">
        <f t="shared" si="193"/>
        <v>0</v>
      </c>
      <c r="R1775">
        <f t="shared" si="194"/>
        <v>1</v>
      </c>
      <c r="S1775">
        <f t="shared" si="195"/>
        <v>0</v>
      </c>
    </row>
    <row r="1776" spans="1:19" x14ac:dyDescent="0.2">
      <c r="A1776" t="s">
        <v>0</v>
      </c>
      <c r="B1776" s="1">
        <v>42390</v>
      </c>
      <c r="C1776" s="2">
        <v>42394.701631944445</v>
      </c>
      <c r="D1776" t="s">
        <v>1659</v>
      </c>
      <c r="E1776" t="s">
        <v>1660</v>
      </c>
      <c r="F1776" t="s">
        <v>1661</v>
      </c>
      <c r="G1776" t="s">
        <v>7</v>
      </c>
      <c r="H1776" s="3">
        <v>9313</v>
      </c>
      <c r="I1776" s="4">
        <v>21.9</v>
      </c>
      <c r="J1776" s="4">
        <v>203955</v>
      </c>
      <c r="K1776" s="3">
        <v>199443</v>
      </c>
      <c r="L1776" t="s">
        <v>5</v>
      </c>
      <c r="M1776">
        <f t="shared" si="189"/>
        <v>0</v>
      </c>
      <c r="N1776">
        <f t="shared" si="190"/>
        <v>1</v>
      </c>
      <c r="O1776">
        <f t="shared" si="191"/>
        <v>1</v>
      </c>
      <c r="P1776">
        <f t="shared" si="192"/>
        <v>0</v>
      </c>
      <c r="Q1776">
        <f t="shared" si="193"/>
        <v>1</v>
      </c>
      <c r="R1776">
        <f t="shared" si="194"/>
        <v>0</v>
      </c>
      <c r="S1776">
        <f t="shared" si="195"/>
        <v>0</v>
      </c>
    </row>
    <row r="1777" spans="1:19" x14ac:dyDescent="0.2">
      <c r="A1777" t="s">
        <v>12</v>
      </c>
      <c r="B1777" s="1">
        <v>42390</v>
      </c>
      <c r="C1777" s="2">
        <v>42394.701631944445</v>
      </c>
      <c r="D1777" t="s">
        <v>1659</v>
      </c>
      <c r="E1777" t="s">
        <v>1660</v>
      </c>
      <c r="F1777" t="s">
        <v>1661</v>
      </c>
      <c r="G1777" t="s">
        <v>7</v>
      </c>
      <c r="H1777" s="3">
        <v>110902</v>
      </c>
      <c r="I1777" s="4">
        <v>22.818999999999999</v>
      </c>
      <c r="J1777" s="4">
        <v>2530670</v>
      </c>
      <c r="K1777" s="3">
        <v>208756</v>
      </c>
      <c r="L1777" t="s">
        <v>5</v>
      </c>
      <c r="M1777">
        <f t="shared" si="189"/>
        <v>1</v>
      </c>
      <c r="N1777">
        <f t="shared" si="190"/>
        <v>0</v>
      </c>
      <c r="O1777">
        <f t="shared" si="191"/>
        <v>0</v>
      </c>
      <c r="P1777">
        <f t="shared" si="192"/>
        <v>1</v>
      </c>
      <c r="Q1777">
        <f t="shared" si="193"/>
        <v>1</v>
      </c>
      <c r="R1777">
        <f t="shared" si="194"/>
        <v>0</v>
      </c>
      <c r="S1777">
        <f t="shared" si="195"/>
        <v>0</v>
      </c>
    </row>
    <row r="1778" spans="1:19" x14ac:dyDescent="0.2">
      <c r="A1778" t="s">
        <v>12</v>
      </c>
      <c r="B1778" s="1">
        <v>42390</v>
      </c>
      <c r="C1778" s="2">
        <v>42394.70144675926</v>
      </c>
      <c r="D1778" t="s">
        <v>1659</v>
      </c>
      <c r="E1778" t="s">
        <v>1660</v>
      </c>
      <c r="F1778" t="s">
        <v>1662</v>
      </c>
      <c r="G1778" t="s">
        <v>11</v>
      </c>
      <c r="H1778" s="3">
        <v>14240</v>
      </c>
      <c r="I1778" s="4">
        <v>22.818999999999999</v>
      </c>
      <c r="J1778" s="4">
        <v>324943</v>
      </c>
      <c r="K1778" s="3">
        <v>29027</v>
      </c>
      <c r="L1778" t="s">
        <v>5</v>
      </c>
      <c r="M1778">
        <f t="shared" si="189"/>
        <v>1</v>
      </c>
      <c r="N1778">
        <f t="shared" si="190"/>
        <v>0</v>
      </c>
      <c r="O1778">
        <f t="shared" si="191"/>
        <v>0</v>
      </c>
      <c r="P1778">
        <f t="shared" si="192"/>
        <v>1</v>
      </c>
      <c r="Q1778">
        <f t="shared" si="193"/>
        <v>0</v>
      </c>
      <c r="R1778">
        <f t="shared" si="194"/>
        <v>1</v>
      </c>
      <c r="S1778">
        <f t="shared" si="195"/>
        <v>0</v>
      </c>
    </row>
    <row r="1779" spans="1:19" x14ac:dyDescent="0.2">
      <c r="A1779" t="s">
        <v>0</v>
      </c>
      <c r="B1779" s="1">
        <v>42390</v>
      </c>
      <c r="C1779" s="2">
        <v>42394.70144675926</v>
      </c>
      <c r="D1779" t="s">
        <v>1659</v>
      </c>
      <c r="E1779" t="s">
        <v>1660</v>
      </c>
      <c r="F1779" t="s">
        <v>1662</v>
      </c>
      <c r="G1779" t="s">
        <v>11</v>
      </c>
      <c r="H1779" s="3">
        <v>1376</v>
      </c>
      <c r="I1779" s="4">
        <v>21.9</v>
      </c>
      <c r="J1779" s="4">
        <v>30134.400000000001</v>
      </c>
      <c r="K1779" s="3">
        <v>27651</v>
      </c>
      <c r="L1779" t="s">
        <v>5</v>
      </c>
      <c r="M1779">
        <f t="shared" si="189"/>
        <v>0</v>
      </c>
      <c r="N1779">
        <f t="shared" si="190"/>
        <v>1</v>
      </c>
      <c r="O1779">
        <f t="shared" si="191"/>
        <v>1</v>
      </c>
      <c r="P1779">
        <f t="shared" si="192"/>
        <v>0</v>
      </c>
      <c r="Q1779">
        <f t="shared" si="193"/>
        <v>0</v>
      </c>
      <c r="R1779">
        <f t="shared" si="194"/>
        <v>1</v>
      </c>
      <c r="S1779">
        <f t="shared" si="195"/>
        <v>0</v>
      </c>
    </row>
    <row r="1780" spans="1:19" x14ac:dyDescent="0.2">
      <c r="A1780" t="s">
        <v>12</v>
      </c>
      <c r="B1780" s="1">
        <v>42390</v>
      </c>
      <c r="C1780" s="2">
        <v>42394.701249999998</v>
      </c>
      <c r="D1780" t="s">
        <v>1659</v>
      </c>
      <c r="E1780" t="s">
        <v>1660</v>
      </c>
      <c r="F1780" t="s">
        <v>1663</v>
      </c>
      <c r="G1780" t="s">
        <v>11</v>
      </c>
      <c r="H1780" s="3">
        <v>11866</v>
      </c>
      <c r="I1780" s="4">
        <v>22.818999999999999</v>
      </c>
      <c r="J1780" s="4">
        <v>270770</v>
      </c>
      <c r="K1780" s="3">
        <v>26025</v>
      </c>
      <c r="L1780" t="s">
        <v>5</v>
      </c>
      <c r="M1780">
        <f t="shared" si="189"/>
        <v>1</v>
      </c>
      <c r="N1780">
        <f t="shared" si="190"/>
        <v>0</v>
      </c>
      <c r="O1780">
        <f t="shared" si="191"/>
        <v>0</v>
      </c>
      <c r="P1780">
        <f t="shared" si="192"/>
        <v>1</v>
      </c>
      <c r="Q1780">
        <f t="shared" si="193"/>
        <v>0</v>
      </c>
      <c r="R1780">
        <f t="shared" si="194"/>
        <v>1</v>
      </c>
      <c r="S1780">
        <f t="shared" si="195"/>
        <v>0</v>
      </c>
    </row>
    <row r="1781" spans="1:19" x14ac:dyDescent="0.2">
      <c r="A1781" t="s">
        <v>0</v>
      </c>
      <c r="B1781" s="1">
        <v>42390</v>
      </c>
      <c r="C1781" s="2">
        <v>42394.701249999998</v>
      </c>
      <c r="D1781" t="s">
        <v>1659</v>
      </c>
      <c r="E1781" t="s">
        <v>1660</v>
      </c>
      <c r="F1781" t="s">
        <v>1663</v>
      </c>
      <c r="G1781" t="s">
        <v>11</v>
      </c>
      <c r="H1781" s="3">
        <v>1147</v>
      </c>
      <c r="I1781" s="4">
        <v>21.9</v>
      </c>
      <c r="J1781" s="4">
        <v>25119.3</v>
      </c>
      <c r="K1781" s="3">
        <v>24878</v>
      </c>
      <c r="L1781" t="s">
        <v>5</v>
      </c>
      <c r="M1781">
        <f t="shared" si="189"/>
        <v>0</v>
      </c>
      <c r="N1781">
        <f t="shared" si="190"/>
        <v>1</v>
      </c>
      <c r="O1781">
        <f t="shared" si="191"/>
        <v>1</v>
      </c>
      <c r="P1781">
        <f t="shared" si="192"/>
        <v>0</v>
      </c>
      <c r="Q1781">
        <f t="shared" si="193"/>
        <v>0</v>
      </c>
      <c r="R1781">
        <f t="shared" si="194"/>
        <v>1</v>
      </c>
      <c r="S1781">
        <f t="shared" si="195"/>
        <v>0</v>
      </c>
    </row>
    <row r="1782" spans="1:19" x14ac:dyDescent="0.2">
      <c r="A1782" t="s">
        <v>12</v>
      </c>
      <c r="B1782" s="1">
        <v>42390</v>
      </c>
      <c r="C1782" s="2">
        <v>42394.701053240744</v>
      </c>
      <c r="D1782" t="s">
        <v>1659</v>
      </c>
      <c r="E1782" t="s">
        <v>1660</v>
      </c>
      <c r="F1782" t="s">
        <v>1664</v>
      </c>
      <c r="G1782" t="s">
        <v>11</v>
      </c>
      <c r="H1782" s="3">
        <v>36967</v>
      </c>
      <c r="I1782" s="4">
        <v>22.818999999999999</v>
      </c>
      <c r="J1782" s="4">
        <v>843550</v>
      </c>
      <c r="K1782" s="3">
        <v>75572</v>
      </c>
      <c r="L1782" t="s">
        <v>5</v>
      </c>
      <c r="M1782">
        <f t="shared" si="189"/>
        <v>1</v>
      </c>
      <c r="N1782">
        <f t="shared" si="190"/>
        <v>0</v>
      </c>
      <c r="O1782">
        <f t="shared" si="191"/>
        <v>0</v>
      </c>
      <c r="P1782">
        <f t="shared" si="192"/>
        <v>1</v>
      </c>
      <c r="Q1782">
        <f t="shared" si="193"/>
        <v>0</v>
      </c>
      <c r="R1782">
        <f t="shared" si="194"/>
        <v>1</v>
      </c>
      <c r="S1782">
        <f t="shared" si="195"/>
        <v>0</v>
      </c>
    </row>
    <row r="1783" spans="1:19" x14ac:dyDescent="0.2">
      <c r="A1783" t="s">
        <v>0</v>
      </c>
      <c r="B1783" s="1">
        <v>42390</v>
      </c>
      <c r="C1783" s="2">
        <v>42394.701053240744</v>
      </c>
      <c r="D1783" t="s">
        <v>1659</v>
      </c>
      <c r="E1783" t="s">
        <v>1660</v>
      </c>
      <c r="F1783" t="s">
        <v>1664</v>
      </c>
      <c r="G1783" t="s">
        <v>11</v>
      </c>
      <c r="H1783" s="3">
        <v>3230</v>
      </c>
      <c r="I1783" s="4">
        <v>21.9</v>
      </c>
      <c r="J1783" s="4">
        <v>70737</v>
      </c>
      <c r="K1783" s="3">
        <v>72342</v>
      </c>
      <c r="L1783" t="s">
        <v>5</v>
      </c>
      <c r="M1783">
        <f t="shared" si="189"/>
        <v>0</v>
      </c>
      <c r="N1783">
        <f t="shared" si="190"/>
        <v>1</v>
      </c>
      <c r="O1783">
        <f t="shared" si="191"/>
        <v>1</v>
      </c>
      <c r="P1783">
        <f t="shared" si="192"/>
        <v>0</v>
      </c>
      <c r="Q1783">
        <f t="shared" si="193"/>
        <v>0</v>
      </c>
      <c r="R1783">
        <f t="shared" si="194"/>
        <v>1</v>
      </c>
      <c r="S1783">
        <f t="shared" si="195"/>
        <v>0</v>
      </c>
    </row>
    <row r="1784" spans="1:19" x14ac:dyDescent="0.2">
      <c r="A1784" t="s">
        <v>0</v>
      </c>
      <c r="B1784" s="1">
        <v>42390</v>
      </c>
      <c r="C1784" s="2">
        <v>42394.700624999998</v>
      </c>
      <c r="D1784" t="s">
        <v>1665</v>
      </c>
      <c r="E1784" t="s">
        <v>1666</v>
      </c>
      <c r="F1784" t="s">
        <v>1667</v>
      </c>
      <c r="G1784" t="s">
        <v>16</v>
      </c>
      <c r="H1784" s="3">
        <v>2868</v>
      </c>
      <c r="I1784" s="4">
        <v>2.04</v>
      </c>
      <c r="J1784" s="4">
        <v>5850.72</v>
      </c>
      <c r="K1784" s="3">
        <v>2444920</v>
      </c>
      <c r="L1784" t="s">
        <v>5</v>
      </c>
      <c r="M1784">
        <f t="shared" si="189"/>
        <v>0</v>
      </c>
      <c r="N1784">
        <f t="shared" si="190"/>
        <v>1</v>
      </c>
      <c r="O1784">
        <f t="shared" si="191"/>
        <v>1</v>
      </c>
      <c r="P1784">
        <f t="shared" si="192"/>
        <v>0</v>
      </c>
      <c r="Q1784">
        <f t="shared" si="193"/>
        <v>1</v>
      </c>
      <c r="R1784">
        <f t="shared" si="194"/>
        <v>1</v>
      </c>
      <c r="S1784">
        <f t="shared" si="195"/>
        <v>0</v>
      </c>
    </row>
    <row r="1785" spans="1:19" x14ac:dyDescent="0.2">
      <c r="A1785" t="s">
        <v>0</v>
      </c>
      <c r="B1785" s="1">
        <v>42391</v>
      </c>
      <c r="C1785" s="2">
        <v>42394.700624999998</v>
      </c>
      <c r="D1785" t="s">
        <v>1665</v>
      </c>
      <c r="E1785" t="s">
        <v>1666</v>
      </c>
      <c r="F1785" t="s">
        <v>1667</v>
      </c>
      <c r="G1785" t="s">
        <v>16</v>
      </c>
      <c r="H1785" s="3">
        <v>5731</v>
      </c>
      <c r="I1785" s="4">
        <v>2.0878000000000001</v>
      </c>
      <c r="J1785" s="4">
        <v>11965.2</v>
      </c>
      <c r="K1785" s="3">
        <v>2439190</v>
      </c>
      <c r="L1785" t="s">
        <v>5</v>
      </c>
      <c r="M1785">
        <f t="shared" si="189"/>
        <v>0</v>
      </c>
      <c r="N1785">
        <f t="shared" si="190"/>
        <v>1</v>
      </c>
      <c r="O1785">
        <f t="shared" si="191"/>
        <v>1</v>
      </c>
      <c r="P1785">
        <f t="shared" si="192"/>
        <v>0</v>
      </c>
      <c r="Q1785">
        <f t="shared" si="193"/>
        <v>1</v>
      </c>
      <c r="R1785">
        <f t="shared" si="194"/>
        <v>1</v>
      </c>
      <c r="S1785">
        <f t="shared" si="195"/>
        <v>0</v>
      </c>
    </row>
    <row r="1786" spans="1:19" x14ac:dyDescent="0.2">
      <c r="A1786" t="s">
        <v>0</v>
      </c>
      <c r="B1786" s="1">
        <v>42390</v>
      </c>
      <c r="C1786" s="2">
        <v>42394.695914351854</v>
      </c>
      <c r="D1786" t="s">
        <v>1170</v>
      </c>
      <c r="E1786" t="s">
        <v>1171</v>
      </c>
      <c r="F1786" t="s">
        <v>1668</v>
      </c>
      <c r="G1786" t="s">
        <v>11</v>
      </c>
      <c r="H1786" s="3">
        <v>1596</v>
      </c>
      <c r="I1786" s="4">
        <v>41.13</v>
      </c>
      <c r="J1786" s="4">
        <v>65643.5</v>
      </c>
      <c r="K1786" s="3">
        <v>53417</v>
      </c>
      <c r="L1786" t="s">
        <v>5</v>
      </c>
      <c r="M1786">
        <f t="shared" si="189"/>
        <v>0</v>
      </c>
      <c r="N1786">
        <f t="shared" si="190"/>
        <v>1</v>
      </c>
      <c r="O1786">
        <f t="shared" si="191"/>
        <v>1</v>
      </c>
      <c r="P1786">
        <f t="shared" si="192"/>
        <v>0</v>
      </c>
      <c r="Q1786">
        <f t="shared" si="193"/>
        <v>0</v>
      </c>
      <c r="R1786">
        <f t="shared" si="194"/>
        <v>1</v>
      </c>
      <c r="S1786">
        <f t="shared" si="195"/>
        <v>0</v>
      </c>
    </row>
    <row r="1787" spans="1:19" x14ac:dyDescent="0.2">
      <c r="A1787" t="s">
        <v>0</v>
      </c>
      <c r="B1787" s="1">
        <v>42392</v>
      </c>
      <c r="C1787" s="2">
        <v>42394.695914351854</v>
      </c>
      <c r="D1787" t="s">
        <v>1170</v>
      </c>
      <c r="E1787" t="s">
        <v>1171</v>
      </c>
      <c r="F1787" t="s">
        <v>1668</v>
      </c>
      <c r="G1787" t="s">
        <v>11</v>
      </c>
      <c r="H1787">
        <v>375</v>
      </c>
      <c r="I1787" s="4">
        <v>41.73</v>
      </c>
      <c r="J1787" s="4">
        <v>15648.8</v>
      </c>
      <c r="K1787" s="3">
        <v>53042</v>
      </c>
      <c r="L1787" t="s">
        <v>5</v>
      </c>
      <c r="M1787">
        <f t="shared" si="189"/>
        <v>0</v>
      </c>
      <c r="N1787">
        <f t="shared" si="190"/>
        <v>1</v>
      </c>
      <c r="O1787">
        <f t="shared" si="191"/>
        <v>1</v>
      </c>
      <c r="P1787">
        <f t="shared" si="192"/>
        <v>0</v>
      </c>
      <c r="Q1787">
        <f t="shared" si="193"/>
        <v>0</v>
      </c>
      <c r="R1787">
        <f t="shared" si="194"/>
        <v>1</v>
      </c>
      <c r="S1787">
        <f t="shared" si="195"/>
        <v>0</v>
      </c>
    </row>
    <row r="1788" spans="1:19" x14ac:dyDescent="0.2">
      <c r="A1788" t="s">
        <v>12</v>
      </c>
      <c r="B1788" s="1">
        <v>42394</v>
      </c>
      <c r="C1788" s="2">
        <v>42394.664270833331</v>
      </c>
      <c r="D1788" t="s">
        <v>1669</v>
      </c>
      <c r="E1788" t="s">
        <v>1670</v>
      </c>
      <c r="F1788" t="s">
        <v>1671</v>
      </c>
      <c r="G1788" t="s">
        <v>7</v>
      </c>
      <c r="H1788" s="3">
        <v>1000</v>
      </c>
      <c r="I1788" s="4">
        <v>6.3795999999999999</v>
      </c>
      <c r="J1788" s="4">
        <v>6379.6</v>
      </c>
      <c r="K1788" s="3">
        <v>8000</v>
      </c>
      <c r="L1788" t="s">
        <v>5</v>
      </c>
      <c r="M1788">
        <f t="shared" si="189"/>
        <v>1</v>
      </c>
      <c r="N1788">
        <f t="shared" si="190"/>
        <v>0</v>
      </c>
      <c r="O1788">
        <f t="shared" si="191"/>
        <v>1</v>
      </c>
      <c r="P1788">
        <f t="shared" si="192"/>
        <v>0</v>
      </c>
      <c r="Q1788">
        <f t="shared" si="193"/>
        <v>1</v>
      </c>
      <c r="R1788">
        <f t="shared" si="194"/>
        <v>0</v>
      </c>
      <c r="S1788">
        <f t="shared" si="195"/>
        <v>0</v>
      </c>
    </row>
    <row r="1789" spans="1:19" x14ac:dyDescent="0.2">
      <c r="A1789" t="s">
        <v>12</v>
      </c>
      <c r="B1789" s="1">
        <v>42394</v>
      </c>
      <c r="C1789" s="2">
        <v>42394.664270833331</v>
      </c>
      <c r="D1789" t="s">
        <v>1669</v>
      </c>
      <c r="E1789" t="s">
        <v>1670</v>
      </c>
      <c r="F1789" t="s">
        <v>1671</v>
      </c>
      <c r="G1789" t="s">
        <v>7</v>
      </c>
      <c r="H1789" s="3">
        <v>2000</v>
      </c>
      <c r="I1789" s="4">
        <v>6.3726000000000003</v>
      </c>
      <c r="J1789" s="4">
        <v>12745.2</v>
      </c>
      <c r="K1789" s="3">
        <v>7000</v>
      </c>
      <c r="L1789" t="s">
        <v>5</v>
      </c>
      <c r="M1789">
        <f t="shared" si="189"/>
        <v>1</v>
      </c>
      <c r="N1789">
        <f t="shared" si="190"/>
        <v>0</v>
      </c>
      <c r="O1789">
        <f t="shared" si="191"/>
        <v>1</v>
      </c>
      <c r="P1789">
        <f t="shared" si="192"/>
        <v>0</v>
      </c>
      <c r="Q1789">
        <f t="shared" si="193"/>
        <v>1</v>
      </c>
      <c r="R1789">
        <f t="shared" si="194"/>
        <v>0</v>
      </c>
      <c r="S1789">
        <f t="shared" si="195"/>
        <v>0</v>
      </c>
    </row>
    <row r="1790" spans="1:19" x14ac:dyDescent="0.2">
      <c r="A1790" t="s">
        <v>12</v>
      </c>
      <c r="B1790" s="1">
        <v>42391</v>
      </c>
      <c r="C1790" s="2">
        <v>42394.661064814813</v>
      </c>
      <c r="D1790" t="s">
        <v>1672</v>
      </c>
      <c r="E1790" t="s">
        <v>1673</v>
      </c>
      <c r="F1790" t="s">
        <v>1674</v>
      </c>
      <c r="G1790" t="s">
        <v>7</v>
      </c>
      <c r="H1790" s="3">
        <v>50000</v>
      </c>
      <c r="I1790" s="4">
        <v>0.1</v>
      </c>
      <c r="J1790" s="4">
        <v>5000</v>
      </c>
      <c r="K1790" s="3">
        <v>250000</v>
      </c>
      <c r="L1790" t="s">
        <v>5</v>
      </c>
      <c r="M1790">
        <f t="shared" si="189"/>
        <v>1</v>
      </c>
      <c r="N1790">
        <f t="shared" si="190"/>
        <v>0</v>
      </c>
      <c r="O1790">
        <f t="shared" si="191"/>
        <v>0</v>
      </c>
      <c r="P1790">
        <f t="shared" si="192"/>
        <v>1</v>
      </c>
      <c r="Q1790">
        <f t="shared" si="193"/>
        <v>1</v>
      </c>
      <c r="R1790">
        <f t="shared" si="194"/>
        <v>0</v>
      </c>
      <c r="S1790">
        <f t="shared" si="195"/>
        <v>0</v>
      </c>
    </row>
    <row r="1791" spans="1:19" x14ac:dyDescent="0.2">
      <c r="A1791" t="s">
        <v>12</v>
      </c>
      <c r="B1791" s="1">
        <v>42391</v>
      </c>
      <c r="C1791" s="2">
        <v>42394.660798611112</v>
      </c>
      <c r="D1791" t="s">
        <v>1116</v>
      </c>
      <c r="E1791" t="s">
        <v>230</v>
      </c>
      <c r="F1791" t="s">
        <v>1675</v>
      </c>
      <c r="G1791" t="s">
        <v>4</v>
      </c>
      <c r="H1791" s="3">
        <v>38259</v>
      </c>
      <c r="I1791" s="4">
        <v>31.665800000000001</v>
      </c>
      <c r="J1791" s="4">
        <v>1211500</v>
      </c>
      <c r="K1791" s="3">
        <v>4360400</v>
      </c>
      <c r="L1791" t="s">
        <v>5</v>
      </c>
      <c r="M1791">
        <f t="shared" si="189"/>
        <v>1</v>
      </c>
      <c r="N1791">
        <f t="shared" si="190"/>
        <v>0</v>
      </c>
      <c r="O1791">
        <f t="shared" si="191"/>
        <v>0</v>
      </c>
      <c r="P1791">
        <f t="shared" si="192"/>
        <v>1</v>
      </c>
      <c r="Q1791">
        <f t="shared" si="193"/>
        <v>0</v>
      </c>
      <c r="R1791">
        <f t="shared" si="194"/>
        <v>0</v>
      </c>
      <c r="S1791">
        <f t="shared" si="195"/>
        <v>1</v>
      </c>
    </row>
    <row r="1792" spans="1:19" x14ac:dyDescent="0.2">
      <c r="A1792" t="s">
        <v>12</v>
      </c>
      <c r="B1792" s="1">
        <v>42391</v>
      </c>
      <c r="C1792" s="2">
        <v>42394.656967592593</v>
      </c>
      <c r="D1792" t="s">
        <v>1430</v>
      </c>
      <c r="E1792" t="s">
        <v>1431</v>
      </c>
      <c r="F1792" t="s">
        <v>1676</v>
      </c>
      <c r="G1792" t="s">
        <v>7</v>
      </c>
      <c r="H1792" s="3">
        <v>3000</v>
      </c>
      <c r="I1792" s="4">
        <v>40.729999999999997</v>
      </c>
      <c r="J1792" s="4">
        <v>122190</v>
      </c>
      <c r="K1792" s="3">
        <v>31360</v>
      </c>
      <c r="L1792" t="s">
        <v>5</v>
      </c>
      <c r="M1792">
        <f t="shared" si="189"/>
        <v>1</v>
      </c>
      <c r="N1792">
        <f t="shared" si="190"/>
        <v>0</v>
      </c>
      <c r="O1792">
        <f t="shared" si="191"/>
        <v>1</v>
      </c>
      <c r="P1792">
        <f t="shared" si="192"/>
        <v>0</v>
      </c>
      <c r="Q1792">
        <f t="shared" si="193"/>
        <v>1</v>
      </c>
      <c r="R1792">
        <f t="shared" si="194"/>
        <v>0</v>
      </c>
      <c r="S1792">
        <f t="shared" si="195"/>
        <v>0</v>
      </c>
    </row>
    <row r="1793" spans="1:19" x14ac:dyDescent="0.2">
      <c r="A1793" t="s">
        <v>0</v>
      </c>
      <c r="B1793" s="1">
        <v>42390</v>
      </c>
      <c r="C1793" s="2">
        <v>42394.656134259261</v>
      </c>
      <c r="D1793" t="s">
        <v>1677</v>
      </c>
      <c r="E1793" t="s">
        <v>1678</v>
      </c>
      <c r="F1793" t="s">
        <v>1679</v>
      </c>
      <c r="G1793" t="s">
        <v>11</v>
      </c>
      <c r="H1793">
        <v>67</v>
      </c>
      <c r="I1793" s="4">
        <v>33.46</v>
      </c>
      <c r="J1793" s="4">
        <v>2241.8200000000002</v>
      </c>
      <c r="K1793" s="3">
        <v>2417</v>
      </c>
      <c r="L1793" t="s">
        <v>5</v>
      </c>
      <c r="M1793">
        <f t="shared" si="189"/>
        <v>0</v>
      </c>
      <c r="N1793">
        <f t="shared" si="190"/>
        <v>1</v>
      </c>
      <c r="O1793">
        <f t="shared" si="191"/>
        <v>1</v>
      </c>
      <c r="P1793">
        <f t="shared" si="192"/>
        <v>0</v>
      </c>
      <c r="Q1793">
        <f t="shared" si="193"/>
        <v>0</v>
      </c>
      <c r="R1793">
        <f t="shared" si="194"/>
        <v>1</v>
      </c>
      <c r="S1793">
        <f t="shared" si="195"/>
        <v>0</v>
      </c>
    </row>
    <row r="1794" spans="1:19" x14ac:dyDescent="0.2">
      <c r="A1794" t="s">
        <v>12</v>
      </c>
      <c r="B1794" s="1">
        <v>42391</v>
      </c>
      <c r="C1794" s="2">
        <v>42394.656087962961</v>
      </c>
      <c r="D1794" t="s">
        <v>1680</v>
      </c>
      <c r="E1794" t="s">
        <v>462</v>
      </c>
      <c r="F1794" t="s">
        <v>1681</v>
      </c>
      <c r="G1794" t="s">
        <v>7</v>
      </c>
      <c r="H1794" s="3">
        <v>2500</v>
      </c>
      <c r="I1794" s="4">
        <v>3.15</v>
      </c>
      <c r="J1794" s="4">
        <v>7875</v>
      </c>
      <c r="K1794" s="3">
        <v>58981</v>
      </c>
      <c r="L1794" t="s">
        <v>5</v>
      </c>
      <c r="M1794">
        <f t="shared" si="189"/>
        <v>1</v>
      </c>
      <c r="N1794">
        <f t="shared" si="190"/>
        <v>0</v>
      </c>
      <c r="O1794">
        <f t="shared" si="191"/>
        <v>1</v>
      </c>
      <c r="P1794">
        <f t="shared" si="192"/>
        <v>0</v>
      </c>
      <c r="Q1794">
        <f t="shared" si="193"/>
        <v>1</v>
      </c>
      <c r="R1794">
        <f t="shared" si="194"/>
        <v>0</v>
      </c>
      <c r="S1794">
        <f t="shared" si="195"/>
        <v>0</v>
      </c>
    </row>
    <row r="1795" spans="1:19" x14ac:dyDescent="0.2">
      <c r="A1795" t="s">
        <v>12</v>
      </c>
      <c r="B1795" s="1">
        <v>42391</v>
      </c>
      <c r="C1795" s="2">
        <v>42394.655787037038</v>
      </c>
      <c r="D1795" t="s">
        <v>1430</v>
      </c>
      <c r="E1795" t="s">
        <v>1431</v>
      </c>
      <c r="F1795" t="s">
        <v>1682</v>
      </c>
      <c r="G1795" t="s">
        <v>16</v>
      </c>
      <c r="H1795" s="3">
        <v>3000</v>
      </c>
      <c r="I1795" s="4">
        <v>40.729999999999997</v>
      </c>
      <c r="J1795" s="4">
        <v>122190</v>
      </c>
      <c r="K1795" s="3">
        <v>257149</v>
      </c>
      <c r="L1795" t="s">
        <v>5</v>
      </c>
      <c r="M1795">
        <f t="shared" ref="M1795:M1858" si="196">IF($A1795="Buy",1,0)</f>
        <v>1</v>
      </c>
      <c r="N1795">
        <f t="shared" ref="N1795:N1858" si="197">IF($A1795="Sell",1,0)</f>
        <v>0</v>
      </c>
      <c r="O1795">
        <f t="shared" ref="O1795:O1858" si="198">IF($H1795&lt;=10000,1,0)</f>
        <v>1</v>
      </c>
      <c r="P1795">
        <f t="shared" ref="P1795:P1858" si="199">IF($H1795&gt;10000,1,0)</f>
        <v>0</v>
      </c>
      <c r="Q1795">
        <f t="shared" ref="Q1795:Q1858" si="200">IF(ISNUMBER(SEARCH("director",$G1795)),1,0)</f>
        <v>1</v>
      </c>
      <c r="R1795">
        <f t="shared" ref="R1795:R1858" si="201">IF(ISNUMBER(SEARCH("officer",$G1795)),1,0)</f>
        <v>1</v>
      </c>
      <c r="S1795">
        <f t="shared" ref="S1795:S1858" si="202">IF(ISNUMBER(SEARCH("owner",G1795)),1,0)</f>
        <v>0</v>
      </c>
    </row>
    <row r="1796" spans="1:19" x14ac:dyDescent="0.2">
      <c r="A1796" t="s">
        <v>12</v>
      </c>
      <c r="B1796" s="1">
        <v>42391</v>
      </c>
      <c r="C1796" s="2">
        <v>42394.654907407406</v>
      </c>
      <c r="D1796" t="s">
        <v>1430</v>
      </c>
      <c r="E1796" t="s">
        <v>1431</v>
      </c>
      <c r="F1796" t="s">
        <v>1683</v>
      </c>
      <c r="G1796" t="s">
        <v>7</v>
      </c>
      <c r="H1796" s="3">
        <v>3000</v>
      </c>
      <c r="I1796" s="4">
        <v>40.729999999999997</v>
      </c>
      <c r="J1796" s="4">
        <v>122190</v>
      </c>
      <c r="K1796" s="3">
        <v>8470</v>
      </c>
      <c r="L1796" t="s">
        <v>5</v>
      </c>
      <c r="M1796">
        <f t="shared" si="196"/>
        <v>1</v>
      </c>
      <c r="N1796">
        <f t="shared" si="197"/>
        <v>0</v>
      </c>
      <c r="O1796">
        <f t="shared" si="198"/>
        <v>1</v>
      </c>
      <c r="P1796">
        <f t="shared" si="199"/>
        <v>0</v>
      </c>
      <c r="Q1796">
        <f t="shared" si="200"/>
        <v>1</v>
      </c>
      <c r="R1796">
        <f t="shared" si="201"/>
        <v>0</v>
      </c>
      <c r="S1796">
        <f t="shared" si="202"/>
        <v>0</v>
      </c>
    </row>
    <row r="1797" spans="1:19" x14ac:dyDescent="0.2">
      <c r="A1797" t="s">
        <v>12</v>
      </c>
      <c r="B1797" s="1">
        <v>42391</v>
      </c>
      <c r="C1797" s="2">
        <v>42394.653958333336</v>
      </c>
      <c r="D1797" t="s">
        <v>1430</v>
      </c>
      <c r="E1797" t="s">
        <v>1431</v>
      </c>
      <c r="F1797" t="s">
        <v>1684</v>
      </c>
      <c r="G1797" t="s">
        <v>7</v>
      </c>
      <c r="H1797" s="3">
        <v>3000</v>
      </c>
      <c r="I1797" s="4">
        <v>40.729999999999997</v>
      </c>
      <c r="J1797" s="4">
        <v>122190</v>
      </c>
      <c r="K1797" s="3">
        <v>19793</v>
      </c>
      <c r="L1797" t="s">
        <v>5</v>
      </c>
      <c r="M1797">
        <f t="shared" si="196"/>
        <v>1</v>
      </c>
      <c r="N1797">
        <f t="shared" si="197"/>
        <v>0</v>
      </c>
      <c r="O1797">
        <f t="shared" si="198"/>
        <v>1</v>
      </c>
      <c r="P1797">
        <f t="shared" si="199"/>
        <v>0</v>
      </c>
      <c r="Q1797">
        <f t="shared" si="200"/>
        <v>1</v>
      </c>
      <c r="R1797">
        <f t="shared" si="201"/>
        <v>0</v>
      </c>
      <c r="S1797">
        <f t="shared" si="202"/>
        <v>0</v>
      </c>
    </row>
    <row r="1798" spans="1:19" x14ac:dyDescent="0.2">
      <c r="A1798" t="s">
        <v>12</v>
      </c>
      <c r="B1798" s="1">
        <v>42390</v>
      </c>
      <c r="C1798" s="2">
        <v>42394.653379629628</v>
      </c>
      <c r="D1798" t="s">
        <v>1685</v>
      </c>
      <c r="E1798" t="s">
        <v>1686</v>
      </c>
      <c r="F1798" t="s">
        <v>1687</v>
      </c>
      <c r="G1798" t="s">
        <v>11</v>
      </c>
      <c r="H1798">
        <v>225</v>
      </c>
      <c r="I1798" s="4">
        <v>0.61</v>
      </c>
      <c r="J1798" s="4">
        <v>137.25</v>
      </c>
      <c r="K1798">
        <v>225</v>
      </c>
      <c r="L1798" t="s">
        <v>5</v>
      </c>
      <c r="M1798">
        <f t="shared" si="196"/>
        <v>1</v>
      </c>
      <c r="N1798">
        <f t="shared" si="197"/>
        <v>0</v>
      </c>
      <c r="O1798">
        <f t="shared" si="198"/>
        <v>1</v>
      </c>
      <c r="P1798">
        <f t="shared" si="199"/>
        <v>0</v>
      </c>
      <c r="Q1798">
        <f t="shared" si="200"/>
        <v>0</v>
      </c>
      <c r="R1798">
        <f t="shared" si="201"/>
        <v>1</v>
      </c>
      <c r="S1798">
        <f t="shared" si="202"/>
        <v>0</v>
      </c>
    </row>
    <row r="1799" spans="1:19" x14ac:dyDescent="0.2">
      <c r="A1799" t="s">
        <v>0</v>
      </c>
      <c r="B1799" s="1">
        <v>42390</v>
      </c>
      <c r="C1799" s="2">
        <v>42394.653379629628</v>
      </c>
      <c r="D1799" t="s">
        <v>1685</v>
      </c>
      <c r="E1799" t="s">
        <v>1686</v>
      </c>
      <c r="F1799" t="s">
        <v>1687</v>
      </c>
      <c r="G1799" t="s">
        <v>11</v>
      </c>
      <c r="H1799">
        <v>225</v>
      </c>
      <c r="I1799" s="4">
        <v>0.61</v>
      </c>
      <c r="J1799" s="4">
        <v>137.25</v>
      </c>
      <c r="K1799">
        <v>0</v>
      </c>
      <c r="L1799" t="s">
        <v>5</v>
      </c>
      <c r="M1799">
        <f t="shared" si="196"/>
        <v>0</v>
      </c>
      <c r="N1799">
        <f t="shared" si="197"/>
        <v>1</v>
      </c>
      <c r="O1799">
        <f t="shared" si="198"/>
        <v>1</v>
      </c>
      <c r="P1799">
        <f t="shared" si="199"/>
        <v>0</v>
      </c>
      <c r="Q1799">
        <f t="shared" si="200"/>
        <v>0</v>
      </c>
      <c r="R1799">
        <f t="shared" si="201"/>
        <v>1</v>
      </c>
      <c r="S1799">
        <f t="shared" si="202"/>
        <v>0</v>
      </c>
    </row>
    <row r="1800" spans="1:19" x14ac:dyDescent="0.2">
      <c r="A1800" t="s">
        <v>12</v>
      </c>
      <c r="B1800" s="1">
        <v>42391</v>
      </c>
      <c r="C1800" s="2">
        <v>42394.652361111112</v>
      </c>
      <c r="D1800" t="s">
        <v>1430</v>
      </c>
      <c r="E1800" t="s">
        <v>1431</v>
      </c>
      <c r="F1800" t="s">
        <v>1688</v>
      </c>
      <c r="G1800" t="s">
        <v>7</v>
      </c>
      <c r="H1800" s="3">
        <v>3000</v>
      </c>
      <c r="I1800" s="4">
        <v>40.729999999999997</v>
      </c>
      <c r="J1800" s="4">
        <v>122190</v>
      </c>
      <c r="K1800" s="3">
        <v>44903</v>
      </c>
      <c r="L1800" t="s">
        <v>5</v>
      </c>
      <c r="M1800">
        <f t="shared" si="196"/>
        <v>1</v>
      </c>
      <c r="N1800">
        <f t="shared" si="197"/>
        <v>0</v>
      </c>
      <c r="O1800">
        <f t="shared" si="198"/>
        <v>1</v>
      </c>
      <c r="P1800">
        <f t="shared" si="199"/>
        <v>0</v>
      </c>
      <c r="Q1800">
        <f t="shared" si="200"/>
        <v>1</v>
      </c>
      <c r="R1800">
        <f t="shared" si="201"/>
        <v>0</v>
      </c>
      <c r="S1800">
        <f t="shared" si="202"/>
        <v>0</v>
      </c>
    </row>
    <row r="1801" spans="1:19" x14ac:dyDescent="0.2">
      <c r="A1801" t="s">
        <v>0</v>
      </c>
      <c r="B1801" s="1">
        <v>42390</v>
      </c>
      <c r="C1801" s="2">
        <v>42394.651712962965</v>
      </c>
      <c r="D1801" t="s">
        <v>1677</v>
      </c>
      <c r="E1801" t="s">
        <v>1678</v>
      </c>
      <c r="F1801" t="s">
        <v>1689</v>
      </c>
      <c r="G1801" t="s">
        <v>11</v>
      </c>
      <c r="H1801">
        <v>138</v>
      </c>
      <c r="I1801" s="4">
        <v>33.46</v>
      </c>
      <c r="J1801" s="4">
        <v>4617.4799999999996</v>
      </c>
      <c r="K1801" s="3">
        <v>8310</v>
      </c>
      <c r="L1801" t="s">
        <v>5</v>
      </c>
      <c r="M1801">
        <f t="shared" si="196"/>
        <v>0</v>
      </c>
      <c r="N1801">
        <f t="shared" si="197"/>
        <v>1</v>
      </c>
      <c r="O1801">
        <f t="shared" si="198"/>
        <v>1</v>
      </c>
      <c r="P1801">
        <f t="shared" si="199"/>
        <v>0</v>
      </c>
      <c r="Q1801">
        <f t="shared" si="200"/>
        <v>0</v>
      </c>
      <c r="R1801">
        <f t="shared" si="201"/>
        <v>1</v>
      </c>
      <c r="S1801">
        <f t="shared" si="202"/>
        <v>0</v>
      </c>
    </row>
    <row r="1802" spans="1:19" x14ac:dyDescent="0.2">
      <c r="A1802" t="s">
        <v>0</v>
      </c>
      <c r="B1802" s="1">
        <v>42391</v>
      </c>
      <c r="C1802" s="2">
        <v>42394.645358796297</v>
      </c>
      <c r="D1802" t="s">
        <v>337</v>
      </c>
      <c r="E1802" t="s">
        <v>338</v>
      </c>
      <c r="F1802" t="s">
        <v>339</v>
      </c>
      <c r="G1802" t="s">
        <v>16</v>
      </c>
      <c r="H1802" s="3">
        <v>5018</v>
      </c>
      <c r="I1802" s="4">
        <v>5.75</v>
      </c>
      <c r="J1802" s="4">
        <v>28853.5</v>
      </c>
      <c r="K1802" s="3">
        <v>411899</v>
      </c>
      <c r="L1802" t="s">
        <v>5</v>
      </c>
      <c r="M1802">
        <f t="shared" si="196"/>
        <v>0</v>
      </c>
      <c r="N1802">
        <f t="shared" si="197"/>
        <v>1</v>
      </c>
      <c r="O1802">
        <f t="shared" si="198"/>
        <v>1</v>
      </c>
      <c r="P1802">
        <f t="shared" si="199"/>
        <v>0</v>
      </c>
      <c r="Q1802">
        <f t="shared" si="200"/>
        <v>1</v>
      </c>
      <c r="R1802">
        <f t="shared" si="201"/>
        <v>1</v>
      </c>
      <c r="S1802">
        <f t="shared" si="202"/>
        <v>0</v>
      </c>
    </row>
    <row r="1803" spans="1:19" x14ac:dyDescent="0.2">
      <c r="A1803" t="s">
        <v>12</v>
      </c>
      <c r="B1803" s="1">
        <v>42390</v>
      </c>
      <c r="C1803" s="2">
        <v>42394.645115740743</v>
      </c>
      <c r="D1803" t="s">
        <v>1690</v>
      </c>
      <c r="E1803" t="s">
        <v>1691</v>
      </c>
      <c r="F1803" t="s">
        <v>1692</v>
      </c>
      <c r="G1803" t="s">
        <v>11</v>
      </c>
      <c r="H1803" s="3">
        <v>6000</v>
      </c>
      <c r="I1803" s="4">
        <v>29.37</v>
      </c>
      <c r="J1803" s="4">
        <v>176220</v>
      </c>
      <c r="K1803" s="3">
        <v>32774</v>
      </c>
      <c r="L1803" t="s">
        <v>5</v>
      </c>
      <c r="M1803">
        <f t="shared" si="196"/>
        <v>1</v>
      </c>
      <c r="N1803">
        <f t="shared" si="197"/>
        <v>0</v>
      </c>
      <c r="O1803">
        <f t="shared" si="198"/>
        <v>1</v>
      </c>
      <c r="P1803">
        <f t="shared" si="199"/>
        <v>0</v>
      </c>
      <c r="Q1803">
        <f t="shared" si="200"/>
        <v>0</v>
      </c>
      <c r="R1803">
        <f t="shared" si="201"/>
        <v>1</v>
      </c>
      <c r="S1803">
        <f t="shared" si="202"/>
        <v>0</v>
      </c>
    </row>
    <row r="1804" spans="1:19" x14ac:dyDescent="0.2">
      <c r="A1804" t="s">
        <v>12</v>
      </c>
      <c r="B1804" s="1">
        <v>42390</v>
      </c>
      <c r="C1804" s="2">
        <v>42394.644791666666</v>
      </c>
      <c r="D1804" t="s">
        <v>1430</v>
      </c>
      <c r="E1804" t="s">
        <v>1431</v>
      </c>
      <c r="F1804" t="s">
        <v>1434</v>
      </c>
      <c r="G1804" t="s">
        <v>11</v>
      </c>
      <c r="H1804" s="3">
        <v>8295</v>
      </c>
      <c r="I1804" s="4">
        <v>38.880000000000003</v>
      </c>
      <c r="J1804" s="4">
        <v>322510</v>
      </c>
      <c r="K1804" s="3">
        <v>28982</v>
      </c>
      <c r="L1804" t="s">
        <v>5</v>
      </c>
      <c r="M1804">
        <f t="shared" si="196"/>
        <v>1</v>
      </c>
      <c r="N1804">
        <f t="shared" si="197"/>
        <v>0</v>
      </c>
      <c r="O1804">
        <f t="shared" si="198"/>
        <v>1</v>
      </c>
      <c r="P1804">
        <f t="shared" si="199"/>
        <v>0</v>
      </c>
      <c r="Q1804">
        <f t="shared" si="200"/>
        <v>0</v>
      </c>
      <c r="R1804">
        <f t="shared" si="201"/>
        <v>1</v>
      </c>
      <c r="S1804">
        <f t="shared" si="202"/>
        <v>0</v>
      </c>
    </row>
    <row r="1805" spans="1:19" x14ac:dyDescent="0.2">
      <c r="A1805" t="s">
        <v>0</v>
      </c>
      <c r="B1805" s="1">
        <v>42390</v>
      </c>
      <c r="C1805" s="2">
        <v>42394.644791666666</v>
      </c>
      <c r="D1805" t="s">
        <v>1430</v>
      </c>
      <c r="E1805" t="s">
        <v>1431</v>
      </c>
      <c r="F1805" t="s">
        <v>1434</v>
      </c>
      <c r="G1805" t="s">
        <v>11</v>
      </c>
      <c r="H1805" s="3">
        <v>2231</v>
      </c>
      <c r="I1805" s="4">
        <v>38.880000000000003</v>
      </c>
      <c r="J1805" s="4">
        <v>86741.3</v>
      </c>
      <c r="K1805" s="3">
        <v>26751</v>
      </c>
      <c r="L1805" t="s">
        <v>5</v>
      </c>
      <c r="M1805">
        <f t="shared" si="196"/>
        <v>0</v>
      </c>
      <c r="N1805">
        <f t="shared" si="197"/>
        <v>1</v>
      </c>
      <c r="O1805">
        <f t="shared" si="198"/>
        <v>1</v>
      </c>
      <c r="P1805">
        <f t="shared" si="199"/>
        <v>0</v>
      </c>
      <c r="Q1805">
        <f t="shared" si="200"/>
        <v>0</v>
      </c>
      <c r="R1805">
        <f t="shared" si="201"/>
        <v>1</v>
      </c>
      <c r="S1805">
        <f t="shared" si="202"/>
        <v>0</v>
      </c>
    </row>
    <row r="1806" spans="1:19" x14ac:dyDescent="0.2">
      <c r="A1806" t="s">
        <v>12</v>
      </c>
      <c r="B1806" s="1">
        <v>42391</v>
      </c>
      <c r="C1806" s="2">
        <v>42394.644791666666</v>
      </c>
      <c r="D1806" t="s">
        <v>1430</v>
      </c>
      <c r="E1806" t="s">
        <v>1431</v>
      </c>
      <c r="F1806" t="s">
        <v>1434</v>
      </c>
      <c r="G1806" t="s">
        <v>11</v>
      </c>
      <c r="H1806" s="3">
        <v>1954</v>
      </c>
      <c r="I1806" s="4">
        <v>40.729999999999997</v>
      </c>
      <c r="J1806" s="4">
        <v>79586.399999999994</v>
      </c>
      <c r="K1806" s="3">
        <v>28705</v>
      </c>
      <c r="L1806" t="s">
        <v>5</v>
      </c>
      <c r="M1806">
        <f t="shared" si="196"/>
        <v>1</v>
      </c>
      <c r="N1806">
        <f t="shared" si="197"/>
        <v>0</v>
      </c>
      <c r="O1806">
        <f t="shared" si="198"/>
        <v>1</v>
      </c>
      <c r="P1806">
        <f t="shared" si="199"/>
        <v>0</v>
      </c>
      <c r="Q1806">
        <f t="shared" si="200"/>
        <v>0</v>
      </c>
      <c r="R1806">
        <f t="shared" si="201"/>
        <v>1</v>
      </c>
      <c r="S1806">
        <f t="shared" si="202"/>
        <v>0</v>
      </c>
    </row>
    <row r="1807" spans="1:19" x14ac:dyDescent="0.2">
      <c r="A1807" t="s">
        <v>0</v>
      </c>
      <c r="B1807" s="1">
        <v>42391</v>
      </c>
      <c r="C1807" s="2">
        <v>42394.644791666666</v>
      </c>
      <c r="D1807" t="s">
        <v>1430</v>
      </c>
      <c r="E1807" t="s">
        <v>1431</v>
      </c>
      <c r="F1807" t="s">
        <v>1434</v>
      </c>
      <c r="G1807" t="s">
        <v>11</v>
      </c>
      <c r="H1807">
        <v>535</v>
      </c>
      <c r="I1807" s="4">
        <v>40.729999999999997</v>
      </c>
      <c r="J1807" s="4">
        <v>21790.6</v>
      </c>
      <c r="K1807" s="3">
        <v>28170</v>
      </c>
      <c r="L1807" t="s">
        <v>5</v>
      </c>
      <c r="M1807">
        <f t="shared" si="196"/>
        <v>0</v>
      </c>
      <c r="N1807">
        <f t="shared" si="197"/>
        <v>1</v>
      </c>
      <c r="O1807">
        <f t="shared" si="198"/>
        <v>1</v>
      </c>
      <c r="P1807">
        <f t="shared" si="199"/>
        <v>0</v>
      </c>
      <c r="Q1807">
        <f t="shared" si="200"/>
        <v>0</v>
      </c>
      <c r="R1807">
        <f t="shared" si="201"/>
        <v>1</v>
      </c>
      <c r="S1807">
        <f t="shared" si="202"/>
        <v>0</v>
      </c>
    </row>
    <row r="1808" spans="1:19" x14ac:dyDescent="0.2">
      <c r="A1808" t="s">
        <v>0</v>
      </c>
      <c r="B1808" s="1">
        <v>42391</v>
      </c>
      <c r="C1808" s="2">
        <v>42394.643946759257</v>
      </c>
      <c r="D1808" t="s">
        <v>857</v>
      </c>
      <c r="E1808" t="s">
        <v>858</v>
      </c>
      <c r="F1808" t="s">
        <v>860</v>
      </c>
      <c r="G1808" t="s">
        <v>11</v>
      </c>
      <c r="H1808" s="3">
        <v>6362</v>
      </c>
      <c r="I1808" s="4">
        <v>10.84</v>
      </c>
      <c r="J1808" s="4">
        <v>68964.100000000006</v>
      </c>
      <c r="K1808" s="3">
        <v>632237</v>
      </c>
      <c r="L1808" t="s">
        <v>5</v>
      </c>
      <c r="M1808">
        <f t="shared" si="196"/>
        <v>0</v>
      </c>
      <c r="N1808">
        <f t="shared" si="197"/>
        <v>1</v>
      </c>
      <c r="O1808">
        <f t="shared" si="198"/>
        <v>1</v>
      </c>
      <c r="P1808">
        <f t="shared" si="199"/>
        <v>0</v>
      </c>
      <c r="Q1808">
        <f t="shared" si="200"/>
        <v>0</v>
      </c>
      <c r="R1808">
        <f t="shared" si="201"/>
        <v>1</v>
      </c>
      <c r="S1808">
        <f t="shared" si="202"/>
        <v>0</v>
      </c>
    </row>
    <row r="1809" spans="1:19" x14ac:dyDescent="0.2">
      <c r="A1809" t="s">
        <v>0</v>
      </c>
      <c r="B1809" s="1">
        <v>42391</v>
      </c>
      <c r="C1809" s="2">
        <v>42394.643125000002</v>
      </c>
      <c r="D1809" t="s">
        <v>337</v>
      </c>
      <c r="E1809" t="s">
        <v>338</v>
      </c>
      <c r="F1809" t="s">
        <v>860</v>
      </c>
      <c r="G1809" t="s">
        <v>11</v>
      </c>
      <c r="H1809" s="3">
        <v>4638</v>
      </c>
      <c r="I1809" s="4">
        <v>5.75</v>
      </c>
      <c r="J1809" s="4">
        <v>26668.5</v>
      </c>
      <c r="K1809" s="3">
        <v>404539</v>
      </c>
      <c r="L1809" t="s">
        <v>5</v>
      </c>
      <c r="M1809">
        <f t="shared" si="196"/>
        <v>0</v>
      </c>
      <c r="N1809">
        <f t="shared" si="197"/>
        <v>1</v>
      </c>
      <c r="O1809">
        <f t="shared" si="198"/>
        <v>1</v>
      </c>
      <c r="P1809">
        <f t="shared" si="199"/>
        <v>0</v>
      </c>
      <c r="Q1809">
        <f t="shared" si="200"/>
        <v>0</v>
      </c>
      <c r="R1809">
        <f t="shared" si="201"/>
        <v>1</v>
      </c>
      <c r="S1809">
        <f t="shared" si="202"/>
        <v>0</v>
      </c>
    </row>
    <row r="1810" spans="1:19" x14ac:dyDescent="0.2">
      <c r="A1810" t="s">
        <v>12</v>
      </c>
      <c r="B1810" s="1">
        <v>42391</v>
      </c>
      <c r="C1810" s="2">
        <v>42394.641550925924</v>
      </c>
      <c r="D1810" t="s">
        <v>1693</v>
      </c>
      <c r="E1810" t="s">
        <v>1694</v>
      </c>
      <c r="F1810" t="s">
        <v>1695</v>
      </c>
      <c r="G1810" t="s">
        <v>7</v>
      </c>
      <c r="H1810" s="3">
        <v>1000</v>
      </c>
      <c r="I1810" s="4">
        <v>5.76</v>
      </c>
      <c r="J1810" s="4">
        <v>5760</v>
      </c>
      <c r="K1810" s="3">
        <v>11184</v>
      </c>
      <c r="L1810" t="s">
        <v>5</v>
      </c>
      <c r="M1810">
        <f t="shared" si="196"/>
        <v>1</v>
      </c>
      <c r="N1810">
        <f t="shared" si="197"/>
        <v>0</v>
      </c>
      <c r="O1810">
        <f t="shared" si="198"/>
        <v>1</v>
      </c>
      <c r="P1810">
        <f t="shared" si="199"/>
        <v>0</v>
      </c>
      <c r="Q1810">
        <f t="shared" si="200"/>
        <v>1</v>
      </c>
      <c r="R1810">
        <f t="shared" si="201"/>
        <v>0</v>
      </c>
      <c r="S1810">
        <f t="shared" si="202"/>
        <v>0</v>
      </c>
    </row>
    <row r="1811" spans="1:19" x14ac:dyDescent="0.2">
      <c r="A1811" t="s">
        <v>0</v>
      </c>
      <c r="B1811" s="1">
        <v>42390</v>
      </c>
      <c r="C1811" s="2">
        <v>42394.641516203701</v>
      </c>
      <c r="D1811" t="s">
        <v>1677</v>
      </c>
      <c r="E1811" t="s">
        <v>1678</v>
      </c>
      <c r="F1811" t="s">
        <v>1696</v>
      </c>
      <c r="G1811" t="s">
        <v>11</v>
      </c>
      <c r="H1811">
        <v>104</v>
      </c>
      <c r="I1811" s="4">
        <v>33.46</v>
      </c>
      <c r="J1811" s="4">
        <v>3479.84</v>
      </c>
      <c r="K1811" s="3">
        <v>3922</v>
      </c>
      <c r="L1811" t="s">
        <v>5</v>
      </c>
      <c r="M1811">
        <f t="shared" si="196"/>
        <v>0</v>
      </c>
      <c r="N1811">
        <f t="shared" si="197"/>
        <v>1</v>
      </c>
      <c r="O1811">
        <f t="shared" si="198"/>
        <v>1</v>
      </c>
      <c r="P1811">
        <f t="shared" si="199"/>
        <v>0</v>
      </c>
      <c r="Q1811">
        <f t="shared" si="200"/>
        <v>0</v>
      </c>
      <c r="R1811">
        <f t="shared" si="201"/>
        <v>1</v>
      </c>
      <c r="S1811">
        <f t="shared" si="202"/>
        <v>0</v>
      </c>
    </row>
    <row r="1812" spans="1:19" x14ac:dyDescent="0.2">
      <c r="A1812" t="s">
        <v>0</v>
      </c>
      <c r="B1812" s="1">
        <v>42391</v>
      </c>
      <c r="C1812" s="2">
        <v>42394.641134259262</v>
      </c>
      <c r="D1812" t="s">
        <v>337</v>
      </c>
      <c r="E1812" t="s">
        <v>338</v>
      </c>
      <c r="F1812" t="s">
        <v>862</v>
      </c>
      <c r="G1812" t="s">
        <v>46</v>
      </c>
      <c r="H1812" s="3">
        <v>6184</v>
      </c>
      <c r="I1812" s="4">
        <v>5.75</v>
      </c>
      <c r="J1812" s="4">
        <v>35558</v>
      </c>
      <c r="K1812" s="3">
        <v>1050430</v>
      </c>
      <c r="L1812" t="s">
        <v>5</v>
      </c>
      <c r="M1812">
        <f t="shared" si="196"/>
        <v>0</v>
      </c>
      <c r="N1812">
        <f t="shared" si="197"/>
        <v>1</v>
      </c>
      <c r="O1812">
        <f t="shared" si="198"/>
        <v>1</v>
      </c>
      <c r="P1812">
        <f t="shared" si="199"/>
        <v>0</v>
      </c>
      <c r="Q1812">
        <f t="shared" si="200"/>
        <v>1</v>
      </c>
      <c r="R1812">
        <f t="shared" si="201"/>
        <v>1</v>
      </c>
      <c r="S1812">
        <f t="shared" si="202"/>
        <v>1</v>
      </c>
    </row>
    <row r="1813" spans="1:19" x14ac:dyDescent="0.2">
      <c r="A1813" t="s">
        <v>12</v>
      </c>
      <c r="B1813" s="1">
        <v>42391</v>
      </c>
      <c r="C1813" s="2">
        <v>42394.641030092593</v>
      </c>
      <c r="D1813" t="s">
        <v>1693</v>
      </c>
      <c r="E1813" t="s">
        <v>1694</v>
      </c>
      <c r="F1813" t="s">
        <v>1697</v>
      </c>
      <c r="G1813" t="s">
        <v>7</v>
      </c>
      <c r="H1813">
        <v>500</v>
      </c>
      <c r="I1813" s="4">
        <v>5.76</v>
      </c>
      <c r="J1813" s="4">
        <v>2880</v>
      </c>
      <c r="K1813" s="3">
        <v>2500</v>
      </c>
      <c r="L1813" t="s">
        <v>5</v>
      </c>
      <c r="M1813">
        <f t="shared" si="196"/>
        <v>1</v>
      </c>
      <c r="N1813">
        <f t="shared" si="197"/>
        <v>0</v>
      </c>
      <c r="O1813">
        <f t="shared" si="198"/>
        <v>1</v>
      </c>
      <c r="P1813">
        <f t="shared" si="199"/>
        <v>0</v>
      </c>
      <c r="Q1813">
        <f t="shared" si="200"/>
        <v>1</v>
      </c>
      <c r="R1813">
        <f t="shared" si="201"/>
        <v>0</v>
      </c>
      <c r="S1813">
        <f t="shared" si="202"/>
        <v>0</v>
      </c>
    </row>
    <row r="1814" spans="1:19" x14ac:dyDescent="0.2">
      <c r="A1814" t="s">
        <v>0</v>
      </c>
      <c r="B1814" s="1">
        <v>42391</v>
      </c>
      <c r="C1814" s="2">
        <v>42394.640763888892</v>
      </c>
      <c r="D1814" t="s">
        <v>1698</v>
      </c>
      <c r="E1814" t="s">
        <v>1699</v>
      </c>
      <c r="F1814" t="s">
        <v>1700</v>
      </c>
      <c r="G1814" t="s">
        <v>46</v>
      </c>
      <c r="H1814" s="3">
        <v>6000</v>
      </c>
      <c r="I1814" s="4">
        <v>45.094200000000001</v>
      </c>
      <c r="J1814" s="4">
        <v>270565</v>
      </c>
      <c r="K1814" s="3">
        <v>848187</v>
      </c>
      <c r="L1814" t="s">
        <v>5</v>
      </c>
      <c r="M1814">
        <f t="shared" si="196"/>
        <v>0</v>
      </c>
      <c r="N1814">
        <f t="shared" si="197"/>
        <v>1</v>
      </c>
      <c r="O1814">
        <f t="shared" si="198"/>
        <v>1</v>
      </c>
      <c r="P1814">
        <f t="shared" si="199"/>
        <v>0</v>
      </c>
      <c r="Q1814">
        <f t="shared" si="200"/>
        <v>1</v>
      </c>
      <c r="R1814">
        <f t="shared" si="201"/>
        <v>1</v>
      </c>
      <c r="S1814">
        <f t="shared" si="202"/>
        <v>1</v>
      </c>
    </row>
    <row r="1815" spans="1:19" x14ac:dyDescent="0.2">
      <c r="A1815" t="s">
        <v>0</v>
      </c>
      <c r="B1815" s="1">
        <v>42394</v>
      </c>
      <c r="C1815" s="2">
        <v>42394.640763888892</v>
      </c>
      <c r="D1815" t="s">
        <v>1698</v>
      </c>
      <c r="E1815" t="s">
        <v>1699</v>
      </c>
      <c r="F1815" t="s">
        <v>1700</v>
      </c>
      <c r="G1815" t="s">
        <v>46</v>
      </c>
      <c r="H1815" s="3">
        <v>6000</v>
      </c>
      <c r="I1815" s="4">
        <v>44.433700000000002</v>
      </c>
      <c r="J1815" s="4">
        <v>266602</v>
      </c>
      <c r="K1815" s="3">
        <v>842187</v>
      </c>
      <c r="L1815" t="s">
        <v>5</v>
      </c>
      <c r="M1815">
        <f t="shared" si="196"/>
        <v>0</v>
      </c>
      <c r="N1815">
        <f t="shared" si="197"/>
        <v>1</v>
      </c>
      <c r="O1815">
        <f t="shared" si="198"/>
        <v>1</v>
      </c>
      <c r="P1815">
        <f t="shared" si="199"/>
        <v>0</v>
      </c>
      <c r="Q1815">
        <f t="shared" si="200"/>
        <v>1</v>
      </c>
      <c r="R1815">
        <f t="shared" si="201"/>
        <v>1</v>
      </c>
      <c r="S1815">
        <f t="shared" si="202"/>
        <v>1</v>
      </c>
    </row>
    <row r="1816" spans="1:19" x14ac:dyDescent="0.2">
      <c r="A1816" t="s">
        <v>12</v>
      </c>
      <c r="B1816" s="1">
        <v>42390</v>
      </c>
      <c r="C1816" s="2">
        <v>42394.639432870368</v>
      </c>
      <c r="D1816" t="s">
        <v>1430</v>
      </c>
      <c r="E1816" t="s">
        <v>1431</v>
      </c>
      <c r="F1816" t="s">
        <v>1435</v>
      </c>
      <c r="G1816" t="s">
        <v>11</v>
      </c>
      <c r="H1816" s="3">
        <v>13005</v>
      </c>
      <c r="I1816" s="4">
        <v>38.880000000000003</v>
      </c>
      <c r="J1816" s="4">
        <v>505634</v>
      </c>
      <c r="K1816" s="3">
        <v>17801</v>
      </c>
      <c r="L1816" t="s">
        <v>5</v>
      </c>
      <c r="M1816">
        <f t="shared" si="196"/>
        <v>1</v>
      </c>
      <c r="N1816">
        <f t="shared" si="197"/>
        <v>0</v>
      </c>
      <c r="O1816">
        <f t="shared" si="198"/>
        <v>0</v>
      </c>
      <c r="P1816">
        <f t="shared" si="199"/>
        <v>1</v>
      </c>
      <c r="Q1816">
        <f t="shared" si="200"/>
        <v>0</v>
      </c>
      <c r="R1816">
        <f t="shared" si="201"/>
        <v>1</v>
      </c>
      <c r="S1816">
        <f t="shared" si="202"/>
        <v>0</v>
      </c>
    </row>
    <row r="1817" spans="1:19" x14ac:dyDescent="0.2">
      <c r="A1817" t="s">
        <v>0</v>
      </c>
      <c r="B1817" s="1">
        <v>42390</v>
      </c>
      <c r="C1817" s="2">
        <v>42394.639432870368</v>
      </c>
      <c r="D1817" t="s">
        <v>1430</v>
      </c>
      <c r="E1817" t="s">
        <v>1431</v>
      </c>
      <c r="F1817" t="s">
        <v>1435</v>
      </c>
      <c r="G1817" t="s">
        <v>11</v>
      </c>
      <c r="H1817" s="3">
        <v>3252</v>
      </c>
      <c r="I1817" s="4">
        <v>38.880000000000003</v>
      </c>
      <c r="J1817" s="4">
        <v>126438</v>
      </c>
      <c r="K1817" s="3">
        <v>14549</v>
      </c>
      <c r="L1817" t="s">
        <v>5</v>
      </c>
      <c r="M1817">
        <f t="shared" si="196"/>
        <v>0</v>
      </c>
      <c r="N1817">
        <f t="shared" si="197"/>
        <v>1</v>
      </c>
      <c r="O1817">
        <f t="shared" si="198"/>
        <v>1</v>
      </c>
      <c r="P1817">
        <f t="shared" si="199"/>
        <v>0</v>
      </c>
      <c r="Q1817">
        <f t="shared" si="200"/>
        <v>0</v>
      </c>
      <c r="R1817">
        <f t="shared" si="201"/>
        <v>1</v>
      </c>
      <c r="S1817">
        <f t="shared" si="202"/>
        <v>0</v>
      </c>
    </row>
    <row r="1818" spans="1:19" x14ac:dyDescent="0.2">
      <c r="A1818" t="s">
        <v>12</v>
      </c>
      <c r="B1818" s="1">
        <v>42391</v>
      </c>
      <c r="C1818" s="2">
        <v>42394.639432870368</v>
      </c>
      <c r="D1818" t="s">
        <v>1430</v>
      </c>
      <c r="E1818" t="s">
        <v>1431</v>
      </c>
      <c r="F1818" t="s">
        <v>1435</v>
      </c>
      <c r="G1818" t="s">
        <v>11</v>
      </c>
      <c r="H1818" s="3">
        <v>3578</v>
      </c>
      <c r="I1818" s="4">
        <v>40.729999999999997</v>
      </c>
      <c r="J1818" s="4">
        <v>145732</v>
      </c>
      <c r="K1818" s="3">
        <v>18127</v>
      </c>
      <c r="L1818" t="s">
        <v>5</v>
      </c>
      <c r="M1818">
        <f t="shared" si="196"/>
        <v>1</v>
      </c>
      <c r="N1818">
        <f t="shared" si="197"/>
        <v>0</v>
      </c>
      <c r="O1818">
        <f t="shared" si="198"/>
        <v>1</v>
      </c>
      <c r="P1818">
        <f t="shared" si="199"/>
        <v>0</v>
      </c>
      <c r="Q1818">
        <f t="shared" si="200"/>
        <v>0</v>
      </c>
      <c r="R1818">
        <f t="shared" si="201"/>
        <v>1</v>
      </c>
      <c r="S1818">
        <f t="shared" si="202"/>
        <v>0</v>
      </c>
    </row>
    <row r="1819" spans="1:19" x14ac:dyDescent="0.2">
      <c r="A1819" t="s">
        <v>0</v>
      </c>
      <c r="B1819" s="1">
        <v>42391</v>
      </c>
      <c r="C1819" s="2">
        <v>42394.639432870368</v>
      </c>
      <c r="D1819" t="s">
        <v>1430</v>
      </c>
      <c r="E1819" t="s">
        <v>1431</v>
      </c>
      <c r="F1819" t="s">
        <v>1435</v>
      </c>
      <c r="G1819" t="s">
        <v>11</v>
      </c>
      <c r="H1819">
        <v>895</v>
      </c>
      <c r="I1819" s="4">
        <v>40.729999999999997</v>
      </c>
      <c r="J1819" s="4">
        <v>36453.4</v>
      </c>
      <c r="K1819" s="3">
        <v>17232</v>
      </c>
      <c r="L1819" t="s">
        <v>5</v>
      </c>
      <c r="M1819">
        <f t="shared" si="196"/>
        <v>0</v>
      </c>
      <c r="N1819">
        <f t="shared" si="197"/>
        <v>1</v>
      </c>
      <c r="O1819">
        <f t="shared" si="198"/>
        <v>1</v>
      </c>
      <c r="P1819">
        <f t="shared" si="199"/>
        <v>0</v>
      </c>
      <c r="Q1819">
        <f t="shared" si="200"/>
        <v>0</v>
      </c>
      <c r="R1819">
        <f t="shared" si="201"/>
        <v>1</v>
      </c>
      <c r="S1819">
        <f t="shared" si="202"/>
        <v>0</v>
      </c>
    </row>
    <row r="1820" spans="1:19" x14ac:dyDescent="0.2">
      <c r="A1820" t="s">
        <v>0</v>
      </c>
      <c r="B1820" s="1">
        <v>42390</v>
      </c>
      <c r="C1820" s="2">
        <v>42394.638923611114</v>
      </c>
      <c r="D1820" t="s">
        <v>1677</v>
      </c>
      <c r="E1820" t="s">
        <v>1678</v>
      </c>
      <c r="F1820" t="s">
        <v>1701</v>
      </c>
      <c r="G1820" t="s">
        <v>11</v>
      </c>
      <c r="H1820">
        <v>189</v>
      </c>
      <c r="I1820" s="4">
        <v>33.46</v>
      </c>
      <c r="J1820" s="4">
        <v>6323.94</v>
      </c>
      <c r="K1820" s="3">
        <v>7414</v>
      </c>
      <c r="L1820" t="s">
        <v>5</v>
      </c>
      <c r="M1820">
        <f t="shared" si="196"/>
        <v>0</v>
      </c>
      <c r="N1820">
        <f t="shared" si="197"/>
        <v>1</v>
      </c>
      <c r="O1820">
        <f t="shared" si="198"/>
        <v>1</v>
      </c>
      <c r="P1820">
        <f t="shared" si="199"/>
        <v>0</v>
      </c>
      <c r="Q1820">
        <f t="shared" si="200"/>
        <v>0</v>
      </c>
      <c r="R1820">
        <f t="shared" si="201"/>
        <v>1</v>
      </c>
      <c r="S1820">
        <f t="shared" si="202"/>
        <v>0</v>
      </c>
    </row>
    <row r="1821" spans="1:19" x14ac:dyDescent="0.2">
      <c r="A1821" t="s">
        <v>12</v>
      </c>
      <c r="B1821" s="1">
        <v>42390</v>
      </c>
      <c r="C1821" s="2">
        <v>42394.638206018521</v>
      </c>
      <c r="D1821" t="s">
        <v>1430</v>
      </c>
      <c r="E1821" t="s">
        <v>1431</v>
      </c>
      <c r="F1821" t="s">
        <v>1702</v>
      </c>
      <c r="G1821" t="s">
        <v>11</v>
      </c>
      <c r="H1821" s="3">
        <v>20837</v>
      </c>
      <c r="I1821" s="4">
        <v>38.880000000000003</v>
      </c>
      <c r="J1821" s="4">
        <v>810143</v>
      </c>
      <c r="K1821" s="3">
        <v>41481</v>
      </c>
      <c r="L1821" t="s">
        <v>5</v>
      </c>
      <c r="M1821">
        <f t="shared" si="196"/>
        <v>1</v>
      </c>
      <c r="N1821">
        <f t="shared" si="197"/>
        <v>0</v>
      </c>
      <c r="O1821">
        <f t="shared" si="198"/>
        <v>0</v>
      </c>
      <c r="P1821">
        <f t="shared" si="199"/>
        <v>1</v>
      </c>
      <c r="Q1821">
        <f t="shared" si="200"/>
        <v>0</v>
      </c>
      <c r="R1821">
        <f t="shared" si="201"/>
        <v>1</v>
      </c>
      <c r="S1821">
        <f t="shared" si="202"/>
        <v>0</v>
      </c>
    </row>
    <row r="1822" spans="1:19" x14ac:dyDescent="0.2">
      <c r="A1822" t="s">
        <v>0</v>
      </c>
      <c r="B1822" s="1">
        <v>42390</v>
      </c>
      <c r="C1822" s="2">
        <v>42394.638206018521</v>
      </c>
      <c r="D1822" t="s">
        <v>1430</v>
      </c>
      <c r="E1822" t="s">
        <v>1431</v>
      </c>
      <c r="F1822" t="s">
        <v>1702</v>
      </c>
      <c r="G1822" t="s">
        <v>11</v>
      </c>
      <c r="H1822" s="3">
        <v>5760</v>
      </c>
      <c r="I1822" s="4">
        <v>38.880000000000003</v>
      </c>
      <c r="J1822" s="4">
        <v>223949</v>
      </c>
      <c r="K1822" s="3">
        <v>35721</v>
      </c>
      <c r="L1822" t="s">
        <v>5</v>
      </c>
      <c r="M1822">
        <f t="shared" si="196"/>
        <v>0</v>
      </c>
      <c r="N1822">
        <f t="shared" si="197"/>
        <v>1</v>
      </c>
      <c r="O1822">
        <f t="shared" si="198"/>
        <v>1</v>
      </c>
      <c r="P1822">
        <f t="shared" si="199"/>
        <v>0</v>
      </c>
      <c r="Q1822">
        <f t="shared" si="200"/>
        <v>0</v>
      </c>
      <c r="R1822">
        <f t="shared" si="201"/>
        <v>1</v>
      </c>
      <c r="S1822">
        <f t="shared" si="202"/>
        <v>0</v>
      </c>
    </row>
    <row r="1823" spans="1:19" x14ac:dyDescent="0.2">
      <c r="A1823" t="s">
        <v>12</v>
      </c>
      <c r="B1823" s="1">
        <v>42390</v>
      </c>
      <c r="C1823" s="2">
        <v>42394.636979166666</v>
      </c>
      <c r="D1823" t="s">
        <v>1430</v>
      </c>
      <c r="E1823" t="s">
        <v>1431</v>
      </c>
      <c r="F1823" t="s">
        <v>1432</v>
      </c>
      <c r="G1823" t="s">
        <v>11</v>
      </c>
      <c r="H1823" s="3">
        <v>9547</v>
      </c>
      <c r="I1823" s="4">
        <v>38.880000000000003</v>
      </c>
      <c r="J1823" s="4">
        <v>371187</v>
      </c>
      <c r="K1823" s="3">
        <v>9647</v>
      </c>
      <c r="L1823" t="s">
        <v>5</v>
      </c>
      <c r="M1823">
        <f t="shared" si="196"/>
        <v>1</v>
      </c>
      <c r="N1823">
        <f t="shared" si="197"/>
        <v>0</v>
      </c>
      <c r="O1823">
        <f t="shared" si="198"/>
        <v>1</v>
      </c>
      <c r="P1823">
        <f t="shared" si="199"/>
        <v>0</v>
      </c>
      <c r="Q1823">
        <f t="shared" si="200"/>
        <v>0</v>
      </c>
      <c r="R1823">
        <f t="shared" si="201"/>
        <v>1</v>
      </c>
      <c r="S1823">
        <f t="shared" si="202"/>
        <v>0</v>
      </c>
    </row>
    <row r="1824" spans="1:19" x14ac:dyDescent="0.2">
      <c r="A1824" t="s">
        <v>12</v>
      </c>
      <c r="B1824" s="1">
        <v>42391</v>
      </c>
      <c r="C1824" s="2">
        <v>42394.636979166666</v>
      </c>
      <c r="D1824" t="s">
        <v>1430</v>
      </c>
      <c r="E1824" t="s">
        <v>1431</v>
      </c>
      <c r="F1824" t="s">
        <v>1432</v>
      </c>
      <c r="G1824" t="s">
        <v>11</v>
      </c>
      <c r="H1824" s="3">
        <v>2468</v>
      </c>
      <c r="I1824" s="4">
        <v>40.729999999999997</v>
      </c>
      <c r="J1824" s="4">
        <v>100522</v>
      </c>
      <c r="K1824" s="3">
        <v>12115</v>
      </c>
      <c r="L1824" t="s">
        <v>5</v>
      </c>
      <c r="M1824">
        <f t="shared" si="196"/>
        <v>1</v>
      </c>
      <c r="N1824">
        <f t="shared" si="197"/>
        <v>0</v>
      </c>
      <c r="O1824">
        <f t="shared" si="198"/>
        <v>1</v>
      </c>
      <c r="P1824">
        <f t="shared" si="199"/>
        <v>0</v>
      </c>
      <c r="Q1824">
        <f t="shared" si="200"/>
        <v>0</v>
      </c>
      <c r="R1824">
        <f t="shared" si="201"/>
        <v>1</v>
      </c>
      <c r="S1824">
        <f t="shared" si="202"/>
        <v>0</v>
      </c>
    </row>
    <row r="1825" spans="1:19" x14ac:dyDescent="0.2">
      <c r="A1825" t="s">
        <v>0</v>
      </c>
      <c r="B1825" s="1">
        <v>42391</v>
      </c>
      <c r="C1825" s="2">
        <v>42394.635462962964</v>
      </c>
      <c r="D1825" t="s">
        <v>857</v>
      </c>
      <c r="E1825" t="s">
        <v>858</v>
      </c>
      <c r="F1825" t="s">
        <v>861</v>
      </c>
      <c r="G1825" t="s">
        <v>16</v>
      </c>
      <c r="H1825" s="3">
        <v>10146</v>
      </c>
      <c r="I1825" s="4">
        <v>10.84</v>
      </c>
      <c r="J1825" s="4">
        <v>109983</v>
      </c>
      <c r="K1825" s="3">
        <v>2916850</v>
      </c>
      <c r="L1825" t="s">
        <v>5</v>
      </c>
      <c r="M1825">
        <f t="shared" si="196"/>
        <v>0</v>
      </c>
      <c r="N1825">
        <f t="shared" si="197"/>
        <v>1</v>
      </c>
      <c r="O1825">
        <f t="shared" si="198"/>
        <v>0</v>
      </c>
      <c r="P1825">
        <f t="shared" si="199"/>
        <v>1</v>
      </c>
      <c r="Q1825">
        <f t="shared" si="200"/>
        <v>1</v>
      </c>
      <c r="R1825">
        <f t="shared" si="201"/>
        <v>1</v>
      </c>
      <c r="S1825">
        <f t="shared" si="202"/>
        <v>0</v>
      </c>
    </row>
    <row r="1826" spans="1:19" x14ac:dyDescent="0.2">
      <c r="A1826" t="s">
        <v>0</v>
      </c>
      <c r="B1826" s="1">
        <v>42390</v>
      </c>
      <c r="C1826" s="2">
        <v>42394.635416666664</v>
      </c>
      <c r="D1826" t="s">
        <v>1677</v>
      </c>
      <c r="E1826" t="s">
        <v>1678</v>
      </c>
      <c r="F1826" t="s">
        <v>1703</v>
      </c>
      <c r="G1826" t="s">
        <v>11</v>
      </c>
      <c r="H1826">
        <v>156</v>
      </c>
      <c r="I1826" s="4">
        <v>33.46</v>
      </c>
      <c r="J1826" s="4">
        <v>5219.76</v>
      </c>
      <c r="K1826" s="3">
        <v>15373</v>
      </c>
      <c r="L1826" t="s">
        <v>5</v>
      </c>
      <c r="M1826">
        <f t="shared" si="196"/>
        <v>0</v>
      </c>
      <c r="N1826">
        <f t="shared" si="197"/>
        <v>1</v>
      </c>
      <c r="O1826">
        <f t="shared" si="198"/>
        <v>1</v>
      </c>
      <c r="P1826">
        <f t="shared" si="199"/>
        <v>0</v>
      </c>
      <c r="Q1826">
        <f t="shared" si="200"/>
        <v>0</v>
      </c>
      <c r="R1826">
        <f t="shared" si="201"/>
        <v>1</v>
      </c>
      <c r="S1826">
        <f t="shared" si="202"/>
        <v>0</v>
      </c>
    </row>
    <row r="1827" spans="1:19" x14ac:dyDescent="0.2">
      <c r="A1827" t="s">
        <v>0</v>
      </c>
      <c r="B1827" s="1">
        <v>42391</v>
      </c>
      <c r="C1827" s="2">
        <v>42394.634699074071</v>
      </c>
      <c r="D1827" t="s">
        <v>337</v>
      </c>
      <c r="E1827" t="s">
        <v>338</v>
      </c>
      <c r="F1827" t="s">
        <v>861</v>
      </c>
      <c r="G1827" t="s">
        <v>16</v>
      </c>
      <c r="H1827" s="3">
        <v>6155</v>
      </c>
      <c r="I1827" s="4">
        <v>5.75</v>
      </c>
      <c r="J1827" s="4">
        <v>35391.199999999997</v>
      </c>
      <c r="K1827" s="3">
        <v>1182940</v>
      </c>
      <c r="L1827" t="s">
        <v>5</v>
      </c>
      <c r="M1827">
        <f t="shared" si="196"/>
        <v>0</v>
      </c>
      <c r="N1827">
        <f t="shared" si="197"/>
        <v>1</v>
      </c>
      <c r="O1827">
        <f t="shared" si="198"/>
        <v>1</v>
      </c>
      <c r="P1827">
        <f t="shared" si="199"/>
        <v>0</v>
      </c>
      <c r="Q1827">
        <f t="shared" si="200"/>
        <v>1</v>
      </c>
      <c r="R1827">
        <f t="shared" si="201"/>
        <v>1</v>
      </c>
      <c r="S1827">
        <f t="shared" si="202"/>
        <v>0</v>
      </c>
    </row>
    <row r="1828" spans="1:19" x14ac:dyDescent="0.2">
      <c r="A1828" t="s">
        <v>0</v>
      </c>
      <c r="B1828" s="1">
        <v>42394</v>
      </c>
      <c r="C1828" s="2">
        <v>42394.634328703702</v>
      </c>
      <c r="D1828" t="s">
        <v>1704</v>
      </c>
      <c r="E1828" t="s">
        <v>1705</v>
      </c>
      <c r="F1828" t="s">
        <v>1706</v>
      </c>
      <c r="G1828" t="s">
        <v>11</v>
      </c>
      <c r="H1828" s="3">
        <v>2294</v>
      </c>
      <c r="I1828" s="4">
        <v>65.92</v>
      </c>
      <c r="J1828" s="4">
        <v>151220</v>
      </c>
      <c r="K1828" s="3">
        <v>36940</v>
      </c>
      <c r="L1828" t="s">
        <v>5</v>
      </c>
      <c r="M1828">
        <f t="shared" si="196"/>
        <v>0</v>
      </c>
      <c r="N1828">
        <f t="shared" si="197"/>
        <v>1</v>
      </c>
      <c r="O1828">
        <f t="shared" si="198"/>
        <v>1</v>
      </c>
      <c r="P1828">
        <f t="shared" si="199"/>
        <v>0</v>
      </c>
      <c r="Q1828">
        <f t="shared" si="200"/>
        <v>0</v>
      </c>
      <c r="R1828">
        <f t="shared" si="201"/>
        <v>1</v>
      </c>
      <c r="S1828">
        <f t="shared" si="202"/>
        <v>0</v>
      </c>
    </row>
    <row r="1829" spans="1:19" x14ac:dyDescent="0.2">
      <c r="A1829" t="s">
        <v>12</v>
      </c>
      <c r="B1829" s="1">
        <v>42391</v>
      </c>
      <c r="C1829" s="2">
        <v>42394.632777777777</v>
      </c>
      <c r="D1829" t="s">
        <v>1693</v>
      </c>
      <c r="E1829" t="s">
        <v>1694</v>
      </c>
      <c r="F1829" t="s">
        <v>1707</v>
      </c>
      <c r="G1829" t="s">
        <v>7</v>
      </c>
      <c r="H1829">
        <v>500</v>
      </c>
      <c r="I1829" s="4">
        <v>5.76</v>
      </c>
      <c r="J1829" s="4">
        <v>2880</v>
      </c>
      <c r="K1829" s="3">
        <v>5143</v>
      </c>
      <c r="L1829" t="s">
        <v>5</v>
      </c>
      <c r="M1829">
        <f t="shared" si="196"/>
        <v>1</v>
      </c>
      <c r="N1829">
        <f t="shared" si="197"/>
        <v>0</v>
      </c>
      <c r="O1829">
        <f t="shared" si="198"/>
        <v>1</v>
      </c>
      <c r="P1829">
        <f t="shared" si="199"/>
        <v>0</v>
      </c>
      <c r="Q1829">
        <f t="shared" si="200"/>
        <v>1</v>
      </c>
      <c r="R1829">
        <f t="shared" si="201"/>
        <v>0</v>
      </c>
      <c r="S1829">
        <f t="shared" si="202"/>
        <v>0</v>
      </c>
    </row>
    <row r="1830" spans="1:19" x14ac:dyDescent="0.2">
      <c r="A1830" t="s">
        <v>12</v>
      </c>
      <c r="B1830" s="1">
        <v>42390</v>
      </c>
      <c r="C1830" s="2">
        <v>42394.632430555554</v>
      </c>
      <c r="D1830" t="s">
        <v>1430</v>
      </c>
      <c r="E1830" t="s">
        <v>1431</v>
      </c>
      <c r="F1830" t="s">
        <v>1439</v>
      </c>
      <c r="G1830" t="s">
        <v>11</v>
      </c>
      <c r="H1830" s="3">
        <v>13040</v>
      </c>
      <c r="I1830" s="4">
        <v>38.880000000000003</v>
      </c>
      <c r="J1830" s="4">
        <v>506995</v>
      </c>
      <c r="K1830" s="3">
        <v>17335</v>
      </c>
      <c r="L1830" t="s">
        <v>5</v>
      </c>
      <c r="M1830">
        <f t="shared" si="196"/>
        <v>1</v>
      </c>
      <c r="N1830">
        <f t="shared" si="197"/>
        <v>0</v>
      </c>
      <c r="O1830">
        <f t="shared" si="198"/>
        <v>0</v>
      </c>
      <c r="P1830">
        <f t="shared" si="199"/>
        <v>1</v>
      </c>
      <c r="Q1830">
        <f t="shared" si="200"/>
        <v>0</v>
      </c>
      <c r="R1830">
        <f t="shared" si="201"/>
        <v>1</v>
      </c>
      <c r="S1830">
        <f t="shared" si="202"/>
        <v>0</v>
      </c>
    </row>
    <row r="1831" spans="1:19" x14ac:dyDescent="0.2">
      <c r="A1831" t="s">
        <v>0</v>
      </c>
      <c r="B1831" s="1">
        <v>42390</v>
      </c>
      <c r="C1831" s="2">
        <v>42394.632430555554</v>
      </c>
      <c r="D1831" t="s">
        <v>1430</v>
      </c>
      <c r="E1831" t="s">
        <v>1431</v>
      </c>
      <c r="F1831" t="s">
        <v>1439</v>
      </c>
      <c r="G1831" t="s">
        <v>11</v>
      </c>
      <c r="H1831" s="3">
        <v>3567</v>
      </c>
      <c r="I1831" s="4">
        <v>38.880000000000003</v>
      </c>
      <c r="J1831" s="4">
        <v>138685</v>
      </c>
      <c r="K1831" s="3">
        <v>13768</v>
      </c>
      <c r="L1831" t="s">
        <v>5</v>
      </c>
      <c r="M1831">
        <f t="shared" si="196"/>
        <v>0</v>
      </c>
      <c r="N1831">
        <f t="shared" si="197"/>
        <v>1</v>
      </c>
      <c r="O1831">
        <f t="shared" si="198"/>
        <v>1</v>
      </c>
      <c r="P1831">
        <f t="shared" si="199"/>
        <v>0</v>
      </c>
      <c r="Q1831">
        <f t="shared" si="200"/>
        <v>0</v>
      </c>
      <c r="R1831">
        <f t="shared" si="201"/>
        <v>1</v>
      </c>
      <c r="S1831">
        <f t="shared" si="202"/>
        <v>0</v>
      </c>
    </row>
    <row r="1832" spans="1:19" x14ac:dyDescent="0.2">
      <c r="A1832" t="s">
        <v>12</v>
      </c>
      <c r="B1832" s="1">
        <v>42391</v>
      </c>
      <c r="C1832" s="2">
        <v>42394.632430555554</v>
      </c>
      <c r="D1832" t="s">
        <v>1430</v>
      </c>
      <c r="E1832" t="s">
        <v>1431</v>
      </c>
      <c r="F1832" t="s">
        <v>1439</v>
      </c>
      <c r="G1832" t="s">
        <v>11</v>
      </c>
      <c r="H1832" s="3">
        <v>4462</v>
      </c>
      <c r="I1832" s="4">
        <v>40.729999999999997</v>
      </c>
      <c r="J1832" s="4">
        <v>181737</v>
      </c>
      <c r="K1832" s="3">
        <v>18230</v>
      </c>
      <c r="L1832" t="s">
        <v>5</v>
      </c>
      <c r="M1832">
        <f t="shared" si="196"/>
        <v>1</v>
      </c>
      <c r="N1832">
        <f t="shared" si="197"/>
        <v>0</v>
      </c>
      <c r="O1832">
        <f t="shared" si="198"/>
        <v>1</v>
      </c>
      <c r="P1832">
        <f t="shared" si="199"/>
        <v>0</v>
      </c>
      <c r="Q1832">
        <f t="shared" si="200"/>
        <v>0</v>
      </c>
      <c r="R1832">
        <f t="shared" si="201"/>
        <v>1</v>
      </c>
      <c r="S1832">
        <f t="shared" si="202"/>
        <v>0</v>
      </c>
    </row>
    <row r="1833" spans="1:19" x14ac:dyDescent="0.2">
      <c r="A1833" t="s">
        <v>0</v>
      </c>
      <c r="B1833" s="1">
        <v>42391</v>
      </c>
      <c r="C1833" s="2">
        <v>42394.632430555554</v>
      </c>
      <c r="D1833" t="s">
        <v>1430</v>
      </c>
      <c r="E1833" t="s">
        <v>1431</v>
      </c>
      <c r="F1833" t="s">
        <v>1439</v>
      </c>
      <c r="G1833" t="s">
        <v>11</v>
      </c>
      <c r="H1833" s="3">
        <v>1221</v>
      </c>
      <c r="I1833" s="4">
        <v>40.729999999999997</v>
      </c>
      <c r="J1833" s="4">
        <v>49731.3</v>
      </c>
      <c r="K1833" s="3">
        <v>17009</v>
      </c>
      <c r="L1833" t="s">
        <v>5</v>
      </c>
      <c r="M1833">
        <f t="shared" si="196"/>
        <v>0</v>
      </c>
      <c r="N1833">
        <f t="shared" si="197"/>
        <v>1</v>
      </c>
      <c r="O1833">
        <f t="shared" si="198"/>
        <v>1</v>
      </c>
      <c r="P1833">
        <f t="shared" si="199"/>
        <v>0</v>
      </c>
      <c r="Q1833">
        <f t="shared" si="200"/>
        <v>0</v>
      </c>
      <c r="R1833">
        <f t="shared" si="201"/>
        <v>1</v>
      </c>
      <c r="S1833">
        <f t="shared" si="202"/>
        <v>0</v>
      </c>
    </row>
    <row r="1834" spans="1:19" x14ac:dyDescent="0.2">
      <c r="A1834" t="s">
        <v>0</v>
      </c>
      <c r="B1834" s="1">
        <v>42390</v>
      </c>
      <c r="C1834" s="2">
        <v>42394.623888888891</v>
      </c>
      <c r="D1834" t="s">
        <v>1430</v>
      </c>
      <c r="E1834" t="s">
        <v>1431</v>
      </c>
      <c r="F1834" t="s">
        <v>1708</v>
      </c>
      <c r="G1834" t="s">
        <v>11</v>
      </c>
      <c r="H1834" s="3">
        <v>19616</v>
      </c>
      <c r="I1834" s="4">
        <v>38.880000000000003</v>
      </c>
      <c r="J1834" s="4">
        <v>762670</v>
      </c>
      <c r="K1834" s="3">
        <v>157216</v>
      </c>
      <c r="L1834" t="s">
        <v>5</v>
      </c>
      <c r="M1834">
        <f t="shared" si="196"/>
        <v>0</v>
      </c>
      <c r="N1834">
        <f t="shared" si="197"/>
        <v>1</v>
      </c>
      <c r="O1834">
        <f t="shared" si="198"/>
        <v>0</v>
      </c>
      <c r="P1834">
        <f t="shared" si="199"/>
        <v>1</v>
      </c>
      <c r="Q1834">
        <f t="shared" si="200"/>
        <v>0</v>
      </c>
      <c r="R1834">
        <f t="shared" si="201"/>
        <v>1</v>
      </c>
      <c r="S1834">
        <f t="shared" si="202"/>
        <v>0</v>
      </c>
    </row>
    <row r="1835" spans="1:19" x14ac:dyDescent="0.2">
      <c r="A1835" t="s">
        <v>12</v>
      </c>
      <c r="B1835" s="1">
        <v>42390</v>
      </c>
      <c r="C1835" s="2">
        <v>42394.623888888891</v>
      </c>
      <c r="D1835" t="s">
        <v>1430</v>
      </c>
      <c r="E1835" t="s">
        <v>1431</v>
      </c>
      <c r="F1835" t="s">
        <v>1708</v>
      </c>
      <c r="G1835" t="s">
        <v>11</v>
      </c>
      <c r="H1835" s="3">
        <v>55710</v>
      </c>
      <c r="I1835" s="4">
        <v>38.880000000000003</v>
      </c>
      <c r="J1835" s="4">
        <v>2166000</v>
      </c>
      <c r="K1835" s="3">
        <v>176832</v>
      </c>
      <c r="L1835" t="s">
        <v>5</v>
      </c>
      <c r="M1835">
        <f t="shared" si="196"/>
        <v>1</v>
      </c>
      <c r="N1835">
        <f t="shared" si="197"/>
        <v>0</v>
      </c>
      <c r="O1835">
        <f t="shared" si="198"/>
        <v>0</v>
      </c>
      <c r="P1835">
        <f t="shared" si="199"/>
        <v>1</v>
      </c>
      <c r="Q1835">
        <f t="shared" si="200"/>
        <v>0</v>
      </c>
      <c r="R1835">
        <f t="shared" si="201"/>
        <v>1</v>
      </c>
      <c r="S1835">
        <f t="shared" si="202"/>
        <v>0</v>
      </c>
    </row>
    <row r="1836" spans="1:19" x14ac:dyDescent="0.2">
      <c r="A1836" t="s">
        <v>12</v>
      </c>
      <c r="B1836" s="1">
        <v>42391</v>
      </c>
      <c r="C1836" s="2">
        <v>42394.623888888891</v>
      </c>
      <c r="D1836" t="s">
        <v>1430</v>
      </c>
      <c r="E1836" t="s">
        <v>1431</v>
      </c>
      <c r="F1836" t="s">
        <v>1708</v>
      </c>
      <c r="G1836" t="s">
        <v>11</v>
      </c>
      <c r="H1836" s="3">
        <v>17892</v>
      </c>
      <c r="I1836" s="4">
        <v>40.729999999999997</v>
      </c>
      <c r="J1836" s="4">
        <v>728741</v>
      </c>
      <c r="K1836" s="3">
        <v>175108</v>
      </c>
      <c r="L1836" t="s">
        <v>5</v>
      </c>
      <c r="M1836">
        <f t="shared" si="196"/>
        <v>1</v>
      </c>
      <c r="N1836">
        <f t="shared" si="197"/>
        <v>0</v>
      </c>
      <c r="O1836">
        <f t="shared" si="198"/>
        <v>0</v>
      </c>
      <c r="P1836">
        <f t="shared" si="199"/>
        <v>1</v>
      </c>
      <c r="Q1836">
        <f t="shared" si="200"/>
        <v>0</v>
      </c>
      <c r="R1836">
        <f t="shared" si="201"/>
        <v>1</v>
      </c>
      <c r="S1836">
        <f t="shared" si="202"/>
        <v>0</v>
      </c>
    </row>
    <row r="1837" spans="1:19" x14ac:dyDescent="0.2">
      <c r="A1837" t="s">
        <v>0</v>
      </c>
      <c r="B1837" s="1">
        <v>42391</v>
      </c>
      <c r="C1837" s="2">
        <v>42394.623888888891</v>
      </c>
      <c r="D1837" t="s">
        <v>1430</v>
      </c>
      <c r="E1837" t="s">
        <v>1431</v>
      </c>
      <c r="F1837" t="s">
        <v>1708</v>
      </c>
      <c r="G1837" t="s">
        <v>11</v>
      </c>
      <c r="H1837" s="3">
        <v>7506</v>
      </c>
      <c r="I1837" s="4">
        <v>40.729999999999997</v>
      </c>
      <c r="J1837" s="4">
        <v>305719</v>
      </c>
      <c r="K1837" s="3">
        <v>167602</v>
      </c>
      <c r="L1837" t="s">
        <v>5</v>
      </c>
      <c r="M1837">
        <f t="shared" si="196"/>
        <v>0</v>
      </c>
      <c r="N1837">
        <f t="shared" si="197"/>
        <v>1</v>
      </c>
      <c r="O1837">
        <f t="shared" si="198"/>
        <v>1</v>
      </c>
      <c r="P1837">
        <f t="shared" si="199"/>
        <v>0</v>
      </c>
      <c r="Q1837">
        <f t="shared" si="200"/>
        <v>0</v>
      </c>
      <c r="R1837">
        <f t="shared" si="201"/>
        <v>1</v>
      </c>
      <c r="S1837">
        <f t="shared" si="202"/>
        <v>0</v>
      </c>
    </row>
    <row r="1838" spans="1:19" x14ac:dyDescent="0.2">
      <c r="A1838" t="s">
        <v>12</v>
      </c>
      <c r="B1838" s="1">
        <v>42390</v>
      </c>
      <c r="C1838" s="2">
        <v>42394.62263888889</v>
      </c>
      <c r="D1838" t="s">
        <v>1430</v>
      </c>
      <c r="E1838" t="s">
        <v>1431</v>
      </c>
      <c r="F1838" t="s">
        <v>1433</v>
      </c>
      <c r="G1838" t="s">
        <v>11</v>
      </c>
      <c r="H1838" s="3">
        <v>17340</v>
      </c>
      <c r="I1838" s="4">
        <v>38.880000000000003</v>
      </c>
      <c r="J1838" s="4">
        <v>674179</v>
      </c>
      <c r="K1838" s="3">
        <v>75809</v>
      </c>
      <c r="L1838" t="s">
        <v>5</v>
      </c>
      <c r="M1838">
        <f t="shared" si="196"/>
        <v>1</v>
      </c>
      <c r="N1838">
        <f t="shared" si="197"/>
        <v>0</v>
      </c>
      <c r="O1838">
        <f t="shared" si="198"/>
        <v>0</v>
      </c>
      <c r="P1838">
        <f t="shared" si="199"/>
        <v>1</v>
      </c>
      <c r="Q1838">
        <f t="shared" si="200"/>
        <v>0</v>
      </c>
      <c r="R1838">
        <f t="shared" si="201"/>
        <v>1</v>
      </c>
      <c r="S1838">
        <f t="shared" si="202"/>
        <v>0</v>
      </c>
    </row>
    <row r="1839" spans="1:19" x14ac:dyDescent="0.2">
      <c r="A1839" t="s">
        <v>0</v>
      </c>
      <c r="B1839" s="1">
        <v>42390</v>
      </c>
      <c r="C1839" s="2">
        <v>42394.62263888889</v>
      </c>
      <c r="D1839" t="s">
        <v>1430</v>
      </c>
      <c r="E1839" t="s">
        <v>1431</v>
      </c>
      <c r="F1839" t="s">
        <v>1433</v>
      </c>
      <c r="G1839" t="s">
        <v>11</v>
      </c>
      <c r="H1839" s="3">
        <v>4820</v>
      </c>
      <c r="I1839" s="4">
        <v>38.880000000000003</v>
      </c>
      <c r="J1839" s="4">
        <v>187402</v>
      </c>
      <c r="K1839" s="3">
        <v>70989</v>
      </c>
      <c r="L1839" t="s">
        <v>5</v>
      </c>
      <c r="M1839">
        <f t="shared" si="196"/>
        <v>0</v>
      </c>
      <c r="N1839">
        <f t="shared" si="197"/>
        <v>1</v>
      </c>
      <c r="O1839">
        <f t="shared" si="198"/>
        <v>1</v>
      </c>
      <c r="P1839">
        <f t="shared" si="199"/>
        <v>0</v>
      </c>
      <c r="Q1839">
        <f t="shared" si="200"/>
        <v>0</v>
      </c>
      <c r="R1839">
        <f t="shared" si="201"/>
        <v>1</v>
      </c>
      <c r="S1839">
        <f t="shared" si="202"/>
        <v>0</v>
      </c>
    </row>
    <row r="1840" spans="1:19" x14ac:dyDescent="0.2">
      <c r="A1840" t="s">
        <v>12</v>
      </c>
      <c r="B1840" s="1">
        <v>42391</v>
      </c>
      <c r="C1840" s="2">
        <v>42394.62263888889</v>
      </c>
      <c r="D1840" t="s">
        <v>1430</v>
      </c>
      <c r="E1840" t="s">
        <v>1431</v>
      </c>
      <c r="F1840" t="s">
        <v>1433</v>
      </c>
      <c r="G1840" t="s">
        <v>11</v>
      </c>
      <c r="H1840" s="3">
        <v>4822</v>
      </c>
      <c r="I1840" s="4">
        <v>40.729999999999997</v>
      </c>
      <c r="J1840" s="4">
        <v>196400</v>
      </c>
      <c r="K1840" s="3">
        <v>75811</v>
      </c>
      <c r="L1840" t="s">
        <v>5</v>
      </c>
      <c r="M1840">
        <f t="shared" si="196"/>
        <v>1</v>
      </c>
      <c r="N1840">
        <f t="shared" si="197"/>
        <v>0</v>
      </c>
      <c r="O1840">
        <f t="shared" si="198"/>
        <v>1</v>
      </c>
      <c r="P1840">
        <f t="shared" si="199"/>
        <v>0</v>
      </c>
      <c r="Q1840">
        <f t="shared" si="200"/>
        <v>0</v>
      </c>
      <c r="R1840">
        <f t="shared" si="201"/>
        <v>1</v>
      </c>
      <c r="S1840">
        <f t="shared" si="202"/>
        <v>0</v>
      </c>
    </row>
    <row r="1841" spans="1:19" x14ac:dyDescent="0.2">
      <c r="A1841" t="s">
        <v>0</v>
      </c>
      <c r="B1841" s="1">
        <v>42391</v>
      </c>
      <c r="C1841" s="2">
        <v>42394.62263888889</v>
      </c>
      <c r="D1841" t="s">
        <v>1430</v>
      </c>
      <c r="E1841" t="s">
        <v>1431</v>
      </c>
      <c r="F1841" t="s">
        <v>1433</v>
      </c>
      <c r="G1841" t="s">
        <v>11</v>
      </c>
      <c r="H1841" s="3">
        <v>1319</v>
      </c>
      <c r="I1841" s="4">
        <v>40.729999999999997</v>
      </c>
      <c r="J1841" s="4">
        <v>53722.9</v>
      </c>
      <c r="K1841" s="3">
        <v>74492</v>
      </c>
      <c r="L1841" t="s">
        <v>5</v>
      </c>
      <c r="M1841">
        <f t="shared" si="196"/>
        <v>0</v>
      </c>
      <c r="N1841">
        <f t="shared" si="197"/>
        <v>1</v>
      </c>
      <c r="O1841">
        <f t="shared" si="198"/>
        <v>1</v>
      </c>
      <c r="P1841">
        <f t="shared" si="199"/>
        <v>0</v>
      </c>
      <c r="Q1841">
        <f t="shared" si="200"/>
        <v>0</v>
      </c>
      <c r="R1841">
        <f t="shared" si="201"/>
        <v>1</v>
      </c>
      <c r="S1841">
        <f t="shared" si="202"/>
        <v>0</v>
      </c>
    </row>
    <row r="1842" spans="1:19" x14ac:dyDescent="0.2">
      <c r="A1842" t="s">
        <v>12</v>
      </c>
      <c r="B1842" s="1">
        <v>42391</v>
      </c>
      <c r="C1842" s="2">
        <v>42394.622164351851</v>
      </c>
      <c r="D1842" t="s">
        <v>1709</v>
      </c>
      <c r="E1842" t="s">
        <v>1710</v>
      </c>
      <c r="F1842" t="s">
        <v>1711</v>
      </c>
      <c r="G1842" t="s">
        <v>11</v>
      </c>
      <c r="H1842" s="3">
        <v>1100</v>
      </c>
      <c r="I1842" s="4">
        <v>14.898400000000001</v>
      </c>
      <c r="J1842" s="4">
        <v>16388.2</v>
      </c>
      <c r="K1842" s="3">
        <v>28941</v>
      </c>
      <c r="L1842" t="s">
        <v>5</v>
      </c>
      <c r="M1842">
        <f t="shared" si="196"/>
        <v>1</v>
      </c>
      <c r="N1842">
        <f t="shared" si="197"/>
        <v>0</v>
      </c>
      <c r="O1842">
        <f t="shared" si="198"/>
        <v>1</v>
      </c>
      <c r="P1842">
        <f t="shared" si="199"/>
        <v>0</v>
      </c>
      <c r="Q1842">
        <f t="shared" si="200"/>
        <v>0</v>
      </c>
      <c r="R1842">
        <f t="shared" si="201"/>
        <v>1</v>
      </c>
      <c r="S1842">
        <f t="shared" si="202"/>
        <v>0</v>
      </c>
    </row>
    <row r="1843" spans="1:19" x14ac:dyDescent="0.2">
      <c r="A1843" t="s">
        <v>0</v>
      </c>
      <c r="B1843" s="1">
        <v>42394</v>
      </c>
      <c r="C1843" s="2">
        <v>42394.622013888889</v>
      </c>
      <c r="D1843" t="s">
        <v>1712</v>
      </c>
      <c r="E1843" t="s">
        <v>1713</v>
      </c>
      <c r="F1843" t="s">
        <v>1714</v>
      </c>
      <c r="G1843" t="s">
        <v>7</v>
      </c>
      <c r="H1843" s="3">
        <v>300000</v>
      </c>
      <c r="I1843" s="4">
        <v>5.87</v>
      </c>
      <c r="J1843" s="4">
        <v>1761000</v>
      </c>
      <c r="K1843" s="3">
        <v>556719</v>
      </c>
      <c r="L1843" t="s">
        <v>5</v>
      </c>
      <c r="M1843">
        <f t="shared" si="196"/>
        <v>0</v>
      </c>
      <c r="N1843">
        <f t="shared" si="197"/>
        <v>1</v>
      </c>
      <c r="O1843">
        <f t="shared" si="198"/>
        <v>0</v>
      </c>
      <c r="P1843">
        <f t="shared" si="199"/>
        <v>1</v>
      </c>
      <c r="Q1843">
        <f t="shared" si="200"/>
        <v>1</v>
      </c>
      <c r="R1843">
        <f t="shared" si="201"/>
        <v>0</v>
      </c>
      <c r="S1843">
        <f t="shared" si="202"/>
        <v>0</v>
      </c>
    </row>
    <row r="1844" spans="1:19" x14ac:dyDescent="0.2">
      <c r="A1844" t="s">
        <v>12</v>
      </c>
      <c r="B1844" s="1">
        <v>42390</v>
      </c>
      <c r="C1844" s="2">
        <v>42394.621851851851</v>
      </c>
      <c r="D1844" t="s">
        <v>266</v>
      </c>
      <c r="E1844" t="s">
        <v>267</v>
      </c>
      <c r="F1844" t="s">
        <v>1715</v>
      </c>
      <c r="H1844" s="3">
        <v>17934</v>
      </c>
      <c r="I1844" s="4">
        <v>0.42</v>
      </c>
      <c r="J1844" s="4">
        <v>7532.28</v>
      </c>
      <c r="K1844" s="3">
        <v>4467200</v>
      </c>
      <c r="L1844" t="s">
        <v>5</v>
      </c>
      <c r="M1844">
        <f t="shared" si="196"/>
        <v>1</v>
      </c>
      <c r="N1844">
        <f t="shared" si="197"/>
        <v>0</v>
      </c>
      <c r="O1844">
        <f t="shared" si="198"/>
        <v>0</v>
      </c>
      <c r="P1844">
        <f t="shared" si="199"/>
        <v>1</v>
      </c>
      <c r="Q1844">
        <f t="shared" si="200"/>
        <v>0</v>
      </c>
      <c r="R1844">
        <f t="shared" si="201"/>
        <v>0</v>
      </c>
      <c r="S1844">
        <f t="shared" si="202"/>
        <v>0</v>
      </c>
    </row>
    <row r="1845" spans="1:19" x14ac:dyDescent="0.2">
      <c r="A1845" t="s">
        <v>12</v>
      </c>
      <c r="B1845" s="1">
        <v>42391</v>
      </c>
      <c r="C1845" s="2">
        <v>42394.621851851851</v>
      </c>
      <c r="D1845" t="s">
        <v>266</v>
      </c>
      <c r="E1845" t="s">
        <v>267</v>
      </c>
      <c r="F1845" t="s">
        <v>268</v>
      </c>
      <c r="H1845" s="3">
        <v>27000</v>
      </c>
      <c r="I1845" s="4">
        <v>0.41</v>
      </c>
      <c r="J1845" s="4">
        <v>11070</v>
      </c>
      <c r="K1845" s="3">
        <v>4494200</v>
      </c>
      <c r="L1845" t="s">
        <v>5</v>
      </c>
      <c r="M1845">
        <f t="shared" si="196"/>
        <v>1</v>
      </c>
      <c r="N1845">
        <f t="shared" si="197"/>
        <v>0</v>
      </c>
      <c r="O1845">
        <f t="shared" si="198"/>
        <v>0</v>
      </c>
      <c r="P1845">
        <f t="shared" si="199"/>
        <v>1</v>
      </c>
      <c r="Q1845">
        <f t="shared" si="200"/>
        <v>0</v>
      </c>
      <c r="R1845">
        <f t="shared" si="201"/>
        <v>0</v>
      </c>
      <c r="S1845">
        <f t="shared" si="202"/>
        <v>0</v>
      </c>
    </row>
    <row r="1846" spans="1:19" x14ac:dyDescent="0.2">
      <c r="A1846" t="s">
        <v>12</v>
      </c>
      <c r="B1846" s="1">
        <v>42391</v>
      </c>
      <c r="C1846" s="2">
        <v>42394.620740740742</v>
      </c>
      <c r="D1846" t="s">
        <v>1709</v>
      </c>
      <c r="E1846" t="s">
        <v>1710</v>
      </c>
      <c r="F1846" t="s">
        <v>1716</v>
      </c>
      <c r="G1846" t="s">
        <v>7</v>
      </c>
      <c r="H1846" s="3">
        <v>1100</v>
      </c>
      <c r="I1846" s="4">
        <v>14.898400000000001</v>
      </c>
      <c r="J1846" s="4">
        <v>16388.2</v>
      </c>
      <c r="K1846" s="3">
        <v>28941</v>
      </c>
      <c r="L1846" t="s">
        <v>5</v>
      </c>
      <c r="M1846">
        <f t="shared" si="196"/>
        <v>1</v>
      </c>
      <c r="N1846">
        <f t="shared" si="197"/>
        <v>0</v>
      </c>
      <c r="O1846">
        <f t="shared" si="198"/>
        <v>1</v>
      </c>
      <c r="P1846">
        <f t="shared" si="199"/>
        <v>0</v>
      </c>
      <c r="Q1846">
        <f t="shared" si="200"/>
        <v>1</v>
      </c>
      <c r="R1846">
        <f t="shared" si="201"/>
        <v>0</v>
      </c>
      <c r="S1846">
        <f t="shared" si="202"/>
        <v>0</v>
      </c>
    </row>
    <row r="1847" spans="1:19" x14ac:dyDescent="0.2">
      <c r="A1847" t="s">
        <v>12</v>
      </c>
      <c r="B1847" s="1">
        <v>42369</v>
      </c>
      <c r="C1847" s="2">
        <v>42394.617962962962</v>
      </c>
      <c r="D1847" t="s">
        <v>1717</v>
      </c>
      <c r="E1847" t="s">
        <v>1718</v>
      </c>
      <c r="F1847" t="s">
        <v>1719</v>
      </c>
      <c r="G1847" t="s">
        <v>7</v>
      </c>
      <c r="H1847" s="3">
        <v>1464</v>
      </c>
      <c r="I1847" s="4">
        <v>6.83</v>
      </c>
      <c r="J1847" s="4">
        <v>9999.1200000000008</v>
      </c>
      <c r="K1847" s="3">
        <v>119815</v>
      </c>
      <c r="L1847" t="s">
        <v>5</v>
      </c>
      <c r="M1847">
        <f t="shared" si="196"/>
        <v>1</v>
      </c>
      <c r="N1847">
        <f t="shared" si="197"/>
        <v>0</v>
      </c>
      <c r="O1847">
        <f t="shared" si="198"/>
        <v>1</v>
      </c>
      <c r="P1847">
        <f t="shared" si="199"/>
        <v>0</v>
      </c>
      <c r="Q1847">
        <f t="shared" si="200"/>
        <v>1</v>
      </c>
      <c r="R1847">
        <f t="shared" si="201"/>
        <v>0</v>
      </c>
      <c r="S1847">
        <f t="shared" si="202"/>
        <v>0</v>
      </c>
    </row>
    <row r="1848" spans="1:19" x14ac:dyDescent="0.2">
      <c r="A1848" t="s">
        <v>12</v>
      </c>
      <c r="B1848" s="1">
        <v>42391</v>
      </c>
      <c r="C1848" s="2">
        <v>42394.617905092593</v>
      </c>
      <c r="D1848" t="s">
        <v>1709</v>
      </c>
      <c r="E1848" t="s">
        <v>1710</v>
      </c>
      <c r="F1848" t="s">
        <v>1720</v>
      </c>
      <c r="G1848" t="s">
        <v>11</v>
      </c>
      <c r="H1848" s="3">
        <v>1100</v>
      </c>
      <c r="I1848" s="4">
        <v>14.898400000000001</v>
      </c>
      <c r="J1848" s="4">
        <v>16388.2</v>
      </c>
      <c r="K1848" s="3">
        <v>28941</v>
      </c>
      <c r="L1848" t="s">
        <v>5</v>
      </c>
      <c r="M1848">
        <f t="shared" si="196"/>
        <v>1</v>
      </c>
      <c r="N1848">
        <f t="shared" si="197"/>
        <v>0</v>
      </c>
      <c r="O1848">
        <f t="shared" si="198"/>
        <v>1</v>
      </c>
      <c r="P1848">
        <f t="shared" si="199"/>
        <v>0</v>
      </c>
      <c r="Q1848">
        <f t="shared" si="200"/>
        <v>0</v>
      </c>
      <c r="R1848">
        <f t="shared" si="201"/>
        <v>1</v>
      </c>
      <c r="S1848">
        <f t="shared" si="202"/>
        <v>0</v>
      </c>
    </row>
    <row r="1849" spans="1:19" x14ac:dyDescent="0.2">
      <c r="A1849" t="s">
        <v>12</v>
      </c>
      <c r="B1849" s="1">
        <v>42391</v>
      </c>
      <c r="C1849" s="2">
        <v>42394.616493055553</v>
      </c>
      <c r="D1849" t="s">
        <v>1709</v>
      </c>
      <c r="E1849" t="s">
        <v>1710</v>
      </c>
      <c r="F1849" t="s">
        <v>1721</v>
      </c>
      <c r="G1849" t="s">
        <v>11</v>
      </c>
      <c r="H1849" s="3">
        <v>1100</v>
      </c>
      <c r="I1849" s="4">
        <v>14.898400000000001</v>
      </c>
      <c r="J1849" s="4">
        <v>16388.2</v>
      </c>
      <c r="K1849" s="3">
        <v>28941</v>
      </c>
      <c r="L1849" t="s">
        <v>5</v>
      </c>
      <c r="M1849">
        <f t="shared" si="196"/>
        <v>1</v>
      </c>
      <c r="N1849">
        <f t="shared" si="197"/>
        <v>0</v>
      </c>
      <c r="O1849">
        <f t="shared" si="198"/>
        <v>1</v>
      </c>
      <c r="P1849">
        <f t="shared" si="199"/>
        <v>0</v>
      </c>
      <c r="Q1849">
        <f t="shared" si="200"/>
        <v>0</v>
      </c>
      <c r="R1849">
        <f t="shared" si="201"/>
        <v>1</v>
      </c>
      <c r="S1849">
        <f t="shared" si="202"/>
        <v>0</v>
      </c>
    </row>
    <row r="1850" spans="1:19" x14ac:dyDescent="0.2">
      <c r="A1850" t="s">
        <v>12</v>
      </c>
      <c r="B1850" s="1">
        <v>42391</v>
      </c>
      <c r="C1850" s="2">
        <v>42394.612824074073</v>
      </c>
      <c r="D1850" t="s">
        <v>1722</v>
      </c>
      <c r="E1850" t="s">
        <v>1723</v>
      </c>
      <c r="F1850" t="s">
        <v>693</v>
      </c>
      <c r="G1850" t="s">
        <v>4</v>
      </c>
      <c r="H1850" s="3">
        <v>55252</v>
      </c>
      <c r="I1850" s="4">
        <v>10.36</v>
      </c>
      <c r="J1850" s="4">
        <v>572411</v>
      </c>
      <c r="K1850" s="3">
        <v>3094580</v>
      </c>
      <c r="L1850" t="s">
        <v>5</v>
      </c>
      <c r="M1850">
        <f t="shared" si="196"/>
        <v>1</v>
      </c>
      <c r="N1850">
        <f t="shared" si="197"/>
        <v>0</v>
      </c>
      <c r="O1850">
        <f t="shared" si="198"/>
        <v>0</v>
      </c>
      <c r="P1850">
        <f t="shared" si="199"/>
        <v>1</v>
      </c>
      <c r="Q1850">
        <f t="shared" si="200"/>
        <v>0</v>
      </c>
      <c r="R1850">
        <f t="shared" si="201"/>
        <v>0</v>
      </c>
      <c r="S1850">
        <f t="shared" si="202"/>
        <v>1</v>
      </c>
    </row>
    <row r="1851" spans="1:19" x14ac:dyDescent="0.2">
      <c r="A1851" t="s">
        <v>0</v>
      </c>
      <c r="B1851" s="1">
        <v>42394</v>
      </c>
      <c r="C1851" s="2">
        <v>42394.607210648152</v>
      </c>
      <c r="D1851" t="s">
        <v>365</v>
      </c>
      <c r="E1851" t="s">
        <v>366</v>
      </c>
      <c r="F1851" t="s">
        <v>367</v>
      </c>
      <c r="G1851" t="s">
        <v>11</v>
      </c>
      <c r="H1851" s="3">
        <v>1434</v>
      </c>
      <c r="I1851" s="4">
        <v>18.45</v>
      </c>
      <c r="J1851" s="4">
        <v>26457.3</v>
      </c>
      <c r="K1851" s="3">
        <v>32506</v>
      </c>
      <c r="L1851" t="s">
        <v>5</v>
      </c>
      <c r="M1851">
        <f t="shared" si="196"/>
        <v>0</v>
      </c>
      <c r="N1851">
        <f t="shared" si="197"/>
        <v>1</v>
      </c>
      <c r="O1851">
        <f t="shared" si="198"/>
        <v>1</v>
      </c>
      <c r="P1851">
        <f t="shared" si="199"/>
        <v>0</v>
      </c>
      <c r="Q1851">
        <f t="shared" si="200"/>
        <v>0</v>
      </c>
      <c r="R1851">
        <f t="shared" si="201"/>
        <v>1</v>
      </c>
      <c r="S1851">
        <f t="shared" si="202"/>
        <v>0</v>
      </c>
    </row>
    <row r="1852" spans="1:19" x14ac:dyDescent="0.2">
      <c r="A1852" t="s">
        <v>12</v>
      </c>
      <c r="B1852" s="1">
        <v>42390</v>
      </c>
      <c r="C1852" s="2">
        <v>42394.607048611113</v>
      </c>
      <c r="D1852" t="s">
        <v>680</v>
      </c>
      <c r="E1852" t="s">
        <v>681</v>
      </c>
      <c r="F1852" t="s">
        <v>693</v>
      </c>
      <c r="G1852" t="s">
        <v>4</v>
      </c>
      <c r="H1852" s="3">
        <v>444200</v>
      </c>
      <c r="I1852" s="4">
        <v>3.15</v>
      </c>
      <c r="J1852" s="4">
        <v>1399230</v>
      </c>
      <c r="K1852" s="3">
        <v>20291700</v>
      </c>
      <c r="L1852" t="s">
        <v>5</v>
      </c>
      <c r="M1852">
        <f t="shared" si="196"/>
        <v>1</v>
      </c>
      <c r="N1852">
        <f t="shared" si="197"/>
        <v>0</v>
      </c>
      <c r="O1852">
        <f t="shared" si="198"/>
        <v>0</v>
      </c>
      <c r="P1852">
        <f t="shared" si="199"/>
        <v>1</v>
      </c>
      <c r="Q1852">
        <f t="shared" si="200"/>
        <v>0</v>
      </c>
      <c r="R1852">
        <f t="shared" si="201"/>
        <v>0</v>
      </c>
      <c r="S1852">
        <f t="shared" si="202"/>
        <v>1</v>
      </c>
    </row>
    <row r="1853" spans="1:19" x14ac:dyDescent="0.2">
      <c r="A1853" t="s">
        <v>12</v>
      </c>
      <c r="B1853" s="1">
        <v>42391</v>
      </c>
      <c r="C1853" s="2">
        <v>42394.607048611113</v>
      </c>
      <c r="D1853" t="s">
        <v>680</v>
      </c>
      <c r="E1853" t="s">
        <v>681</v>
      </c>
      <c r="F1853" t="s">
        <v>693</v>
      </c>
      <c r="G1853" t="s">
        <v>4</v>
      </c>
      <c r="H1853" s="3">
        <v>4000</v>
      </c>
      <c r="I1853" s="4">
        <v>3.18</v>
      </c>
      <c r="J1853" s="4">
        <v>12720</v>
      </c>
      <c r="K1853" s="3">
        <v>20295700</v>
      </c>
      <c r="L1853" t="s">
        <v>5</v>
      </c>
      <c r="M1853">
        <f t="shared" si="196"/>
        <v>1</v>
      </c>
      <c r="N1853">
        <f t="shared" si="197"/>
        <v>0</v>
      </c>
      <c r="O1853">
        <f t="shared" si="198"/>
        <v>1</v>
      </c>
      <c r="P1853">
        <f t="shared" si="199"/>
        <v>0</v>
      </c>
      <c r="Q1853">
        <f t="shared" si="200"/>
        <v>0</v>
      </c>
      <c r="R1853">
        <f t="shared" si="201"/>
        <v>0</v>
      </c>
      <c r="S1853">
        <f t="shared" si="202"/>
        <v>1</v>
      </c>
    </row>
    <row r="1854" spans="1:19" x14ac:dyDescent="0.2">
      <c r="A1854" t="s">
        <v>0</v>
      </c>
      <c r="B1854" s="1">
        <v>42377</v>
      </c>
      <c r="C1854" s="2">
        <v>42394.604259259257</v>
      </c>
      <c r="D1854" t="s">
        <v>1724</v>
      </c>
      <c r="E1854" t="s">
        <v>1725</v>
      </c>
      <c r="F1854" t="s">
        <v>1726</v>
      </c>
      <c r="H1854" s="3">
        <v>74000</v>
      </c>
      <c r="I1854" s="4">
        <v>0.2</v>
      </c>
      <c r="J1854" s="4">
        <v>14800</v>
      </c>
      <c r="K1854" s="3">
        <v>7066210</v>
      </c>
      <c r="L1854" t="s">
        <v>5</v>
      </c>
      <c r="M1854">
        <f t="shared" si="196"/>
        <v>0</v>
      </c>
      <c r="N1854">
        <f t="shared" si="197"/>
        <v>1</v>
      </c>
      <c r="O1854">
        <f t="shared" si="198"/>
        <v>0</v>
      </c>
      <c r="P1854">
        <f t="shared" si="199"/>
        <v>1</v>
      </c>
      <c r="Q1854">
        <f t="shared" si="200"/>
        <v>0</v>
      </c>
      <c r="R1854">
        <f t="shared" si="201"/>
        <v>0</v>
      </c>
      <c r="S1854">
        <f t="shared" si="202"/>
        <v>0</v>
      </c>
    </row>
    <row r="1855" spans="1:19" x14ac:dyDescent="0.2">
      <c r="A1855" t="s">
        <v>0</v>
      </c>
      <c r="B1855" s="1">
        <v>42380</v>
      </c>
      <c r="C1855" s="2">
        <v>42394.604259259257</v>
      </c>
      <c r="D1855" t="s">
        <v>1724</v>
      </c>
      <c r="E1855" t="s">
        <v>1725</v>
      </c>
      <c r="F1855" t="s">
        <v>1726</v>
      </c>
      <c r="H1855" s="3">
        <v>78000</v>
      </c>
      <c r="I1855" s="4">
        <v>0.20599999999999999</v>
      </c>
      <c r="J1855" s="4">
        <v>16068</v>
      </c>
      <c r="K1855" s="3">
        <v>6988210</v>
      </c>
      <c r="L1855" t="s">
        <v>5</v>
      </c>
      <c r="M1855">
        <f t="shared" si="196"/>
        <v>0</v>
      </c>
      <c r="N1855">
        <f t="shared" si="197"/>
        <v>1</v>
      </c>
      <c r="O1855">
        <f t="shared" si="198"/>
        <v>0</v>
      </c>
      <c r="P1855">
        <f t="shared" si="199"/>
        <v>1</v>
      </c>
      <c r="Q1855">
        <f t="shared" si="200"/>
        <v>0</v>
      </c>
      <c r="R1855">
        <f t="shared" si="201"/>
        <v>0</v>
      </c>
      <c r="S1855">
        <f t="shared" si="202"/>
        <v>0</v>
      </c>
    </row>
    <row r="1856" spans="1:19" x14ac:dyDescent="0.2">
      <c r="A1856" t="s">
        <v>0</v>
      </c>
      <c r="B1856" s="1">
        <v>42390</v>
      </c>
      <c r="C1856" s="2">
        <v>42394.600532407407</v>
      </c>
      <c r="D1856" t="s">
        <v>1295</v>
      </c>
      <c r="E1856" t="s">
        <v>1296</v>
      </c>
      <c r="F1856" t="s">
        <v>1297</v>
      </c>
      <c r="H1856" s="3">
        <v>1442</v>
      </c>
      <c r="I1856" s="4">
        <v>30.02</v>
      </c>
      <c r="J1856" s="4">
        <v>43288.800000000003</v>
      </c>
      <c r="K1856" s="3">
        <v>1155550</v>
      </c>
      <c r="L1856" t="s">
        <v>5</v>
      </c>
      <c r="M1856">
        <f t="shared" si="196"/>
        <v>0</v>
      </c>
      <c r="N1856">
        <f t="shared" si="197"/>
        <v>1</v>
      </c>
      <c r="O1856">
        <f t="shared" si="198"/>
        <v>1</v>
      </c>
      <c r="P1856">
        <f t="shared" si="199"/>
        <v>0</v>
      </c>
      <c r="Q1856">
        <f t="shared" si="200"/>
        <v>0</v>
      </c>
      <c r="R1856">
        <f t="shared" si="201"/>
        <v>0</v>
      </c>
      <c r="S1856">
        <f t="shared" si="202"/>
        <v>0</v>
      </c>
    </row>
    <row r="1857" spans="1:19" x14ac:dyDescent="0.2">
      <c r="A1857" t="s">
        <v>12</v>
      </c>
      <c r="B1857" s="1">
        <v>42384</v>
      </c>
      <c r="C1857" s="2">
        <v>42394.599062499998</v>
      </c>
      <c r="D1857" t="s">
        <v>1727</v>
      </c>
      <c r="E1857" t="s">
        <v>1728</v>
      </c>
      <c r="F1857" t="s">
        <v>1729</v>
      </c>
      <c r="G1857" t="s">
        <v>7</v>
      </c>
      <c r="H1857">
        <v>219</v>
      </c>
      <c r="I1857" s="4">
        <v>3.15</v>
      </c>
      <c r="J1857" s="4">
        <v>689.05</v>
      </c>
      <c r="K1857" s="3">
        <v>123352</v>
      </c>
      <c r="L1857" t="s">
        <v>5</v>
      </c>
      <c r="M1857">
        <f t="shared" si="196"/>
        <v>1</v>
      </c>
      <c r="N1857">
        <f t="shared" si="197"/>
        <v>0</v>
      </c>
      <c r="O1857">
        <f t="shared" si="198"/>
        <v>1</v>
      </c>
      <c r="P1857">
        <f t="shared" si="199"/>
        <v>0</v>
      </c>
      <c r="Q1857">
        <f t="shared" si="200"/>
        <v>1</v>
      </c>
      <c r="R1857">
        <f t="shared" si="201"/>
        <v>0</v>
      </c>
      <c r="S1857">
        <f t="shared" si="202"/>
        <v>0</v>
      </c>
    </row>
    <row r="1858" spans="1:19" x14ac:dyDescent="0.2">
      <c r="A1858" t="s">
        <v>0</v>
      </c>
      <c r="B1858" s="1">
        <v>42384</v>
      </c>
      <c r="C1858" s="2">
        <v>42394.593252314815</v>
      </c>
      <c r="D1858" t="s">
        <v>1724</v>
      </c>
      <c r="E1858" t="s">
        <v>1725</v>
      </c>
      <c r="F1858" t="s">
        <v>1726</v>
      </c>
      <c r="H1858" s="3">
        <v>125000</v>
      </c>
      <c r="I1858" s="4">
        <v>0.17299999999999999</v>
      </c>
      <c r="J1858" s="4">
        <v>21625</v>
      </c>
      <c r="K1858" s="3">
        <v>7140210</v>
      </c>
      <c r="L1858" t="s">
        <v>5</v>
      </c>
      <c r="M1858">
        <f t="shared" si="196"/>
        <v>0</v>
      </c>
      <c r="N1858">
        <f t="shared" si="197"/>
        <v>1</v>
      </c>
      <c r="O1858">
        <f t="shared" si="198"/>
        <v>0</v>
      </c>
      <c r="P1858">
        <f t="shared" si="199"/>
        <v>1</v>
      </c>
      <c r="Q1858">
        <f t="shared" si="200"/>
        <v>0</v>
      </c>
      <c r="R1858">
        <f t="shared" si="201"/>
        <v>0</v>
      </c>
      <c r="S1858">
        <f t="shared" si="202"/>
        <v>0</v>
      </c>
    </row>
    <row r="1859" spans="1:19" x14ac:dyDescent="0.2">
      <c r="A1859" t="s">
        <v>12</v>
      </c>
      <c r="B1859" s="1">
        <v>42391</v>
      </c>
      <c r="C1859" s="2">
        <v>42394.581111111111</v>
      </c>
      <c r="D1859" t="s">
        <v>1730</v>
      </c>
      <c r="E1859" t="s">
        <v>1731</v>
      </c>
      <c r="F1859" t="s">
        <v>1732</v>
      </c>
      <c r="G1859" t="s">
        <v>11</v>
      </c>
      <c r="H1859">
        <v>3</v>
      </c>
      <c r="I1859" s="4">
        <v>27.79</v>
      </c>
      <c r="J1859" s="4">
        <v>83.37</v>
      </c>
      <c r="K1859">
        <v>198</v>
      </c>
      <c r="L1859" t="s">
        <v>5</v>
      </c>
      <c r="M1859">
        <f t="shared" ref="M1859:M1922" si="203">IF($A1859="Buy",1,0)</f>
        <v>1</v>
      </c>
      <c r="N1859">
        <f t="shared" ref="N1859:N1922" si="204">IF($A1859="Sell",1,0)</f>
        <v>0</v>
      </c>
      <c r="O1859">
        <f t="shared" ref="O1859:O1922" si="205">IF($H1859&lt;=10000,1,0)</f>
        <v>1</v>
      </c>
      <c r="P1859">
        <f t="shared" ref="P1859:P1922" si="206">IF($H1859&gt;10000,1,0)</f>
        <v>0</v>
      </c>
      <c r="Q1859">
        <f t="shared" ref="Q1859:Q1922" si="207">IF(ISNUMBER(SEARCH("director",$G1859)),1,0)</f>
        <v>0</v>
      </c>
      <c r="R1859">
        <f t="shared" ref="R1859:R1922" si="208">IF(ISNUMBER(SEARCH("officer",$G1859)),1,0)</f>
        <v>1</v>
      </c>
      <c r="S1859">
        <f t="shared" ref="S1859:S1922" si="209">IF(ISNUMBER(SEARCH("owner",G1859)),1,0)</f>
        <v>0</v>
      </c>
    </row>
    <row r="1860" spans="1:19" x14ac:dyDescent="0.2">
      <c r="A1860" t="s">
        <v>12</v>
      </c>
      <c r="B1860" s="1">
        <v>42390</v>
      </c>
      <c r="C1860" s="2">
        <v>42394.580937500003</v>
      </c>
      <c r="D1860" t="s">
        <v>1690</v>
      </c>
      <c r="E1860" t="s">
        <v>1691</v>
      </c>
      <c r="F1860" t="s">
        <v>1733</v>
      </c>
      <c r="G1860" t="s">
        <v>7</v>
      </c>
      <c r="H1860" s="3">
        <v>10000</v>
      </c>
      <c r="I1860" s="4">
        <v>29.37</v>
      </c>
      <c r="J1860" s="4">
        <v>293700</v>
      </c>
      <c r="K1860" s="3">
        <v>181488</v>
      </c>
      <c r="L1860" t="s">
        <v>5</v>
      </c>
      <c r="M1860">
        <f t="shared" si="203"/>
        <v>1</v>
      </c>
      <c r="N1860">
        <f t="shared" si="204"/>
        <v>0</v>
      </c>
      <c r="O1860">
        <f t="shared" si="205"/>
        <v>1</v>
      </c>
      <c r="P1860">
        <f t="shared" si="206"/>
        <v>0</v>
      </c>
      <c r="Q1860">
        <f t="shared" si="207"/>
        <v>1</v>
      </c>
      <c r="R1860">
        <f t="shared" si="208"/>
        <v>0</v>
      </c>
      <c r="S1860">
        <f t="shared" si="209"/>
        <v>0</v>
      </c>
    </row>
    <row r="1861" spans="1:19" x14ac:dyDescent="0.2">
      <c r="A1861" t="s">
        <v>12</v>
      </c>
      <c r="B1861" s="1">
        <v>42390</v>
      </c>
      <c r="C1861" s="2">
        <v>42394.580775462964</v>
      </c>
      <c r="D1861" t="s">
        <v>1690</v>
      </c>
      <c r="E1861" t="s">
        <v>1691</v>
      </c>
      <c r="F1861" t="s">
        <v>1734</v>
      </c>
      <c r="G1861" t="s">
        <v>11</v>
      </c>
      <c r="H1861" s="3">
        <v>5000</v>
      </c>
      <c r="I1861" s="4">
        <v>29.37</v>
      </c>
      <c r="J1861" s="4">
        <v>146850</v>
      </c>
      <c r="K1861" s="3">
        <v>42252</v>
      </c>
      <c r="L1861" t="s">
        <v>5</v>
      </c>
      <c r="M1861">
        <f t="shared" si="203"/>
        <v>1</v>
      </c>
      <c r="N1861">
        <f t="shared" si="204"/>
        <v>0</v>
      </c>
      <c r="O1861">
        <f t="shared" si="205"/>
        <v>1</v>
      </c>
      <c r="P1861">
        <f t="shared" si="206"/>
        <v>0</v>
      </c>
      <c r="Q1861">
        <f t="shared" si="207"/>
        <v>0</v>
      </c>
      <c r="R1861">
        <f t="shared" si="208"/>
        <v>1</v>
      </c>
      <c r="S1861">
        <f t="shared" si="209"/>
        <v>0</v>
      </c>
    </row>
    <row r="1862" spans="1:19" x14ac:dyDescent="0.2">
      <c r="A1862" t="s">
        <v>0</v>
      </c>
      <c r="B1862" s="1">
        <v>42391</v>
      </c>
      <c r="C1862" s="2">
        <v>42394.578912037039</v>
      </c>
      <c r="D1862" t="s">
        <v>810</v>
      </c>
      <c r="E1862" t="s">
        <v>811</v>
      </c>
      <c r="F1862" t="s">
        <v>812</v>
      </c>
      <c r="G1862" t="s">
        <v>51</v>
      </c>
      <c r="H1862" s="3">
        <v>6000</v>
      </c>
      <c r="I1862" s="4">
        <v>93.441199999999995</v>
      </c>
      <c r="J1862" s="4">
        <v>560647</v>
      </c>
      <c r="K1862" s="3">
        <v>8514230</v>
      </c>
      <c r="L1862" t="s">
        <v>5</v>
      </c>
      <c r="M1862">
        <f t="shared" si="203"/>
        <v>0</v>
      </c>
      <c r="N1862">
        <f t="shared" si="204"/>
        <v>1</v>
      </c>
      <c r="O1862">
        <f t="shared" si="205"/>
        <v>1</v>
      </c>
      <c r="P1862">
        <f t="shared" si="206"/>
        <v>0</v>
      </c>
      <c r="Q1862">
        <f t="shared" si="207"/>
        <v>1</v>
      </c>
      <c r="R1862">
        <f t="shared" si="208"/>
        <v>0</v>
      </c>
      <c r="S1862">
        <f t="shared" si="209"/>
        <v>1</v>
      </c>
    </row>
    <row r="1863" spans="1:19" x14ac:dyDescent="0.2">
      <c r="A1863" t="s">
        <v>0</v>
      </c>
      <c r="B1863" s="1">
        <v>42394</v>
      </c>
      <c r="C1863" s="2">
        <v>42394.578912037039</v>
      </c>
      <c r="D1863" t="s">
        <v>810</v>
      </c>
      <c r="E1863" t="s">
        <v>811</v>
      </c>
      <c r="F1863" t="s">
        <v>812</v>
      </c>
      <c r="G1863" t="s">
        <v>51</v>
      </c>
      <c r="H1863" s="3">
        <v>6000</v>
      </c>
      <c r="I1863" s="4">
        <v>94.160300000000007</v>
      </c>
      <c r="J1863" s="4">
        <v>564962</v>
      </c>
      <c r="K1863" s="3">
        <v>8508230</v>
      </c>
      <c r="L1863" t="s">
        <v>5</v>
      </c>
      <c r="M1863">
        <f t="shared" si="203"/>
        <v>0</v>
      </c>
      <c r="N1863">
        <f t="shared" si="204"/>
        <v>1</v>
      </c>
      <c r="O1863">
        <f t="shared" si="205"/>
        <v>1</v>
      </c>
      <c r="P1863">
        <f t="shared" si="206"/>
        <v>0</v>
      </c>
      <c r="Q1863">
        <f t="shared" si="207"/>
        <v>1</v>
      </c>
      <c r="R1863">
        <f t="shared" si="208"/>
        <v>0</v>
      </c>
      <c r="S1863">
        <f t="shared" si="209"/>
        <v>1</v>
      </c>
    </row>
    <row r="1864" spans="1:19" x14ac:dyDescent="0.2">
      <c r="A1864" t="s">
        <v>12</v>
      </c>
      <c r="B1864" s="1">
        <v>42390</v>
      </c>
      <c r="C1864" s="2">
        <v>42394.576886574076</v>
      </c>
      <c r="D1864" t="s">
        <v>1105</v>
      </c>
      <c r="E1864" t="s">
        <v>1106</v>
      </c>
      <c r="F1864" t="s">
        <v>1735</v>
      </c>
      <c r="G1864" t="s">
        <v>7</v>
      </c>
      <c r="H1864" s="3">
        <v>10000</v>
      </c>
      <c r="I1864" s="4">
        <v>17.87</v>
      </c>
      <c r="J1864" s="4">
        <v>178700</v>
      </c>
      <c r="K1864" s="3">
        <v>10000</v>
      </c>
      <c r="L1864" t="s">
        <v>5</v>
      </c>
      <c r="M1864">
        <f t="shared" si="203"/>
        <v>1</v>
      </c>
      <c r="N1864">
        <f t="shared" si="204"/>
        <v>0</v>
      </c>
      <c r="O1864">
        <f t="shared" si="205"/>
        <v>1</v>
      </c>
      <c r="P1864">
        <f t="shared" si="206"/>
        <v>0</v>
      </c>
      <c r="Q1864">
        <f t="shared" si="207"/>
        <v>1</v>
      </c>
      <c r="R1864">
        <f t="shared" si="208"/>
        <v>0</v>
      </c>
      <c r="S1864">
        <f t="shared" si="209"/>
        <v>0</v>
      </c>
    </row>
    <row r="1865" spans="1:19" x14ac:dyDescent="0.2">
      <c r="A1865" t="s">
        <v>0</v>
      </c>
      <c r="B1865" s="1">
        <v>42391</v>
      </c>
      <c r="C1865" s="2">
        <v>42394.574432870373</v>
      </c>
      <c r="D1865" t="s">
        <v>1736</v>
      </c>
      <c r="E1865" t="s">
        <v>1737</v>
      </c>
      <c r="F1865" t="s">
        <v>1738</v>
      </c>
      <c r="G1865" t="s">
        <v>11</v>
      </c>
      <c r="H1865" s="3">
        <v>10000</v>
      </c>
      <c r="I1865" s="4">
        <v>6.375</v>
      </c>
      <c r="J1865" s="4">
        <v>63750</v>
      </c>
      <c r="K1865">
        <v>0</v>
      </c>
      <c r="L1865" t="s">
        <v>5</v>
      </c>
      <c r="M1865">
        <f t="shared" si="203"/>
        <v>0</v>
      </c>
      <c r="N1865">
        <f t="shared" si="204"/>
        <v>1</v>
      </c>
      <c r="O1865">
        <f t="shared" si="205"/>
        <v>1</v>
      </c>
      <c r="P1865">
        <f t="shared" si="206"/>
        <v>0</v>
      </c>
      <c r="Q1865">
        <f t="shared" si="207"/>
        <v>0</v>
      </c>
      <c r="R1865">
        <f t="shared" si="208"/>
        <v>1</v>
      </c>
      <c r="S1865">
        <f t="shared" si="209"/>
        <v>0</v>
      </c>
    </row>
    <row r="1866" spans="1:19" x14ac:dyDescent="0.2">
      <c r="A1866" t="s">
        <v>12</v>
      </c>
      <c r="B1866" s="1">
        <v>42391</v>
      </c>
      <c r="C1866" s="2">
        <v>42394.574432870373</v>
      </c>
      <c r="D1866" t="s">
        <v>1736</v>
      </c>
      <c r="E1866" t="s">
        <v>1737</v>
      </c>
      <c r="F1866" t="s">
        <v>1738</v>
      </c>
      <c r="G1866" t="s">
        <v>11</v>
      </c>
      <c r="H1866" s="3">
        <v>10000</v>
      </c>
      <c r="I1866" s="4">
        <v>6.375</v>
      </c>
      <c r="J1866" s="4">
        <v>63750</v>
      </c>
      <c r="K1866" s="3">
        <v>20046</v>
      </c>
      <c r="L1866" t="s">
        <v>5</v>
      </c>
      <c r="M1866">
        <f t="shared" si="203"/>
        <v>1</v>
      </c>
      <c r="N1866">
        <f t="shared" si="204"/>
        <v>0</v>
      </c>
      <c r="O1866">
        <f t="shared" si="205"/>
        <v>1</v>
      </c>
      <c r="P1866">
        <f t="shared" si="206"/>
        <v>0</v>
      </c>
      <c r="Q1866">
        <f t="shared" si="207"/>
        <v>0</v>
      </c>
      <c r="R1866">
        <f t="shared" si="208"/>
        <v>1</v>
      </c>
      <c r="S1866">
        <f t="shared" si="209"/>
        <v>0</v>
      </c>
    </row>
    <row r="1867" spans="1:19" x14ac:dyDescent="0.2">
      <c r="A1867" t="s">
        <v>12</v>
      </c>
      <c r="B1867" s="1">
        <v>42390</v>
      </c>
      <c r="C1867" s="2">
        <v>42394.512835648151</v>
      </c>
      <c r="D1867" t="s">
        <v>1105</v>
      </c>
      <c r="E1867" t="s">
        <v>1106</v>
      </c>
      <c r="F1867" t="s">
        <v>1739</v>
      </c>
      <c r="G1867" t="s">
        <v>7</v>
      </c>
      <c r="H1867" s="3">
        <v>10000</v>
      </c>
      <c r="I1867" s="4">
        <v>17.87</v>
      </c>
      <c r="J1867" s="4">
        <v>178700</v>
      </c>
      <c r="K1867" s="3">
        <v>10000</v>
      </c>
      <c r="L1867" t="s">
        <v>5</v>
      </c>
      <c r="M1867">
        <f t="shared" si="203"/>
        <v>1</v>
      </c>
      <c r="N1867">
        <f t="shared" si="204"/>
        <v>0</v>
      </c>
      <c r="O1867">
        <f t="shared" si="205"/>
        <v>1</v>
      </c>
      <c r="P1867">
        <f t="shared" si="206"/>
        <v>0</v>
      </c>
      <c r="Q1867">
        <f t="shared" si="207"/>
        <v>1</v>
      </c>
      <c r="R1867">
        <f t="shared" si="208"/>
        <v>0</v>
      </c>
      <c r="S1867">
        <f t="shared" si="209"/>
        <v>0</v>
      </c>
    </row>
    <row r="1868" spans="1:19" x14ac:dyDescent="0.2">
      <c r="A1868" t="s">
        <v>0</v>
      </c>
      <c r="B1868" s="1">
        <v>42390</v>
      </c>
      <c r="C1868" s="2">
        <v>42394.509166666663</v>
      </c>
      <c r="D1868" t="s">
        <v>1424</v>
      </c>
      <c r="E1868" t="s">
        <v>1425</v>
      </c>
      <c r="F1868" t="s">
        <v>1740</v>
      </c>
      <c r="G1868" t="s">
        <v>7</v>
      </c>
      <c r="H1868" s="3">
        <v>11892</v>
      </c>
      <c r="I1868" s="4">
        <v>12.95</v>
      </c>
      <c r="J1868" s="4">
        <v>154001</v>
      </c>
      <c r="K1868" s="3">
        <v>67804</v>
      </c>
      <c r="L1868" t="s">
        <v>5</v>
      </c>
      <c r="M1868">
        <f t="shared" si="203"/>
        <v>0</v>
      </c>
      <c r="N1868">
        <f t="shared" si="204"/>
        <v>1</v>
      </c>
      <c r="O1868">
        <f t="shared" si="205"/>
        <v>0</v>
      </c>
      <c r="P1868">
        <f t="shared" si="206"/>
        <v>1</v>
      </c>
      <c r="Q1868">
        <f t="shared" si="207"/>
        <v>1</v>
      </c>
      <c r="R1868">
        <f t="shared" si="208"/>
        <v>0</v>
      </c>
      <c r="S1868">
        <f t="shared" si="209"/>
        <v>0</v>
      </c>
    </row>
    <row r="1869" spans="1:19" x14ac:dyDescent="0.2">
      <c r="A1869" t="s">
        <v>12</v>
      </c>
      <c r="B1869" s="1">
        <v>42390</v>
      </c>
      <c r="C1869" s="2">
        <v>42394.509166666663</v>
      </c>
      <c r="D1869" t="s">
        <v>1424</v>
      </c>
      <c r="E1869" t="s">
        <v>1425</v>
      </c>
      <c r="F1869" t="s">
        <v>1740</v>
      </c>
      <c r="G1869" t="s">
        <v>7</v>
      </c>
      <c r="H1869" s="3">
        <v>14000</v>
      </c>
      <c r="I1869" s="4">
        <v>11</v>
      </c>
      <c r="J1869" s="4">
        <v>154000</v>
      </c>
      <c r="K1869" s="3">
        <v>79696</v>
      </c>
      <c r="L1869" t="s">
        <v>5</v>
      </c>
      <c r="M1869">
        <f t="shared" si="203"/>
        <v>1</v>
      </c>
      <c r="N1869">
        <f t="shared" si="204"/>
        <v>0</v>
      </c>
      <c r="O1869">
        <f t="shared" si="205"/>
        <v>0</v>
      </c>
      <c r="P1869">
        <f t="shared" si="206"/>
        <v>1</v>
      </c>
      <c r="Q1869">
        <f t="shared" si="207"/>
        <v>1</v>
      </c>
      <c r="R1869">
        <f t="shared" si="208"/>
        <v>0</v>
      </c>
      <c r="S1869">
        <f t="shared" si="209"/>
        <v>0</v>
      </c>
    </row>
    <row r="1870" spans="1:19" x14ac:dyDescent="0.2">
      <c r="A1870" t="s">
        <v>12</v>
      </c>
      <c r="B1870" s="1">
        <v>42391</v>
      </c>
      <c r="C1870" s="2">
        <v>42394.498472222222</v>
      </c>
      <c r="D1870" t="s">
        <v>1450</v>
      </c>
      <c r="E1870" t="s">
        <v>1451</v>
      </c>
      <c r="F1870" t="s">
        <v>1741</v>
      </c>
      <c r="G1870" t="s">
        <v>183</v>
      </c>
      <c r="H1870">
        <v>500</v>
      </c>
      <c r="I1870" s="4">
        <v>30.55</v>
      </c>
      <c r="J1870" s="4">
        <v>15275</v>
      </c>
      <c r="K1870" s="3">
        <v>23405</v>
      </c>
      <c r="L1870" t="s">
        <v>5</v>
      </c>
      <c r="M1870">
        <f t="shared" si="203"/>
        <v>1</v>
      </c>
      <c r="N1870">
        <f t="shared" si="204"/>
        <v>0</v>
      </c>
      <c r="O1870">
        <f t="shared" si="205"/>
        <v>1</v>
      </c>
      <c r="P1870">
        <f t="shared" si="206"/>
        <v>0</v>
      </c>
      <c r="Q1870">
        <f t="shared" si="207"/>
        <v>0</v>
      </c>
      <c r="R1870">
        <f t="shared" si="208"/>
        <v>0</v>
      </c>
      <c r="S1870">
        <f t="shared" si="209"/>
        <v>0</v>
      </c>
    </row>
    <row r="1871" spans="1:19" x14ac:dyDescent="0.2">
      <c r="A1871" t="s">
        <v>12</v>
      </c>
      <c r="B1871" s="1">
        <v>42390</v>
      </c>
      <c r="C1871" s="2">
        <v>42394.496712962966</v>
      </c>
      <c r="D1871" t="s">
        <v>1690</v>
      </c>
      <c r="E1871" t="s">
        <v>1691</v>
      </c>
      <c r="F1871" t="s">
        <v>1742</v>
      </c>
      <c r="H1871" s="3">
        <v>3000</v>
      </c>
      <c r="I1871" s="4">
        <v>29.37</v>
      </c>
      <c r="J1871" s="4">
        <v>88110</v>
      </c>
      <c r="K1871" s="3">
        <v>23732</v>
      </c>
      <c r="L1871" t="s">
        <v>5</v>
      </c>
      <c r="M1871">
        <f t="shared" si="203"/>
        <v>1</v>
      </c>
      <c r="N1871">
        <f t="shared" si="204"/>
        <v>0</v>
      </c>
      <c r="O1871">
        <f t="shared" si="205"/>
        <v>1</v>
      </c>
      <c r="P1871">
        <f t="shared" si="206"/>
        <v>0</v>
      </c>
      <c r="Q1871">
        <f t="shared" si="207"/>
        <v>0</v>
      </c>
      <c r="R1871">
        <f t="shared" si="208"/>
        <v>0</v>
      </c>
      <c r="S1871">
        <f t="shared" si="209"/>
        <v>0</v>
      </c>
    </row>
    <row r="1872" spans="1:19" x14ac:dyDescent="0.2">
      <c r="A1872" t="s">
        <v>0</v>
      </c>
      <c r="B1872" s="1">
        <v>42391</v>
      </c>
      <c r="C1872" s="2">
        <v>42394.49486111111</v>
      </c>
      <c r="D1872" t="s">
        <v>1743</v>
      </c>
      <c r="E1872" t="s">
        <v>1744</v>
      </c>
      <c r="F1872" t="s">
        <v>1745</v>
      </c>
      <c r="G1872" t="s">
        <v>16</v>
      </c>
      <c r="H1872" s="3">
        <v>8000</v>
      </c>
      <c r="I1872" s="4">
        <v>21.162500000000001</v>
      </c>
      <c r="J1872" s="4">
        <v>169300</v>
      </c>
      <c r="K1872" s="3">
        <v>82977</v>
      </c>
      <c r="L1872" t="s">
        <v>5</v>
      </c>
      <c r="M1872">
        <f t="shared" si="203"/>
        <v>0</v>
      </c>
      <c r="N1872">
        <f t="shared" si="204"/>
        <v>1</v>
      </c>
      <c r="O1872">
        <f t="shared" si="205"/>
        <v>1</v>
      </c>
      <c r="P1872">
        <f t="shared" si="206"/>
        <v>0</v>
      </c>
      <c r="Q1872">
        <f t="shared" si="207"/>
        <v>1</v>
      </c>
      <c r="R1872">
        <f t="shared" si="208"/>
        <v>1</v>
      </c>
      <c r="S1872">
        <f t="shared" si="209"/>
        <v>0</v>
      </c>
    </row>
    <row r="1873" spans="1:19" x14ac:dyDescent="0.2">
      <c r="A1873" t="s">
        <v>12</v>
      </c>
      <c r="B1873" s="1">
        <v>42390</v>
      </c>
      <c r="C1873" s="2">
        <v>42394.494814814818</v>
      </c>
      <c r="D1873" t="s">
        <v>1105</v>
      </c>
      <c r="E1873" t="s">
        <v>1106</v>
      </c>
      <c r="F1873" t="s">
        <v>1746</v>
      </c>
      <c r="G1873" t="s">
        <v>7</v>
      </c>
      <c r="H1873" s="3">
        <v>10000</v>
      </c>
      <c r="I1873" s="4">
        <v>17.87</v>
      </c>
      <c r="J1873" s="4">
        <v>178700</v>
      </c>
      <c r="K1873" s="3">
        <v>10000</v>
      </c>
      <c r="L1873" t="s">
        <v>5</v>
      </c>
      <c r="M1873">
        <f t="shared" si="203"/>
        <v>1</v>
      </c>
      <c r="N1873">
        <f t="shared" si="204"/>
        <v>0</v>
      </c>
      <c r="O1873">
        <f t="shared" si="205"/>
        <v>1</v>
      </c>
      <c r="P1873">
        <f t="shared" si="206"/>
        <v>0</v>
      </c>
      <c r="Q1873">
        <f t="shared" si="207"/>
        <v>1</v>
      </c>
      <c r="R1873">
        <f t="shared" si="208"/>
        <v>0</v>
      </c>
      <c r="S1873">
        <f t="shared" si="209"/>
        <v>0</v>
      </c>
    </row>
    <row r="1874" spans="1:19" x14ac:dyDescent="0.2">
      <c r="A1874" t="s">
        <v>0</v>
      </c>
      <c r="B1874" s="1">
        <v>42391</v>
      </c>
      <c r="C1874" s="2">
        <v>42394.491608796299</v>
      </c>
      <c r="D1874" t="s">
        <v>1747</v>
      </c>
      <c r="E1874" t="s">
        <v>1748</v>
      </c>
      <c r="F1874" t="s">
        <v>1749</v>
      </c>
      <c r="G1874" t="s">
        <v>11</v>
      </c>
      <c r="H1874">
        <v>616</v>
      </c>
      <c r="I1874" s="4">
        <v>28.04</v>
      </c>
      <c r="J1874" s="4">
        <v>17272.599999999999</v>
      </c>
      <c r="K1874" s="3">
        <v>29771</v>
      </c>
      <c r="L1874" t="s">
        <v>5</v>
      </c>
      <c r="M1874">
        <f t="shared" si="203"/>
        <v>0</v>
      </c>
      <c r="N1874">
        <f t="shared" si="204"/>
        <v>1</v>
      </c>
      <c r="O1874">
        <f t="shared" si="205"/>
        <v>1</v>
      </c>
      <c r="P1874">
        <f t="shared" si="206"/>
        <v>0</v>
      </c>
      <c r="Q1874">
        <f t="shared" si="207"/>
        <v>0</v>
      </c>
      <c r="R1874">
        <f t="shared" si="208"/>
        <v>1</v>
      </c>
      <c r="S1874">
        <f t="shared" si="209"/>
        <v>0</v>
      </c>
    </row>
    <row r="1875" spans="1:19" x14ac:dyDescent="0.2">
      <c r="A1875" t="s">
        <v>0</v>
      </c>
      <c r="B1875" s="1">
        <v>42391</v>
      </c>
      <c r="C1875" s="2">
        <v>42394.490624999999</v>
      </c>
      <c r="D1875" t="s">
        <v>1747</v>
      </c>
      <c r="E1875" t="s">
        <v>1748</v>
      </c>
      <c r="F1875" t="s">
        <v>1750</v>
      </c>
      <c r="G1875" t="s">
        <v>11</v>
      </c>
      <c r="H1875">
        <v>129</v>
      </c>
      <c r="I1875" s="4">
        <v>28.04</v>
      </c>
      <c r="J1875" s="4">
        <v>3617.16</v>
      </c>
      <c r="K1875" s="3">
        <v>5060</v>
      </c>
      <c r="L1875" t="s">
        <v>5</v>
      </c>
      <c r="M1875">
        <f t="shared" si="203"/>
        <v>0</v>
      </c>
      <c r="N1875">
        <f t="shared" si="204"/>
        <v>1</v>
      </c>
      <c r="O1875">
        <f t="shared" si="205"/>
        <v>1</v>
      </c>
      <c r="P1875">
        <f t="shared" si="206"/>
        <v>0</v>
      </c>
      <c r="Q1875">
        <f t="shared" si="207"/>
        <v>0</v>
      </c>
      <c r="R1875">
        <f t="shared" si="208"/>
        <v>1</v>
      </c>
      <c r="S1875">
        <f t="shared" si="209"/>
        <v>0</v>
      </c>
    </row>
    <row r="1876" spans="1:19" x14ac:dyDescent="0.2">
      <c r="A1876" t="s">
        <v>12</v>
      </c>
      <c r="B1876" s="1">
        <v>42390</v>
      </c>
      <c r="C1876" s="2">
        <v>42394.486967592595</v>
      </c>
      <c r="D1876" t="s">
        <v>1690</v>
      </c>
      <c r="E1876" t="s">
        <v>1691</v>
      </c>
      <c r="F1876" t="s">
        <v>1751</v>
      </c>
      <c r="G1876" t="s">
        <v>11</v>
      </c>
      <c r="H1876" s="3">
        <v>2000</v>
      </c>
      <c r="I1876" s="4">
        <v>29.37</v>
      </c>
      <c r="J1876" s="4">
        <v>58740</v>
      </c>
      <c r="K1876" s="3">
        <v>12416</v>
      </c>
      <c r="L1876" t="s">
        <v>5</v>
      </c>
      <c r="M1876">
        <f t="shared" si="203"/>
        <v>1</v>
      </c>
      <c r="N1876">
        <f t="shared" si="204"/>
        <v>0</v>
      </c>
      <c r="O1876">
        <f t="shared" si="205"/>
        <v>1</v>
      </c>
      <c r="P1876">
        <f t="shared" si="206"/>
        <v>0</v>
      </c>
      <c r="Q1876">
        <f t="shared" si="207"/>
        <v>0</v>
      </c>
      <c r="R1876">
        <f t="shared" si="208"/>
        <v>1</v>
      </c>
      <c r="S1876">
        <f t="shared" si="209"/>
        <v>0</v>
      </c>
    </row>
    <row r="1877" spans="1:19" x14ac:dyDescent="0.2">
      <c r="A1877" t="s">
        <v>0</v>
      </c>
      <c r="B1877" s="1">
        <v>42391</v>
      </c>
      <c r="C1877" s="2">
        <v>42394.485277777778</v>
      </c>
      <c r="D1877" t="s">
        <v>1747</v>
      </c>
      <c r="E1877" t="s">
        <v>1748</v>
      </c>
      <c r="F1877" t="s">
        <v>1752</v>
      </c>
      <c r="G1877" t="s">
        <v>11</v>
      </c>
      <c r="H1877">
        <v>624</v>
      </c>
      <c r="I1877" s="4">
        <v>28.04</v>
      </c>
      <c r="J1877" s="4">
        <v>17497</v>
      </c>
      <c r="K1877" s="3">
        <v>145096</v>
      </c>
      <c r="L1877" t="s">
        <v>5</v>
      </c>
      <c r="M1877">
        <f t="shared" si="203"/>
        <v>0</v>
      </c>
      <c r="N1877">
        <f t="shared" si="204"/>
        <v>1</v>
      </c>
      <c r="O1877">
        <f t="shared" si="205"/>
        <v>1</v>
      </c>
      <c r="P1877">
        <f t="shared" si="206"/>
        <v>0</v>
      </c>
      <c r="Q1877">
        <f t="shared" si="207"/>
        <v>0</v>
      </c>
      <c r="R1877">
        <f t="shared" si="208"/>
        <v>1</v>
      </c>
      <c r="S1877">
        <f t="shared" si="209"/>
        <v>0</v>
      </c>
    </row>
    <row r="1878" spans="1:19" x14ac:dyDescent="0.2">
      <c r="A1878" t="s">
        <v>12</v>
      </c>
      <c r="B1878" s="1">
        <v>42384</v>
      </c>
      <c r="C1878" s="2">
        <v>42394.476701388892</v>
      </c>
      <c r="D1878" t="s">
        <v>1753</v>
      </c>
      <c r="E1878" t="s">
        <v>1754</v>
      </c>
      <c r="F1878" t="s">
        <v>1755</v>
      </c>
      <c r="G1878" t="s">
        <v>11</v>
      </c>
      <c r="H1878">
        <v>43</v>
      </c>
      <c r="I1878" s="4">
        <v>27.35</v>
      </c>
      <c r="J1878" s="4">
        <v>1176.8699999999999</v>
      </c>
      <c r="K1878" s="3">
        <v>23841</v>
      </c>
      <c r="L1878" t="s">
        <v>5</v>
      </c>
      <c r="M1878">
        <f t="shared" si="203"/>
        <v>1</v>
      </c>
      <c r="N1878">
        <f t="shared" si="204"/>
        <v>0</v>
      </c>
      <c r="O1878">
        <f t="shared" si="205"/>
        <v>1</v>
      </c>
      <c r="P1878">
        <f t="shared" si="206"/>
        <v>0</v>
      </c>
      <c r="Q1878">
        <f t="shared" si="207"/>
        <v>0</v>
      </c>
      <c r="R1878">
        <f t="shared" si="208"/>
        <v>1</v>
      </c>
      <c r="S1878">
        <f t="shared" si="209"/>
        <v>0</v>
      </c>
    </row>
    <row r="1879" spans="1:19" x14ac:dyDescent="0.2">
      <c r="A1879" t="s">
        <v>12</v>
      </c>
      <c r="B1879" s="1">
        <v>42384</v>
      </c>
      <c r="C1879" s="2">
        <v>42394.473738425928</v>
      </c>
      <c r="D1879" t="s">
        <v>1753</v>
      </c>
      <c r="E1879" t="s">
        <v>1754</v>
      </c>
      <c r="F1879" t="s">
        <v>1756</v>
      </c>
      <c r="G1879" t="s">
        <v>11</v>
      </c>
      <c r="H1879">
        <v>276</v>
      </c>
      <c r="I1879" s="4">
        <v>27.35</v>
      </c>
      <c r="J1879" s="4">
        <v>7550.82</v>
      </c>
      <c r="K1879" s="3">
        <v>277823</v>
      </c>
      <c r="L1879" t="s">
        <v>5</v>
      </c>
      <c r="M1879">
        <f t="shared" si="203"/>
        <v>1</v>
      </c>
      <c r="N1879">
        <f t="shared" si="204"/>
        <v>0</v>
      </c>
      <c r="O1879">
        <f t="shared" si="205"/>
        <v>1</v>
      </c>
      <c r="P1879">
        <f t="shared" si="206"/>
        <v>0</v>
      </c>
      <c r="Q1879">
        <f t="shared" si="207"/>
        <v>0</v>
      </c>
      <c r="R1879">
        <f t="shared" si="208"/>
        <v>1</v>
      </c>
      <c r="S1879">
        <f t="shared" si="209"/>
        <v>0</v>
      </c>
    </row>
    <row r="1880" spans="1:19" x14ac:dyDescent="0.2">
      <c r="A1880" t="s">
        <v>12</v>
      </c>
      <c r="B1880" s="1">
        <v>42384</v>
      </c>
      <c r="C1880" s="2">
        <v>42394.473738425928</v>
      </c>
      <c r="D1880" t="s">
        <v>1753</v>
      </c>
      <c r="E1880" t="s">
        <v>1754</v>
      </c>
      <c r="F1880" t="s">
        <v>1756</v>
      </c>
      <c r="G1880" t="s">
        <v>11</v>
      </c>
      <c r="H1880">
        <v>42</v>
      </c>
      <c r="I1880" s="4">
        <v>27.35</v>
      </c>
      <c r="J1880" s="4">
        <v>1138.1600000000001</v>
      </c>
      <c r="K1880" s="3">
        <v>277546</v>
      </c>
      <c r="L1880" t="s">
        <v>5</v>
      </c>
      <c r="M1880">
        <f t="shared" si="203"/>
        <v>1</v>
      </c>
      <c r="N1880">
        <f t="shared" si="204"/>
        <v>0</v>
      </c>
      <c r="O1880">
        <f t="shared" si="205"/>
        <v>1</v>
      </c>
      <c r="P1880">
        <f t="shared" si="206"/>
        <v>0</v>
      </c>
      <c r="Q1880">
        <f t="shared" si="207"/>
        <v>0</v>
      </c>
      <c r="R1880">
        <f t="shared" si="208"/>
        <v>1</v>
      </c>
      <c r="S1880">
        <f t="shared" si="209"/>
        <v>0</v>
      </c>
    </row>
    <row r="1881" spans="1:19" x14ac:dyDescent="0.2">
      <c r="A1881" t="s">
        <v>12</v>
      </c>
      <c r="B1881" s="1">
        <v>42384</v>
      </c>
      <c r="C1881" s="2">
        <v>42394.471956018519</v>
      </c>
      <c r="D1881" t="s">
        <v>1753</v>
      </c>
      <c r="E1881" t="s">
        <v>1754</v>
      </c>
      <c r="F1881" t="s">
        <v>1757</v>
      </c>
      <c r="G1881" t="s">
        <v>11</v>
      </c>
      <c r="H1881">
        <v>8</v>
      </c>
      <c r="I1881" s="4">
        <v>27.28</v>
      </c>
      <c r="J1881" s="4">
        <v>209.34700000000001</v>
      </c>
      <c r="K1881" s="3">
        <v>2168</v>
      </c>
      <c r="L1881" t="s">
        <v>5</v>
      </c>
      <c r="M1881">
        <f t="shared" si="203"/>
        <v>1</v>
      </c>
      <c r="N1881">
        <f t="shared" si="204"/>
        <v>0</v>
      </c>
      <c r="O1881">
        <f t="shared" si="205"/>
        <v>1</v>
      </c>
      <c r="P1881">
        <f t="shared" si="206"/>
        <v>0</v>
      </c>
      <c r="Q1881">
        <f t="shared" si="207"/>
        <v>0</v>
      </c>
      <c r="R1881">
        <f t="shared" si="208"/>
        <v>1</v>
      </c>
      <c r="S1881">
        <f t="shared" si="209"/>
        <v>0</v>
      </c>
    </row>
    <row r="1882" spans="1:19" x14ac:dyDescent="0.2">
      <c r="A1882" t="s">
        <v>12</v>
      </c>
      <c r="B1882" s="1">
        <v>42384</v>
      </c>
      <c r="C1882" s="2">
        <v>42394.471956018519</v>
      </c>
      <c r="D1882" t="s">
        <v>1753</v>
      </c>
      <c r="E1882" t="s">
        <v>1754</v>
      </c>
      <c r="F1882" t="s">
        <v>1757</v>
      </c>
      <c r="G1882" t="s">
        <v>11</v>
      </c>
      <c r="H1882">
        <v>7</v>
      </c>
      <c r="I1882" s="4">
        <v>27.35</v>
      </c>
      <c r="J1882" s="4">
        <v>179.44300000000001</v>
      </c>
      <c r="K1882" s="3">
        <v>2174</v>
      </c>
      <c r="L1882" t="s">
        <v>5</v>
      </c>
      <c r="M1882">
        <f t="shared" si="203"/>
        <v>1</v>
      </c>
      <c r="N1882">
        <f t="shared" si="204"/>
        <v>0</v>
      </c>
      <c r="O1882">
        <f t="shared" si="205"/>
        <v>1</v>
      </c>
      <c r="P1882">
        <f t="shared" si="206"/>
        <v>0</v>
      </c>
      <c r="Q1882">
        <f t="shared" si="207"/>
        <v>0</v>
      </c>
      <c r="R1882">
        <f t="shared" si="208"/>
        <v>1</v>
      </c>
      <c r="S1882">
        <f t="shared" si="209"/>
        <v>0</v>
      </c>
    </row>
    <row r="1883" spans="1:19" x14ac:dyDescent="0.2">
      <c r="A1883" t="s">
        <v>12</v>
      </c>
      <c r="B1883" s="1">
        <v>42384</v>
      </c>
      <c r="C1883" s="2">
        <v>42394.469907407409</v>
      </c>
      <c r="D1883" t="s">
        <v>1753</v>
      </c>
      <c r="E1883" t="s">
        <v>1754</v>
      </c>
      <c r="F1883" t="s">
        <v>1758</v>
      </c>
      <c r="G1883" t="s">
        <v>11</v>
      </c>
      <c r="H1883">
        <v>7</v>
      </c>
      <c r="I1883" s="4">
        <v>26.756</v>
      </c>
      <c r="J1883" s="4">
        <v>187.292</v>
      </c>
      <c r="K1883" s="3">
        <v>1052</v>
      </c>
      <c r="L1883" t="s">
        <v>5</v>
      </c>
      <c r="M1883">
        <f t="shared" si="203"/>
        <v>1</v>
      </c>
      <c r="N1883">
        <f t="shared" si="204"/>
        <v>0</v>
      </c>
      <c r="O1883">
        <f t="shared" si="205"/>
        <v>1</v>
      </c>
      <c r="P1883">
        <f t="shared" si="206"/>
        <v>0</v>
      </c>
      <c r="Q1883">
        <f t="shared" si="207"/>
        <v>0</v>
      </c>
      <c r="R1883">
        <f t="shared" si="208"/>
        <v>1</v>
      </c>
      <c r="S1883">
        <f t="shared" si="209"/>
        <v>0</v>
      </c>
    </row>
    <row r="1884" spans="1:19" x14ac:dyDescent="0.2">
      <c r="A1884" t="s">
        <v>12</v>
      </c>
      <c r="B1884" s="1">
        <v>42384</v>
      </c>
      <c r="C1884" s="2">
        <v>42394.469907407409</v>
      </c>
      <c r="D1884" t="s">
        <v>1753</v>
      </c>
      <c r="E1884" t="s">
        <v>1754</v>
      </c>
      <c r="F1884" t="s">
        <v>1758</v>
      </c>
      <c r="G1884" t="s">
        <v>11</v>
      </c>
      <c r="H1884">
        <v>42</v>
      </c>
      <c r="I1884" s="4">
        <v>27.28</v>
      </c>
      <c r="J1884" s="4">
        <v>1140.44</v>
      </c>
      <c r="K1884" s="3">
        <v>17189</v>
      </c>
      <c r="L1884" t="s">
        <v>5</v>
      </c>
      <c r="M1884">
        <f t="shared" si="203"/>
        <v>1</v>
      </c>
      <c r="N1884">
        <f t="shared" si="204"/>
        <v>0</v>
      </c>
      <c r="O1884">
        <f t="shared" si="205"/>
        <v>1</v>
      </c>
      <c r="P1884">
        <f t="shared" si="206"/>
        <v>0</v>
      </c>
      <c r="Q1884">
        <f t="shared" si="207"/>
        <v>0</v>
      </c>
      <c r="R1884">
        <f t="shared" si="208"/>
        <v>1</v>
      </c>
      <c r="S1884">
        <f t="shared" si="209"/>
        <v>0</v>
      </c>
    </row>
    <row r="1885" spans="1:19" x14ac:dyDescent="0.2">
      <c r="A1885" t="s">
        <v>12</v>
      </c>
      <c r="B1885" s="1">
        <v>42384</v>
      </c>
      <c r="C1885" s="2">
        <v>42394.469907407409</v>
      </c>
      <c r="D1885" t="s">
        <v>1753</v>
      </c>
      <c r="E1885" t="s">
        <v>1754</v>
      </c>
      <c r="F1885" t="s">
        <v>1758</v>
      </c>
      <c r="G1885" t="s">
        <v>11</v>
      </c>
      <c r="H1885">
        <v>22</v>
      </c>
      <c r="I1885" s="4">
        <v>27.35</v>
      </c>
      <c r="J1885" s="4">
        <v>596.09299999999996</v>
      </c>
      <c r="K1885" s="3">
        <v>17211</v>
      </c>
      <c r="L1885" t="s">
        <v>5</v>
      </c>
      <c r="M1885">
        <f t="shared" si="203"/>
        <v>1</v>
      </c>
      <c r="N1885">
        <f t="shared" si="204"/>
        <v>0</v>
      </c>
      <c r="O1885">
        <f t="shared" si="205"/>
        <v>1</v>
      </c>
      <c r="P1885">
        <f t="shared" si="206"/>
        <v>0</v>
      </c>
      <c r="Q1885">
        <f t="shared" si="207"/>
        <v>0</v>
      </c>
      <c r="R1885">
        <f t="shared" si="208"/>
        <v>1</v>
      </c>
      <c r="S1885">
        <f t="shared" si="209"/>
        <v>0</v>
      </c>
    </row>
    <row r="1886" spans="1:19" x14ac:dyDescent="0.2">
      <c r="A1886" t="s">
        <v>12</v>
      </c>
      <c r="B1886" s="1">
        <v>42390</v>
      </c>
      <c r="C1886" s="2">
        <v>42394.466817129629</v>
      </c>
      <c r="D1886" t="s">
        <v>1759</v>
      </c>
      <c r="E1886" t="s">
        <v>1760</v>
      </c>
      <c r="F1886" t="s">
        <v>1761</v>
      </c>
      <c r="G1886" t="s">
        <v>4</v>
      </c>
      <c r="H1886" s="3">
        <v>4800</v>
      </c>
      <c r="I1886" s="4">
        <v>0.77910000000000001</v>
      </c>
      <c r="J1886" s="4">
        <v>3739.68</v>
      </c>
      <c r="K1886" s="3">
        <v>6453370</v>
      </c>
      <c r="L1886" t="s">
        <v>5</v>
      </c>
      <c r="M1886">
        <f t="shared" si="203"/>
        <v>1</v>
      </c>
      <c r="N1886">
        <f t="shared" si="204"/>
        <v>0</v>
      </c>
      <c r="O1886">
        <f t="shared" si="205"/>
        <v>1</v>
      </c>
      <c r="P1886">
        <f t="shared" si="206"/>
        <v>0</v>
      </c>
      <c r="Q1886">
        <f t="shared" si="207"/>
        <v>0</v>
      </c>
      <c r="R1886">
        <f t="shared" si="208"/>
        <v>0</v>
      </c>
      <c r="S1886">
        <f t="shared" si="209"/>
        <v>1</v>
      </c>
    </row>
    <row r="1887" spans="1:19" x14ac:dyDescent="0.2">
      <c r="A1887" t="s">
        <v>12</v>
      </c>
      <c r="B1887" s="1">
        <v>42391</v>
      </c>
      <c r="C1887" s="2">
        <v>42394.466817129629</v>
      </c>
      <c r="D1887" t="s">
        <v>1759</v>
      </c>
      <c r="E1887" t="s">
        <v>1760</v>
      </c>
      <c r="F1887" t="s">
        <v>1762</v>
      </c>
      <c r="G1887" t="s">
        <v>16</v>
      </c>
      <c r="H1887" s="3">
        <v>1870</v>
      </c>
      <c r="I1887" s="4">
        <v>0.77200000000000002</v>
      </c>
      <c r="J1887" s="4">
        <v>1443.64</v>
      </c>
      <c r="K1887" s="3">
        <v>6455240</v>
      </c>
      <c r="L1887" t="s">
        <v>5</v>
      </c>
      <c r="M1887">
        <f t="shared" si="203"/>
        <v>1</v>
      </c>
      <c r="N1887">
        <f t="shared" si="204"/>
        <v>0</v>
      </c>
      <c r="O1887">
        <f t="shared" si="205"/>
        <v>1</v>
      </c>
      <c r="P1887">
        <f t="shared" si="206"/>
        <v>0</v>
      </c>
      <c r="Q1887">
        <f t="shared" si="207"/>
        <v>1</v>
      </c>
      <c r="R1887">
        <f t="shared" si="208"/>
        <v>1</v>
      </c>
      <c r="S1887">
        <f t="shared" si="209"/>
        <v>0</v>
      </c>
    </row>
    <row r="1888" spans="1:19" x14ac:dyDescent="0.2">
      <c r="A1888" t="s">
        <v>12</v>
      </c>
      <c r="B1888" s="1">
        <v>42384</v>
      </c>
      <c r="C1888" s="2">
        <v>42394.466458333336</v>
      </c>
      <c r="D1888" t="s">
        <v>1753</v>
      </c>
      <c r="E1888" t="s">
        <v>1754</v>
      </c>
      <c r="F1888" t="s">
        <v>1763</v>
      </c>
      <c r="G1888" t="s">
        <v>11</v>
      </c>
      <c r="H1888">
        <v>346</v>
      </c>
      <c r="I1888" s="4">
        <v>27.35</v>
      </c>
      <c r="J1888" s="4">
        <v>9462.14</v>
      </c>
      <c r="K1888" s="3">
        <v>280611</v>
      </c>
      <c r="L1888" t="s">
        <v>5</v>
      </c>
      <c r="M1888">
        <f t="shared" si="203"/>
        <v>1</v>
      </c>
      <c r="N1888">
        <f t="shared" si="204"/>
        <v>0</v>
      </c>
      <c r="O1888">
        <f t="shared" si="205"/>
        <v>1</v>
      </c>
      <c r="P1888">
        <f t="shared" si="206"/>
        <v>0</v>
      </c>
      <c r="Q1888">
        <f t="shared" si="207"/>
        <v>0</v>
      </c>
      <c r="R1888">
        <f t="shared" si="208"/>
        <v>1</v>
      </c>
      <c r="S1888">
        <f t="shared" si="209"/>
        <v>0</v>
      </c>
    </row>
    <row r="1889" spans="1:19" x14ac:dyDescent="0.2">
      <c r="A1889" t="s">
        <v>12</v>
      </c>
      <c r="B1889" s="1">
        <v>42384</v>
      </c>
      <c r="C1889" s="2">
        <v>42394.463576388887</v>
      </c>
      <c r="D1889" t="s">
        <v>1753</v>
      </c>
      <c r="E1889" t="s">
        <v>1754</v>
      </c>
      <c r="F1889" t="s">
        <v>1764</v>
      </c>
      <c r="G1889" t="s">
        <v>11</v>
      </c>
      <c r="H1889">
        <v>45</v>
      </c>
      <c r="I1889" s="4">
        <v>27.35</v>
      </c>
      <c r="J1889" s="4">
        <v>1241.43</v>
      </c>
      <c r="K1889" s="3">
        <v>219062</v>
      </c>
      <c r="L1889" t="s">
        <v>5</v>
      </c>
      <c r="M1889">
        <f t="shared" si="203"/>
        <v>1</v>
      </c>
      <c r="N1889">
        <f t="shared" si="204"/>
        <v>0</v>
      </c>
      <c r="O1889">
        <f t="shared" si="205"/>
        <v>1</v>
      </c>
      <c r="P1889">
        <f t="shared" si="206"/>
        <v>0</v>
      </c>
      <c r="Q1889">
        <f t="shared" si="207"/>
        <v>0</v>
      </c>
      <c r="R1889">
        <f t="shared" si="208"/>
        <v>1</v>
      </c>
      <c r="S1889">
        <f t="shared" si="209"/>
        <v>0</v>
      </c>
    </row>
    <row r="1890" spans="1:19" x14ac:dyDescent="0.2">
      <c r="A1890" t="s">
        <v>12</v>
      </c>
      <c r="B1890" s="1">
        <v>42384</v>
      </c>
      <c r="C1890" s="2">
        <v>42394.463576388887</v>
      </c>
      <c r="D1890" t="s">
        <v>1753</v>
      </c>
      <c r="E1890" t="s">
        <v>1754</v>
      </c>
      <c r="F1890" t="s">
        <v>1764</v>
      </c>
      <c r="G1890" t="s">
        <v>11</v>
      </c>
      <c r="H1890">
        <v>109</v>
      </c>
      <c r="I1890" s="4">
        <v>27.35</v>
      </c>
      <c r="J1890" s="4">
        <v>2983.89</v>
      </c>
      <c r="K1890" s="3">
        <v>219172</v>
      </c>
      <c r="L1890" t="s">
        <v>5</v>
      </c>
      <c r="M1890">
        <f t="shared" si="203"/>
        <v>1</v>
      </c>
      <c r="N1890">
        <f t="shared" si="204"/>
        <v>0</v>
      </c>
      <c r="O1890">
        <f t="shared" si="205"/>
        <v>1</v>
      </c>
      <c r="P1890">
        <f t="shared" si="206"/>
        <v>0</v>
      </c>
      <c r="Q1890">
        <f t="shared" si="207"/>
        <v>0</v>
      </c>
      <c r="R1890">
        <f t="shared" si="208"/>
        <v>1</v>
      </c>
      <c r="S1890">
        <f t="shared" si="209"/>
        <v>0</v>
      </c>
    </row>
    <row r="1891" spans="1:19" x14ac:dyDescent="0.2">
      <c r="A1891" t="s">
        <v>0</v>
      </c>
      <c r="B1891" s="1">
        <v>42384</v>
      </c>
      <c r="C1891" s="2">
        <v>42394.462141203701</v>
      </c>
      <c r="D1891" t="s">
        <v>1765</v>
      </c>
      <c r="E1891" t="s">
        <v>1766</v>
      </c>
      <c r="F1891" t="s">
        <v>1767</v>
      </c>
      <c r="G1891" t="s">
        <v>11</v>
      </c>
      <c r="H1891" s="3">
        <v>2078</v>
      </c>
      <c r="I1891" s="4">
        <v>41.45</v>
      </c>
      <c r="J1891" s="4">
        <v>86133.1</v>
      </c>
      <c r="K1891" s="3">
        <v>8281</v>
      </c>
      <c r="L1891" t="s">
        <v>5</v>
      </c>
      <c r="M1891">
        <f t="shared" si="203"/>
        <v>0</v>
      </c>
      <c r="N1891">
        <f t="shared" si="204"/>
        <v>1</v>
      </c>
      <c r="O1891">
        <f t="shared" si="205"/>
        <v>1</v>
      </c>
      <c r="P1891">
        <f t="shared" si="206"/>
        <v>0</v>
      </c>
      <c r="Q1891">
        <f t="shared" si="207"/>
        <v>0</v>
      </c>
      <c r="R1891">
        <f t="shared" si="208"/>
        <v>1</v>
      </c>
      <c r="S1891">
        <f t="shared" si="209"/>
        <v>0</v>
      </c>
    </row>
    <row r="1892" spans="1:19" x14ac:dyDescent="0.2">
      <c r="A1892" t="s">
        <v>12</v>
      </c>
      <c r="B1892" s="1">
        <v>42390</v>
      </c>
      <c r="C1892" s="2">
        <v>42394.461446759262</v>
      </c>
      <c r="D1892" t="s">
        <v>1105</v>
      </c>
      <c r="E1892" t="s">
        <v>1106</v>
      </c>
      <c r="F1892" t="s">
        <v>1768</v>
      </c>
      <c r="G1892" t="s">
        <v>7</v>
      </c>
      <c r="H1892" s="3">
        <v>10000</v>
      </c>
      <c r="I1892" s="4">
        <v>17.87</v>
      </c>
      <c r="J1892" s="4">
        <v>178700</v>
      </c>
      <c r="K1892" s="3">
        <v>10000</v>
      </c>
      <c r="L1892" t="s">
        <v>5</v>
      </c>
      <c r="M1892">
        <f t="shared" si="203"/>
        <v>1</v>
      </c>
      <c r="N1892">
        <f t="shared" si="204"/>
        <v>0</v>
      </c>
      <c r="O1892">
        <f t="shared" si="205"/>
        <v>1</v>
      </c>
      <c r="P1892">
        <f t="shared" si="206"/>
        <v>0</v>
      </c>
      <c r="Q1892">
        <f t="shared" si="207"/>
        <v>1</v>
      </c>
      <c r="R1892">
        <f t="shared" si="208"/>
        <v>0</v>
      </c>
      <c r="S1892">
        <f t="shared" si="209"/>
        <v>0</v>
      </c>
    </row>
    <row r="1893" spans="1:19" x14ac:dyDescent="0.2">
      <c r="A1893" t="s">
        <v>12</v>
      </c>
      <c r="B1893" s="1">
        <v>42384</v>
      </c>
      <c r="C1893" s="2">
        <v>42394.460833333331</v>
      </c>
      <c r="D1893" t="s">
        <v>1753</v>
      </c>
      <c r="E1893" t="s">
        <v>1754</v>
      </c>
      <c r="F1893" t="s">
        <v>1769</v>
      </c>
      <c r="G1893" t="s">
        <v>7</v>
      </c>
      <c r="H1893">
        <v>51</v>
      </c>
      <c r="I1893" s="4">
        <v>27.28</v>
      </c>
      <c r="J1893" s="4">
        <v>1397.31</v>
      </c>
      <c r="K1893" s="3">
        <v>18150</v>
      </c>
      <c r="L1893" t="s">
        <v>5</v>
      </c>
      <c r="M1893">
        <f t="shared" si="203"/>
        <v>1</v>
      </c>
      <c r="N1893">
        <f t="shared" si="204"/>
        <v>0</v>
      </c>
      <c r="O1893">
        <f t="shared" si="205"/>
        <v>1</v>
      </c>
      <c r="P1893">
        <f t="shared" si="206"/>
        <v>0</v>
      </c>
      <c r="Q1893">
        <f t="shared" si="207"/>
        <v>1</v>
      </c>
      <c r="R1893">
        <f t="shared" si="208"/>
        <v>0</v>
      </c>
      <c r="S1893">
        <f t="shared" si="209"/>
        <v>0</v>
      </c>
    </row>
    <row r="1894" spans="1:19" x14ac:dyDescent="0.2">
      <c r="A1894" t="s">
        <v>12</v>
      </c>
      <c r="B1894" s="1">
        <v>42384</v>
      </c>
      <c r="C1894" s="2">
        <v>42394.460833333331</v>
      </c>
      <c r="D1894" t="s">
        <v>1753</v>
      </c>
      <c r="E1894" t="s">
        <v>1754</v>
      </c>
      <c r="F1894" t="s">
        <v>1769</v>
      </c>
      <c r="G1894" t="s">
        <v>7</v>
      </c>
      <c r="H1894">
        <v>49</v>
      </c>
      <c r="I1894" s="4">
        <v>27.35</v>
      </c>
      <c r="J1894" s="4">
        <v>1347.4</v>
      </c>
      <c r="K1894" s="3">
        <v>18199</v>
      </c>
      <c r="L1894" t="s">
        <v>5</v>
      </c>
      <c r="M1894">
        <f t="shared" si="203"/>
        <v>1</v>
      </c>
      <c r="N1894">
        <f t="shared" si="204"/>
        <v>0</v>
      </c>
      <c r="O1894">
        <f t="shared" si="205"/>
        <v>1</v>
      </c>
      <c r="P1894">
        <f t="shared" si="206"/>
        <v>0</v>
      </c>
      <c r="Q1894">
        <f t="shared" si="207"/>
        <v>1</v>
      </c>
      <c r="R1894">
        <f t="shared" si="208"/>
        <v>0</v>
      </c>
      <c r="S1894">
        <f t="shared" si="209"/>
        <v>0</v>
      </c>
    </row>
    <row r="1895" spans="1:19" x14ac:dyDescent="0.2">
      <c r="A1895" t="s">
        <v>0</v>
      </c>
      <c r="B1895" s="1">
        <v>42384</v>
      </c>
      <c r="C1895" s="2">
        <v>42394.459270833337</v>
      </c>
      <c r="D1895" t="s">
        <v>1765</v>
      </c>
      <c r="E1895" t="s">
        <v>1766</v>
      </c>
      <c r="F1895" t="s">
        <v>1770</v>
      </c>
      <c r="G1895" t="s">
        <v>7</v>
      </c>
      <c r="H1895" s="3">
        <v>9458</v>
      </c>
      <c r="I1895" s="4">
        <v>41.45</v>
      </c>
      <c r="J1895" s="4">
        <v>392034</v>
      </c>
      <c r="K1895" s="3">
        <v>39626</v>
      </c>
      <c r="L1895" t="s">
        <v>5</v>
      </c>
      <c r="M1895">
        <f t="shared" si="203"/>
        <v>0</v>
      </c>
      <c r="N1895">
        <f t="shared" si="204"/>
        <v>1</v>
      </c>
      <c r="O1895">
        <f t="shared" si="205"/>
        <v>1</v>
      </c>
      <c r="P1895">
        <f t="shared" si="206"/>
        <v>0</v>
      </c>
      <c r="Q1895">
        <f t="shared" si="207"/>
        <v>1</v>
      </c>
      <c r="R1895">
        <f t="shared" si="208"/>
        <v>0</v>
      </c>
      <c r="S1895">
        <f t="shared" si="209"/>
        <v>0</v>
      </c>
    </row>
    <row r="1896" spans="1:19" x14ac:dyDescent="0.2">
      <c r="A1896" t="s">
        <v>12</v>
      </c>
      <c r="B1896" s="1">
        <v>42384</v>
      </c>
      <c r="C1896" s="2">
        <v>42394.458738425928</v>
      </c>
      <c r="D1896" t="s">
        <v>1753</v>
      </c>
      <c r="E1896" t="s">
        <v>1754</v>
      </c>
      <c r="F1896" t="s">
        <v>1771</v>
      </c>
      <c r="G1896" t="s">
        <v>7</v>
      </c>
      <c r="H1896">
        <v>49</v>
      </c>
      <c r="I1896" s="4">
        <v>27.28</v>
      </c>
      <c r="J1896" s="4">
        <v>1345.37</v>
      </c>
      <c r="K1896" s="3">
        <v>10490</v>
      </c>
      <c r="L1896" t="s">
        <v>5</v>
      </c>
      <c r="M1896">
        <f t="shared" si="203"/>
        <v>1</v>
      </c>
      <c r="N1896">
        <f t="shared" si="204"/>
        <v>0</v>
      </c>
      <c r="O1896">
        <f t="shared" si="205"/>
        <v>1</v>
      </c>
      <c r="P1896">
        <f t="shared" si="206"/>
        <v>0</v>
      </c>
      <c r="Q1896">
        <f t="shared" si="207"/>
        <v>1</v>
      </c>
      <c r="R1896">
        <f t="shared" si="208"/>
        <v>0</v>
      </c>
      <c r="S1896">
        <f t="shared" si="209"/>
        <v>0</v>
      </c>
    </row>
    <row r="1897" spans="1:19" x14ac:dyDescent="0.2">
      <c r="A1897" t="s">
        <v>12</v>
      </c>
      <c r="B1897" s="1">
        <v>42384</v>
      </c>
      <c r="C1897" s="2">
        <v>42394.458738425928</v>
      </c>
      <c r="D1897" t="s">
        <v>1753</v>
      </c>
      <c r="E1897" t="s">
        <v>1754</v>
      </c>
      <c r="F1897" t="s">
        <v>1771</v>
      </c>
      <c r="G1897" t="s">
        <v>7</v>
      </c>
      <c r="H1897">
        <v>266</v>
      </c>
      <c r="I1897" s="4">
        <v>27.35</v>
      </c>
      <c r="J1897" s="4">
        <v>7270.87</v>
      </c>
      <c r="K1897" s="3">
        <v>40652</v>
      </c>
      <c r="L1897" t="s">
        <v>5</v>
      </c>
      <c r="M1897">
        <f t="shared" si="203"/>
        <v>1</v>
      </c>
      <c r="N1897">
        <f t="shared" si="204"/>
        <v>0</v>
      </c>
      <c r="O1897">
        <f t="shared" si="205"/>
        <v>1</v>
      </c>
      <c r="P1897">
        <f t="shared" si="206"/>
        <v>0</v>
      </c>
      <c r="Q1897">
        <f t="shared" si="207"/>
        <v>1</v>
      </c>
      <c r="R1897">
        <f t="shared" si="208"/>
        <v>0</v>
      </c>
      <c r="S1897">
        <f t="shared" si="209"/>
        <v>0</v>
      </c>
    </row>
    <row r="1898" spans="1:19" x14ac:dyDescent="0.2">
      <c r="A1898" t="s">
        <v>12</v>
      </c>
      <c r="B1898" s="1">
        <v>42390</v>
      </c>
      <c r="C1898" s="2">
        <v>42394.458564814813</v>
      </c>
      <c r="D1898" t="s">
        <v>343</v>
      </c>
      <c r="E1898" t="s">
        <v>344</v>
      </c>
      <c r="F1898" t="s">
        <v>346</v>
      </c>
      <c r="G1898" t="s">
        <v>7</v>
      </c>
      <c r="H1898" s="3">
        <v>1483</v>
      </c>
      <c r="I1898" s="4">
        <v>7.66</v>
      </c>
      <c r="J1898" s="4">
        <v>11359.8</v>
      </c>
      <c r="K1898" s="3">
        <v>783120</v>
      </c>
      <c r="L1898" t="s">
        <v>5</v>
      </c>
      <c r="M1898">
        <f t="shared" si="203"/>
        <v>1</v>
      </c>
      <c r="N1898">
        <f t="shared" si="204"/>
        <v>0</v>
      </c>
      <c r="O1898">
        <f t="shared" si="205"/>
        <v>1</v>
      </c>
      <c r="P1898">
        <f t="shared" si="206"/>
        <v>0</v>
      </c>
      <c r="Q1898">
        <f t="shared" si="207"/>
        <v>1</v>
      </c>
      <c r="R1898">
        <f t="shared" si="208"/>
        <v>0</v>
      </c>
      <c r="S1898">
        <f t="shared" si="209"/>
        <v>0</v>
      </c>
    </row>
    <row r="1899" spans="1:19" x14ac:dyDescent="0.2">
      <c r="A1899" t="s">
        <v>12</v>
      </c>
      <c r="B1899" s="1">
        <v>42384</v>
      </c>
      <c r="C1899" s="2">
        <v>42394.456701388888</v>
      </c>
      <c r="D1899" t="s">
        <v>1753</v>
      </c>
      <c r="E1899" t="s">
        <v>1754</v>
      </c>
      <c r="F1899" t="s">
        <v>1772</v>
      </c>
      <c r="G1899" t="s">
        <v>7</v>
      </c>
      <c r="H1899" s="3">
        <v>2431</v>
      </c>
      <c r="I1899" s="4">
        <v>27.35</v>
      </c>
      <c r="J1899" s="4">
        <v>66479.899999999994</v>
      </c>
      <c r="K1899" s="3">
        <v>1476450</v>
      </c>
      <c r="L1899" t="s">
        <v>5</v>
      </c>
      <c r="M1899">
        <f t="shared" si="203"/>
        <v>1</v>
      </c>
      <c r="N1899">
        <f t="shared" si="204"/>
        <v>0</v>
      </c>
      <c r="O1899">
        <f t="shared" si="205"/>
        <v>1</v>
      </c>
      <c r="P1899">
        <f t="shared" si="206"/>
        <v>0</v>
      </c>
      <c r="Q1899">
        <f t="shared" si="207"/>
        <v>1</v>
      </c>
      <c r="R1899">
        <f t="shared" si="208"/>
        <v>0</v>
      </c>
      <c r="S1899">
        <f t="shared" si="209"/>
        <v>0</v>
      </c>
    </row>
    <row r="1900" spans="1:19" x14ac:dyDescent="0.2">
      <c r="A1900" t="s">
        <v>12</v>
      </c>
      <c r="B1900" s="1">
        <v>42384</v>
      </c>
      <c r="C1900" s="2">
        <v>42394.456701388888</v>
      </c>
      <c r="D1900" t="s">
        <v>1753</v>
      </c>
      <c r="E1900" t="s">
        <v>1754</v>
      </c>
      <c r="F1900" t="s">
        <v>1772</v>
      </c>
      <c r="G1900" t="s">
        <v>7</v>
      </c>
      <c r="H1900">
        <v>90</v>
      </c>
      <c r="I1900" s="4">
        <v>27.35</v>
      </c>
      <c r="J1900" s="4">
        <v>2453.16</v>
      </c>
      <c r="K1900" s="3">
        <v>13718</v>
      </c>
      <c r="L1900" t="s">
        <v>5</v>
      </c>
      <c r="M1900">
        <f t="shared" si="203"/>
        <v>1</v>
      </c>
      <c r="N1900">
        <f t="shared" si="204"/>
        <v>0</v>
      </c>
      <c r="O1900">
        <f t="shared" si="205"/>
        <v>1</v>
      </c>
      <c r="P1900">
        <f t="shared" si="206"/>
        <v>0</v>
      </c>
      <c r="Q1900">
        <f t="shared" si="207"/>
        <v>1</v>
      </c>
      <c r="R1900">
        <f t="shared" si="208"/>
        <v>0</v>
      </c>
      <c r="S1900">
        <f t="shared" si="209"/>
        <v>0</v>
      </c>
    </row>
    <row r="1901" spans="1:19" x14ac:dyDescent="0.2">
      <c r="A1901" t="s">
        <v>12</v>
      </c>
      <c r="B1901" s="1">
        <v>42384</v>
      </c>
      <c r="C1901" s="2">
        <v>42394.456701388888</v>
      </c>
      <c r="D1901" t="s">
        <v>1753</v>
      </c>
      <c r="E1901" t="s">
        <v>1754</v>
      </c>
      <c r="F1901" t="s">
        <v>1772</v>
      </c>
      <c r="G1901" t="s">
        <v>7</v>
      </c>
      <c r="H1901">
        <v>8</v>
      </c>
      <c r="I1901" s="4">
        <v>27.35</v>
      </c>
      <c r="J1901" s="4">
        <v>231.73699999999999</v>
      </c>
      <c r="K1901" s="3">
        <v>1476460</v>
      </c>
      <c r="L1901" t="s">
        <v>5</v>
      </c>
      <c r="M1901">
        <f t="shared" si="203"/>
        <v>1</v>
      </c>
      <c r="N1901">
        <f t="shared" si="204"/>
        <v>0</v>
      </c>
      <c r="O1901">
        <f t="shared" si="205"/>
        <v>1</v>
      </c>
      <c r="P1901">
        <f t="shared" si="206"/>
        <v>0</v>
      </c>
      <c r="Q1901">
        <f t="shared" si="207"/>
        <v>1</v>
      </c>
      <c r="R1901">
        <f t="shared" si="208"/>
        <v>0</v>
      </c>
      <c r="S1901">
        <f t="shared" si="209"/>
        <v>0</v>
      </c>
    </row>
    <row r="1902" spans="1:19" x14ac:dyDescent="0.2">
      <c r="A1902" t="s">
        <v>12</v>
      </c>
      <c r="B1902" s="1">
        <v>42384</v>
      </c>
      <c r="C1902" s="2">
        <v>42394.456701388888</v>
      </c>
      <c r="D1902" t="s">
        <v>1753</v>
      </c>
      <c r="E1902" t="s">
        <v>1754</v>
      </c>
      <c r="F1902" t="s">
        <v>1772</v>
      </c>
      <c r="G1902" t="s">
        <v>7</v>
      </c>
      <c r="H1902">
        <v>24</v>
      </c>
      <c r="I1902" s="4">
        <v>27.5931</v>
      </c>
      <c r="J1902" s="4">
        <v>656.90899999999999</v>
      </c>
      <c r="K1902" s="3">
        <v>3673</v>
      </c>
      <c r="L1902" t="s">
        <v>5</v>
      </c>
      <c r="M1902">
        <f t="shared" si="203"/>
        <v>1</v>
      </c>
      <c r="N1902">
        <f t="shared" si="204"/>
        <v>0</v>
      </c>
      <c r="O1902">
        <f t="shared" si="205"/>
        <v>1</v>
      </c>
      <c r="P1902">
        <f t="shared" si="206"/>
        <v>0</v>
      </c>
      <c r="Q1902">
        <f t="shared" si="207"/>
        <v>1</v>
      </c>
      <c r="R1902">
        <f t="shared" si="208"/>
        <v>0</v>
      </c>
      <c r="S1902">
        <f t="shared" si="209"/>
        <v>0</v>
      </c>
    </row>
    <row r="1903" spans="1:19" x14ac:dyDescent="0.2">
      <c r="A1903" t="s">
        <v>12</v>
      </c>
      <c r="B1903" s="1">
        <v>42384</v>
      </c>
      <c r="C1903" s="2">
        <v>42394.456701388888</v>
      </c>
      <c r="D1903" t="s">
        <v>1753</v>
      </c>
      <c r="E1903" t="s">
        <v>1754</v>
      </c>
      <c r="F1903" t="s">
        <v>1772</v>
      </c>
      <c r="G1903" t="s">
        <v>7</v>
      </c>
      <c r="H1903">
        <v>656</v>
      </c>
      <c r="I1903" s="4">
        <v>27.35</v>
      </c>
      <c r="J1903" s="4">
        <v>17948.5</v>
      </c>
      <c r="K1903" s="3">
        <v>1477110</v>
      </c>
      <c r="L1903" t="s">
        <v>5</v>
      </c>
      <c r="M1903">
        <f t="shared" si="203"/>
        <v>1</v>
      </c>
      <c r="N1903">
        <f t="shared" si="204"/>
        <v>0</v>
      </c>
      <c r="O1903">
        <f t="shared" si="205"/>
        <v>1</v>
      </c>
      <c r="P1903">
        <f t="shared" si="206"/>
        <v>0</v>
      </c>
      <c r="Q1903">
        <f t="shared" si="207"/>
        <v>1</v>
      </c>
      <c r="R1903">
        <f t="shared" si="208"/>
        <v>0</v>
      </c>
      <c r="S1903">
        <f t="shared" si="209"/>
        <v>0</v>
      </c>
    </row>
    <row r="1904" spans="1:19" x14ac:dyDescent="0.2">
      <c r="A1904" t="s">
        <v>12</v>
      </c>
      <c r="B1904" s="1">
        <v>42384</v>
      </c>
      <c r="C1904" s="2">
        <v>42394.456701388888</v>
      </c>
      <c r="D1904" t="s">
        <v>1753</v>
      </c>
      <c r="E1904" t="s">
        <v>1754</v>
      </c>
      <c r="F1904" t="s">
        <v>1772</v>
      </c>
      <c r="G1904" t="s">
        <v>7</v>
      </c>
      <c r="H1904">
        <v>24</v>
      </c>
      <c r="I1904" s="4">
        <v>27.5931</v>
      </c>
      <c r="J1904" s="4">
        <v>671.32899999999995</v>
      </c>
      <c r="K1904" s="3">
        <v>3754</v>
      </c>
      <c r="L1904" t="s">
        <v>5</v>
      </c>
      <c r="M1904">
        <f t="shared" si="203"/>
        <v>1</v>
      </c>
      <c r="N1904">
        <f t="shared" si="204"/>
        <v>0</v>
      </c>
      <c r="O1904">
        <f t="shared" si="205"/>
        <v>1</v>
      </c>
      <c r="P1904">
        <f t="shared" si="206"/>
        <v>0</v>
      </c>
      <c r="Q1904">
        <f t="shared" si="207"/>
        <v>1</v>
      </c>
      <c r="R1904">
        <f t="shared" si="208"/>
        <v>0</v>
      </c>
      <c r="S1904">
        <f t="shared" si="209"/>
        <v>0</v>
      </c>
    </row>
    <row r="1905" spans="1:19" x14ac:dyDescent="0.2">
      <c r="A1905" t="s">
        <v>12</v>
      </c>
      <c r="B1905" s="1">
        <v>42390</v>
      </c>
      <c r="C1905" s="2">
        <v>42394.45521990741</v>
      </c>
      <c r="D1905" t="s">
        <v>1773</v>
      </c>
      <c r="E1905" t="s">
        <v>1774</v>
      </c>
      <c r="F1905" t="s">
        <v>1775</v>
      </c>
      <c r="G1905" t="s">
        <v>16</v>
      </c>
      <c r="H1905" s="3">
        <v>5340</v>
      </c>
      <c r="I1905" s="4">
        <v>9.7899999999999991</v>
      </c>
      <c r="J1905" s="4">
        <v>52278.6</v>
      </c>
      <c r="K1905" s="3">
        <v>52510</v>
      </c>
      <c r="L1905" t="s">
        <v>5</v>
      </c>
      <c r="M1905">
        <f t="shared" si="203"/>
        <v>1</v>
      </c>
      <c r="N1905">
        <f t="shared" si="204"/>
        <v>0</v>
      </c>
      <c r="O1905">
        <f t="shared" si="205"/>
        <v>1</v>
      </c>
      <c r="P1905">
        <f t="shared" si="206"/>
        <v>0</v>
      </c>
      <c r="Q1905">
        <f t="shared" si="207"/>
        <v>1</v>
      </c>
      <c r="R1905">
        <f t="shared" si="208"/>
        <v>1</v>
      </c>
      <c r="S1905">
        <f t="shared" si="209"/>
        <v>0</v>
      </c>
    </row>
    <row r="1906" spans="1:19" x14ac:dyDescent="0.2">
      <c r="A1906" t="s">
        <v>12</v>
      </c>
      <c r="B1906" s="1">
        <v>42384</v>
      </c>
      <c r="C1906" s="2">
        <v>42394.454027777778</v>
      </c>
      <c r="D1906" t="s">
        <v>1753</v>
      </c>
      <c r="E1906" t="s">
        <v>1754</v>
      </c>
      <c r="F1906" t="s">
        <v>1776</v>
      </c>
      <c r="G1906" t="s">
        <v>7</v>
      </c>
      <c r="H1906">
        <v>55</v>
      </c>
      <c r="I1906" s="4">
        <v>27.28</v>
      </c>
      <c r="J1906" s="4">
        <v>1510.77</v>
      </c>
      <c r="K1906" s="3">
        <v>46931</v>
      </c>
      <c r="L1906" t="s">
        <v>5</v>
      </c>
      <c r="M1906">
        <f t="shared" si="203"/>
        <v>1</v>
      </c>
      <c r="N1906">
        <f t="shared" si="204"/>
        <v>0</v>
      </c>
      <c r="O1906">
        <f t="shared" si="205"/>
        <v>1</v>
      </c>
      <c r="P1906">
        <f t="shared" si="206"/>
        <v>0</v>
      </c>
      <c r="Q1906">
        <f t="shared" si="207"/>
        <v>1</v>
      </c>
      <c r="R1906">
        <f t="shared" si="208"/>
        <v>0</v>
      </c>
      <c r="S1906">
        <f t="shared" si="209"/>
        <v>0</v>
      </c>
    </row>
    <row r="1907" spans="1:19" x14ac:dyDescent="0.2">
      <c r="A1907" t="s">
        <v>12</v>
      </c>
      <c r="B1907" s="1">
        <v>42384</v>
      </c>
      <c r="C1907" s="2">
        <v>42394.454027777778</v>
      </c>
      <c r="D1907" t="s">
        <v>1753</v>
      </c>
      <c r="E1907" t="s">
        <v>1754</v>
      </c>
      <c r="F1907" t="s">
        <v>1776</v>
      </c>
      <c r="G1907" t="s">
        <v>7</v>
      </c>
      <c r="H1907">
        <v>186</v>
      </c>
      <c r="I1907" s="4">
        <v>27.35</v>
      </c>
      <c r="J1907" s="4">
        <v>5081.1400000000003</v>
      </c>
      <c r="K1907" s="3">
        <v>47117</v>
      </c>
      <c r="L1907" t="s">
        <v>5</v>
      </c>
      <c r="M1907">
        <f t="shared" si="203"/>
        <v>1</v>
      </c>
      <c r="N1907">
        <f t="shared" si="204"/>
        <v>0</v>
      </c>
      <c r="O1907">
        <f t="shared" si="205"/>
        <v>1</v>
      </c>
      <c r="P1907">
        <f t="shared" si="206"/>
        <v>0</v>
      </c>
      <c r="Q1907">
        <f t="shared" si="207"/>
        <v>1</v>
      </c>
      <c r="R1907">
        <f t="shared" si="208"/>
        <v>0</v>
      </c>
      <c r="S1907">
        <f t="shared" si="209"/>
        <v>0</v>
      </c>
    </row>
    <row r="1908" spans="1:19" x14ac:dyDescent="0.2">
      <c r="A1908" t="s">
        <v>0</v>
      </c>
      <c r="B1908" s="1">
        <v>42390</v>
      </c>
      <c r="C1908" s="2">
        <v>42394.452210648145</v>
      </c>
      <c r="D1908" t="s">
        <v>1777</v>
      </c>
      <c r="E1908" t="s">
        <v>1778</v>
      </c>
      <c r="F1908" t="s">
        <v>1779</v>
      </c>
      <c r="G1908" t="s">
        <v>11</v>
      </c>
      <c r="H1908">
        <v>870</v>
      </c>
      <c r="I1908" s="4">
        <v>9.14</v>
      </c>
      <c r="J1908" s="4">
        <v>7951.8</v>
      </c>
      <c r="K1908" s="3">
        <v>3594</v>
      </c>
      <c r="L1908" t="s">
        <v>5</v>
      </c>
      <c r="M1908">
        <f t="shared" si="203"/>
        <v>0</v>
      </c>
      <c r="N1908">
        <f t="shared" si="204"/>
        <v>1</v>
      </c>
      <c r="O1908">
        <f t="shared" si="205"/>
        <v>1</v>
      </c>
      <c r="P1908">
        <f t="shared" si="206"/>
        <v>0</v>
      </c>
      <c r="Q1908">
        <f t="shared" si="207"/>
        <v>0</v>
      </c>
      <c r="R1908">
        <f t="shared" si="208"/>
        <v>1</v>
      </c>
      <c r="S1908">
        <f t="shared" si="209"/>
        <v>0</v>
      </c>
    </row>
    <row r="1909" spans="1:19" x14ac:dyDescent="0.2">
      <c r="A1909" t="s">
        <v>12</v>
      </c>
      <c r="B1909" s="1">
        <v>42384</v>
      </c>
      <c r="C1909" s="2">
        <v>42394.452060185184</v>
      </c>
      <c r="D1909" t="s">
        <v>1753</v>
      </c>
      <c r="E1909" t="s">
        <v>1754</v>
      </c>
      <c r="F1909" t="s">
        <v>1780</v>
      </c>
      <c r="G1909" t="s">
        <v>11</v>
      </c>
      <c r="H1909">
        <v>173</v>
      </c>
      <c r="I1909" s="4">
        <v>27.35</v>
      </c>
      <c r="J1909" s="4">
        <v>4734.8599999999997</v>
      </c>
      <c r="K1909" s="3">
        <v>74379</v>
      </c>
      <c r="L1909" t="s">
        <v>5</v>
      </c>
      <c r="M1909">
        <f t="shared" si="203"/>
        <v>1</v>
      </c>
      <c r="N1909">
        <f t="shared" si="204"/>
        <v>0</v>
      </c>
      <c r="O1909">
        <f t="shared" si="205"/>
        <v>1</v>
      </c>
      <c r="P1909">
        <f t="shared" si="206"/>
        <v>0</v>
      </c>
      <c r="Q1909">
        <f t="shared" si="207"/>
        <v>0</v>
      </c>
      <c r="R1909">
        <f t="shared" si="208"/>
        <v>1</v>
      </c>
      <c r="S1909">
        <f t="shared" si="209"/>
        <v>0</v>
      </c>
    </row>
    <row r="1910" spans="1:19" x14ac:dyDescent="0.2">
      <c r="A1910" t="s">
        <v>0</v>
      </c>
      <c r="B1910" s="1">
        <v>42391</v>
      </c>
      <c r="C1910" s="2">
        <v>42394.450590277775</v>
      </c>
      <c r="D1910" t="s">
        <v>1781</v>
      </c>
      <c r="E1910" t="s">
        <v>1782</v>
      </c>
      <c r="F1910" t="s">
        <v>1783</v>
      </c>
      <c r="G1910" t="s">
        <v>11</v>
      </c>
      <c r="H1910">
        <v>184</v>
      </c>
      <c r="I1910" s="4">
        <v>11.14</v>
      </c>
      <c r="J1910" s="4">
        <v>2049.7600000000002</v>
      </c>
      <c r="K1910" s="3">
        <v>8686</v>
      </c>
      <c r="L1910" t="s">
        <v>5</v>
      </c>
      <c r="M1910">
        <f t="shared" si="203"/>
        <v>0</v>
      </c>
      <c r="N1910">
        <f t="shared" si="204"/>
        <v>1</v>
      </c>
      <c r="O1910">
        <f t="shared" si="205"/>
        <v>1</v>
      </c>
      <c r="P1910">
        <f t="shared" si="206"/>
        <v>0</v>
      </c>
      <c r="Q1910">
        <f t="shared" si="207"/>
        <v>0</v>
      </c>
      <c r="R1910">
        <f t="shared" si="208"/>
        <v>1</v>
      </c>
      <c r="S1910">
        <f t="shared" si="209"/>
        <v>0</v>
      </c>
    </row>
    <row r="1911" spans="1:19" x14ac:dyDescent="0.2">
      <c r="A1911" t="s">
        <v>12</v>
      </c>
      <c r="B1911" s="1">
        <v>42384</v>
      </c>
      <c r="C1911" s="2">
        <v>42394.449143518519</v>
      </c>
      <c r="D1911" t="s">
        <v>1753</v>
      </c>
      <c r="E1911" t="s">
        <v>1754</v>
      </c>
      <c r="F1911" t="s">
        <v>1784</v>
      </c>
      <c r="G1911" t="s">
        <v>7</v>
      </c>
      <c r="H1911">
        <v>583</v>
      </c>
      <c r="I1911" s="4">
        <v>26.897600000000001</v>
      </c>
      <c r="J1911" s="4">
        <v>15690.3</v>
      </c>
      <c r="K1911" s="3">
        <v>101643</v>
      </c>
      <c r="L1911" t="s">
        <v>5</v>
      </c>
      <c r="M1911">
        <f t="shared" si="203"/>
        <v>1</v>
      </c>
      <c r="N1911">
        <f t="shared" si="204"/>
        <v>0</v>
      </c>
      <c r="O1911">
        <f t="shared" si="205"/>
        <v>1</v>
      </c>
      <c r="P1911">
        <f t="shared" si="206"/>
        <v>0</v>
      </c>
      <c r="Q1911">
        <f t="shared" si="207"/>
        <v>1</v>
      </c>
      <c r="R1911">
        <f t="shared" si="208"/>
        <v>0</v>
      </c>
      <c r="S1911">
        <f t="shared" si="209"/>
        <v>0</v>
      </c>
    </row>
    <row r="1912" spans="1:19" x14ac:dyDescent="0.2">
      <c r="A1912" t="s">
        <v>12</v>
      </c>
      <c r="B1912" s="1">
        <v>42384</v>
      </c>
      <c r="C1912" s="2">
        <v>42394.449143518519</v>
      </c>
      <c r="D1912" t="s">
        <v>1753</v>
      </c>
      <c r="E1912" t="s">
        <v>1754</v>
      </c>
      <c r="F1912" t="s">
        <v>1784</v>
      </c>
      <c r="G1912" t="s">
        <v>7</v>
      </c>
      <c r="H1912">
        <v>44</v>
      </c>
      <c r="I1912" s="4">
        <v>27.28</v>
      </c>
      <c r="J1912" s="4">
        <v>1193.58</v>
      </c>
      <c r="K1912" s="3">
        <v>101687</v>
      </c>
      <c r="L1912" t="s">
        <v>5</v>
      </c>
      <c r="M1912">
        <f t="shared" si="203"/>
        <v>1</v>
      </c>
      <c r="N1912">
        <f t="shared" si="204"/>
        <v>0</v>
      </c>
      <c r="O1912">
        <f t="shared" si="205"/>
        <v>1</v>
      </c>
      <c r="P1912">
        <f t="shared" si="206"/>
        <v>0</v>
      </c>
      <c r="Q1912">
        <f t="shared" si="207"/>
        <v>1</v>
      </c>
      <c r="R1912">
        <f t="shared" si="208"/>
        <v>0</v>
      </c>
      <c r="S1912">
        <f t="shared" si="209"/>
        <v>0</v>
      </c>
    </row>
    <row r="1913" spans="1:19" x14ac:dyDescent="0.2">
      <c r="A1913" t="s">
        <v>12</v>
      </c>
      <c r="B1913" s="1">
        <v>42384</v>
      </c>
      <c r="C1913" s="2">
        <v>42394.449143518519</v>
      </c>
      <c r="D1913" t="s">
        <v>1753</v>
      </c>
      <c r="E1913" t="s">
        <v>1754</v>
      </c>
      <c r="F1913" t="s">
        <v>1784</v>
      </c>
      <c r="G1913" t="s">
        <v>7</v>
      </c>
      <c r="H1913">
        <v>41</v>
      </c>
      <c r="I1913" s="4">
        <v>27.35</v>
      </c>
      <c r="J1913" s="4">
        <v>1112.98</v>
      </c>
      <c r="K1913" s="3">
        <v>101727</v>
      </c>
      <c r="L1913" t="s">
        <v>5</v>
      </c>
      <c r="M1913">
        <f t="shared" si="203"/>
        <v>1</v>
      </c>
      <c r="N1913">
        <f t="shared" si="204"/>
        <v>0</v>
      </c>
      <c r="O1913">
        <f t="shared" si="205"/>
        <v>1</v>
      </c>
      <c r="P1913">
        <f t="shared" si="206"/>
        <v>0</v>
      </c>
      <c r="Q1913">
        <f t="shared" si="207"/>
        <v>1</v>
      </c>
      <c r="R1913">
        <f t="shared" si="208"/>
        <v>0</v>
      </c>
      <c r="S1913">
        <f t="shared" si="209"/>
        <v>0</v>
      </c>
    </row>
    <row r="1914" spans="1:19" x14ac:dyDescent="0.2">
      <c r="A1914" t="s">
        <v>12</v>
      </c>
      <c r="B1914" s="1">
        <v>42391</v>
      </c>
      <c r="C1914" s="2">
        <v>42394.445960648147</v>
      </c>
      <c r="D1914" t="s">
        <v>1785</v>
      </c>
      <c r="E1914" t="s">
        <v>1786</v>
      </c>
      <c r="F1914" t="s">
        <v>1787</v>
      </c>
      <c r="G1914" t="s">
        <v>7</v>
      </c>
      <c r="H1914">
        <v>95</v>
      </c>
      <c r="I1914" s="4">
        <v>6.8</v>
      </c>
      <c r="J1914" s="4">
        <v>646</v>
      </c>
      <c r="K1914" s="3">
        <v>1122760</v>
      </c>
      <c r="L1914" t="s">
        <v>5</v>
      </c>
      <c r="M1914">
        <f t="shared" si="203"/>
        <v>1</v>
      </c>
      <c r="N1914">
        <f t="shared" si="204"/>
        <v>0</v>
      </c>
      <c r="O1914">
        <f t="shared" si="205"/>
        <v>1</v>
      </c>
      <c r="P1914">
        <f t="shared" si="206"/>
        <v>0</v>
      </c>
      <c r="Q1914">
        <f t="shared" si="207"/>
        <v>1</v>
      </c>
      <c r="R1914">
        <f t="shared" si="208"/>
        <v>0</v>
      </c>
      <c r="S1914">
        <f t="shared" si="209"/>
        <v>0</v>
      </c>
    </row>
    <row r="1915" spans="1:19" x14ac:dyDescent="0.2">
      <c r="A1915" t="s">
        <v>12</v>
      </c>
      <c r="B1915" s="1">
        <v>42391</v>
      </c>
      <c r="C1915" s="2">
        <v>42394.442997685182</v>
      </c>
      <c r="D1915" t="s">
        <v>1788</v>
      </c>
      <c r="E1915" t="s">
        <v>1789</v>
      </c>
      <c r="F1915" t="s">
        <v>1790</v>
      </c>
      <c r="G1915" t="s">
        <v>16</v>
      </c>
      <c r="H1915" s="3">
        <v>2000</v>
      </c>
      <c r="I1915" s="4">
        <v>8.6178000000000008</v>
      </c>
      <c r="J1915" s="4">
        <v>17235.599999999999</v>
      </c>
      <c r="K1915" s="3">
        <v>75992</v>
      </c>
      <c r="L1915" t="s">
        <v>5</v>
      </c>
      <c r="M1915">
        <f t="shared" si="203"/>
        <v>1</v>
      </c>
      <c r="N1915">
        <f t="shared" si="204"/>
        <v>0</v>
      </c>
      <c r="O1915">
        <f t="shared" si="205"/>
        <v>1</v>
      </c>
      <c r="P1915">
        <f t="shared" si="206"/>
        <v>0</v>
      </c>
      <c r="Q1915">
        <f t="shared" si="207"/>
        <v>1</v>
      </c>
      <c r="R1915">
        <f t="shared" si="208"/>
        <v>1</v>
      </c>
      <c r="S1915">
        <f t="shared" si="209"/>
        <v>0</v>
      </c>
    </row>
    <row r="1916" spans="1:19" x14ac:dyDescent="0.2">
      <c r="A1916" t="s">
        <v>12</v>
      </c>
      <c r="B1916" s="1">
        <v>42391</v>
      </c>
      <c r="C1916" s="2">
        <v>42394.431215277778</v>
      </c>
      <c r="D1916" t="s">
        <v>749</v>
      </c>
      <c r="E1916" t="s">
        <v>750</v>
      </c>
      <c r="F1916" t="s">
        <v>1791</v>
      </c>
      <c r="H1916" s="3">
        <v>2400</v>
      </c>
      <c r="I1916" s="4">
        <v>2.2968999999999999</v>
      </c>
      <c r="J1916" s="4">
        <v>5512.56</v>
      </c>
      <c r="K1916" s="3">
        <v>7364780</v>
      </c>
      <c r="L1916" t="s">
        <v>5</v>
      </c>
      <c r="M1916">
        <f t="shared" si="203"/>
        <v>1</v>
      </c>
      <c r="N1916">
        <f t="shared" si="204"/>
        <v>0</v>
      </c>
      <c r="O1916">
        <f t="shared" si="205"/>
        <v>1</v>
      </c>
      <c r="P1916">
        <f t="shared" si="206"/>
        <v>0</v>
      </c>
      <c r="Q1916">
        <f t="shared" si="207"/>
        <v>0</v>
      </c>
      <c r="R1916">
        <f t="shared" si="208"/>
        <v>0</v>
      </c>
      <c r="S1916">
        <f t="shared" si="209"/>
        <v>0</v>
      </c>
    </row>
    <row r="1917" spans="1:19" x14ac:dyDescent="0.2">
      <c r="A1917" t="s">
        <v>0</v>
      </c>
      <c r="B1917" s="1">
        <v>42392</v>
      </c>
      <c r="C1917" s="2">
        <v>42394.422858796293</v>
      </c>
      <c r="D1917" t="s">
        <v>1792</v>
      </c>
      <c r="E1917" t="s">
        <v>1793</v>
      </c>
      <c r="F1917" t="s">
        <v>1794</v>
      </c>
      <c r="G1917" t="s">
        <v>7</v>
      </c>
      <c r="H1917" s="3">
        <v>34517</v>
      </c>
      <c r="I1917" s="4">
        <v>5.0999999999999996</v>
      </c>
      <c r="J1917" s="4">
        <v>176037</v>
      </c>
      <c r="K1917" s="3">
        <v>1069650</v>
      </c>
      <c r="L1917" t="s">
        <v>5</v>
      </c>
      <c r="M1917">
        <f t="shared" si="203"/>
        <v>0</v>
      </c>
      <c r="N1917">
        <f t="shared" si="204"/>
        <v>1</v>
      </c>
      <c r="O1917">
        <f t="shared" si="205"/>
        <v>0</v>
      </c>
      <c r="P1917">
        <f t="shared" si="206"/>
        <v>1</v>
      </c>
      <c r="Q1917">
        <f t="shared" si="207"/>
        <v>1</v>
      </c>
      <c r="R1917">
        <f t="shared" si="208"/>
        <v>0</v>
      </c>
      <c r="S1917">
        <f t="shared" si="209"/>
        <v>0</v>
      </c>
    </row>
    <row r="1918" spans="1:19" x14ac:dyDescent="0.2">
      <c r="A1918" t="s">
        <v>0</v>
      </c>
      <c r="B1918" s="1">
        <v>42392</v>
      </c>
      <c r="C1918" s="2">
        <v>42394.422337962962</v>
      </c>
      <c r="D1918" t="s">
        <v>1792</v>
      </c>
      <c r="E1918" t="s">
        <v>1793</v>
      </c>
      <c r="F1918" t="s">
        <v>1795</v>
      </c>
      <c r="G1918" t="s">
        <v>11</v>
      </c>
      <c r="H1918" s="3">
        <v>5418</v>
      </c>
      <c r="I1918" s="4">
        <v>5.0999999999999996</v>
      </c>
      <c r="J1918" s="4">
        <v>27631.8</v>
      </c>
      <c r="K1918" s="3">
        <v>145905</v>
      </c>
      <c r="L1918" t="s">
        <v>5</v>
      </c>
      <c r="M1918">
        <f t="shared" si="203"/>
        <v>0</v>
      </c>
      <c r="N1918">
        <f t="shared" si="204"/>
        <v>1</v>
      </c>
      <c r="O1918">
        <f t="shared" si="205"/>
        <v>1</v>
      </c>
      <c r="P1918">
        <f t="shared" si="206"/>
        <v>0</v>
      </c>
      <c r="Q1918">
        <f t="shared" si="207"/>
        <v>0</v>
      </c>
      <c r="R1918">
        <f t="shared" si="208"/>
        <v>1</v>
      </c>
      <c r="S1918">
        <f t="shared" si="209"/>
        <v>0</v>
      </c>
    </row>
    <row r="1919" spans="1:19" x14ac:dyDescent="0.2">
      <c r="A1919" t="s">
        <v>0</v>
      </c>
      <c r="B1919" s="1">
        <v>42392</v>
      </c>
      <c r="C1919" s="2">
        <v>42394.421724537038</v>
      </c>
      <c r="D1919" t="s">
        <v>1792</v>
      </c>
      <c r="E1919" t="s">
        <v>1793</v>
      </c>
      <c r="F1919" t="s">
        <v>1796</v>
      </c>
      <c r="G1919" t="s">
        <v>183</v>
      </c>
      <c r="H1919" s="3">
        <v>3548</v>
      </c>
      <c r="I1919" s="4">
        <v>5.0999999999999996</v>
      </c>
      <c r="J1919" s="4">
        <v>18094.8</v>
      </c>
      <c r="K1919" s="3">
        <v>58731</v>
      </c>
      <c r="L1919" t="s">
        <v>5</v>
      </c>
      <c r="M1919">
        <f t="shared" si="203"/>
        <v>0</v>
      </c>
      <c r="N1919">
        <f t="shared" si="204"/>
        <v>1</v>
      </c>
      <c r="O1919">
        <f t="shared" si="205"/>
        <v>1</v>
      </c>
      <c r="P1919">
        <f t="shared" si="206"/>
        <v>0</v>
      </c>
      <c r="Q1919">
        <f t="shared" si="207"/>
        <v>0</v>
      </c>
      <c r="R1919">
        <f t="shared" si="208"/>
        <v>0</v>
      </c>
      <c r="S1919">
        <f t="shared" si="209"/>
        <v>0</v>
      </c>
    </row>
    <row r="1920" spans="1:19" x14ac:dyDescent="0.2">
      <c r="A1920" t="s">
        <v>12</v>
      </c>
      <c r="B1920" s="1">
        <v>42360</v>
      </c>
      <c r="C1920" s="2">
        <v>42394.421215277776</v>
      </c>
      <c r="D1920" t="s">
        <v>1797</v>
      </c>
      <c r="E1920" t="s">
        <v>1798</v>
      </c>
      <c r="F1920" t="s">
        <v>1799</v>
      </c>
      <c r="G1920" t="s">
        <v>7</v>
      </c>
      <c r="H1920" s="3">
        <v>2200</v>
      </c>
      <c r="I1920" s="4">
        <v>8.06</v>
      </c>
      <c r="J1920" s="4">
        <v>17732</v>
      </c>
      <c r="K1920" s="3">
        <v>65645</v>
      </c>
      <c r="L1920" t="s">
        <v>5</v>
      </c>
      <c r="M1920">
        <f t="shared" si="203"/>
        <v>1</v>
      </c>
      <c r="N1920">
        <f t="shared" si="204"/>
        <v>0</v>
      </c>
      <c r="O1920">
        <f t="shared" si="205"/>
        <v>1</v>
      </c>
      <c r="P1920">
        <f t="shared" si="206"/>
        <v>0</v>
      </c>
      <c r="Q1920">
        <f t="shared" si="207"/>
        <v>1</v>
      </c>
      <c r="R1920">
        <f t="shared" si="208"/>
        <v>0</v>
      </c>
      <c r="S1920">
        <f t="shared" si="209"/>
        <v>0</v>
      </c>
    </row>
    <row r="1921" spans="1:19" x14ac:dyDescent="0.2">
      <c r="A1921" t="s">
        <v>0</v>
      </c>
      <c r="B1921" s="1">
        <v>42392</v>
      </c>
      <c r="C1921" s="2">
        <v>42394.420902777776</v>
      </c>
      <c r="D1921" t="s">
        <v>1792</v>
      </c>
      <c r="E1921" t="s">
        <v>1793</v>
      </c>
      <c r="F1921" t="s">
        <v>1800</v>
      </c>
      <c r="G1921" t="s">
        <v>11</v>
      </c>
      <c r="H1921" s="3">
        <v>4006</v>
      </c>
      <c r="I1921" s="4">
        <v>5.0999999999999996</v>
      </c>
      <c r="J1921" s="4">
        <v>20430.599999999999</v>
      </c>
      <c r="K1921" s="3">
        <v>177079</v>
      </c>
      <c r="L1921" t="s">
        <v>5</v>
      </c>
      <c r="M1921">
        <f t="shared" si="203"/>
        <v>0</v>
      </c>
      <c r="N1921">
        <f t="shared" si="204"/>
        <v>1</v>
      </c>
      <c r="O1921">
        <f t="shared" si="205"/>
        <v>1</v>
      </c>
      <c r="P1921">
        <f t="shared" si="206"/>
        <v>0</v>
      </c>
      <c r="Q1921">
        <f t="shared" si="207"/>
        <v>0</v>
      </c>
      <c r="R1921">
        <f t="shared" si="208"/>
        <v>1</v>
      </c>
      <c r="S1921">
        <f t="shared" si="209"/>
        <v>0</v>
      </c>
    </row>
    <row r="1922" spans="1:19" x14ac:dyDescent="0.2">
      <c r="A1922" t="s">
        <v>12</v>
      </c>
      <c r="B1922" s="1">
        <v>42390</v>
      </c>
      <c r="C1922" s="2">
        <v>42394.419618055559</v>
      </c>
      <c r="D1922" t="s">
        <v>1792</v>
      </c>
      <c r="E1922" t="s">
        <v>1793</v>
      </c>
      <c r="F1922" t="s">
        <v>1801</v>
      </c>
      <c r="G1922" t="s">
        <v>183</v>
      </c>
      <c r="H1922" s="3">
        <v>5000</v>
      </c>
      <c r="I1922" s="4">
        <v>5</v>
      </c>
      <c r="J1922" s="4">
        <v>25000</v>
      </c>
      <c r="K1922" s="3">
        <v>87961</v>
      </c>
      <c r="L1922" t="s">
        <v>5</v>
      </c>
      <c r="M1922">
        <f t="shared" si="203"/>
        <v>1</v>
      </c>
      <c r="N1922">
        <f t="shared" si="204"/>
        <v>0</v>
      </c>
      <c r="O1922">
        <f t="shared" si="205"/>
        <v>1</v>
      </c>
      <c r="P1922">
        <f t="shared" si="206"/>
        <v>0</v>
      </c>
      <c r="Q1922">
        <f t="shared" si="207"/>
        <v>0</v>
      </c>
      <c r="R1922">
        <f t="shared" si="208"/>
        <v>0</v>
      </c>
      <c r="S1922">
        <f t="shared" si="209"/>
        <v>0</v>
      </c>
    </row>
    <row r="1923" spans="1:19" x14ac:dyDescent="0.2">
      <c r="A1923" t="s">
        <v>0</v>
      </c>
      <c r="B1923" s="1">
        <v>42392</v>
      </c>
      <c r="C1923" s="2">
        <v>42394.419618055559</v>
      </c>
      <c r="D1923" t="s">
        <v>1792</v>
      </c>
      <c r="E1923" t="s">
        <v>1793</v>
      </c>
      <c r="F1923" t="s">
        <v>1801</v>
      </c>
      <c r="G1923" t="s">
        <v>183</v>
      </c>
      <c r="H1923" s="3">
        <v>4388</v>
      </c>
      <c r="I1923" s="4">
        <v>5.0999999999999996</v>
      </c>
      <c r="J1923" s="4">
        <v>22378.799999999999</v>
      </c>
      <c r="K1923" s="3">
        <v>83573</v>
      </c>
      <c r="L1923" t="s">
        <v>5</v>
      </c>
      <c r="M1923">
        <f t="shared" ref="M1923:M1986" si="210">IF($A1923="Buy",1,0)</f>
        <v>0</v>
      </c>
      <c r="N1923">
        <f t="shared" ref="N1923:N1986" si="211">IF($A1923="Sell",1,0)</f>
        <v>1</v>
      </c>
      <c r="O1923">
        <f t="shared" ref="O1923:O1986" si="212">IF($H1923&lt;=10000,1,0)</f>
        <v>1</v>
      </c>
      <c r="P1923">
        <f t="shared" ref="P1923:P1986" si="213">IF($H1923&gt;10000,1,0)</f>
        <v>0</v>
      </c>
      <c r="Q1923">
        <f t="shared" ref="Q1923:Q1986" si="214">IF(ISNUMBER(SEARCH("director",$G1923)),1,0)</f>
        <v>0</v>
      </c>
      <c r="R1923">
        <f t="shared" ref="R1923:R1986" si="215">IF(ISNUMBER(SEARCH("officer",$G1923)),1,0)</f>
        <v>0</v>
      </c>
      <c r="S1923">
        <f t="shared" ref="S1923:S1986" si="216">IF(ISNUMBER(SEARCH("owner",G1923)),1,0)</f>
        <v>0</v>
      </c>
    </row>
    <row r="1924" spans="1:19" x14ac:dyDescent="0.2">
      <c r="A1924" t="s">
        <v>12</v>
      </c>
      <c r="B1924" s="1">
        <v>42391</v>
      </c>
      <c r="C1924" s="2">
        <v>42394.41233796296</v>
      </c>
      <c r="D1924" t="s">
        <v>1802</v>
      </c>
      <c r="E1924" t="s">
        <v>1803</v>
      </c>
      <c r="F1924" t="s">
        <v>1804</v>
      </c>
      <c r="G1924" t="s">
        <v>46</v>
      </c>
      <c r="H1924" s="3">
        <v>135570</v>
      </c>
      <c r="I1924" s="4">
        <v>7.0999999999999994E-2</v>
      </c>
      <c r="J1924" s="4">
        <v>9625.4699999999993</v>
      </c>
      <c r="K1924" s="3">
        <v>1001730</v>
      </c>
      <c r="L1924" t="s">
        <v>5</v>
      </c>
      <c r="M1924">
        <f t="shared" si="210"/>
        <v>1</v>
      </c>
      <c r="N1924">
        <f t="shared" si="211"/>
        <v>0</v>
      </c>
      <c r="O1924">
        <f t="shared" si="212"/>
        <v>0</v>
      </c>
      <c r="P1924">
        <f t="shared" si="213"/>
        <v>1</v>
      </c>
      <c r="Q1924">
        <f t="shared" si="214"/>
        <v>1</v>
      </c>
      <c r="R1924">
        <f t="shared" si="215"/>
        <v>1</v>
      </c>
      <c r="S1924">
        <f t="shared" si="216"/>
        <v>1</v>
      </c>
    </row>
    <row r="1925" spans="1:19" x14ac:dyDescent="0.2">
      <c r="A1925" t="s">
        <v>0</v>
      </c>
      <c r="B1925" s="1">
        <v>42391</v>
      </c>
      <c r="C1925" s="2">
        <v>42394.402662037035</v>
      </c>
      <c r="D1925" t="s">
        <v>1805</v>
      </c>
      <c r="E1925" t="s">
        <v>1806</v>
      </c>
      <c r="F1925" t="s">
        <v>1807</v>
      </c>
      <c r="H1925">
        <v>653</v>
      </c>
      <c r="I1925" s="4">
        <v>78.180000000000007</v>
      </c>
      <c r="J1925" s="4">
        <v>51051.5</v>
      </c>
      <c r="K1925" s="3">
        <v>6385</v>
      </c>
      <c r="L1925" t="s">
        <v>5</v>
      </c>
      <c r="M1925">
        <f t="shared" si="210"/>
        <v>0</v>
      </c>
      <c r="N1925">
        <f t="shared" si="211"/>
        <v>1</v>
      </c>
      <c r="O1925">
        <f t="shared" si="212"/>
        <v>1</v>
      </c>
      <c r="P1925">
        <f t="shared" si="213"/>
        <v>0</v>
      </c>
      <c r="Q1925">
        <f t="shared" si="214"/>
        <v>0</v>
      </c>
      <c r="R1925">
        <f t="shared" si="215"/>
        <v>0</v>
      </c>
      <c r="S1925">
        <f t="shared" si="216"/>
        <v>0</v>
      </c>
    </row>
    <row r="1926" spans="1:19" x14ac:dyDescent="0.2">
      <c r="A1926" t="s">
        <v>12</v>
      </c>
      <c r="B1926" s="1">
        <v>42390</v>
      </c>
      <c r="C1926" s="2">
        <v>42394.40215277778</v>
      </c>
      <c r="D1926" t="s">
        <v>1808</v>
      </c>
      <c r="E1926" t="s">
        <v>1809</v>
      </c>
      <c r="F1926" t="s">
        <v>1810</v>
      </c>
      <c r="G1926" t="s">
        <v>7</v>
      </c>
      <c r="H1926">
        <v>81</v>
      </c>
      <c r="I1926" s="4">
        <v>91.1</v>
      </c>
      <c r="J1926" s="4">
        <v>7381.1</v>
      </c>
      <c r="K1926" s="3">
        <v>9926</v>
      </c>
      <c r="L1926" t="s">
        <v>5</v>
      </c>
      <c r="M1926">
        <f t="shared" si="210"/>
        <v>1</v>
      </c>
      <c r="N1926">
        <f t="shared" si="211"/>
        <v>0</v>
      </c>
      <c r="O1926">
        <f t="shared" si="212"/>
        <v>1</v>
      </c>
      <c r="P1926">
        <f t="shared" si="213"/>
        <v>0</v>
      </c>
      <c r="Q1926">
        <f t="shared" si="214"/>
        <v>1</v>
      </c>
      <c r="R1926">
        <f t="shared" si="215"/>
        <v>0</v>
      </c>
      <c r="S1926">
        <f t="shared" si="216"/>
        <v>0</v>
      </c>
    </row>
    <row r="1927" spans="1:19" x14ac:dyDescent="0.2">
      <c r="A1927" t="s">
        <v>12</v>
      </c>
      <c r="B1927" s="1">
        <v>42390</v>
      </c>
      <c r="C1927" s="2">
        <v>42394.381631944445</v>
      </c>
      <c r="D1927" t="s">
        <v>1808</v>
      </c>
      <c r="E1927" t="s">
        <v>1809</v>
      </c>
      <c r="F1927" t="s">
        <v>1811</v>
      </c>
      <c r="G1927" t="s">
        <v>7</v>
      </c>
      <c r="H1927">
        <v>5</v>
      </c>
      <c r="I1927" s="4">
        <v>91.133399999999995</v>
      </c>
      <c r="J1927" s="4">
        <v>476.88299999999998</v>
      </c>
      <c r="K1927">
        <v>658</v>
      </c>
      <c r="L1927" t="s">
        <v>5</v>
      </c>
      <c r="M1927">
        <f t="shared" si="210"/>
        <v>1</v>
      </c>
      <c r="N1927">
        <f t="shared" si="211"/>
        <v>0</v>
      </c>
      <c r="O1927">
        <f t="shared" si="212"/>
        <v>1</v>
      </c>
      <c r="P1927">
        <f t="shared" si="213"/>
        <v>0</v>
      </c>
      <c r="Q1927">
        <f t="shared" si="214"/>
        <v>1</v>
      </c>
      <c r="R1927">
        <f t="shared" si="215"/>
        <v>0</v>
      </c>
      <c r="S1927">
        <f t="shared" si="216"/>
        <v>0</v>
      </c>
    </row>
    <row r="1928" spans="1:19" x14ac:dyDescent="0.2">
      <c r="A1928" t="s">
        <v>12</v>
      </c>
      <c r="B1928" s="1">
        <v>42390</v>
      </c>
      <c r="C1928" s="2">
        <v>42394.381631944445</v>
      </c>
      <c r="D1928" t="s">
        <v>1808</v>
      </c>
      <c r="E1928" t="s">
        <v>1809</v>
      </c>
      <c r="F1928" t="s">
        <v>1811</v>
      </c>
      <c r="G1928" t="s">
        <v>7</v>
      </c>
      <c r="H1928">
        <v>103</v>
      </c>
      <c r="I1928" s="4">
        <v>91.1</v>
      </c>
      <c r="J1928" s="4">
        <v>9362.07</v>
      </c>
      <c r="K1928" s="3">
        <v>12662</v>
      </c>
      <c r="L1928" t="s">
        <v>5</v>
      </c>
      <c r="M1928">
        <f t="shared" si="210"/>
        <v>1</v>
      </c>
      <c r="N1928">
        <f t="shared" si="211"/>
        <v>0</v>
      </c>
      <c r="O1928">
        <f t="shared" si="212"/>
        <v>1</v>
      </c>
      <c r="P1928">
        <f t="shared" si="213"/>
        <v>0</v>
      </c>
      <c r="Q1928">
        <f t="shared" si="214"/>
        <v>1</v>
      </c>
      <c r="R1928">
        <f t="shared" si="215"/>
        <v>0</v>
      </c>
      <c r="S1928">
        <f t="shared" si="216"/>
        <v>0</v>
      </c>
    </row>
    <row r="1929" spans="1:19" x14ac:dyDescent="0.2">
      <c r="A1929" t="s">
        <v>12</v>
      </c>
      <c r="B1929" s="1">
        <v>42380</v>
      </c>
      <c r="C1929" s="2">
        <v>42394.355034722219</v>
      </c>
      <c r="D1929" t="s">
        <v>1812</v>
      </c>
      <c r="E1929" t="s">
        <v>1813</v>
      </c>
      <c r="F1929" t="s">
        <v>1814</v>
      </c>
      <c r="G1929" t="s">
        <v>183</v>
      </c>
      <c r="H1929">
        <v>31</v>
      </c>
      <c r="I1929" s="4">
        <v>42.2224</v>
      </c>
      <c r="J1929" s="4">
        <v>1308.8900000000001</v>
      </c>
      <c r="K1929" s="3">
        <v>6964</v>
      </c>
      <c r="L1929" t="s">
        <v>5</v>
      </c>
      <c r="M1929">
        <f t="shared" si="210"/>
        <v>1</v>
      </c>
      <c r="N1929">
        <f t="shared" si="211"/>
        <v>0</v>
      </c>
      <c r="O1929">
        <f t="shared" si="212"/>
        <v>1</v>
      </c>
      <c r="P1929">
        <f t="shared" si="213"/>
        <v>0</v>
      </c>
      <c r="Q1929">
        <f t="shared" si="214"/>
        <v>0</v>
      </c>
      <c r="R1929">
        <f t="shared" si="215"/>
        <v>0</v>
      </c>
      <c r="S1929">
        <f t="shared" si="216"/>
        <v>0</v>
      </c>
    </row>
    <row r="1930" spans="1:19" x14ac:dyDescent="0.2">
      <c r="A1930" t="s">
        <v>12</v>
      </c>
      <c r="B1930" s="1">
        <v>42380</v>
      </c>
      <c r="C1930" s="2">
        <v>42394.29178240741</v>
      </c>
      <c r="D1930" t="s">
        <v>1812</v>
      </c>
      <c r="E1930" t="s">
        <v>1813</v>
      </c>
      <c r="F1930" t="s">
        <v>1815</v>
      </c>
      <c r="G1930" t="s">
        <v>183</v>
      </c>
      <c r="H1930">
        <v>302</v>
      </c>
      <c r="I1930" s="4">
        <v>42.2224</v>
      </c>
      <c r="J1930" s="4">
        <v>12751.2</v>
      </c>
      <c r="K1930" s="3">
        <v>58290</v>
      </c>
      <c r="L1930" t="s">
        <v>5</v>
      </c>
      <c r="M1930">
        <f t="shared" si="210"/>
        <v>1</v>
      </c>
      <c r="N1930">
        <f t="shared" si="211"/>
        <v>0</v>
      </c>
      <c r="O1930">
        <f t="shared" si="212"/>
        <v>1</v>
      </c>
      <c r="P1930">
        <f t="shared" si="213"/>
        <v>0</v>
      </c>
      <c r="Q1930">
        <f t="shared" si="214"/>
        <v>0</v>
      </c>
      <c r="R1930">
        <f t="shared" si="215"/>
        <v>0</v>
      </c>
      <c r="S1930">
        <f t="shared" si="216"/>
        <v>0</v>
      </c>
    </row>
    <row r="1931" spans="1:19" x14ac:dyDescent="0.2">
      <c r="A1931" t="s">
        <v>12</v>
      </c>
      <c r="B1931" s="1">
        <v>42390</v>
      </c>
      <c r="C1931" s="2">
        <v>42394.250451388885</v>
      </c>
      <c r="D1931" t="s">
        <v>1816</v>
      </c>
      <c r="E1931" t="s">
        <v>1817</v>
      </c>
      <c r="F1931" t="s">
        <v>1818</v>
      </c>
      <c r="G1931" t="s">
        <v>183</v>
      </c>
      <c r="H1931">
        <v>29</v>
      </c>
      <c r="I1931" s="4">
        <v>16.82</v>
      </c>
      <c r="J1931" s="4">
        <v>496.15</v>
      </c>
      <c r="K1931" s="3">
        <v>4497</v>
      </c>
      <c r="L1931" t="s">
        <v>5</v>
      </c>
      <c r="M1931">
        <f t="shared" si="210"/>
        <v>1</v>
      </c>
      <c r="N1931">
        <f t="shared" si="211"/>
        <v>0</v>
      </c>
      <c r="O1931">
        <f t="shared" si="212"/>
        <v>1</v>
      </c>
      <c r="P1931">
        <f t="shared" si="213"/>
        <v>0</v>
      </c>
      <c r="Q1931">
        <f t="shared" si="214"/>
        <v>0</v>
      </c>
      <c r="R1931">
        <f t="shared" si="215"/>
        <v>0</v>
      </c>
      <c r="S1931">
        <f t="shared" si="216"/>
        <v>0</v>
      </c>
    </row>
    <row r="1932" spans="1:19" x14ac:dyDescent="0.2">
      <c r="A1932" t="s">
        <v>12</v>
      </c>
      <c r="B1932" s="1">
        <v>42390</v>
      </c>
      <c r="C1932" s="2">
        <v>42391.878425925926</v>
      </c>
      <c r="D1932" t="s">
        <v>1819</v>
      </c>
      <c r="E1932" t="s">
        <v>1820</v>
      </c>
      <c r="F1932" t="s">
        <v>1821</v>
      </c>
      <c r="G1932" t="s">
        <v>11</v>
      </c>
      <c r="H1932" s="3">
        <v>3600</v>
      </c>
      <c r="I1932" s="4">
        <v>9.52</v>
      </c>
      <c r="J1932" s="4">
        <v>34272</v>
      </c>
      <c r="K1932" s="3">
        <v>137088</v>
      </c>
      <c r="L1932" t="s">
        <v>5</v>
      </c>
      <c r="M1932">
        <f t="shared" si="210"/>
        <v>1</v>
      </c>
      <c r="N1932">
        <f t="shared" si="211"/>
        <v>0</v>
      </c>
      <c r="O1932">
        <f t="shared" si="212"/>
        <v>1</v>
      </c>
      <c r="P1932">
        <f t="shared" si="213"/>
        <v>0</v>
      </c>
      <c r="Q1932">
        <f t="shared" si="214"/>
        <v>0</v>
      </c>
      <c r="R1932">
        <f t="shared" si="215"/>
        <v>1</v>
      </c>
      <c r="S1932">
        <f t="shared" si="216"/>
        <v>0</v>
      </c>
    </row>
    <row r="1933" spans="1:19" x14ac:dyDescent="0.2">
      <c r="A1933" t="s">
        <v>0</v>
      </c>
      <c r="B1933" s="1">
        <v>42390</v>
      </c>
      <c r="C1933" s="2">
        <v>42391.878425925926</v>
      </c>
      <c r="D1933" t="s">
        <v>1819</v>
      </c>
      <c r="E1933" t="s">
        <v>1820</v>
      </c>
      <c r="F1933" t="s">
        <v>1821</v>
      </c>
      <c r="G1933" t="s">
        <v>11</v>
      </c>
      <c r="H1933" s="3">
        <v>5600</v>
      </c>
      <c r="I1933" s="4">
        <v>24</v>
      </c>
      <c r="J1933" s="4">
        <v>134400</v>
      </c>
      <c r="K1933" s="3">
        <v>131488</v>
      </c>
      <c r="L1933" t="s">
        <v>5</v>
      </c>
      <c r="M1933">
        <f t="shared" si="210"/>
        <v>0</v>
      </c>
      <c r="N1933">
        <f t="shared" si="211"/>
        <v>1</v>
      </c>
      <c r="O1933">
        <f t="shared" si="212"/>
        <v>1</v>
      </c>
      <c r="P1933">
        <f t="shared" si="213"/>
        <v>0</v>
      </c>
      <c r="Q1933">
        <f t="shared" si="214"/>
        <v>0</v>
      </c>
      <c r="R1933">
        <f t="shared" si="215"/>
        <v>1</v>
      </c>
      <c r="S1933">
        <f t="shared" si="216"/>
        <v>0</v>
      </c>
    </row>
    <row r="1934" spans="1:19" x14ac:dyDescent="0.2">
      <c r="A1934" t="s">
        <v>12</v>
      </c>
      <c r="B1934" s="1">
        <v>42390</v>
      </c>
      <c r="C1934" s="2">
        <v>42391.878425925926</v>
      </c>
      <c r="D1934" t="s">
        <v>1819</v>
      </c>
      <c r="E1934" t="s">
        <v>1820</v>
      </c>
      <c r="F1934" t="s">
        <v>1821</v>
      </c>
      <c r="G1934" t="s">
        <v>11</v>
      </c>
      <c r="H1934" s="3">
        <v>2000</v>
      </c>
      <c r="I1934" s="4">
        <v>6.24</v>
      </c>
      <c r="J1934" s="4">
        <v>12480</v>
      </c>
      <c r="K1934" s="3">
        <v>133488</v>
      </c>
      <c r="L1934" t="s">
        <v>5</v>
      </c>
      <c r="M1934">
        <f t="shared" si="210"/>
        <v>1</v>
      </c>
      <c r="N1934">
        <f t="shared" si="211"/>
        <v>0</v>
      </c>
      <c r="O1934">
        <f t="shared" si="212"/>
        <v>1</v>
      </c>
      <c r="P1934">
        <f t="shared" si="213"/>
        <v>0</v>
      </c>
      <c r="Q1934">
        <f t="shared" si="214"/>
        <v>0</v>
      </c>
      <c r="R1934">
        <f t="shared" si="215"/>
        <v>1</v>
      </c>
      <c r="S1934">
        <f t="shared" si="216"/>
        <v>0</v>
      </c>
    </row>
    <row r="1935" spans="1:19" x14ac:dyDescent="0.2">
      <c r="A1935" t="s">
        <v>12</v>
      </c>
      <c r="B1935" s="1">
        <v>42389</v>
      </c>
      <c r="C1935" s="2">
        <v>42391.875706018516</v>
      </c>
      <c r="D1935" t="s">
        <v>1</v>
      </c>
      <c r="E1935" t="s">
        <v>2</v>
      </c>
      <c r="F1935" t="s">
        <v>1822</v>
      </c>
      <c r="G1935" t="s">
        <v>11</v>
      </c>
      <c r="H1935" s="3">
        <v>35747</v>
      </c>
      <c r="I1935" s="4">
        <v>11.83</v>
      </c>
      <c r="J1935" s="4">
        <v>422887</v>
      </c>
      <c r="K1935" s="3">
        <v>35747</v>
      </c>
      <c r="L1935" t="s">
        <v>5</v>
      </c>
      <c r="M1935">
        <f t="shared" si="210"/>
        <v>1</v>
      </c>
      <c r="N1935">
        <f t="shared" si="211"/>
        <v>0</v>
      </c>
      <c r="O1935">
        <f t="shared" si="212"/>
        <v>0</v>
      </c>
      <c r="P1935">
        <f t="shared" si="213"/>
        <v>1</v>
      </c>
      <c r="Q1935">
        <f t="shared" si="214"/>
        <v>0</v>
      </c>
      <c r="R1935">
        <f t="shared" si="215"/>
        <v>1</v>
      </c>
      <c r="S1935">
        <f t="shared" si="216"/>
        <v>0</v>
      </c>
    </row>
    <row r="1936" spans="1:19" x14ac:dyDescent="0.2">
      <c r="A1936" t="s">
        <v>0</v>
      </c>
      <c r="B1936" s="1">
        <v>42389</v>
      </c>
      <c r="C1936" s="2">
        <v>42391.875706018516</v>
      </c>
      <c r="D1936" t="s">
        <v>1</v>
      </c>
      <c r="E1936" t="s">
        <v>2</v>
      </c>
      <c r="F1936" t="s">
        <v>1822</v>
      </c>
      <c r="G1936" t="s">
        <v>11</v>
      </c>
      <c r="H1936" s="3">
        <v>35747</v>
      </c>
      <c r="I1936" s="4">
        <v>30.09</v>
      </c>
      <c r="J1936" s="4">
        <v>1075630</v>
      </c>
      <c r="K1936">
        <v>0</v>
      </c>
      <c r="L1936" t="s">
        <v>5</v>
      </c>
      <c r="M1936">
        <f t="shared" si="210"/>
        <v>0</v>
      </c>
      <c r="N1936">
        <f t="shared" si="211"/>
        <v>1</v>
      </c>
      <c r="O1936">
        <f t="shared" si="212"/>
        <v>0</v>
      </c>
      <c r="P1936">
        <f t="shared" si="213"/>
        <v>1</v>
      </c>
      <c r="Q1936">
        <f t="shared" si="214"/>
        <v>0</v>
      </c>
      <c r="R1936">
        <f t="shared" si="215"/>
        <v>1</v>
      </c>
      <c r="S1936">
        <f t="shared" si="216"/>
        <v>0</v>
      </c>
    </row>
    <row r="1937" spans="1:19" x14ac:dyDescent="0.2">
      <c r="A1937" t="s">
        <v>12</v>
      </c>
      <c r="B1937" s="1">
        <v>42390</v>
      </c>
      <c r="C1937" s="2">
        <v>42391.875706018516</v>
      </c>
      <c r="D1937" t="s">
        <v>1</v>
      </c>
      <c r="E1937" t="s">
        <v>2</v>
      </c>
      <c r="F1937" t="s">
        <v>1822</v>
      </c>
      <c r="G1937" t="s">
        <v>11</v>
      </c>
      <c r="H1937" s="3">
        <v>6522</v>
      </c>
      <c r="I1937" s="4">
        <v>11.83</v>
      </c>
      <c r="J1937" s="4">
        <v>77155.3</v>
      </c>
      <c r="K1937" s="3">
        <v>6522</v>
      </c>
      <c r="L1937" t="s">
        <v>5</v>
      </c>
      <c r="M1937">
        <f t="shared" si="210"/>
        <v>1</v>
      </c>
      <c r="N1937">
        <f t="shared" si="211"/>
        <v>0</v>
      </c>
      <c r="O1937">
        <f t="shared" si="212"/>
        <v>1</v>
      </c>
      <c r="P1937">
        <f t="shared" si="213"/>
        <v>0</v>
      </c>
      <c r="Q1937">
        <f t="shared" si="214"/>
        <v>0</v>
      </c>
      <c r="R1937">
        <f t="shared" si="215"/>
        <v>1</v>
      </c>
      <c r="S1937">
        <f t="shared" si="216"/>
        <v>0</v>
      </c>
    </row>
    <row r="1938" spans="1:19" x14ac:dyDescent="0.2">
      <c r="A1938" t="s">
        <v>0</v>
      </c>
      <c r="B1938" s="1">
        <v>42390</v>
      </c>
      <c r="C1938" s="2">
        <v>42391.875706018516</v>
      </c>
      <c r="D1938" t="s">
        <v>1</v>
      </c>
      <c r="E1938" t="s">
        <v>2</v>
      </c>
      <c r="F1938" t="s">
        <v>1822</v>
      </c>
      <c r="G1938" t="s">
        <v>11</v>
      </c>
      <c r="H1938" s="3">
        <v>6522</v>
      </c>
      <c r="I1938" s="4">
        <v>30</v>
      </c>
      <c r="J1938" s="4">
        <v>195660</v>
      </c>
      <c r="K1938">
        <v>0</v>
      </c>
      <c r="L1938" t="s">
        <v>5</v>
      </c>
      <c r="M1938">
        <f t="shared" si="210"/>
        <v>0</v>
      </c>
      <c r="N1938">
        <f t="shared" si="211"/>
        <v>1</v>
      </c>
      <c r="O1938">
        <f t="shared" si="212"/>
        <v>1</v>
      </c>
      <c r="P1938">
        <f t="shared" si="213"/>
        <v>0</v>
      </c>
      <c r="Q1938">
        <f t="shared" si="214"/>
        <v>0</v>
      </c>
      <c r="R1938">
        <f t="shared" si="215"/>
        <v>1</v>
      </c>
      <c r="S1938">
        <f t="shared" si="216"/>
        <v>0</v>
      </c>
    </row>
    <row r="1939" spans="1:19" x14ac:dyDescent="0.2">
      <c r="A1939" t="s">
        <v>12</v>
      </c>
      <c r="B1939" s="1">
        <v>42391</v>
      </c>
      <c r="C1939" s="2">
        <v>42391.875706018516</v>
      </c>
      <c r="D1939" t="s">
        <v>1</v>
      </c>
      <c r="E1939" t="s">
        <v>2</v>
      </c>
      <c r="F1939" t="s">
        <v>1822</v>
      </c>
      <c r="G1939" t="s">
        <v>11</v>
      </c>
      <c r="H1939" s="3">
        <v>8956</v>
      </c>
      <c r="I1939" s="4">
        <v>11.83</v>
      </c>
      <c r="J1939" s="4">
        <v>105949</v>
      </c>
      <c r="K1939" s="3">
        <v>8956</v>
      </c>
      <c r="L1939" t="s">
        <v>5</v>
      </c>
      <c r="M1939">
        <f t="shared" si="210"/>
        <v>1</v>
      </c>
      <c r="N1939">
        <f t="shared" si="211"/>
        <v>0</v>
      </c>
      <c r="O1939">
        <f t="shared" si="212"/>
        <v>1</v>
      </c>
      <c r="P1939">
        <f t="shared" si="213"/>
        <v>0</v>
      </c>
      <c r="Q1939">
        <f t="shared" si="214"/>
        <v>0</v>
      </c>
      <c r="R1939">
        <f t="shared" si="215"/>
        <v>1</v>
      </c>
      <c r="S1939">
        <f t="shared" si="216"/>
        <v>0</v>
      </c>
    </row>
    <row r="1940" spans="1:19" x14ac:dyDescent="0.2">
      <c r="A1940" t="s">
        <v>0</v>
      </c>
      <c r="B1940" s="1">
        <v>42391</v>
      </c>
      <c r="C1940" s="2">
        <v>42391.875706018516</v>
      </c>
      <c r="D1940" t="s">
        <v>1</v>
      </c>
      <c r="E1940" t="s">
        <v>2</v>
      </c>
      <c r="F1940" t="s">
        <v>1822</v>
      </c>
      <c r="G1940" t="s">
        <v>11</v>
      </c>
      <c r="H1940" s="3">
        <v>8956</v>
      </c>
      <c r="I1940" s="4">
        <v>30.05</v>
      </c>
      <c r="J1940" s="4">
        <v>269128</v>
      </c>
      <c r="K1940">
        <v>0</v>
      </c>
      <c r="L1940" t="s">
        <v>5</v>
      </c>
      <c r="M1940">
        <f t="shared" si="210"/>
        <v>0</v>
      </c>
      <c r="N1940">
        <f t="shared" si="211"/>
        <v>1</v>
      </c>
      <c r="O1940">
        <f t="shared" si="212"/>
        <v>1</v>
      </c>
      <c r="P1940">
        <f t="shared" si="213"/>
        <v>0</v>
      </c>
      <c r="Q1940">
        <f t="shared" si="214"/>
        <v>0</v>
      </c>
      <c r="R1940">
        <f t="shared" si="215"/>
        <v>1</v>
      </c>
      <c r="S1940">
        <f t="shared" si="216"/>
        <v>0</v>
      </c>
    </row>
    <row r="1941" spans="1:19" x14ac:dyDescent="0.2">
      <c r="A1941" t="s">
        <v>12</v>
      </c>
      <c r="B1941" s="1">
        <v>42389</v>
      </c>
      <c r="C1941" s="2">
        <v>42391.875462962962</v>
      </c>
      <c r="D1941" t="s">
        <v>1</v>
      </c>
      <c r="E1941" t="s">
        <v>2</v>
      </c>
      <c r="F1941" t="s">
        <v>444</v>
      </c>
      <c r="G1941" t="s">
        <v>16</v>
      </c>
      <c r="H1941" s="3">
        <v>8000</v>
      </c>
      <c r="I1941" s="4">
        <v>11.83</v>
      </c>
      <c r="J1941" s="4">
        <v>94640</v>
      </c>
      <c r="K1941" s="3">
        <v>8000</v>
      </c>
      <c r="L1941" t="s">
        <v>5</v>
      </c>
      <c r="M1941">
        <f t="shared" si="210"/>
        <v>1</v>
      </c>
      <c r="N1941">
        <f t="shared" si="211"/>
        <v>0</v>
      </c>
      <c r="O1941">
        <f t="shared" si="212"/>
        <v>1</v>
      </c>
      <c r="P1941">
        <f t="shared" si="213"/>
        <v>0</v>
      </c>
      <c r="Q1941">
        <f t="shared" si="214"/>
        <v>1</v>
      </c>
      <c r="R1941">
        <f t="shared" si="215"/>
        <v>1</v>
      </c>
      <c r="S1941">
        <f t="shared" si="216"/>
        <v>0</v>
      </c>
    </row>
    <row r="1942" spans="1:19" x14ac:dyDescent="0.2">
      <c r="A1942" t="s">
        <v>0</v>
      </c>
      <c r="B1942" s="1">
        <v>42389</v>
      </c>
      <c r="C1942" s="2">
        <v>42391.875462962962</v>
      </c>
      <c r="D1942" t="s">
        <v>1</v>
      </c>
      <c r="E1942" t="s">
        <v>2</v>
      </c>
      <c r="F1942" t="s">
        <v>444</v>
      </c>
      <c r="G1942" t="s">
        <v>16</v>
      </c>
      <c r="H1942" s="3">
        <v>8000</v>
      </c>
      <c r="I1942" s="4">
        <v>29.27</v>
      </c>
      <c r="J1942" s="4">
        <v>234160</v>
      </c>
      <c r="K1942">
        <v>0</v>
      </c>
      <c r="L1942" t="s">
        <v>5</v>
      </c>
      <c r="M1942">
        <f t="shared" si="210"/>
        <v>0</v>
      </c>
      <c r="N1942">
        <f t="shared" si="211"/>
        <v>1</v>
      </c>
      <c r="O1942">
        <f t="shared" si="212"/>
        <v>1</v>
      </c>
      <c r="P1942">
        <f t="shared" si="213"/>
        <v>0</v>
      </c>
      <c r="Q1942">
        <f t="shared" si="214"/>
        <v>1</v>
      </c>
      <c r="R1942">
        <f t="shared" si="215"/>
        <v>1</v>
      </c>
      <c r="S1942">
        <f t="shared" si="216"/>
        <v>0</v>
      </c>
    </row>
    <row r="1943" spans="1:19" x14ac:dyDescent="0.2">
      <c r="A1943" t="s">
        <v>12</v>
      </c>
      <c r="B1943" s="1">
        <v>42389</v>
      </c>
      <c r="C1943" s="2">
        <v>42391.874374999999</v>
      </c>
      <c r="D1943" t="s">
        <v>1480</v>
      </c>
      <c r="E1943" t="s">
        <v>1481</v>
      </c>
      <c r="F1943" t="s">
        <v>1823</v>
      </c>
      <c r="G1943" t="s">
        <v>7</v>
      </c>
      <c r="H1943" s="3">
        <v>2400</v>
      </c>
      <c r="I1943" s="4">
        <v>20.96</v>
      </c>
      <c r="J1943" s="4">
        <v>50304</v>
      </c>
      <c r="K1943" s="3">
        <v>18100</v>
      </c>
      <c r="L1943" t="s">
        <v>5</v>
      </c>
      <c r="M1943">
        <f t="shared" si="210"/>
        <v>1</v>
      </c>
      <c r="N1943">
        <f t="shared" si="211"/>
        <v>0</v>
      </c>
      <c r="O1943">
        <f t="shared" si="212"/>
        <v>1</v>
      </c>
      <c r="P1943">
        <f t="shared" si="213"/>
        <v>0</v>
      </c>
      <c r="Q1943">
        <f t="shared" si="214"/>
        <v>1</v>
      </c>
      <c r="R1943">
        <f t="shared" si="215"/>
        <v>0</v>
      </c>
      <c r="S1943">
        <f t="shared" si="216"/>
        <v>0</v>
      </c>
    </row>
    <row r="1944" spans="1:19" x14ac:dyDescent="0.2">
      <c r="A1944" t="s">
        <v>12</v>
      </c>
      <c r="B1944" s="1">
        <v>42389</v>
      </c>
      <c r="C1944" s="2">
        <v>42391.870081018518</v>
      </c>
      <c r="D1944" t="s">
        <v>1480</v>
      </c>
      <c r="E1944" t="s">
        <v>1481</v>
      </c>
      <c r="F1944" t="s">
        <v>1824</v>
      </c>
      <c r="G1944" t="s">
        <v>7</v>
      </c>
      <c r="H1944" s="3">
        <v>2400</v>
      </c>
      <c r="I1944" s="4">
        <v>20.96</v>
      </c>
      <c r="J1944" s="4">
        <v>50304</v>
      </c>
      <c r="K1944" s="3">
        <v>30790</v>
      </c>
      <c r="L1944" t="s">
        <v>5</v>
      </c>
      <c r="M1944">
        <f t="shared" si="210"/>
        <v>1</v>
      </c>
      <c r="N1944">
        <f t="shared" si="211"/>
        <v>0</v>
      </c>
      <c r="O1944">
        <f t="shared" si="212"/>
        <v>1</v>
      </c>
      <c r="P1944">
        <f t="shared" si="213"/>
        <v>0</v>
      </c>
      <c r="Q1944">
        <f t="shared" si="214"/>
        <v>1</v>
      </c>
      <c r="R1944">
        <f t="shared" si="215"/>
        <v>0</v>
      </c>
      <c r="S1944">
        <f t="shared" si="216"/>
        <v>0</v>
      </c>
    </row>
    <row r="1945" spans="1:19" x14ac:dyDescent="0.2">
      <c r="A1945" t="s">
        <v>12</v>
      </c>
      <c r="B1945" s="1">
        <v>42389</v>
      </c>
      <c r="C1945" s="2">
        <v>42391.866944444446</v>
      </c>
      <c r="D1945" t="s">
        <v>1480</v>
      </c>
      <c r="E1945" t="s">
        <v>1481</v>
      </c>
      <c r="F1945" t="s">
        <v>1825</v>
      </c>
      <c r="G1945" t="s">
        <v>7</v>
      </c>
      <c r="H1945" s="3">
        <v>2400</v>
      </c>
      <c r="I1945" s="4">
        <v>20.96</v>
      </c>
      <c r="J1945" s="4">
        <v>50304</v>
      </c>
      <c r="K1945" s="3">
        <v>21355</v>
      </c>
      <c r="L1945" t="s">
        <v>5</v>
      </c>
      <c r="M1945">
        <f t="shared" si="210"/>
        <v>1</v>
      </c>
      <c r="N1945">
        <f t="shared" si="211"/>
        <v>0</v>
      </c>
      <c r="O1945">
        <f t="shared" si="212"/>
        <v>1</v>
      </c>
      <c r="P1945">
        <f t="shared" si="213"/>
        <v>0</v>
      </c>
      <c r="Q1945">
        <f t="shared" si="214"/>
        <v>1</v>
      </c>
      <c r="R1945">
        <f t="shared" si="215"/>
        <v>0</v>
      </c>
      <c r="S1945">
        <f t="shared" si="216"/>
        <v>0</v>
      </c>
    </row>
    <row r="1946" spans="1:19" x14ac:dyDescent="0.2">
      <c r="A1946" t="s">
        <v>12</v>
      </c>
      <c r="B1946" s="1">
        <v>42389</v>
      </c>
      <c r="C1946" s="2">
        <v>42391.863020833334</v>
      </c>
      <c r="D1946" t="s">
        <v>1480</v>
      </c>
      <c r="E1946" t="s">
        <v>1481</v>
      </c>
      <c r="F1946" t="s">
        <v>1487</v>
      </c>
      <c r="G1946" t="s">
        <v>11</v>
      </c>
      <c r="H1946" s="3">
        <v>2400</v>
      </c>
      <c r="I1946" s="4">
        <v>20.96</v>
      </c>
      <c r="J1946" s="4">
        <v>50304</v>
      </c>
      <c r="K1946" s="3">
        <v>22850</v>
      </c>
      <c r="L1946" t="s">
        <v>5</v>
      </c>
      <c r="M1946">
        <f t="shared" si="210"/>
        <v>1</v>
      </c>
      <c r="N1946">
        <f t="shared" si="211"/>
        <v>0</v>
      </c>
      <c r="O1946">
        <f t="shared" si="212"/>
        <v>1</v>
      </c>
      <c r="P1946">
        <f t="shared" si="213"/>
        <v>0</v>
      </c>
      <c r="Q1946">
        <f t="shared" si="214"/>
        <v>0</v>
      </c>
      <c r="R1946">
        <f t="shared" si="215"/>
        <v>1</v>
      </c>
      <c r="S1946">
        <f t="shared" si="216"/>
        <v>0</v>
      </c>
    </row>
    <row r="1947" spans="1:19" x14ac:dyDescent="0.2">
      <c r="A1947" t="s">
        <v>12</v>
      </c>
      <c r="B1947" s="1">
        <v>42389</v>
      </c>
      <c r="C1947" s="2">
        <v>42391.859629629631</v>
      </c>
      <c r="D1947" t="s">
        <v>1480</v>
      </c>
      <c r="E1947" t="s">
        <v>1481</v>
      </c>
      <c r="F1947" t="s">
        <v>1826</v>
      </c>
      <c r="G1947" t="s">
        <v>7</v>
      </c>
      <c r="H1947" s="3">
        <v>2400</v>
      </c>
      <c r="I1947" s="4">
        <v>20.96</v>
      </c>
      <c r="J1947" s="4">
        <v>50304</v>
      </c>
      <c r="K1947" s="3">
        <v>49900</v>
      </c>
      <c r="L1947" t="s">
        <v>5</v>
      </c>
      <c r="M1947">
        <f t="shared" si="210"/>
        <v>1</v>
      </c>
      <c r="N1947">
        <f t="shared" si="211"/>
        <v>0</v>
      </c>
      <c r="O1947">
        <f t="shared" si="212"/>
        <v>1</v>
      </c>
      <c r="P1947">
        <f t="shared" si="213"/>
        <v>0</v>
      </c>
      <c r="Q1947">
        <f t="shared" si="214"/>
        <v>1</v>
      </c>
      <c r="R1947">
        <f t="shared" si="215"/>
        <v>0</v>
      </c>
      <c r="S1947">
        <f t="shared" si="216"/>
        <v>0</v>
      </c>
    </row>
    <row r="1948" spans="1:19" x14ac:dyDescent="0.2">
      <c r="A1948" t="s">
        <v>0</v>
      </c>
      <c r="B1948" s="1">
        <v>42390</v>
      </c>
      <c r="C1948" s="2">
        <v>42391.855729166666</v>
      </c>
      <c r="D1948" t="s">
        <v>377</v>
      </c>
      <c r="E1948" t="s">
        <v>378</v>
      </c>
      <c r="F1948" t="s">
        <v>379</v>
      </c>
      <c r="G1948" t="s">
        <v>4</v>
      </c>
      <c r="H1948" s="3">
        <v>2575</v>
      </c>
      <c r="I1948" s="4">
        <v>0.5</v>
      </c>
      <c r="J1948" s="4">
        <v>1287.5</v>
      </c>
      <c r="K1948" s="3">
        <v>32310</v>
      </c>
      <c r="L1948" t="s">
        <v>5</v>
      </c>
      <c r="M1948">
        <f t="shared" si="210"/>
        <v>0</v>
      </c>
      <c r="N1948">
        <f t="shared" si="211"/>
        <v>1</v>
      </c>
      <c r="O1948">
        <f t="shared" si="212"/>
        <v>1</v>
      </c>
      <c r="P1948">
        <f t="shared" si="213"/>
        <v>0</v>
      </c>
      <c r="Q1948">
        <f t="shared" si="214"/>
        <v>0</v>
      </c>
      <c r="R1948">
        <f t="shared" si="215"/>
        <v>0</v>
      </c>
      <c r="S1948">
        <f t="shared" si="216"/>
        <v>1</v>
      </c>
    </row>
    <row r="1949" spans="1:19" x14ac:dyDescent="0.2">
      <c r="A1949" t="s">
        <v>12</v>
      </c>
      <c r="B1949" s="1">
        <v>42389</v>
      </c>
      <c r="C1949" s="2">
        <v>42391.855057870373</v>
      </c>
      <c r="D1949" t="s">
        <v>1480</v>
      </c>
      <c r="E1949" t="s">
        <v>1481</v>
      </c>
      <c r="F1949" t="s">
        <v>1827</v>
      </c>
      <c r="G1949" t="s">
        <v>11</v>
      </c>
      <c r="H1949" s="3">
        <v>2400</v>
      </c>
      <c r="I1949" s="4">
        <v>20.96</v>
      </c>
      <c r="J1949" s="4">
        <v>50304</v>
      </c>
      <c r="K1949" s="3">
        <v>30400</v>
      </c>
      <c r="L1949" t="s">
        <v>5</v>
      </c>
      <c r="M1949">
        <f t="shared" si="210"/>
        <v>1</v>
      </c>
      <c r="N1949">
        <f t="shared" si="211"/>
        <v>0</v>
      </c>
      <c r="O1949">
        <f t="shared" si="212"/>
        <v>1</v>
      </c>
      <c r="P1949">
        <f t="shared" si="213"/>
        <v>0</v>
      </c>
      <c r="Q1949">
        <f t="shared" si="214"/>
        <v>0</v>
      </c>
      <c r="R1949">
        <f t="shared" si="215"/>
        <v>1</v>
      </c>
      <c r="S1949">
        <f t="shared" si="216"/>
        <v>0</v>
      </c>
    </row>
    <row r="1950" spans="1:19" x14ac:dyDescent="0.2">
      <c r="A1950" t="s">
        <v>0</v>
      </c>
      <c r="B1950" s="1">
        <v>42389</v>
      </c>
      <c r="C1950" s="2">
        <v>42391.85324074074</v>
      </c>
      <c r="D1950" t="s">
        <v>800</v>
      </c>
      <c r="E1950" t="s">
        <v>801</v>
      </c>
      <c r="F1950" t="s">
        <v>1828</v>
      </c>
      <c r="G1950" t="s">
        <v>11</v>
      </c>
      <c r="H1950" s="3">
        <v>2100</v>
      </c>
      <c r="I1950" s="4">
        <v>66.633399999999995</v>
      </c>
      <c r="J1950" s="4">
        <v>139930</v>
      </c>
      <c r="K1950" s="3">
        <v>72680</v>
      </c>
      <c r="L1950" t="s">
        <v>5</v>
      </c>
      <c r="M1950">
        <f t="shared" si="210"/>
        <v>0</v>
      </c>
      <c r="N1950">
        <f t="shared" si="211"/>
        <v>1</v>
      </c>
      <c r="O1950">
        <f t="shared" si="212"/>
        <v>1</v>
      </c>
      <c r="P1950">
        <f t="shared" si="213"/>
        <v>0</v>
      </c>
      <c r="Q1950">
        <f t="shared" si="214"/>
        <v>0</v>
      </c>
      <c r="R1950">
        <f t="shared" si="215"/>
        <v>1</v>
      </c>
      <c r="S1950">
        <f t="shared" si="216"/>
        <v>0</v>
      </c>
    </row>
    <row r="1951" spans="1:19" x14ac:dyDescent="0.2">
      <c r="A1951" t="s">
        <v>0</v>
      </c>
      <c r="B1951" s="1">
        <v>42389</v>
      </c>
      <c r="C1951" s="2">
        <v>42391.85324074074</v>
      </c>
      <c r="D1951" t="s">
        <v>800</v>
      </c>
      <c r="E1951" t="s">
        <v>801</v>
      </c>
      <c r="F1951" t="s">
        <v>1828</v>
      </c>
      <c r="G1951" t="s">
        <v>11</v>
      </c>
      <c r="H1951">
        <v>200</v>
      </c>
      <c r="I1951" s="4">
        <v>67.3904</v>
      </c>
      <c r="J1951" s="4">
        <v>13478.1</v>
      </c>
      <c r="K1951" s="3">
        <v>72480</v>
      </c>
      <c r="L1951" t="s">
        <v>5</v>
      </c>
      <c r="M1951">
        <f t="shared" si="210"/>
        <v>0</v>
      </c>
      <c r="N1951">
        <f t="shared" si="211"/>
        <v>1</v>
      </c>
      <c r="O1951">
        <f t="shared" si="212"/>
        <v>1</v>
      </c>
      <c r="P1951">
        <f t="shared" si="213"/>
        <v>0</v>
      </c>
      <c r="Q1951">
        <f t="shared" si="214"/>
        <v>0</v>
      </c>
      <c r="R1951">
        <f t="shared" si="215"/>
        <v>1</v>
      </c>
      <c r="S1951">
        <f t="shared" si="216"/>
        <v>0</v>
      </c>
    </row>
    <row r="1952" spans="1:19" x14ac:dyDescent="0.2">
      <c r="A1952" t="s">
        <v>0</v>
      </c>
      <c r="B1952" s="1">
        <v>42389</v>
      </c>
      <c r="C1952" s="2">
        <v>42391.85324074074</v>
      </c>
      <c r="D1952" t="s">
        <v>800</v>
      </c>
      <c r="E1952" t="s">
        <v>801</v>
      </c>
      <c r="F1952" t="s">
        <v>1828</v>
      </c>
      <c r="G1952" t="s">
        <v>11</v>
      </c>
      <c r="H1952" s="3">
        <v>1700</v>
      </c>
      <c r="I1952" s="4">
        <v>65.685299999999998</v>
      </c>
      <c r="J1952" s="4">
        <v>111665</v>
      </c>
      <c r="K1952" s="3">
        <v>74780</v>
      </c>
      <c r="L1952" t="s">
        <v>5</v>
      </c>
      <c r="M1952">
        <f t="shared" si="210"/>
        <v>0</v>
      </c>
      <c r="N1952">
        <f t="shared" si="211"/>
        <v>1</v>
      </c>
      <c r="O1952">
        <f t="shared" si="212"/>
        <v>1</v>
      </c>
      <c r="P1952">
        <f t="shared" si="213"/>
        <v>0</v>
      </c>
      <c r="Q1952">
        <f t="shared" si="214"/>
        <v>0</v>
      </c>
      <c r="R1952">
        <f t="shared" si="215"/>
        <v>1</v>
      </c>
      <c r="S1952">
        <f t="shared" si="216"/>
        <v>0</v>
      </c>
    </row>
    <row r="1953" spans="1:19" x14ac:dyDescent="0.2">
      <c r="A1953" t="s">
        <v>0</v>
      </c>
      <c r="B1953" s="1">
        <v>42390</v>
      </c>
      <c r="C1953" s="2">
        <v>42391.851400462961</v>
      </c>
      <c r="D1953" t="s">
        <v>377</v>
      </c>
      <c r="E1953" t="s">
        <v>378</v>
      </c>
      <c r="F1953" t="s">
        <v>1829</v>
      </c>
      <c r="G1953" t="s">
        <v>4</v>
      </c>
      <c r="H1953" s="3">
        <v>2575</v>
      </c>
      <c r="I1953" s="4">
        <v>0.5</v>
      </c>
      <c r="J1953" s="4">
        <v>1287.5</v>
      </c>
      <c r="K1953" s="3">
        <v>32310</v>
      </c>
      <c r="L1953" t="s">
        <v>5</v>
      </c>
      <c r="M1953">
        <f t="shared" si="210"/>
        <v>0</v>
      </c>
      <c r="N1953">
        <f t="shared" si="211"/>
        <v>1</v>
      </c>
      <c r="O1953">
        <f t="shared" si="212"/>
        <v>1</v>
      </c>
      <c r="P1953">
        <f t="shared" si="213"/>
        <v>0</v>
      </c>
      <c r="Q1953">
        <f t="shared" si="214"/>
        <v>0</v>
      </c>
      <c r="R1953">
        <f t="shared" si="215"/>
        <v>0</v>
      </c>
      <c r="S1953">
        <f t="shared" si="216"/>
        <v>1</v>
      </c>
    </row>
    <row r="1954" spans="1:19" x14ac:dyDescent="0.2">
      <c r="A1954" t="s">
        <v>12</v>
      </c>
      <c r="B1954" s="1">
        <v>42391</v>
      </c>
      <c r="C1954" s="2">
        <v>42391.850925925923</v>
      </c>
      <c r="D1954" t="s">
        <v>1830</v>
      </c>
      <c r="E1954" t="s">
        <v>462</v>
      </c>
      <c r="F1954" t="s">
        <v>1831</v>
      </c>
      <c r="G1954" t="s">
        <v>7</v>
      </c>
      <c r="H1954" s="3">
        <v>5000</v>
      </c>
      <c r="I1954" s="4">
        <v>12.8736</v>
      </c>
      <c r="J1954" s="4">
        <v>64368</v>
      </c>
      <c r="K1954" s="3">
        <v>89841</v>
      </c>
      <c r="L1954" t="s">
        <v>5</v>
      </c>
      <c r="M1954">
        <f t="shared" si="210"/>
        <v>1</v>
      </c>
      <c r="N1954">
        <f t="shared" si="211"/>
        <v>0</v>
      </c>
      <c r="O1954">
        <f t="shared" si="212"/>
        <v>1</v>
      </c>
      <c r="P1954">
        <f t="shared" si="213"/>
        <v>0</v>
      </c>
      <c r="Q1954">
        <f t="shared" si="214"/>
        <v>1</v>
      </c>
      <c r="R1954">
        <f t="shared" si="215"/>
        <v>0</v>
      </c>
      <c r="S1954">
        <f t="shared" si="216"/>
        <v>0</v>
      </c>
    </row>
    <row r="1955" spans="1:19" x14ac:dyDescent="0.2">
      <c r="A1955" t="s">
        <v>12</v>
      </c>
      <c r="B1955" s="1">
        <v>42339</v>
      </c>
      <c r="C1955" s="2">
        <v>42391.84988425926</v>
      </c>
      <c r="D1955" t="s">
        <v>615</v>
      </c>
      <c r="E1955" t="s">
        <v>616</v>
      </c>
      <c r="F1955" t="s">
        <v>1832</v>
      </c>
      <c r="G1955" t="s">
        <v>7</v>
      </c>
      <c r="H1955" s="3">
        <v>5000</v>
      </c>
      <c r="I1955" s="4">
        <v>7.09</v>
      </c>
      <c r="J1955" s="4">
        <v>35450</v>
      </c>
      <c r="K1955" s="3">
        <v>24610</v>
      </c>
      <c r="L1955" t="s">
        <v>5</v>
      </c>
      <c r="M1955">
        <f t="shared" si="210"/>
        <v>1</v>
      </c>
      <c r="N1955">
        <f t="shared" si="211"/>
        <v>0</v>
      </c>
      <c r="O1955">
        <f t="shared" si="212"/>
        <v>1</v>
      </c>
      <c r="P1955">
        <f t="shared" si="213"/>
        <v>0</v>
      </c>
      <c r="Q1955">
        <f t="shared" si="214"/>
        <v>1</v>
      </c>
      <c r="R1955">
        <f t="shared" si="215"/>
        <v>0</v>
      </c>
      <c r="S1955">
        <f t="shared" si="216"/>
        <v>0</v>
      </c>
    </row>
    <row r="1956" spans="1:19" x14ac:dyDescent="0.2">
      <c r="A1956" t="s">
        <v>0</v>
      </c>
      <c r="B1956" s="1">
        <v>42391</v>
      </c>
      <c r="C1956" s="2">
        <v>42391.849259259259</v>
      </c>
      <c r="D1956" t="s">
        <v>65</v>
      </c>
      <c r="E1956" t="s">
        <v>66</v>
      </c>
      <c r="F1956" t="s">
        <v>67</v>
      </c>
      <c r="G1956" t="s">
        <v>11</v>
      </c>
      <c r="H1956" s="3">
        <v>16667</v>
      </c>
      <c r="I1956" s="4">
        <v>24.585699999999999</v>
      </c>
      <c r="J1956" s="4">
        <v>409770</v>
      </c>
      <c r="K1956" s="3">
        <v>2283900</v>
      </c>
      <c r="L1956" t="s">
        <v>5</v>
      </c>
      <c r="M1956">
        <f t="shared" si="210"/>
        <v>0</v>
      </c>
      <c r="N1956">
        <f t="shared" si="211"/>
        <v>1</v>
      </c>
      <c r="O1956">
        <f t="shared" si="212"/>
        <v>0</v>
      </c>
      <c r="P1956">
        <f t="shared" si="213"/>
        <v>1</v>
      </c>
      <c r="Q1956">
        <f t="shared" si="214"/>
        <v>0</v>
      </c>
      <c r="R1956">
        <f t="shared" si="215"/>
        <v>1</v>
      </c>
      <c r="S1956">
        <f t="shared" si="216"/>
        <v>0</v>
      </c>
    </row>
    <row r="1957" spans="1:19" x14ac:dyDescent="0.2">
      <c r="A1957" t="s">
        <v>0</v>
      </c>
      <c r="B1957" s="1">
        <v>42390</v>
      </c>
      <c r="C1957" s="2">
        <v>42391.846342592595</v>
      </c>
      <c r="D1957" t="s">
        <v>1833</v>
      </c>
      <c r="E1957" t="s">
        <v>1834</v>
      </c>
      <c r="F1957" t="s">
        <v>1835</v>
      </c>
      <c r="G1957" t="s">
        <v>7</v>
      </c>
      <c r="H1957" s="3">
        <v>22026</v>
      </c>
      <c r="I1957" s="4">
        <v>3.35</v>
      </c>
      <c r="J1957" s="4">
        <v>73787.100000000006</v>
      </c>
      <c r="K1957">
        <v>0</v>
      </c>
      <c r="L1957" t="s">
        <v>5</v>
      </c>
      <c r="M1957">
        <f t="shared" si="210"/>
        <v>0</v>
      </c>
      <c r="N1957">
        <f t="shared" si="211"/>
        <v>1</v>
      </c>
      <c r="O1957">
        <f t="shared" si="212"/>
        <v>0</v>
      </c>
      <c r="P1957">
        <f t="shared" si="213"/>
        <v>1</v>
      </c>
      <c r="Q1957">
        <f t="shared" si="214"/>
        <v>1</v>
      </c>
      <c r="R1957">
        <f t="shared" si="215"/>
        <v>0</v>
      </c>
      <c r="S1957">
        <f t="shared" si="216"/>
        <v>0</v>
      </c>
    </row>
    <row r="1958" spans="1:19" x14ac:dyDescent="0.2">
      <c r="A1958" t="s">
        <v>0</v>
      </c>
      <c r="B1958" s="1">
        <v>42390</v>
      </c>
      <c r="C1958" s="2">
        <v>42391.844756944447</v>
      </c>
      <c r="D1958" t="s">
        <v>1833</v>
      </c>
      <c r="E1958" t="s">
        <v>1834</v>
      </c>
      <c r="F1958" t="s">
        <v>1836</v>
      </c>
      <c r="G1958" t="s">
        <v>11</v>
      </c>
      <c r="H1958" s="3">
        <v>235165</v>
      </c>
      <c r="I1958" s="4">
        <v>3.35</v>
      </c>
      <c r="J1958" s="4">
        <v>787803</v>
      </c>
      <c r="K1958">
        <v>0</v>
      </c>
      <c r="L1958" t="s">
        <v>5</v>
      </c>
      <c r="M1958">
        <f t="shared" si="210"/>
        <v>0</v>
      </c>
      <c r="N1958">
        <f t="shared" si="211"/>
        <v>1</v>
      </c>
      <c r="O1958">
        <f t="shared" si="212"/>
        <v>0</v>
      </c>
      <c r="P1958">
        <f t="shared" si="213"/>
        <v>1</v>
      </c>
      <c r="Q1958">
        <f t="shared" si="214"/>
        <v>0</v>
      </c>
      <c r="R1958">
        <f t="shared" si="215"/>
        <v>1</v>
      </c>
      <c r="S1958">
        <f t="shared" si="216"/>
        <v>0</v>
      </c>
    </row>
    <row r="1959" spans="1:19" x14ac:dyDescent="0.2">
      <c r="A1959" t="s">
        <v>0</v>
      </c>
      <c r="B1959" s="1">
        <v>42390</v>
      </c>
      <c r="C1959" s="2">
        <v>42391.844756944447</v>
      </c>
      <c r="D1959" t="s">
        <v>1833</v>
      </c>
      <c r="E1959" t="s">
        <v>1834</v>
      </c>
      <c r="F1959" t="s">
        <v>1836</v>
      </c>
      <c r="G1959" t="s">
        <v>11</v>
      </c>
      <c r="H1959" s="3">
        <v>45000</v>
      </c>
      <c r="I1959" s="4">
        <v>2.38</v>
      </c>
      <c r="J1959" s="4">
        <v>107100</v>
      </c>
      <c r="K1959">
        <v>0</v>
      </c>
      <c r="L1959" t="s">
        <v>5</v>
      </c>
      <c r="M1959">
        <f t="shared" si="210"/>
        <v>0</v>
      </c>
      <c r="N1959">
        <f t="shared" si="211"/>
        <v>1</v>
      </c>
      <c r="O1959">
        <f t="shared" si="212"/>
        <v>0</v>
      </c>
      <c r="P1959">
        <f t="shared" si="213"/>
        <v>1</v>
      </c>
      <c r="Q1959">
        <f t="shared" si="214"/>
        <v>0</v>
      </c>
      <c r="R1959">
        <f t="shared" si="215"/>
        <v>1</v>
      </c>
      <c r="S1959">
        <f t="shared" si="216"/>
        <v>0</v>
      </c>
    </row>
    <row r="1960" spans="1:19" x14ac:dyDescent="0.2">
      <c r="A1960" t="s">
        <v>0</v>
      </c>
      <c r="B1960" s="1">
        <v>42374</v>
      </c>
      <c r="C1960" s="2">
        <v>42391.843784722223</v>
      </c>
      <c r="D1960" t="s">
        <v>1837</v>
      </c>
      <c r="E1960" t="s">
        <v>1838</v>
      </c>
      <c r="F1960" t="s">
        <v>1839</v>
      </c>
      <c r="G1960" t="s">
        <v>11</v>
      </c>
      <c r="H1960" s="3">
        <v>11988</v>
      </c>
      <c r="I1960" s="4">
        <v>11.09</v>
      </c>
      <c r="J1960" s="4">
        <v>132947</v>
      </c>
      <c r="K1960" s="3">
        <v>73978</v>
      </c>
      <c r="L1960" t="s">
        <v>5</v>
      </c>
      <c r="M1960">
        <f t="shared" si="210"/>
        <v>0</v>
      </c>
      <c r="N1960">
        <f t="shared" si="211"/>
        <v>1</v>
      </c>
      <c r="O1960">
        <f t="shared" si="212"/>
        <v>0</v>
      </c>
      <c r="P1960">
        <f t="shared" si="213"/>
        <v>1</v>
      </c>
      <c r="Q1960">
        <f t="shared" si="214"/>
        <v>0</v>
      </c>
      <c r="R1960">
        <f t="shared" si="215"/>
        <v>1</v>
      </c>
      <c r="S1960">
        <f t="shared" si="216"/>
        <v>0</v>
      </c>
    </row>
    <row r="1961" spans="1:19" x14ac:dyDescent="0.2">
      <c r="A1961" t="s">
        <v>0</v>
      </c>
      <c r="B1961" s="1">
        <v>42390</v>
      </c>
      <c r="C1961" s="2">
        <v>42391.841064814813</v>
      </c>
      <c r="D1961" t="s">
        <v>1833</v>
      </c>
      <c r="E1961" t="s">
        <v>1834</v>
      </c>
      <c r="F1961" t="s">
        <v>1840</v>
      </c>
      <c r="G1961" t="s">
        <v>7</v>
      </c>
      <c r="H1961" s="3">
        <v>22026</v>
      </c>
      <c r="I1961" s="4">
        <v>3.35</v>
      </c>
      <c r="J1961" s="4">
        <v>73787.100000000006</v>
      </c>
      <c r="K1961">
        <v>0</v>
      </c>
      <c r="L1961" t="s">
        <v>5</v>
      </c>
      <c r="M1961">
        <f t="shared" si="210"/>
        <v>0</v>
      </c>
      <c r="N1961">
        <f t="shared" si="211"/>
        <v>1</v>
      </c>
      <c r="O1961">
        <f t="shared" si="212"/>
        <v>0</v>
      </c>
      <c r="P1961">
        <f t="shared" si="213"/>
        <v>1</v>
      </c>
      <c r="Q1961">
        <f t="shared" si="214"/>
        <v>1</v>
      </c>
      <c r="R1961">
        <f t="shared" si="215"/>
        <v>0</v>
      </c>
      <c r="S1961">
        <f t="shared" si="216"/>
        <v>0</v>
      </c>
    </row>
    <row r="1962" spans="1:19" x14ac:dyDescent="0.2">
      <c r="A1962" t="s">
        <v>0</v>
      </c>
      <c r="B1962" s="1">
        <v>42390</v>
      </c>
      <c r="C1962" s="2">
        <v>42391.840069444443</v>
      </c>
      <c r="D1962" t="s">
        <v>1833</v>
      </c>
      <c r="E1962" t="s">
        <v>1834</v>
      </c>
      <c r="F1962" t="s">
        <v>1841</v>
      </c>
      <c r="G1962" t="s">
        <v>46</v>
      </c>
      <c r="H1962" s="3">
        <v>19785900</v>
      </c>
      <c r="I1962" s="4">
        <v>3.35</v>
      </c>
      <c r="J1962" s="4">
        <v>66282700</v>
      </c>
      <c r="K1962">
        <v>0</v>
      </c>
      <c r="L1962" t="s">
        <v>5</v>
      </c>
      <c r="M1962">
        <f t="shared" si="210"/>
        <v>0</v>
      </c>
      <c r="N1962">
        <f t="shared" si="211"/>
        <v>1</v>
      </c>
      <c r="O1962">
        <f t="shared" si="212"/>
        <v>0</v>
      </c>
      <c r="P1962">
        <f t="shared" si="213"/>
        <v>1</v>
      </c>
      <c r="Q1962">
        <f t="shared" si="214"/>
        <v>1</v>
      </c>
      <c r="R1962">
        <f t="shared" si="215"/>
        <v>1</v>
      </c>
      <c r="S1962">
        <f t="shared" si="216"/>
        <v>1</v>
      </c>
    </row>
    <row r="1963" spans="1:19" x14ac:dyDescent="0.2">
      <c r="A1963" t="s">
        <v>0</v>
      </c>
      <c r="B1963" s="1">
        <v>42390</v>
      </c>
      <c r="C1963" s="2">
        <v>42391.838437500002</v>
      </c>
      <c r="D1963" t="s">
        <v>38</v>
      </c>
      <c r="E1963" t="s">
        <v>39</v>
      </c>
      <c r="F1963" t="s">
        <v>45</v>
      </c>
      <c r="G1963" t="s">
        <v>46</v>
      </c>
      <c r="H1963" s="3">
        <v>10576</v>
      </c>
      <c r="I1963" s="4">
        <v>69.871700000000004</v>
      </c>
      <c r="J1963" s="4">
        <v>738963</v>
      </c>
      <c r="K1963" s="3">
        <v>36589400</v>
      </c>
      <c r="L1963" t="s">
        <v>5</v>
      </c>
      <c r="M1963">
        <f t="shared" si="210"/>
        <v>0</v>
      </c>
      <c r="N1963">
        <f t="shared" si="211"/>
        <v>1</v>
      </c>
      <c r="O1963">
        <f t="shared" si="212"/>
        <v>0</v>
      </c>
      <c r="P1963">
        <f t="shared" si="213"/>
        <v>1</v>
      </c>
      <c r="Q1963">
        <f t="shared" si="214"/>
        <v>1</v>
      </c>
      <c r="R1963">
        <f t="shared" si="215"/>
        <v>1</v>
      </c>
      <c r="S1963">
        <f t="shared" si="216"/>
        <v>1</v>
      </c>
    </row>
    <row r="1964" spans="1:19" x14ac:dyDescent="0.2">
      <c r="A1964" t="s">
        <v>0</v>
      </c>
      <c r="B1964" s="1">
        <v>42390</v>
      </c>
      <c r="C1964" s="2">
        <v>42391.838437500002</v>
      </c>
      <c r="D1964" t="s">
        <v>38</v>
      </c>
      <c r="E1964" t="s">
        <v>39</v>
      </c>
      <c r="F1964" t="s">
        <v>45</v>
      </c>
      <c r="G1964" t="s">
        <v>46</v>
      </c>
      <c r="H1964" s="3">
        <v>1924</v>
      </c>
      <c r="I1964" s="4">
        <v>70.380099999999999</v>
      </c>
      <c r="J1964" s="4">
        <v>135411</v>
      </c>
      <c r="K1964" s="3">
        <v>36587500</v>
      </c>
      <c r="L1964" t="s">
        <v>5</v>
      </c>
      <c r="M1964">
        <f t="shared" si="210"/>
        <v>0</v>
      </c>
      <c r="N1964">
        <f t="shared" si="211"/>
        <v>1</v>
      </c>
      <c r="O1964">
        <f t="shared" si="212"/>
        <v>1</v>
      </c>
      <c r="P1964">
        <f t="shared" si="213"/>
        <v>0</v>
      </c>
      <c r="Q1964">
        <f t="shared" si="214"/>
        <v>1</v>
      </c>
      <c r="R1964">
        <f t="shared" si="215"/>
        <v>1</v>
      </c>
      <c r="S1964">
        <f t="shared" si="216"/>
        <v>1</v>
      </c>
    </row>
    <row r="1965" spans="1:19" x14ac:dyDescent="0.2">
      <c r="A1965" t="s">
        <v>0</v>
      </c>
      <c r="B1965" s="1">
        <v>42391</v>
      </c>
      <c r="C1965" s="2">
        <v>42391.838437500002</v>
      </c>
      <c r="D1965" t="s">
        <v>38</v>
      </c>
      <c r="E1965" t="s">
        <v>39</v>
      </c>
      <c r="F1965" t="s">
        <v>45</v>
      </c>
      <c r="G1965" t="s">
        <v>46</v>
      </c>
      <c r="H1965" s="3">
        <v>10549</v>
      </c>
      <c r="I1965" s="4">
        <v>70.9863</v>
      </c>
      <c r="J1965" s="4">
        <v>748834</v>
      </c>
      <c r="K1965" s="3">
        <v>36577000</v>
      </c>
      <c r="L1965" t="s">
        <v>5</v>
      </c>
      <c r="M1965">
        <f t="shared" si="210"/>
        <v>0</v>
      </c>
      <c r="N1965">
        <f t="shared" si="211"/>
        <v>1</v>
      </c>
      <c r="O1965">
        <f t="shared" si="212"/>
        <v>0</v>
      </c>
      <c r="P1965">
        <f t="shared" si="213"/>
        <v>1</v>
      </c>
      <c r="Q1965">
        <f t="shared" si="214"/>
        <v>1</v>
      </c>
      <c r="R1965">
        <f t="shared" si="215"/>
        <v>1</v>
      </c>
      <c r="S1965">
        <f t="shared" si="216"/>
        <v>1</v>
      </c>
    </row>
    <row r="1966" spans="1:19" x14ac:dyDescent="0.2">
      <c r="A1966" t="s">
        <v>0</v>
      </c>
      <c r="B1966" s="1">
        <v>42391</v>
      </c>
      <c r="C1966" s="2">
        <v>42391.838437500002</v>
      </c>
      <c r="D1966" t="s">
        <v>38</v>
      </c>
      <c r="E1966" t="s">
        <v>39</v>
      </c>
      <c r="F1966" t="s">
        <v>45</v>
      </c>
      <c r="G1966" t="s">
        <v>46</v>
      </c>
      <c r="H1966" s="3">
        <v>1951</v>
      </c>
      <c r="I1966" s="4">
        <v>71.5197</v>
      </c>
      <c r="J1966" s="4">
        <v>139535</v>
      </c>
      <c r="K1966" s="3">
        <v>36575000</v>
      </c>
      <c r="L1966" t="s">
        <v>5</v>
      </c>
      <c r="M1966">
        <f t="shared" si="210"/>
        <v>0</v>
      </c>
      <c r="N1966">
        <f t="shared" si="211"/>
        <v>1</v>
      </c>
      <c r="O1966">
        <f t="shared" si="212"/>
        <v>1</v>
      </c>
      <c r="P1966">
        <f t="shared" si="213"/>
        <v>0</v>
      </c>
      <c r="Q1966">
        <f t="shared" si="214"/>
        <v>1</v>
      </c>
      <c r="R1966">
        <f t="shared" si="215"/>
        <v>1</v>
      </c>
      <c r="S1966">
        <f t="shared" si="216"/>
        <v>1</v>
      </c>
    </row>
    <row r="1967" spans="1:19" x14ac:dyDescent="0.2">
      <c r="A1967" t="s">
        <v>0</v>
      </c>
      <c r="B1967" s="1">
        <v>42390</v>
      </c>
      <c r="C1967" s="2">
        <v>42391.838194444441</v>
      </c>
      <c r="D1967" t="s">
        <v>1833</v>
      </c>
      <c r="E1967" t="s">
        <v>1834</v>
      </c>
      <c r="F1967" t="s">
        <v>1842</v>
      </c>
      <c r="G1967" t="s">
        <v>7</v>
      </c>
      <c r="H1967" s="3">
        <v>205013</v>
      </c>
      <c r="I1967" s="4">
        <v>3.35</v>
      </c>
      <c r="J1967" s="4">
        <v>686794</v>
      </c>
      <c r="K1967">
        <v>0</v>
      </c>
      <c r="L1967" t="s">
        <v>5</v>
      </c>
      <c r="M1967">
        <f t="shared" si="210"/>
        <v>0</v>
      </c>
      <c r="N1967">
        <f t="shared" si="211"/>
        <v>1</v>
      </c>
      <c r="O1967">
        <f t="shared" si="212"/>
        <v>0</v>
      </c>
      <c r="P1967">
        <f t="shared" si="213"/>
        <v>1</v>
      </c>
      <c r="Q1967">
        <f t="shared" si="214"/>
        <v>1</v>
      </c>
      <c r="R1967">
        <f t="shared" si="215"/>
        <v>0</v>
      </c>
      <c r="S1967">
        <f t="shared" si="216"/>
        <v>0</v>
      </c>
    </row>
    <row r="1968" spans="1:19" x14ac:dyDescent="0.2">
      <c r="A1968" t="s">
        <v>0</v>
      </c>
      <c r="B1968" s="1">
        <v>42390</v>
      </c>
      <c r="C1968" s="2">
        <v>42391.836493055554</v>
      </c>
      <c r="D1968" t="s">
        <v>1833</v>
      </c>
      <c r="E1968" t="s">
        <v>1834</v>
      </c>
      <c r="F1968" t="s">
        <v>1843</v>
      </c>
      <c r="G1968" t="s">
        <v>7</v>
      </c>
      <c r="H1968" s="3">
        <v>150013</v>
      </c>
      <c r="I1968" s="4">
        <v>3.35</v>
      </c>
      <c r="J1968" s="4">
        <v>502544</v>
      </c>
      <c r="K1968">
        <v>0</v>
      </c>
      <c r="L1968" t="s">
        <v>5</v>
      </c>
      <c r="M1968">
        <f t="shared" si="210"/>
        <v>0</v>
      </c>
      <c r="N1968">
        <f t="shared" si="211"/>
        <v>1</v>
      </c>
      <c r="O1968">
        <f t="shared" si="212"/>
        <v>0</v>
      </c>
      <c r="P1968">
        <f t="shared" si="213"/>
        <v>1</v>
      </c>
      <c r="Q1968">
        <f t="shared" si="214"/>
        <v>1</v>
      </c>
      <c r="R1968">
        <f t="shared" si="215"/>
        <v>0</v>
      </c>
      <c r="S1968">
        <f t="shared" si="216"/>
        <v>0</v>
      </c>
    </row>
    <row r="1969" spans="1:19" x14ac:dyDescent="0.2">
      <c r="A1969" t="s">
        <v>0</v>
      </c>
      <c r="B1969" s="1">
        <v>42390</v>
      </c>
      <c r="C1969" s="2">
        <v>42391.835081018522</v>
      </c>
      <c r="D1969" t="s">
        <v>1833</v>
      </c>
      <c r="E1969" t="s">
        <v>1834</v>
      </c>
      <c r="F1969" t="s">
        <v>1844</v>
      </c>
      <c r="G1969" t="s">
        <v>11</v>
      </c>
      <c r="H1969" s="3">
        <v>815000</v>
      </c>
      <c r="I1969" s="4">
        <v>3.35</v>
      </c>
      <c r="J1969" s="4">
        <v>2730250</v>
      </c>
      <c r="K1969">
        <v>0</v>
      </c>
      <c r="L1969" t="s">
        <v>5</v>
      </c>
      <c r="M1969">
        <f t="shared" si="210"/>
        <v>0</v>
      </c>
      <c r="N1969">
        <f t="shared" si="211"/>
        <v>1</v>
      </c>
      <c r="O1969">
        <f t="shared" si="212"/>
        <v>0</v>
      </c>
      <c r="P1969">
        <f t="shared" si="213"/>
        <v>1</v>
      </c>
      <c r="Q1969">
        <f t="shared" si="214"/>
        <v>0</v>
      </c>
      <c r="R1969">
        <f t="shared" si="215"/>
        <v>1</v>
      </c>
      <c r="S1969">
        <f t="shared" si="216"/>
        <v>0</v>
      </c>
    </row>
    <row r="1970" spans="1:19" x14ac:dyDescent="0.2">
      <c r="A1970" t="s">
        <v>0</v>
      </c>
      <c r="B1970" s="1">
        <v>42390</v>
      </c>
      <c r="C1970" s="2">
        <v>42391.830821759257</v>
      </c>
      <c r="D1970" t="s">
        <v>1845</v>
      </c>
      <c r="E1970" t="s">
        <v>1846</v>
      </c>
      <c r="F1970" t="s">
        <v>1847</v>
      </c>
      <c r="G1970" t="s">
        <v>11</v>
      </c>
      <c r="H1970">
        <v>691</v>
      </c>
      <c r="I1970" s="4">
        <v>13.69</v>
      </c>
      <c r="J1970" s="4">
        <v>9459.7900000000009</v>
      </c>
      <c r="K1970" s="3">
        <v>85792</v>
      </c>
      <c r="L1970" t="s">
        <v>5</v>
      </c>
      <c r="M1970">
        <f t="shared" si="210"/>
        <v>0</v>
      </c>
      <c r="N1970">
        <f t="shared" si="211"/>
        <v>1</v>
      </c>
      <c r="O1970">
        <f t="shared" si="212"/>
        <v>1</v>
      </c>
      <c r="P1970">
        <f t="shared" si="213"/>
        <v>0</v>
      </c>
      <c r="Q1970">
        <f t="shared" si="214"/>
        <v>0</v>
      </c>
      <c r="R1970">
        <f t="shared" si="215"/>
        <v>1</v>
      </c>
      <c r="S1970">
        <f t="shared" si="216"/>
        <v>0</v>
      </c>
    </row>
    <row r="1971" spans="1:19" x14ac:dyDescent="0.2">
      <c r="A1971" t="s">
        <v>12</v>
      </c>
      <c r="B1971" s="1">
        <v>42389</v>
      </c>
      <c r="C1971" s="2">
        <v>42391.829571759263</v>
      </c>
      <c r="D1971" t="s">
        <v>95</v>
      </c>
      <c r="E1971" t="s">
        <v>96</v>
      </c>
      <c r="F1971" t="s">
        <v>97</v>
      </c>
      <c r="G1971" t="s">
        <v>7</v>
      </c>
      <c r="H1971" s="3">
        <v>37117</v>
      </c>
      <c r="I1971" s="4">
        <v>13.888299999999999</v>
      </c>
      <c r="J1971" s="4">
        <v>515492</v>
      </c>
      <c r="K1971" s="3">
        <v>157117</v>
      </c>
      <c r="L1971" t="s">
        <v>5</v>
      </c>
      <c r="M1971">
        <f t="shared" si="210"/>
        <v>1</v>
      </c>
      <c r="N1971">
        <f t="shared" si="211"/>
        <v>0</v>
      </c>
      <c r="O1971">
        <f t="shared" si="212"/>
        <v>0</v>
      </c>
      <c r="P1971">
        <f t="shared" si="213"/>
        <v>1</v>
      </c>
      <c r="Q1971">
        <f t="shared" si="214"/>
        <v>1</v>
      </c>
      <c r="R1971">
        <f t="shared" si="215"/>
        <v>0</v>
      </c>
      <c r="S1971">
        <f t="shared" si="216"/>
        <v>0</v>
      </c>
    </row>
    <row r="1972" spans="1:19" x14ac:dyDescent="0.2">
      <c r="A1972" t="s">
        <v>12</v>
      </c>
      <c r="B1972" s="1">
        <v>42391</v>
      </c>
      <c r="C1972" s="2">
        <v>42391.829571759263</v>
      </c>
      <c r="D1972" t="s">
        <v>95</v>
      </c>
      <c r="E1972" t="s">
        <v>96</v>
      </c>
      <c r="F1972" t="s">
        <v>97</v>
      </c>
      <c r="G1972" t="s">
        <v>7</v>
      </c>
      <c r="H1972" s="3">
        <v>2883</v>
      </c>
      <c r="I1972" s="4">
        <v>14.4838</v>
      </c>
      <c r="J1972" s="4">
        <v>41756.800000000003</v>
      </c>
      <c r="K1972" s="3">
        <v>160000</v>
      </c>
      <c r="L1972" t="s">
        <v>5</v>
      </c>
      <c r="M1972">
        <f t="shared" si="210"/>
        <v>1</v>
      </c>
      <c r="N1972">
        <f t="shared" si="211"/>
        <v>0</v>
      </c>
      <c r="O1972">
        <f t="shared" si="212"/>
        <v>1</v>
      </c>
      <c r="P1972">
        <f t="shared" si="213"/>
        <v>0</v>
      </c>
      <c r="Q1972">
        <f t="shared" si="214"/>
        <v>1</v>
      </c>
      <c r="R1972">
        <f t="shared" si="215"/>
        <v>0</v>
      </c>
      <c r="S1972">
        <f t="shared" si="216"/>
        <v>0</v>
      </c>
    </row>
    <row r="1973" spans="1:19" x14ac:dyDescent="0.2">
      <c r="A1973" t="s">
        <v>0</v>
      </c>
      <c r="B1973" s="1">
        <v>42390</v>
      </c>
      <c r="C1973" s="2">
        <v>42391.828043981484</v>
      </c>
      <c r="D1973" t="s">
        <v>1845</v>
      </c>
      <c r="E1973" t="s">
        <v>1846</v>
      </c>
      <c r="F1973" t="s">
        <v>1848</v>
      </c>
      <c r="G1973" t="s">
        <v>11</v>
      </c>
      <c r="H1973" s="3">
        <v>1143</v>
      </c>
      <c r="I1973" s="4">
        <v>13.69</v>
      </c>
      <c r="J1973" s="4">
        <v>15647.7</v>
      </c>
      <c r="K1973" s="3">
        <v>147372</v>
      </c>
      <c r="L1973" t="s">
        <v>5</v>
      </c>
      <c r="M1973">
        <f t="shared" si="210"/>
        <v>0</v>
      </c>
      <c r="N1973">
        <f t="shared" si="211"/>
        <v>1</v>
      </c>
      <c r="O1973">
        <f t="shared" si="212"/>
        <v>1</v>
      </c>
      <c r="P1973">
        <f t="shared" si="213"/>
        <v>0</v>
      </c>
      <c r="Q1973">
        <f t="shared" si="214"/>
        <v>0</v>
      </c>
      <c r="R1973">
        <f t="shared" si="215"/>
        <v>1</v>
      </c>
      <c r="S1973">
        <f t="shared" si="216"/>
        <v>0</v>
      </c>
    </row>
    <row r="1974" spans="1:19" x14ac:dyDescent="0.2">
      <c r="A1974" t="s">
        <v>0</v>
      </c>
      <c r="B1974" s="1">
        <v>42390</v>
      </c>
      <c r="C1974" s="2">
        <v>42391.825682870367</v>
      </c>
      <c r="D1974" t="s">
        <v>276</v>
      </c>
      <c r="E1974" t="s">
        <v>277</v>
      </c>
      <c r="F1974" t="s">
        <v>1849</v>
      </c>
      <c r="G1974" t="s">
        <v>11</v>
      </c>
      <c r="H1974" s="3">
        <v>6000</v>
      </c>
      <c r="I1974" s="4">
        <v>125.81</v>
      </c>
      <c r="J1974" s="4">
        <v>754860</v>
      </c>
      <c r="K1974" s="3">
        <v>35054</v>
      </c>
      <c r="L1974" t="s">
        <v>5</v>
      </c>
      <c r="M1974">
        <f t="shared" si="210"/>
        <v>0</v>
      </c>
      <c r="N1974">
        <f t="shared" si="211"/>
        <v>1</v>
      </c>
      <c r="O1974">
        <f t="shared" si="212"/>
        <v>1</v>
      </c>
      <c r="P1974">
        <f t="shared" si="213"/>
        <v>0</v>
      </c>
      <c r="Q1974">
        <f t="shared" si="214"/>
        <v>0</v>
      </c>
      <c r="R1974">
        <f t="shared" si="215"/>
        <v>1</v>
      </c>
      <c r="S1974">
        <f t="shared" si="216"/>
        <v>0</v>
      </c>
    </row>
    <row r="1975" spans="1:19" x14ac:dyDescent="0.2">
      <c r="A1975" t="s">
        <v>12</v>
      </c>
      <c r="B1975" s="1">
        <v>42390</v>
      </c>
      <c r="C1975" s="2">
        <v>42391.825682870367</v>
      </c>
      <c r="D1975" t="s">
        <v>276</v>
      </c>
      <c r="E1975" t="s">
        <v>277</v>
      </c>
      <c r="F1975" t="s">
        <v>1849</v>
      </c>
      <c r="G1975" t="s">
        <v>11</v>
      </c>
      <c r="H1975" s="3">
        <v>6000</v>
      </c>
      <c r="I1975" s="4">
        <v>47.5</v>
      </c>
      <c r="J1975" s="4">
        <v>285000</v>
      </c>
      <c r="K1975" s="3">
        <v>41054</v>
      </c>
      <c r="L1975" t="s">
        <v>5</v>
      </c>
      <c r="M1975">
        <f t="shared" si="210"/>
        <v>1</v>
      </c>
      <c r="N1975">
        <f t="shared" si="211"/>
        <v>0</v>
      </c>
      <c r="O1975">
        <f t="shared" si="212"/>
        <v>1</v>
      </c>
      <c r="P1975">
        <f t="shared" si="213"/>
        <v>0</v>
      </c>
      <c r="Q1975">
        <f t="shared" si="214"/>
        <v>0</v>
      </c>
      <c r="R1975">
        <f t="shared" si="215"/>
        <v>1</v>
      </c>
      <c r="S1975">
        <f t="shared" si="216"/>
        <v>0</v>
      </c>
    </row>
    <row r="1976" spans="1:19" x14ac:dyDescent="0.2">
      <c r="A1976" t="s">
        <v>0</v>
      </c>
      <c r="B1976" s="1">
        <v>42390</v>
      </c>
      <c r="C1976" s="2">
        <v>42391.825185185182</v>
      </c>
      <c r="D1976" t="s">
        <v>1845</v>
      </c>
      <c r="E1976" t="s">
        <v>1846</v>
      </c>
      <c r="F1976" t="s">
        <v>1850</v>
      </c>
      <c r="G1976" t="s">
        <v>11</v>
      </c>
      <c r="H1976">
        <v>597</v>
      </c>
      <c r="I1976" s="4">
        <v>13.69</v>
      </c>
      <c r="J1976" s="4">
        <v>8172.93</v>
      </c>
      <c r="K1976" s="3">
        <v>66823</v>
      </c>
      <c r="L1976" t="s">
        <v>5</v>
      </c>
      <c r="M1976">
        <f t="shared" si="210"/>
        <v>0</v>
      </c>
      <c r="N1976">
        <f t="shared" si="211"/>
        <v>1</v>
      </c>
      <c r="O1976">
        <f t="shared" si="212"/>
        <v>1</v>
      </c>
      <c r="P1976">
        <f t="shared" si="213"/>
        <v>0</v>
      </c>
      <c r="Q1976">
        <f t="shared" si="214"/>
        <v>0</v>
      </c>
      <c r="R1976">
        <f t="shared" si="215"/>
        <v>1</v>
      </c>
      <c r="S1976">
        <f t="shared" si="216"/>
        <v>0</v>
      </c>
    </row>
    <row r="1977" spans="1:19" x14ac:dyDescent="0.2">
      <c r="A1977" t="s">
        <v>0</v>
      </c>
      <c r="B1977" s="1">
        <v>42390</v>
      </c>
      <c r="C1977" s="2">
        <v>42391.82503472222</v>
      </c>
      <c r="D1977" t="s">
        <v>276</v>
      </c>
      <c r="E1977" t="s">
        <v>277</v>
      </c>
      <c r="F1977" t="s">
        <v>278</v>
      </c>
      <c r="G1977" t="s">
        <v>16</v>
      </c>
      <c r="H1977" s="3">
        <v>1147</v>
      </c>
      <c r="I1977" s="4">
        <v>125.524</v>
      </c>
      <c r="J1977" s="4">
        <v>143976</v>
      </c>
      <c r="K1977" s="3">
        <v>4640</v>
      </c>
      <c r="L1977" t="s">
        <v>5</v>
      </c>
      <c r="M1977">
        <f t="shared" si="210"/>
        <v>0</v>
      </c>
      <c r="N1977">
        <f t="shared" si="211"/>
        <v>1</v>
      </c>
      <c r="O1977">
        <f t="shared" si="212"/>
        <v>1</v>
      </c>
      <c r="P1977">
        <f t="shared" si="213"/>
        <v>0</v>
      </c>
      <c r="Q1977">
        <f t="shared" si="214"/>
        <v>1</v>
      </c>
      <c r="R1977">
        <f t="shared" si="215"/>
        <v>1</v>
      </c>
      <c r="S1977">
        <f t="shared" si="216"/>
        <v>0</v>
      </c>
    </row>
    <row r="1978" spans="1:19" x14ac:dyDescent="0.2">
      <c r="A1978" t="s">
        <v>0</v>
      </c>
      <c r="B1978" s="1">
        <v>42390</v>
      </c>
      <c r="C1978" s="2">
        <v>42391.82503472222</v>
      </c>
      <c r="D1978" t="s">
        <v>276</v>
      </c>
      <c r="E1978" t="s">
        <v>277</v>
      </c>
      <c r="F1978" t="s">
        <v>278</v>
      </c>
      <c r="G1978" t="s">
        <v>16</v>
      </c>
      <c r="H1978" s="3">
        <v>1000</v>
      </c>
      <c r="I1978" s="4">
        <v>128.56</v>
      </c>
      <c r="J1978" s="4">
        <v>128560</v>
      </c>
      <c r="K1978">
        <v>540</v>
      </c>
      <c r="L1978" t="s">
        <v>5</v>
      </c>
      <c r="M1978">
        <f t="shared" si="210"/>
        <v>0</v>
      </c>
      <c r="N1978">
        <f t="shared" si="211"/>
        <v>1</v>
      </c>
      <c r="O1978">
        <f t="shared" si="212"/>
        <v>1</v>
      </c>
      <c r="P1978">
        <f t="shared" si="213"/>
        <v>0</v>
      </c>
      <c r="Q1978">
        <f t="shared" si="214"/>
        <v>1</v>
      </c>
      <c r="R1978">
        <f t="shared" si="215"/>
        <v>1</v>
      </c>
      <c r="S1978">
        <f t="shared" si="216"/>
        <v>0</v>
      </c>
    </row>
    <row r="1979" spans="1:19" x14ac:dyDescent="0.2">
      <c r="A1979" t="s">
        <v>0</v>
      </c>
      <c r="B1979" s="1">
        <v>42390</v>
      </c>
      <c r="C1979" s="2">
        <v>42391.82503472222</v>
      </c>
      <c r="D1979" t="s">
        <v>276</v>
      </c>
      <c r="E1979" t="s">
        <v>277</v>
      </c>
      <c r="F1979" t="s">
        <v>278</v>
      </c>
      <c r="G1979" t="s">
        <v>16</v>
      </c>
      <c r="H1979" s="3">
        <v>1900</v>
      </c>
      <c r="I1979" s="4">
        <v>126.35899999999999</v>
      </c>
      <c r="J1979" s="4">
        <v>240083</v>
      </c>
      <c r="K1979" s="3">
        <v>2740</v>
      </c>
      <c r="L1979" t="s">
        <v>5</v>
      </c>
      <c r="M1979">
        <f t="shared" si="210"/>
        <v>0</v>
      </c>
      <c r="N1979">
        <f t="shared" si="211"/>
        <v>1</v>
      </c>
      <c r="O1979">
        <f t="shared" si="212"/>
        <v>1</v>
      </c>
      <c r="P1979">
        <f t="shared" si="213"/>
        <v>0</v>
      </c>
      <c r="Q1979">
        <f t="shared" si="214"/>
        <v>1</v>
      </c>
      <c r="R1979">
        <f t="shared" si="215"/>
        <v>1</v>
      </c>
      <c r="S1979">
        <f t="shared" si="216"/>
        <v>0</v>
      </c>
    </row>
    <row r="1980" spans="1:19" x14ac:dyDescent="0.2">
      <c r="A1980" t="s">
        <v>0</v>
      </c>
      <c r="B1980" s="1">
        <v>42390</v>
      </c>
      <c r="C1980" s="2">
        <v>42391.82503472222</v>
      </c>
      <c r="D1980" t="s">
        <v>276</v>
      </c>
      <c r="E1980" t="s">
        <v>277</v>
      </c>
      <c r="F1980" t="s">
        <v>278</v>
      </c>
      <c r="G1980" t="s">
        <v>16</v>
      </c>
      <c r="H1980">
        <v>300</v>
      </c>
      <c r="I1980" s="4">
        <v>129.703</v>
      </c>
      <c r="J1980" s="4">
        <v>38911</v>
      </c>
      <c r="K1980">
        <v>240</v>
      </c>
      <c r="L1980" t="s">
        <v>5</v>
      </c>
      <c r="M1980">
        <f t="shared" si="210"/>
        <v>0</v>
      </c>
      <c r="N1980">
        <f t="shared" si="211"/>
        <v>1</v>
      </c>
      <c r="O1980">
        <f t="shared" si="212"/>
        <v>1</v>
      </c>
      <c r="P1980">
        <f t="shared" si="213"/>
        <v>0</v>
      </c>
      <c r="Q1980">
        <f t="shared" si="214"/>
        <v>1</v>
      </c>
      <c r="R1980">
        <f t="shared" si="215"/>
        <v>1</v>
      </c>
      <c r="S1980">
        <f t="shared" si="216"/>
        <v>0</v>
      </c>
    </row>
    <row r="1981" spans="1:19" x14ac:dyDescent="0.2">
      <c r="A1981" t="s">
        <v>12</v>
      </c>
      <c r="B1981" s="1">
        <v>42390</v>
      </c>
      <c r="C1981" s="2">
        <v>42391.82503472222</v>
      </c>
      <c r="D1981" t="s">
        <v>276</v>
      </c>
      <c r="E1981" t="s">
        <v>277</v>
      </c>
      <c r="F1981" t="s">
        <v>278</v>
      </c>
      <c r="G1981" t="s">
        <v>16</v>
      </c>
      <c r="H1981" s="3">
        <v>5547</v>
      </c>
      <c r="I1981" s="4">
        <v>30.75</v>
      </c>
      <c r="J1981" s="4">
        <v>170570</v>
      </c>
      <c r="K1981" s="3">
        <v>5787</v>
      </c>
      <c r="L1981" t="s">
        <v>5</v>
      </c>
      <c r="M1981">
        <f t="shared" si="210"/>
        <v>1</v>
      </c>
      <c r="N1981">
        <f t="shared" si="211"/>
        <v>0</v>
      </c>
      <c r="O1981">
        <f t="shared" si="212"/>
        <v>1</v>
      </c>
      <c r="P1981">
        <f t="shared" si="213"/>
        <v>0</v>
      </c>
      <c r="Q1981">
        <f t="shared" si="214"/>
        <v>1</v>
      </c>
      <c r="R1981">
        <f t="shared" si="215"/>
        <v>1</v>
      </c>
      <c r="S1981">
        <f t="shared" si="216"/>
        <v>0</v>
      </c>
    </row>
    <row r="1982" spans="1:19" x14ac:dyDescent="0.2">
      <c r="A1982" t="s">
        <v>0</v>
      </c>
      <c r="B1982" s="1">
        <v>42390</v>
      </c>
      <c r="C1982" s="2">
        <v>42391.82503472222</v>
      </c>
      <c r="D1982" t="s">
        <v>276</v>
      </c>
      <c r="E1982" t="s">
        <v>277</v>
      </c>
      <c r="F1982" t="s">
        <v>278</v>
      </c>
      <c r="G1982" t="s">
        <v>16</v>
      </c>
      <c r="H1982" s="3">
        <v>1200</v>
      </c>
      <c r="I1982" s="4">
        <v>127.428</v>
      </c>
      <c r="J1982" s="4">
        <v>152914</v>
      </c>
      <c r="K1982" s="3">
        <v>1540</v>
      </c>
      <c r="L1982" t="s">
        <v>5</v>
      </c>
      <c r="M1982">
        <f t="shared" si="210"/>
        <v>0</v>
      </c>
      <c r="N1982">
        <f t="shared" si="211"/>
        <v>1</v>
      </c>
      <c r="O1982">
        <f t="shared" si="212"/>
        <v>1</v>
      </c>
      <c r="P1982">
        <f t="shared" si="213"/>
        <v>0</v>
      </c>
      <c r="Q1982">
        <f t="shared" si="214"/>
        <v>1</v>
      </c>
      <c r="R1982">
        <f t="shared" si="215"/>
        <v>1</v>
      </c>
      <c r="S1982">
        <f t="shared" si="216"/>
        <v>0</v>
      </c>
    </row>
    <row r="1983" spans="1:19" x14ac:dyDescent="0.2">
      <c r="A1983" t="s">
        <v>0</v>
      </c>
      <c r="B1983" s="1">
        <v>42389</v>
      </c>
      <c r="C1983" s="2">
        <v>42391.823888888888</v>
      </c>
      <c r="D1983" t="s">
        <v>1851</v>
      </c>
      <c r="E1983" t="s">
        <v>1852</v>
      </c>
      <c r="F1983" t="s">
        <v>1853</v>
      </c>
      <c r="H1983" s="3">
        <v>30102</v>
      </c>
      <c r="I1983" s="4">
        <v>13.59</v>
      </c>
      <c r="J1983" s="4">
        <v>409086</v>
      </c>
      <c r="K1983" s="3">
        <v>2000740</v>
      </c>
      <c r="L1983" t="s">
        <v>5</v>
      </c>
      <c r="M1983">
        <f t="shared" si="210"/>
        <v>0</v>
      </c>
      <c r="N1983">
        <f t="shared" si="211"/>
        <v>1</v>
      </c>
      <c r="O1983">
        <f t="shared" si="212"/>
        <v>0</v>
      </c>
      <c r="P1983">
        <f t="shared" si="213"/>
        <v>1</v>
      </c>
      <c r="Q1983">
        <f t="shared" si="214"/>
        <v>0</v>
      </c>
      <c r="R1983">
        <f t="shared" si="215"/>
        <v>0</v>
      </c>
      <c r="S1983">
        <f t="shared" si="216"/>
        <v>0</v>
      </c>
    </row>
    <row r="1984" spans="1:19" x14ac:dyDescent="0.2">
      <c r="A1984" t="s">
        <v>0</v>
      </c>
      <c r="B1984" s="1">
        <v>42390</v>
      </c>
      <c r="C1984" s="2">
        <v>42391.823888888888</v>
      </c>
      <c r="D1984" t="s">
        <v>1851</v>
      </c>
      <c r="E1984" t="s">
        <v>1852</v>
      </c>
      <c r="F1984" t="s">
        <v>1854</v>
      </c>
      <c r="H1984" s="3">
        <v>27403</v>
      </c>
      <c r="I1984" s="4">
        <v>14.61</v>
      </c>
      <c r="J1984" s="4">
        <v>400358</v>
      </c>
      <c r="K1984" s="3">
        <v>1973330</v>
      </c>
      <c r="L1984" t="s">
        <v>5</v>
      </c>
      <c r="M1984">
        <f t="shared" si="210"/>
        <v>0</v>
      </c>
      <c r="N1984">
        <f t="shared" si="211"/>
        <v>1</v>
      </c>
      <c r="O1984">
        <f t="shared" si="212"/>
        <v>0</v>
      </c>
      <c r="P1984">
        <f t="shared" si="213"/>
        <v>1</v>
      </c>
      <c r="Q1984">
        <f t="shared" si="214"/>
        <v>0</v>
      </c>
      <c r="R1984">
        <f t="shared" si="215"/>
        <v>0</v>
      </c>
      <c r="S1984">
        <f t="shared" si="216"/>
        <v>0</v>
      </c>
    </row>
    <row r="1985" spans="1:19" x14ac:dyDescent="0.2">
      <c r="A1985" t="s">
        <v>12</v>
      </c>
      <c r="B1985" s="1">
        <v>42391</v>
      </c>
      <c r="C1985" s="2">
        <v>42391.823078703703</v>
      </c>
      <c r="D1985" t="s">
        <v>1830</v>
      </c>
      <c r="E1985" t="s">
        <v>462</v>
      </c>
      <c r="F1985" t="s">
        <v>1855</v>
      </c>
      <c r="G1985" t="s">
        <v>1195</v>
      </c>
      <c r="H1985" s="3">
        <v>4000</v>
      </c>
      <c r="I1985" s="4">
        <v>12.77</v>
      </c>
      <c r="J1985" s="4">
        <v>51080</v>
      </c>
      <c r="K1985" s="3">
        <v>9400</v>
      </c>
      <c r="L1985" t="s">
        <v>5</v>
      </c>
      <c r="M1985">
        <f t="shared" si="210"/>
        <v>1</v>
      </c>
      <c r="N1985">
        <f t="shared" si="211"/>
        <v>0</v>
      </c>
      <c r="O1985">
        <f t="shared" si="212"/>
        <v>1</v>
      </c>
      <c r="P1985">
        <f t="shared" si="213"/>
        <v>0</v>
      </c>
      <c r="Q1985">
        <f t="shared" si="214"/>
        <v>0</v>
      </c>
      <c r="R1985">
        <f t="shared" si="215"/>
        <v>1</v>
      </c>
      <c r="S1985">
        <f t="shared" si="216"/>
        <v>0</v>
      </c>
    </row>
    <row r="1986" spans="1:19" x14ac:dyDescent="0.2">
      <c r="A1986" t="s">
        <v>0</v>
      </c>
      <c r="B1986" s="1">
        <v>42390</v>
      </c>
      <c r="C1986" s="2">
        <v>42391.822280092594</v>
      </c>
      <c r="D1986" t="s">
        <v>1845</v>
      </c>
      <c r="E1986" t="s">
        <v>1846</v>
      </c>
      <c r="F1986" t="s">
        <v>1856</v>
      </c>
      <c r="G1986" t="s">
        <v>11</v>
      </c>
      <c r="H1986">
        <v>597</v>
      </c>
      <c r="I1986" s="4">
        <v>13.69</v>
      </c>
      <c r="J1986" s="4">
        <v>8172.93</v>
      </c>
      <c r="K1986" s="3">
        <v>152323</v>
      </c>
      <c r="L1986" t="s">
        <v>5</v>
      </c>
      <c r="M1986">
        <f t="shared" si="210"/>
        <v>0</v>
      </c>
      <c r="N1986">
        <f t="shared" si="211"/>
        <v>1</v>
      </c>
      <c r="O1986">
        <f t="shared" si="212"/>
        <v>1</v>
      </c>
      <c r="P1986">
        <f t="shared" si="213"/>
        <v>0</v>
      </c>
      <c r="Q1986">
        <f t="shared" si="214"/>
        <v>0</v>
      </c>
      <c r="R1986">
        <f t="shared" si="215"/>
        <v>1</v>
      </c>
      <c r="S1986">
        <f t="shared" si="216"/>
        <v>0</v>
      </c>
    </row>
    <row r="1987" spans="1:19" x14ac:dyDescent="0.2">
      <c r="A1987" t="s">
        <v>0</v>
      </c>
      <c r="B1987" s="1">
        <v>42389</v>
      </c>
      <c r="C1987" s="2">
        <v>42391.820231481484</v>
      </c>
      <c r="D1987" t="s">
        <v>1857</v>
      </c>
      <c r="E1987" t="s">
        <v>1858</v>
      </c>
      <c r="F1987" t="s">
        <v>1859</v>
      </c>
      <c r="G1987" t="s">
        <v>11</v>
      </c>
      <c r="H1987" s="3">
        <v>1621</v>
      </c>
      <c r="I1987" s="4">
        <v>10.47</v>
      </c>
      <c r="J1987" s="4">
        <v>16971.900000000001</v>
      </c>
      <c r="K1987" s="3">
        <v>26199</v>
      </c>
      <c r="L1987" t="s">
        <v>5</v>
      </c>
      <c r="M1987">
        <f t="shared" ref="M1987:M2050" si="217">IF($A1987="Buy",1,0)</f>
        <v>0</v>
      </c>
      <c r="N1987">
        <f t="shared" ref="N1987:N2050" si="218">IF($A1987="Sell",1,0)</f>
        <v>1</v>
      </c>
      <c r="O1987">
        <f t="shared" ref="O1987:O2050" si="219">IF($H1987&lt;=10000,1,0)</f>
        <v>1</v>
      </c>
      <c r="P1987">
        <f t="shared" ref="P1987:P2050" si="220">IF($H1987&gt;10000,1,0)</f>
        <v>0</v>
      </c>
      <c r="Q1987">
        <f t="shared" ref="Q1987:Q2050" si="221">IF(ISNUMBER(SEARCH("director",$G1987)),1,0)</f>
        <v>0</v>
      </c>
      <c r="R1987">
        <f t="shared" ref="R1987:R2050" si="222">IF(ISNUMBER(SEARCH("officer",$G1987)),1,0)</f>
        <v>1</v>
      </c>
      <c r="S1987">
        <f t="shared" ref="S1987:S2050" si="223">IF(ISNUMBER(SEARCH("owner",G1987)),1,0)</f>
        <v>0</v>
      </c>
    </row>
    <row r="1988" spans="1:19" x14ac:dyDescent="0.2">
      <c r="A1988" t="s">
        <v>0</v>
      </c>
      <c r="B1988" s="1">
        <v>42389</v>
      </c>
      <c r="C1988" s="2">
        <v>42391.819953703707</v>
      </c>
      <c r="D1988" t="s">
        <v>1857</v>
      </c>
      <c r="E1988" t="s">
        <v>1858</v>
      </c>
      <c r="F1988" t="s">
        <v>1860</v>
      </c>
      <c r="G1988" t="s">
        <v>11</v>
      </c>
      <c r="H1988" s="3">
        <v>1621</v>
      </c>
      <c r="I1988" s="4">
        <v>10.47</v>
      </c>
      <c r="J1988" s="4">
        <v>16971.900000000001</v>
      </c>
      <c r="K1988" s="3">
        <v>33289</v>
      </c>
      <c r="L1988" t="s">
        <v>5</v>
      </c>
      <c r="M1988">
        <f t="shared" si="217"/>
        <v>0</v>
      </c>
      <c r="N1988">
        <f t="shared" si="218"/>
        <v>1</v>
      </c>
      <c r="O1988">
        <f t="shared" si="219"/>
        <v>1</v>
      </c>
      <c r="P1988">
        <f t="shared" si="220"/>
        <v>0</v>
      </c>
      <c r="Q1988">
        <f t="shared" si="221"/>
        <v>0</v>
      </c>
      <c r="R1988">
        <f t="shared" si="222"/>
        <v>1</v>
      </c>
      <c r="S1988">
        <f t="shared" si="223"/>
        <v>0</v>
      </c>
    </row>
    <row r="1989" spans="1:19" x14ac:dyDescent="0.2">
      <c r="A1989" t="s">
        <v>0</v>
      </c>
      <c r="B1989" s="1">
        <v>42389</v>
      </c>
      <c r="C1989" s="2">
        <v>42391.819722222222</v>
      </c>
      <c r="D1989" t="s">
        <v>1857</v>
      </c>
      <c r="E1989" t="s">
        <v>1858</v>
      </c>
      <c r="F1989" t="s">
        <v>1861</v>
      </c>
      <c r="G1989" t="s">
        <v>11</v>
      </c>
      <c r="H1989" s="3">
        <v>1621</v>
      </c>
      <c r="I1989" s="4">
        <v>10.47</v>
      </c>
      <c r="J1989" s="4">
        <v>16971.900000000001</v>
      </c>
      <c r="K1989" s="3">
        <v>26775</v>
      </c>
      <c r="L1989" t="s">
        <v>5</v>
      </c>
      <c r="M1989">
        <f t="shared" si="217"/>
        <v>0</v>
      </c>
      <c r="N1989">
        <f t="shared" si="218"/>
        <v>1</v>
      </c>
      <c r="O1989">
        <f t="shared" si="219"/>
        <v>1</v>
      </c>
      <c r="P1989">
        <f t="shared" si="220"/>
        <v>0</v>
      </c>
      <c r="Q1989">
        <f t="shared" si="221"/>
        <v>0</v>
      </c>
      <c r="R1989">
        <f t="shared" si="222"/>
        <v>1</v>
      </c>
      <c r="S1989">
        <f t="shared" si="223"/>
        <v>0</v>
      </c>
    </row>
    <row r="1990" spans="1:19" x14ac:dyDescent="0.2">
      <c r="A1990" t="s">
        <v>0</v>
      </c>
      <c r="B1990" s="1">
        <v>42389</v>
      </c>
      <c r="C1990" s="2">
        <v>42391.819328703707</v>
      </c>
      <c r="D1990" t="s">
        <v>1857</v>
      </c>
      <c r="E1990" t="s">
        <v>1858</v>
      </c>
      <c r="F1990" t="s">
        <v>1862</v>
      </c>
      <c r="G1990" t="s">
        <v>11</v>
      </c>
      <c r="H1990" s="3">
        <v>2918</v>
      </c>
      <c r="I1990" s="4">
        <v>10.47</v>
      </c>
      <c r="J1990" s="4">
        <v>30551.5</v>
      </c>
      <c r="K1990" s="3">
        <v>55441</v>
      </c>
      <c r="L1990" t="s">
        <v>5</v>
      </c>
      <c r="M1990">
        <f t="shared" si="217"/>
        <v>0</v>
      </c>
      <c r="N1990">
        <f t="shared" si="218"/>
        <v>1</v>
      </c>
      <c r="O1990">
        <f t="shared" si="219"/>
        <v>1</v>
      </c>
      <c r="P1990">
        <f t="shared" si="220"/>
        <v>0</v>
      </c>
      <c r="Q1990">
        <f t="shared" si="221"/>
        <v>0</v>
      </c>
      <c r="R1990">
        <f t="shared" si="222"/>
        <v>1</v>
      </c>
      <c r="S1990">
        <f t="shared" si="223"/>
        <v>0</v>
      </c>
    </row>
    <row r="1991" spans="1:19" x14ac:dyDescent="0.2">
      <c r="A1991" t="s">
        <v>0</v>
      </c>
      <c r="B1991" s="1">
        <v>42389</v>
      </c>
      <c r="C1991" s="2">
        <v>42391.819062499999</v>
      </c>
      <c r="D1991" t="s">
        <v>1857</v>
      </c>
      <c r="E1991" t="s">
        <v>1858</v>
      </c>
      <c r="F1991" t="s">
        <v>1863</v>
      </c>
      <c r="G1991" t="s">
        <v>11</v>
      </c>
      <c r="H1991" s="3">
        <v>1621</v>
      </c>
      <c r="I1991" s="4">
        <v>10.47</v>
      </c>
      <c r="J1991" s="4">
        <v>16971.900000000001</v>
      </c>
      <c r="K1991" s="3">
        <v>21915</v>
      </c>
      <c r="L1991" t="s">
        <v>5</v>
      </c>
      <c r="M1991">
        <f t="shared" si="217"/>
        <v>0</v>
      </c>
      <c r="N1991">
        <f t="shared" si="218"/>
        <v>1</v>
      </c>
      <c r="O1991">
        <f t="shared" si="219"/>
        <v>1</v>
      </c>
      <c r="P1991">
        <f t="shared" si="220"/>
        <v>0</v>
      </c>
      <c r="Q1991">
        <f t="shared" si="221"/>
        <v>0</v>
      </c>
      <c r="R1991">
        <f t="shared" si="222"/>
        <v>1</v>
      </c>
      <c r="S1991">
        <f t="shared" si="223"/>
        <v>0</v>
      </c>
    </row>
    <row r="1992" spans="1:19" x14ac:dyDescent="0.2">
      <c r="A1992" t="s">
        <v>12</v>
      </c>
      <c r="B1992" s="1">
        <v>42389</v>
      </c>
      <c r="C1992" s="2">
        <v>42391.81659722222</v>
      </c>
      <c r="D1992" t="s">
        <v>853</v>
      </c>
      <c r="E1992" t="s">
        <v>854</v>
      </c>
      <c r="F1992" t="s">
        <v>855</v>
      </c>
      <c r="G1992" t="s">
        <v>4</v>
      </c>
      <c r="H1992" s="3">
        <v>57614</v>
      </c>
      <c r="I1992" s="4">
        <v>14.58</v>
      </c>
      <c r="J1992" s="4">
        <v>840012</v>
      </c>
      <c r="K1992" s="3">
        <v>1059350</v>
      </c>
      <c r="L1992" t="s">
        <v>5</v>
      </c>
      <c r="M1992">
        <f t="shared" si="217"/>
        <v>1</v>
      </c>
      <c r="N1992">
        <f t="shared" si="218"/>
        <v>0</v>
      </c>
      <c r="O1992">
        <f t="shared" si="219"/>
        <v>0</v>
      </c>
      <c r="P1992">
        <f t="shared" si="220"/>
        <v>1</v>
      </c>
      <c r="Q1992">
        <f t="shared" si="221"/>
        <v>0</v>
      </c>
      <c r="R1992">
        <f t="shared" si="222"/>
        <v>0</v>
      </c>
      <c r="S1992">
        <f t="shared" si="223"/>
        <v>1</v>
      </c>
    </row>
    <row r="1993" spans="1:19" x14ac:dyDescent="0.2">
      <c r="A1993" t="s">
        <v>12</v>
      </c>
      <c r="B1993" s="1">
        <v>42390</v>
      </c>
      <c r="C1993" s="2">
        <v>42391.81659722222</v>
      </c>
      <c r="D1993" t="s">
        <v>853</v>
      </c>
      <c r="E1993" t="s">
        <v>854</v>
      </c>
      <c r="F1993" t="s">
        <v>855</v>
      </c>
      <c r="G1993" t="s">
        <v>4</v>
      </c>
      <c r="H1993" s="3">
        <v>30901</v>
      </c>
      <c r="I1993" s="4">
        <v>15.12</v>
      </c>
      <c r="J1993" s="4">
        <v>467223</v>
      </c>
      <c r="K1993" s="3">
        <v>1090250</v>
      </c>
      <c r="L1993" t="s">
        <v>5</v>
      </c>
      <c r="M1993">
        <f t="shared" si="217"/>
        <v>1</v>
      </c>
      <c r="N1993">
        <f t="shared" si="218"/>
        <v>0</v>
      </c>
      <c r="O1993">
        <f t="shared" si="219"/>
        <v>0</v>
      </c>
      <c r="P1993">
        <f t="shared" si="220"/>
        <v>1</v>
      </c>
      <c r="Q1993">
        <f t="shared" si="221"/>
        <v>0</v>
      </c>
      <c r="R1993">
        <f t="shared" si="222"/>
        <v>0</v>
      </c>
      <c r="S1993">
        <f t="shared" si="223"/>
        <v>1</v>
      </c>
    </row>
    <row r="1994" spans="1:19" x14ac:dyDescent="0.2">
      <c r="A1994" t="s">
        <v>12</v>
      </c>
      <c r="B1994" s="1">
        <v>42390</v>
      </c>
      <c r="C1994" s="2">
        <v>42391.81659722222</v>
      </c>
      <c r="D1994" t="s">
        <v>853</v>
      </c>
      <c r="E1994" t="s">
        <v>854</v>
      </c>
      <c r="F1994" t="s">
        <v>855</v>
      </c>
      <c r="G1994" t="s">
        <v>4</v>
      </c>
      <c r="H1994" s="3">
        <v>76075</v>
      </c>
      <c r="I1994" s="4">
        <v>14.71</v>
      </c>
      <c r="J1994" s="4">
        <v>1119060</v>
      </c>
      <c r="K1994" s="3">
        <v>1166320</v>
      </c>
      <c r="L1994" t="s">
        <v>5</v>
      </c>
      <c r="M1994">
        <f t="shared" si="217"/>
        <v>1</v>
      </c>
      <c r="N1994">
        <f t="shared" si="218"/>
        <v>0</v>
      </c>
      <c r="O1994">
        <f t="shared" si="219"/>
        <v>0</v>
      </c>
      <c r="P1994">
        <f t="shared" si="220"/>
        <v>1</v>
      </c>
      <c r="Q1994">
        <f t="shared" si="221"/>
        <v>0</v>
      </c>
      <c r="R1994">
        <f t="shared" si="222"/>
        <v>0</v>
      </c>
      <c r="S1994">
        <f t="shared" si="223"/>
        <v>1</v>
      </c>
    </row>
    <row r="1995" spans="1:19" x14ac:dyDescent="0.2">
      <c r="A1995" t="s">
        <v>12</v>
      </c>
      <c r="B1995" s="1">
        <v>42391</v>
      </c>
      <c r="C1995" s="2">
        <v>42391.81659722222</v>
      </c>
      <c r="D1995" t="s">
        <v>853</v>
      </c>
      <c r="E1995" t="s">
        <v>854</v>
      </c>
      <c r="F1995" t="s">
        <v>1864</v>
      </c>
      <c r="G1995" t="s">
        <v>4</v>
      </c>
      <c r="H1995" s="3">
        <v>44492</v>
      </c>
      <c r="I1995" s="4">
        <v>16.39</v>
      </c>
      <c r="J1995" s="4">
        <v>729224</v>
      </c>
      <c r="K1995" s="3">
        <v>1210820</v>
      </c>
      <c r="L1995" t="s">
        <v>5</v>
      </c>
      <c r="M1995">
        <f t="shared" si="217"/>
        <v>1</v>
      </c>
      <c r="N1995">
        <f t="shared" si="218"/>
        <v>0</v>
      </c>
      <c r="O1995">
        <f t="shared" si="219"/>
        <v>0</v>
      </c>
      <c r="P1995">
        <f t="shared" si="220"/>
        <v>1</v>
      </c>
      <c r="Q1995">
        <f t="shared" si="221"/>
        <v>0</v>
      </c>
      <c r="R1995">
        <f t="shared" si="222"/>
        <v>0</v>
      </c>
      <c r="S1995">
        <f t="shared" si="223"/>
        <v>1</v>
      </c>
    </row>
    <row r="1996" spans="1:19" x14ac:dyDescent="0.2">
      <c r="A1996" t="s">
        <v>12</v>
      </c>
      <c r="B1996" s="1">
        <v>42391</v>
      </c>
      <c r="C1996" s="2">
        <v>42391.814745370371</v>
      </c>
      <c r="D1996" t="s">
        <v>1830</v>
      </c>
      <c r="E1996" t="s">
        <v>462</v>
      </c>
      <c r="F1996" t="s">
        <v>1865</v>
      </c>
      <c r="G1996" t="s">
        <v>11</v>
      </c>
      <c r="H1996" s="3">
        <v>2800</v>
      </c>
      <c r="I1996" s="4">
        <v>12.963200000000001</v>
      </c>
      <c r="J1996" s="4">
        <v>36297</v>
      </c>
      <c r="K1996" s="3">
        <v>27250</v>
      </c>
      <c r="L1996" t="s">
        <v>5</v>
      </c>
      <c r="M1996">
        <f t="shared" si="217"/>
        <v>1</v>
      </c>
      <c r="N1996">
        <f t="shared" si="218"/>
        <v>0</v>
      </c>
      <c r="O1996">
        <f t="shared" si="219"/>
        <v>1</v>
      </c>
      <c r="P1996">
        <f t="shared" si="220"/>
        <v>0</v>
      </c>
      <c r="Q1996">
        <f t="shared" si="221"/>
        <v>0</v>
      </c>
      <c r="R1996">
        <f t="shared" si="222"/>
        <v>1</v>
      </c>
      <c r="S1996">
        <f t="shared" si="223"/>
        <v>0</v>
      </c>
    </row>
    <row r="1997" spans="1:19" x14ac:dyDescent="0.2">
      <c r="A1997" t="s">
        <v>12</v>
      </c>
      <c r="B1997" s="1">
        <v>42391</v>
      </c>
      <c r="C1997" s="2">
        <v>42391.814745370371</v>
      </c>
      <c r="D1997" t="s">
        <v>1830</v>
      </c>
      <c r="E1997" t="s">
        <v>462</v>
      </c>
      <c r="F1997" t="s">
        <v>1865</v>
      </c>
      <c r="G1997" t="s">
        <v>11</v>
      </c>
      <c r="H1997">
        <v>600</v>
      </c>
      <c r="I1997" s="4">
        <v>12.95</v>
      </c>
      <c r="J1997" s="4">
        <v>7770</v>
      </c>
      <c r="K1997" s="3">
        <v>24350</v>
      </c>
      <c r="L1997" t="s">
        <v>5</v>
      </c>
      <c r="M1997">
        <f t="shared" si="217"/>
        <v>1</v>
      </c>
      <c r="N1997">
        <f t="shared" si="218"/>
        <v>0</v>
      </c>
      <c r="O1997">
        <f t="shared" si="219"/>
        <v>1</v>
      </c>
      <c r="P1997">
        <f t="shared" si="220"/>
        <v>0</v>
      </c>
      <c r="Q1997">
        <f t="shared" si="221"/>
        <v>0</v>
      </c>
      <c r="R1997">
        <f t="shared" si="222"/>
        <v>1</v>
      </c>
      <c r="S1997">
        <f t="shared" si="223"/>
        <v>0</v>
      </c>
    </row>
    <row r="1998" spans="1:19" x14ac:dyDescent="0.2">
      <c r="A1998" t="s">
        <v>12</v>
      </c>
      <c r="B1998" s="1">
        <v>42391</v>
      </c>
      <c r="C1998" s="2">
        <v>42391.814745370371</v>
      </c>
      <c r="D1998" t="s">
        <v>1830</v>
      </c>
      <c r="E1998" t="s">
        <v>462</v>
      </c>
      <c r="F1998" t="s">
        <v>1865</v>
      </c>
      <c r="G1998" t="s">
        <v>11</v>
      </c>
      <c r="H1998">
        <v>500</v>
      </c>
      <c r="I1998" s="4">
        <v>12.979900000000001</v>
      </c>
      <c r="J1998" s="4">
        <v>6489.95</v>
      </c>
      <c r="K1998" s="3">
        <v>27750</v>
      </c>
      <c r="L1998" t="s">
        <v>5</v>
      </c>
      <c r="M1998">
        <f t="shared" si="217"/>
        <v>1</v>
      </c>
      <c r="N1998">
        <f t="shared" si="218"/>
        <v>0</v>
      </c>
      <c r="O1998">
        <f t="shared" si="219"/>
        <v>1</v>
      </c>
      <c r="P1998">
        <f t="shared" si="220"/>
        <v>0</v>
      </c>
      <c r="Q1998">
        <f t="shared" si="221"/>
        <v>0</v>
      </c>
      <c r="R1998">
        <f t="shared" si="222"/>
        <v>1</v>
      </c>
      <c r="S1998">
        <f t="shared" si="223"/>
        <v>0</v>
      </c>
    </row>
    <row r="1999" spans="1:19" x14ac:dyDescent="0.2">
      <c r="A1999" t="s">
        <v>12</v>
      </c>
      <c r="B1999" s="1">
        <v>42391</v>
      </c>
      <c r="C1999" s="2">
        <v>42391.814745370371</v>
      </c>
      <c r="D1999" t="s">
        <v>1830</v>
      </c>
      <c r="E1999" t="s">
        <v>462</v>
      </c>
      <c r="F1999" t="s">
        <v>1865</v>
      </c>
      <c r="G1999" t="s">
        <v>11</v>
      </c>
      <c r="H1999">
        <v>100</v>
      </c>
      <c r="I1999" s="4">
        <v>12.96</v>
      </c>
      <c r="J1999" s="4">
        <v>1296</v>
      </c>
      <c r="K1999" s="3">
        <v>24450</v>
      </c>
      <c r="L1999" t="s">
        <v>5</v>
      </c>
      <c r="M1999">
        <f t="shared" si="217"/>
        <v>1</v>
      </c>
      <c r="N1999">
        <f t="shared" si="218"/>
        <v>0</v>
      </c>
      <c r="O1999">
        <f t="shared" si="219"/>
        <v>1</v>
      </c>
      <c r="P1999">
        <f t="shared" si="220"/>
        <v>0</v>
      </c>
      <c r="Q1999">
        <f t="shared" si="221"/>
        <v>0</v>
      </c>
      <c r="R1999">
        <f t="shared" si="222"/>
        <v>1</v>
      </c>
      <c r="S1999">
        <f t="shared" si="223"/>
        <v>0</v>
      </c>
    </row>
    <row r="2000" spans="1:19" x14ac:dyDescent="0.2">
      <c r="A2000" t="s">
        <v>12</v>
      </c>
      <c r="B2000" s="1">
        <v>42389</v>
      </c>
      <c r="C2000" s="2">
        <v>42391.808680555558</v>
      </c>
      <c r="D2000" t="s">
        <v>1866</v>
      </c>
      <c r="E2000" t="s">
        <v>1867</v>
      </c>
      <c r="F2000" t="s">
        <v>1868</v>
      </c>
      <c r="G2000" t="s">
        <v>7</v>
      </c>
      <c r="H2000" s="3">
        <v>1666</v>
      </c>
      <c r="I2000" s="4">
        <v>59.4</v>
      </c>
      <c r="J2000" s="4">
        <v>98960.4</v>
      </c>
      <c r="K2000" s="3">
        <v>51377</v>
      </c>
      <c r="L2000" t="s">
        <v>5</v>
      </c>
      <c r="M2000">
        <f t="shared" si="217"/>
        <v>1</v>
      </c>
      <c r="N2000">
        <f t="shared" si="218"/>
        <v>0</v>
      </c>
      <c r="O2000">
        <f t="shared" si="219"/>
        <v>1</v>
      </c>
      <c r="P2000">
        <f t="shared" si="220"/>
        <v>0</v>
      </c>
      <c r="Q2000">
        <f t="shared" si="221"/>
        <v>1</v>
      </c>
      <c r="R2000">
        <f t="shared" si="222"/>
        <v>0</v>
      </c>
      <c r="S2000">
        <f t="shared" si="223"/>
        <v>0</v>
      </c>
    </row>
    <row r="2001" spans="1:19" x14ac:dyDescent="0.2">
      <c r="A2001" t="s">
        <v>0</v>
      </c>
      <c r="B2001" s="1">
        <v>42389</v>
      </c>
      <c r="C2001" s="2">
        <v>42391.808680555558</v>
      </c>
      <c r="D2001" t="s">
        <v>1866</v>
      </c>
      <c r="E2001" t="s">
        <v>1867</v>
      </c>
      <c r="F2001" t="s">
        <v>1868</v>
      </c>
      <c r="G2001" t="s">
        <v>7</v>
      </c>
      <c r="H2001">
        <v>200</v>
      </c>
      <c r="I2001" s="4">
        <v>94.71</v>
      </c>
      <c r="J2001" s="4">
        <v>18942</v>
      </c>
      <c r="K2001" s="3">
        <v>50277</v>
      </c>
      <c r="L2001" t="s">
        <v>5</v>
      </c>
      <c r="M2001">
        <f t="shared" si="217"/>
        <v>0</v>
      </c>
      <c r="N2001">
        <f t="shared" si="218"/>
        <v>1</v>
      </c>
      <c r="O2001">
        <f t="shared" si="219"/>
        <v>1</v>
      </c>
      <c r="P2001">
        <f t="shared" si="220"/>
        <v>0</v>
      </c>
      <c r="Q2001">
        <f t="shared" si="221"/>
        <v>1</v>
      </c>
      <c r="R2001">
        <f t="shared" si="222"/>
        <v>0</v>
      </c>
      <c r="S2001">
        <f t="shared" si="223"/>
        <v>0</v>
      </c>
    </row>
    <row r="2002" spans="1:19" x14ac:dyDescent="0.2">
      <c r="A2002" t="s">
        <v>0</v>
      </c>
      <c r="B2002" s="1">
        <v>42389</v>
      </c>
      <c r="C2002" s="2">
        <v>42391.808680555558</v>
      </c>
      <c r="D2002" t="s">
        <v>1866</v>
      </c>
      <c r="E2002" t="s">
        <v>1867</v>
      </c>
      <c r="F2002" t="s">
        <v>1868</v>
      </c>
      <c r="G2002" t="s">
        <v>7</v>
      </c>
      <c r="H2002">
        <v>300</v>
      </c>
      <c r="I2002" s="4">
        <v>92.71</v>
      </c>
      <c r="J2002" s="4">
        <v>27813</v>
      </c>
      <c r="K2002" s="3">
        <v>51077</v>
      </c>
      <c r="L2002" t="s">
        <v>5</v>
      </c>
      <c r="M2002">
        <f t="shared" si="217"/>
        <v>0</v>
      </c>
      <c r="N2002">
        <f t="shared" si="218"/>
        <v>1</v>
      </c>
      <c r="O2002">
        <f t="shared" si="219"/>
        <v>1</v>
      </c>
      <c r="P2002">
        <f t="shared" si="220"/>
        <v>0</v>
      </c>
      <c r="Q2002">
        <f t="shared" si="221"/>
        <v>1</v>
      </c>
      <c r="R2002">
        <f t="shared" si="222"/>
        <v>0</v>
      </c>
      <c r="S2002">
        <f t="shared" si="223"/>
        <v>0</v>
      </c>
    </row>
    <row r="2003" spans="1:19" x14ac:dyDescent="0.2">
      <c r="A2003" t="s">
        <v>0</v>
      </c>
      <c r="B2003" s="1">
        <v>42389</v>
      </c>
      <c r="C2003" s="2">
        <v>42391.808680555558</v>
      </c>
      <c r="D2003" t="s">
        <v>1866</v>
      </c>
      <c r="E2003" t="s">
        <v>1867</v>
      </c>
      <c r="F2003" t="s">
        <v>1868</v>
      </c>
      <c r="G2003" t="s">
        <v>7</v>
      </c>
      <c r="H2003">
        <v>200</v>
      </c>
      <c r="I2003" s="4">
        <v>96.28</v>
      </c>
      <c r="J2003" s="4">
        <v>19256</v>
      </c>
      <c r="K2003" s="3">
        <v>50077</v>
      </c>
      <c r="L2003" t="s">
        <v>5</v>
      </c>
      <c r="M2003">
        <f t="shared" si="217"/>
        <v>0</v>
      </c>
      <c r="N2003">
        <f t="shared" si="218"/>
        <v>1</v>
      </c>
      <c r="O2003">
        <f t="shared" si="219"/>
        <v>1</v>
      </c>
      <c r="P2003">
        <f t="shared" si="220"/>
        <v>0</v>
      </c>
      <c r="Q2003">
        <f t="shared" si="221"/>
        <v>1</v>
      </c>
      <c r="R2003">
        <f t="shared" si="222"/>
        <v>0</v>
      </c>
      <c r="S2003">
        <f t="shared" si="223"/>
        <v>0</v>
      </c>
    </row>
    <row r="2004" spans="1:19" x14ac:dyDescent="0.2">
      <c r="A2004" t="s">
        <v>0</v>
      </c>
      <c r="B2004" s="1">
        <v>42389</v>
      </c>
      <c r="C2004" s="2">
        <v>42391.808680555558</v>
      </c>
      <c r="D2004" t="s">
        <v>1866</v>
      </c>
      <c r="E2004" t="s">
        <v>1867</v>
      </c>
      <c r="F2004" t="s">
        <v>1868</v>
      </c>
      <c r="G2004" t="s">
        <v>7</v>
      </c>
      <c r="H2004">
        <v>600</v>
      </c>
      <c r="I2004" s="4">
        <v>93.83</v>
      </c>
      <c r="J2004" s="4">
        <v>56298</v>
      </c>
      <c r="K2004" s="3">
        <v>50477</v>
      </c>
      <c r="L2004" t="s">
        <v>5</v>
      </c>
      <c r="M2004">
        <f t="shared" si="217"/>
        <v>0</v>
      </c>
      <c r="N2004">
        <f t="shared" si="218"/>
        <v>1</v>
      </c>
      <c r="O2004">
        <f t="shared" si="219"/>
        <v>1</v>
      </c>
      <c r="P2004">
        <f t="shared" si="220"/>
        <v>0</v>
      </c>
      <c r="Q2004">
        <f t="shared" si="221"/>
        <v>1</v>
      </c>
      <c r="R2004">
        <f t="shared" si="222"/>
        <v>0</v>
      </c>
      <c r="S2004">
        <f t="shared" si="223"/>
        <v>0</v>
      </c>
    </row>
    <row r="2005" spans="1:19" x14ac:dyDescent="0.2">
      <c r="A2005" t="s">
        <v>0</v>
      </c>
      <c r="B2005" s="1">
        <v>42389</v>
      </c>
      <c r="C2005" s="2">
        <v>42391.808680555558</v>
      </c>
      <c r="D2005" t="s">
        <v>1866</v>
      </c>
      <c r="E2005" t="s">
        <v>1867</v>
      </c>
      <c r="F2005" t="s">
        <v>1868</v>
      </c>
      <c r="G2005" t="s">
        <v>7</v>
      </c>
      <c r="H2005">
        <v>366</v>
      </c>
      <c r="I2005" s="4">
        <v>97.99</v>
      </c>
      <c r="J2005" s="4">
        <v>35864.300000000003</v>
      </c>
      <c r="K2005" s="3">
        <v>49711</v>
      </c>
      <c r="L2005" t="s">
        <v>5</v>
      </c>
      <c r="M2005">
        <f t="shared" si="217"/>
        <v>0</v>
      </c>
      <c r="N2005">
        <f t="shared" si="218"/>
        <v>1</v>
      </c>
      <c r="O2005">
        <f t="shared" si="219"/>
        <v>1</v>
      </c>
      <c r="P2005">
        <f t="shared" si="220"/>
        <v>0</v>
      </c>
      <c r="Q2005">
        <f t="shared" si="221"/>
        <v>1</v>
      </c>
      <c r="R2005">
        <f t="shared" si="222"/>
        <v>0</v>
      </c>
      <c r="S2005">
        <f t="shared" si="223"/>
        <v>0</v>
      </c>
    </row>
    <row r="2006" spans="1:19" x14ac:dyDescent="0.2">
      <c r="A2006" t="s">
        <v>12</v>
      </c>
      <c r="B2006" s="1">
        <v>42390</v>
      </c>
      <c r="C2006" s="2">
        <v>42391.807893518519</v>
      </c>
      <c r="D2006" t="s">
        <v>1869</v>
      </c>
      <c r="E2006" t="s">
        <v>1870</v>
      </c>
      <c r="F2006" t="s">
        <v>1871</v>
      </c>
      <c r="G2006" t="s">
        <v>11</v>
      </c>
      <c r="H2006" s="3">
        <v>10637</v>
      </c>
      <c r="I2006" s="4">
        <v>2</v>
      </c>
      <c r="J2006" s="4">
        <v>21274</v>
      </c>
      <c r="K2006" s="3">
        <v>10637</v>
      </c>
      <c r="L2006" t="s">
        <v>5</v>
      </c>
      <c r="M2006">
        <f t="shared" si="217"/>
        <v>1</v>
      </c>
      <c r="N2006">
        <f t="shared" si="218"/>
        <v>0</v>
      </c>
      <c r="O2006">
        <f t="shared" si="219"/>
        <v>0</v>
      </c>
      <c r="P2006">
        <f t="shared" si="220"/>
        <v>1</v>
      </c>
      <c r="Q2006">
        <f t="shared" si="221"/>
        <v>0</v>
      </c>
      <c r="R2006">
        <f t="shared" si="222"/>
        <v>1</v>
      </c>
      <c r="S2006">
        <f t="shared" si="223"/>
        <v>0</v>
      </c>
    </row>
    <row r="2007" spans="1:19" x14ac:dyDescent="0.2">
      <c r="A2007" t="s">
        <v>0</v>
      </c>
      <c r="B2007" s="1">
        <v>42390</v>
      </c>
      <c r="C2007" s="2">
        <v>42391.807893518519</v>
      </c>
      <c r="D2007" t="s">
        <v>1869</v>
      </c>
      <c r="E2007" t="s">
        <v>1870</v>
      </c>
      <c r="F2007" t="s">
        <v>1871</v>
      </c>
      <c r="G2007" t="s">
        <v>11</v>
      </c>
      <c r="H2007" s="3">
        <v>10637</v>
      </c>
      <c r="I2007" s="4">
        <v>4.0167000000000002</v>
      </c>
      <c r="J2007" s="4">
        <v>42725.599999999999</v>
      </c>
      <c r="K2007">
        <v>0</v>
      </c>
      <c r="L2007" t="s">
        <v>5</v>
      </c>
      <c r="M2007">
        <f t="shared" si="217"/>
        <v>0</v>
      </c>
      <c r="N2007">
        <f t="shared" si="218"/>
        <v>1</v>
      </c>
      <c r="O2007">
        <f t="shared" si="219"/>
        <v>0</v>
      </c>
      <c r="P2007">
        <f t="shared" si="220"/>
        <v>1</v>
      </c>
      <c r="Q2007">
        <f t="shared" si="221"/>
        <v>0</v>
      </c>
      <c r="R2007">
        <f t="shared" si="222"/>
        <v>1</v>
      </c>
      <c r="S2007">
        <f t="shared" si="223"/>
        <v>0</v>
      </c>
    </row>
    <row r="2008" spans="1:19" x14ac:dyDescent="0.2">
      <c r="A2008" t="s">
        <v>12</v>
      </c>
      <c r="B2008" s="1">
        <v>42391</v>
      </c>
      <c r="C2008" s="2">
        <v>42391.807893518519</v>
      </c>
      <c r="D2008" t="s">
        <v>1869</v>
      </c>
      <c r="E2008" t="s">
        <v>1870</v>
      </c>
      <c r="F2008" t="s">
        <v>1871</v>
      </c>
      <c r="G2008" t="s">
        <v>11</v>
      </c>
      <c r="H2008" s="3">
        <v>15127</v>
      </c>
      <c r="I2008" s="4">
        <v>2</v>
      </c>
      <c r="J2008" s="4">
        <v>30254</v>
      </c>
      <c r="K2008" s="3">
        <v>15127</v>
      </c>
      <c r="L2008" t="s">
        <v>5</v>
      </c>
      <c r="M2008">
        <f t="shared" si="217"/>
        <v>1</v>
      </c>
      <c r="N2008">
        <f t="shared" si="218"/>
        <v>0</v>
      </c>
      <c r="O2008">
        <f t="shared" si="219"/>
        <v>0</v>
      </c>
      <c r="P2008">
        <f t="shared" si="220"/>
        <v>1</v>
      </c>
      <c r="Q2008">
        <f t="shared" si="221"/>
        <v>0</v>
      </c>
      <c r="R2008">
        <f t="shared" si="222"/>
        <v>1</v>
      </c>
      <c r="S2008">
        <f t="shared" si="223"/>
        <v>0</v>
      </c>
    </row>
    <row r="2009" spans="1:19" x14ac:dyDescent="0.2">
      <c r="A2009" t="s">
        <v>0</v>
      </c>
      <c r="B2009" s="1">
        <v>42391</v>
      </c>
      <c r="C2009" s="2">
        <v>42391.807893518519</v>
      </c>
      <c r="D2009" t="s">
        <v>1869</v>
      </c>
      <c r="E2009" t="s">
        <v>1870</v>
      </c>
      <c r="F2009" t="s">
        <v>1871</v>
      </c>
      <c r="G2009" t="s">
        <v>11</v>
      </c>
      <c r="H2009" s="3">
        <v>15127</v>
      </c>
      <c r="I2009" s="4">
        <v>4.0609000000000002</v>
      </c>
      <c r="J2009" s="4">
        <v>61429.2</v>
      </c>
      <c r="K2009">
        <v>0</v>
      </c>
      <c r="L2009" t="s">
        <v>5</v>
      </c>
      <c r="M2009">
        <f t="shared" si="217"/>
        <v>0</v>
      </c>
      <c r="N2009">
        <f t="shared" si="218"/>
        <v>1</v>
      </c>
      <c r="O2009">
        <f t="shared" si="219"/>
        <v>0</v>
      </c>
      <c r="P2009">
        <f t="shared" si="220"/>
        <v>1</v>
      </c>
      <c r="Q2009">
        <f t="shared" si="221"/>
        <v>0</v>
      </c>
      <c r="R2009">
        <f t="shared" si="222"/>
        <v>1</v>
      </c>
      <c r="S2009">
        <f t="shared" si="223"/>
        <v>0</v>
      </c>
    </row>
    <row r="2010" spans="1:19" x14ac:dyDescent="0.2">
      <c r="A2010" t="s">
        <v>12</v>
      </c>
      <c r="B2010" s="1">
        <v>42391</v>
      </c>
      <c r="C2010" s="2">
        <v>42391.806481481479</v>
      </c>
      <c r="D2010" t="s">
        <v>1830</v>
      </c>
      <c r="E2010" t="s">
        <v>462</v>
      </c>
      <c r="F2010" t="s">
        <v>1872</v>
      </c>
      <c r="G2010" t="s">
        <v>7</v>
      </c>
      <c r="H2010" s="3">
        <v>3000</v>
      </c>
      <c r="I2010" s="4">
        <v>12.86</v>
      </c>
      <c r="J2010" s="4">
        <v>38580</v>
      </c>
      <c r="K2010" s="3">
        <v>10000</v>
      </c>
      <c r="L2010" t="s">
        <v>5</v>
      </c>
      <c r="M2010">
        <f t="shared" si="217"/>
        <v>1</v>
      </c>
      <c r="N2010">
        <f t="shared" si="218"/>
        <v>0</v>
      </c>
      <c r="O2010">
        <f t="shared" si="219"/>
        <v>1</v>
      </c>
      <c r="P2010">
        <f t="shared" si="220"/>
        <v>0</v>
      </c>
      <c r="Q2010">
        <f t="shared" si="221"/>
        <v>1</v>
      </c>
      <c r="R2010">
        <f t="shared" si="222"/>
        <v>0</v>
      </c>
      <c r="S2010">
        <f t="shared" si="223"/>
        <v>0</v>
      </c>
    </row>
    <row r="2011" spans="1:19" x14ac:dyDescent="0.2">
      <c r="A2011" t="s">
        <v>12</v>
      </c>
      <c r="B2011" s="1">
        <v>42390</v>
      </c>
      <c r="C2011" s="2">
        <v>42391.805034722223</v>
      </c>
      <c r="D2011" t="s">
        <v>70</v>
      </c>
      <c r="E2011" t="s">
        <v>71</v>
      </c>
      <c r="F2011" t="s">
        <v>1873</v>
      </c>
      <c r="G2011" t="s">
        <v>11</v>
      </c>
      <c r="H2011" s="3">
        <v>4000</v>
      </c>
      <c r="I2011" s="4">
        <v>2.9</v>
      </c>
      <c r="J2011" s="4">
        <v>11600</v>
      </c>
      <c r="K2011" s="3">
        <v>111325</v>
      </c>
      <c r="L2011" t="s">
        <v>5</v>
      </c>
      <c r="M2011">
        <f t="shared" si="217"/>
        <v>1</v>
      </c>
      <c r="N2011">
        <f t="shared" si="218"/>
        <v>0</v>
      </c>
      <c r="O2011">
        <f t="shared" si="219"/>
        <v>1</v>
      </c>
      <c r="P2011">
        <f t="shared" si="220"/>
        <v>0</v>
      </c>
      <c r="Q2011">
        <f t="shared" si="221"/>
        <v>0</v>
      </c>
      <c r="R2011">
        <f t="shared" si="222"/>
        <v>1</v>
      </c>
      <c r="S2011">
        <f t="shared" si="223"/>
        <v>0</v>
      </c>
    </row>
    <row r="2012" spans="1:19" x14ac:dyDescent="0.2">
      <c r="A2012" t="s">
        <v>0</v>
      </c>
      <c r="B2012" s="1">
        <v>42389</v>
      </c>
      <c r="C2012" s="2">
        <v>42391.804884259262</v>
      </c>
      <c r="D2012" t="s">
        <v>1874</v>
      </c>
      <c r="E2012" t="s">
        <v>1875</v>
      </c>
      <c r="F2012" t="s">
        <v>1876</v>
      </c>
      <c r="G2012" t="s">
        <v>16</v>
      </c>
      <c r="H2012" s="3">
        <v>26454</v>
      </c>
      <c r="I2012" s="4">
        <v>40.479300000000002</v>
      </c>
      <c r="J2012" s="4">
        <v>1070840</v>
      </c>
      <c r="K2012" s="3">
        <v>320077</v>
      </c>
      <c r="L2012" t="s">
        <v>5</v>
      </c>
      <c r="M2012">
        <f t="shared" si="217"/>
        <v>0</v>
      </c>
      <c r="N2012">
        <f t="shared" si="218"/>
        <v>1</v>
      </c>
      <c r="O2012">
        <f t="shared" si="219"/>
        <v>0</v>
      </c>
      <c r="P2012">
        <f t="shared" si="220"/>
        <v>1</v>
      </c>
      <c r="Q2012">
        <f t="shared" si="221"/>
        <v>1</v>
      </c>
      <c r="R2012">
        <f t="shared" si="222"/>
        <v>1</v>
      </c>
      <c r="S2012">
        <f t="shared" si="223"/>
        <v>0</v>
      </c>
    </row>
    <row r="2013" spans="1:19" x14ac:dyDescent="0.2">
      <c r="A2013" t="s">
        <v>0</v>
      </c>
      <c r="B2013" s="1">
        <v>42390</v>
      </c>
      <c r="C2013" s="2">
        <v>42391.804282407407</v>
      </c>
      <c r="D2013" t="s">
        <v>70</v>
      </c>
      <c r="E2013" t="s">
        <v>71</v>
      </c>
      <c r="F2013" t="s">
        <v>1877</v>
      </c>
      <c r="G2013" t="s">
        <v>7</v>
      </c>
      <c r="H2013" s="3">
        <v>1572</v>
      </c>
      <c r="I2013" s="4">
        <v>22.08</v>
      </c>
      <c r="J2013" s="4">
        <v>34709.800000000003</v>
      </c>
      <c r="K2013" s="3">
        <v>160564</v>
      </c>
      <c r="L2013" t="s">
        <v>5</v>
      </c>
      <c r="M2013">
        <f t="shared" si="217"/>
        <v>0</v>
      </c>
      <c r="N2013">
        <f t="shared" si="218"/>
        <v>1</v>
      </c>
      <c r="O2013">
        <f t="shared" si="219"/>
        <v>1</v>
      </c>
      <c r="P2013">
        <f t="shared" si="220"/>
        <v>0</v>
      </c>
      <c r="Q2013">
        <f t="shared" si="221"/>
        <v>1</v>
      </c>
      <c r="R2013">
        <f t="shared" si="222"/>
        <v>0</v>
      </c>
      <c r="S2013">
        <f t="shared" si="223"/>
        <v>0</v>
      </c>
    </row>
    <row r="2014" spans="1:19" x14ac:dyDescent="0.2">
      <c r="A2014" t="s">
        <v>12</v>
      </c>
      <c r="B2014" s="1">
        <v>42391</v>
      </c>
      <c r="C2014" s="2">
        <v>42391.803599537037</v>
      </c>
      <c r="D2014" t="s">
        <v>70</v>
      </c>
      <c r="E2014" t="s">
        <v>71</v>
      </c>
      <c r="F2014" t="s">
        <v>1878</v>
      </c>
      <c r="G2014" t="s">
        <v>11</v>
      </c>
      <c r="H2014" s="3">
        <v>10000</v>
      </c>
      <c r="I2014" s="4">
        <v>2.9</v>
      </c>
      <c r="J2014" s="4">
        <v>29000</v>
      </c>
      <c r="K2014" s="3">
        <v>96840</v>
      </c>
      <c r="L2014" t="s">
        <v>5</v>
      </c>
      <c r="M2014">
        <f t="shared" si="217"/>
        <v>1</v>
      </c>
      <c r="N2014">
        <f t="shared" si="218"/>
        <v>0</v>
      </c>
      <c r="O2014">
        <f t="shared" si="219"/>
        <v>1</v>
      </c>
      <c r="P2014">
        <f t="shared" si="220"/>
        <v>0</v>
      </c>
      <c r="Q2014">
        <f t="shared" si="221"/>
        <v>0</v>
      </c>
      <c r="R2014">
        <f t="shared" si="222"/>
        <v>1</v>
      </c>
      <c r="S2014">
        <f t="shared" si="223"/>
        <v>0</v>
      </c>
    </row>
    <row r="2015" spans="1:19" x14ac:dyDescent="0.2">
      <c r="A2015" t="s">
        <v>12</v>
      </c>
      <c r="B2015" s="1">
        <v>42389</v>
      </c>
      <c r="C2015" s="2">
        <v>42391.791805555556</v>
      </c>
      <c r="D2015" t="s">
        <v>1879</v>
      </c>
      <c r="E2015" t="s">
        <v>1880</v>
      </c>
      <c r="F2015" t="s">
        <v>1881</v>
      </c>
      <c r="G2015" t="s">
        <v>163</v>
      </c>
      <c r="H2015" s="3">
        <v>67152</v>
      </c>
      <c r="I2015" s="4">
        <v>45.79</v>
      </c>
      <c r="J2015" s="4">
        <v>3074890</v>
      </c>
      <c r="K2015" s="3">
        <v>271871</v>
      </c>
      <c r="L2015" t="s">
        <v>5</v>
      </c>
      <c r="M2015">
        <f t="shared" si="217"/>
        <v>1</v>
      </c>
      <c r="N2015">
        <f t="shared" si="218"/>
        <v>0</v>
      </c>
      <c r="O2015">
        <f t="shared" si="219"/>
        <v>0</v>
      </c>
      <c r="P2015">
        <f t="shared" si="220"/>
        <v>1</v>
      </c>
      <c r="Q2015">
        <f t="shared" si="221"/>
        <v>1</v>
      </c>
      <c r="R2015">
        <f t="shared" si="222"/>
        <v>0</v>
      </c>
      <c r="S2015">
        <f t="shared" si="223"/>
        <v>0</v>
      </c>
    </row>
    <row r="2016" spans="1:19" x14ac:dyDescent="0.2">
      <c r="A2016" t="s">
        <v>0</v>
      </c>
      <c r="B2016" s="1">
        <v>42389</v>
      </c>
      <c r="C2016" s="2">
        <v>42391.791805555556</v>
      </c>
      <c r="D2016" t="s">
        <v>1879</v>
      </c>
      <c r="E2016" t="s">
        <v>1880</v>
      </c>
      <c r="F2016" t="s">
        <v>1881</v>
      </c>
      <c r="G2016" t="s">
        <v>163</v>
      </c>
      <c r="H2016" s="3">
        <v>48668</v>
      </c>
      <c r="I2016" s="4">
        <v>86.27</v>
      </c>
      <c r="J2016" s="4">
        <v>4198590</v>
      </c>
      <c r="K2016" s="3">
        <v>223203</v>
      </c>
      <c r="L2016" t="s">
        <v>5</v>
      </c>
      <c r="M2016">
        <f t="shared" si="217"/>
        <v>0</v>
      </c>
      <c r="N2016">
        <f t="shared" si="218"/>
        <v>1</v>
      </c>
      <c r="O2016">
        <f t="shared" si="219"/>
        <v>0</v>
      </c>
      <c r="P2016">
        <f t="shared" si="220"/>
        <v>1</v>
      </c>
      <c r="Q2016">
        <f t="shared" si="221"/>
        <v>1</v>
      </c>
      <c r="R2016">
        <f t="shared" si="222"/>
        <v>0</v>
      </c>
      <c r="S2016">
        <f t="shared" si="223"/>
        <v>0</v>
      </c>
    </row>
    <row r="2017" spans="1:19" x14ac:dyDescent="0.2">
      <c r="A2017" t="s">
        <v>0</v>
      </c>
      <c r="B2017" s="1">
        <v>42390</v>
      </c>
      <c r="C2017" s="2">
        <v>42391.784699074073</v>
      </c>
      <c r="D2017" t="s">
        <v>1882</v>
      </c>
      <c r="E2017" t="s">
        <v>1883</v>
      </c>
      <c r="F2017" t="s">
        <v>1884</v>
      </c>
      <c r="G2017" t="s">
        <v>11</v>
      </c>
      <c r="H2017" s="3">
        <v>2620</v>
      </c>
      <c r="I2017" s="4">
        <v>14.56</v>
      </c>
      <c r="J2017" s="4">
        <v>38147.199999999997</v>
      </c>
      <c r="K2017" s="3">
        <v>201485</v>
      </c>
      <c r="L2017" t="s">
        <v>5</v>
      </c>
      <c r="M2017">
        <f t="shared" si="217"/>
        <v>0</v>
      </c>
      <c r="N2017">
        <f t="shared" si="218"/>
        <v>1</v>
      </c>
      <c r="O2017">
        <f t="shared" si="219"/>
        <v>1</v>
      </c>
      <c r="P2017">
        <f t="shared" si="220"/>
        <v>0</v>
      </c>
      <c r="Q2017">
        <f t="shared" si="221"/>
        <v>0</v>
      </c>
      <c r="R2017">
        <f t="shared" si="222"/>
        <v>1</v>
      </c>
      <c r="S2017">
        <f t="shared" si="223"/>
        <v>0</v>
      </c>
    </row>
    <row r="2018" spans="1:19" x14ac:dyDescent="0.2">
      <c r="A2018" t="s">
        <v>0</v>
      </c>
      <c r="B2018" s="1">
        <v>42390</v>
      </c>
      <c r="C2018" s="2">
        <v>42391.78434027778</v>
      </c>
      <c r="D2018" t="s">
        <v>1882</v>
      </c>
      <c r="E2018" t="s">
        <v>1883</v>
      </c>
      <c r="F2018" t="s">
        <v>1885</v>
      </c>
      <c r="G2018" t="s">
        <v>11</v>
      </c>
      <c r="H2018" s="3">
        <v>2353</v>
      </c>
      <c r="I2018" s="4">
        <v>14.56</v>
      </c>
      <c r="J2018" s="4">
        <v>34259.699999999997</v>
      </c>
      <c r="K2018" s="3">
        <v>68057</v>
      </c>
      <c r="L2018" t="s">
        <v>5</v>
      </c>
      <c r="M2018">
        <f t="shared" si="217"/>
        <v>0</v>
      </c>
      <c r="N2018">
        <f t="shared" si="218"/>
        <v>1</v>
      </c>
      <c r="O2018">
        <f t="shared" si="219"/>
        <v>1</v>
      </c>
      <c r="P2018">
        <f t="shared" si="220"/>
        <v>0</v>
      </c>
      <c r="Q2018">
        <f t="shared" si="221"/>
        <v>0</v>
      </c>
      <c r="R2018">
        <f t="shared" si="222"/>
        <v>1</v>
      </c>
      <c r="S2018">
        <f t="shared" si="223"/>
        <v>0</v>
      </c>
    </row>
    <row r="2019" spans="1:19" x14ac:dyDescent="0.2">
      <c r="A2019" t="s">
        <v>0</v>
      </c>
      <c r="B2019" s="1">
        <v>42390</v>
      </c>
      <c r="C2019" s="2">
        <v>42391.78392361111</v>
      </c>
      <c r="D2019" t="s">
        <v>1882</v>
      </c>
      <c r="E2019" t="s">
        <v>1883</v>
      </c>
      <c r="F2019" t="s">
        <v>1886</v>
      </c>
      <c r="G2019" t="s">
        <v>11</v>
      </c>
      <c r="H2019" s="3">
        <v>6422</v>
      </c>
      <c r="I2019" s="4">
        <v>14.56</v>
      </c>
      <c r="J2019" s="4">
        <v>93504.3</v>
      </c>
      <c r="K2019" s="3">
        <v>476006</v>
      </c>
      <c r="L2019" t="s">
        <v>5</v>
      </c>
      <c r="M2019">
        <f t="shared" si="217"/>
        <v>0</v>
      </c>
      <c r="N2019">
        <f t="shared" si="218"/>
        <v>1</v>
      </c>
      <c r="O2019">
        <f t="shared" si="219"/>
        <v>1</v>
      </c>
      <c r="P2019">
        <f t="shared" si="220"/>
        <v>0</v>
      </c>
      <c r="Q2019">
        <f t="shared" si="221"/>
        <v>0</v>
      </c>
      <c r="R2019">
        <f t="shared" si="222"/>
        <v>1</v>
      </c>
      <c r="S2019">
        <f t="shared" si="223"/>
        <v>0</v>
      </c>
    </row>
    <row r="2020" spans="1:19" x14ac:dyDescent="0.2">
      <c r="A2020" t="s">
        <v>0</v>
      </c>
      <c r="B2020" s="1">
        <v>42390</v>
      </c>
      <c r="C2020" s="2">
        <v>42391.783472222225</v>
      </c>
      <c r="D2020" t="s">
        <v>1882</v>
      </c>
      <c r="E2020" t="s">
        <v>1883</v>
      </c>
      <c r="F2020" t="s">
        <v>1887</v>
      </c>
      <c r="G2020" t="s">
        <v>11</v>
      </c>
      <c r="H2020" s="3">
        <v>1694</v>
      </c>
      <c r="I2020" s="4">
        <v>14.56</v>
      </c>
      <c r="J2020" s="4">
        <v>24664.6</v>
      </c>
      <c r="K2020" s="3">
        <v>159239</v>
      </c>
      <c r="L2020" t="s">
        <v>5</v>
      </c>
      <c r="M2020">
        <f t="shared" si="217"/>
        <v>0</v>
      </c>
      <c r="N2020">
        <f t="shared" si="218"/>
        <v>1</v>
      </c>
      <c r="O2020">
        <f t="shared" si="219"/>
        <v>1</v>
      </c>
      <c r="P2020">
        <f t="shared" si="220"/>
        <v>0</v>
      </c>
      <c r="Q2020">
        <f t="shared" si="221"/>
        <v>0</v>
      </c>
      <c r="R2020">
        <f t="shared" si="222"/>
        <v>1</v>
      </c>
      <c r="S2020">
        <f t="shared" si="223"/>
        <v>0</v>
      </c>
    </row>
    <row r="2021" spans="1:19" x14ac:dyDescent="0.2">
      <c r="A2021" t="s">
        <v>0</v>
      </c>
      <c r="B2021" s="1">
        <v>42390</v>
      </c>
      <c r="C2021" s="2">
        <v>42391.783182870371</v>
      </c>
      <c r="D2021" t="s">
        <v>1882</v>
      </c>
      <c r="E2021" t="s">
        <v>1883</v>
      </c>
      <c r="F2021" t="s">
        <v>1888</v>
      </c>
      <c r="G2021" t="s">
        <v>11</v>
      </c>
      <c r="H2021" s="3">
        <v>2286</v>
      </c>
      <c r="I2021" s="4">
        <v>14.56</v>
      </c>
      <c r="J2021" s="4">
        <v>33284.199999999997</v>
      </c>
      <c r="K2021" s="3">
        <v>70307</v>
      </c>
      <c r="L2021" t="s">
        <v>5</v>
      </c>
      <c r="M2021">
        <f t="shared" si="217"/>
        <v>0</v>
      </c>
      <c r="N2021">
        <f t="shared" si="218"/>
        <v>1</v>
      </c>
      <c r="O2021">
        <f t="shared" si="219"/>
        <v>1</v>
      </c>
      <c r="P2021">
        <f t="shared" si="220"/>
        <v>0</v>
      </c>
      <c r="Q2021">
        <f t="shared" si="221"/>
        <v>0</v>
      </c>
      <c r="R2021">
        <f t="shared" si="222"/>
        <v>1</v>
      </c>
      <c r="S2021">
        <f t="shared" si="223"/>
        <v>0</v>
      </c>
    </row>
    <row r="2022" spans="1:19" x14ac:dyDescent="0.2">
      <c r="A2022" t="s">
        <v>0</v>
      </c>
      <c r="B2022" s="1">
        <v>42389</v>
      </c>
      <c r="C2022" s="2">
        <v>42391.78229166667</v>
      </c>
      <c r="D2022" t="s">
        <v>1882</v>
      </c>
      <c r="E2022" t="s">
        <v>1883</v>
      </c>
      <c r="F2022" t="s">
        <v>1889</v>
      </c>
      <c r="G2022" t="s">
        <v>16</v>
      </c>
      <c r="H2022" s="3">
        <v>9327</v>
      </c>
      <c r="I2022" s="4">
        <v>15.01</v>
      </c>
      <c r="J2022" s="4">
        <v>139998</v>
      </c>
      <c r="K2022" s="3">
        <v>56338</v>
      </c>
      <c r="L2022" t="s">
        <v>5</v>
      </c>
      <c r="M2022">
        <f t="shared" si="217"/>
        <v>0</v>
      </c>
      <c r="N2022">
        <f t="shared" si="218"/>
        <v>1</v>
      </c>
      <c r="O2022">
        <f t="shared" si="219"/>
        <v>1</v>
      </c>
      <c r="P2022">
        <f t="shared" si="220"/>
        <v>0</v>
      </c>
      <c r="Q2022">
        <f t="shared" si="221"/>
        <v>1</v>
      </c>
      <c r="R2022">
        <f t="shared" si="222"/>
        <v>1</v>
      </c>
      <c r="S2022">
        <f t="shared" si="223"/>
        <v>0</v>
      </c>
    </row>
    <row r="2023" spans="1:19" x14ac:dyDescent="0.2">
      <c r="A2023" t="s">
        <v>12</v>
      </c>
      <c r="B2023" s="1">
        <v>42389</v>
      </c>
      <c r="C2023" s="2">
        <v>42391.778773148151</v>
      </c>
      <c r="D2023" t="s">
        <v>1890</v>
      </c>
      <c r="E2023" t="s">
        <v>1891</v>
      </c>
      <c r="F2023" t="s">
        <v>1578</v>
      </c>
      <c r="G2023" t="s">
        <v>7</v>
      </c>
      <c r="H2023">
        <v>284</v>
      </c>
      <c r="I2023" s="4">
        <v>57.16</v>
      </c>
      <c r="J2023" s="4">
        <v>16233.4</v>
      </c>
      <c r="K2023" s="3">
        <v>4026</v>
      </c>
      <c r="L2023" t="s">
        <v>5</v>
      </c>
      <c r="M2023">
        <f t="shared" si="217"/>
        <v>1</v>
      </c>
      <c r="N2023">
        <f t="shared" si="218"/>
        <v>0</v>
      </c>
      <c r="O2023">
        <f t="shared" si="219"/>
        <v>1</v>
      </c>
      <c r="P2023">
        <f t="shared" si="220"/>
        <v>0</v>
      </c>
      <c r="Q2023">
        <f t="shared" si="221"/>
        <v>1</v>
      </c>
      <c r="R2023">
        <f t="shared" si="222"/>
        <v>0</v>
      </c>
      <c r="S2023">
        <f t="shared" si="223"/>
        <v>0</v>
      </c>
    </row>
    <row r="2024" spans="1:19" x14ac:dyDescent="0.2">
      <c r="A2024" t="s">
        <v>0</v>
      </c>
      <c r="B2024" s="1">
        <v>42391</v>
      </c>
      <c r="C2024" s="2">
        <v>42391.774826388886</v>
      </c>
      <c r="D2024" t="s">
        <v>85</v>
      </c>
      <c r="E2024" t="s">
        <v>86</v>
      </c>
      <c r="F2024" t="s">
        <v>87</v>
      </c>
      <c r="G2024" t="s">
        <v>11</v>
      </c>
      <c r="H2024">
        <v>653</v>
      </c>
      <c r="I2024" s="4">
        <v>46.31</v>
      </c>
      <c r="J2024" s="4">
        <v>30240.400000000001</v>
      </c>
      <c r="K2024" s="3">
        <v>243509</v>
      </c>
      <c r="L2024" t="s">
        <v>5</v>
      </c>
      <c r="M2024">
        <f t="shared" si="217"/>
        <v>0</v>
      </c>
      <c r="N2024">
        <f t="shared" si="218"/>
        <v>1</v>
      </c>
      <c r="O2024">
        <f t="shared" si="219"/>
        <v>1</v>
      </c>
      <c r="P2024">
        <f t="shared" si="220"/>
        <v>0</v>
      </c>
      <c r="Q2024">
        <f t="shared" si="221"/>
        <v>0</v>
      </c>
      <c r="R2024">
        <f t="shared" si="222"/>
        <v>1</v>
      </c>
      <c r="S2024">
        <f t="shared" si="223"/>
        <v>0</v>
      </c>
    </row>
    <row r="2025" spans="1:19" x14ac:dyDescent="0.2">
      <c r="A2025" t="s">
        <v>0</v>
      </c>
      <c r="B2025" s="1">
        <v>42389</v>
      </c>
      <c r="C2025" s="2">
        <v>42391.77375</v>
      </c>
      <c r="D2025" t="s">
        <v>1892</v>
      </c>
      <c r="E2025" t="s">
        <v>1893</v>
      </c>
      <c r="F2025" t="s">
        <v>1894</v>
      </c>
      <c r="G2025" t="s">
        <v>16</v>
      </c>
      <c r="H2025" s="3">
        <v>3500</v>
      </c>
      <c r="I2025" s="4">
        <v>7.9160000000000004</v>
      </c>
      <c r="J2025" s="4">
        <v>27706</v>
      </c>
      <c r="K2025" s="3">
        <v>1608100</v>
      </c>
      <c r="L2025" t="s">
        <v>5</v>
      </c>
      <c r="M2025">
        <f t="shared" si="217"/>
        <v>0</v>
      </c>
      <c r="N2025">
        <f t="shared" si="218"/>
        <v>1</v>
      </c>
      <c r="O2025">
        <f t="shared" si="219"/>
        <v>1</v>
      </c>
      <c r="P2025">
        <f t="shared" si="220"/>
        <v>0</v>
      </c>
      <c r="Q2025">
        <f t="shared" si="221"/>
        <v>1</v>
      </c>
      <c r="R2025">
        <f t="shared" si="222"/>
        <v>1</v>
      </c>
      <c r="S2025">
        <f t="shared" si="223"/>
        <v>0</v>
      </c>
    </row>
    <row r="2026" spans="1:19" x14ac:dyDescent="0.2">
      <c r="A2026" t="s">
        <v>0</v>
      </c>
      <c r="B2026" s="1">
        <v>42389</v>
      </c>
      <c r="C2026" s="2">
        <v>42391.768252314818</v>
      </c>
      <c r="D2026" t="s">
        <v>1895</v>
      </c>
      <c r="E2026" t="s">
        <v>1896</v>
      </c>
      <c r="F2026" t="s">
        <v>1897</v>
      </c>
      <c r="G2026" t="s">
        <v>11</v>
      </c>
      <c r="H2026">
        <v>472</v>
      </c>
      <c r="I2026" s="4">
        <v>16.05</v>
      </c>
      <c r="J2026" s="4">
        <v>7575.6</v>
      </c>
      <c r="K2026" s="3">
        <v>24757</v>
      </c>
      <c r="L2026" t="s">
        <v>5</v>
      </c>
      <c r="M2026">
        <f t="shared" si="217"/>
        <v>0</v>
      </c>
      <c r="N2026">
        <f t="shared" si="218"/>
        <v>1</v>
      </c>
      <c r="O2026">
        <f t="shared" si="219"/>
        <v>1</v>
      </c>
      <c r="P2026">
        <f t="shared" si="220"/>
        <v>0</v>
      </c>
      <c r="Q2026">
        <f t="shared" si="221"/>
        <v>0</v>
      </c>
      <c r="R2026">
        <f t="shared" si="222"/>
        <v>1</v>
      </c>
      <c r="S2026">
        <f t="shared" si="223"/>
        <v>0</v>
      </c>
    </row>
    <row r="2027" spans="1:19" x14ac:dyDescent="0.2">
      <c r="A2027" t="s">
        <v>0</v>
      </c>
      <c r="B2027" s="1">
        <v>42389</v>
      </c>
      <c r="C2027" s="2">
        <v>42391.768252314818</v>
      </c>
      <c r="D2027" t="s">
        <v>1895</v>
      </c>
      <c r="E2027" t="s">
        <v>1896</v>
      </c>
      <c r="F2027" t="s">
        <v>1897</v>
      </c>
      <c r="G2027" t="s">
        <v>11</v>
      </c>
      <c r="H2027" s="3">
        <v>1091</v>
      </c>
      <c r="I2027" s="4">
        <v>16.05</v>
      </c>
      <c r="J2027" s="4">
        <v>17510.599999999999</v>
      </c>
      <c r="K2027" s="3">
        <v>25229</v>
      </c>
      <c r="L2027" t="s">
        <v>5</v>
      </c>
      <c r="M2027">
        <f t="shared" si="217"/>
        <v>0</v>
      </c>
      <c r="N2027">
        <f t="shared" si="218"/>
        <v>1</v>
      </c>
      <c r="O2027">
        <f t="shared" si="219"/>
        <v>1</v>
      </c>
      <c r="P2027">
        <f t="shared" si="220"/>
        <v>0</v>
      </c>
      <c r="Q2027">
        <f t="shared" si="221"/>
        <v>0</v>
      </c>
      <c r="R2027">
        <f t="shared" si="222"/>
        <v>1</v>
      </c>
      <c r="S2027">
        <f t="shared" si="223"/>
        <v>0</v>
      </c>
    </row>
    <row r="2028" spans="1:19" x14ac:dyDescent="0.2">
      <c r="A2028" t="s">
        <v>0</v>
      </c>
      <c r="B2028" s="1">
        <v>42390</v>
      </c>
      <c r="C2028" s="2">
        <v>42391.768252314818</v>
      </c>
      <c r="D2028" t="s">
        <v>1895</v>
      </c>
      <c r="E2028" t="s">
        <v>1896</v>
      </c>
      <c r="F2028" t="s">
        <v>1897</v>
      </c>
      <c r="G2028" t="s">
        <v>11</v>
      </c>
      <c r="H2028">
        <v>112</v>
      </c>
      <c r="I2028" s="4">
        <v>16.100000000000001</v>
      </c>
      <c r="J2028" s="4">
        <v>1803.2</v>
      </c>
      <c r="K2028" s="3">
        <v>24645</v>
      </c>
      <c r="L2028" t="s">
        <v>5</v>
      </c>
      <c r="M2028">
        <f t="shared" si="217"/>
        <v>0</v>
      </c>
      <c r="N2028">
        <f t="shared" si="218"/>
        <v>1</v>
      </c>
      <c r="O2028">
        <f t="shared" si="219"/>
        <v>1</v>
      </c>
      <c r="P2028">
        <f t="shared" si="220"/>
        <v>0</v>
      </c>
      <c r="Q2028">
        <f t="shared" si="221"/>
        <v>0</v>
      </c>
      <c r="R2028">
        <f t="shared" si="222"/>
        <v>1</v>
      </c>
      <c r="S2028">
        <f t="shared" si="223"/>
        <v>0</v>
      </c>
    </row>
    <row r="2029" spans="1:19" x14ac:dyDescent="0.2">
      <c r="A2029" t="s">
        <v>0</v>
      </c>
      <c r="B2029" s="1">
        <v>42390</v>
      </c>
      <c r="C2029" s="2">
        <v>42391.768252314818</v>
      </c>
      <c r="D2029" t="s">
        <v>1895</v>
      </c>
      <c r="E2029" t="s">
        <v>1896</v>
      </c>
      <c r="F2029" t="s">
        <v>1897</v>
      </c>
      <c r="G2029" t="s">
        <v>11</v>
      </c>
      <c r="H2029">
        <v>225</v>
      </c>
      <c r="I2029" s="4">
        <v>16.100000000000001</v>
      </c>
      <c r="J2029" s="4">
        <v>3622.5</v>
      </c>
      <c r="K2029" s="3">
        <v>24420</v>
      </c>
      <c r="L2029" t="s">
        <v>5</v>
      </c>
      <c r="M2029">
        <f t="shared" si="217"/>
        <v>0</v>
      </c>
      <c r="N2029">
        <f t="shared" si="218"/>
        <v>1</v>
      </c>
      <c r="O2029">
        <f t="shared" si="219"/>
        <v>1</v>
      </c>
      <c r="P2029">
        <f t="shared" si="220"/>
        <v>0</v>
      </c>
      <c r="Q2029">
        <f t="shared" si="221"/>
        <v>0</v>
      </c>
      <c r="R2029">
        <f t="shared" si="222"/>
        <v>1</v>
      </c>
      <c r="S2029">
        <f t="shared" si="223"/>
        <v>0</v>
      </c>
    </row>
    <row r="2030" spans="1:19" x14ac:dyDescent="0.2">
      <c r="A2030" t="s">
        <v>0</v>
      </c>
      <c r="B2030" s="1">
        <v>42389</v>
      </c>
      <c r="C2030" s="2">
        <v>42391.767372685186</v>
      </c>
      <c r="D2030" t="s">
        <v>1895</v>
      </c>
      <c r="E2030" t="s">
        <v>1896</v>
      </c>
      <c r="F2030" t="s">
        <v>1898</v>
      </c>
      <c r="G2030" t="s">
        <v>11</v>
      </c>
      <c r="H2030">
        <v>300</v>
      </c>
      <c r="I2030" s="4">
        <v>16.05</v>
      </c>
      <c r="J2030" s="4">
        <v>4815</v>
      </c>
      <c r="K2030" s="3">
        <v>20221</v>
      </c>
      <c r="L2030" t="s">
        <v>5</v>
      </c>
      <c r="M2030">
        <f t="shared" si="217"/>
        <v>0</v>
      </c>
      <c r="N2030">
        <f t="shared" si="218"/>
        <v>1</v>
      </c>
      <c r="O2030">
        <f t="shared" si="219"/>
        <v>1</v>
      </c>
      <c r="P2030">
        <f t="shared" si="220"/>
        <v>0</v>
      </c>
      <c r="Q2030">
        <f t="shared" si="221"/>
        <v>0</v>
      </c>
      <c r="R2030">
        <f t="shared" si="222"/>
        <v>1</v>
      </c>
      <c r="S2030">
        <f t="shared" si="223"/>
        <v>0</v>
      </c>
    </row>
    <row r="2031" spans="1:19" x14ac:dyDescent="0.2">
      <c r="A2031" t="s">
        <v>0</v>
      </c>
      <c r="B2031" s="1">
        <v>42389</v>
      </c>
      <c r="C2031" s="2">
        <v>42391.767372685186</v>
      </c>
      <c r="D2031" t="s">
        <v>1895</v>
      </c>
      <c r="E2031" t="s">
        <v>1896</v>
      </c>
      <c r="F2031" t="s">
        <v>1898</v>
      </c>
      <c r="G2031" t="s">
        <v>11</v>
      </c>
      <c r="H2031">
        <v>323</v>
      </c>
      <c r="I2031" s="4">
        <v>16.05</v>
      </c>
      <c r="J2031" s="4">
        <v>5184.1499999999996</v>
      </c>
      <c r="K2031" s="3">
        <v>19898</v>
      </c>
      <c r="L2031" t="s">
        <v>5</v>
      </c>
      <c r="M2031">
        <f t="shared" si="217"/>
        <v>0</v>
      </c>
      <c r="N2031">
        <f t="shared" si="218"/>
        <v>1</v>
      </c>
      <c r="O2031">
        <f t="shared" si="219"/>
        <v>1</v>
      </c>
      <c r="P2031">
        <f t="shared" si="220"/>
        <v>0</v>
      </c>
      <c r="Q2031">
        <f t="shared" si="221"/>
        <v>0</v>
      </c>
      <c r="R2031">
        <f t="shared" si="222"/>
        <v>1</v>
      </c>
      <c r="S2031">
        <f t="shared" si="223"/>
        <v>0</v>
      </c>
    </row>
    <row r="2032" spans="1:19" x14ac:dyDescent="0.2">
      <c r="A2032" t="s">
        <v>0</v>
      </c>
      <c r="B2032" s="1">
        <v>42390</v>
      </c>
      <c r="C2032" s="2">
        <v>42391.767372685186</v>
      </c>
      <c r="D2032" t="s">
        <v>1895</v>
      </c>
      <c r="E2032" t="s">
        <v>1896</v>
      </c>
      <c r="F2032" t="s">
        <v>1898</v>
      </c>
      <c r="G2032" t="s">
        <v>11</v>
      </c>
      <c r="H2032">
        <v>201</v>
      </c>
      <c r="I2032" s="4">
        <v>16.100000000000001</v>
      </c>
      <c r="J2032" s="4">
        <v>3236.1</v>
      </c>
      <c r="K2032" s="3">
        <v>19697</v>
      </c>
      <c r="L2032" t="s">
        <v>5</v>
      </c>
      <c r="M2032">
        <f t="shared" si="217"/>
        <v>0</v>
      </c>
      <c r="N2032">
        <f t="shared" si="218"/>
        <v>1</v>
      </c>
      <c r="O2032">
        <f t="shared" si="219"/>
        <v>1</v>
      </c>
      <c r="P2032">
        <f t="shared" si="220"/>
        <v>0</v>
      </c>
      <c r="Q2032">
        <f t="shared" si="221"/>
        <v>0</v>
      </c>
      <c r="R2032">
        <f t="shared" si="222"/>
        <v>1</v>
      </c>
      <c r="S2032">
        <f t="shared" si="223"/>
        <v>0</v>
      </c>
    </row>
    <row r="2033" spans="1:19" x14ac:dyDescent="0.2">
      <c r="A2033" t="s">
        <v>0</v>
      </c>
      <c r="B2033" s="1">
        <v>42390</v>
      </c>
      <c r="C2033" s="2">
        <v>42391.767372685186</v>
      </c>
      <c r="D2033" t="s">
        <v>1895</v>
      </c>
      <c r="E2033" t="s">
        <v>1896</v>
      </c>
      <c r="F2033" t="s">
        <v>1898</v>
      </c>
      <c r="G2033" t="s">
        <v>11</v>
      </c>
      <c r="H2033">
        <v>375</v>
      </c>
      <c r="I2033" s="4">
        <v>16.100000000000001</v>
      </c>
      <c r="J2033" s="4">
        <v>6037.5</v>
      </c>
      <c r="K2033" s="3">
        <v>19322</v>
      </c>
      <c r="L2033" t="s">
        <v>5</v>
      </c>
      <c r="M2033">
        <f t="shared" si="217"/>
        <v>0</v>
      </c>
      <c r="N2033">
        <f t="shared" si="218"/>
        <v>1</v>
      </c>
      <c r="O2033">
        <f t="shared" si="219"/>
        <v>1</v>
      </c>
      <c r="P2033">
        <f t="shared" si="220"/>
        <v>0</v>
      </c>
      <c r="Q2033">
        <f t="shared" si="221"/>
        <v>0</v>
      </c>
      <c r="R2033">
        <f t="shared" si="222"/>
        <v>1</v>
      </c>
      <c r="S2033">
        <f t="shared" si="223"/>
        <v>0</v>
      </c>
    </row>
    <row r="2034" spans="1:19" x14ac:dyDescent="0.2">
      <c r="A2034" t="s">
        <v>0</v>
      </c>
      <c r="B2034" s="1">
        <v>42389</v>
      </c>
      <c r="C2034" s="2">
        <v>42391.76667824074</v>
      </c>
      <c r="D2034" t="s">
        <v>1895</v>
      </c>
      <c r="E2034" t="s">
        <v>1896</v>
      </c>
      <c r="F2034" t="s">
        <v>1899</v>
      </c>
      <c r="G2034" t="s">
        <v>11</v>
      </c>
      <c r="H2034">
        <v>295</v>
      </c>
      <c r="I2034" s="4">
        <v>16.05</v>
      </c>
      <c r="J2034" s="4">
        <v>4734.75</v>
      </c>
      <c r="K2034" s="3">
        <v>52104</v>
      </c>
      <c r="L2034" t="s">
        <v>5</v>
      </c>
      <c r="M2034">
        <f t="shared" si="217"/>
        <v>0</v>
      </c>
      <c r="N2034">
        <f t="shared" si="218"/>
        <v>1</v>
      </c>
      <c r="O2034">
        <f t="shared" si="219"/>
        <v>1</v>
      </c>
      <c r="P2034">
        <f t="shared" si="220"/>
        <v>0</v>
      </c>
      <c r="Q2034">
        <f t="shared" si="221"/>
        <v>0</v>
      </c>
      <c r="R2034">
        <f t="shared" si="222"/>
        <v>1</v>
      </c>
      <c r="S2034">
        <f t="shared" si="223"/>
        <v>0</v>
      </c>
    </row>
    <row r="2035" spans="1:19" x14ac:dyDescent="0.2">
      <c r="A2035" t="s">
        <v>0</v>
      </c>
      <c r="B2035" s="1">
        <v>42389</v>
      </c>
      <c r="C2035" s="2">
        <v>42391.76667824074</v>
      </c>
      <c r="D2035" t="s">
        <v>1895</v>
      </c>
      <c r="E2035" t="s">
        <v>1896</v>
      </c>
      <c r="F2035" t="s">
        <v>1899</v>
      </c>
      <c r="G2035" t="s">
        <v>11</v>
      </c>
      <c r="H2035">
        <v>317</v>
      </c>
      <c r="I2035" s="4">
        <v>16.05</v>
      </c>
      <c r="J2035" s="4">
        <v>5087.8500000000004</v>
      </c>
      <c r="K2035" s="3">
        <v>51787</v>
      </c>
      <c r="L2035" t="s">
        <v>5</v>
      </c>
      <c r="M2035">
        <f t="shared" si="217"/>
        <v>0</v>
      </c>
      <c r="N2035">
        <f t="shared" si="218"/>
        <v>1</v>
      </c>
      <c r="O2035">
        <f t="shared" si="219"/>
        <v>1</v>
      </c>
      <c r="P2035">
        <f t="shared" si="220"/>
        <v>0</v>
      </c>
      <c r="Q2035">
        <f t="shared" si="221"/>
        <v>0</v>
      </c>
      <c r="R2035">
        <f t="shared" si="222"/>
        <v>1</v>
      </c>
      <c r="S2035">
        <f t="shared" si="223"/>
        <v>0</v>
      </c>
    </row>
    <row r="2036" spans="1:19" x14ac:dyDescent="0.2">
      <c r="A2036" t="s">
        <v>0</v>
      </c>
      <c r="B2036" s="1">
        <v>42390</v>
      </c>
      <c r="C2036" s="2">
        <v>42391.76667824074</v>
      </c>
      <c r="D2036" t="s">
        <v>1895</v>
      </c>
      <c r="E2036" t="s">
        <v>1896</v>
      </c>
      <c r="F2036" t="s">
        <v>1899</v>
      </c>
      <c r="G2036" t="s">
        <v>11</v>
      </c>
      <c r="H2036">
        <v>197</v>
      </c>
      <c r="I2036" s="4">
        <v>16.100000000000001</v>
      </c>
      <c r="J2036" s="4">
        <v>3171.7</v>
      </c>
      <c r="K2036" s="3">
        <v>51590</v>
      </c>
      <c r="L2036" t="s">
        <v>5</v>
      </c>
      <c r="M2036">
        <f t="shared" si="217"/>
        <v>0</v>
      </c>
      <c r="N2036">
        <f t="shared" si="218"/>
        <v>1</v>
      </c>
      <c r="O2036">
        <f t="shared" si="219"/>
        <v>1</v>
      </c>
      <c r="P2036">
        <f t="shared" si="220"/>
        <v>0</v>
      </c>
      <c r="Q2036">
        <f t="shared" si="221"/>
        <v>0</v>
      </c>
      <c r="R2036">
        <f t="shared" si="222"/>
        <v>1</v>
      </c>
      <c r="S2036">
        <f t="shared" si="223"/>
        <v>0</v>
      </c>
    </row>
    <row r="2037" spans="1:19" x14ac:dyDescent="0.2">
      <c r="A2037" t="s">
        <v>0</v>
      </c>
      <c r="B2037" s="1">
        <v>42390</v>
      </c>
      <c r="C2037" s="2">
        <v>42391.76667824074</v>
      </c>
      <c r="D2037" t="s">
        <v>1895</v>
      </c>
      <c r="E2037" t="s">
        <v>1896</v>
      </c>
      <c r="F2037" t="s">
        <v>1899</v>
      </c>
      <c r="G2037" t="s">
        <v>11</v>
      </c>
      <c r="H2037">
        <v>368</v>
      </c>
      <c r="I2037" s="4">
        <v>16.100000000000001</v>
      </c>
      <c r="J2037" s="4">
        <v>5924.8</v>
      </c>
      <c r="K2037" s="3">
        <v>51222</v>
      </c>
      <c r="L2037" t="s">
        <v>5</v>
      </c>
      <c r="M2037">
        <f t="shared" si="217"/>
        <v>0</v>
      </c>
      <c r="N2037">
        <f t="shared" si="218"/>
        <v>1</v>
      </c>
      <c r="O2037">
        <f t="shared" si="219"/>
        <v>1</v>
      </c>
      <c r="P2037">
        <f t="shared" si="220"/>
        <v>0</v>
      </c>
      <c r="Q2037">
        <f t="shared" si="221"/>
        <v>0</v>
      </c>
      <c r="R2037">
        <f t="shared" si="222"/>
        <v>1</v>
      </c>
      <c r="S2037">
        <f t="shared" si="223"/>
        <v>0</v>
      </c>
    </row>
    <row r="2038" spans="1:19" x14ac:dyDescent="0.2">
      <c r="A2038" t="s">
        <v>0</v>
      </c>
      <c r="B2038" s="1">
        <v>42389</v>
      </c>
      <c r="C2038" s="2">
        <v>42391.765960648147</v>
      </c>
      <c r="D2038" t="s">
        <v>1895</v>
      </c>
      <c r="E2038" t="s">
        <v>1896</v>
      </c>
      <c r="F2038" t="s">
        <v>1900</v>
      </c>
      <c r="G2038" t="s">
        <v>11</v>
      </c>
      <c r="H2038">
        <v>213</v>
      </c>
      <c r="I2038" s="4">
        <v>16.05</v>
      </c>
      <c r="J2038" s="4">
        <v>3418.65</v>
      </c>
      <c r="K2038" s="3">
        <v>17377</v>
      </c>
      <c r="L2038" t="s">
        <v>5</v>
      </c>
      <c r="M2038">
        <f t="shared" si="217"/>
        <v>0</v>
      </c>
      <c r="N2038">
        <f t="shared" si="218"/>
        <v>1</v>
      </c>
      <c r="O2038">
        <f t="shared" si="219"/>
        <v>1</v>
      </c>
      <c r="P2038">
        <f t="shared" si="220"/>
        <v>0</v>
      </c>
      <c r="Q2038">
        <f t="shared" si="221"/>
        <v>0</v>
      </c>
      <c r="R2038">
        <f t="shared" si="222"/>
        <v>1</v>
      </c>
      <c r="S2038">
        <f t="shared" si="223"/>
        <v>0</v>
      </c>
    </row>
    <row r="2039" spans="1:19" x14ac:dyDescent="0.2">
      <c r="A2039" t="s">
        <v>0</v>
      </c>
      <c r="B2039" s="1">
        <v>42389</v>
      </c>
      <c r="C2039" s="2">
        <v>42391.765960648147</v>
      </c>
      <c r="D2039" t="s">
        <v>1895</v>
      </c>
      <c r="E2039" t="s">
        <v>1896</v>
      </c>
      <c r="F2039" t="s">
        <v>1900</v>
      </c>
      <c r="G2039" t="s">
        <v>11</v>
      </c>
      <c r="H2039">
        <v>198</v>
      </c>
      <c r="I2039" s="4">
        <v>16.05</v>
      </c>
      <c r="J2039" s="4">
        <v>3177.9</v>
      </c>
      <c r="K2039" s="3">
        <v>17590</v>
      </c>
      <c r="L2039" t="s">
        <v>5</v>
      </c>
      <c r="M2039">
        <f t="shared" si="217"/>
        <v>0</v>
      </c>
      <c r="N2039">
        <f t="shared" si="218"/>
        <v>1</v>
      </c>
      <c r="O2039">
        <f t="shared" si="219"/>
        <v>1</v>
      </c>
      <c r="P2039">
        <f t="shared" si="220"/>
        <v>0</v>
      </c>
      <c r="Q2039">
        <f t="shared" si="221"/>
        <v>0</v>
      </c>
      <c r="R2039">
        <f t="shared" si="222"/>
        <v>1</v>
      </c>
      <c r="S2039">
        <f t="shared" si="223"/>
        <v>0</v>
      </c>
    </row>
    <row r="2040" spans="1:19" x14ac:dyDescent="0.2">
      <c r="A2040" t="s">
        <v>0</v>
      </c>
      <c r="B2040" s="1">
        <v>42390</v>
      </c>
      <c r="C2040" s="2">
        <v>42391.765960648147</v>
      </c>
      <c r="D2040" t="s">
        <v>1895</v>
      </c>
      <c r="E2040" t="s">
        <v>1896</v>
      </c>
      <c r="F2040" t="s">
        <v>1900</v>
      </c>
      <c r="G2040" t="s">
        <v>11</v>
      </c>
      <c r="H2040">
        <v>110</v>
      </c>
      <c r="I2040" s="4">
        <v>16.100000000000001</v>
      </c>
      <c r="J2040" s="4">
        <v>1771</v>
      </c>
      <c r="K2040" s="3">
        <v>17267</v>
      </c>
      <c r="L2040" t="s">
        <v>5</v>
      </c>
      <c r="M2040">
        <f t="shared" si="217"/>
        <v>0</v>
      </c>
      <c r="N2040">
        <f t="shared" si="218"/>
        <v>1</v>
      </c>
      <c r="O2040">
        <f t="shared" si="219"/>
        <v>1</v>
      </c>
      <c r="P2040">
        <f t="shared" si="220"/>
        <v>0</v>
      </c>
      <c r="Q2040">
        <f t="shared" si="221"/>
        <v>0</v>
      </c>
      <c r="R2040">
        <f t="shared" si="222"/>
        <v>1</v>
      </c>
      <c r="S2040">
        <f t="shared" si="223"/>
        <v>0</v>
      </c>
    </row>
    <row r="2041" spans="1:19" x14ac:dyDescent="0.2">
      <c r="A2041" t="s">
        <v>0</v>
      </c>
      <c r="B2041" s="1">
        <v>42390</v>
      </c>
      <c r="C2041" s="2">
        <v>42391.765960648147</v>
      </c>
      <c r="D2041" t="s">
        <v>1895</v>
      </c>
      <c r="E2041" t="s">
        <v>1896</v>
      </c>
      <c r="F2041" t="s">
        <v>1900</v>
      </c>
      <c r="G2041" t="s">
        <v>11</v>
      </c>
      <c r="H2041">
        <v>221</v>
      </c>
      <c r="I2041" s="4">
        <v>16.100000000000001</v>
      </c>
      <c r="J2041" s="4">
        <v>3558.1</v>
      </c>
      <c r="K2041" s="3">
        <v>17046</v>
      </c>
      <c r="L2041" t="s">
        <v>5</v>
      </c>
      <c r="M2041">
        <f t="shared" si="217"/>
        <v>0</v>
      </c>
      <c r="N2041">
        <f t="shared" si="218"/>
        <v>1</v>
      </c>
      <c r="O2041">
        <f t="shared" si="219"/>
        <v>1</v>
      </c>
      <c r="P2041">
        <f t="shared" si="220"/>
        <v>0</v>
      </c>
      <c r="Q2041">
        <f t="shared" si="221"/>
        <v>0</v>
      </c>
      <c r="R2041">
        <f t="shared" si="222"/>
        <v>1</v>
      </c>
      <c r="S2041">
        <f t="shared" si="223"/>
        <v>0</v>
      </c>
    </row>
    <row r="2042" spans="1:19" x14ac:dyDescent="0.2">
      <c r="A2042" t="s">
        <v>0</v>
      </c>
      <c r="B2042" s="1">
        <v>42389</v>
      </c>
      <c r="C2042" s="2">
        <v>42391.765289351853</v>
      </c>
      <c r="D2042" t="s">
        <v>1895</v>
      </c>
      <c r="E2042" t="s">
        <v>1896</v>
      </c>
      <c r="F2042" t="s">
        <v>1901</v>
      </c>
      <c r="G2042" t="s">
        <v>16</v>
      </c>
      <c r="H2042" s="3">
        <v>2057</v>
      </c>
      <c r="I2042" s="4">
        <v>16.05</v>
      </c>
      <c r="J2042" s="4">
        <v>33014.9</v>
      </c>
      <c r="K2042" s="3">
        <v>326708</v>
      </c>
      <c r="L2042" t="s">
        <v>5</v>
      </c>
      <c r="M2042">
        <f t="shared" si="217"/>
        <v>0</v>
      </c>
      <c r="N2042">
        <f t="shared" si="218"/>
        <v>1</v>
      </c>
      <c r="O2042">
        <f t="shared" si="219"/>
        <v>1</v>
      </c>
      <c r="P2042">
        <f t="shared" si="220"/>
        <v>0</v>
      </c>
      <c r="Q2042">
        <f t="shared" si="221"/>
        <v>1</v>
      </c>
      <c r="R2042">
        <f t="shared" si="222"/>
        <v>1</v>
      </c>
      <c r="S2042">
        <f t="shared" si="223"/>
        <v>0</v>
      </c>
    </row>
    <row r="2043" spans="1:19" x14ac:dyDescent="0.2">
      <c r="A2043" t="s">
        <v>0</v>
      </c>
      <c r="B2043" s="1">
        <v>42389</v>
      </c>
      <c r="C2043" s="2">
        <v>42391.765289351853</v>
      </c>
      <c r="D2043" t="s">
        <v>1895</v>
      </c>
      <c r="E2043" t="s">
        <v>1896</v>
      </c>
      <c r="F2043" t="s">
        <v>1901</v>
      </c>
      <c r="G2043" t="s">
        <v>16</v>
      </c>
      <c r="H2043" s="3">
        <v>2450</v>
      </c>
      <c r="I2043" s="4">
        <v>16.05</v>
      </c>
      <c r="J2043" s="4">
        <v>39322.5</v>
      </c>
      <c r="K2043" s="3">
        <v>324258</v>
      </c>
      <c r="L2043" t="s">
        <v>5</v>
      </c>
      <c r="M2043">
        <f t="shared" si="217"/>
        <v>0</v>
      </c>
      <c r="N2043">
        <f t="shared" si="218"/>
        <v>1</v>
      </c>
      <c r="O2043">
        <f t="shared" si="219"/>
        <v>1</v>
      </c>
      <c r="P2043">
        <f t="shared" si="220"/>
        <v>0</v>
      </c>
      <c r="Q2043">
        <f t="shared" si="221"/>
        <v>1</v>
      </c>
      <c r="R2043">
        <f t="shared" si="222"/>
        <v>1</v>
      </c>
      <c r="S2043">
        <f t="shared" si="223"/>
        <v>0</v>
      </c>
    </row>
    <row r="2044" spans="1:19" x14ac:dyDescent="0.2">
      <c r="A2044" t="s">
        <v>0</v>
      </c>
      <c r="B2044" s="1">
        <v>42390</v>
      </c>
      <c r="C2044" s="2">
        <v>42391.765289351853</v>
      </c>
      <c r="D2044" t="s">
        <v>1895</v>
      </c>
      <c r="E2044" t="s">
        <v>1896</v>
      </c>
      <c r="F2044" t="s">
        <v>1901</v>
      </c>
      <c r="G2044" t="s">
        <v>16</v>
      </c>
      <c r="H2044" s="3">
        <v>1308</v>
      </c>
      <c r="I2044" s="4">
        <v>16.100000000000001</v>
      </c>
      <c r="J2044" s="4">
        <v>21058.799999999999</v>
      </c>
      <c r="K2044" s="3">
        <v>322950</v>
      </c>
      <c r="L2044" t="s">
        <v>5</v>
      </c>
      <c r="M2044">
        <f t="shared" si="217"/>
        <v>0</v>
      </c>
      <c r="N2044">
        <f t="shared" si="218"/>
        <v>1</v>
      </c>
      <c r="O2044">
        <f t="shared" si="219"/>
        <v>1</v>
      </c>
      <c r="P2044">
        <f t="shared" si="220"/>
        <v>0</v>
      </c>
      <c r="Q2044">
        <f t="shared" si="221"/>
        <v>1</v>
      </c>
      <c r="R2044">
        <f t="shared" si="222"/>
        <v>1</v>
      </c>
      <c r="S2044">
        <f t="shared" si="223"/>
        <v>0</v>
      </c>
    </row>
    <row r="2045" spans="1:19" x14ac:dyDescent="0.2">
      <c r="A2045" t="s">
        <v>0</v>
      </c>
      <c r="B2045" s="1">
        <v>42390</v>
      </c>
      <c r="C2045" s="2">
        <v>42391.765289351853</v>
      </c>
      <c r="D2045" t="s">
        <v>1895</v>
      </c>
      <c r="E2045" t="s">
        <v>1896</v>
      </c>
      <c r="F2045" t="s">
        <v>1901</v>
      </c>
      <c r="G2045" t="s">
        <v>16</v>
      </c>
      <c r="H2045" s="3">
        <v>2565</v>
      </c>
      <c r="I2045" s="4">
        <v>16.100000000000001</v>
      </c>
      <c r="J2045" s="4">
        <v>41296.5</v>
      </c>
      <c r="K2045" s="3">
        <v>320385</v>
      </c>
      <c r="L2045" t="s">
        <v>5</v>
      </c>
      <c r="M2045">
        <f t="shared" si="217"/>
        <v>0</v>
      </c>
      <c r="N2045">
        <f t="shared" si="218"/>
        <v>1</v>
      </c>
      <c r="O2045">
        <f t="shared" si="219"/>
        <v>1</v>
      </c>
      <c r="P2045">
        <f t="shared" si="220"/>
        <v>0</v>
      </c>
      <c r="Q2045">
        <f t="shared" si="221"/>
        <v>1</v>
      </c>
      <c r="R2045">
        <f t="shared" si="222"/>
        <v>1</v>
      </c>
      <c r="S2045">
        <f t="shared" si="223"/>
        <v>0</v>
      </c>
    </row>
    <row r="2046" spans="1:19" x14ac:dyDescent="0.2">
      <c r="A2046" t="s">
        <v>0</v>
      </c>
      <c r="B2046" s="1">
        <v>42391</v>
      </c>
      <c r="C2046" s="2">
        <v>42391.764432870368</v>
      </c>
      <c r="D2046" t="s">
        <v>85</v>
      </c>
      <c r="E2046" t="s">
        <v>86</v>
      </c>
      <c r="F2046" t="s">
        <v>91</v>
      </c>
      <c r="G2046" t="s">
        <v>11</v>
      </c>
      <c r="H2046">
        <v>228</v>
      </c>
      <c r="I2046" s="4">
        <v>46.31</v>
      </c>
      <c r="J2046" s="4">
        <v>10558.7</v>
      </c>
      <c r="K2046" s="3">
        <v>25972</v>
      </c>
      <c r="L2046" t="s">
        <v>5</v>
      </c>
      <c r="M2046">
        <f t="shared" si="217"/>
        <v>0</v>
      </c>
      <c r="N2046">
        <f t="shared" si="218"/>
        <v>1</v>
      </c>
      <c r="O2046">
        <f t="shared" si="219"/>
        <v>1</v>
      </c>
      <c r="P2046">
        <f t="shared" si="220"/>
        <v>0</v>
      </c>
      <c r="Q2046">
        <f t="shared" si="221"/>
        <v>0</v>
      </c>
      <c r="R2046">
        <f t="shared" si="222"/>
        <v>1</v>
      </c>
      <c r="S2046">
        <f t="shared" si="223"/>
        <v>0</v>
      </c>
    </row>
    <row r="2047" spans="1:19" x14ac:dyDescent="0.2">
      <c r="A2047" t="s">
        <v>12</v>
      </c>
      <c r="B2047" s="1">
        <v>42389</v>
      </c>
      <c r="C2047" s="2">
        <v>42391.760127314818</v>
      </c>
      <c r="D2047" t="s">
        <v>1902</v>
      </c>
      <c r="E2047" t="s">
        <v>1903</v>
      </c>
      <c r="F2047" t="s">
        <v>1904</v>
      </c>
      <c r="G2047" t="s">
        <v>624</v>
      </c>
      <c r="H2047" s="3">
        <v>52310</v>
      </c>
      <c r="I2047" s="4">
        <v>0.85880000000000001</v>
      </c>
      <c r="J2047" s="4">
        <v>44923.8</v>
      </c>
      <c r="K2047" s="3">
        <v>3897210</v>
      </c>
      <c r="L2047" t="s">
        <v>5</v>
      </c>
      <c r="M2047">
        <f t="shared" si="217"/>
        <v>1</v>
      </c>
      <c r="N2047">
        <f t="shared" si="218"/>
        <v>0</v>
      </c>
      <c r="O2047">
        <f t="shared" si="219"/>
        <v>0</v>
      </c>
      <c r="P2047">
        <f t="shared" si="220"/>
        <v>1</v>
      </c>
      <c r="Q2047">
        <f t="shared" si="221"/>
        <v>0</v>
      </c>
      <c r="R2047">
        <f t="shared" si="222"/>
        <v>0</v>
      </c>
      <c r="S2047">
        <f t="shared" si="223"/>
        <v>1</v>
      </c>
    </row>
    <row r="2048" spans="1:19" x14ac:dyDescent="0.2">
      <c r="A2048" t="s">
        <v>12</v>
      </c>
      <c r="B2048" s="1">
        <v>42390</v>
      </c>
      <c r="C2048" s="2">
        <v>42391.760127314818</v>
      </c>
      <c r="D2048" t="s">
        <v>1902</v>
      </c>
      <c r="E2048" t="s">
        <v>1903</v>
      </c>
      <c r="F2048" t="s">
        <v>1905</v>
      </c>
      <c r="G2048" t="s">
        <v>624</v>
      </c>
      <c r="H2048" s="3">
        <v>8413</v>
      </c>
      <c r="I2048" s="4">
        <v>0.89</v>
      </c>
      <c r="J2048" s="4">
        <v>7487.57</v>
      </c>
      <c r="K2048" s="3">
        <v>3905620</v>
      </c>
      <c r="L2048" t="s">
        <v>5</v>
      </c>
      <c r="M2048">
        <f t="shared" si="217"/>
        <v>1</v>
      </c>
      <c r="N2048">
        <f t="shared" si="218"/>
        <v>0</v>
      </c>
      <c r="O2048">
        <f t="shared" si="219"/>
        <v>1</v>
      </c>
      <c r="P2048">
        <f t="shared" si="220"/>
        <v>0</v>
      </c>
      <c r="Q2048">
        <f t="shared" si="221"/>
        <v>0</v>
      </c>
      <c r="R2048">
        <f t="shared" si="222"/>
        <v>0</v>
      </c>
      <c r="S2048">
        <f t="shared" si="223"/>
        <v>1</v>
      </c>
    </row>
    <row r="2049" spans="1:19" x14ac:dyDescent="0.2">
      <c r="A2049" t="s">
        <v>0</v>
      </c>
      <c r="B2049" s="1">
        <v>42389</v>
      </c>
      <c r="C2049" s="2">
        <v>42391.754293981481</v>
      </c>
      <c r="D2049" t="s">
        <v>1906</v>
      </c>
      <c r="E2049" t="s">
        <v>1907</v>
      </c>
      <c r="F2049" t="s">
        <v>1908</v>
      </c>
      <c r="G2049" t="s">
        <v>7</v>
      </c>
      <c r="H2049" s="3">
        <v>32842</v>
      </c>
      <c r="I2049" s="4">
        <v>89.94</v>
      </c>
      <c r="J2049" s="4">
        <v>2953810</v>
      </c>
      <c r="K2049" s="3">
        <v>271283</v>
      </c>
      <c r="L2049" t="s">
        <v>5</v>
      </c>
      <c r="M2049">
        <f t="shared" si="217"/>
        <v>0</v>
      </c>
      <c r="N2049">
        <f t="shared" si="218"/>
        <v>1</v>
      </c>
      <c r="O2049">
        <f t="shared" si="219"/>
        <v>0</v>
      </c>
      <c r="P2049">
        <f t="shared" si="220"/>
        <v>1</v>
      </c>
      <c r="Q2049">
        <f t="shared" si="221"/>
        <v>1</v>
      </c>
      <c r="R2049">
        <f t="shared" si="222"/>
        <v>0</v>
      </c>
      <c r="S2049">
        <f t="shared" si="223"/>
        <v>0</v>
      </c>
    </row>
    <row r="2050" spans="1:19" x14ac:dyDescent="0.2">
      <c r="A2050" t="s">
        <v>0</v>
      </c>
      <c r="B2050" s="1">
        <v>42389</v>
      </c>
      <c r="C2050" s="2">
        <v>42391.753148148149</v>
      </c>
      <c r="D2050" t="s">
        <v>1909</v>
      </c>
      <c r="E2050" t="s">
        <v>1910</v>
      </c>
      <c r="F2050" t="s">
        <v>1911</v>
      </c>
      <c r="G2050" t="s">
        <v>11</v>
      </c>
      <c r="H2050">
        <v>648</v>
      </c>
      <c r="I2050" s="4">
        <v>8.82</v>
      </c>
      <c r="J2050" s="4">
        <v>5715.36</v>
      </c>
      <c r="K2050" s="3">
        <v>2214</v>
      </c>
      <c r="L2050" t="s">
        <v>5</v>
      </c>
      <c r="M2050">
        <f t="shared" si="217"/>
        <v>0</v>
      </c>
      <c r="N2050">
        <f t="shared" si="218"/>
        <v>1</v>
      </c>
      <c r="O2050">
        <f t="shared" si="219"/>
        <v>1</v>
      </c>
      <c r="P2050">
        <f t="shared" si="220"/>
        <v>0</v>
      </c>
      <c r="Q2050">
        <f t="shared" si="221"/>
        <v>0</v>
      </c>
      <c r="R2050">
        <f t="shared" si="222"/>
        <v>1</v>
      </c>
      <c r="S2050">
        <f t="shared" si="223"/>
        <v>0</v>
      </c>
    </row>
    <row r="2051" spans="1:19" x14ac:dyDescent="0.2">
      <c r="A2051" t="s">
        <v>0</v>
      </c>
      <c r="B2051" s="1">
        <v>42389</v>
      </c>
      <c r="C2051" s="2">
        <v>42391.750300925924</v>
      </c>
      <c r="D2051" t="s">
        <v>1912</v>
      </c>
      <c r="E2051" t="s">
        <v>1913</v>
      </c>
      <c r="F2051" t="s">
        <v>1914</v>
      </c>
      <c r="G2051" t="s">
        <v>46</v>
      </c>
      <c r="H2051" s="3">
        <v>15000</v>
      </c>
      <c r="I2051" s="4">
        <v>14.84</v>
      </c>
      <c r="J2051" s="4">
        <v>222600</v>
      </c>
      <c r="K2051" s="3">
        <v>12524300</v>
      </c>
      <c r="L2051" t="s">
        <v>5</v>
      </c>
      <c r="M2051">
        <f t="shared" ref="M2051:M2114" si="224">IF($A2051="Buy",1,0)</f>
        <v>0</v>
      </c>
      <c r="N2051">
        <f t="shared" ref="N2051:N2114" si="225">IF($A2051="Sell",1,0)</f>
        <v>1</v>
      </c>
      <c r="O2051">
        <f t="shared" ref="O2051:O2114" si="226">IF($H2051&lt;=10000,1,0)</f>
        <v>0</v>
      </c>
      <c r="P2051">
        <f t="shared" ref="P2051:P2114" si="227">IF($H2051&gt;10000,1,0)</f>
        <v>1</v>
      </c>
      <c r="Q2051">
        <f t="shared" ref="Q2051:Q2114" si="228">IF(ISNUMBER(SEARCH("director",$G2051)),1,0)</f>
        <v>1</v>
      </c>
      <c r="R2051">
        <f t="shared" ref="R2051:R2114" si="229">IF(ISNUMBER(SEARCH("officer",$G2051)),1,0)</f>
        <v>1</v>
      </c>
      <c r="S2051">
        <f t="shared" ref="S2051:S2114" si="230">IF(ISNUMBER(SEARCH("owner",G2051)),1,0)</f>
        <v>1</v>
      </c>
    </row>
    <row r="2052" spans="1:19" x14ac:dyDescent="0.2">
      <c r="A2052" t="s">
        <v>0</v>
      </c>
      <c r="B2052" s="1">
        <v>42389</v>
      </c>
      <c r="C2052" s="2">
        <v>42391.750300925924</v>
      </c>
      <c r="D2052" t="s">
        <v>1912</v>
      </c>
      <c r="E2052" t="s">
        <v>1913</v>
      </c>
      <c r="F2052" t="s">
        <v>1914</v>
      </c>
      <c r="G2052" t="s">
        <v>46</v>
      </c>
      <c r="H2052" s="3">
        <v>20715</v>
      </c>
      <c r="I2052" s="4">
        <v>15.32</v>
      </c>
      <c r="J2052" s="4">
        <v>317354</v>
      </c>
      <c r="K2052" s="3">
        <v>12539300</v>
      </c>
      <c r="L2052" t="s">
        <v>5</v>
      </c>
      <c r="M2052">
        <f t="shared" si="224"/>
        <v>0</v>
      </c>
      <c r="N2052">
        <f t="shared" si="225"/>
        <v>1</v>
      </c>
      <c r="O2052">
        <f t="shared" si="226"/>
        <v>0</v>
      </c>
      <c r="P2052">
        <f t="shared" si="227"/>
        <v>1</v>
      </c>
      <c r="Q2052">
        <f t="shared" si="228"/>
        <v>1</v>
      </c>
      <c r="R2052">
        <f t="shared" si="229"/>
        <v>1</v>
      </c>
      <c r="S2052">
        <f t="shared" si="230"/>
        <v>1</v>
      </c>
    </row>
    <row r="2053" spans="1:19" x14ac:dyDescent="0.2">
      <c r="A2053" t="s">
        <v>0</v>
      </c>
      <c r="B2053" s="1">
        <v>42389</v>
      </c>
      <c r="C2053" s="2">
        <v>42391.750173611108</v>
      </c>
      <c r="D2053" t="s">
        <v>1915</v>
      </c>
      <c r="E2053" t="s">
        <v>1916</v>
      </c>
      <c r="F2053" t="s">
        <v>1917</v>
      </c>
      <c r="G2053" t="s">
        <v>11</v>
      </c>
      <c r="H2053" s="3">
        <v>1205</v>
      </c>
      <c r="I2053" s="4">
        <v>33.01</v>
      </c>
      <c r="J2053" s="4">
        <v>39777.1</v>
      </c>
      <c r="K2053" s="3">
        <v>72880</v>
      </c>
      <c r="L2053" t="s">
        <v>5</v>
      </c>
      <c r="M2053">
        <f t="shared" si="224"/>
        <v>0</v>
      </c>
      <c r="N2053">
        <f t="shared" si="225"/>
        <v>1</v>
      </c>
      <c r="O2053">
        <f t="shared" si="226"/>
        <v>1</v>
      </c>
      <c r="P2053">
        <f t="shared" si="227"/>
        <v>0</v>
      </c>
      <c r="Q2053">
        <f t="shared" si="228"/>
        <v>0</v>
      </c>
      <c r="R2053">
        <f t="shared" si="229"/>
        <v>1</v>
      </c>
      <c r="S2053">
        <f t="shared" si="230"/>
        <v>0</v>
      </c>
    </row>
    <row r="2054" spans="1:19" x14ac:dyDescent="0.2">
      <c r="A2054" t="s">
        <v>0</v>
      </c>
      <c r="B2054" s="1">
        <v>42390</v>
      </c>
      <c r="C2054" s="2">
        <v>42391.750173611108</v>
      </c>
      <c r="D2054" t="s">
        <v>1915</v>
      </c>
      <c r="E2054" t="s">
        <v>1916</v>
      </c>
      <c r="F2054" t="s">
        <v>1917</v>
      </c>
      <c r="G2054" t="s">
        <v>11</v>
      </c>
      <c r="H2054">
        <v>893</v>
      </c>
      <c r="I2054" s="4">
        <v>33.78</v>
      </c>
      <c r="J2054" s="4">
        <v>30165.5</v>
      </c>
      <c r="K2054" s="3">
        <v>71987</v>
      </c>
      <c r="L2054" t="s">
        <v>5</v>
      </c>
      <c r="M2054">
        <f t="shared" si="224"/>
        <v>0</v>
      </c>
      <c r="N2054">
        <f t="shared" si="225"/>
        <v>1</v>
      </c>
      <c r="O2054">
        <f t="shared" si="226"/>
        <v>1</v>
      </c>
      <c r="P2054">
        <f t="shared" si="227"/>
        <v>0</v>
      </c>
      <c r="Q2054">
        <f t="shared" si="228"/>
        <v>0</v>
      </c>
      <c r="R2054">
        <f t="shared" si="229"/>
        <v>1</v>
      </c>
      <c r="S2054">
        <f t="shared" si="230"/>
        <v>0</v>
      </c>
    </row>
    <row r="2055" spans="1:19" x14ac:dyDescent="0.2">
      <c r="A2055" t="s">
        <v>12</v>
      </c>
      <c r="B2055" s="1">
        <v>42389</v>
      </c>
      <c r="C2055" s="2">
        <v>42391.749756944446</v>
      </c>
      <c r="D2055" t="s">
        <v>1918</v>
      </c>
      <c r="E2055" t="s">
        <v>1919</v>
      </c>
      <c r="F2055" t="s">
        <v>1920</v>
      </c>
      <c r="G2055" t="s">
        <v>4</v>
      </c>
      <c r="H2055" s="3">
        <v>45000</v>
      </c>
      <c r="I2055" s="4">
        <v>1.1000000000000001</v>
      </c>
      <c r="J2055" s="4">
        <v>49500</v>
      </c>
      <c r="K2055" s="3">
        <v>4650000</v>
      </c>
      <c r="L2055" t="s">
        <v>5</v>
      </c>
      <c r="M2055">
        <f t="shared" si="224"/>
        <v>1</v>
      </c>
      <c r="N2055">
        <f t="shared" si="225"/>
        <v>0</v>
      </c>
      <c r="O2055">
        <f t="shared" si="226"/>
        <v>0</v>
      </c>
      <c r="P2055">
        <f t="shared" si="227"/>
        <v>1</v>
      </c>
      <c r="Q2055">
        <f t="shared" si="228"/>
        <v>0</v>
      </c>
      <c r="R2055">
        <f t="shared" si="229"/>
        <v>0</v>
      </c>
      <c r="S2055">
        <f t="shared" si="230"/>
        <v>1</v>
      </c>
    </row>
    <row r="2056" spans="1:19" x14ac:dyDescent="0.2">
      <c r="A2056" t="s">
        <v>12</v>
      </c>
      <c r="B2056" s="1">
        <v>42389</v>
      </c>
      <c r="C2056" s="2">
        <v>42391.748437499999</v>
      </c>
      <c r="D2056" t="s">
        <v>1921</v>
      </c>
      <c r="E2056" t="s">
        <v>1922</v>
      </c>
      <c r="F2056" t="s">
        <v>1923</v>
      </c>
      <c r="G2056" t="s">
        <v>11</v>
      </c>
      <c r="H2056" s="3">
        <v>5153</v>
      </c>
      <c r="I2056" s="4">
        <v>28.03</v>
      </c>
      <c r="J2056" s="4">
        <v>144439</v>
      </c>
      <c r="K2056" s="3">
        <v>461390</v>
      </c>
      <c r="L2056" t="s">
        <v>5</v>
      </c>
      <c r="M2056">
        <f t="shared" si="224"/>
        <v>1</v>
      </c>
      <c r="N2056">
        <f t="shared" si="225"/>
        <v>0</v>
      </c>
      <c r="O2056">
        <f t="shared" si="226"/>
        <v>1</v>
      </c>
      <c r="P2056">
        <f t="shared" si="227"/>
        <v>0</v>
      </c>
      <c r="Q2056">
        <f t="shared" si="228"/>
        <v>0</v>
      </c>
      <c r="R2056">
        <f t="shared" si="229"/>
        <v>1</v>
      </c>
      <c r="S2056">
        <f t="shared" si="230"/>
        <v>0</v>
      </c>
    </row>
    <row r="2057" spans="1:19" x14ac:dyDescent="0.2">
      <c r="A2057" t="s">
        <v>12</v>
      </c>
      <c r="B2057" s="1">
        <v>42389</v>
      </c>
      <c r="C2057" s="2">
        <v>42391.748437499999</v>
      </c>
      <c r="D2057" t="s">
        <v>1921</v>
      </c>
      <c r="E2057" t="s">
        <v>1922</v>
      </c>
      <c r="F2057" t="s">
        <v>1923</v>
      </c>
      <c r="G2057" t="s">
        <v>11</v>
      </c>
      <c r="H2057" s="3">
        <v>2701</v>
      </c>
      <c r="I2057" s="4">
        <v>18.87</v>
      </c>
      <c r="J2057" s="4">
        <v>50967.9</v>
      </c>
      <c r="K2057" s="3">
        <v>451837</v>
      </c>
      <c r="L2057" t="s">
        <v>5</v>
      </c>
      <c r="M2057">
        <f t="shared" si="224"/>
        <v>1</v>
      </c>
      <c r="N2057">
        <f t="shared" si="225"/>
        <v>0</v>
      </c>
      <c r="O2057">
        <f t="shared" si="226"/>
        <v>1</v>
      </c>
      <c r="P2057">
        <f t="shared" si="227"/>
        <v>0</v>
      </c>
      <c r="Q2057">
        <f t="shared" si="228"/>
        <v>0</v>
      </c>
      <c r="R2057">
        <f t="shared" si="229"/>
        <v>1</v>
      </c>
      <c r="S2057">
        <f t="shared" si="230"/>
        <v>0</v>
      </c>
    </row>
    <row r="2058" spans="1:19" x14ac:dyDescent="0.2">
      <c r="A2058" t="s">
        <v>12</v>
      </c>
      <c r="B2058" s="1">
        <v>42389</v>
      </c>
      <c r="C2058" s="2">
        <v>42391.748437499999</v>
      </c>
      <c r="D2058" t="s">
        <v>1921</v>
      </c>
      <c r="E2058" t="s">
        <v>1922</v>
      </c>
      <c r="F2058" t="s">
        <v>1923</v>
      </c>
      <c r="G2058" t="s">
        <v>11</v>
      </c>
      <c r="H2058" s="3">
        <v>4400</v>
      </c>
      <c r="I2058" s="4">
        <v>20.059999999999999</v>
      </c>
      <c r="J2058" s="4">
        <v>88264</v>
      </c>
      <c r="K2058" s="3">
        <v>456237</v>
      </c>
      <c r="L2058" t="s">
        <v>5</v>
      </c>
      <c r="M2058">
        <f t="shared" si="224"/>
        <v>1</v>
      </c>
      <c r="N2058">
        <f t="shared" si="225"/>
        <v>0</v>
      </c>
      <c r="O2058">
        <f t="shared" si="226"/>
        <v>1</v>
      </c>
      <c r="P2058">
        <f t="shared" si="227"/>
        <v>0</v>
      </c>
      <c r="Q2058">
        <f t="shared" si="228"/>
        <v>0</v>
      </c>
      <c r="R2058">
        <f t="shared" si="229"/>
        <v>1</v>
      </c>
      <c r="S2058">
        <f t="shared" si="230"/>
        <v>0</v>
      </c>
    </row>
    <row r="2059" spans="1:19" x14ac:dyDescent="0.2">
      <c r="A2059" t="s">
        <v>12</v>
      </c>
      <c r="B2059" s="1">
        <v>42390</v>
      </c>
      <c r="C2059" s="2">
        <v>42391.748078703706</v>
      </c>
      <c r="D2059" t="s">
        <v>1921</v>
      </c>
      <c r="E2059" t="s">
        <v>1922</v>
      </c>
      <c r="F2059" t="s">
        <v>1924</v>
      </c>
      <c r="G2059" t="s">
        <v>11</v>
      </c>
      <c r="H2059" s="3">
        <v>2792</v>
      </c>
      <c r="I2059" s="4">
        <v>10</v>
      </c>
      <c r="J2059" s="4">
        <v>27920</v>
      </c>
      <c r="K2059" s="3">
        <v>77273</v>
      </c>
      <c r="L2059" t="s">
        <v>5</v>
      </c>
      <c r="M2059">
        <f t="shared" si="224"/>
        <v>1</v>
      </c>
      <c r="N2059">
        <f t="shared" si="225"/>
        <v>0</v>
      </c>
      <c r="O2059">
        <f t="shared" si="226"/>
        <v>1</v>
      </c>
      <c r="P2059">
        <f t="shared" si="227"/>
        <v>0</v>
      </c>
      <c r="Q2059">
        <f t="shared" si="228"/>
        <v>0</v>
      </c>
      <c r="R2059">
        <f t="shared" si="229"/>
        <v>1</v>
      </c>
      <c r="S2059">
        <f t="shared" si="230"/>
        <v>0</v>
      </c>
    </row>
    <row r="2060" spans="1:19" x14ac:dyDescent="0.2">
      <c r="A2060" t="s">
        <v>12</v>
      </c>
      <c r="B2060" s="1">
        <v>42390</v>
      </c>
      <c r="C2060" s="2">
        <v>42391.748078703706</v>
      </c>
      <c r="D2060" t="s">
        <v>1921</v>
      </c>
      <c r="E2060" t="s">
        <v>1922</v>
      </c>
      <c r="F2060" t="s">
        <v>1924</v>
      </c>
      <c r="G2060" t="s">
        <v>11</v>
      </c>
      <c r="H2060" s="3">
        <v>4692</v>
      </c>
      <c r="I2060" s="4">
        <v>20.059999999999999</v>
      </c>
      <c r="J2060" s="4">
        <v>94121.5</v>
      </c>
      <c r="K2060" s="3">
        <v>81965</v>
      </c>
      <c r="L2060" t="s">
        <v>5</v>
      </c>
      <c r="M2060">
        <f t="shared" si="224"/>
        <v>1</v>
      </c>
      <c r="N2060">
        <f t="shared" si="225"/>
        <v>0</v>
      </c>
      <c r="O2060">
        <f t="shared" si="226"/>
        <v>1</v>
      </c>
      <c r="P2060">
        <f t="shared" si="227"/>
        <v>0</v>
      </c>
      <c r="Q2060">
        <f t="shared" si="228"/>
        <v>0</v>
      </c>
      <c r="R2060">
        <f t="shared" si="229"/>
        <v>1</v>
      </c>
      <c r="S2060">
        <f t="shared" si="230"/>
        <v>0</v>
      </c>
    </row>
    <row r="2061" spans="1:19" x14ac:dyDescent="0.2">
      <c r="A2061" t="s">
        <v>12</v>
      </c>
      <c r="B2061" s="1">
        <v>42390</v>
      </c>
      <c r="C2061" s="2">
        <v>42391.748078703706</v>
      </c>
      <c r="D2061" t="s">
        <v>1921</v>
      </c>
      <c r="E2061" t="s">
        <v>1922</v>
      </c>
      <c r="F2061" t="s">
        <v>1924</v>
      </c>
      <c r="G2061" t="s">
        <v>11</v>
      </c>
      <c r="H2061" s="3">
        <v>4191</v>
      </c>
      <c r="I2061" s="4">
        <v>28.03</v>
      </c>
      <c r="J2061" s="4">
        <v>117474</v>
      </c>
      <c r="K2061" s="3">
        <v>86156</v>
      </c>
      <c r="L2061" t="s">
        <v>5</v>
      </c>
      <c r="M2061">
        <f t="shared" si="224"/>
        <v>1</v>
      </c>
      <c r="N2061">
        <f t="shared" si="225"/>
        <v>0</v>
      </c>
      <c r="O2061">
        <f t="shared" si="226"/>
        <v>1</v>
      </c>
      <c r="P2061">
        <f t="shared" si="227"/>
        <v>0</v>
      </c>
      <c r="Q2061">
        <f t="shared" si="228"/>
        <v>0</v>
      </c>
      <c r="R2061">
        <f t="shared" si="229"/>
        <v>1</v>
      </c>
      <c r="S2061">
        <f t="shared" si="230"/>
        <v>0</v>
      </c>
    </row>
    <row r="2062" spans="1:19" x14ac:dyDescent="0.2">
      <c r="A2062" t="s">
        <v>12</v>
      </c>
      <c r="B2062" s="1">
        <v>42389</v>
      </c>
      <c r="C2062" s="2">
        <v>42391.747337962966</v>
      </c>
      <c r="D2062" t="s">
        <v>1925</v>
      </c>
      <c r="E2062" t="s">
        <v>1926</v>
      </c>
      <c r="F2062" t="s">
        <v>1927</v>
      </c>
      <c r="G2062" t="s">
        <v>46</v>
      </c>
      <c r="H2062" s="3">
        <v>65591</v>
      </c>
      <c r="I2062" s="4">
        <v>55.78</v>
      </c>
      <c r="J2062" s="4">
        <v>3658670</v>
      </c>
      <c r="K2062" s="3">
        <v>11548600</v>
      </c>
      <c r="L2062" t="s">
        <v>5</v>
      </c>
      <c r="M2062">
        <f t="shared" si="224"/>
        <v>1</v>
      </c>
      <c r="N2062">
        <f t="shared" si="225"/>
        <v>0</v>
      </c>
      <c r="O2062">
        <f t="shared" si="226"/>
        <v>0</v>
      </c>
      <c r="P2062">
        <f t="shared" si="227"/>
        <v>1</v>
      </c>
      <c r="Q2062">
        <f t="shared" si="228"/>
        <v>1</v>
      </c>
      <c r="R2062">
        <f t="shared" si="229"/>
        <v>1</v>
      </c>
      <c r="S2062">
        <f t="shared" si="230"/>
        <v>1</v>
      </c>
    </row>
    <row r="2063" spans="1:19" x14ac:dyDescent="0.2">
      <c r="A2063" t="s">
        <v>12</v>
      </c>
      <c r="B2063" s="1">
        <v>42389</v>
      </c>
      <c r="C2063" s="2">
        <v>42391.747337962966</v>
      </c>
      <c r="D2063" t="s">
        <v>1925</v>
      </c>
      <c r="E2063" t="s">
        <v>1926</v>
      </c>
      <c r="F2063" t="s">
        <v>1928</v>
      </c>
      <c r="H2063" s="3">
        <v>40101</v>
      </c>
      <c r="I2063" s="4">
        <v>53.8</v>
      </c>
      <c r="J2063" s="4">
        <v>2157430</v>
      </c>
      <c r="K2063" s="3">
        <v>11359100</v>
      </c>
      <c r="L2063" t="s">
        <v>5</v>
      </c>
      <c r="M2063">
        <f t="shared" si="224"/>
        <v>1</v>
      </c>
      <c r="N2063">
        <f t="shared" si="225"/>
        <v>0</v>
      </c>
      <c r="O2063">
        <f t="shared" si="226"/>
        <v>0</v>
      </c>
      <c r="P2063">
        <f t="shared" si="227"/>
        <v>1</v>
      </c>
      <c r="Q2063">
        <f t="shared" si="228"/>
        <v>0</v>
      </c>
      <c r="R2063">
        <f t="shared" si="229"/>
        <v>0</v>
      </c>
      <c r="S2063">
        <f t="shared" si="230"/>
        <v>0</v>
      </c>
    </row>
    <row r="2064" spans="1:19" x14ac:dyDescent="0.2">
      <c r="A2064" t="s">
        <v>12</v>
      </c>
      <c r="B2064" s="1">
        <v>42389</v>
      </c>
      <c r="C2064" s="2">
        <v>42391.747337962966</v>
      </c>
      <c r="D2064" t="s">
        <v>1925</v>
      </c>
      <c r="E2064" t="s">
        <v>1926</v>
      </c>
      <c r="F2064" t="s">
        <v>1927</v>
      </c>
      <c r="G2064" t="s">
        <v>46</v>
      </c>
      <c r="H2064" s="3">
        <v>123972</v>
      </c>
      <c r="I2064" s="4">
        <v>55.23</v>
      </c>
      <c r="J2064" s="4">
        <v>6846970</v>
      </c>
      <c r="K2064" s="3">
        <v>11483000</v>
      </c>
      <c r="L2064" t="s">
        <v>5</v>
      </c>
      <c r="M2064">
        <f t="shared" si="224"/>
        <v>1</v>
      </c>
      <c r="N2064">
        <f t="shared" si="225"/>
        <v>0</v>
      </c>
      <c r="O2064">
        <f t="shared" si="226"/>
        <v>0</v>
      </c>
      <c r="P2064">
        <f t="shared" si="227"/>
        <v>1</v>
      </c>
      <c r="Q2064">
        <f t="shared" si="228"/>
        <v>1</v>
      </c>
      <c r="R2064">
        <f t="shared" si="229"/>
        <v>1</v>
      </c>
      <c r="S2064">
        <f t="shared" si="230"/>
        <v>1</v>
      </c>
    </row>
    <row r="2065" spans="1:19" x14ac:dyDescent="0.2">
      <c r="A2065" t="s">
        <v>12</v>
      </c>
      <c r="B2065" s="1">
        <v>42389</v>
      </c>
      <c r="C2065" s="2">
        <v>42391.747337962966</v>
      </c>
      <c r="D2065" t="s">
        <v>1925</v>
      </c>
      <c r="E2065" t="s">
        <v>1926</v>
      </c>
      <c r="F2065" t="s">
        <v>1928</v>
      </c>
      <c r="H2065" s="3">
        <v>150336</v>
      </c>
      <c r="I2065" s="4">
        <v>53.21</v>
      </c>
      <c r="J2065" s="4">
        <v>7999380</v>
      </c>
      <c r="K2065" s="3">
        <v>11319000</v>
      </c>
      <c r="L2065" t="s">
        <v>5</v>
      </c>
      <c r="M2065">
        <f t="shared" si="224"/>
        <v>1</v>
      </c>
      <c r="N2065">
        <f t="shared" si="225"/>
        <v>0</v>
      </c>
      <c r="O2065">
        <f t="shared" si="226"/>
        <v>0</v>
      </c>
      <c r="P2065">
        <f t="shared" si="227"/>
        <v>1</v>
      </c>
      <c r="Q2065">
        <f t="shared" si="228"/>
        <v>0</v>
      </c>
      <c r="R2065">
        <f t="shared" si="229"/>
        <v>0</v>
      </c>
      <c r="S2065">
        <f t="shared" si="230"/>
        <v>0</v>
      </c>
    </row>
    <row r="2066" spans="1:19" x14ac:dyDescent="0.2">
      <c r="A2066" t="s">
        <v>12</v>
      </c>
      <c r="B2066" s="1">
        <v>42390</v>
      </c>
      <c r="C2066" s="2">
        <v>42391.747337962966</v>
      </c>
      <c r="D2066" t="s">
        <v>1925</v>
      </c>
      <c r="E2066" t="s">
        <v>1926</v>
      </c>
      <c r="F2066" t="s">
        <v>1928</v>
      </c>
      <c r="H2066" s="3">
        <v>12476</v>
      </c>
      <c r="I2066" s="4">
        <v>54.81</v>
      </c>
      <c r="J2066" s="4">
        <v>683810</v>
      </c>
      <c r="K2066" s="3">
        <v>11561100</v>
      </c>
      <c r="L2066" t="s">
        <v>5</v>
      </c>
      <c r="M2066">
        <f t="shared" si="224"/>
        <v>1</v>
      </c>
      <c r="N2066">
        <f t="shared" si="225"/>
        <v>0</v>
      </c>
      <c r="O2066">
        <f t="shared" si="226"/>
        <v>0</v>
      </c>
      <c r="P2066">
        <f t="shared" si="227"/>
        <v>1</v>
      </c>
      <c r="Q2066">
        <f t="shared" si="228"/>
        <v>0</v>
      </c>
      <c r="R2066">
        <f t="shared" si="229"/>
        <v>0</v>
      </c>
      <c r="S2066">
        <f t="shared" si="230"/>
        <v>0</v>
      </c>
    </row>
    <row r="2067" spans="1:19" x14ac:dyDescent="0.2">
      <c r="A2067" t="s">
        <v>12</v>
      </c>
      <c r="B2067" s="1">
        <v>42390</v>
      </c>
      <c r="C2067" s="2">
        <v>42391.747337962966</v>
      </c>
      <c r="D2067" t="s">
        <v>1925</v>
      </c>
      <c r="E2067" t="s">
        <v>1926</v>
      </c>
      <c r="F2067" t="s">
        <v>1927</v>
      </c>
      <c r="G2067" t="s">
        <v>46</v>
      </c>
      <c r="H2067" s="3">
        <v>25374</v>
      </c>
      <c r="I2067" s="4">
        <v>55.95</v>
      </c>
      <c r="J2067" s="4">
        <v>1419680</v>
      </c>
      <c r="K2067" s="3">
        <v>11586500</v>
      </c>
      <c r="L2067" t="s">
        <v>5</v>
      </c>
      <c r="M2067">
        <f t="shared" si="224"/>
        <v>1</v>
      </c>
      <c r="N2067">
        <f t="shared" si="225"/>
        <v>0</v>
      </c>
      <c r="O2067">
        <f t="shared" si="226"/>
        <v>0</v>
      </c>
      <c r="P2067">
        <f t="shared" si="227"/>
        <v>1</v>
      </c>
      <c r="Q2067">
        <f t="shared" si="228"/>
        <v>1</v>
      </c>
      <c r="R2067">
        <f t="shared" si="229"/>
        <v>1</v>
      </c>
      <c r="S2067">
        <f t="shared" si="230"/>
        <v>1</v>
      </c>
    </row>
    <row r="2068" spans="1:19" x14ac:dyDescent="0.2">
      <c r="A2068" t="s">
        <v>12</v>
      </c>
      <c r="B2068" s="1">
        <v>42391</v>
      </c>
      <c r="C2068" s="2">
        <v>42391.747337962966</v>
      </c>
      <c r="D2068" t="s">
        <v>1925</v>
      </c>
      <c r="E2068" t="s">
        <v>1926</v>
      </c>
      <c r="F2068" t="s">
        <v>1928</v>
      </c>
      <c r="H2068" s="3">
        <v>15549</v>
      </c>
      <c r="I2068" s="4">
        <v>59.19</v>
      </c>
      <c r="J2068" s="4">
        <v>920345</v>
      </c>
      <c r="K2068" s="3">
        <v>11741500</v>
      </c>
      <c r="L2068" t="s">
        <v>5</v>
      </c>
      <c r="M2068">
        <f t="shared" si="224"/>
        <v>1</v>
      </c>
      <c r="N2068">
        <f t="shared" si="225"/>
        <v>0</v>
      </c>
      <c r="O2068">
        <f t="shared" si="226"/>
        <v>0</v>
      </c>
      <c r="P2068">
        <f t="shared" si="227"/>
        <v>1</v>
      </c>
      <c r="Q2068">
        <f t="shared" si="228"/>
        <v>0</v>
      </c>
      <c r="R2068">
        <f t="shared" si="229"/>
        <v>0</v>
      </c>
      <c r="S2068">
        <f t="shared" si="230"/>
        <v>0</v>
      </c>
    </row>
    <row r="2069" spans="1:19" x14ac:dyDescent="0.2">
      <c r="A2069" t="s">
        <v>12</v>
      </c>
      <c r="B2069" s="1">
        <v>42391</v>
      </c>
      <c r="C2069" s="2">
        <v>42391.747337962966</v>
      </c>
      <c r="D2069" t="s">
        <v>1925</v>
      </c>
      <c r="E2069" t="s">
        <v>1926</v>
      </c>
      <c r="F2069" t="s">
        <v>1928</v>
      </c>
      <c r="H2069" s="3">
        <v>139451</v>
      </c>
      <c r="I2069" s="4">
        <v>58.64</v>
      </c>
      <c r="J2069" s="4">
        <v>8177410</v>
      </c>
      <c r="K2069" s="3">
        <v>11725900</v>
      </c>
      <c r="L2069" t="s">
        <v>5</v>
      </c>
      <c r="M2069">
        <f t="shared" si="224"/>
        <v>1</v>
      </c>
      <c r="N2069">
        <f t="shared" si="225"/>
        <v>0</v>
      </c>
      <c r="O2069">
        <f t="shared" si="226"/>
        <v>0</v>
      </c>
      <c r="P2069">
        <f t="shared" si="227"/>
        <v>1</v>
      </c>
      <c r="Q2069">
        <f t="shared" si="228"/>
        <v>0</v>
      </c>
      <c r="R2069">
        <f t="shared" si="229"/>
        <v>0</v>
      </c>
      <c r="S2069">
        <f t="shared" si="230"/>
        <v>0</v>
      </c>
    </row>
    <row r="2070" spans="1:19" x14ac:dyDescent="0.2">
      <c r="A2070" t="s">
        <v>0</v>
      </c>
      <c r="B2070" s="1">
        <v>42389</v>
      </c>
      <c r="C2070" s="2">
        <v>42391.746516203704</v>
      </c>
      <c r="D2070" t="s">
        <v>1929</v>
      </c>
      <c r="E2070" t="s">
        <v>1930</v>
      </c>
      <c r="F2070" t="s">
        <v>1931</v>
      </c>
      <c r="G2070" t="s">
        <v>11</v>
      </c>
      <c r="H2070" s="3">
        <v>4837</v>
      </c>
      <c r="I2070" s="4">
        <v>24.327400000000001</v>
      </c>
      <c r="J2070" s="4">
        <v>117672</v>
      </c>
      <c r="K2070" s="3">
        <v>16173</v>
      </c>
      <c r="L2070" t="s">
        <v>5</v>
      </c>
      <c r="M2070">
        <f t="shared" si="224"/>
        <v>0</v>
      </c>
      <c r="N2070">
        <f t="shared" si="225"/>
        <v>1</v>
      </c>
      <c r="O2070">
        <f t="shared" si="226"/>
        <v>1</v>
      </c>
      <c r="P2070">
        <f t="shared" si="227"/>
        <v>0</v>
      </c>
      <c r="Q2070">
        <f t="shared" si="228"/>
        <v>0</v>
      </c>
      <c r="R2070">
        <f t="shared" si="229"/>
        <v>1</v>
      </c>
      <c r="S2070">
        <f t="shared" si="230"/>
        <v>0</v>
      </c>
    </row>
    <row r="2071" spans="1:19" x14ac:dyDescent="0.2">
      <c r="A2071" t="s">
        <v>0</v>
      </c>
      <c r="B2071" s="1">
        <v>42389</v>
      </c>
      <c r="C2071" s="2">
        <v>42391.745474537034</v>
      </c>
      <c r="D2071" t="s">
        <v>1929</v>
      </c>
      <c r="E2071" t="s">
        <v>1930</v>
      </c>
      <c r="F2071" t="s">
        <v>1932</v>
      </c>
      <c r="G2071" t="s">
        <v>11</v>
      </c>
      <c r="H2071" s="3">
        <v>12885</v>
      </c>
      <c r="I2071" s="4">
        <v>24.327400000000001</v>
      </c>
      <c r="J2071" s="4">
        <v>313459</v>
      </c>
      <c r="K2071" s="3">
        <v>354129</v>
      </c>
      <c r="L2071" t="s">
        <v>5</v>
      </c>
      <c r="M2071">
        <f t="shared" si="224"/>
        <v>0</v>
      </c>
      <c r="N2071">
        <f t="shared" si="225"/>
        <v>1</v>
      </c>
      <c r="O2071">
        <f t="shared" si="226"/>
        <v>0</v>
      </c>
      <c r="P2071">
        <f t="shared" si="227"/>
        <v>1</v>
      </c>
      <c r="Q2071">
        <f t="shared" si="228"/>
        <v>0</v>
      </c>
      <c r="R2071">
        <f t="shared" si="229"/>
        <v>1</v>
      </c>
      <c r="S2071">
        <f t="shared" si="230"/>
        <v>0</v>
      </c>
    </row>
    <row r="2072" spans="1:19" x14ac:dyDescent="0.2">
      <c r="A2072" t="s">
        <v>0</v>
      </c>
      <c r="B2072" s="1">
        <v>42389</v>
      </c>
      <c r="C2072" s="2">
        <v>42391.74423611111</v>
      </c>
      <c r="D2072" t="s">
        <v>1929</v>
      </c>
      <c r="E2072" t="s">
        <v>1930</v>
      </c>
      <c r="F2072" t="s">
        <v>1933</v>
      </c>
      <c r="G2072" t="s">
        <v>11</v>
      </c>
      <c r="H2072" s="3">
        <v>1693</v>
      </c>
      <c r="I2072" s="4">
        <v>24.327400000000001</v>
      </c>
      <c r="J2072" s="4">
        <v>41186.300000000003</v>
      </c>
      <c r="K2072" s="3">
        <v>3466</v>
      </c>
      <c r="L2072" t="s">
        <v>5</v>
      </c>
      <c r="M2072">
        <f t="shared" si="224"/>
        <v>0</v>
      </c>
      <c r="N2072">
        <f t="shared" si="225"/>
        <v>1</v>
      </c>
      <c r="O2072">
        <f t="shared" si="226"/>
        <v>1</v>
      </c>
      <c r="P2072">
        <f t="shared" si="227"/>
        <v>0</v>
      </c>
      <c r="Q2072">
        <f t="shared" si="228"/>
        <v>0</v>
      </c>
      <c r="R2072">
        <f t="shared" si="229"/>
        <v>1</v>
      </c>
      <c r="S2072">
        <f t="shared" si="230"/>
        <v>0</v>
      </c>
    </row>
    <row r="2073" spans="1:19" x14ac:dyDescent="0.2">
      <c r="A2073" t="s">
        <v>0</v>
      </c>
      <c r="B2073" s="1">
        <v>42389</v>
      </c>
      <c r="C2073" s="2">
        <v>42391.74291666667</v>
      </c>
      <c r="D2073" t="s">
        <v>1929</v>
      </c>
      <c r="E2073" t="s">
        <v>1930</v>
      </c>
      <c r="F2073" t="s">
        <v>1934</v>
      </c>
      <c r="G2073" t="s">
        <v>11</v>
      </c>
      <c r="H2073" s="3">
        <v>4901</v>
      </c>
      <c r="I2073" s="4">
        <v>24.327400000000001</v>
      </c>
      <c r="J2073" s="4">
        <v>119229</v>
      </c>
      <c r="K2073" s="3">
        <v>16300</v>
      </c>
      <c r="L2073" t="s">
        <v>5</v>
      </c>
      <c r="M2073">
        <f t="shared" si="224"/>
        <v>0</v>
      </c>
      <c r="N2073">
        <f t="shared" si="225"/>
        <v>1</v>
      </c>
      <c r="O2073">
        <f t="shared" si="226"/>
        <v>1</v>
      </c>
      <c r="P2073">
        <f t="shared" si="227"/>
        <v>0</v>
      </c>
      <c r="Q2073">
        <f t="shared" si="228"/>
        <v>0</v>
      </c>
      <c r="R2073">
        <f t="shared" si="229"/>
        <v>1</v>
      </c>
      <c r="S2073">
        <f t="shared" si="230"/>
        <v>0</v>
      </c>
    </row>
    <row r="2074" spans="1:19" x14ac:dyDescent="0.2">
      <c r="A2074" t="s">
        <v>12</v>
      </c>
      <c r="B2074" s="1">
        <v>42390</v>
      </c>
      <c r="C2074" s="2">
        <v>42391.740335648145</v>
      </c>
      <c r="D2074" t="s">
        <v>1935</v>
      </c>
      <c r="E2074" t="s">
        <v>1936</v>
      </c>
      <c r="F2074" t="s">
        <v>1937</v>
      </c>
      <c r="G2074" t="s">
        <v>4</v>
      </c>
      <c r="H2074" s="3">
        <v>2400</v>
      </c>
      <c r="I2074" s="4">
        <v>18.239999999999998</v>
      </c>
      <c r="J2074" s="4">
        <v>43776</v>
      </c>
      <c r="K2074" s="3">
        <v>1583160</v>
      </c>
      <c r="L2074" t="s">
        <v>5</v>
      </c>
      <c r="M2074">
        <f t="shared" si="224"/>
        <v>1</v>
      </c>
      <c r="N2074">
        <f t="shared" si="225"/>
        <v>0</v>
      </c>
      <c r="O2074">
        <f t="shared" si="226"/>
        <v>1</v>
      </c>
      <c r="P2074">
        <f t="shared" si="227"/>
        <v>0</v>
      </c>
      <c r="Q2074">
        <f t="shared" si="228"/>
        <v>0</v>
      </c>
      <c r="R2074">
        <f t="shared" si="229"/>
        <v>0</v>
      </c>
      <c r="S2074">
        <f t="shared" si="230"/>
        <v>1</v>
      </c>
    </row>
    <row r="2075" spans="1:19" x14ac:dyDescent="0.2">
      <c r="A2075" t="s">
        <v>12</v>
      </c>
      <c r="B2075" s="1">
        <v>42391</v>
      </c>
      <c r="C2075" s="2">
        <v>42391.740335648145</v>
      </c>
      <c r="D2075" t="s">
        <v>1935</v>
      </c>
      <c r="E2075" t="s">
        <v>1936</v>
      </c>
      <c r="F2075" t="s">
        <v>1938</v>
      </c>
      <c r="G2075" t="s">
        <v>4</v>
      </c>
      <c r="H2075" s="3">
        <v>18900</v>
      </c>
      <c r="I2075" s="4">
        <v>18.489000000000001</v>
      </c>
      <c r="J2075" s="4">
        <v>349442</v>
      </c>
      <c r="K2075" s="3">
        <v>1602060</v>
      </c>
      <c r="L2075" t="s">
        <v>5</v>
      </c>
      <c r="M2075">
        <f t="shared" si="224"/>
        <v>1</v>
      </c>
      <c r="N2075">
        <f t="shared" si="225"/>
        <v>0</v>
      </c>
      <c r="O2075">
        <f t="shared" si="226"/>
        <v>0</v>
      </c>
      <c r="P2075">
        <f t="shared" si="227"/>
        <v>1</v>
      </c>
      <c r="Q2075">
        <f t="shared" si="228"/>
        <v>0</v>
      </c>
      <c r="R2075">
        <f t="shared" si="229"/>
        <v>0</v>
      </c>
      <c r="S2075">
        <f t="shared" si="230"/>
        <v>1</v>
      </c>
    </row>
    <row r="2076" spans="1:19" x14ac:dyDescent="0.2">
      <c r="A2076" t="s">
        <v>12</v>
      </c>
      <c r="B2076" s="1">
        <v>42391</v>
      </c>
      <c r="C2076" s="2">
        <v>42391.740335648145</v>
      </c>
      <c r="D2076" t="s">
        <v>1935</v>
      </c>
      <c r="E2076" t="s">
        <v>1936</v>
      </c>
      <c r="F2076" t="s">
        <v>1619</v>
      </c>
      <c r="G2076" t="s">
        <v>7</v>
      </c>
      <c r="H2076" s="3">
        <v>3600</v>
      </c>
      <c r="I2076" s="4">
        <v>18.515000000000001</v>
      </c>
      <c r="J2076" s="4">
        <v>66654</v>
      </c>
      <c r="K2076" s="3">
        <v>1605660</v>
      </c>
      <c r="L2076" t="s">
        <v>5</v>
      </c>
      <c r="M2076">
        <f t="shared" si="224"/>
        <v>1</v>
      </c>
      <c r="N2076">
        <f t="shared" si="225"/>
        <v>0</v>
      </c>
      <c r="O2076">
        <f t="shared" si="226"/>
        <v>1</v>
      </c>
      <c r="P2076">
        <f t="shared" si="227"/>
        <v>0</v>
      </c>
      <c r="Q2076">
        <f t="shared" si="228"/>
        <v>1</v>
      </c>
      <c r="R2076">
        <f t="shared" si="229"/>
        <v>0</v>
      </c>
      <c r="S2076">
        <f t="shared" si="230"/>
        <v>0</v>
      </c>
    </row>
    <row r="2077" spans="1:19" x14ac:dyDescent="0.2">
      <c r="A2077" t="s">
        <v>12</v>
      </c>
      <c r="B2077" s="1">
        <v>42391</v>
      </c>
      <c r="C2077" s="2">
        <v>42391.740335648145</v>
      </c>
      <c r="D2077" t="s">
        <v>1935</v>
      </c>
      <c r="E2077" t="s">
        <v>1936</v>
      </c>
      <c r="F2077" t="s">
        <v>1937</v>
      </c>
      <c r="G2077" t="s">
        <v>4</v>
      </c>
      <c r="H2077" s="3">
        <v>2000</v>
      </c>
      <c r="I2077" s="4">
        <v>18.480499999999999</v>
      </c>
      <c r="J2077" s="4">
        <v>36961</v>
      </c>
      <c r="K2077" s="3">
        <v>1607660</v>
      </c>
      <c r="L2077" t="s">
        <v>5</v>
      </c>
      <c r="M2077">
        <f t="shared" si="224"/>
        <v>1</v>
      </c>
      <c r="N2077">
        <f t="shared" si="225"/>
        <v>0</v>
      </c>
      <c r="O2077">
        <f t="shared" si="226"/>
        <v>1</v>
      </c>
      <c r="P2077">
        <f t="shared" si="227"/>
        <v>0</v>
      </c>
      <c r="Q2077">
        <f t="shared" si="228"/>
        <v>0</v>
      </c>
      <c r="R2077">
        <f t="shared" si="229"/>
        <v>0</v>
      </c>
      <c r="S2077">
        <f t="shared" si="230"/>
        <v>1</v>
      </c>
    </row>
    <row r="2078" spans="1:19" x14ac:dyDescent="0.2">
      <c r="A2078" t="s">
        <v>0</v>
      </c>
      <c r="B2078" s="1">
        <v>42390</v>
      </c>
      <c r="C2078" s="2">
        <v>42391.740312499998</v>
      </c>
      <c r="D2078" t="s">
        <v>1939</v>
      </c>
      <c r="E2078" t="s">
        <v>1940</v>
      </c>
      <c r="F2078" t="s">
        <v>1941</v>
      </c>
      <c r="G2078" t="s">
        <v>16</v>
      </c>
      <c r="H2078" s="3">
        <v>9876</v>
      </c>
      <c r="I2078" s="4">
        <v>3.28</v>
      </c>
      <c r="J2078" s="4">
        <v>32393.3</v>
      </c>
      <c r="K2078" s="3">
        <v>4983810</v>
      </c>
      <c r="L2078" t="s">
        <v>5</v>
      </c>
      <c r="M2078">
        <f t="shared" si="224"/>
        <v>0</v>
      </c>
      <c r="N2078">
        <f t="shared" si="225"/>
        <v>1</v>
      </c>
      <c r="O2078">
        <f t="shared" si="226"/>
        <v>1</v>
      </c>
      <c r="P2078">
        <f t="shared" si="227"/>
        <v>0</v>
      </c>
      <c r="Q2078">
        <f t="shared" si="228"/>
        <v>1</v>
      </c>
      <c r="R2078">
        <f t="shared" si="229"/>
        <v>1</v>
      </c>
      <c r="S2078">
        <f t="shared" si="230"/>
        <v>0</v>
      </c>
    </row>
    <row r="2079" spans="1:19" x14ac:dyDescent="0.2">
      <c r="A2079" t="s">
        <v>0</v>
      </c>
      <c r="B2079" s="1">
        <v>42389</v>
      </c>
      <c r="C2079" s="2">
        <v>42391.738854166666</v>
      </c>
      <c r="D2079" t="s">
        <v>1942</v>
      </c>
      <c r="E2079" t="s">
        <v>1943</v>
      </c>
      <c r="F2079" t="s">
        <v>1944</v>
      </c>
      <c r="G2079" t="s">
        <v>11</v>
      </c>
      <c r="H2079" s="3">
        <v>19856</v>
      </c>
      <c r="I2079" s="4">
        <v>40.233499999999999</v>
      </c>
      <c r="J2079" s="4">
        <v>798877</v>
      </c>
      <c r="K2079" s="3">
        <v>158045</v>
      </c>
      <c r="L2079" t="s">
        <v>5</v>
      </c>
      <c r="M2079">
        <f t="shared" si="224"/>
        <v>0</v>
      </c>
      <c r="N2079">
        <f t="shared" si="225"/>
        <v>1</v>
      </c>
      <c r="O2079">
        <f t="shared" si="226"/>
        <v>0</v>
      </c>
      <c r="P2079">
        <f t="shared" si="227"/>
        <v>1</v>
      </c>
      <c r="Q2079">
        <f t="shared" si="228"/>
        <v>0</v>
      </c>
      <c r="R2079">
        <f t="shared" si="229"/>
        <v>1</v>
      </c>
      <c r="S2079">
        <f t="shared" si="230"/>
        <v>0</v>
      </c>
    </row>
    <row r="2080" spans="1:19" x14ac:dyDescent="0.2">
      <c r="A2080" t="s">
        <v>0</v>
      </c>
      <c r="B2080" s="1">
        <v>42389</v>
      </c>
      <c r="C2080" s="2">
        <v>42391.737951388888</v>
      </c>
      <c r="D2080" t="s">
        <v>1942</v>
      </c>
      <c r="E2080" t="s">
        <v>1943</v>
      </c>
      <c r="F2080" t="s">
        <v>1945</v>
      </c>
      <c r="G2080" t="s">
        <v>16</v>
      </c>
      <c r="H2080" s="3">
        <v>18727</v>
      </c>
      <c r="I2080" s="4">
        <v>40.233499999999999</v>
      </c>
      <c r="J2080" s="4">
        <v>753441</v>
      </c>
      <c r="K2080" s="3">
        <v>126886</v>
      </c>
      <c r="L2080" t="s">
        <v>5</v>
      </c>
      <c r="M2080">
        <f t="shared" si="224"/>
        <v>0</v>
      </c>
      <c r="N2080">
        <f t="shared" si="225"/>
        <v>1</v>
      </c>
      <c r="O2080">
        <f t="shared" si="226"/>
        <v>0</v>
      </c>
      <c r="P2080">
        <f t="shared" si="227"/>
        <v>1</v>
      </c>
      <c r="Q2080">
        <f t="shared" si="228"/>
        <v>1</v>
      </c>
      <c r="R2080">
        <f t="shared" si="229"/>
        <v>1</v>
      </c>
      <c r="S2080">
        <f t="shared" si="230"/>
        <v>0</v>
      </c>
    </row>
    <row r="2081" spans="1:19" x14ac:dyDescent="0.2">
      <c r="A2081" t="s">
        <v>12</v>
      </c>
      <c r="B2081" s="1">
        <v>42390</v>
      </c>
      <c r="C2081" s="2">
        <v>42391.737766203703</v>
      </c>
      <c r="D2081" t="s">
        <v>1225</v>
      </c>
      <c r="E2081" t="s">
        <v>1226</v>
      </c>
      <c r="F2081" t="s">
        <v>1228</v>
      </c>
      <c r="G2081" t="s">
        <v>11</v>
      </c>
      <c r="H2081" s="3">
        <v>5000</v>
      </c>
      <c r="I2081" s="4">
        <v>5.76</v>
      </c>
      <c r="J2081" s="4">
        <v>28800</v>
      </c>
      <c r="K2081" s="3">
        <v>13831</v>
      </c>
      <c r="L2081" t="s">
        <v>5</v>
      </c>
      <c r="M2081">
        <f t="shared" si="224"/>
        <v>1</v>
      </c>
      <c r="N2081">
        <f t="shared" si="225"/>
        <v>0</v>
      </c>
      <c r="O2081">
        <f t="shared" si="226"/>
        <v>1</v>
      </c>
      <c r="P2081">
        <f t="shared" si="227"/>
        <v>0</v>
      </c>
      <c r="Q2081">
        <f t="shared" si="228"/>
        <v>0</v>
      </c>
      <c r="R2081">
        <f t="shared" si="229"/>
        <v>1</v>
      </c>
      <c r="S2081">
        <f t="shared" si="230"/>
        <v>0</v>
      </c>
    </row>
    <row r="2082" spans="1:19" x14ac:dyDescent="0.2">
      <c r="A2082" t="s">
        <v>0</v>
      </c>
      <c r="B2082" s="1">
        <v>42390</v>
      </c>
      <c r="C2082" s="2">
        <v>42391.737766203703</v>
      </c>
      <c r="D2082" t="s">
        <v>1225</v>
      </c>
      <c r="E2082" t="s">
        <v>1226</v>
      </c>
      <c r="F2082" t="s">
        <v>1228</v>
      </c>
      <c r="G2082" t="s">
        <v>11</v>
      </c>
      <c r="H2082" s="3">
        <v>5000</v>
      </c>
      <c r="I2082" s="4">
        <v>47.83</v>
      </c>
      <c r="J2082" s="4">
        <v>239150</v>
      </c>
      <c r="K2082" s="3">
        <v>8831</v>
      </c>
      <c r="L2082" t="s">
        <v>5</v>
      </c>
      <c r="M2082">
        <f t="shared" si="224"/>
        <v>0</v>
      </c>
      <c r="N2082">
        <f t="shared" si="225"/>
        <v>1</v>
      </c>
      <c r="O2082">
        <f t="shared" si="226"/>
        <v>1</v>
      </c>
      <c r="P2082">
        <f t="shared" si="227"/>
        <v>0</v>
      </c>
      <c r="Q2082">
        <f t="shared" si="228"/>
        <v>0</v>
      </c>
      <c r="R2082">
        <f t="shared" si="229"/>
        <v>1</v>
      </c>
      <c r="S2082">
        <f t="shared" si="230"/>
        <v>0</v>
      </c>
    </row>
    <row r="2083" spans="1:19" x14ac:dyDescent="0.2">
      <c r="A2083" t="s">
        <v>0</v>
      </c>
      <c r="B2083" s="1">
        <v>42389</v>
      </c>
      <c r="C2083" s="2">
        <v>42391.737303240741</v>
      </c>
      <c r="D2083" t="s">
        <v>1942</v>
      </c>
      <c r="E2083" t="s">
        <v>1943</v>
      </c>
      <c r="F2083" t="s">
        <v>1946</v>
      </c>
      <c r="G2083" t="s">
        <v>11</v>
      </c>
      <c r="H2083" s="3">
        <v>22331</v>
      </c>
      <c r="I2083" s="4">
        <v>40.233499999999999</v>
      </c>
      <c r="J2083" s="4">
        <v>898436</v>
      </c>
      <c r="K2083" s="3">
        <v>255642</v>
      </c>
      <c r="L2083" t="s">
        <v>5</v>
      </c>
      <c r="M2083">
        <f t="shared" si="224"/>
        <v>0</v>
      </c>
      <c r="N2083">
        <f t="shared" si="225"/>
        <v>1</v>
      </c>
      <c r="O2083">
        <f t="shared" si="226"/>
        <v>0</v>
      </c>
      <c r="P2083">
        <f t="shared" si="227"/>
        <v>1</v>
      </c>
      <c r="Q2083">
        <f t="shared" si="228"/>
        <v>0</v>
      </c>
      <c r="R2083">
        <f t="shared" si="229"/>
        <v>1</v>
      </c>
      <c r="S2083">
        <f t="shared" si="230"/>
        <v>0</v>
      </c>
    </row>
    <row r="2084" spans="1:19" x14ac:dyDescent="0.2">
      <c r="A2084" t="s">
        <v>12</v>
      </c>
      <c r="B2084" s="1">
        <v>42390</v>
      </c>
      <c r="C2084" s="2">
        <v>42391.735729166663</v>
      </c>
      <c r="D2084" t="s">
        <v>1947</v>
      </c>
      <c r="E2084" t="s">
        <v>1948</v>
      </c>
      <c r="F2084" t="s">
        <v>1949</v>
      </c>
      <c r="G2084" t="s">
        <v>4</v>
      </c>
      <c r="H2084" s="3">
        <v>175000</v>
      </c>
      <c r="I2084" s="4">
        <v>10</v>
      </c>
      <c r="J2084" s="4">
        <v>1750000</v>
      </c>
      <c r="K2084" s="3">
        <v>350000</v>
      </c>
      <c r="L2084" t="s">
        <v>5</v>
      </c>
      <c r="M2084">
        <f t="shared" si="224"/>
        <v>1</v>
      </c>
      <c r="N2084">
        <f t="shared" si="225"/>
        <v>0</v>
      </c>
      <c r="O2084">
        <f t="shared" si="226"/>
        <v>0</v>
      </c>
      <c r="P2084">
        <f t="shared" si="227"/>
        <v>1</v>
      </c>
      <c r="Q2084">
        <f t="shared" si="228"/>
        <v>0</v>
      </c>
      <c r="R2084">
        <f t="shared" si="229"/>
        <v>0</v>
      </c>
      <c r="S2084">
        <f t="shared" si="230"/>
        <v>1</v>
      </c>
    </row>
    <row r="2085" spans="1:19" x14ac:dyDescent="0.2">
      <c r="A2085" t="s">
        <v>0</v>
      </c>
      <c r="B2085" s="1">
        <v>42389</v>
      </c>
      <c r="C2085" s="2">
        <v>42391.728391203702</v>
      </c>
      <c r="D2085" t="s">
        <v>1541</v>
      </c>
      <c r="E2085" t="s">
        <v>1542</v>
      </c>
      <c r="F2085" t="s">
        <v>1950</v>
      </c>
      <c r="G2085" t="s">
        <v>16</v>
      </c>
      <c r="H2085" s="3">
        <v>65972</v>
      </c>
      <c r="I2085" s="4">
        <v>0.14000000000000001</v>
      </c>
      <c r="J2085" s="4">
        <v>9236.08</v>
      </c>
      <c r="K2085" s="3">
        <v>725287</v>
      </c>
      <c r="L2085" t="s">
        <v>5</v>
      </c>
      <c r="M2085">
        <f t="shared" si="224"/>
        <v>0</v>
      </c>
      <c r="N2085">
        <f t="shared" si="225"/>
        <v>1</v>
      </c>
      <c r="O2085">
        <f t="shared" si="226"/>
        <v>0</v>
      </c>
      <c r="P2085">
        <f t="shared" si="227"/>
        <v>1</v>
      </c>
      <c r="Q2085">
        <f t="shared" si="228"/>
        <v>1</v>
      </c>
      <c r="R2085">
        <f t="shared" si="229"/>
        <v>1</v>
      </c>
      <c r="S2085">
        <f t="shared" si="230"/>
        <v>0</v>
      </c>
    </row>
    <row r="2086" spans="1:19" x14ac:dyDescent="0.2">
      <c r="A2086" t="s">
        <v>0</v>
      </c>
      <c r="B2086" s="1">
        <v>42389</v>
      </c>
      <c r="C2086" s="2">
        <v>42391.727766203701</v>
      </c>
      <c r="D2086" t="s">
        <v>1541</v>
      </c>
      <c r="E2086" t="s">
        <v>1542</v>
      </c>
      <c r="F2086" t="s">
        <v>1951</v>
      </c>
      <c r="G2086" t="s">
        <v>11</v>
      </c>
      <c r="H2086" s="3">
        <v>16889</v>
      </c>
      <c r="I2086" s="4">
        <v>0.14000000000000001</v>
      </c>
      <c r="J2086" s="4">
        <v>2364.46</v>
      </c>
      <c r="K2086" s="3">
        <v>188818</v>
      </c>
      <c r="L2086" t="s">
        <v>5</v>
      </c>
      <c r="M2086">
        <f t="shared" si="224"/>
        <v>0</v>
      </c>
      <c r="N2086">
        <f t="shared" si="225"/>
        <v>1</v>
      </c>
      <c r="O2086">
        <f t="shared" si="226"/>
        <v>0</v>
      </c>
      <c r="P2086">
        <f t="shared" si="227"/>
        <v>1</v>
      </c>
      <c r="Q2086">
        <f t="shared" si="228"/>
        <v>0</v>
      </c>
      <c r="R2086">
        <f t="shared" si="229"/>
        <v>1</v>
      </c>
      <c r="S2086">
        <f t="shared" si="230"/>
        <v>0</v>
      </c>
    </row>
    <row r="2087" spans="1:19" x14ac:dyDescent="0.2">
      <c r="A2087" t="s">
        <v>0</v>
      </c>
      <c r="B2087" s="1">
        <v>42389</v>
      </c>
      <c r="C2087" s="2">
        <v>42391.727210648147</v>
      </c>
      <c r="D2087" t="s">
        <v>1952</v>
      </c>
      <c r="E2087" t="s">
        <v>1953</v>
      </c>
      <c r="F2087" t="s">
        <v>1954</v>
      </c>
      <c r="G2087" t="s">
        <v>7</v>
      </c>
      <c r="H2087" s="3">
        <v>19827</v>
      </c>
      <c r="I2087" s="4">
        <v>2.0699999999999998</v>
      </c>
      <c r="J2087" s="4">
        <v>41041.9</v>
      </c>
      <c r="K2087" s="3">
        <v>2857970</v>
      </c>
      <c r="L2087" t="s">
        <v>5</v>
      </c>
      <c r="M2087">
        <f t="shared" si="224"/>
        <v>0</v>
      </c>
      <c r="N2087">
        <f t="shared" si="225"/>
        <v>1</v>
      </c>
      <c r="O2087">
        <f t="shared" si="226"/>
        <v>0</v>
      </c>
      <c r="P2087">
        <f t="shared" si="227"/>
        <v>1</v>
      </c>
      <c r="Q2087">
        <f t="shared" si="228"/>
        <v>1</v>
      </c>
      <c r="R2087">
        <f t="shared" si="229"/>
        <v>0</v>
      </c>
      <c r="S2087">
        <f t="shared" si="230"/>
        <v>0</v>
      </c>
    </row>
    <row r="2088" spans="1:19" x14ac:dyDescent="0.2">
      <c r="A2088" t="s">
        <v>12</v>
      </c>
      <c r="B2088" s="1">
        <v>42389</v>
      </c>
      <c r="C2088" s="2">
        <v>42391.726388888892</v>
      </c>
      <c r="D2088" t="s">
        <v>1955</v>
      </c>
      <c r="E2088" t="s">
        <v>1956</v>
      </c>
      <c r="F2088" t="s">
        <v>1957</v>
      </c>
      <c r="G2088" t="s">
        <v>11</v>
      </c>
      <c r="H2088" s="3">
        <v>5564</v>
      </c>
      <c r="I2088" s="4">
        <v>3</v>
      </c>
      <c r="J2088" s="4">
        <v>16692</v>
      </c>
      <c r="K2088" s="3">
        <v>114102</v>
      </c>
      <c r="L2088" t="s">
        <v>5</v>
      </c>
      <c r="M2088">
        <f t="shared" si="224"/>
        <v>1</v>
      </c>
      <c r="N2088">
        <f t="shared" si="225"/>
        <v>0</v>
      </c>
      <c r="O2088">
        <f t="shared" si="226"/>
        <v>1</v>
      </c>
      <c r="P2088">
        <f t="shared" si="227"/>
        <v>0</v>
      </c>
      <c r="Q2088">
        <f t="shared" si="228"/>
        <v>0</v>
      </c>
      <c r="R2088">
        <f t="shared" si="229"/>
        <v>1</v>
      </c>
      <c r="S2088">
        <f t="shared" si="230"/>
        <v>0</v>
      </c>
    </row>
    <row r="2089" spans="1:19" x14ac:dyDescent="0.2">
      <c r="A2089" t="s">
        <v>0</v>
      </c>
      <c r="B2089" s="1">
        <v>42389</v>
      </c>
      <c r="C2089" s="2">
        <v>42391.726388888892</v>
      </c>
      <c r="D2089" t="s">
        <v>1955</v>
      </c>
      <c r="E2089" t="s">
        <v>1956</v>
      </c>
      <c r="F2089" t="s">
        <v>1957</v>
      </c>
      <c r="G2089" t="s">
        <v>11</v>
      </c>
      <c r="H2089" s="3">
        <v>51002</v>
      </c>
      <c r="I2089" s="4">
        <v>25.365400000000001</v>
      </c>
      <c r="J2089" s="4">
        <v>1293690</v>
      </c>
      <c r="K2089" s="3">
        <v>63100</v>
      </c>
      <c r="L2089" t="s">
        <v>5</v>
      </c>
      <c r="M2089">
        <f t="shared" si="224"/>
        <v>0</v>
      </c>
      <c r="N2089">
        <f t="shared" si="225"/>
        <v>1</v>
      </c>
      <c r="O2089">
        <f t="shared" si="226"/>
        <v>0</v>
      </c>
      <c r="P2089">
        <f t="shared" si="227"/>
        <v>1</v>
      </c>
      <c r="Q2089">
        <f t="shared" si="228"/>
        <v>0</v>
      </c>
      <c r="R2089">
        <f t="shared" si="229"/>
        <v>1</v>
      </c>
      <c r="S2089">
        <f t="shared" si="230"/>
        <v>0</v>
      </c>
    </row>
    <row r="2090" spans="1:19" x14ac:dyDescent="0.2">
      <c r="A2090" t="s">
        <v>12</v>
      </c>
      <c r="B2090" s="1">
        <v>42389</v>
      </c>
      <c r="C2090" s="2">
        <v>42391.726388888892</v>
      </c>
      <c r="D2090" t="s">
        <v>1955</v>
      </c>
      <c r="E2090" t="s">
        <v>1956</v>
      </c>
      <c r="F2090" t="s">
        <v>1957</v>
      </c>
      <c r="G2090" t="s">
        <v>11</v>
      </c>
      <c r="H2090" s="3">
        <v>45438</v>
      </c>
      <c r="I2090" s="4">
        <v>5</v>
      </c>
      <c r="J2090" s="4">
        <v>227190</v>
      </c>
      <c r="K2090" s="3">
        <v>108538</v>
      </c>
      <c r="L2090" t="s">
        <v>5</v>
      </c>
      <c r="M2090">
        <f t="shared" si="224"/>
        <v>1</v>
      </c>
      <c r="N2090">
        <f t="shared" si="225"/>
        <v>0</v>
      </c>
      <c r="O2090">
        <f t="shared" si="226"/>
        <v>0</v>
      </c>
      <c r="P2090">
        <f t="shared" si="227"/>
        <v>1</v>
      </c>
      <c r="Q2090">
        <f t="shared" si="228"/>
        <v>0</v>
      </c>
      <c r="R2090">
        <f t="shared" si="229"/>
        <v>1</v>
      </c>
      <c r="S2090">
        <f t="shared" si="230"/>
        <v>0</v>
      </c>
    </row>
    <row r="2091" spans="1:19" x14ac:dyDescent="0.2">
      <c r="A2091" t="s">
        <v>12</v>
      </c>
      <c r="B2091" s="1">
        <v>42390</v>
      </c>
      <c r="C2091" s="2">
        <v>42391.725486111114</v>
      </c>
      <c r="D2091" t="s">
        <v>1958</v>
      </c>
      <c r="E2091" t="s">
        <v>1959</v>
      </c>
      <c r="F2091" t="s">
        <v>1619</v>
      </c>
      <c r="G2091" t="s">
        <v>7</v>
      </c>
      <c r="H2091" s="3">
        <v>15000</v>
      </c>
      <c r="I2091" s="4">
        <v>5.8292000000000002</v>
      </c>
      <c r="J2091" s="4">
        <v>87438</v>
      </c>
      <c r="K2091" s="3">
        <v>1984980</v>
      </c>
      <c r="L2091" t="s">
        <v>5</v>
      </c>
      <c r="M2091">
        <f t="shared" si="224"/>
        <v>1</v>
      </c>
      <c r="N2091">
        <f t="shared" si="225"/>
        <v>0</v>
      </c>
      <c r="O2091">
        <f t="shared" si="226"/>
        <v>0</v>
      </c>
      <c r="P2091">
        <f t="shared" si="227"/>
        <v>1</v>
      </c>
      <c r="Q2091">
        <f t="shared" si="228"/>
        <v>1</v>
      </c>
      <c r="R2091">
        <f t="shared" si="229"/>
        <v>0</v>
      </c>
      <c r="S2091">
        <f t="shared" si="230"/>
        <v>0</v>
      </c>
    </row>
    <row r="2092" spans="1:19" x14ac:dyDescent="0.2">
      <c r="A2092" t="s">
        <v>12</v>
      </c>
      <c r="B2092" s="1">
        <v>42390</v>
      </c>
      <c r="C2092" s="2">
        <v>42391.725486111114</v>
      </c>
      <c r="D2092" t="s">
        <v>1958</v>
      </c>
      <c r="E2092" t="s">
        <v>1959</v>
      </c>
      <c r="F2092" t="s">
        <v>1620</v>
      </c>
      <c r="G2092" t="s">
        <v>7</v>
      </c>
      <c r="H2092" s="3">
        <v>112000</v>
      </c>
      <c r="I2092" s="4">
        <v>5.8182</v>
      </c>
      <c r="J2092" s="4">
        <v>651638</v>
      </c>
      <c r="K2092" s="3">
        <v>2096980</v>
      </c>
      <c r="L2092" t="s">
        <v>5</v>
      </c>
      <c r="M2092">
        <f t="shared" si="224"/>
        <v>1</v>
      </c>
      <c r="N2092">
        <f t="shared" si="225"/>
        <v>0</v>
      </c>
      <c r="O2092">
        <f t="shared" si="226"/>
        <v>0</v>
      </c>
      <c r="P2092">
        <f t="shared" si="227"/>
        <v>1</v>
      </c>
      <c r="Q2092">
        <f t="shared" si="228"/>
        <v>1</v>
      </c>
      <c r="R2092">
        <f t="shared" si="229"/>
        <v>0</v>
      </c>
      <c r="S2092">
        <f t="shared" si="230"/>
        <v>0</v>
      </c>
    </row>
    <row r="2093" spans="1:19" x14ac:dyDescent="0.2">
      <c r="A2093" t="s">
        <v>12</v>
      </c>
      <c r="B2093" s="1">
        <v>42389</v>
      </c>
      <c r="C2093" s="2">
        <v>42391.724108796298</v>
      </c>
      <c r="D2093" t="s">
        <v>1960</v>
      </c>
      <c r="E2093" t="s">
        <v>1961</v>
      </c>
      <c r="F2093" t="s">
        <v>1962</v>
      </c>
      <c r="G2093" t="s">
        <v>183</v>
      </c>
      <c r="H2093" s="3">
        <v>86820</v>
      </c>
      <c r="I2093" s="4">
        <v>5.0586000000000002</v>
      </c>
      <c r="J2093" s="4">
        <v>439188</v>
      </c>
      <c r="K2093" s="3">
        <v>1244190</v>
      </c>
      <c r="L2093" t="s">
        <v>5</v>
      </c>
      <c r="M2093">
        <f t="shared" si="224"/>
        <v>1</v>
      </c>
      <c r="N2093">
        <f t="shared" si="225"/>
        <v>0</v>
      </c>
      <c r="O2093">
        <f t="shared" si="226"/>
        <v>0</v>
      </c>
      <c r="P2093">
        <f t="shared" si="227"/>
        <v>1</v>
      </c>
      <c r="Q2093">
        <f t="shared" si="228"/>
        <v>0</v>
      </c>
      <c r="R2093">
        <f t="shared" si="229"/>
        <v>0</v>
      </c>
      <c r="S2093">
        <f t="shared" si="230"/>
        <v>0</v>
      </c>
    </row>
    <row r="2094" spans="1:19" x14ac:dyDescent="0.2">
      <c r="A2094" t="s">
        <v>12</v>
      </c>
      <c r="B2094" s="1">
        <v>42389</v>
      </c>
      <c r="C2094" s="2">
        <v>42391.723252314812</v>
      </c>
      <c r="D2094" t="s">
        <v>1963</v>
      </c>
      <c r="E2094" t="s">
        <v>1964</v>
      </c>
      <c r="F2094" t="s">
        <v>887</v>
      </c>
      <c r="G2094" t="s">
        <v>4</v>
      </c>
      <c r="H2094" s="3">
        <v>300000</v>
      </c>
      <c r="I2094" s="4">
        <v>2.35</v>
      </c>
      <c r="J2094" s="4">
        <v>705000</v>
      </c>
      <c r="K2094" s="3">
        <v>22164400</v>
      </c>
      <c r="L2094" t="s">
        <v>5</v>
      </c>
      <c r="M2094">
        <f t="shared" si="224"/>
        <v>1</v>
      </c>
      <c r="N2094">
        <f t="shared" si="225"/>
        <v>0</v>
      </c>
      <c r="O2094">
        <f t="shared" si="226"/>
        <v>0</v>
      </c>
      <c r="P2094">
        <f t="shared" si="227"/>
        <v>1</v>
      </c>
      <c r="Q2094">
        <f t="shared" si="228"/>
        <v>0</v>
      </c>
      <c r="R2094">
        <f t="shared" si="229"/>
        <v>0</v>
      </c>
      <c r="S2094">
        <f t="shared" si="230"/>
        <v>1</v>
      </c>
    </row>
    <row r="2095" spans="1:19" x14ac:dyDescent="0.2">
      <c r="A2095" t="s">
        <v>12</v>
      </c>
      <c r="B2095" s="1">
        <v>42389</v>
      </c>
      <c r="C2095" s="2">
        <v>42391.721435185187</v>
      </c>
      <c r="D2095" t="s">
        <v>1965</v>
      </c>
      <c r="E2095" t="s">
        <v>1966</v>
      </c>
      <c r="F2095" t="s">
        <v>1967</v>
      </c>
      <c r="G2095" t="s">
        <v>7</v>
      </c>
      <c r="H2095" s="3">
        <v>1000</v>
      </c>
      <c r="I2095" s="4">
        <v>3.4</v>
      </c>
      <c r="J2095" s="4">
        <v>3400</v>
      </c>
      <c r="K2095" s="3">
        <v>113133</v>
      </c>
      <c r="L2095" t="s">
        <v>5</v>
      </c>
      <c r="M2095">
        <f t="shared" si="224"/>
        <v>1</v>
      </c>
      <c r="N2095">
        <f t="shared" si="225"/>
        <v>0</v>
      </c>
      <c r="O2095">
        <f t="shared" si="226"/>
        <v>1</v>
      </c>
      <c r="P2095">
        <f t="shared" si="227"/>
        <v>0</v>
      </c>
      <c r="Q2095">
        <f t="shared" si="228"/>
        <v>1</v>
      </c>
      <c r="R2095">
        <f t="shared" si="229"/>
        <v>0</v>
      </c>
      <c r="S2095">
        <f t="shared" si="230"/>
        <v>0</v>
      </c>
    </row>
    <row r="2096" spans="1:19" x14ac:dyDescent="0.2">
      <c r="A2096" t="s">
        <v>0</v>
      </c>
      <c r="B2096" s="1">
        <v>42389</v>
      </c>
      <c r="C2096" s="2">
        <v>42391.707615740743</v>
      </c>
      <c r="D2096" t="s">
        <v>1968</v>
      </c>
      <c r="E2096" t="s">
        <v>1969</v>
      </c>
      <c r="F2096" t="s">
        <v>1970</v>
      </c>
      <c r="G2096" t="s">
        <v>11</v>
      </c>
      <c r="H2096" s="3">
        <v>1588</v>
      </c>
      <c r="I2096" s="4">
        <v>98.71</v>
      </c>
      <c r="J2096" s="4">
        <v>156751</v>
      </c>
      <c r="K2096" s="3">
        <v>22240</v>
      </c>
      <c r="L2096" t="s">
        <v>5</v>
      </c>
      <c r="M2096">
        <f t="shared" si="224"/>
        <v>0</v>
      </c>
      <c r="N2096">
        <f t="shared" si="225"/>
        <v>1</v>
      </c>
      <c r="O2096">
        <f t="shared" si="226"/>
        <v>1</v>
      </c>
      <c r="P2096">
        <f t="shared" si="227"/>
        <v>0</v>
      </c>
      <c r="Q2096">
        <f t="shared" si="228"/>
        <v>0</v>
      </c>
      <c r="R2096">
        <f t="shared" si="229"/>
        <v>1</v>
      </c>
      <c r="S2096">
        <f t="shared" si="230"/>
        <v>0</v>
      </c>
    </row>
    <row r="2097" spans="1:19" x14ac:dyDescent="0.2">
      <c r="A2097" t="s">
        <v>0</v>
      </c>
      <c r="B2097" s="1">
        <v>42389</v>
      </c>
      <c r="C2097" s="2">
        <v>42391.706782407404</v>
      </c>
      <c r="D2097" t="s">
        <v>1971</v>
      </c>
      <c r="E2097" t="s">
        <v>1972</v>
      </c>
      <c r="F2097" t="s">
        <v>1973</v>
      </c>
      <c r="G2097" t="s">
        <v>11</v>
      </c>
      <c r="H2097">
        <v>441</v>
      </c>
      <c r="I2097" s="4">
        <v>34.270000000000003</v>
      </c>
      <c r="J2097" s="4">
        <v>15113.1</v>
      </c>
      <c r="K2097" s="3">
        <v>1240</v>
      </c>
      <c r="L2097" t="s">
        <v>5</v>
      </c>
      <c r="M2097">
        <f t="shared" si="224"/>
        <v>0</v>
      </c>
      <c r="N2097">
        <f t="shared" si="225"/>
        <v>1</v>
      </c>
      <c r="O2097">
        <f t="shared" si="226"/>
        <v>1</v>
      </c>
      <c r="P2097">
        <f t="shared" si="227"/>
        <v>0</v>
      </c>
      <c r="Q2097">
        <f t="shared" si="228"/>
        <v>0</v>
      </c>
      <c r="R2097">
        <f t="shared" si="229"/>
        <v>1</v>
      </c>
      <c r="S2097">
        <f t="shared" si="230"/>
        <v>0</v>
      </c>
    </row>
    <row r="2098" spans="1:19" x14ac:dyDescent="0.2">
      <c r="A2098" t="s">
        <v>0</v>
      </c>
      <c r="B2098" s="1">
        <v>42391</v>
      </c>
      <c r="C2098" s="2">
        <v>42391.706689814811</v>
      </c>
      <c r="D2098" t="s">
        <v>1170</v>
      </c>
      <c r="E2098" t="s">
        <v>1171</v>
      </c>
      <c r="F2098" t="s">
        <v>1974</v>
      </c>
      <c r="G2098" t="s">
        <v>11</v>
      </c>
      <c r="H2098" s="3">
        <v>1011</v>
      </c>
      <c r="I2098" s="4">
        <v>42.01</v>
      </c>
      <c r="J2098" s="4">
        <v>42472.1</v>
      </c>
      <c r="K2098" s="3">
        <v>59993</v>
      </c>
      <c r="L2098" t="s">
        <v>5</v>
      </c>
      <c r="M2098">
        <f t="shared" si="224"/>
        <v>0</v>
      </c>
      <c r="N2098">
        <f t="shared" si="225"/>
        <v>1</v>
      </c>
      <c r="O2098">
        <f t="shared" si="226"/>
        <v>1</v>
      </c>
      <c r="P2098">
        <f t="shared" si="227"/>
        <v>0</v>
      </c>
      <c r="Q2098">
        <f t="shared" si="228"/>
        <v>0</v>
      </c>
      <c r="R2098">
        <f t="shared" si="229"/>
        <v>1</v>
      </c>
      <c r="S2098">
        <f t="shared" si="230"/>
        <v>0</v>
      </c>
    </row>
    <row r="2099" spans="1:19" x14ac:dyDescent="0.2">
      <c r="A2099" t="s">
        <v>12</v>
      </c>
      <c r="B2099" s="1">
        <v>42391</v>
      </c>
      <c r="C2099" s="2">
        <v>42391.706643518519</v>
      </c>
      <c r="D2099" t="s">
        <v>419</v>
      </c>
      <c r="E2099" t="s">
        <v>420</v>
      </c>
      <c r="F2099" t="s">
        <v>422</v>
      </c>
      <c r="G2099" t="s">
        <v>16</v>
      </c>
      <c r="H2099">
        <v>200</v>
      </c>
      <c r="I2099" s="4">
        <v>15.73</v>
      </c>
      <c r="J2099" s="4">
        <v>3146</v>
      </c>
      <c r="K2099" s="3">
        <v>891993</v>
      </c>
      <c r="L2099" t="s">
        <v>5</v>
      </c>
      <c r="M2099">
        <f t="shared" si="224"/>
        <v>1</v>
      </c>
      <c r="N2099">
        <f t="shared" si="225"/>
        <v>0</v>
      </c>
      <c r="O2099">
        <f t="shared" si="226"/>
        <v>1</v>
      </c>
      <c r="P2099">
        <f t="shared" si="227"/>
        <v>0</v>
      </c>
      <c r="Q2099">
        <f t="shared" si="228"/>
        <v>1</v>
      </c>
      <c r="R2099">
        <f t="shared" si="229"/>
        <v>1</v>
      </c>
      <c r="S2099">
        <f t="shared" si="230"/>
        <v>0</v>
      </c>
    </row>
    <row r="2100" spans="1:19" x14ac:dyDescent="0.2">
      <c r="A2100" t="s">
        <v>12</v>
      </c>
      <c r="B2100" s="1">
        <v>42391</v>
      </c>
      <c r="C2100" s="2">
        <v>42391.706643518519</v>
      </c>
      <c r="D2100" t="s">
        <v>419</v>
      </c>
      <c r="E2100" t="s">
        <v>420</v>
      </c>
      <c r="F2100" t="s">
        <v>421</v>
      </c>
      <c r="G2100" t="s">
        <v>183</v>
      </c>
      <c r="H2100">
        <v>100</v>
      </c>
      <c r="I2100" s="4">
        <v>15.77</v>
      </c>
      <c r="J2100" s="4">
        <v>1577</v>
      </c>
      <c r="K2100" s="3">
        <v>892193</v>
      </c>
      <c r="L2100" t="s">
        <v>5</v>
      </c>
      <c r="M2100">
        <f t="shared" si="224"/>
        <v>1</v>
      </c>
      <c r="N2100">
        <f t="shared" si="225"/>
        <v>0</v>
      </c>
      <c r="O2100">
        <f t="shared" si="226"/>
        <v>1</v>
      </c>
      <c r="P2100">
        <f t="shared" si="227"/>
        <v>0</v>
      </c>
      <c r="Q2100">
        <f t="shared" si="228"/>
        <v>0</v>
      </c>
      <c r="R2100">
        <f t="shared" si="229"/>
        <v>0</v>
      </c>
      <c r="S2100">
        <f t="shared" si="230"/>
        <v>0</v>
      </c>
    </row>
    <row r="2101" spans="1:19" x14ac:dyDescent="0.2">
      <c r="A2101" t="s">
        <v>12</v>
      </c>
      <c r="B2101" s="1">
        <v>42391</v>
      </c>
      <c r="C2101" s="2">
        <v>42391.706643518519</v>
      </c>
      <c r="D2101" t="s">
        <v>419</v>
      </c>
      <c r="E2101" t="s">
        <v>420</v>
      </c>
      <c r="F2101" t="s">
        <v>422</v>
      </c>
      <c r="G2101" t="s">
        <v>16</v>
      </c>
      <c r="H2101">
        <v>200</v>
      </c>
      <c r="I2101" s="4">
        <v>15.8</v>
      </c>
      <c r="J2101" s="4">
        <v>3160</v>
      </c>
      <c r="K2101" s="3">
        <v>892393</v>
      </c>
      <c r="L2101" t="s">
        <v>5</v>
      </c>
      <c r="M2101">
        <f t="shared" si="224"/>
        <v>1</v>
      </c>
      <c r="N2101">
        <f t="shared" si="225"/>
        <v>0</v>
      </c>
      <c r="O2101">
        <f t="shared" si="226"/>
        <v>1</v>
      </c>
      <c r="P2101">
        <f t="shared" si="227"/>
        <v>0</v>
      </c>
      <c r="Q2101">
        <f t="shared" si="228"/>
        <v>1</v>
      </c>
      <c r="R2101">
        <f t="shared" si="229"/>
        <v>1</v>
      </c>
      <c r="S2101">
        <f t="shared" si="230"/>
        <v>0</v>
      </c>
    </row>
    <row r="2102" spans="1:19" x14ac:dyDescent="0.2">
      <c r="A2102" t="s">
        <v>12</v>
      </c>
      <c r="B2102" s="1">
        <v>42391</v>
      </c>
      <c r="C2102" s="2">
        <v>42391.706643518519</v>
      </c>
      <c r="D2102" t="s">
        <v>419</v>
      </c>
      <c r="E2102" t="s">
        <v>420</v>
      </c>
      <c r="F2102" t="s">
        <v>421</v>
      </c>
      <c r="G2102" t="s">
        <v>183</v>
      </c>
      <c r="H2102">
        <v>500</v>
      </c>
      <c r="I2102" s="4">
        <v>15.89</v>
      </c>
      <c r="J2102" s="4">
        <v>7945</v>
      </c>
      <c r="K2102" s="3">
        <v>892993</v>
      </c>
      <c r="L2102" t="s">
        <v>5</v>
      </c>
      <c r="M2102">
        <f t="shared" si="224"/>
        <v>1</v>
      </c>
      <c r="N2102">
        <f t="shared" si="225"/>
        <v>0</v>
      </c>
      <c r="O2102">
        <f t="shared" si="226"/>
        <v>1</v>
      </c>
      <c r="P2102">
        <f t="shared" si="227"/>
        <v>0</v>
      </c>
      <c r="Q2102">
        <f t="shared" si="228"/>
        <v>0</v>
      </c>
      <c r="R2102">
        <f t="shared" si="229"/>
        <v>0</v>
      </c>
      <c r="S2102">
        <f t="shared" si="230"/>
        <v>0</v>
      </c>
    </row>
    <row r="2103" spans="1:19" x14ac:dyDescent="0.2">
      <c r="A2103" t="s">
        <v>12</v>
      </c>
      <c r="B2103" s="1">
        <v>42391</v>
      </c>
      <c r="C2103" s="2">
        <v>42391.706643518519</v>
      </c>
      <c r="D2103" t="s">
        <v>419</v>
      </c>
      <c r="E2103" t="s">
        <v>420</v>
      </c>
      <c r="F2103" t="s">
        <v>422</v>
      </c>
      <c r="G2103" t="s">
        <v>16</v>
      </c>
      <c r="H2103" s="3">
        <v>1900</v>
      </c>
      <c r="I2103" s="4">
        <v>15.9</v>
      </c>
      <c r="J2103" s="4">
        <v>30210</v>
      </c>
      <c r="K2103" s="3">
        <v>894893</v>
      </c>
      <c r="L2103" t="s">
        <v>5</v>
      </c>
      <c r="M2103">
        <f t="shared" si="224"/>
        <v>1</v>
      </c>
      <c r="N2103">
        <f t="shared" si="225"/>
        <v>0</v>
      </c>
      <c r="O2103">
        <f t="shared" si="226"/>
        <v>1</v>
      </c>
      <c r="P2103">
        <f t="shared" si="227"/>
        <v>0</v>
      </c>
      <c r="Q2103">
        <f t="shared" si="228"/>
        <v>1</v>
      </c>
      <c r="R2103">
        <f t="shared" si="229"/>
        <v>1</v>
      </c>
      <c r="S2103">
        <f t="shared" si="230"/>
        <v>0</v>
      </c>
    </row>
    <row r="2104" spans="1:19" x14ac:dyDescent="0.2">
      <c r="A2104" t="s">
        <v>12</v>
      </c>
      <c r="B2104" s="1">
        <v>42391</v>
      </c>
      <c r="C2104" s="2">
        <v>42391.706643518519</v>
      </c>
      <c r="D2104" t="s">
        <v>419</v>
      </c>
      <c r="E2104" t="s">
        <v>420</v>
      </c>
      <c r="F2104" t="s">
        <v>421</v>
      </c>
      <c r="G2104" t="s">
        <v>183</v>
      </c>
      <c r="H2104">
        <v>700</v>
      </c>
      <c r="I2104" s="4">
        <v>15.92</v>
      </c>
      <c r="J2104" s="4">
        <v>11144</v>
      </c>
      <c r="K2104" s="3">
        <v>895893</v>
      </c>
      <c r="L2104" t="s">
        <v>5</v>
      </c>
      <c r="M2104">
        <f t="shared" si="224"/>
        <v>1</v>
      </c>
      <c r="N2104">
        <f t="shared" si="225"/>
        <v>0</v>
      </c>
      <c r="O2104">
        <f t="shared" si="226"/>
        <v>1</v>
      </c>
      <c r="P2104">
        <f t="shared" si="227"/>
        <v>0</v>
      </c>
      <c r="Q2104">
        <f t="shared" si="228"/>
        <v>0</v>
      </c>
      <c r="R2104">
        <f t="shared" si="229"/>
        <v>0</v>
      </c>
      <c r="S2104">
        <f t="shared" si="230"/>
        <v>0</v>
      </c>
    </row>
    <row r="2105" spans="1:19" x14ac:dyDescent="0.2">
      <c r="A2105" t="s">
        <v>12</v>
      </c>
      <c r="B2105" s="1">
        <v>42391</v>
      </c>
      <c r="C2105" s="2">
        <v>42391.706643518519</v>
      </c>
      <c r="D2105" t="s">
        <v>419</v>
      </c>
      <c r="E2105" t="s">
        <v>420</v>
      </c>
      <c r="F2105" t="s">
        <v>422</v>
      </c>
      <c r="G2105" t="s">
        <v>16</v>
      </c>
      <c r="H2105">
        <v>600</v>
      </c>
      <c r="I2105" s="4">
        <v>15.93</v>
      </c>
      <c r="J2105" s="4">
        <v>9558</v>
      </c>
      <c r="K2105" s="3">
        <v>896493</v>
      </c>
      <c r="L2105" t="s">
        <v>5</v>
      </c>
      <c r="M2105">
        <f t="shared" si="224"/>
        <v>1</v>
      </c>
      <c r="N2105">
        <f t="shared" si="225"/>
        <v>0</v>
      </c>
      <c r="O2105">
        <f t="shared" si="226"/>
        <v>1</v>
      </c>
      <c r="P2105">
        <f t="shared" si="227"/>
        <v>0</v>
      </c>
      <c r="Q2105">
        <f t="shared" si="228"/>
        <v>1</v>
      </c>
      <c r="R2105">
        <f t="shared" si="229"/>
        <v>1</v>
      </c>
      <c r="S2105">
        <f t="shared" si="230"/>
        <v>0</v>
      </c>
    </row>
    <row r="2106" spans="1:19" x14ac:dyDescent="0.2">
      <c r="A2106" t="s">
        <v>12</v>
      </c>
      <c r="B2106" s="1">
        <v>42391</v>
      </c>
      <c r="C2106" s="2">
        <v>42391.706643518519</v>
      </c>
      <c r="D2106" t="s">
        <v>419</v>
      </c>
      <c r="E2106" t="s">
        <v>420</v>
      </c>
      <c r="F2106" t="s">
        <v>421</v>
      </c>
      <c r="G2106" t="s">
        <v>183</v>
      </c>
      <c r="H2106" s="3">
        <v>1500</v>
      </c>
      <c r="I2106" s="4">
        <v>15.95</v>
      </c>
      <c r="J2106" s="4">
        <v>23925</v>
      </c>
      <c r="K2106" s="3">
        <v>898893</v>
      </c>
      <c r="L2106" t="s">
        <v>5</v>
      </c>
      <c r="M2106">
        <f t="shared" si="224"/>
        <v>1</v>
      </c>
      <c r="N2106">
        <f t="shared" si="225"/>
        <v>0</v>
      </c>
      <c r="O2106">
        <f t="shared" si="226"/>
        <v>1</v>
      </c>
      <c r="P2106">
        <f t="shared" si="227"/>
        <v>0</v>
      </c>
      <c r="Q2106">
        <f t="shared" si="228"/>
        <v>0</v>
      </c>
      <c r="R2106">
        <f t="shared" si="229"/>
        <v>0</v>
      </c>
      <c r="S2106">
        <f t="shared" si="230"/>
        <v>0</v>
      </c>
    </row>
    <row r="2107" spans="1:19" x14ac:dyDescent="0.2">
      <c r="A2107" t="s">
        <v>12</v>
      </c>
      <c r="B2107" s="1">
        <v>42391</v>
      </c>
      <c r="C2107" s="2">
        <v>42391.706643518519</v>
      </c>
      <c r="D2107" t="s">
        <v>419</v>
      </c>
      <c r="E2107" t="s">
        <v>420</v>
      </c>
      <c r="F2107" t="s">
        <v>422</v>
      </c>
      <c r="G2107" t="s">
        <v>16</v>
      </c>
      <c r="H2107">
        <v>700</v>
      </c>
      <c r="I2107" s="4">
        <v>15.96</v>
      </c>
      <c r="J2107" s="4">
        <v>11172</v>
      </c>
      <c r="K2107" s="3">
        <v>899593</v>
      </c>
      <c r="L2107" t="s">
        <v>5</v>
      </c>
      <c r="M2107">
        <f t="shared" si="224"/>
        <v>1</v>
      </c>
      <c r="N2107">
        <f t="shared" si="225"/>
        <v>0</v>
      </c>
      <c r="O2107">
        <f t="shared" si="226"/>
        <v>1</v>
      </c>
      <c r="P2107">
        <f t="shared" si="227"/>
        <v>0</v>
      </c>
      <c r="Q2107">
        <f t="shared" si="228"/>
        <v>1</v>
      </c>
      <c r="R2107">
        <f t="shared" si="229"/>
        <v>1</v>
      </c>
      <c r="S2107">
        <f t="shared" si="230"/>
        <v>0</v>
      </c>
    </row>
    <row r="2108" spans="1:19" x14ac:dyDescent="0.2">
      <c r="A2108" t="s">
        <v>12</v>
      </c>
      <c r="B2108" s="1">
        <v>42391</v>
      </c>
      <c r="C2108" s="2">
        <v>42391.706643518519</v>
      </c>
      <c r="D2108" t="s">
        <v>419</v>
      </c>
      <c r="E2108" t="s">
        <v>420</v>
      </c>
      <c r="F2108" t="s">
        <v>421</v>
      </c>
      <c r="G2108" t="s">
        <v>183</v>
      </c>
      <c r="H2108">
        <v>100</v>
      </c>
      <c r="I2108" s="4">
        <v>15.76</v>
      </c>
      <c r="J2108" s="4">
        <v>1576</v>
      </c>
      <c r="K2108" s="3">
        <v>892093</v>
      </c>
      <c r="L2108" t="s">
        <v>5</v>
      </c>
      <c r="M2108">
        <f t="shared" si="224"/>
        <v>1</v>
      </c>
      <c r="N2108">
        <f t="shared" si="225"/>
        <v>0</v>
      </c>
      <c r="O2108">
        <f t="shared" si="226"/>
        <v>1</v>
      </c>
      <c r="P2108">
        <f t="shared" si="227"/>
        <v>0</v>
      </c>
      <c r="Q2108">
        <f t="shared" si="228"/>
        <v>0</v>
      </c>
      <c r="R2108">
        <f t="shared" si="229"/>
        <v>0</v>
      </c>
      <c r="S2108">
        <f t="shared" si="230"/>
        <v>0</v>
      </c>
    </row>
    <row r="2109" spans="1:19" x14ac:dyDescent="0.2">
      <c r="A2109" t="s">
        <v>12</v>
      </c>
      <c r="B2109" s="1">
        <v>42391</v>
      </c>
      <c r="C2109" s="2">
        <v>42391.706643518519</v>
      </c>
      <c r="D2109" t="s">
        <v>419</v>
      </c>
      <c r="E2109" t="s">
        <v>420</v>
      </c>
      <c r="F2109" t="s">
        <v>421</v>
      </c>
      <c r="G2109" t="s">
        <v>183</v>
      </c>
      <c r="H2109">
        <v>100</v>
      </c>
      <c r="I2109" s="4">
        <v>15.85</v>
      </c>
      <c r="J2109" s="4">
        <v>1585</v>
      </c>
      <c r="K2109" s="3">
        <v>892493</v>
      </c>
      <c r="L2109" t="s">
        <v>5</v>
      </c>
      <c r="M2109">
        <f t="shared" si="224"/>
        <v>1</v>
      </c>
      <c r="N2109">
        <f t="shared" si="225"/>
        <v>0</v>
      </c>
      <c r="O2109">
        <f t="shared" si="226"/>
        <v>1</v>
      </c>
      <c r="P2109">
        <f t="shared" si="227"/>
        <v>0</v>
      </c>
      <c r="Q2109">
        <f t="shared" si="228"/>
        <v>0</v>
      </c>
      <c r="R2109">
        <f t="shared" si="229"/>
        <v>0</v>
      </c>
      <c r="S2109">
        <f t="shared" si="230"/>
        <v>0</v>
      </c>
    </row>
    <row r="2110" spans="1:19" x14ac:dyDescent="0.2">
      <c r="A2110" t="s">
        <v>12</v>
      </c>
      <c r="B2110" s="1">
        <v>42391</v>
      </c>
      <c r="C2110" s="2">
        <v>42391.706643518519</v>
      </c>
      <c r="D2110" t="s">
        <v>419</v>
      </c>
      <c r="E2110" t="s">
        <v>420</v>
      </c>
      <c r="F2110" t="s">
        <v>421</v>
      </c>
      <c r="G2110" t="s">
        <v>183</v>
      </c>
      <c r="H2110">
        <v>300</v>
      </c>
      <c r="I2110" s="4">
        <v>15.91</v>
      </c>
      <c r="J2110" s="4">
        <v>4773</v>
      </c>
      <c r="K2110" s="3">
        <v>895193</v>
      </c>
      <c r="L2110" t="s">
        <v>5</v>
      </c>
      <c r="M2110">
        <f t="shared" si="224"/>
        <v>1</v>
      </c>
      <c r="N2110">
        <f t="shared" si="225"/>
        <v>0</v>
      </c>
      <c r="O2110">
        <f t="shared" si="226"/>
        <v>1</v>
      </c>
      <c r="P2110">
        <f t="shared" si="227"/>
        <v>0</v>
      </c>
      <c r="Q2110">
        <f t="shared" si="228"/>
        <v>0</v>
      </c>
      <c r="R2110">
        <f t="shared" si="229"/>
        <v>0</v>
      </c>
      <c r="S2110">
        <f t="shared" si="230"/>
        <v>0</v>
      </c>
    </row>
    <row r="2111" spans="1:19" x14ac:dyDescent="0.2">
      <c r="A2111" t="s">
        <v>12</v>
      </c>
      <c r="B2111" s="1">
        <v>42391</v>
      </c>
      <c r="C2111" s="2">
        <v>42391.706643518519</v>
      </c>
      <c r="D2111" t="s">
        <v>419</v>
      </c>
      <c r="E2111" t="s">
        <v>420</v>
      </c>
      <c r="F2111" t="s">
        <v>421</v>
      </c>
      <c r="G2111" t="s">
        <v>183</v>
      </c>
      <c r="H2111">
        <v>900</v>
      </c>
      <c r="I2111" s="4">
        <v>15.94</v>
      </c>
      <c r="J2111" s="4">
        <v>14346</v>
      </c>
      <c r="K2111" s="3">
        <v>897393</v>
      </c>
      <c r="L2111" t="s">
        <v>5</v>
      </c>
      <c r="M2111">
        <f t="shared" si="224"/>
        <v>1</v>
      </c>
      <c r="N2111">
        <f t="shared" si="225"/>
        <v>0</v>
      </c>
      <c r="O2111">
        <f t="shared" si="226"/>
        <v>1</v>
      </c>
      <c r="P2111">
        <f t="shared" si="227"/>
        <v>0</v>
      </c>
      <c r="Q2111">
        <f t="shared" si="228"/>
        <v>0</v>
      </c>
      <c r="R2111">
        <f t="shared" si="229"/>
        <v>0</v>
      </c>
      <c r="S2111">
        <f t="shared" si="230"/>
        <v>0</v>
      </c>
    </row>
    <row r="2112" spans="1:19" x14ac:dyDescent="0.2">
      <c r="A2112" t="s">
        <v>0</v>
      </c>
      <c r="B2112" s="1">
        <v>42389</v>
      </c>
      <c r="C2112" s="2">
        <v>42391.706087962964</v>
      </c>
      <c r="D2112" t="s">
        <v>944</v>
      </c>
      <c r="E2112" t="s">
        <v>945</v>
      </c>
      <c r="F2112" t="s">
        <v>1975</v>
      </c>
      <c r="G2112" t="s">
        <v>11</v>
      </c>
      <c r="H2112" s="3">
        <v>7000</v>
      </c>
      <c r="I2112" s="4">
        <v>75</v>
      </c>
      <c r="J2112" s="4">
        <v>525000</v>
      </c>
      <c r="K2112" s="3">
        <v>336402</v>
      </c>
      <c r="L2112" t="s">
        <v>5</v>
      </c>
      <c r="M2112">
        <f t="shared" si="224"/>
        <v>0</v>
      </c>
      <c r="N2112">
        <f t="shared" si="225"/>
        <v>1</v>
      </c>
      <c r="O2112">
        <f t="shared" si="226"/>
        <v>1</v>
      </c>
      <c r="P2112">
        <f t="shared" si="227"/>
        <v>0</v>
      </c>
      <c r="Q2112">
        <f t="shared" si="228"/>
        <v>0</v>
      </c>
      <c r="R2112">
        <f t="shared" si="229"/>
        <v>1</v>
      </c>
      <c r="S2112">
        <f t="shared" si="230"/>
        <v>0</v>
      </c>
    </row>
    <row r="2113" spans="1:19" x14ac:dyDescent="0.2">
      <c r="A2113" t="s">
        <v>0</v>
      </c>
      <c r="B2113" s="1">
        <v>42389</v>
      </c>
      <c r="C2113" s="2">
        <v>42391.706018518518</v>
      </c>
      <c r="D2113" t="s">
        <v>1971</v>
      </c>
      <c r="E2113" t="s">
        <v>1972</v>
      </c>
      <c r="F2113" t="s">
        <v>1976</v>
      </c>
      <c r="G2113" t="s">
        <v>11</v>
      </c>
      <c r="H2113">
        <v>478</v>
      </c>
      <c r="I2113" s="4">
        <v>34.270000000000003</v>
      </c>
      <c r="J2113" s="4">
        <v>16381.1</v>
      </c>
      <c r="K2113" s="3">
        <v>2401</v>
      </c>
      <c r="L2113" t="s">
        <v>5</v>
      </c>
      <c r="M2113">
        <f t="shared" si="224"/>
        <v>0</v>
      </c>
      <c r="N2113">
        <f t="shared" si="225"/>
        <v>1</v>
      </c>
      <c r="O2113">
        <f t="shared" si="226"/>
        <v>1</v>
      </c>
      <c r="P2113">
        <f t="shared" si="227"/>
        <v>0</v>
      </c>
      <c r="Q2113">
        <f t="shared" si="228"/>
        <v>0</v>
      </c>
      <c r="R2113">
        <f t="shared" si="229"/>
        <v>1</v>
      </c>
      <c r="S2113">
        <f t="shared" si="230"/>
        <v>0</v>
      </c>
    </row>
    <row r="2114" spans="1:19" x14ac:dyDescent="0.2">
      <c r="A2114" t="s">
        <v>0</v>
      </c>
      <c r="B2114" s="1">
        <v>42389</v>
      </c>
      <c r="C2114" s="2">
        <v>42391.705474537041</v>
      </c>
      <c r="D2114" t="s">
        <v>1971</v>
      </c>
      <c r="E2114" t="s">
        <v>1972</v>
      </c>
      <c r="F2114" t="s">
        <v>1977</v>
      </c>
      <c r="G2114" t="s">
        <v>11</v>
      </c>
      <c r="H2114">
        <v>346</v>
      </c>
      <c r="I2114" s="4">
        <v>34.270000000000003</v>
      </c>
      <c r="J2114" s="4">
        <v>11857.4</v>
      </c>
      <c r="K2114" s="3">
        <v>9086</v>
      </c>
      <c r="L2114" t="s">
        <v>5</v>
      </c>
      <c r="M2114">
        <f t="shared" si="224"/>
        <v>0</v>
      </c>
      <c r="N2114">
        <f t="shared" si="225"/>
        <v>1</v>
      </c>
      <c r="O2114">
        <f t="shared" si="226"/>
        <v>1</v>
      </c>
      <c r="P2114">
        <f t="shared" si="227"/>
        <v>0</v>
      </c>
      <c r="Q2114">
        <f t="shared" si="228"/>
        <v>0</v>
      </c>
      <c r="R2114">
        <f t="shared" si="229"/>
        <v>1</v>
      </c>
      <c r="S2114">
        <f t="shared" si="230"/>
        <v>0</v>
      </c>
    </row>
    <row r="2115" spans="1:19" x14ac:dyDescent="0.2">
      <c r="A2115" t="s">
        <v>0</v>
      </c>
      <c r="B2115" s="1">
        <v>42389</v>
      </c>
      <c r="C2115" s="2">
        <v>42391.705243055556</v>
      </c>
      <c r="D2115" t="s">
        <v>1569</v>
      </c>
      <c r="E2115" t="s">
        <v>1570</v>
      </c>
      <c r="F2115" t="s">
        <v>1978</v>
      </c>
      <c r="G2115" t="s">
        <v>11</v>
      </c>
      <c r="H2115" s="3">
        <v>1000</v>
      </c>
      <c r="I2115" s="4">
        <v>9.59</v>
      </c>
      <c r="J2115" s="4">
        <v>9590</v>
      </c>
      <c r="K2115" s="3">
        <v>158276</v>
      </c>
      <c r="L2115" t="s">
        <v>5</v>
      </c>
      <c r="M2115">
        <f t="shared" ref="M2115:M2178" si="231">IF($A2115="Buy",1,0)</f>
        <v>0</v>
      </c>
      <c r="N2115">
        <f t="shared" ref="N2115:N2178" si="232">IF($A2115="Sell",1,0)</f>
        <v>1</v>
      </c>
      <c r="O2115">
        <f t="shared" ref="O2115:O2178" si="233">IF($H2115&lt;=10000,1,0)</f>
        <v>1</v>
      </c>
      <c r="P2115">
        <f t="shared" ref="P2115:P2178" si="234">IF($H2115&gt;10000,1,0)</f>
        <v>0</v>
      </c>
      <c r="Q2115">
        <f t="shared" ref="Q2115:Q2178" si="235">IF(ISNUMBER(SEARCH("director",$G2115)),1,0)</f>
        <v>0</v>
      </c>
      <c r="R2115">
        <f t="shared" ref="R2115:R2178" si="236">IF(ISNUMBER(SEARCH("officer",$G2115)),1,0)</f>
        <v>1</v>
      </c>
      <c r="S2115">
        <f t="shared" ref="S2115:S2178" si="237">IF(ISNUMBER(SEARCH("owner",G2115)),1,0)</f>
        <v>0</v>
      </c>
    </row>
    <row r="2116" spans="1:19" x14ac:dyDescent="0.2">
      <c r="A2116" t="s">
        <v>0</v>
      </c>
      <c r="B2116" s="1">
        <v>42390</v>
      </c>
      <c r="C2116" s="2">
        <v>42391.705243055556</v>
      </c>
      <c r="D2116" t="s">
        <v>1569</v>
      </c>
      <c r="E2116" t="s">
        <v>1570</v>
      </c>
      <c r="F2116" t="s">
        <v>1978</v>
      </c>
      <c r="G2116" t="s">
        <v>11</v>
      </c>
      <c r="H2116" s="3">
        <v>1000</v>
      </c>
      <c r="I2116" s="4">
        <v>10.323</v>
      </c>
      <c r="J2116" s="4">
        <v>10323</v>
      </c>
      <c r="K2116" s="3">
        <v>157276</v>
      </c>
      <c r="L2116" t="s">
        <v>5</v>
      </c>
      <c r="M2116">
        <f t="shared" si="231"/>
        <v>0</v>
      </c>
      <c r="N2116">
        <f t="shared" si="232"/>
        <v>1</v>
      </c>
      <c r="O2116">
        <f t="shared" si="233"/>
        <v>1</v>
      </c>
      <c r="P2116">
        <f t="shared" si="234"/>
        <v>0</v>
      </c>
      <c r="Q2116">
        <f t="shared" si="235"/>
        <v>0</v>
      </c>
      <c r="R2116">
        <f t="shared" si="236"/>
        <v>1</v>
      </c>
      <c r="S2116">
        <f t="shared" si="237"/>
        <v>0</v>
      </c>
    </row>
    <row r="2117" spans="1:19" x14ac:dyDescent="0.2">
      <c r="A2117" t="s">
        <v>0</v>
      </c>
      <c r="B2117" s="1">
        <v>42391</v>
      </c>
      <c r="C2117" s="2">
        <v>42391.705243055556</v>
      </c>
      <c r="D2117" t="s">
        <v>1569</v>
      </c>
      <c r="E2117" t="s">
        <v>1570</v>
      </c>
      <c r="F2117" t="s">
        <v>1978</v>
      </c>
      <c r="G2117" t="s">
        <v>11</v>
      </c>
      <c r="H2117" s="3">
        <v>1000</v>
      </c>
      <c r="I2117" s="4">
        <v>9.66</v>
      </c>
      <c r="J2117" s="4">
        <v>9660</v>
      </c>
      <c r="K2117" s="3">
        <v>156276</v>
      </c>
      <c r="L2117" t="s">
        <v>5</v>
      </c>
      <c r="M2117">
        <f t="shared" si="231"/>
        <v>0</v>
      </c>
      <c r="N2117">
        <f t="shared" si="232"/>
        <v>1</v>
      </c>
      <c r="O2117">
        <f t="shared" si="233"/>
        <v>1</v>
      </c>
      <c r="P2117">
        <f t="shared" si="234"/>
        <v>0</v>
      </c>
      <c r="Q2117">
        <f t="shared" si="235"/>
        <v>0</v>
      </c>
      <c r="R2117">
        <f t="shared" si="236"/>
        <v>1</v>
      </c>
      <c r="S2117">
        <f t="shared" si="237"/>
        <v>0</v>
      </c>
    </row>
    <row r="2118" spans="1:19" x14ac:dyDescent="0.2">
      <c r="A2118" t="s">
        <v>0</v>
      </c>
      <c r="B2118" s="1">
        <v>42390</v>
      </c>
      <c r="C2118" s="2">
        <v>42391.70449074074</v>
      </c>
      <c r="D2118" t="s">
        <v>1979</v>
      </c>
      <c r="E2118" t="s">
        <v>1980</v>
      </c>
      <c r="F2118" t="s">
        <v>1981</v>
      </c>
      <c r="G2118" t="s">
        <v>11</v>
      </c>
      <c r="H2118" s="3">
        <v>1383</v>
      </c>
      <c r="I2118" s="4">
        <v>54</v>
      </c>
      <c r="J2118" s="4">
        <v>74682</v>
      </c>
      <c r="K2118" s="3">
        <v>100695</v>
      </c>
      <c r="L2118" t="s">
        <v>5</v>
      </c>
      <c r="M2118">
        <f t="shared" si="231"/>
        <v>0</v>
      </c>
      <c r="N2118">
        <f t="shared" si="232"/>
        <v>1</v>
      </c>
      <c r="O2118">
        <f t="shared" si="233"/>
        <v>1</v>
      </c>
      <c r="P2118">
        <f t="shared" si="234"/>
        <v>0</v>
      </c>
      <c r="Q2118">
        <f t="shared" si="235"/>
        <v>0</v>
      </c>
      <c r="R2118">
        <f t="shared" si="236"/>
        <v>1</v>
      </c>
      <c r="S2118">
        <f t="shared" si="237"/>
        <v>0</v>
      </c>
    </row>
    <row r="2119" spans="1:19" x14ac:dyDescent="0.2">
      <c r="A2119" t="s">
        <v>0</v>
      </c>
      <c r="B2119" s="1">
        <v>42390</v>
      </c>
      <c r="C2119" s="2">
        <v>42391.702905092592</v>
      </c>
      <c r="D2119" t="s">
        <v>1979</v>
      </c>
      <c r="E2119" t="s">
        <v>1980</v>
      </c>
      <c r="F2119" t="s">
        <v>1982</v>
      </c>
      <c r="G2119" t="s">
        <v>11</v>
      </c>
      <c r="H2119" s="3">
        <v>1675</v>
      </c>
      <c r="I2119" s="4">
        <v>54</v>
      </c>
      <c r="J2119" s="4">
        <v>90450</v>
      </c>
      <c r="K2119" s="3">
        <v>128603</v>
      </c>
      <c r="L2119" t="s">
        <v>5</v>
      </c>
      <c r="M2119">
        <f t="shared" si="231"/>
        <v>0</v>
      </c>
      <c r="N2119">
        <f t="shared" si="232"/>
        <v>1</v>
      </c>
      <c r="O2119">
        <f t="shared" si="233"/>
        <v>1</v>
      </c>
      <c r="P2119">
        <f t="shared" si="234"/>
        <v>0</v>
      </c>
      <c r="Q2119">
        <f t="shared" si="235"/>
        <v>0</v>
      </c>
      <c r="R2119">
        <f t="shared" si="236"/>
        <v>1</v>
      </c>
      <c r="S2119">
        <f t="shared" si="237"/>
        <v>0</v>
      </c>
    </row>
    <row r="2120" spans="1:19" x14ac:dyDescent="0.2">
      <c r="A2120" t="s">
        <v>0</v>
      </c>
      <c r="B2120" s="1">
        <v>42391</v>
      </c>
      <c r="C2120" s="2">
        <v>42391.701539351852</v>
      </c>
      <c r="D2120" t="s">
        <v>1170</v>
      </c>
      <c r="E2120" t="s">
        <v>1171</v>
      </c>
      <c r="F2120" t="s">
        <v>1983</v>
      </c>
      <c r="G2120" t="s">
        <v>11</v>
      </c>
      <c r="H2120" s="3">
        <v>6047</v>
      </c>
      <c r="I2120" s="4">
        <v>42.01</v>
      </c>
      <c r="J2120" s="4">
        <v>254034</v>
      </c>
      <c r="K2120" s="3">
        <v>435338</v>
      </c>
      <c r="L2120" t="s">
        <v>5</v>
      </c>
      <c r="M2120">
        <f t="shared" si="231"/>
        <v>0</v>
      </c>
      <c r="N2120">
        <f t="shared" si="232"/>
        <v>1</v>
      </c>
      <c r="O2120">
        <f t="shared" si="233"/>
        <v>1</v>
      </c>
      <c r="P2120">
        <f t="shared" si="234"/>
        <v>0</v>
      </c>
      <c r="Q2120">
        <f t="shared" si="235"/>
        <v>0</v>
      </c>
      <c r="R2120">
        <f t="shared" si="236"/>
        <v>1</v>
      </c>
      <c r="S2120">
        <f t="shared" si="237"/>
        <v>0</v>
      </c>
    </row>
    <row r="2121" spans="1:19" x14ac:dyDescent="0.2">
      <c r="A2121" t="s">
        <v>12</v>
      </c>
      <c r="B2121" s="1">
        <v>42389</v>
      </c>
      <c r="C2121" s="2">
        <v>42391.686863425923</v>
      </c>
      <c r="D2121" t="s">
        <v>1984</v>
      </c>
      <c r="E2121" t="s">
        <v>1985</v>
      </c>
      <c r="F2121" t="s">
        <v>1986</v>
      </c>
      <c r="G2121" t="s">
        <v>11</v>
      </c>
      <c r="H2121" s="3">
        <v>2972</v>
      </c>
      <c r="I2121" s="4">
        <v>2.2000000000000002</v>
      </c>
      <c r="J2121" s="4">
        <v>6538.4</v>
      </c>
      <c r="K2121" s="3">
        <v>222605</v>
      </c>
      <c r="L2121" t="s">
        <v>5</v>
      </c>
      <c r="M2121">
        <f t="shared" si="231"/>
        <v>1</v>
      </c>
      <c r="N2121">
        <f t="shared" si="232"/>
        <v>0</v>
      </c>
      <c r="O2121">
        <f t="shared" si="233"/>
        <v>1</v>
      </c>
      <c r="P2121">
        <f t="shared" si="234"/>
        <v>0</v>
      </c>
      <c r="Q2121">
        <f t="shared" si="235"/>
        <v>0</v>
      </c>
      <c r="R2121">
        <f t="shared" si="236"/>
        <v>1</v>
      </c>
      <c r="S2121">
        <f t="shared" si="237"/>
        <v>0</v>
      </c>
    </row>
    <row r="2122" spans="1:19" x14ac:dyDescent="0.2">
      <c r="A2122" t="s">
        <v>0</v>
      </c>
      <c r="B2122" s="1">
        <v>42389</v>
      </c>
      <c r="C2122" s="2">
        <v>42391.686863425923</v>
      </c>
      <c r="D2122" t="s">
        <v>1984</v>
      </c>
      <c r="E2122" t="s">
        <v>1985</v>
      </c>
      <c r="F2122" t="s">
        <v>1986</v>
      </c>
      <c r="G2122" t="s">
        <v>11</v>
      </c>
      <c r="H2122" s="3">
        <v>1119</v>
      </c>
      <c r="I2122" s="4">
        <v>2.2000000000000002</v>
      </c>
      <c r="J2122" s="4">
        <v>2461.8000000000002</v>
      </c>
      <c r="K2122" s="3">
        <v>221486</v>
      </c>
      <c r="L2122" t="s">
        <v>5</v>
      </c>
      <c r="M2122">
        <f t="shared" si="231"/>
        <v>0</v>
      </c>
      <c r="N2122">
        <f t="shared" si="232"/>
        <v>1</v>
      </c>
      <c r="O2122">
        <f t="shared" si="233"/>
        <v>1</v>
      </c>
      <c r="P2122">
        <f t="shared" si="234"/>
        <v>0</v>
      </c>
      <c r="Q2122">
        <f t="shared" si="235"/>
        <v>0</v>
      </c>
      <c r="R2122">
        <f t="shared" si="236"/>
        <v>1</v>
      </c>
      <c r="S2122">
        <f t="shared" si="237"/>
        <v>0</v>
      </c>
    </row>
    <row r="2123" spans="1:19" x14ac:dyDescent="0.2">
      <c r="A2123" t="s">
        <v>0</v>
      </c>
      <c r="B2123" s="1">
        <v>42389</v>
      </c>
      <c r="C2123" s="2">
        <v>42391.686319444445</v>
      </c>
      <c r="D2123" t="s">
        <v>1984</v>
      </c>
      <c r="E2123" t="s">
        <v>1985</v>
      </c>
      <c r="F2123" t="s">
        <v>1987</v>
      </c>
      <c r="G2123" t="s">
        <v>11</v>
      </c>
      <c r="H2123">
        <v>642</v>
      </c>
      <c r="I2123" s="4">
        <v>2.2000000000000002</v>
      </c>
      <c r="J2123" s="4">
        <v>1412.4</v>
      </c>
      <c r="K2123" s="3">
        <v>179760</v>
      </c>
      <c r="L2123" t="s">
        <v>5</v>
      </c>
      <c r="M2123">
        <f t="shared" si="231"/>
        <v>0</v>
      </c>
      <c r="N2123">
        <f t="shared" si="232"/>
        <v>1</v>
      </c>
      <c r="O2123">
        <f t="shared" si="233"/>
        <v>1</v>
      </c>
      <c r="P2123">
        <f t="shared" si="234"/>
        <v>0</v>
      </c>
      <c r="Q2123">
        <f t="shared" si="235"/>
        <v>0</v>
      </c>
      <c r="R2123">
        <f t="shared" si="236"/>
        <v>1</v>
      </c>
      <c r="S2123">
        <f t="shared" si="237"/>
        <v>0</v>
      </c>
    </row>
    <row r="2124" spans="1:19" x14ac:dyDescent="0.2">
      <c r="A2124" t="s">
        <v>12</v>
      </c>
      <c r="B2124" s="1">
        <v>42389</v>
      </c>
      <c r="C2124" s="2">
        <v>42391.686319444445</v>
      </c>
      <c r="D2124" t="s">
        <v>1984</v>
      </c>
      <c r="E2124" t="s">
        <v>1985</v>
      </c>
      <c r="F2124" t="s">
        <v>1987</v>
      </c>
      <c r="G2124" t="s">
        <v>11</v>
      </c>
      <c r="H2124" s="3">
        <v>1923</v>
      </c>
      <c r="I2124" s="4">
        <v>2.2000000000000002</v>
      </c>
      <c r="J2124" s="4">
        <v>4230.6000000000004</v>
      </c>
      <c r="K2124" s="3">
        <v>180402</v>
      </c>
      <c r="L2124" t="s">
        <v>5</v>
      </c>
      <c r="M2124">
        <f t="shared" si="231"/>
        <v>1</v>
      </c>
      <c r="N2124">
        <f t="shared" si="232"/>
        <v>0</v>
      </c>
      <c r="O2124">
        <f t="shared" si="233"/>
        <v>1</v>
      </c>
      <c r="P2124">
        <f t="shared" si="234"/>
        <v>0</v>
      </c>
      <c r="Q2124">
        <f t="shared" si="235"/>
        <v>0</v>
      </c>
      <c r="R2124">
        <f t="shared" si="236"/>
        <v>1</v>
      </c>
      <c r="S2124">
        <f t="shared" si="237"/>
        <v>0</v>
      </c>
    </row>
    <row r="2125" spans="1:19" x14ac:dyDescent="0.2">
      <c r="A2125" t="s">
        <v>12</v>
      </c>
      <c r="B2125" s="1">
        <v>42389</v>
      </c>
      <c r="C2125" s="2">
        <v>42391.685810185183</v>
      </c>
      <c r="D2125" t="s">
        <v>1984</v>
      </c>
      <c r="E2125" t="s">
        <v>1985</v>
      </c>
      <c r="F2125" t="s">
        <v>1988</v>
      </c>
      <c r="G2125" t="s">
        <v>11</v>
      </c>
      <c r="H2125" s="3">
        <v>4370</v>
      </c>
      <c r="I2125" s="4">
        <v>2.2000000000000002</v>
      </c>
      <c r="J2125" s="4">
        <v>9614</v>
      </c>
      <c r="K2125" s="3">
        <v>255782</v>
      </c>
      <c r="L2125" t="s">
        <v>5</v>
      </c>
      <c r="M2125">
        <f t="shared" si="231"/>
        <v>1</v>
      </c>
      <c r="N2125">
        <f t="shared" si="232"/>
        <v>0</v>
      </c>
      <c r="O2125">
        <f t="shared" si="233"/>
        <v>1</v>
      </c>
      <c r="P2125">
        <f t="shared" si="234"/>
        <v>0</v>
      </c>
      <c r="Q2125">
        <f t="shared" si="235"/>
        <v>0</v>
      </c>
      <c r="R2125">
        <f t="shared" si="236"/>
        <v>1</v>
      </c>
      <c r="S2125">
        <f t="shared" si="237"/>
        <v>0</v>
      </c>
    </row>
    <row r="2126" spans="1:19" x14ac:dyDescent="0.2">
      <c r="A2126" t="s">
        <v>0</v>
      </c>
      <c r="B2126" s="1">
        <v>42389</v>
      </c>
      <c r="C2126" s="2">
        <v>42391.685810185183</v>
      </c>
      <c r="D2126" t="s">
        <v>1984</v>
      </c>
      <c r="E2126" t="s">
        <v>1985</v>
      </c>
      <c r="F2126" t="s">
        <v>1988</v>
      </c>
      <c r="G2126" t="s">
        <v>11</v>
      </c>
      <c r="H2126" s="3">
        <v>1433</v>
      </c>
      <c r="I2126" s="4">
        <v>2.2000000000000002</v>
      </c>
      <c r="J2126" s="4">
        <v>3152.6</v>
      </c>
      <c r="K2126" s="3">
        <v>254349</v>
      </c>
      <c r="L2126" t="s">
        <v>5</v>
      </c>
      <c r="M2126">
        <f t="shared" si="231"/>
        <v>0</v>
      </c>
      <c r="N2126">
        <f t="shared" si="232"/>
        <v>1</v>
      </c>
      <c r="O2126">
        <f t="shared" si="233"/>
        <v>1</v>
      </c>
      <c r="P2126">
        <f t="shared" si="234"/>
        <v>0</v>
      </c>
      <c r="Q2126">
        <f t="shared" si="235"/>
        <v>0</v>
      </c>
      <c r="R2126">
        <f t="shared" si="236"/>
        <v>1</v>
      </c>
      <c r="S2126">
        <f t="shared" si="237"/>
        <v>0</v>
      </c>
    </row>
    <row r="2127" spans="1:19" x14ac:dyDescent="0.2">
      <c r="A2127" t="s">
        <v>12</v>
      </c>
      <c r="B2127" s="1">
        <v>42391</v>
      </c>
      <c r="C2127" s="2">
        <v>42391.685439814813</v>
      </c>
      <c r="D2127" t="s">
        <v>1989</v>
      </c>
      <c r="E2127" t="s">
        <v>1990</v>
      </c>
      <c r="F2127" t="s">
        <v>1991</v>
      </c>
      <c r="G2127" t="s">
        <v>11</v>
      </c>
      <c r="H2127">
        <v>7</v>
      </c>
      <c r="I2127" s="4">
        <v>31.155999999999999</v>
      </c>
      <c r="J2127" s="4">
        <v>218.09200000000001</v>
      </c>
      <c r="K2127" s="3">
        <v>5467</v>
      </c>
      <c r="L2127" t="s">
        <v>5</v>
      </c>
      <c r="M2127">
        <f t="shared" si="231"/>
        <v>1</v>
      </c>
      <c r="N2127">
        <f t="shared" si="232"/>
        <v>0</v>
      </c>
      <c r="O2127">
        <f t="shared" si="233"/>
        <v>1</v>
      </c>
      <c r="P2127">
        <f t="shared" si="234"/>
        <v>0</v>
      </c>
      <c r="Q2127">
        <f t="shared" si="235"/>
        <v>0</v>
      </c>
      <c r="R2127">
        <f t="shared" si="236"/>
        <v>1</v>
      </c>
      <c r="S2127">
        <f t="shared" si="237"/>
        <v>0</v>
      </c>
    </row>
    <row r="2128" spans="1:19" x14ac:dyDescent="0.2">
      <c r="A2128" t="s">
        <v>12</v>
      </c>
      <c r="B2128" s="1">
        <v>42389</v>
      </c>
      <c r="C2128" s="2">
        <v>42391.684930555559</v>
      </c>
      <c r="D2128" t="s">
        <v>1984</v>
      </c>
      <c r="E2128" t="s">
        <v>1985</v>
      </c>
      <c r="F2128" t="s">
        <v>1992</v>
      </c>
      <c r="G2128" t="s">
        <v>11</v>
      </c>
      <c r="H2128" s="3">
        <v>3146</v>
      </c>
      <c r="I2128" s="4">
        <v>2.2000000000000002</v>
      </c>
      <c r="J2128" s="4">
        <v>6921.2</v>
      </c>
      <c r="K2128" s="3">
        <v>232048</v>
      </c>
      <c r="L2128" t="s">
        <v>5</v>
      </c>
      <c r="M2128">
        <f t="shared" si="231"/>
        <v>1</v>
      </c>
      <c r="N2128">
        <f t="shared" si="232"/>
        <v>0</v>
      </c>
      <c r="O2128">
        <f t="shared" si="233"/>
        <v>1</v>
      </c>
      <c r="P2128">
        <f t="shared" si="234"/>
        <v>0</v>
      </c>
      <c r="Q2128">
        <f t="shared" si="235"/>
        <v>0</v>
      </c>
      <c r="R2128">
        <f t="shared" si="236"/>
        <v>1</v>
      </c>
      <c r="S2128">
        <f t="shared" si="237"/>
        <v>0</v>
      </c>
    </row>
    <row r="2129" spans="1:19" x14ac:dyDescent="0.2">
      <c r="A2129" t="s">
        <v>0</v>
      </c>
      <c r="B2129" s="1">
        <v>42389</v>
      </c>
      <c r="C2129" s="2">
        <v>42391.684930555559</v>
      </c>
      <c r="D2129" t="s">
        <v>1984</v>
      </c>
      <c r="E2129" t="s">
        <v>1985</v>
      </c>
      <c r="F2129" t="s">
        <v>1992</v>
      </c>
      <c r="G2129" t="s">
        <v>11</v>
      </c>
      <c r="H2129" s="3">
        <v>1036</v>
      </c>
      <c r="I2129" s="4">
        <v>2.2000000000000002</v>
      </c>
      <c r="J2129" s="4">
        <v>2279.1999999999998</v>
      </c>
      <c r="K2129" s="3">
        <v>231012</v>
      </c>
      <c r="L2129" t="s">
        <v>5</v>
      </c>
      <c r="M2129">
        <f t="shared" si="231"/>
        <v>0</v>
      </c>
      <c r="N2129">
        <f t="shared" si="232"/>
        <v>1</v>
      </c>
      <c r="O2129">
        <f t="shared" si="233"/>
        <v>1</v>
      </c>
      <c r="P2129">
        <f t="shared" si="234"/>
        <v>0</v>
      </c>
      <c r="Q2129">
        <f t="shared" si="235"/>
        <v>0</v>
      </c>
      <c r="R2129">
        <f t="shared" si="236"/>
        <v>1</v>
      </c>
      <c r="S2129">
        <f t="shared" si="237"/>
        <v>0</v>
      </c>
    </row>
    <row r="2130" spans="1:19" x14ac:dyDescent="0.2">
      <c r="A2130" t="s">
        <v>12</v>
      </c>
      <c r="B2130" s="1">
        <v>42389</v>
      </c>
      <c r="C2130" s="2">
        <v>42391.684467592589</v>
      </c>
      <c r="D2130" t="s">
        <v>1993</v>
      </c>
      <c r="E2130" t="s">
        <v>1994</v>
      </c>
      <c r="F2130" t="s">
        <v>1995</v>
      </c>
      <c r="G2130" t="s">
        <v>4</v>
      </c>
      <c r="H2130" s="3">
        <v>300000</v>
      </c>
      <c r="I2130" s="4">
        <v>3.19</v>
      </c>
      <c r="J2130" s="4">
        <v>957000</v>
      </c>
      <c r="K2130" s="3">
        <v>19150600</v>
      </c>
      <c r="L2130" t="s">
        <v>5</v>
      </c>
      <c r="M2130">
        <f t="shared" si="231"/>
        <v>1</v>
      </c>
      <c r="N2130">
        <f t="shared" si="232"/>
        <v>0</v>
      </c>
      <c r="O2130">
        <f t="shared" si="233"/>
        <v>0</v>
      </c>
      <c r="P2130">
        <f t="shared" si="234"/>
        <v>1</v>
      </c>
      <c r="Q2130">
        <f t="shared" si="235"/>
        <v>0</v>
      </c>
      <c r="R2130">
        <f t="shared" si="236"/>
        <v>0</v>
      </c>
      <c r="S2130">
        <f t="shared" si="237"/>
        <v>1</v>
      </c>
    </row>
    <row r="2131" spans="1:19" x14ac:dyDescent="0.2">
      <c r="A2131" t="s">
        <v>12</v>
      </c>
      <c r="B2131" s="1">
        <v>42391</v>
      </c>
      <c r="C2131" s="2">
        <v>42391.684386574074</v>
      </c>
      <c r="D2131" t="s">
        <v>1996</v>
      </c>
      <c r="E2131" t="s">
        <v>1997</v>
      </c>
      <c r="F2131" t="s">
        <v>1998</v>
      </c>
      <c r="G2131" t="s">
        <v>7</v>
      </c>
      <c r="H2131">
        <v>503</v>
      </c>
      <c r="I2131" s="4">
        <v>10.460699999999999</v>
      </c>
      <c r="J2131" s="4">
        <v>5261.73</v>
      </c>
      <c r="K2131" s="3">
        <v>15530</v>
      </c>
      <c r="L2131" t="s">
        <v>5</v>
      </c>
      <c r="M2131">
        <f t="shared" si="231"/>
        <v>1</v>
      </c>
      <c r="N2131">
        <f t="shared" si="232"/>
        <v>0</v>
      </c>
      <c r="O2131">
        <f t="shared" si="233"/>
        <v>1</v>
      </c>
      <c r="P2131">
        <f t="shared" si="234"/>
        <v>0</v>
      </c>
      <c r="Q2131">
        <f t="shared" si="235"/>
        <v>1</v>
      </c>
      <c r="R2131">
        <f t="shared" si="236"/>
        <v>0</v>
      </c>
      <c r="S2131">
        <f t="shared" si="237"/>
        <v>0</v>
      </c>
    </row>
    <row r="2132" spans="1:19" x14ac:dyDescent="0.2">
      <c r="A2132" t="s">
        <v>0</v>
      </c>
      <c r="B2132" s="1">
        <v>42390</v>
      </c>
      <c r="C2132" s="2">
        <v>42391.684201388889</v>
      </c>
      <c r="D2132" t="s">
        <v>1979</v>
      </c>
      <c r="E2132" t="s">
        <v>1980</v>
      </c>
      <c r="F2132" t="s">
        <v>1999</v>
      </c>
      <c r="G2132" t="s">
        <v>11</v>
      </c>
      <c r="H2132" s="3">
        <v>1635</v>
      </c>
      <c r="I2132" s="4">
        <v>54</v>
      </c>
      <c r="J2132" s="4">
        <v>88290</v>
      </c>
      <c r="K2132" s="3">
        <v>52210</v>
      </c>
      <c r="L2132" t="s">
        <v>5</v>
      </c>
      <c r="M2132">
        <f t="shared" si="231"/>
        <v>0</v>
      </c>
      <c r="N2132">
        <f t="shared" si="232"/>
        <v>1</v>
      </c>
      <c r="O2132">
        <f t="shared" si="233"/>
        <v>1</v>
      </c>
      <c r="P2132">
        <f t="shared" si="234"/>
        <v>0</v>
      </c>
      <c r="Q2132">
        <f t="shared" si="235"/>
        <v>0</v>
      </c>
      <c r="R2132">
        <f t="shared" si="236"/>
        <v>1</v>
      </c>
      <c r="S2132">
        <f t="shared" si="237"/>
        <v>0</v>
      </c>
    </row>
    <row r="2133" spans="1:19" x14ac:dyDescent="0.2">
      <c r="A2133" t="s">
        <v>0</v>
      </c>
      <c r="B2133" s="1">
        <v>42390</v>
      </c>
      <c r="C2133" s="2">
        <v>42391.684201388889</v>
      </c>
      <c r="D2133" t="s">
        <v>1979</v>
      </c>
      <c r="E2133" t="s">
        <v>1980</v>
      </c>
      <c r="F2133" t="s">
        <v>1999</v>
      </c>
      <c r="G2133" t="s">
        <v>11</v>
      </c>
      <c r="H2133" s="3">
        <v>1426</v>
      </c>
      <c r="I2133" s="4">
        <v>54</v>
      </c>
      <c r="J2133" s="4">
        <v>77004</v>
      </c>
      <c r="K2133" s="3">
        <v>50784</v>
      </c>
      <c r="L2133" t="s">
        <v>5</v>
      </c>
      <c r="M2133">
        <f t="shared" si="231"/>
        <v>0</v>
      </c>
      <c r="N2133">
        <f t="shared" si="232"/>
        <v>1</v>
      </c>
      <c r="O2133">
        <f t="shared" si="233"/>
        <v>1</v>
      </c>
      <c r="P2133">
        <f t="shared" si="234"/>
        <v>0</v>
      </c>
      <c r="Q2133">
        <f t="shared" si="235"/>
        <v>0</v>
      </c>
      <c r="R2133">
        <f t="shared" si="236"/>
        <v>1</v>
      </c>
      <c r="S2133">
        <f t="shared" si="237"/>
        <v>0</v>
      </c>
    </row>
    <row r="2134" spans="1:19" x14ac:dyDescent="0.2">
      <c r="A2134" t="s">
        <v>12</v>
      </c>
      <c r="B2134" s="1">
        <v>42390</v>
      </c>
      <c r="C2134" s="2">
        <v>42391.684178240743</v>
      </c>
      <c r="D2134" t="s">
        <v>2000</v>
      </c>
      <c r="E2134" t="s">
        <v>2001</v>
      </c>
      <c r="F2134" t="s">
        <v>2002</v>
      </c>
      <c r="G2134" t="s">
        <v>46</v>
      </c>
      <c r="H2134" s="3">
        <v>200000</v>
      </c>
      <c r="I2134" s="4">
        <v>3.7349999999999999</v>
      </c>
      <c r="J2134" s="4">
        <v>747000</v>
      </c>
      <c r="K2134" s="3">
        <v>6482000</v>
      </c>
      <c r="L2134" t="s">
        <v>5</v>
      </c>
      <c r="M2134">
        <f t="shared" si="231"/>
        <v>1</v>
      </c>
      <c r="N2134">
        <f t="shared" si="232"/>
        <v>0</v>
      </c>
      <c r="O2134">
        <f t="shared" si="233"/>
        <v>0</v>
      </c>
      <c r="P2134">
        <f t="shared" si="234"/>
        <v>1</v>
      </c>
      <c r="Q2134">
        <f t="shared" si="235"/>
        <v>1</v>
      </c>
      <c r="R2134">
        <f t="shared" si="236"/>
        <v>1</v>
      </c>
      <c r="S2134">
        <f t="shared" si="237"/>
        <v>1</v>
      </c>
    </row>
    <row r="2135" spans="1:19" x14ac:dyDescent="0.2">
      <c r="A2135" t="s">
        <v>0</v>
      </c>
      <c r="B2135" s="1">
        <v>42389</v>
      </c>
      <c r="C2135" s="2">
        <v>42391.684166666666</v>
      </c>
      <c r="D2135" t="s">
        <v>2003</v>
      </c>
      <c r="E2135" t="s">
        <v>2004</v>
      </c>
      <c r="F2135" t="s">
        <v>2005</v>
      </c>
      <c r="G2135" t="s">
        <v>11</v>
      </c>
      <c r="H2135" s="3">
        <v>3603</v>
      </c>
      <c r="I2135" s="4">
        <v>17.9876</v>
      </c>
      <c r="J2135" s="4">
        <v>64809.3</v>
      </c>
      <c r="K2135" s="3">
        <v>212586</v>
      </c>
      <c r="L2135" t="s">
        <v>5</v>
      </c>
      <c r="M2135">
        <f t="shared" si="231"/>
        <v>0</v>
      </c>
      <c r="N2135">
        <f t="shared" si="232"/>
        <v>1</v>
      </c>
      <c r="O2135">
        <f t="shared" si="233"/>
        <v>1</v>
      </c>
      <c r="P2135">
        <f t="shared" si="234"/>
        <v>0</v>
      </c>
      <c r="Q2135">
        <f t="shared" si="235"/>
        <v>0</v>
      </c>
      <c r="R2135">
        <f t="shared" si="236"/>
        <v>1</v>
      </c>
      <c r="S2135">
        <f t="shared" si="237"/>
        <v>0</v>
      </c>
    </row>
    <row r="2136" spans="1:19" x14ac:dyDescent="0.2">
      <c r="A2136" t="s">
        <v>0</v>
      </c>
      <c r="B2136" s="1">
        <v>42390</v>
      </c>
      <c r="C2136" s="2">
        <v>42391.684166666666</v>
      </c>
      <c r="D2136" t="s">
        <v>2003</v>
      </c>
      <c r="E2136" t="s">
        <v>2004</v>
      </c>
      <c r="F2136" t="s">
        <v>2005</v>
      </c>
      <c r="G2136" t="s">
        <v>11</v>
      </c>
      <c r="H2136" s="3">
        <v>3603</v>
      </c>
      <c r="I2136" s="4">
        <v>17.8719</v>
      </c>
      <c r="J2136" s="4">
        <v>64392.5</v>
      </c>
      <c r="K2136" s="3">
        <v>208983</v>
      </c>
      <c r="L2136" t="s">
        <v>5</v>
      </c>
      <c r="M2136">
        <f t="shared" si="231"/>
        <v>0</v>
      </c>
      <c r="N2136">
        <f t="shared" si="232"/>
        <v>1</v>
      </c>
      <c r="O2136">
        <f t="shared" si="233"/>
        <v>1</v>
      </c>
      <c r="P2136">
        <f t="shared" si="234"/>
        <v>0</v>
      </c>
      <c r="Q2136">
        <f t="shared" si="235"/>
        <v>0</v>
      </c>
      <c r="R2136">
        <f t="shared" si="236"/>
        <v>1</v>
      </c>
      <c r="S2136">
        <f t="shared" si="237"/>
        <v>0</v>
      </c>
    </row>
    <row r="2137" spans="1:19" x14ac:dyDescent="0.2">
      <c r="A2137" t="s">
        <v>0</v>
      </c>
      <c r="B2137" s="1">
        <v>42390</v>
      </c>
      <c r="C2137" s="2">
        <v>42391.68414351852</v>
      </c>
      <c r="D2137" t="s">
        <v>2006</v>
      </c>
      <c r="E2137" t="s">
        <v>2007</v>
      </c>
      <c r="F2137" t="s">
        <v>2008</v>
      </c>
      <c r="G2137" t="s">
        <v>11</v>
      </c>
      <c r="H2137">
        <v>206</v>
      </c>
      <c r="I2137" s="4">
        <v>13.4109</v>
      </c>
      <c r="J2137" s="4">
        <v>2762.65</v>
      </c>
      <c r="K2137" s="3">
        <v>51610</v>
      </c>
      <c r="L2137" t="s">
        <v>5</v>
      </c>
      <c r="M2137">
        <f t="shared" si="231"/>
        <v>0</v>
      </c>
      <c r="N2137">
        <f t="shared" si="232"/>
        <v>1</v>
      </c>
      <c r="O2137">
        <f t="shared" si="233"/>
        <v>1</v>
      </c>
      <c r="P2137">
        <f t="shared" si="234"/>
        <v>0</v>
      </c>
      <c r="Q2137">
        <f t="shared" si="235"/>
        <v>0</v>
      </c>
      <c r="R2137">
        <f t="shared" si="236"/>
        <v>1</v>
      </c>
      <c r="S2137">
        <f t="shared" si="237"/>
        <v>0</v>
      </c>
    </row>
    <row r="2138" spans="1:19" x14ac:dyDescent="0.2">
      <c r="A2138" t="s">
        <v>0</v>
      </c>
      <c r="B2138" s="1">
        <v>42391</v>
      </c>
      <c r="C2138" s="2">
        <v>42391.684027777781</v>
      </c>
      <c r="D2138" t="s">
        <v>959</v>
      </c>
      <c r="E2138" t="s">
        <v>960</v>
      </c>
      <c r="F2138" t="s">
        <v>2009</v>
      </c>
      <c r="G2138" t="s">
        <v>7</v>
      </c>
      <c r="H2138" s="3">
        <v>37000</v>
      </c>
      <c r="I2138" s="4">
        <v>89.0548</v>
      </c>
      <c r="J2138" s="4">
        <v>3295030</v>
      </c>
      <c r="K2138" s="3">
        <v>596703</v>
      </c>
      <c r="L2138" t="s">
        <v>5</v>
      </c>
      <c r="M2138">
        <f t="shared" si="231"/>
        <v>0</v>
      </c>
      <c r="N2138">
        <f t="shared" si="232"/>
        <v>1</v>
      </c>
      <c r="O2138">
        <f t="shared" si="233"/>
        <v>0</v>
      </c>
      <c r="P2138">
        <f t="shared" si="234"/>
        <v>1</v>
      </c>
      <c r="Q2138">
        <f t="shared" si="235"/>
        <v>1</v>
      </c>
      <c r="R2138">
        <f t="shared" si="236"/>
        <v>0</v>
      </c>
      <c r="S2138">
        <f t="shared" si="237"/>
        <v>0</v>
      </c>
    </row>
    <row r="2139" spans="1:19" x14ac:dyDescent="0.2">
      <c r="A2139" t="s">
        <v>0</v>
      </c>
      <c r="B2139" s="1">
        <v>42389</v>
      </c>
      <c r="C2139" s="2">
        <v>42391.683923611112</v>
      </c>
      <c r="D2139" t="s">
        <v>2010</v>
      </c>
      <c r="E2139" t="s">
        <v>2011</v>
      </c>
      <c r="F2139" t="s">
        <v>2012</v>
      </c>
      <c r="G2139" t="s">
        <v>11</v>
      </c>
      <c r="H2139" s="3">
        <v>4777</v>
      </c>
      <c r="I2139" s="4">
        <v>33.76</v>
      </c>
      <c r="J2139" s="4">
        <v>161272</v>
      </c>
      <c r="K2139" s="3">
        <v>40223</v>
      </c>
      <c r="L2139" t="s">
        <v>5</v>
      </c>
      <c r="M2139">
        <f t="shared" si="231"/>
        <v>0</v>
      </c>
      <c r="N2139">
        <f t="shared" si="232"/>
        <v>1</v>
      </c>
      <c r="O2139">
        <f t="shared" si="233"/>
        <v>1</v>
      </c>
      <c r="P2139">
        <f t="shared" si="234"/>
        <v>0</v>
      </c>
      <c r="Q2139">
        <f t="shared" si="235"/>
        <v>0</v>
      </c>
      <c r="R2139">
        <f t="shared" si="236"/>
        <v>1</v>
      </c>
      <c r="S2139">
        <f t="shared" si="237"/>
        <v>0</v>
      </c>
    </row>
    <row r="2140" spans="1:19" x14ac:dyDescent="0.2">
      <c r="A2140" t="s">
        <v>0</v>
      </c>
      <c r="B2140" s="1">
        <v>42389</v>
      </c>
      <c r="C2140" s="2">
        <v>42391.683877314812</v>
      </c>
      <c r="D2140" t="s">
        <v>1984</v>
      </c>
      <c r="E2140" t="s">
        <v>1985</v>
      </c>
      <c r="F2140" t="s">
        <v>2013</v>
      </c>
      <c r="G2140" t="s">
        <v>11</v>
      </c>
      <c r="H2140" s="3">
        <v>1128</v>
      </c>
      <c r="I2140" s="4">
        <v>2.2000000000000002</v>
      </c>
      <c r="J2140" s="4">
        <v>2481.6</v>
      </c>
      <c r="K2140" s="3">
        <v>295367</v>
      </c>
      <c r="L2140" t="s">
        <v>5</v>
      </c>
      <c r="M2140">
        <f t="shared" si="231"/>
        <v>0</v>
      </c>
      <c r="N2140">
        <f t="shared" si="232"/>
        <v>1</v>
      </c>
      <c r="O2140">
        <f t="shared" si="233"/>
        <v>1</v>
      </c>
      <c r="P2140">
        <f t="shared" si="234"/>
        <v>0</v>
      </c>
      <c r="Q2140">
        <f t="shared" si="235"/>
        <v>0</v>
      </c>
      <c r="R2140">
        <f t="shared" si="236"/>
        <v>1</v>
      </c>
      <c r="S2140">
        <f t="shared" si="237"/>
        <v>0</v>
      </c>
    </row>
    <row r="2141" spans="1:19" x14ac:dyDescent="0.2">
      <c r="A2141" t="s">
        <v>12</v>
      </c>
      <c r="B2141" s="1">
        <v>42389</v>
      </c>
      <c r="C2141" s="2">
        <v>42391.683877314812</v>
      </c>
      <c r="D2141" t="s">
        <v>1984</v>
      </c>
      <c r="E2141" t="s">
        <v>1985</v>
      </c>
      <c r="F2141" t="s">
        <v>2013</v>
      </c>
      <c r="G2141" t="s">
        <v>11</v>
      </c>
      <c r="H2141" s="3">
        <v>4020</v>
      </c>
      <c r="I2141" s="4">
        <v>2.2000000000000002</v>
      </c>
      <c r="J2141" s="4">
        <v>8844</v>
      </c>
      <c r="K2141" s="3">
        <v>296495</v>
      </c>
      <c r="L2141" t="s">
        <v>5</v>
      </c>
      <c r="M2141">
        <f t="shared" si="231"/>
        <v>1</v>
      </c>
      <c r="N2141">
        <f t="shared" si="232"/>
        <v>0</v>
      </c>
      <c r="O2141">
        <f t="shared" si="233"/>
        <v>1</v>
      </c>
      <c r="P2141">
        <f t="shared" si="234"/>
        <v>0</v>
      </c>
      <c r="Q2141">
        <f t="shared" si="235"/>
        <v>0</v>
      </c>
      <c r="R2141">
        <f t="shared" si="236"/>
        <v>1</v>
      </c>
      <c r="S2141">
        <f t="shared" si="237"/>
        <v>0</v>
      </c>
    </row>
    <row r="2142" spans="1:19" x14ac:dyDescent="0.2">
      <c r="A2142" t="s">
        <v>12</v>
      </c>
      <c r="B2142" s="1">
        <v>42389</v>
      </c>
      <c r="C2142" s="2">
        <v>42391.683344907404</v>
      </c>
      <c r="D2142" t="s">
        <v>1984</v>
      </c>
      <c r="E2142" t="s">
        <v>1985</v>
      </c>
      <c r="F2142" t="s">
        <v>2014</v>
      </c>
      <c r="G2142" t="s">
        <v>11</v>
      </c>
      <c r="H2142" s="3">
        <v>2097</v>
      </c>
      <c r="I2142" s="4">
        <v>2.2000000000000002</v>
      </c>
      <c r="J2142" s="4">
        <v>4613.3999999999996</v>
      </c>
      <c r="K2142" s="3">
        <v>264752</v>
      </c>
      <c r="L2142" t="s">
        <v>5</v>
      </c>
      <c r="M2142">
        <f t="shared" si="231"/>
        <v>1</v>
      </c>
      <c r="N2142">
        <f t="shared" si="232"/>
        <v>0</v>
      </c>
      <c r="O2142">
        <f t="shared" si="233"/>
        <v>1</v>
      </c>
      <c r="P2142">
        <f t="shared" si="234"/>
        <v>0</v>
      </c>
      <c r="Q2142">
        <f t="shared" si="235"/>
        <v>0</v>
      </c>
      <c r="R2142">
        <f t="shared" si="236"/>
        <v>1</v>
      </c>
      <c r="S2142">
        <f t="shared" si="237"/>
        <v>0</v>
      </c>
    </row>
    <row r="2143" spans="1:19" x14ac:dyDescent="0.2">
      <c r="A2143" t="s">
        <v>0</v>
      </c>
      <c r="B2143" s="1">
        <v>42389</v>
      </c>
      <c r="C2143" s="2">
        <v>42391.683344907404</v>
      </c>
      <c r="D2143" t="s">
        <v>1984</v>
      </c>
      <c r="E2143" t="s">
        <v>1985</v>
      </c>
      <c r="F2143" t="s">
        <v>2014</v>
      </c>
      <c r="G2143" t="s">
        <v>11</v>
      </c>
      <c r="H2143">
        <v>748</v>
      </c>
      <c r="I2143" s="4">
        <v>2.2000000000000002</v>
      </c>
      <c r="J2143" s="4">
        <v>1645.6</v>
      </c>
      <c r="K2143" s="3">
        <v>264004</v>
      </c>
      <c r="L2143" t="s">
        <v>5</v>
      </c>
      <c r="M2143">
        <f t="shared" si="231"/>
        <v>0</v>
      </c>
      <c r="N2143">
        <f t="shared" si="232"/>
        <v>1</v>
      </c>
      <c r="O2143">
        <f t="shared" si="233"/>
        <v>1</v>
      </c>
      <c r="P2143">
        <f t="shared" si="234"/>
        <v>0</v>
      </c>
      <c r="Q2143">
        <f t="shared" si="235"/>
        <v>0</v>
      </c>
      <c r="R2143">
        <f t="shared" si="236"/>
        <v>1</v>
      </c>
      <c r="S2143">
        <f t="shared" si="237"/>
        <v>0</v>
      </c>
    </row>
    <row r="2144" spans="1:19" x14ac:dyDescent="0.2">
      <c r="A2144" t="s">
        <v>12</v>
      </c>
      <c r="B2144" s="1">
        <v>42389</v>
      </c>
      <c r="C2144" s="2">
        <v>42391.683287037034</v>
      </c>
      <c r="D2144" t="s">
        <v>2015</v>
      </c>
      <c r="E2144" t="s">
        <v>2016</v>
      </c>
      <c r="F2144" t="s">
        <v>1762</v>
      </c>
      <c r="G2144" t="s">
        <v>16</v>
      </c>
      <c r="H2144" s="3">
        <v>24700</v>
      </c>
      <c r="I2144" s="4">
        <v>1.44</v>
      </c>
      <c r="J2144" s="4">
        <v>35568</v>
      </c>
      <c r="K2144" s="3">
        <v>2144500</v>
      </c>
      <c r="L2144" t="s">
        <v>5</v>
      </c>
      <c r="M2144">
        <f t="shared" si="231"/>
        <v>1</v>
      </c>
      <c r="N2144">
        <f t="shared" si="232"/>
        <v>0</v>
      </c>
      <c r="O2144">
        <f t="shared" si="233"/>
        <v>0</v>
      </c>
      <c r="P2144">
        <f t="shared" si="234"/>
        <v>1</v>
      </c>
      <c r="Q2144">
        <f t="shared" si="235"/>
        <v>1</v>
      </c>
      <c r="R2144">
        <f t="shared" si="236"/>
        <v>1</v>
      </c>
      <c r="S2144">
        <f t="shared" si="237"/>
        <v>0</v>
      </c>
    </row>
    <row r="2145" spans="1:19" x14ac:dyDescent="0.2">
      <c r="A2145" t="s">
        <v>12</v>
      </c>
      <c r="B2145" s="1">
        <v>42390</v>
      </c>
      <c r="C2145" s="2">
        <v>42391.683287037034</v>
      </c>
      <c r="D2145" t="s">
        <v>2015</v>
      </c>
      <c r="E2145" t="s">
        <v>2016</v>
      </c>
      <c r="F2145" t="s">
        <v>1762</v>
      </c>
      <c r="G2145" t="s">
        <v>16</v>
      </c>
      <c r="H2145" s="3">
        <v>6000</v>
      </c>
      <c r="I2145" s="4">
        <v>1.53</v>
      </c>
      <c r="J2145" s="4">
        <v>9180</v>
      </c>
      <c r="K2145" s="3">
        <v>2150500</v>
      </c>
      <c r="L2145" t="s">
        <v>5</v>
      </c>
      <c r="M2145">
        <f t="shared" si="231"/>
        <v>1</v>
      </c>
      <c r="N2145">
        <f t="shared" si="232"/>
        <v>0</v>
      </c>
      <c r="O2145">
        <f t="shared" si="233"/>
        <v>1</v>
      </c>
      <c r="P2145">
        <f t="shared" si="234"/>
        <v>0</v>
      </c>
      <c r="Q2145">
        <f t="shared" si="235"/>
        <v>1</v>
      </c>
      <c r="R2145">
        <f t="shared" si="236"/>
        <v>1</v>
      </c>
      <c r="S2145">
        <f t="shared" si="237"/>
        <v>0</v>
      </c>
    </row>
    <row r="2146" spans="1:19" x14ac:dyDescent="0.2">
      <c r="A2146" t="s">
        <v>0</v>
      </c>
      <c r="B2146" s="1">
        <v>42389</v>
      </c>
      <c r="C2146" s="2">
        <v>42391.682928240742</v>
      </c>
      <c r="D2146" t="s">
        <v>2010</v>
      </c>
      <c r="E2146" t="s">
        <v>2011</v>
      </c>
      <c r="F2146" t="s">
        <v>2017</v>
      </c>
      <c r="G2146" t="s">
        <v>11</v>
      </c>
      <c r="H2146" s="3">
        <v>15556</v>
      </c>
      <c r="I2146" s="4">
        <v>33.76</v>
      </c>
      <c r="J2146" s="4">
        <v>525171</v>
      </c>
      <c r="K2146" s="3">
        <v>378721</v>
      </c>
      <c r="L2146" t="s">
        <v>5</v>
      </c>
      <c r="M2146">
        <f t="shared" si="231"/>
        <v>0</v>
      </c>
      <c r="N2146">
        <f t="shared" si="232"/>
        <v>1</v>
      </c>
      <c r="O2146">
        <f t="shared" si="233"/>
        <v>0</v>
      </c>
      <c r="P2146">
        <f t="shared" si="234"/>
        <v>1</v>
      </c>
      <c r="Q2146">
        <f t="shared" si="235"/>
        <v>0</v>
      </c>
      <c r="R2146">
        <f t="shared" si="236"/>
        <v>1</v>
      </c>
      <c r="S2146">
        <f t="shared" si="237"/>
        <v>0</v>
      </c>
    </row>
    <row r="2147" spans="1:19" x14ac:dyDescent="0.2">
      <c r="A2147" t="s">
        <v>0</v>
      </c>
      <c r="B2147" s="1">
        <v>42389</v>
      </c>
      <c r="C2147" s="2">
        <v>42391.682928240742</v>
      </c>
      <c r="D2147" t="s">
        <v>2010</v>
      </c>
      <c r="E2147" t="s">
        <v>2011</v>
      </c>
      <c r="F2147" t="s">
        <v>2017</v>
      </c>
      <c r="G2147" t="s">
        <v>11</v>
      </c>
      <c r="H2147" s="3">
        <v>12190</v>
      </c>
      <c r="I2147" s="4">
        <v>33.76</v>
      </c>
      <c r="J2147" s="4">
        <v>411534</v>
      </c>
      <c r="K2147" s="3">
        <v>359777</v>
      </c>
      <c r="L2147" t="s">
        <v>5</v>
      </c>
      <c r="M2147">
        <f t="shared" si="231"/>
        <v>0</v>
      </c>
      <c r="N2147">
        <f t="shared" si="232"/>
        <v>1</v>
      </c>
      <c r="O2147">
        <f t="shared" si="233"/>
        <v>0</v>
      </c>
      <c r="P2147">
        <f t="shared" si="234"/>
        <v>1</v>
      </c>
      <c r="Q2147">
        <f t="shared" si="235"/>
        <v>0</v>
      </c>
      <c r="R2147">
        <f t="shared" si="236"/>
        <v>1</v>
      </c>
      <c r="S2147">
        <f t="shared" si="237"/>
        <v>0</v>
      </c>
    </row>
    <row r="2148" spans="1:19" x14ac:dyDescent="0.2">
      <c r="A2148" t="s">
        <v>12</v>
      </c>
      <c r="B2148" s="1">
        <v>42389</v>
      </c>
      <c r="C2148" s="2">
        <v>42391.682743055557</v>
      </c>
      <c r="D2148" t="s">
        <v>1984</v>
      </c>
      <c r="E2148" t="s">
        <v>1985</v>
      </c>
      <c r="F2148" t="s">
        <v>2018</v>
      </c>
      <c r="G2148" t="s">
        <v>11</v>
      </c>
      <c r="H2148" s="3">
        <v>5594</v>
      </c>
      <c r="I2148" s="4">
        <v>2.2000000000000002</v>
      </c>
      <c r="J2148" s="4">
        <v>12306.8</v>
      </c>
      <c r="K2148" s="3">
        <v>369438</v>
      </c>
      <c r="L2148" t="s">
        <v>5</v>
      </c>
      <c r="M2148">
        <f t="shared" si="231"/>
        <v>1</v>
      </c>
      <c r="N2148">
        <f t="shared" si="232"/>
        <v>0</v>
      </c>
      <c r="O2148">
        <f t="shared" si="233"/>
        <v>1</v>
      </c>
      <c r="P2148">
        <f t="shared" si="234"/>
        <v>0</v>
      </c>
      <c r="Q2148">
        <f t="shared" si="235"/>
        <v>0</v>
      </c>
      <c r="R2148">
        <f t="shared" si="236"/>
        <v>1</v>
      </c>
      <c r="S2148">
        <f t="shared" si="237"/>
        <v>0</v>
      </c>
    </row>
    <row r="2149" spans="1:19" x14ac:dyDescent="0.2">
      <c r="A2149" t="s">
        <v>0</v>
      </c>
      <c r="B2149" s="1">
        <v>42389</v>
      </c>
      <c r="C2149" s="2">
        <v>42391.682743055557</v>
      </c>
      <c r="D2149" t="s">
        <v>1984</v>
      </c>
      <c r="E2149" t="s">
        <v>1985</v>
      </c>
      <c r="F2149" t="s">
        <v>2018</v>
      </c>
      <c r="G2149" t="s">
        <v>11</v>
      </c>
      <c r="H2149" s="3">
        <v>2086</v>
      </c>
      <c r="I2149" s="4">
        <v>2.2000000000000002</v>
      </c>
      <c r="J2149" s="4">
        <v>4589.2</v>
      </c>
      <c r="K2149" s="3">
        <v>367352</v>
      </c>
      <c r="L2149" t="s">
        <v>5</v>
      </c>
      <c r="M2149">
        <f t="shared" si="231"/>
        <v>0</v>
      </c>
      <c r="N2149">
        <f t="shared" si="232"/>
        <v>1</v>
      </c>
      <c r="O2149">
        <f t="shared" si="233"/>
        <v>1</v>
      </c>
      <c r="P2149">
        <f t="shared" si="234"/>
        <v>0</v>
      </c>
      <c r="Q2149">
        <f t="shared" si="235"/>
        <v>0</v>
      </c>
      <c r="R2149">
        <f t="shared" si="236"/>
        <v>1</v>
      </c>
      <c r="S2149">
        <f t="shared" si="237"/>
        <v>0</v>
      </c>
    </row>
    <row r="2150" spans="1:19" x14ac:dyDescent="0.2">
      <c r="A2150" t="s">
        <v>0</v>
      </c>
      <c r="B2150" s="1">
        <v>42389</v>
      </c>
      <c r="C2150" s="2">
        <v>42391.682256944441</v>
      </c>
      <c r="D2150" t="s">
        <v>2019</v>
      </c>
      <c r="E2150" t="s">
        <v>2020</v>
      </c>
      <c r="F2150" t="s">
        <v>2021</v>
      </c>
      <c r="G2150" t="s">
        <v>16</v>
      </c>
      <c r="H2150" s="3">
        <v>7000</v>
      </c>
      <c r="I2150" s="4">
        <v>3</v>
      </c>
      <c r="J2150" s="4">
        <v>21000</v>
      </c>
      <c r="K2150" s="3">
        <v>20163</v>
      </c>
      <c r="L2150" t="s">
        <v>5</v>
      </c>
      <c r="M2150">
        <f t="shared" si="231"/>
        <v>0</v>
      </c>
      <c r="N2150">
        <f t="shared" si="232"/>
        <v>1</v>
      </c>
      <c r="O2150">
        <f t="shared" si="233"/>
        <v>1</v>
      </c>
      <c r="P2150">
        <f t="shared" si="234"/>
        <v>0</v>
      </c>
      <c r="Q2150">
        <f t="shared" si="235"/>
        <v>1</v>
      </c>
      <c r="R2150">
        <f t="shared" si="236"/>
        <v>1</v>
      </c>
      <c r="S2150">
        <f t="shared" si="237"/>
        <v>0</v>
      </c>
    </row>
    <row r="2151" spans="1:19" x14ac:dyDescent="0.2">
      <c r="A2151" t="s">
        <v>0</v>
      </c>
      <c r="B2151" s="1">
        <v>42390</v>
      </c>
      <c r="C2151" s="2">
        <v>42391.682256944441</v>
      </c>
      <c r="D2151" t="s">
        <v>2019</v>
      </c>
      <c r="E2151" t="s">
        <v>2020</v>
      </c>
      <c r="F2151" t="s">
        <v>2021</v>
      </c>
      <c r="G2151" t="s">
        <v>16</v>
      </c>
      <c r="H2151" s="3">
        <v>2500</v>
      </c>
      <c r="I2151" s="4">
        <v>3.28</v>
      </c>
      <c r="J2151" s="4">
        <v>8200</v>
      </c>
      <c r="K2151" s="3">
        <v>17663</v>
      </c>
      <c r="L2151" t="s">
        <v>5</v>
      </c>
      <c r="M2151">
        <f t="shared" si="231"/>
        <v>0</v>
      </c>
      <c r="N2151">
        <f t="shared" si="232"/>
        <v>1</v>
      </c>
      <c r="O2151">
        <f t="shared" si="233"/>
        <v>1</v>
      </c>
      <c r="P2151">
        <f t="shared" si="234"/>
        <v>0</v>
      </c>
      <c r="Q2151">
        <f t="shared" si="235"/>
        <v>1</v>
      </c>
      <c r="R2151">
        <f t="shared" si="236"/>
        <v>1</v>
      </c>
      <c r="S2151">
        <f t="shared" si="237"/>
        <v>0</v>
      </c>
    </row>
    <row r="2152" spans="1:19" x14ac:dyDescent="0.2">
      <c r="A2152" t="s">
        <v>12</v>
      </c>
      <c r="B2152" s="1">
        <v>42389</v>
      </c>
      <c r="C2152" s="2">
        <v>42391.682071759256</v>
      </c>
      <c r="D2152" t="s">
        <v>1984</v>
      </c>
      <c r="E2152" t="s">
        <v>1985</v>
      </c>
      <c r="F2152" t="s">
        <v>2022</v>
      </c>
      <c r="G2152" t="s">
        <v>11</v>
      </c>
      <c r="H2152" s="3">
        <v>15384</v>
      </c>
      <c r="I2152" s="4">
        <v>2.2000000000000002</v>
      </c>
      <c r="J2152" s="4">
        <v>33844.800000000003</v>
      </c>
      <c r="K2152" s="3">
        <v>806715</v>
      </c>
      <c r="L2152" t="s">
        <v>5</v>
      </c>
      <c r="M2152">
        <f t="shared" si="231"/>
        <v>1</v>
      </c>
      <c r="N2152">
        <f t="shared" si="232"/>
        <v>0</v>
      </c>
      <c r="O2152">
        <f t="shared" si="233"/>
        <v>0</v>
      </c>
      <c r="P2152">
        <f t="shared" si="234"/>
        <v>1</v>
      </c>
      <c r="Q2152">
        <f t="shared" si="235"/>
        <v>0</v>
      </c>
      <c r="R2152">
        <f t="shared" si="236"/>
        <v>1</v>
      </c>
      <c r="S2152">
        <f t="shared" si="237"/>
        <v>0</v>
      </c>
    </row>
    <row r="2153" spans="1:19" x14ac:dyDescent="0.2">
      <c r="A2153" t="s">
        <v>0</v>
      </c>
      <c r="B2153" s="1">
        <v>42389</v>
      </c>
      <c r="C2153" s="2">
        <v>42391.682071759256</v>
      </c>
      <c r="D2153" t="s">
        <v>1984</v>
      </c>
      <c r="E2153" t="s">
        <v>1985</v>
      </c>
      <c r="F2153" t="s">
        <v>2022</v>
      </c>
      <c r="G2153" t="s">
        <v>11</v>
      </c>
      <c r="H2153" s="3">
        <v>5485</v>
      </c>
      <c r="I2153" s="4">
        <v>2.2000000000000002</v>
      </c>
      <c r="J2153" s="4">
        <v>12067</v>
      </c>
      <c r="K2153" s="3">
        <v>801230</v>
      </c>
      <c r="L2153" t="s">
        <v>5</v>
      </c>
      <c r="M2153">
        <f t="shared" si="231"/>
        <v>0</v>
      </c>
      <c r="N2153">
        <f t="shared" si="232"/>
        <v>1</v>
      </c>
      <c r="O2153">
        <f t="shared" si="233"/>
        <v>1</v>
      </c>
      <c r="P2153">
        <f t="shared" si="234"/>
        <v>0</v>
      </c>
      <c r="Q2153">
        <f t="shared" si="235"/>
        <v>0</v>
      </c>
      <c r="R2153">
        <f t="shared" si="236"/>
        <v>1</v>
      </c>
      <c r="S2153">
        <f t="shared" si="237"/>
        <v>0</v>
      </c>
    </row>
    <row r="2154" spans="1:19" x14ac:dyDescent="0.2">
      <c r="A2154" t="s">
        <v>0</v>
      </c>
      <c r="B2154" s="1">
        <v>42389</v>
      </c>
      <c r="C2154" s="2">
        <v>42391.681712962964</v>
      </c>
      <c r="D2154" t="s">
        <v>2010</v>
      </c>
      <c r="E2154" t="s">
        <v>2011</v>
      </c>
      <c r="F2154" t="s">
        <v>2023</v>
      </c>
      <c r="G2154" t="s">
        <v>11</v>
      </c>
      <c r="H2154" s="3">
        <v>9506</v>
      </c>
      <c r="I2154" s="4">
        <v>33.76</v>
      </c>
      <c r="J2154" s="4">
        <v>320923</v>
      </c>
      <c r="K2154" s="3">
        <v>43120</v>
      </c>
      <c r="L2154" t="s">
        <v>5</v>
      </c>
      <c r="M2154">
        <f t="shared" si="231"/>
        <v>0</v>
      </c>
      <c r="N2154">
        <f t="shared" si="232"/>
        <v>1</v>
      </c>
      <c r="O2154">
        <f t="shared" si="233"/>
        <v>1</v>
      </c>
      <c r="P2154">
        <f t="shared" si="234"/>
        <v>0</v>
      </c>
      <c r="Q2154">
        <f t="shared" si="235"/>
        <v>0</v>
      </c>
      <c r="R2154">
        <f t="shared" si="236"/>
        <v>1</v>
      </c>
      <c r="S2154">
        <f t="shared" si="237"/>
        <v>0</v>
      </c>
    </row>
    <row r="2155" spans="1:19" x14ac:dyDescent="0.2">
      <c r="A2155" t="s">
        <v>0</v>
      </c>
      <c r="B2155" s="1">
        <v>42390</v>
      </c>
      <c r="C2155" s="2">
        <v>42391.681423611109</v>
      </c>
      <c r="D2155" t="s">
        <v>1255</v>
      </c>
      <c r="E2155" t="s">
        <v>1256</v>
      </c>
      <c r="F2155" t="s">
        <v>2024</v>
      </c>
      <c r="G2155" t="s">
        <v>11</v>
      </c>
      <c r="H2155">
        <v>856</v>
      </c>
      <c r="I2155" s="4">
        <v>1.91</v>
      </c>
      <c r="J2155" s="4">
        <v>1634.96</v>
      </c>
      <c r="K2155" s="3">
        <v>34394</v>
      </c>
      <c r="L2155" t="s">
        <v>5</v>
      </c>
      <c r="M2155">
        <f t="shared" si="231"/>
        <v>0</v>
      </c>
      <c r="N2155">
        <f t="shared" si="232"/>
        <v>1</v>
      </c>
      <c r="O2155">
        <f t="shared" si="233"/>
        <v>1</v>
      </c>
      <c r="P2155">
        <f t="shared" si="234"/>
        <v>0</v>
      </c>
      <c r="Q2155">
        <f t="shared" si="235"/>
        <v>0</v>
      </c>
      <c r="R2155">
        <f t="shared" si="236"/>
        <v>1</v>
      </c>
      <c r="S2155">
        <f t="shared" si="237"/>
        <v>0</v>
      </c>
    </row>
    <row r="2156" spans="1:19" x14ac:dyDescent="0.2">
      <c r="A2156" t="s">
        <v>0</v>
      </c>
      <c r="B2156" s="1">
        <v>42389</v>
      </c>
      <c r="C2156" s="2">
        <v>42391.664201388892</v>
      </c>
      <c r="D2156" t="s">
        <v>289</v>
      </c>
      <c r="E2156" t="s">
        <v>290</v>
      </c>
      <c r="F2156" t="s">
        <v>2025</v>
      </c>
      <c r="G2156" t="s">
        <v>11</v>
      </c>
      <c r="H2156" s="3">
        <v>2906</v>
      </c>
      <c r="I2156" s="4">
        <v>8.4</v>
      </c>
      <c r="J2156" s="4">
        <v>24410.400000000001</v>
      </c>
      <c r="K2156" s="3">
        <v>47175</v>
      </c>
      <c r="L2156" t="s">
        <v>5</v>
      </c>
      <c r="M2156">
        <f t="shared" si="231"/>
        <v>0</v>
      </c>
      <c r="N2156">
        <f t="shared" si="232"/>
        <v>1</v>
      </c>
      <c r="O2156">
        <f t="shared" si="233"/>
        <v>1</v>
      </c>
      <c r="P2156">
        <f t="shared" si="234"/>
        <v>0</v>
      </c>
      <c r="Q2156">
        <f t="shared" si="235"/>
        <v>0</v>
      </c>
      <c r="R2156">
        <f t="shared" si="236"/>
        <v>1</v>
      </c>
      <c r="S2156">
        <f t="shared" si="237"/>
        <v>0</v>
      </c>
    </row>
    <row r="2157" spans="1:19" x14ac:dyDescent="0.2">
      <c r="A2157" t="s">
        <v>0</v>
      </c>
      <c r="B2157" s="1">
        <v>42389</v>
      </c>
      <c r="C2157" s="2">
        <v>42391.661354166667</v>
      </c>
      <c r="D2157" t="s">
        <v>2026</v>
      </c>
      <c r="E2157" t="s">
        <v>2027</v>
      </c>
      <c r="F2157" t="s">
        <v>2028</v>
      </c>
      <c r="G2157" t="s">
        <v>11</v>
      </c>
      <c r="H2157" s="3">
        <v>1871</v>
      </c>
      <c r="I2157" s="4">
        <v>10.220000000000001</v>
      </c>
      <c r="J2157" s="4">
        <v>19121.599999999999</v>
      </c>
      <c r="K2157" s="3">
        <v>244052</v>
      </c>
      <c r="L2157" t="s">
        <v>5</v>
      </c>
      <c r="M2157">
        <f t="shared" si="231"/>
        <v>0</v>
      </c>
      <c r="N2157">
        <f t="shared" si="232"/>
        <v>1</v>
      </c>
      <c r="O2157">
        <f t="shared" si="233"/>
        <v>1</v>
      </c>
      <c r="P2157">
        <f t="shared" si="234"/>
        <v>0</v>
      </c>
      <c r="Q2157">
        <f t="shared" si="235"/>
        <v>0</v>
      </c>
      <c r="R2157">
        <f t="shared" si="236"/>
        <v>1</v>
      </c>
      <c r="S2157">
        <f t="shared" si="237"/>
        <v>0</v>
      </c>
    </row>
    <row r="2158" spans="1:19" x14ac:dyDescent="0.2">
      <c r="A2158" t="s">
        <v>12</v>
      </c>
      <c r="B2158" s="1">
        <v>42389</v>
      </c>
      <c r="C2158" s="2">
        <v>42391.660011574073</v>
      </c>
      <c r="D2158" t="s">
        <v>683</v>
      </c>
      <c r="E2158" t="s">
        <v>684</v>
      </c>
      <c r="F2158" t="s">
        <v>2029</v>
      </c>
      <c r="G2158" t="s">
        <v>11</v>
      </c>
      <c r="H2158" s="3">
        <v>20000</v>
      </c>
      <c r="I2158" s="4">
        <v>0.4</v>
      </c>
      <c r="J2158" s="4">
        <v>8000</v>
      </c>
      <c r="K2158" s="3">
        <v>64500</v>
      </c>
      <c r="L2158" t="s">
        <v>5</v>
      </c>
      <c r="M2158">
        <f t="shared" si="231"/>
        <v>1</v>
      </c>
      <c r="N2158">
        <f t="shared" si="232"/>
        <v>0</v>
      </c>
      <c r="O2158">
        <f t="shared" si="233"/>
        <v>0</v>
      </c>
      <c r="P2158">
        <f t="shared" si="234"/>
        <v>1</v>
      </c>
      <c r="Q2158">
        <f t="shared" si="235"/>
        <v>0</v>
      </c>
      <c r="R2158">
        <f t="shared" si="236"/>
        <v>1</v>
      </c>
      <c r="S2158">
        <f t="shared" si="237"/>
        <v>0</v>
      </c>
    </row>
    <row r="2159" spans="1:19" x14ac:dyDescent="0.2">
      <c r="A2159" t="s">
        <v>12</v>
      </c>
      <c r="B2159" s="1">
        <v>42333</v>
      </c>
      <c r="C2159" s="2">
        <v>42391.657523148147</v>
      </c>
      <c r="D2159" t="s">
        <v>2030</v>
      </c>
      <c r="E2159" t="s">
        <v>2031</v>
      </c>
      <c r="F2159" t="s">
        <v>2032</v>
      </c>
      <c r="G2159" t="s">
        <v>7</v>
      </c>
      <c r="H2159" s="3">
        <v>1783</v>
      </c>
      <c r="I2159" s="4">
        <v>2.5999999999999999E-2</v>
      </c>
      <c r="J2159" s="4">
        <v>46.357999999999997</v>
      </c>
      <c r="K2159" s="3">
        <v>4093220</v>
      </c>
      <c r="L2159" t="s">
        <v>5</v>
      </c>
      <c r="M2159">
        <f t="shared" si="231"/>
        <v>1</v>
      </c>
      <c r="N2159">
        <f t="shared" si="232"/>
        <v>0</v>
      </c>
      <c r="O2159">
        <f t="shared" si="233"/>
        <v>1</v>
      </c>
      <c r="P2159">
        <f t="shared" si="234"/>
        <v>0</v>
      </c>
      <c r="Q2159">
        <f t="shared" si="235"/>
        <v>1</v>
      </c>
      <c r="R2159">
        <f t="shared" si="236"/>
        <v>0</v>
      </c>
      <c r="S2159">
        <f t="shared" si="237"/>
        <v>0</v>
      </c>
    </row>
    <row r="2160" spans="1:19" x14ac:dyDescent="0.2">
      <c r="A2160" t="s">
        <v>12</v>
      </c>
      <c r="B2160" s="1">
        <v>42391</v>
      </c>
      <c r="C2160" s="2">
        <v>42391.656574074077</v>
      </c>
      <c r="D2160" t="s">
        <v>1361</v>
      </c>
      <c r="E2160" t="s">
        <v>1362</v>
      </c>
      <c r="F2160" t="s">
        <v>2033</v>
      </c>
      <c r="G2160" t="s">
        <v>11</v>
      </c>
      <c r="H2160">
        <v>5</v>
      </c>
      <c r="I2160" s="4">
        <v>40.18</v>
      </c>
      <c r="J2160" s="4">
        <v>197.24799999999999</v>
      </c>
      <c r="K2160" s="3">
        <v>5629</v>
      </c>
      <c r="L2160" t="s">
        <v>5</v>
      </c>
      <c r="M2160">
        <f t="shared" si="231"/>
        <v>1</v>
      </c>
      <c r="N2160">
        <f t="shared" si="232"/>
        <v>0</v>
      </c>
      <c r="O2160">
        <f t="shared" si="233"/>
        <v>1</v>
      </c>
      <c r="P2160">
        <f t="shared" si="234"/>
        <v>0</v>
      </c>
      <c r="Q2160">
        <f t="shared" si="235"/>
        <v>0</v>
      </c>
      <c r="R2160">
        <f t="shared" si="236"/>
        <v>1</v>
      </c>
      <c r="S2160">
        <f t="shared" si="237"/>
        <v>0</v>
      </c>
    </row>
    <row r="2161" spans="1:19" x14ac:dyDescent="0.2">
      <c r="A2161" t="s">
        <v>12</v>
      </c>
      <c r="B2161" s="1">
        <v>42391</v>
      </c>
      <c r="C2161" s="2">
        <v>42391.645231481481</v>
      </c>
      <c r="D2161" t="s">
        <v>1989</v>
      </c>
      <c r="E2161" t="s">
        <v>1990</v>
      </c>
      <c r="F2161" t="s">
        <v>2034</v>
      </c>
      <c r="G2161" t="s">
        <v>7</v>
      </c>
      <c r="H2161">
        <v>22</v>
      </c>
      <c r="I2161" s="4">
        <v>30.616299999999999</v>
      </c>
      <c r="J2161" s="4">
        <v>673.55899999999997</v>
      </c>
      <c r="K2161" s="3">
        <v>3339</v>
      </c>
      <c r="L2161" t="s">
        <v>5</v>
      </c>
      <c r="M2161">
        <f t="shared" si="231"/>
        <v>1</v>
      </c>
      <c r="N2161">
        <f t="shared" si="232"/>
        <v>0</v>
      </c>
      <c r="O2161">
        <f t="shared" si="233"/>
        <v>1</v>
      </c>
      <c r="P2161">
        <f t="shared" si="234"/>
        <v>0</v>
      </c>
      <c r="Q2161">
        <f t="shared" si="235"/>
        <v>1</v>
      </c>
      <c r="R2161">
        <f t="shared" si="236"/>
        <v>0</v>
      </c>
      <c r="S2161">
        <f t="shared" si="237"/>
        <v>0</v>
      </c>
    </row>
    <row r="2162" spans="1:19" x14ac:dyDescent="0.2">
      <c r="A2162" t="s">
        <v>12</v>
      </c>
      <c r="B2162" s="1">
        <v>42391</v>
      </c>
      <c r="C2162" s="2">
        <v>42391.645231481481</v>
      </c>
      <c r="D2162" t="s">
        <v>1989</v>
      </c>
      <c r="E2162" t="s">
        <v>1990</v>
      </c>
      <c r="F2162" t="s">
        <v>2034</v>
      </c>
      <c r="G2162" t="s">
        <v>7</v>
      </c>
      <c r="H2162">
        <v>8</v>
      </c>
      <c r="I2162" s="4">
        <v>31.155999999999999</v>
      </c>
      <c r="J2162" s="4">
        <v>249.24799999999999</v>
      </c>
      <c r="K2162" s="3">
        <v>3347</v>
      </c>
      <c r="L2162" t="s">
        <v>5</v>
      </c>
      <c r="M2162">
        <f t="shared" si="231"/>
        <v>1</v>
      </c>
      <c r="N2162">
        <f t="shared" si="232"/>
        <v>0</v>
      </c>
      <c r="O2162">
        <f t="shared" si="233"/>
        <v>1</v>
      </c>
      <c r="P2162">
        <f t="shared" si="234"/>
        <v>0</v>
      </c>
      <c r="Q2162">
        <f t="shared" si="235"/>
        <v>1</v>
      </c>
      <c r="R2162">
        <f t="shared" si="236"/>
        <v>0</v>
      </c>
      <c r="S2162">
        <f t="shared" si="237"/>
        <v>0</v>
      </c>
    </row>
    <row r="2163" spans="1:19" x14ac:dyDescent="0.2">
      <c r="A2163" t="s">
        <v>12</v>
      </c>
      <c r="B2163" s="1">
        <v>42369</v>
      </c>
      <c r="C2163" s="2">
        <v>42391.622812499998</v>
      </c>
      <c r="D2163" t="s">
        <v>2035</v>
      </c>
      <c r="E2163" t="s">
        <v>2036</v>
      </c>
      <c r="F2163" t="s">
        <v>2037</v>
      </c>
      <c r="G2163" t="s">
        <v>7</v>
      </c>
      <c r="H2163">
        <v>768</v>
      </c>
      <c r="I2163" s="4">
        <v>25.42</v>
      </c>
      <c r="J2163" s="4">
        <v>19522.599999999999</v>
      </c>
      <c r="K2163" s="3">
        <v>41922</v>
      </c>
      <c r="L2163" t="s">
        <v>5</v>
      </c>
      <c r="M2163">
        <f t="shared" si="231"/>
        <v>1</v>
      </c>
      <c r="N2163">
        <f t="shared" si="232"/>
        <v>0</v>
      </c>
      <c r="O2163">
        <f t="shared" si="233"/>
        <v>1</v>
      </c>
      <c r="P2163">
        <f t="shared" si="234"/>
        <v>0</v>
      </c>
      <c r="Q2163">
        <f t="shared" si="235"/>
        <v>1</v>
      </c>
      <c r="R2163">
        <f t="shared" si="236"/>
        <v>0</v>
      </c>
      <c r="S2163">
        <f t="shared" si="237"/>
        <v>0</v>
      </c>
    </row>
    <row r="2164" spans="1:19" x14ac:dyDescent="0.2">
      <c r="A2164" t="s">
        <v>12</v>
      </c>
      <c r="B2164" s="1">
        <v>42391</v>
      </c>
      <c r="C2164" s="2">
        <v>42391.618414351855</v>
      </c>
      <c r="D2164" t="s">
        <v>1989</v>
      </c>
      <c r="E2164" t="s">
        <v>1990</v>
      </c>
      <c r="F2164" t="s">
        <v>2038</v>
      </c>
      <c r="G2164" t="s">
        <v>7</v>
      </c>
      <c r="H2164">
        <v>15</v>
      </c>
      <c r="I2164" s="4">
        <v>30.616299999999999</v>
      </c>
      <c r="J2164" s="4">
        <v>459.245</v>
      </c>
      <c r="K2164" s="3">
        <v>4440</v>
      </c>
      <c r="L2164" t="s">
        <v>5</v>
      </c>
      <c r="M2164">
        <f t="shared" si="231"/>
        <v>1</v>
      </c>
      <c r="N2164">
        <f t="shared" si="232"/>
        <v>0</v>
      </c>
      <c r="O2164">
        <f t="shared" si="233"/>
        <v>1</v>
      </c>
      <c r="P2164">
        <f t="shared" si="234"/>
        <v>0</v>
      </c>
      <c r="Q2164">
        <f t="shared" si="235"/>
        <v>1</v>
      </c>
      <c r="R2164">
        <f t="shared" si="236"/>
        <v>0</v>
      </c>
      <c r="S2164">
        <f t="shared" si="237"/>
        <v>0</v>
      </c>
    </row>
    <row r="2165" spans="1:19" x14ac:dyDescent="0.2">
      <c r="A2165" t="s">
        <v>12</v>
      </c>
      <c r="B2165" s="1">
        <v>42391</v>
      </c>
      <c r="C2165" s="2">
        <v>42391.618414351855</v>
      </c>
      <c r="D2165" t="s">
        <v>1989</v>
      </c>
      <c r="E2165" t="s">
        <v>1990</v>
      </c>
      <c r="F2165" t="s">
        <v>2038</v>
      </c>
      <c r="G2165" t="s">
        <v>7</v>
      </c>
      <c r="H2165">
        <v>13</v>
      </c>
      <c r="I2165" s="4">
        <v>31.155999999999999</v>
      </c>
      <c r="J2165" s="4">
        <v>405.02800000000002</v>
      </c>
      <c r="K2165" s="3">
        <v>4453</v>
      </c>
      <c r="L2165" t="s">
        <v>5</v>
      </c>
      <c r="M2165">
        <f t="shared" si="231"/>
        <v>1</v>
      </c>
      <c r="N2165">
        <f t="shared" si="232"/>
        <v>0</v>
      </c>
      <c r="O2165">
        <f t="shared" si="233"/>
        <v>1</v>
      </c>
      <c r="P2165">
        <f t="shared" si="234"/>
        <v>0</v>
      </c>
      <c r="Q2165">
        <f t="shared" si="235"/>
        <v>1</v>
      </c>
      <c r="R2165">
        <f t="shared" si="236"/>
        <v>0</v>
      </c>
      <c r="S2165">
        <f t="shared" si="237"/>
        <v>0</v>
      </c>
    </row>
    <row r="2166" spans="1:19" x14ac:dyDescent="0.2">
      <c r="A2166" t="s">
        <v>12</v>
      </c>
      <c r="B2166" s="1">
        <v>42390</v>
      </c>
      <c r="C2166" s="2">
        <v>42391.614247685182</v>
      </c>
      <c r="D2166" t="s">
        <v>1808</v>
      </c>
      <c r="E2166" t="s">
        <v>1809</v>
      </c>
      <c r="F2166" t="s">
        <v>2039</v>
      </c>
      <c r="G2166" t="s">
        <v>7</v>
      </c>
      <c r="H2166">
        <v>65</v>
      </c>
      <c r="I2166" s="4">
        <v>91.1</v>
      </c>
      <c r="J2166" s="4">
        <v>5916.76</v>
      </c>
      <c r="K2166" s="3">
        <v>7904</v>
      </c>
      <c r="L2166" t="s">
        <v>5</v>
      </c>
      <c r="M2166">
        <f t="shared" si="231"/>
        <v>1</v>
      </c>
      <c r="N2166">
        <f t="shared" si="232"/>
        <v>0</v>
      </c>
      <c r="O2166">
        <f t="shared" si="233"/>
        <v>1</v>
      </c>
      <c r="P2166">
        <f t="shared" si="234"/>
        <v>0</v>
      </c>
      <c r="Q2166">
        <f t="shared" si="235"/>
        <v>1</v>
      </c>
      <c r="R2166">
        <f t="shared" si="236"/>
        <v>0</v>
      </c>
      <c r="S2166">
        <f t="shared" si="237"/>
        <v>0</v>
      </c>
    </row>
    <row r="2167" spans="1:19" x14ac:dyDescent="0.2">
      <c r="A2167" t="s">
        <v>0</v>
      </c>
      <c r="B2167" s="1">
        <v>42390</v>
      </c>
      <c r="C2167" s="2">
        <v>42391.611550925925</v>
      </c>
      <c r="D2167" t="s">
        <v>2040</v>
      </c>
      <c r="E2167" t="s">
        <v>2041</v>
      </c>
      <c r="F2167" t="s">
        <v>2042</v>
      </c>
      <c r="G2167" t="s">
        <v>11</v>
      </c>
      <c r="H2167">
        <v>285</v>
      </c>
      <c r="I2167" s="4">
        <v>16.309999999999999</v>
      </c>
      <c r="J2167" s="4">
        <v>4648.3500000000004</v>
      </c>
      <c r="K2167" s="3">
        <v>46993</v>
      </c>
      <c r="L2167" t="s">
        <v>5</v>
      </c>
      <c r="M2167">
        <f t="shared" si="231"/>
        <v>0</v>
      </c>
      <c r="N2167">
        <f t="shared" si="232"/>
        <v>1</v>
      </c>
      <c r="O2167">
        <f t="shared" si="233"/>
        <v>1</v>
      </c>
      <c r="P2167">
        <f t="shared" si="234"/>
        <v>0</v>
      </c>
      <c r="Q2167">
        <f t="shared" si="235"/>
        <v>0</v>
      </c>
      <c r="R2167">
        <f t="shared" si="236"/>
        <v>1</v>
      </c>
      <c r="S2167">
        <f t="shared" si="237"/>
        <v>0</v>
      </c>
    </row>
    <row r="2168" spans="1:19" x14ac:dyDescent="0.2">
      <c r="A2168" t="s">
        <v>0</v>
      </c>
      <c r="B2168" s="1">
        <v>42389</v>
      </c>
      <c r="C2168" s="2">
        <v>42391.611261574071</v>
      </c>
      <c r="D2168" t="s">
        <v>1942</v>
      </c>
      <c r="E2168" t="s">
        <v>1943</v>
      </c>
      <c r="F2168" t="s">
        <v>2043</v>
      </c>
      <c r="G2168" t="s">
        <v>11</v>
      </c>
      <c r="H2168" s="3">
        <v>5718</v>
      </c>
      <c r="I2168" s="4">
        <v>40.233499999999999</v>
      </c>
      <c r="J2168" s="4">
        <v>230045</v>
      </c>
      <c r="K2168" s="3">
        <v>106346</v>
      </c>
      <c r="L2168" t="s">
        <v>5</v>
      </c>
      <c r="M2168">
        <f t="shared" si="231"/>
        <v>0</v>
      </c>
      <c r="N2168">
        <f t="shared" si="232"/>
        <v>1</v>
      </c>
      <c r="O2168">
        <f t="shared" si="233"/>
        <v>1</v>
      </c>
      <c r="P2168">
        <f t="shared" si="234"/>
        <v>0</v>
      </c>
      <c r="Q2168">
        <f t="shared" si="235"/>
        <v>0</v>
      </c>
      <c r="R2168">
        <f t="shared" si="236"/>
        <v>1</v>
      </c>
      <c r="S2168">
        <f t="shared" si="237"/>
        <v>0</v>
      </c>
    </row>
    <row r="2169" spans="1:19" x14ac:dyDescent="0.2">
      <c r="A2169" t="s">
        <v>0</v>
      </c>
      <c r="B2169" s="1">
        <v>42389</v>
      </c>
      <c r="C2169" s="2">
        <v>42391.610844907409</v>
      </c>
      <c r="D2169" t="s">
        <v>1436</v>
      </c>
      <c r="E2169" t="s">
        <v>1437</v>
      </c>
      <c r="F2169" t="s">
        <v>2044</v>
      </c>
      <c r="G2169" t="s">
        <v>11</v>
      </c>
      <c r="H2169" s="3">
        <v>2184</v>
      </c>
      <c r="I2169" s="4">
        <v>1.81</v>
      </c>
      <c r="J2169" s="4">
        <v>3953.04</v>
      </c>
      <c r="K2169" s="3">
        <v>120003</v>
      </c>
      <c r="L2169" t="s">
        <v>5</v>
      </c>
      <c r="M2169">
        <f t="shared" si="231"/>
        <v>0</v>
      </c>
      <c r="N2169">
        <f t="shared" si="232"/>
        <v>1</v>
      </c>
      <c r="O2169">
        <f t="shared" si="233"/>
        <v>1</v>
      </c>
      <c r="P2169">
        <f t="shared" si="234"/>
        <v>0</v>
      </c>
      <c r="Q2169">
        <f t="shared" si="235"/>
        <v>0</v>
      </c>
      <c r="R2169">
        <f t="shared" si="236"/>
        <v>1</v>
      </c>
      <c r="S2169">
        <f t="shared" si="237"/>
        <v>0</v>
      </c>
    </row>
    <row r="2170" spans="1:19" x14ac:dyDescent="0.2">
      <c r="A2170" t="s">
        <v>12</v>
      </c>
      <c r="B2170" s="1">
        <v>42389</v>
      </c>
      <c r="C2170" s="2">
        <v>42391.610844907409</v>
      </c>
      <c r="D2170" t="s">
        <v>2045</v>
      </c>
      <c r="E2170" t="s">
        <v>2046</v>
      </c>
      <c r="F2170" t="s">
        <v>2047</v>
      </c>
      <c r="G2170" t="s">
        <v>1195</v>
      </c>
      <c r="H2170" s="3">
        <v>74605</v>
      </c>
      <c r="I2170" s="4">
        <v>4.8749000000000002</v>
      </c>
      <c r="J2170" s="4">
        <v>363692</v>
      </c>
      <c r="K2170" s="3">
        <v>4036640</v>
      </c>
      <c r="L2170" t="s">
        <v>5</v>
      </c>
      <c r="M2170">
        <f t="shared" si="231"/>
        <v>1</v>
      </c>
      <c r="N2170">
        <f t="shared" si="232"/>
        <v>0</v>
      </c>
      <c r="O2170">
        <f t="shared" si="233"/>
        <v>0</v>
      </c>
      <c r="P2170">
        <f t="shared" si="234"/>
        <v>1</v>
      </c>
      <c r="Q2170">
        <f t="shared" si="235"/>
        <v>0</v>
      </c>
      <c r="R2170">
        <f t="shared" si="236"/>
        <v>1</v>
      </c>
      <c r="S2170">
        <f t="shared" si="237"/>
        <v>0</v>
      </c>
    </row>
    <row r="2171" spans="1:19" x14ac:dyDescent="0.2">
      <c r="A2171" t="s">
        <v>0</v>
      </c>
      <c r="B2171" s="1">
        <v>42389</v>
      </c>
      <c r="C2171" s="2">
        <v>42391.610717592594</v>
      </c>
      <c r="D2171" t="s">
        <v>1942</v>
      </c>
      <c r="E2171" t="s">
        <v>1943</v>
      </c>
      <c r="F2171" t="s">
        <v>2048</v>
      </c>
      <c r="G2171" t="s">
        <v>11</v>
      </c>
      <c r="H2171" s="3">
        <v>6859</v>
      </c>
      <c r="I2171" s="4">
        <v>40.233499999999999</v>
      </c>
      <c r="J2171" s="4">
        <v>275966</v>
      </c>
      <c r="K2171" s="3">
        <v>426073</v>
      </c>
      <c r="L2171" t="s">
        <v>5</v>
      </c>
      <c r="M2171">
        <f t="shared" si="231"/>
        <v>0</v>
      </c>
      <c r="N2171">
        <f t="shared" si="232"/>
        <v>1</v>
      </c>
      <c r="O2171">
        <f t="shared" si="233"/>
        <v>1</v>
      </c>
      <c r="P2171">
        <f t="shared" si="234"/>
        <v>0</v>
      </c>
      <c r="Q2171">
        <f t="shared" si="235"/>
        <v>0</v>
      </c>
      <c r="R2171">
        <f t="shared" si="236"/>
        <v>1</v>
      </c>
      <c r="S2171">
        <f t="shared" si="237"/>
        <v>0</v>
      </c>
    </row>
    <row r="2172" spans="1:19" x14ac:dyDescent="0.2">
      <c r="A2172" t="s">
        <v>0</v>
      </c>
      <c r="B2172" s="1">
        <v>42389</v>
      </c>
      <c r="C2172" s="2">
        <v>42391.610659722224</v>
      </c>
      <c r="D2172" t="s">
        <v>1436</v>
      </c>
      <c r="E2172" t="s">
        <v>1437</v>
      </c>
      <c r="F2172" t="s">
        <v>1441</v>
      </c>
      <c r="G2172" t="s">
        <v>11</v>
      </c>
      <c r="H2172" s="3">
        <v>6831</v>
      </c>
      <c r="I2172" s="4">
        <v>1.81</v>
      </c>
      <c r="J2172" s="4">
        <v>12364.1</v>
      </c>
      <c r="K2172" s="3">
        <v>247621</v>
      </c>
      <c r="L2172" t="s">
        <v>5</v>
      </c>
      <c r="M2172">
        <f t="shared" si="231"/>
        <v>0</v>
      </c>
      <c r="N2172">
        <f t="shared" si="232"/>
        <v>1</v>
      </c>
      <c r="O2172">
        <f t="shared" si="233"/>
        <v>1</v>
      </c>
      <c r="P2172">
        <f t="shared" si="234"/>
        <v>0</v>
      </c>
      <c r="Q2172">
        <f t="shared" si="235"/>
        <v>0</v>
      </c>
      <c r="R2172">
        <f t="shared" si="236"/>
        <v>1</v>
      </c>
      <c r="S2172">
        <f t="shared" si="237"/>
        <v>0</v>
      </c>
    </row>
    <row r="2173" spans="1:19" x14ac:dyDescent="0.2">
      <c r="A2173" t="s">
        <v>0</v>
      </c>
      <c r="B2173" s="1">
        <v>42389</v>
      </c>
      <c r="C2173" s="2">
        <v>42391.610196759262</v>
      </c>
      <c r="D2173" t="s">
        <v>1942</v>
      </c>
      <c r="E2173" t="s">
        <v>1943</v>
      </c>
      <c r="F2173" t="s">
        <v>2049</v>
      </c>
      <c r="G2173" t="s">
        <v>11</v>
      </c>
      <c r="H2173" s="3">
        <v>4967</v>
      </c>
      <c r="I2173" s="4">
        <v>40.233499999999999</v>
      </c>
      <c r="J2173" s="4">
        <v>199830</v>
      </c>
      <c r="K2173" s="3">
        <v>30253</v>
      </c>
      <c r="L2173" t="s">
        <v>5</v>
      </c>
      <c r="M2173">
        <f t="shared" si="231"/>
        <v>0</v>
      </c>
      <c r="N2173">
        <f t="shared" si="232"/>
        <v>1</v>
      </c>
      <c r="O2173">
        <f t="shared" si="233"/>
        <v>1</v>
      </c>
      <c r="P2173">
        <f t="shared" si="234"/>
        <v>0</v>
      </c>
      <c r="Q2173">
        <f t="shared" si="235"/>
        <v>0</v>
      </c>
      <c r="R2173">
        <f t="shared" si="236"/>
        <v>1</v>
      </c>
      <c r="S2173">
        <f t="shared" si="237"/>
        <v>0</v>
      </c>
    </row>
    <row r="2174" spans="1:19" x14ac:dyDescent="0.2">
      <c r="A2174" t="s">
        <v>0</v>
      </c>
      <c r="B2174" s="1">
        <v>42389</v>
      </c>
      <c r="C2174" s="2">
        <v>42391.610162037039</v>
      </c>
      <c r="D2174" t="s">
        <v>1436</v>
      </c>
      <c r="E2174" t="s">
        <v>1437</v>
      </c>
      <c r="F2174" t="s">
        <v>1438</v>
      </c>
      <c r="G2174" t="s">
        <v>11</v>
      </c>
      <c r="H2174" s="3">
        <v>14964</v>
      </c>
      <c r="I2174" s="4">
        <v>1.81</v>
      </c>
      <c r="J2174" s="4">
        <v>27084.799999999999</v>
      </c>
      <c r="K2174" s="3">
        <v>623285</v>
      </c>
      <c r="L2174" t="s">
        <v>5</v>
      </c>
      <c r="M2174">
        <f t="shared" si="231"/>
        <v>0</v>
      </c>
      <c r="N2174">
        <f t="shared" si="232"/>
        <v>1</v>
      </c>
      <c r="O2174">
        <f t="shared" si="233"/>
        <v>0</v>
      </c>
      <c r="P2174">
        <f t="shared" si="234"/>
        <v>1</v>
      </c>
      <c r="Q2174">
        <f t="shared" si="235"/>
        <v>0</v>
      </c>
      <c r="R2174">
        <f t="shared" si="236"/>
        <v>1</v>
      </c>
      <c r="S2174">
        <f t="shared" si="237"/>
        <v>0</v>
      </c>
    </row>
    <row r="2175" spans="1:19" x14ac:dyDescent="0.2">
      <c r="A2175" t="s">
        <v>0</v>
      </c>
      <c r="B2175" s="1">
        <v>42389</v>
      </c>
      <c r="C2175" s="2">
        <v>42391.609675925924</v>
      </c>
      <c r="D2175" t="s">
        <v>1942</v>
      </c>
      <c r="E2175" t="s">
        <v>1943</v>
      </c>
      <c r="F2175" t="s">
        <v>2050</v>
      </c>
      <c r="H2175" s="3">
        <v>2797</v>
      </c>
      <c r="I2175" s="4">
        <v>40.233499999999999</v>
      </c>
      <c r="J2175" s="4">
        <v>112526</v>
      </c>
      <c r="K2175" s="3">
        <v>85297</v>
      </c>
      <c r="L2175" t="s">
        <v>5</v>
      </c>
      <c r="M2175">
        <f t="shared" si="231"/>
        <v>0</v>
      </c>
      <c r="N2175">
        <f t="shared" si="232"/>
        <v>1</v>
      </c>
      <c r="O2175">
        <f t="shared" si="233"/>
        <v>1</v>
      </c>
      <c r="P2175">
        <f t="shared" si="234"/>
        <v>0</v>
      </c>
      <c r="Q2175">
        <f t="shared" si="235"/>
        <v>0</v>
      </c>
      <c r="R2175">
        <f t="shared" si="236"/>
        <v>0</v>
      </c>
      <c r="S2175">
        <f t="shared" si="237"/>
        <v>0</v>
      </c>
    </row>
    <row r="2176" spans="1:19" x14ac:dyDescent="0.2">
      <c r="A2176" t="s">
        <v>0</v>
      </c>
      <c r="B2176" s="1">
        <v>42389</v>
      </c>
      <c r="C2176" s="2">
        <v>42391.609629629631</v>
      </c>
      <c r="D2176" t="s">
        <v>1436</v>
      </c>
      <c r="E2176" t="s">
        <v>1437</v>
      </c>
      <c r="F2176" t="s">
        <v>2051</v>
      </c>
      <c r="G2176" t="s">
        <v>11</v>
      </c>
      <c r="H2176" s="3">
        <v>6908</v>
      </c>
      <c r="I2176" s="4">
        <v>1.81</v>
      </c>
      <c r="J2176" s="4">
        <v>12503.5</v>
      </c>
      <c r="K2176" s="3">
        <v>265011</v>
      </c>
      <c r="L2176" t="s">
        <v>5</v>
      </c>
      <c r="M2176">
        <f t="shared" si="231"/>
        <v>0</v>
      </c>
      <c r="N2176">
        <f t="shared" si="232"/>
        <v>1</v>
      </c>
      <c r="O2176">
        <f t="shared" si="233"/>
        <v>1</v>
      </c>
      <c r="P2176">
        <f t="shared" si="234"/>
        <v>0</v>
      </c>
      <c r="Q2176">
        <f t="shared" si="235"/>
        <v>0</v>
      </c>
      <c r="R2176">
        <f t="shared" si="236"/>
        <v>1</v>
      </c>
      <c r="S2176">
        <f t="shared" si="237"/>
        <v>0</v>
      </c>
    </row>
    <row r="2177" spans="1:19" x14ac:dyDescent="0.2">
      <c r="A2177" t="s">
        <v>0</v>
      </c>
      <c r="B2177" s="1">
        <v>42389</v>
      </c>
      <c r="C2177" s="2">
        <v>42391.609467592592</v>
      </c>
      <c r="D2177" t="s">
        <v>1436</v>
      </c>
      <c r="E2177" t="s">
        <v>1437</v>
      </c>
      <c r="F2177" t="s">
        <v>1442</v>
      </c>
      <c r="G2177" t="s">
        <v>11</v>
      </c>
      <c r="H2177" s="3">
        <v>4905</v>
      </c>
      <c r="I2177" s="4">
        <v>1.81</v>
      </c>
      <c r="J2177" s="4">
        <v>8878.0499999999993</v>
      </c>
      <c r="K2177" s="3">
        <v>193094</v>
      </c>
      <c r="L2177" t="s">
        <v>5</v>
      </c>
      <c r="M2177">
        <f t="shared" si="231"/>
        <v>0</v>
      </c>
      <c r="N2177">
        <f t="shared" si="232"/>
        <v>1</v>
      </c>
      <c r="O2177">
        <f t="shared" si="233"/>
        <v>1</v>
      </c>
      <c r="P2177">
        <f t="shared" si="234"/>
        <v>0</v>
      </c>
      <c r="Q2177">
        <f t="shared" si="235"/>
        <v>0</v>
      </c>
      <c r="R2177">
        <f t="shared" si="236"/>
        <v>1</v>
      </c>
      <c r="S2177">
        <f t="shared" si="237"/>
        <v>0</v>
      </c>
    </row>
    <row r="2178" spans="1:19" x14ac:dyDescent="0.2">
      <c r="A2178" t="s">
        <v>0</v>
      </c>
      <c r="B2178" s="1">
        <v>42389</v>
      </c>
      <c r="C2178" s="2">
        <v>42391.609143518515</v>
      </c>
      <c r="D2178" t="s">
        <v>1942</v>
      </c>
      <c r="E2178" t="s">
        <v>1943</v>
      </c>
      <c r="F2178" t="s">
        <v>2052</v>
      </c>
      <c r="G2178" t="s">
        <v>11</v>
      </c>
      <c r="H2178" s="3">
        <v>44286</v>
      </c>
      <c r="I2178" s="4">
        <v>40.233499999999999</v>
      </c>
      <c r="J2178" s="4">
        <v>1781800</v>
      </c>
      <c r="K2178" s="3">
        <v>401262</v>
      </c>
      <c r="L2178" t="s">
        <v>5</v>
      </c>
      <c r="M2178">
        <f t="shared" si="231"/>
        <v>0</v>
      </c>
      <c r="N2178">
        <f t="shared" si="232"/>
        <v>1</v>
      </c>
      <c r="O2178">
        <f t="shared" si="233"/>
        <v>0</v>
      </c>
      <c r="P2178">
        <f t="shared" si="234"/>
        <v>1</v>
      </c>
      <c r="Q2178">
        <f t="shared" si="235"/>
        <v>0</v>
      </c>
      <c r="R2178">
        <f t="shared" si="236"/>
        <v>1</v>
      </c>
      <c r="S2178">
        <f t="shared" si="237"/>
        <v>0</v>
      </c>
    </row>
    <row r="2179" spans="1:19" x14ac:dyDescent="0.2">
      <c r="A2179" t="s">
        <v>0</v>
      </c>
      <c r="B2179" s="1">
        <v>42389</v>
      </c>
      <c r="C2179" s="2">
        <v>42391.608888888892</v>
      </c>
      <c r="D2179" t="s">
        <v>1436</v>
      </c>
      <c r="E2179" t="s">
        <v>1437</v>
      </c>
      <c r="F2179" t="s">
        <v>1440</v>
      </c>
      <c r="G2179" t="s">
        <v>11</v>
      </c>
      <c r="H2179" s="3">
        <v>4157</v>
      </c>
      <c r="I2179" s="4">
        <v>1.81</v>
      </c>
      <c r="J2179" s="4">
        <v>7524.17</v>
      </c>
      <c r="K2179" s="3">
        <v>70883</v>
      </c>
      <c r="L2179" t="s">
        <v>5</v>
      </c>
      <c r="M2179">
        <f t="shared" ref="M2179:M2242" si="238">IF($A2179="Buy",1,0)</f>
        <v>0</v>
      </c>
      <c r="N2179">
        <f t="shared" ref="N2179:N2242" si="239">IF($A2179="Sell",1,0)</f>
        <v>1</v>
      </c>
      <c r="O2179">
        <f t="shared" ref="O2179:O2242" si="240">IF($H2179&lt;=10000,1,0)</f>
        <v>1</v>
      </c>
      <c r="P2179">
        <f t="shared" ref="P2179:P2242" si="241">IF($H2179&gt;10000,1,0)</f>
        <v>0</v>
      </c>
      <c r="Q2179">
        <f t="shared" ref="Q2179:Q2242" si="242">IF(ISNUMBER(SEARCH("director",$G2179)),1,0)</f>
        <v>0</v>
      </c>
      <c r="R2179">
        <f t="shared" ref="R2179:R2242" si="243">IF(ISNUMBER(SEARCH("officer",$G2179)),1,0)</f>
        <v>1</v>
      </c>
      <c r="S2179">
        <f t="shared" ref="S2179:S2242" si="244">IF(ISNUMBER(SEARCH("owner",G2179)),1,0)</f>
        <v>0</v>
      </c>
    </row>
    <row r="2180" spans="1:19" x14ac:dyDescent="0.2">
      <c r="A2180" t="s">
        <v>0</v>
      </c>
      <c r="B2180" s="1">
        <v>42389</v>
      </c>
      <c r="C2180" s="2">
        <v>42391.608611111114</v>
      </c>
      <c r="D2180" t="s">
        <v>1942</v>
      </c>
      <c r="E2180" t="s">
        <v>1943</v>
      </c>
      <c r="F2180" t="s">
        <v>2053</v>
      </c>
      <c r="G2180" t="s">
        <v>11</v>
      </c>
      <c r="H2180" s="3">
        <v>2396</v>
      </c>
      <c r="I2180" s="4">
        <v>40.233499999999999</v>
      </c>
      <c r="J2180" s="4">
        <v>96379.4</v>
      </c>
      <c r="K2180" s="3">
        <v>20974</v>
      </c>
      <c r="L2180" t="s">
        <v>5</v>
      </c>
      <c r="M2180">
        <f t="shared" si="238"/>
        <v>0</v>
      </c>
      <c r="N2180">
        <f t="shared" si="239"/>
        <v>1</v>
      </c>
      <c r="O2180">
        <f t="shared" si="240"/>
        <v>1</v>
      </c>
      <c r="P2180">
        <f t="shared" si="241"/>
        <v>0</v>
      </c>
      <c r="Q2180">
        <f t="shared" si="242"/>
        <v>0</v>
      </c>
      <c r="R2180">
        <f t="shared" si="243"/>
        <v>1</v>
      </c>
      <c r="S2180">
        <f t="shared" si="244"/>
        <v>0</v>
      </c>
    </row>
    <row r="2181" spans="1:19" x14ac:dyDescent="0.2">
      <c r="A2181" t="s">
        <v>0</v>
      </c>
      <c r="B2181" s="1">
        <v>42389</v>
      </c>
      <c r="C2181" s="2">
        <v>42391.608067129629</v>
      </c>
      <c r="D2181" t="s">
        <v>1942</v>
      </c>
      <c r="E2181" t="s">
        <v>1943</v>
      </c>
      <c r="F2181" t="s">
        <v>2054</v>
      </c>
      <c r="G2181" t="s">
        <v>11</v>
      </c>
      <c r="H2181" s="3">
        <v>20449</v>
      </c>
      <c r="I2181" s="4">
        <v>40.233499999999999</v>
      </c>
      <c r="J2181" s="4">
        <v>822718</v>
      </c>
      <c r="K2181" s="3">
        <v>238686</v>
      </c>
      <c r="L2181" t="s">
        <v>5</v>
      </c>
      <c r="M2181">
        <f t="shared" si="238"/>
        <v>0</v>
      </c>
      <c r="N2181">
        <f t="shared" si="239"/>
        <v>1</v>
      </c>
      <c r="O2181">
        <f t="shared" si="240"/>
        <v>0</v>
      </c>
      <c r="P2181">
        <f t="shared" si="241"/>
        <v>1</v>
      </c>
      <c r="Q2181">
        <f t="shared" si="242"/>
        <v>0</v>
      </c>
      <c r="R2181">
        <f t="shared" si="243"/>
        <v>1</v>
      </c>
      <c r="S2181">
        <f t="shared" si="244"/>
        <v>0</v>
      </c>
    </row>
    <row r="2182" spans="1:19" x14ac:dyDescent="0.2">
      <c r="A2182" t="s">
        <v>12</v>
      </c>
      <c r="B2182" s="1">
        <v>42390</v>
      </c>
      <c r="C2182" s="2">
        <v>42391.603680555556</v>
      </c>
      <c r="D2182" t="s">
        <v>2055</v>
      </c>
      <c r="E2182" t="s">
        <v>2056</v>
      </c>
      <c r="F2182" t="s">
        <v>2057</v>
      </c>
      <c r="G2182" t="s">
        <v>11</v>
      </c>
      <c r="H2182" s="3">
        <v>15000</v>
      </c>
      <c r="I2182" s="4">
        <v>1.07</v>
      </c>
      <c r="J2182" s="4">
        <v>16050</v>
      </c>
      <c r="K2182" s="3">
        <v>250866</v>
      </c>
      <c r="L2182" t="s">
        <v>5</v>
      </c>
      <c r="M2182">
        <f t="shared" si="238"/>
        <v>1</v>
      </c>
      <c r="N2182">
        <f t="shared" si="239"/>
        <v>0</v>
      </c>
      <c r="O2182">
        <f t="shared" si="240"/>
        <v>0</v>
      </c>
      <c r="P2182">
        <f t="shared" si="241"/>
        <v>1</v>
      </c>
      <c r="Q2182">
        <f t="shared" si="242"/>
        <v>0</v>
      </c>
      <c r="R2182">
        <f t="shared" si="243"/>
        <v>1</v>
      </c>
      <c r="S2182">
        <f t="shared" si="244"/>
        <v>0</v>
      </c>
    </row>
    <row r="2183" spans="1:19" x14ac:dyDescent="0.2">
      <c r="A2183" t="s">
        <v>12</v>
      </c>
      <c r="B2183" s="1">
        <v>42391</v>
      </c>
      <c r="C2183" s="2">
        <v>42391.602256944447</v>
      </c>
      <c r="D2183" t="s">
        <v>1989</v>
      </c>
      <c r="E2183" t="s">
        <v>1990</v>
      </c>
      <c r="F2183" t="s">
        <v>2058</v>
      </c>
      <c r="G2183" t="s">
        <v>11</v>
      </c>
      <c r="H2183">
        <v>5</v>
      </c>
      <c r="I2183" s="4">
        <v>30.616299999999999</v>
      </c>
      <c r="J2183" s="4">
        <v>153.08099999999999</v>
      </c>
      <c r="K2183">
        <v>746</v>
      </c>
      <c r="L2183" t="s">
        <v>5</v>
      </c>
      <c r="M2183">
        <f t="shared" si="238"/>
        <v>1</v>
      </c>
      <c r="N2183">
        <f t="shared" si="239"/>
        <v>0</v>
      </c>
      <c r="O2183">
        <f t="shared" si="240"/>
        <v>1</v>
      </c>
      <c r="P2183">
        <f t="shared" si="241"/>
        <v>0</v>
      </c>
      <c r="Q2183">
        <f t="shared" si="242"/>
        <v>0</v>
      </c>
      <c r="R2183">
        <f t="shared" si="243"/>
        <v>1</v>
      </c>
      <c r="S2183">
        <f t="shared" si="244"/>
        <v>0</v>
      </c>
    </row>
    <row r="2184" spans="1:19" x14ac:dyDescent="0.2">
      <c r="A2184" t="s">
        <v>12</v>
      </c>
      <c r="B2184" s="1">
        <v>42391</v>
      </c>
      <c r="C2184" s="2">
        <v>42391.602256944447</v>
      </c>
      <c r="D2184" t="s">
        <v>1989</v>
      </c>
      <c r="E2184" t="s">
        <v>1990</v>
      </c>
      <c r="F2184" t="s">
        <v>2058</v>
      </c>
      <c r="G2184" t="s">
        <v>11</v>
      </c>
      <c r="H2184">
        <v>10</v>
      </c>
      <c r="I2184" s="4">
        <v>31.155999999999999</v>
      </c>
      <c r="J2184" s="4">
        <v>311.56</v>
      </c>
      <c r="K2184">
        <v>756</v>
      </c>
      <c r="L2184" t="s">
        <v>5</v>
      </c>
      <c r="M2184">
        <f t="shared" si="238"/>
        <v>1</v>
      </c>
      <c r="N2184">
        <f t="shared" si="239"/>
        <v>0</v>
      </c>
      <c r="O2184">
        <f t="shared" si="240"/>
        <v>1</v>
      </c>
      <c r="P2184">
        <f t="shared" si="241"/>
        <v>0</v>
      </c>
      <c r="Q2184">
        <f t="shared" si="242"/>
        <v>0</v>
      </c>
      <c r="R2184">
        <f t="shared" si="243"/>
        <v>1</v>
      </c>
      <c r="S2184">
        <f t="shared" si="244"/>
        <v>0</v>
      </c>
    </row>
    <row r="2185" spans="1:19" x14ac:dyDescent="0.2">
      <c r="A2185" t="s">
        <v>12</v>
      </c>
      <c r="B2185" s="1">
        <v>42390</v>
      </c>
      <c r="C2185" s="2">
        <v>42391.598715277774</v>
      </c>
      <c r="D2185" t="s">
        <v>2059</v>
      </c>
      <c r="E2185" t="s">
        <v>2060</v>
      </c>
      <c r="F2185" t="s">
        <v>2061</v>
      </c>
      <c r="G2185" t="s">
        <v>11</v>
      </c>
      <c r="H2185" s="3">
        <v>2500</v>
      </c>
      <c r="I2185" s="4">
        <v>1.1499999999999999</v>
      </c>
      <c r="J2185" s="4">
        <v>2875</v>
      </c>
      <c r="K2185" s="3">
        <v>133914</v>
      </c>
      <c r="L2185" t="s">
        <v>5</v>
      </c>
      <c r="M2185">
        <f t="shared" si="238"/>
        <v>1</v>
      </c>
      <c r="N2185">
        <f t="shared" si="239"/>
        <v>0</v>
      </c>
      <c r="O2185">
        <f t="shared" si="240"/>
        <v>1</v>
      </c>
      <c r="P2185">
        <f t="shared" si="241"/>
        <v>0</v>
      </c>
      <c r="Q2185">
        <f t="shared" si="242"/>
        <v>0</v>
      </c>
      <c r="R2185">
        <f t="shared" si="243"/>
        <v>1</v>
      </c>
      <c r="S2185">
        <f t="shared" si="244"/>
        <v>0</v>
      </c>
    </row>
    <row r="2186" spans="1:19" x14ac:dyDescent="0.2">
      <c r="A2186" t="s">
        <v>12</v>
      </c>
      <c r="B2186" s="1">
        <v>42390</v>
      </c>
      <c r="C2186" s="2">
        <v>42391.598715277774</v>
      </c>
      <c r="D2186" t="s">
        <v>2059</v>
      </c>
      <c r="E2186" t="s">
        <v>2060</v>
      </c>
      <c r="F2186" t="s">
        <v>2061</v>
      </c>
      <c r="G2186" t="s">
        <v>11</v>
      </c>
      <c r="H2186" s="3">
        <v>2500</v>
      </c>
      <c r="I2186" s="4">
        <v>1.7</v>
      </c>
      <c r="J2186" s="4">
        <v>4250</v>
      </c>
      <c r="K2186" s="3">
        <v>131414</v>
      </c>
      <c r="L2186" t="s">
        <v>5</v>
      </c>
      <c r="M2186">
        <f t="shared" si="238"/>
        <v>1</v>
      </c>
      <c r="N2186">
        <f t="shared" si="239"/>
        <v>0</v>
      </c>
      <c r="O2186">
        <f t="shared" si="240"/>
        <v>1</v>
      </c>
      <c r="P2186">
        <f t="shared" si="241"/>
        <v>0</v>
      </c>
      <c r="Q2186">
        <f t="shared" si="242"/>
        <v>0</v>
      </c>
      <c r="R2186">
        <f t="shared" si="243"/>
        <v>1</v>
      </c>
      <c r="S2186">
        <f t="shared" si="244"/>
        <v>0</v>
      </c>
    </row>
    <row r="2187" spans="1:19" x14ac:dyDescent="0.2">
      <c r="A2187" t="s">
        <v>12</v>
      </c>
      <c r="B2187" s="1">
        <v>42390</v>
      </c>
      <c r="C2187" s="2">
        <v>42391.594942129632</v>
      </c>
      <c r="D2187" t="s">
        <v>2062</v>
      </c>
      <c r="E2187" t="s">
        <v>2063</v>
      </c>
      <c r="F2187" t="s">
        <v>2064</v>
      </c>
      <c r="G2187" t="s">
        <v>11</v>
      </c>
      <c r="H2187" s="3">
        <v>1000</v>
      </c>
      <c r="I2187" s="4">
        <v>12.72</v>
      </c>
      <c r="J2187" s="4">
        <v>12720</v>
      </c>
      <c r="K2187" s="3">
        <v>1000</v>
      </c>
      <c r="L2187" t="s">
        <v>5</v>
      </c>
      <c r="M2187">
        <f t="shared" si="238"/>
        <v>1</v>
      </c>
      <c r="N2187">
        <f t="shared" si="239"/>
        <v>0</v>
      </c>
      <c r="O2187">
        <f t="shared" si="240"/>
        <v>1</v>
      </c>
      <c r="P2187">
        <f t="shared" si="241"/>
        <v>0</v>
      </c>
      <c r="Q2187">
        <f t="shared" si="242"/>
        <v>0</v>
      </c>
      <c r="R2187">
        <f t="shared" si="243"/>
        <v>1</v>
      </c>
      <c r="S2187">
        <f t="shared" si="244"/>
        <v>0</v>
      </c>
    </row>
    <row r="2188" spans="1:19" x14ac:dyDescent="0.2">
      <c r="A2188" t="s">
        <v>0</v>
      </c>
      <c r="B2188" s="1">
        <v>42389</v>
      </c>
      <c r="C2188" s="2">
        <v>42391.593101851853</v>
      </c>
      <c r="D2188" t="s">
        <v>1407</v>
      </c>
      <c r="E2188" t="s">
        <v>1408</v>
      </c>
      <c r="F2188" t="s">
        <v>2065</v>
      </c>
      <c r="H2188">
        <v>69</v>
      </c>
      <c r="I2188" s="4">
        <v>37.484999999999999</v>
      </c>
      <c r="J2188" s="4">
        <v>2586.4699999999998</v>
      </c>
      <c r="K2188">
        <v>109</v>
      </c>
      <c r="L2188" t="s">
        <v>5</v>
      </c>
      <c r="M2188">
        <f t="shared" si="238"/>
        <v>0</v>
      </c>
      <c r="N2188">
        <f t="shared" si="239"/>
        <v>1</v>
      </c>
      <c r="O2188">
        <f t="shared" si="240"/>
        <v>1</v>
      </c>
      <c r="P2188">
        <f t="shared" si="241"/>
        <v>0</v>
      </c>
      <c r="Q2188">
        <f t="shared" si="242"/>
        <v>0</v>
      </c>
      <c r="R2188">
        <f t="shared" si="243"/>
        <v>0</v>
      </c>
      <c r="S2188">
        <f t="shared" si="244"/>
        <v>0</v>
      </c>
    </row>
    <row r="2189" spans="1:19" x14ac:dyDescent="0.2">
      <c r="A2189" t="s">
        <v>0</v>
      </c>
      <c r="B2189" s="1">
        <v>42389</v>
      </c>
      <c r="C2189" s="2">
        <v>42391.592974537038</v>
      </c>
      <c r="D2189" t="s">
        <v>1407</v>
      </c>
      <c r="E2189" t="s">
        <v>1408</v>
      </c>
      <c r="F2189" t="s">
        <v>1417</v>
      </c>
      <c r="G2189" t="s">
        <v>11</v>
      </c>
      <c r="H2189">
        <v>372</v>
      </c>
      <c r="I2189" s="4">
        <v>37.484999999999999</v>
      </c>
      <c r="J2189" s="4">
        <v>13944.4</v>
      </c>
      <c r="K2189" s="3">
        <v>3306</v>
      </c>
      <c r="L2189" t="s">
        <v>5</v>
      </c>
      <c r="M2189">
        <f t="shared" si="238"/>
        <v>0</v>
      </c>
      <c r="N2189">
        <f t="shared" si="239"/>
        <v>1</v>
      </c>
      <c r="O2189">
        <f t="shared" si="240"/>
        <v>1</v>
      </c>
      <c r="P2189">
        <f t="shared" si="241"/>
        <v>0</v>
      </c>
      <c r="Q2189">
        <f t="shared" si="242"/>
        <v>0</v>
      </c>
      <c r="R2189">
        <f t="shared" si="243"/>
        <v>1</v>
      </c>
      <c r="S2189">
        <f t="shared" si="244"/>
        <v>0</v>
      </c>
    </row>
    <row r="2190" spans="1:19" x14ac:dyDescent="0.2">
      <c r="A2190" t="s">
        <v>0</v>
      </c>
      <c r="B2190" s="1">
        <v>42389</v>
      </c>
      <c r="C2190" s="2">
        <v>42391.591319444444</v>
      </c>
      <c r="D2190" t="s">
        <v>1407</v>
      </c>
      <c r="E2190" t="s">
        <v>1408</v>
      </c>
      <c r="F2190" t="s">
        <v>2066</v>
      </c>
      <c r="G2190" t="s">
        <v>11</v>
      </c>
      <c r="H2190">
        <v>858</v>
      </c>
      <c r="I2190" s="4">
        <v>37.484999999999999</v>
      </c>
      <c r="J2190" s="4">
        <v>32162.1</v>
      </c>
      <c r="K2190" s="3">
        <v>1942</v>
      </c>
      <c r="L2190" t="s">
        <v>5</v>
      </c>
      <c r="M2190">
        <f t="shared" si="238"/>
        <v>0</v>
      </c>
      <c r="N2190">
        <f t="shared" si="239"/>
        <v>1</v>
      </c>
      <c r="O2190">
        <f t="shared" si="240"/>
        <v>1</v>
      </c>
      <c r="P2190">
        <f t="shared" si="241"/>
        <v>0</v>
      </c>
      <c r="Q2190">
        <f t="shared" si="242"/>
        <v>0</v>
      </c>
      <c r="R2190">
        <f t="shared" si="243"/>
        <v>1</v>
      </c>
      <c r="S2190">
        <f t="shared" si="244"/>
        <v>0</v>
      </c>
    </row>
    <row r="2191" spans="1:19" x14ac:dyDescent="0.2">
      <c r="A2191" t="s">
        <v>0</v>
      </c>
      <c r="B2191" s="1">
        <v>42389</v>
      </c>
      <c r="C2191" s="2">
        <v>42391.591134259259</v>
      </c>
      <c r="D2191" t="s">
        <v>1407</v>
      </c>
      <c r="E2191" t="s">
        <v>1408</v>
      </c>
      <c r="F2191" t="s">
        <v>1411</v>
      </c>
      <c r="G2191" t="s">
        <v>11</v>
      </c>
      <c r="H2191">
        <v>563</v>
      </c>
      <c r="I2191" s="4">
        <v>37.484999999999999</v>
      </c>
      <c r="J2191" s="4">
        <v>21104.1</v>
      </c>
      <c r="K2191" s="3">
        <v>13456</v>
      </c>
      <c r="L2191" t="s">
        <v>5</v>
      </c>
      <c r="M2191">
        <f t="shared" si="238"/>
        <v>0</v>
      </c>
      <c r="N2191">
        <f t="shared" si="239"/>
        <v>1</v>
      </c>
      <c r="O2191">
        <f t="shared" si="240"/>
        <v>1</v>
      </c>
      <c r="P2191">
        <f t="shared" si="241"/>
        <v>0</v>
      </c>
      <c r="Q2191">
        <f t="shared" si="242"/>
        <v>0</v>
      </c>
      <c r="R2191">
        <f t="shared" si="243"/>
        <v>1</v>
      </c>
      <c r="S2191">
        <f t="shared" si="244"/>
        <v>0</v>
      </c>
    </row>
    <row r="2192" spans="1:19" x14ac:dyDescent="0.2">
      <c r="A2192" t="s">
        <v>0</v>
      </c>
      <c r="B2192" s="1">
        <v>42389</v>
      </c>
      <c r="C2192" s="2">
        <v>42391.582650462966</v>
      </c>
      <c r="D2192" t="s">
        <v>1407</v>
      </c>
      <c r="E2192" t="s">
        <v>1408</v>
      </c>
      <c r="F2192" t="s">
        <v>1413</v>
      </c>
      <c r="G2192" t="s">
        <v>11</v>
      </c>
      <c r="H2192" s="3">
        <v>2803</v>
      </c>
      <c r="I2192" s="4">
        <v>37.484999999999999</v>
      </c>
      <c r="J2192" s="4">
        <v>105070</v>
      </c>
      <c r="K2192" s="3">
        <v>30854</v>
      </c>
      <c r="L2192" t="s">
        <v>5</v>
      </c>
      <c r="M2192">
        <f t="shared" si="238"/>
        <v>0</v>
      </c>
      <c r="N2192">
        <f t="shared" si="239"/>
        <v>1</v>
      </c>
      <c r="O2192">
        <f t="shared" si="240"/>
        <v>1</v>
      </c>
      <c r="P2192">
        <f t="shared" si="241"/>
        <v>0</v>
      </c>
      <c r="Q2192">
        <f t="shared" si="242"/>
        <v>0</v>
      </c>
      <c r="R2192">
        <f t="shared" si="243"/>
        <v>1</v>
      </c>
      <c r="S2192">
        <f t="shared" si="244"/>
        <v>0</v>
      </c>
    </row>
    <row r="2193" spans="1:19" x14ac:dyDescent="0.2">
      <c r="A2193" t="s">
        <v>0</v>
      </c>
      <c r="B2193" s="1">
        <v>42389</v>
      </c>
      <c r="C2193" s="2">
        <v>42391.582546296297</v>
      </c>
      <c r="D2193" t="s">
        <v>1407</v>
      </c>
      <c r="E2193" t="s">
        <v>1408</v>
      </c>
      <c r="F2193" t="s">
        <v>1414</v>
      </c>
      <c r="G2193" t="s">
        <v>11</v>
      </c>
      <c r="H2193" s="3">
        <v>3274</v>
      </c>
      <c r="I2193" s="4">
        <v>37.484999999999999</v>
      </c>
      <c r="J2193" s="4">
        <v>122726</v>
      </c>
      <c r="K2193" s="3">
        <v>40073</v>
      </c>
      <c r="L2193" t="s">
        <v>5</v>
      </c>
      <c r="M2193">
        <f t="shared" si="238"/>
        <v>0</v>
      </c>
      <c r="N2193">
        <f t="shared" si="239"/>
        <v>1</v>
      </c>
      <c r="O2193">
        <f t="shared" si="240"/>
        <v>1</v>
      </c>
      <c r="P2193">
        <f t="shared" si="241"/>
        <v>0</v>
      </c>
      <c r="Q2193">
        <f t="shared" si="242"/>
        <v>0</v>
      </c>
      <c r="R2193">
        <f t="shared" si="243"/>
        <v>1</v>
      </c>
      <c r="S2193">
        <f t="shared" si="244"/>
        <v>0</v>
      </c>
    </row>
    <row r="2194" spans="1:19" x14ac:dyDescent="0.2">
      <c r="A2194" t="s">
        <v>0</v>
      </c>
      <c r="B2194" s="1">
        <v>42389</v>
      </c>
      <c r="C2194" s="2">
        <v>42391.582442129627</v>
      </c>
      <c r="D2194" t="s">
        <v>1407</v>
      </c>
      <c r="E2194" t="s">
        <v>1408</v>
      </c>
      <c r="F2194" t="s">
        <v>1416</v>
      </c>
      <c r="G2194" t="s">
        <v>11</v>
      </c>
      <c r="H2194" s="3">
        <v>2288</v>
      </c>
      <c r="I2194" s="4">
        <v>37.484999999999999</v>
      </c>
      <c r="J2194" s="4">
        <v>85765.7</v>
      </c>
      <c r="K2194" s="3">
        <v>48976</v>
      </c>
      <c r="L2194" t="s">
        <v>5</v>
      </c>
      <c r="M2194">
        <f t="shared" si="238"/>
        <v>0</v>
      </c>
      <c r="N2194">
        <f t="shared" si="239"/>
        <v>1</v>
      </c>
      <c r="O2194">
        <f t="shared" si="240"/>
        <v>1</v>
      </c>
      <c r="P2194">
        <f t="shared" si="241"/>
        <v>0</v>
      </c>
      <c r="Q2194">
        <f t="shared" si="242"/>
        <v>0</v>
      </c>
      <c r="R2194">
        <f t="shared" si="243"/>
        <v>1</v>
      </c>
      <c r="S2194">
        <f t="shared" si="244"/>
        <v>0</v>
      </c>
    </row>
    <row r="2195" spans="1:19" x14ac:dyDescent="0.2">
      <c r="A2195" t="s">
        <v>0</v>
      </c>
      <c r="B2195" s="1">
        <v>42389</v>
      </c>
      <c r="C2195" s="2">
        <v>42391.582337962966</v>
      </c>
      <c r="D2195" t="s">
        <v>1407</v>
      </c>
      <c r="E2195" t="s">
        <v>1408</v>
      </c>
      <c r="F2195" t="s">
        <v>1409</v>
      </c>
      <c r="G2195" t="s">
        <v>11</v>
      </c>
      <c r="H2195">
        <v>810</v>
      </c>
      <c r="I2195" s="4">
        <v>37.484999999999999</v>
      </c>
      <c r="J2195" s="4">
        <v>30362.799999999999</v>
      </c>
      <c r="K2195" s="3">
        <v>24018</v>
      </c>
      <c r="L2195" t="s">
        <v>5</v>
      </c>
      <c r="M2195">
        <f t="shared" si="238"/>
        <v>0</v>
      </c>
      <c r="N2195">
        <f t="shared" si="239"/>
        <v>1</v>
      </c>
      <c r="O2195">
        <f t="shared" si="240"/>
        <v>1</v>
      </c>
      <c r="P2195">
        <f t="shared" si="241"/>
        <v>0</v>
      </c>
      <c r="Q2195">
        <f t="shared" si="242"/>
        <v>0</v>
      </c>
      <c r="R2195">
        <f t="shared" si="243"/>
        <v>1</v>
      </c>
      <c r="S2195">
        <f t="shared" si="244"/>
        <v>0</v>
      </c>
    </row>
    <row r="2196" spans="1:19" x14ac:dyDescent="0.2">
      <c r="A2196" t="s">
        <v>12</v>
      </c>
      <c r="B2196" s="1">
        <v>42384</v>
      </c>
      <c r="C2196" s="2">
        <v>42391.581550925926</v>
      </c>
      <c r="D2196" t="s">
        <v>2067</v>
      </c>
      <c r="E2196" t="s">
        <v>2068</v>
      </c>
      <c r="F2196" t="s">
        <v>2069</v>
      </c>
      <c r="H2196">
        <v>38</v>
      </c>
      <c r="I2196" s="4">
        <v>31.6496</v>
      </c>
      <c r="J2196" s="4">
        <v>1200</v>
      </c>
      <c r="K2196" s="3">
        <v>14646</v>
      </c>
      <c r="L2196" t="s">
        <v>5</v>
      </c>
      <c r="M2196">
        <f t="shared" si="238"/>
        <v>1</v>
      </c>
      <c r="N2196">
        <f t="shared" si="239"/>
        <v>0</v>
      </c>
      <c r="O2196">
        <f t="shared" si="240"/>
        <v>1</v>
      </c>
      <c r="P2196">
        <f t="shared" si="241"/>
        <v>0</v>
      </c>
      <c r="Q2196">
        <f t="shared" si="242"/>
        <v>0</v>
      </c>
      <c r="R2196">
        <f t="shared" si="243"/>
        <v>0</v>
      </c>
      <c r="S2196">
        <f t="shared" si="244"/>
        <v>0</v>
      </c>
    </row>
    <row r="2197" spans="1:19" x14ac:dyDescent="0.2">
      <c r="A2197" t="s">
        <v>12</v>
      </c>
      <c r="B2197" s="1">
        <v>42384</v>
      </c>
      <c r="C2197" s="2">
        <v>42391.578414351854</v>
      </c>
      <c r="D2197" t="s">
        <v>2067</v>
      </c>
      <c r="E2197" t="s">
        <v>2068</v>
      </c>
      <c r="F2197" t="s">
        <v>2070</v>
      </c>
      <c r="G2197" t="s">
        <v>7</v>
      </c>
      <c r="H2197">
        <v>19</v>
      </c>
      <c r="I2197" s="4">
        <v>31.6496</v>
      </c>
      <c r="J2197" s="4">
        <v>600</v>
      </c>
      <c r="K2197" s="3">
        <v>51187</v>
      </c>
      <c r="L2197" t="s">
        <v>5</v>
      </c>
      <c r="M2197">
        <f t="shared" si="238"/>
        <v>1</v>
      </c>
      <c r="N2197">
        <f t="shared" si="239"/>
        <v>0</v>
      </c>
      <c r="O2197">
        <f t="shared" si="240"/>
        <v>1</v>
      </c>
      <c r="P2197">
        <f t="shared" si="241"/>
        <v>0</v>
      </c>
      <c r="Q2197">
        <f t="shared" si="242"/>
        <v>1</v>
      </c>
      <c r="R2197">
        <f t="shared" si="243"/>
        <v>0</v>
      </c>
      <c r="S2197">
        <f t="shared" si="244"/>
        <v>0</v>
      </c>
    </row>
    <row r="2198" spans="1:19" x14ac:dyDescent="0.2">
      <c r="A2198" t="s">
        <v>12</v>
      </c>
      <c r="B2198" s="1">
        <v>42384</v>
      </c>
      <c r="C2198" s="2">
        <v>42391.574884259258</v>
      </c>
      <c r="D2198" t="s">
        <v>2067</v>
      </c>
      <c r="E2198" t="s">
        <v>2068</v>
      </c>
      <c r="F2198" t="s">
        <v>2071</v>
      </c>
      <c r="G2198" t="s">
        <v>7</v>
      </c>
      <c r="H2198">
        <v>19</v>
      </c>
      <c r="I2198" s="4">
        <v>31.6496</v>
      </c>
      <c r="J2198" s="4">
        <v>600</v>
      </c>
      <c r="K2198" s="3">
        <v>8621</v>
      </c>
      <c r="L2198" t="s">
        <v>5</v>
      </c>
      <c r="M2198">
        <f t="shared" si="238"/>
        <v>1</v>
      </c>
      <c r="N2198">
        <f t="shared" si="239"/>
        <v>0</v>
      </c>
      <c r="O2198">
        <f t="shared" si="240"/>
        <v>1</v>
      </c>
      <c r="P2198">
        <f t="shared" si="241"/>
        <v>0</v>
      </c>
      <c r="Q2198">
        <f t="shared" si="242"/>
        <v>1</v>
      </c>
      <c r="R2198">
        <f t="shared" si="243"/>
        <v>0</v>
      </c>
      <c r="S2198">
        <f t="shared" si="244"/>
        <v>0</v>
      </c>
    </row>
    <row r="2199" spans="1:19" x14ac:dyDescent="0.2">
      <c r="A2199" t="s">
        <v>0</v>
      </c>
      <c r="B2199" s="1">
        <v>42389</v>
      </c>
      <c r="C2199" s="2">
        <v>42391.572766203702</v>
      </c>
      <c r="D2199" t="s">
        <v>1476</v>
      </c>
      <c r="E2199" t="s">
        <v>1477</v>
      </c>
      <c r="F2199" t="s">
        <v>1478</v>
      </c>
      <c r="G2199" t="s">
        <v>11</v>
      </c>
      <c r="H2199" s="3">
        <v>1732</v>
      </c>
      <c r="I2199" s="4">
        <v>102.09</v>
      </c>
      <c r="J2199" s="4">
        <v>176820</v>
      </c>
      <c r="K2199">
        <v>935</v>
      </c>
      <c r="L2199" t="s">
        <v>5</v>
      </c>
      <c r="M2199">
        <f t="shared" si="238"/>
        <v>0</v>
      </c>
      <c r="N2199">
        <f t="shared" si="239"/>
        <v>1</v>
      </c>
      <c r="O2199">
        <f t="shared" si="240"/>
        <v>1</v>
      </c>
      <c r="P2199">
        <f t="shared" si="241"/>
        <v>0</v>
      </c>
      <c r="Q2199">
        <f t="shared" si="242"/>
        <v>0</v>
      </c>
      <c r="R2199">
        <f t="shared" si="243"/>
        <v>1</v>
      </c>
      <c r="S2199">
        <f t="shared" si="244"/>
        <v>0</v>
      </c>
    </row>
    <row r="2200" spans="1:19" x14ac:dyDescent="0.2">
      <c r="A2200" t="s">
        <v>12</v>
      </c>
      <c r="B2200" s="1">
        <v>42389</v>
      </c>
      <c r="C2200" s="2">
        <v>42391.572766203702</v>
      </c>
      <c r="D2200" t="s">
        <v>1476</v>
      </c>
      <c r="E2200" t="s">
        <v>1477</v>
      </c>
      <c r="F2200" t="s">
        <v>1478</v>
      </c>
      <c r="G2200" t="s">
        <v>11</v>
      </c>
      <c r="H2200" s="3">
        <v>2667</v>
      </c>
      <c r="I2200" s="4">
        <v>45.57</v>
      </c>
      <c r="J2200" s="4">
        <v>121535</v>
      </c>
      <c r="K2200" s="3">
        <v>2667</v>
      </c>
      <c r="L2200" t="s">
        <v>5</v>
      </c>
      <c r="M2200">
        <f t="shared" si="238"/>
        <v>1</v>
      </c>
      <c r="N2200">
        <f t="shared" si="239"/>
        <v>0</v>
      </c>
      <c r="O2200">
        <f t="shared" si="240"/>
        <v>1</v>
      </c>
      <c r="P2200">
        <f t="shared" si="241"/>
        <v>0</v>
      </c>
      <c r="Q2200">
        <f t="shared" si="242"/>
        <v>0</v>
      </c>
      <c r="R2200">
        <f t="shared" si="243"/>
        <v>1</v>
      </c>
      <c r="S2200">
        <f t="shared" si="244"/>
        <v>0</v>
      </c>
    </row>
    <row r="2201" spans="1:19" x14ac:dyDescent="0.2">
      <c r="A2201" t="s">
        <v>12</v>
      </c>
      <c r="B2201" s="1">
        <v>42384</v>
      </c>
      <c r="C2201" s="2">
        <v>42391.571400462963</v>
      </c>
      <c r="D2201" t="s">
        <v>2067</v>
      </c>
      <c r="E2201" t="s">
        <v>2068</v>
      </c>
      <c r="F2201" t="s">
        <v>2072</v>
      </c>
      <c r="G2201" t="s">
        <v>7</v>
      </c>
      <c r="H2201">
        <v>57</v>
      </c>
      <c r="I2201" s="4">
        <v>31.6496</v>
      </c>
      <c r="J2201" s="4">
        <v>1800</v>
      </c>
      <c r="K2201" s="3">
        <v>184002</v>
      </c>
      <c r="L2201" t="s">
        <v>5</v>
      </c>
      <c r="M2201">
        <f t="shared" si="238"/>
        <v>1</v>
      </c>
      <c r="N2201">
        <f t="shared" si="239"/>
        <v>0</v>
      </c>
      <c r="O2201">
        <f t="shared" si="240"/>
        <v>1</v>
      </c>
      <c r="P2201">
        <f t="shared" si="241"/>
        <v>0</v>
      </c>
      <c r="Q2201">
        <f t="shared" si="242"/>
        <v>1</v>
      </c>
      <c r="R2201">
        <f t="shared" si="243"/>
        <v>0</v>
      </c>
      <c r="S2201">
        <f t="shared" si="244"/>
        <v>0</v>
      </c>
    </row>
    <row r="2202" spans="1:19" x14ac:dyDescent="0.2">
      <c r="A2202" t="s">
        <v>0</v>
      </c>
      <c r="B2202" s="1">
        <v>42389</v>
      </c>
      <c r="C2202" s="2">
        <v>42391.568530092591</v>
      </c>
      <c r="D2202" t="s">
        <v>2073</v>
      </c>
      <c r="E2202" t="s">
        <v>2074</v>
      </c>
      <c r="F2202" t="s">
        <v>2075</v>
      </c>
      <c r="G2202" t="s">
        <v>11</v>
      </c>
      <c r="H2202" s="3">
        <v>6567</v>
      </c>
      <c r="I2202" s="4">
        <v>46.3</v>
      </c>
      <c r="J2202" s="4">
        <v>304052</v>
      </c>
      <c r="K2202" s="3">
        <v>63252</v>
      </c>
      <c r="L2202" t="s">
        <v>5</v>
      </c>
      <c r="M2202">
        <f t="shared" si="238"/>
        <v>0</v>
      </c>
      <c r="N2202">
        <f t="shared" si="239"/>
        <v>1</v>
      </c>
      <c r="O2202">
        <f t="shared" si="240"/>
        <v>1</v>
      </c>
      <c r="P2202">
        <f t="shared" si="241"/>
        <v>0</v>
      </c>
      <c r="Q2202">
        <f t="shared" si="242"/>
        <v>0</v>
      </c>
      <c r="R2202">
        <f t="shared" si="243"/>
        <v>1</v>
      </c>
      <c r="S2202">
        <f t="shared" si="244"/>
        <v>0</v>
      </c>
    </row>
    <row r="2203" spans="1:19" x14ac:dyDescent="0.2">
      <c r="A2203" t="s">
        <v>12</v>
      </c>
      <c r="B2203" s="1">
        <v>42389</v>
      </c>
      <c r="C2203" s="2">
        <v>42391.568425925929</v>
      </c>
      <c r="D2203" t="s">
        <v>2076</v>
      </c>
      <c r="E2203" t="s">
        <v>2077</v>
      </c>
      <c r="F2203" t="s">
        <v>2078</v>
      </c>
      <c r="G2203" t="s">
        <v>11</v>
      </c>
      <c r="H2203">
        <v>355</v>
      </c>
      <c r="I2203" s="4">
        <v>26.05</v>
      </c>
      <c r="J2203" s="4">
        <v>9247.75</v>
      </c>
      <c r="K2203" s="3">
        <v>9580</v>
      </c>
      <c r="L2203" t="s">
        <v>5</v>
      </c>
      <c r="M2203">
        <f t="shared" si="238"/>
        <v>1</v>
      </c>
      <c r="N2203">
        <f t="shared" si="239"/>
        <v>0</v>
      </c>
      <c r="O2203">
        <f t="shared" si="240"/>
        <v>1</v>
      </c>
      <c r="P2203">
        <f t="shared" si="241"/>
        <v>0</v>
      </c>
      <c r="Q2203">
        <f t="shared" si="242"/>
        <v>0</v>
      </c>
      <c r="R2203">
        <f t="shared" si="243"/>
        <v>1</v>
      </c>
      <c r="S2203">
        <f t="shared" si="244"/>
        <v>0</v>
      </c>
    </row>
    <row r="2204" spans="1:19" x14ac:dyDescent="0.2">
      <c r="A2204" t="s">
        <v>12</v>
      </c>
      <c r="B2204" s="1">
        <v>42356</v>
      </c>
      <c r="C2204" s="2">
        <v>42391.566712962966</v>
      </c>
      <c r="D2204" t="s">
        <v>2079</v>
      </c>
      <c r="E2204" t="s">
        <v>2080</v>
      </c>
      <c r="F2204" t="s">
        <v>2081</v>
      </c>
      <c r="G2204" t="s">
        <v>7</v>
      </c>
      <c r="H2204" s="3">
        <v>7500</v>
      </c>
      <c r="I2204" s="4">
        <v>5.4450000000000003</v>
      </c>
      <c r="J2204" s="4">
        <v>40837.5</v>
      </c>
      <c r="K2204" s="3">
        <v>7500</v>
      </c>
      <c r="L2204" t="s">
        <v>5</v>
      </c>
      <c r="M2204">
        <f t="shared" si="238"/>
        <v>1</v>
      </c>
      <c r="N2204">
        <f t="shared" si="239"/>
        <v>0</v>
      </c>
      <c r="O2204">
        <f t="shared" si="240"/>
        <v>1</v>
      </c>
      <c r="P2204">
        <f t="shared" si="241"/>
        <v>0</v>
      </c>
      <c r="Q2204">
        <f t="shared" si="242"/>
        <v>1</v>
      </c>
      <c r="R2204">
        <f t="shared" si="243"/>
        <v>0</v>
      </c>
      <c r="S2204">
        <f t="shared" si="244"/>
        <v>0</v>
      </c>
    </row>
    <row r="2205" spans="1:19" x14ac:dyDescent="0.2">
      <c r="A2205" t="s">
        <v>12</v>
      </c>
      <c r="B2205" s="1">
        <v>42356</v>
      </c>
      <c r="C2205" s="2">
        <v>42391.561689814815</v>
      </c>
      <c r="D2205" t="s">
        <v>2079</v>
      </c>
      <c r="E2205" t="s">
        <v>2080</v>
      </c>
      <c r="F2205" t="s">
        <v>2082</v>
      </c>
      <c r="G2205" t="s">
        <v>7</v>
      </c>
      <c r="H2205" s="3">
        <v>7500</v>
      </c>
      <c r="I2205" s="4">
        <v>5.4450000000000003</v>
      </c>
      <c r="J2205" s="4">
        <v>40837.5</v>
      </c>
      <c r="K2205" s="3">
        <v>7500</v>
      </c>
      <c r="L2205" t="s">
        <v>5</v>
      </c>
      <c r="M2205">
        <f t="shared" si="238"/>
        <v>1</v>
      </c>
      <c r="N2205">
        <f t="shared" si="239"/>
        <v>0</v>
      </c>
      <c r="O2205">
        <f t="shared" si="240"/>
        <v>1</v>
      </c>
      <c r="P2205">
        <f t="shared" si="241"/>
        <v>0</v>
      </c>
      <c r="Q2205">
        <f t="shared" si="242"/>
        <v>1</v>
      </c>
      <c r="R2205">
        <f t="shared" si="243"/>
        <v>0</v>
      </c>
      <c r="S2205">
        <f t="shared" si="244"/>
        <v>0</v>
      </c>
    </row>
    <row r="2206" spans="1:19" x14ac:dyDescent="0.2">
      <c r="A2206" t="s">
        <v>12</v>
      </c>
      <c r="B2206" s="1">
        <v>42356</v>
      </c>
      <c r="C2206" s="2">
        <v>42391.557152777779</v>
      </c>
      <c r="D2206" t="s">
        <v>2079</v>
      </c>
      <c r="E2206" t="s">
        <v>2080</v>
      </c>
      <c r="F2206" t="s">
        <v>2083</v>
      </c>
      <c r="G2206" t="s">
        <v>7</v>
      </c>
      <c r="H2206" s="3">
        <v>7500</v>
      </c>
      <c r="I2206" s="4">
        <v>5.4450000000000003</v>
      </c>
      <c r="J2206" s="4">
        <v>40837.5</v>
      </c>
      <c r="K2206" s="3">
        <v>7500</v>
      </c>
      <c r="L2206" t="s">
        <v>5</v>
      </c>
      <c r="M2206">
        <f t="shared" si="238"/>
        <v>1</v>
      </c>
      <c r="N2206">
        <f t="shared" si="239"/>
        <v>0</v>
      </c>
      <c r="O2206">
        <f t="shared" si="240"/>
        <v>1</v>
      </c>
      <c r="P2206">
        <f t="shared" si="241"/>
        <v>0</v>
      </c>
      <c r="Q2206">
        <f t="shared" si="242"/>
        <v>1</v>
      </c>
      <c r="R2206">
        <f t="shared" si="243"/>
        <v>0</v>
      </c>
      <c r="S2206">
        <f t="shared" si="244"/>
        <v>0</v>
      </c>
    </row>
    <row r="2207" spans="1:19" x14ac:dyDescent="0.2">
      <c r="A2207" t="s">
        <v>12</v>
      </c>
      <c r="B2207" s="1">
        <v>42384</v>
      </c>
      <c r="C2207" s="2">
        <v>42391.554178240738</v>
      </c>
      <c r="D2207" t="s">
        <v>289</v>
      </c>
      <c r="E2207" t="s">
        <v>290</v>
      </c>
      <c r="F2207" t="s">
        <v>291</v>
      </c>
      <c r="G2207" t="s">
        <v>11</v>
      </c>
      <c r="H2207" s="3">
        <v>85000</v>
      </c>
      <c r="I2207" s="4">
        <v>3.34</v>
      </c>
      <c r="J2207" s="4">
        <v>283900</v>
      </c>
      <c r="K2207" s="3">
        <v>481818</v>
      </c>
      <c r="L2207" t="s">
        <v>5</v>
      </c>
      <c r="M2207">
        <f t="shared" si="238"/>
        <v>1</v>
      </c>
      <c r="N2207">
        <f t="shared" si="239"/>
        <v>0</v>
      </c>
      <c r="O2207">
        <f t="shared" si="240"/>
        <v>0</v>
      </c>
      <c r="P2207">
        <f t="shared" si="241"/>
        <v>1</v>
      </c>
      <c r="Q2207">
        <f t="shared" si="242"/>
        <v>0</v>
      </c>
      <c r="R2207">
        <f t="shared" si="243"/>
        <v>1</v>
      </c>
      <c r="S2207">
        <f t="shared" si="244"/>
        <v>0</v>
      </c>
    </row>
    <row r="2208" spans="1:19" x14ac:dyDescent="0.2">
      <c r="A2208" t="s">
        <v>12</v>
      </c>
      <c r="B2208" s="1">
        <v>42356</v>
      </c>
      <c r="C2208" s="2">
        <v>42391.551481481481</v>
      </c>
      <c r="D2208" t="s">
        <v>2079</v>
      </c>
      <c r="E2208" t="s">
        <v>2080</v>
      </c>
      <c r="F2208" t="s">
        <v>2084</v>
      </c>
      <c r="G2208" t="s">
        <v>11</v>
      </c>
      <c r="H2208" s="3">
        <v>7500</v>
      </c>
      <c r="I2208" s="4">
        <v>5.4450000000000003</v>
      </c>
      <c r="J2208" s="4">
        <v>40837.5</v>
      </c>
      <c r="K2208" s="3">
        <v>7500</v>
      </c>
      <c r="L2208" t="s">
        <v>5</v>
      </c>
      <c r="M2208">
        <f t="shared" si="238"/>
        <v>1</v>
      </c>
      <c r="N2208">
        <f t="shared" si="239"/>
        <v>0</v>
      </c>
      <c r="O2208">
        <f t="shared" si="240"/>
        <v>1</v>
      </c>
      <c r="P2208">
        <f t="shared" si="241"/>
        <v>0</v>
      </c>
      <c r="Q2208">
        <f t="shared" si="242"/>
        <v>0</v>
      </c>
      <c r="R2208">
        <f t="shared" si="243"/>
        <v>1</v>
      </c>
      <c r="S2208">
        <f t="shared" si="244"/>
        <v>0</v>
      </c>
    </row>
    <row r="2209" spans="1:19" x14ac:dyDescent="0.2">
      <c r="A2209" t="s">
        <v>12</v>
      </c>
      <c r="B2209" s="1">
        <v>42356</v>
      </c>
      <c r="C2209" s="2">
        <v>42391.548888888887</v>
      </c>
      <c r="D2209" t="s">
        <v>2079</v>
      </c>
      <c r="E2209" t="s">
        <v>2080</v>
      </c>
      <c r="F2209" t="s">
        <v>2085</v>
      </c>
      <c r="G2209" t="s">
        <v>11</v>
      </c>
      <c r="H2209" s="3">
        <v>7500</v>
      </c>
      <c r="I2209" s="4">
        <v>5.4450000000000003</v>
      </c>
      <c r="J2209" s="4">
        <v>40837.5</v>
      </c>
      <c r="K2209" s="3">
        <v>7500</v>
      </c>
      <c r="L2209" t="s">
        <v>5</v>
      </c>
      <c r="M2209">
        <f t="shared" si="238"/>
        <v>1</v>
      </c>
      <c r="N2209">
        <f t="shared" si="239"/>
        <v>0</v>
      </c>
      <c r="O2209">
        <f t="shared" si="240"/>
        <v>1</v>
      </c>
      <c r="P2209">
        <f t="shared" si="241"/>
        <v>0</v>
      </c>
      <c r="Q2209">
        <f t="shared" si="242"/>
        <v>0</v>
      </c>
      <c r="R2209">
        <f t="shared" si="243"/>
        <v>1</v>
      </c>
      <c r="S2209">
        <f t="shared" si="244"/>
        <v>0</v>
      </c>
    </row>
    <row r="2210" spans="1:19" x14ac:dyDescent="0.2">
      <c r="A2210" t="s">
        <v>12</v>
      </c>
      <c r="B2210" s="1">
        <v>42391</v>
      </c>
      <c r="C2210" s="2">
        <v>42391.538912037038</v>
      </c>
      <c r="D2210" t="s">
        <v>1942</v>
      </c>
      <c r="E2210" t="s">
        <v>1943</v>
      </c>
      <c r="F2210" t="s">
        <v>2086</v>
      </c>
      <c r="G2210" t="s">
        <v>16</v>
      </c>
      <c r="H2210" s="3">
        <v>25000</v>
      </c>
      <c r="I2210" s="4">
        <v>41.012999999999998</v>
      </c>
      <c r="J2210" s="4">
        <v>1025320</v>
      </c>
      <c r="K2210" s="3">
        <v>53200</v>
      </c>
      <c r="L2210" t="s">
        <v>5</v>
      </c>
      <c r="M2210">
        <f t="shared" si="238"/>
        <v>1</v>
      </c>
      <c r="N2210">
        <f t="shared" si="239"/>
        <v>0</v>
      </c>
      <c r="O2210">
        <f t="shared" si="240"/>
        <v>0</v>
      </c>
      <c r="P2210">
        <f t="shared" si="241"/>
        <v>1</v>
      </c>
      <c r="Q2210">
        <f t="shared" si="242"/>
        <v>1</v>
      </c>
      <c r="R2210">
        <f t="shared" si="243"/>
        <v>1</v>
      </c>
      <c r="S2210">
        <f t="shared" si="244"/>
        <v>0</v>
      </c>
    </row>
    <row r="2211" spans="1:19" x14ac:dyDescent="0.2">
      <c r="A2211" t="s">
        <v>0</v>
      </c>
      <c r="B2211" s="1">
        <v>42389</v>
      </c>
      <c r="C2211" s="2">
        <v>42391.538182870368</v>
      </c>
      <c r="D2211" t="s">
        <v>1942</v>
      </c>
      <c r="E2211" t="s">
        <v>1943</v>
      </c>
      <c r="F2211" t="s">
        <v>2087</v>
      </c>
      <c r="G2211" t="s">
        <v>11</v>
      </c>
      <c r="H2211" s="3">
        <v>37205</v>
      </c>
      <c r="I2211" s="4">
        <v>40.233499999999999</v>
      </c>
      <c r="J2211" s="4">
        <v>1496880</v>
      </c>
      <c r="K2211" s="3">
        <v>355765</v>
      </c>
      <c r="L2211" t="s">
        <v>5</v>
      </c>
      <c r="M2211">
        <f t="shared" si="238"/>
        <v>0</v>
      </c>
      <c r="N2211">
        <f t="shared" si="239"/>
        <v>1</v>
      </c>
      <c r="O2211">
        <f t="shared" si="240"/>
        <v>0</v>
      </c>
      <c r="P2211">
        <f t="shared" si="241"/>
        <v>1</v>
      </c>
      <c r="Q2211">
        <f t="shared" si="242"/>
        <v>0</v>
      </c>
      <c r="R2211">
        <f t="shared" si="243"/>
        <v>1</v>
      </c>
      <c r="S2211">
        <f t="shared" si="244"/>
        <v>0</v>
      </c>
    </row>
    <row r="2212" spans="1:19" x14ac:dyDescent="0.2">
      <c r="A2212" t="s">
        <v>12</v>
      </c>
      <c r="B2212" s="1">
        <v>42391</v>
      </c>
      <c r="C2212" s="2">
        <v>42391.538182870368</v>
      </c>
      <c r="D2212" t="s">
        <v>1942</v>
      </c>
      <c r="E2212" t="s">
        <v>1943</v>
      </c>
      <c r="F2212" t="s">
        <v>2087</v>
      </c>
      <c r="G2212" t="s">
        <v>11</v>
      </c>
      <c r="H2212" s="3">
        <v>25000</v>
      </c>
      <c r="I2212" s="4">
        <v>41.05</v>
      </c>
      <c r="J2212" s="4">
        <v>1026250</v>
      </c>
      <c r="K2212" s="3">
        <v>380765</v>
      </c>
      <c r="L2212" t="s">
        <v>5</v>
      </c>
      <c r="M2212">
        <f t="shared" si="238"/>
        <v>1</v>
      </c>
      <c r="N2212">
        <f t="shared" si="239"/>
        <v>0</v>
      </c>
      <c r="O2212">
        <f t="shared" si="240"/>
        <v>0</v>
      </c>
      <c r="P2212">
        <f t="shared" si="241"/>
        <v>1</v>
      </c>
      <c r="Q2212">
        <f t="shared" si="242"/>
        <v>0</v>
      </c>
      <c r="R2212">
        <f t="shared" si="243"/>
        <v>1</v>
      </c>
      <c r="S2212">
        <f t="shared" si="244"/>
        <v>0</v>
      </c>
    </row>
    <row r="2213" spans="1:19" x14ac:dyDescent="0.2">
      <c r="A2213" t="s">
        <v>0</v>
      </c>
      <c r="B2213" s="1">
        <v>42388</v>
      </c>
      <c r="C2213" s="2">
        <v>42391.535833333335</v>
      </c>
      <c r="D2213" t="s">
        <v>2088</v>
      </c>
      <c r="E2213" t="s">
        <v>728</v>
      </c>
      <c r="F2213" t="s">
        <v>2089</v>
      </c>
      <c r="G2213" t="s">
        <v>4</v>
      </c>
      <c r="H2213" s="3">
        <v>1975000</v>
      </c>
      <c r="I2213" s="4">
        <v>975</v>
      </c>
      <c r="J2213" s="4">
        <v>1925620000</v>
      </c>
      <c r="K2213" s="3">
        <v>250000</v>
      </c>
      <c r="L2213" t="s">
        <v>5</v>
      </c>
      <c r="M2213">
        <f t="shared" si="238"/>
        <v>0</v>
      </c>
      <c r="N2213">
        <f t="shared" si="239"/>
        <v>1</v>
      </c>
      <c r="O2213">
        <f t="shared" si="240"/>
        <v>0</v>
      </c>
      <c r="P2213">
        <f t="shared" si="241"/>
        <v>1</v>
      </c>
      <c r="Q2213">
        <f t="shared" si="242"/>
        <v>0</v>
      </c>
      <c r="R2213">
        <f t="shared" si="243"/>
        <v>0</v>
      </c>
      <c r="S2213">
        <f t="shared" si="244"/>
        <v>1</v>
      </c>
    </row>
    <row r="2214" spans="1:19" x14ac:dyDescent="0.2">
      <c r="A2214" t="s">
        <v>0</v>
      </c>
      <c r="B2214" s="1">
        <v>42343</v>
      </c>
      <c r="C2214" s="2">
        <v>42391.535370370373</v>
      </c>
      <c r="D2214" t="s">
        <v>2090</v>
      </c>
      <c r="E2214" t="s">
        <v>2091</v>
      </c>
      <c r="F2214" t="s">
        <v>2092</v>
      </c>
      <c r="G2214" t="s">
        <v>51</v>
      </c>
      <c r="H2214" s="3">
        <v>8550</v>
      </c>
      <c r="I2214" s="4">
        <v>0.39</v>
      </c>
      <c r="J2214" s="4">
        <v>3334.5</v>
      </c>
      <c r="K2214" s="3">
        <v>1939220</v>
      </c>
      <c r="L2214" t="s">
        <v>5</v>
      </c>
      <c r="M2214">
        <f t="shared" si="238"/>
        <v>0</v>
      </c>
      <c r="N2214">
        <f t="shared" si="239"/>
        <v>1</v>
      </c>
      <c r="O2214">
        <f t="shared" si="240"/>
        <v>1</v>
      </c>
      <c r="P2214">
        <f t="shared" si="241"/>
        <v>0</v>
      </c>
      <c r="Q2214">
        <f t="shared" si="242"/>
        <v>1</v>
      </c>
      <c r="R2214">
        <f t="shared" si="243"/>
        <v>0</v>
      </c>
      <c r="S2214">
        <f t="shared" si="244"/>
        <v>1</v>
      </c>
    </row>
    <row r="2215" spans="1:19" x14ac:dyDescent="0.2">
      <c r="A2215" t="s">
        <v>0</v>
      </c>
      <c r="B2215" s="1">
        <v>42347</v>
      </c>
      <c r="C2215" s="2">
        <v>42391.535370370373</v>
      </c>
      <c r="D2215" t="s">
        <v>2090</v>
      </c>
      <c r="E2215" t="s">
        <v>2091</v>
      </c>
      <c r="F2215" t="s">
        <v>2092</v>
      </c>
      <c r="G2215" t="s">
        <v>51</v>
      </c>
      <c r="H2215" s="3">
        <v>50000</v>
      </c>
      <c r="I2215" s="4">
        <v>0.34</v>
      </c>
      <c r="J2215" s="4">
        <v>17000</v>
      </c>
      <c r="K2215" s="3">
        <v>1889220</v>
      </c>
      <c r="L2215" t="s">
        <v>5</v>
      </c>
      <c r="M2215">
        <f t="shared" si="238"/>
        <v>0</v>
      </c>
      <c r="N2215">
        <f t="shared" si="239"/>
        <v>1</v>
      </c>
      <c r="O2215">
        <f t="shared" si="240"/>
        <v>0</v>
      </c>
      <c r="P2215">
        <f t="shared" si="241"/>
        <v>1</v>
      </c>
      <c r="Q2215">
        <f t="shared" si="242"/>
        <v>1</v>
      </c>
      <c r="R2215">
        <f t="shared" si="243"/>
        <v>0</v>
      </c>
      <c r="S2215">
        <f t="shared" si="244"/>
        <v>1</v>
      </c>
    </row>
    <row r="2216" spans="1:19" x14ac:dyDescent="0.2">
      <c r="A2216" t="s">
        <v>0</v>
      </c>
      <c r="B2216" s="1">
        <v>42348</v>
      </c>
      <c r="C2216" s="2">
        <v>42391.535370370373</v>
      </c>
      <c r="D2216" t="s">
        <v>2090</v>
      </c>
      <c r="E2216" t="s">
        <v>2091</v>
      </c>
      <c r="F2216" t="s">
        <v>2092</v>
      </c>
      <c r="G2216" t="s">
        <v>51</v>
      </c>
      <c r="H2216" s="3">
        <v>15402</v>
      </c>
      <c r="I2216" s="4">
        <v>0.34</v>
      </c>
      <c r="J2216" s="4">
        <v>5236.68</v>
      </c>
      <c r="K2216" s="3">
        <v>1873810</v>
      </c>
      <c r="L2216" t="s">
        <v>5</v>
      </c>
      <c r="M2216">
        <f t="shared" si="238"/>
        <v>0</v>
      </c>
      <c r="N2216">
        <f t="shared" si="239"/>
        <v>1</v>
      </c>
      <c r="O2216">
        <f t="shared" si="240"/>
        <v>0</v>
      </c>
      <c r="P2216">
        <f t="shared" si="241"/>
        <v>1</v>
      </c>
      <c r="Q2216">
        <f t="shared" si="242"/>
        <v>1</v>
      </c>
      <c r="R2216">
        <f t="shared" si="243"/>
        <v>0</v>
      </c>
      <c r="S2216">
        <f t="shared" si="244"/>
        <v>1</v>
      </c>
    </row>
    <row r="2217" spans="1:19" x14ac:dyDescent="0.2">
      <c r="A2217" t="s">
        <v>0</v>
      </c>
      <c r="B2217" s="1">
        <v>42352</v>
      </c>
      <c r="C2217" s="2">
        <v>42391.535370370373</v>
      </c>
      <c r="D2217" t="s">
        <v>2090</v>
      </c>
      <c r="E2217" t="s">
        <v>2091</v>
      </c>
      <c r="F2217" t="s">
        <v>2092</v>
      </c>
      <c r="G2217" t="s">
        <v>51</v>
      </c>
      <c r="H2217" s="3">
        <v>40000</v>
      </c>
      <c r="I2217" s="4">
        <v>0.37</v>
      </c>
      <c r="J2217" s="4">
        <v>14800</v>
      </c>
      <c r="K2217" s="3">
        <v>1833810</v>
      </c>
      <c r="L2217" t="s">
        <v>5</v>
      </c>
      <c r="M2217">
        <f t="shared" si="238"/>
        <v>0</v>
      </c>
      <c r="N2217">
        <f t="shared" si="239"/>
        <v>1</v>
      </c>
      <c r="O2217">
        <f t="shared" si="240"/>
        <v>0</v>
      </c>
      <c r="P2217">
        <f t="shared" si="241"/>
        <v>1</v>
      </c>
      <c r="Q2217">
        <f t="shared" si="242"/>
        <v>1</v>
      </c>
      <c r="R2217">
        <f t="shared" si="243"/>
        <v>0</v>
      </c>
      <c r="S2217">
        <f t="shared" si="244"/>
        <v>1</v>
      </c>
    </row>
    <row r="2218" spans="1:19" x14ac:dyDescent="0.2">
      <c r="A2218" t="s">
        <v>0</v>
      </c>
      <c r="B2218" s="1">
        <v>42355</v>
      </c>
      <c r="C2218" s="2">
        <v>42391.535370370373</v>
      </c>
      <c r="D2218" t="s">
        <v>2090</v>
      </c>
      <c r="E2218" t="s">
        <v>2091</v>
      </c>
      <c r="F2218" t="s">
        <v>2092</v>
      </c>
      <c r="G2218" t="s">
        <v>51</v>
      </c>
      <c r="H2218" s="3">
        <v>8000</v>
      </c>
      <c r="I2218" s="4">
        <v>0.35</v>
      </c>
      <c r="J2218" s="4">
        <v>2800</v>
      </c>
      <c r="K2218" s="3">
        <v>1823310</v>
      </c>
      <c r="L2218" t="s">
        <v>5</v>
      </c>
      <c r="M2218">
        <f t="shared" si="238"/>
        <v>0</v>
      </c>
      <c r="N2218">
        <f t="shared" si="239"/>
        <v>1</v>
      </c>
      <c r="O2218">
        <f t="shared" si="240"/>
        <v>1</v>
      </c>
      <c r="P2218">
        <f t="shared" si="241"/>
        <v>0</v>
      </c>
      <c r="Q2218">
        <f t="shared" si="242"/>
        <v>1</v>
      </c>
      <c r="R2218">
        <f t="shared" si="243"/>
        <v>0</v>
      </c>
      <c r="S2218">
        <f t="shared" si="244"/>
        <v>1</v>
      </c>
    </row>
    <row r="2219" spans="1:19" x14ac:dyDescent="0.2">
      <c r="A2219" t="s">
        <v>0</v>
      </c>
      <c r="B2219" s="1">
        <v>42355</v>
      </c>
      <c r="C2219" s="2">
        <v>42391.535370370373</v>
      </c>
      <c r="D2219" t="s">
        <v>2090</v>
      </c>
      <c r="E2219" t="s">
        <v>2091</v>
      </c>
      <c r="F2219" t="s">
        <v>2092</v>
      </c>
      <c r="G2219" t="s">
        <v>51</v>
      </c>
      <c r="H2219" s="3">
        <v>2500</v>
      </c>
      <c r="I2219" s="4">
        <v>0.38</v>
      </c>
      <c r="J2219" s="4">
        <v>950</v>
      </c>
      <c r="K2219" s="3">
        <v>1831310</v>
      </c>
      <c r="L2219" t="s">
        <v>5</v>
      </c>
      <c r="M2219">
        <f t="shared" si="238"/>
        <v>0</v>
      </c>
      <c r="N2219">
        <f t="shared" si="239"/>
        <v>1</v>
      </c>
      <c r="O2219">
        <f t="shared" si="240"/>
        <v>1</v>
      </c>
      <c r="P2219">
        <f t="shared" si="241"/>
        <v>0</v>
      </c>
      <c r="Q2219">
        <f t="shared" si="242"/>
        <v>1</v>
      </c>
      <c r="R2219">
        <f t="shared" si="243"/>
        <v>0</v>
      </c>
      <c r="S2219">
        <f t="shared" si="244"/>
        <v>1</v>
      </c>
    </row>
    <row r="2220" spans="1:19" x14ac:dyDescent="0.2">
      <c r="A2220" t="s">
        <v>0</v>
      </c>
      <c r="B2220" s="1">
        <v>42356</v>
      </c>
      <c r="C2220" s="2">
        <v>42391.535370370373</v>
      </c>
      <c r="D2220" t="s">
        <v>2090</v>
      </c>
      <c r="E2220" t="s">
        <v>2091</v>
      </c>
      <c r="F2220" t="s">
        <v>2092</v>
      </c>
      <c r="G2220" t="s">
        <v>51</v>
      </c>
      <c r="H2220" s="3">
        <v>9400</v>
      </c>
      <c r="I2220" s="4">
        <v>0.35</v>
      </c>
      <c r="J2220" s="4">
        <v>3290</v>
      </c>
      <c r="K2220" s="3">
        <v>1813910</v>
      </c>
      <c r="L2220" t="s">
        <v>5</v>
      </c>
      <c r="M2220">
        <f t="shared" si="238"/>
        <v>0</v>
      </c>
      <c r="N2220">
        <f t="shared" si="239"/>
        <v>1</v>
      </c>
      <c r="O2220">
        <f t="shared" si="240"/>
        <v>1</v>
      </c>
      <c r="P2220">
        <f t="shared" si="241"/>
        <v>0</v>
      </c>
      <c r="Q2220">
        <f t="shared" si="242"/>
        <v>1</v>
      </c>
      <c r="R2220">
        <f t="shared" si="243"/>
        <v>0</v>
      </c>
      <c r="S2220">
        <f t="shared" si="244"/>
        <v>1</v>
      </c>
    </row>
    <row r="2221" spans="1:19" x14ac:dyDescent="0.2">
      <c r="A2221" t="s">
        <v>0</v>
      </c>
      <c r="B2221" s="1">
        <v>42361</v>
      </c>
      <c r="C2221" s="2">
        <v>42391.535370370373</v>
      </c>
      <c r="D2221" t="s">
        <v>2090</v>
      </c>
      <c r="E2221" t="s">
        <v>2091</v>
      </c>
      <c r="F2221" t="s">
        <v>2092</v>
      </c>
      <c r="G2221" t="s">
        <v>51</v>
      </c>
      <c r="H2221" s="3">
        <v>5100</v>
      </c>
      <c r="I2221" s="4">
        <v>0.34</v>
      </c>
      <c r="J2221" s="4">
        <v>1734</v>
      </c>
      <c r="K2221" s="3">
        <v>1808810</v>
      </c>
      <c r="L2221" t="s">
        <v>5</v>
      </c>
      <c r="M2221">
        <f t="shared" si="238"/>
        <v>0</v>
      </c>
      <c r="N2221">
        <f t="shared" si="239"/>
        <v>1</v>
      </c>
      <c r="O2221">
        <f t="shared" si="240"/>
        <v>1</v>
      </c>
      <c r="P2221">
        <f t="shared" si="241"/>
        <v>0</v>
      </c>
      <c r="Q2221">
        <f t="shared" si="242"/>
        <v>1</v>
      </c>
      <c r="R2221">
        <f t="shared" si="243"/>
        <v>0</v>
      </c>
      <c r="S2221">
        <f t="shared" si="244"/>
        <v>1</v>
      </c>
    </row>
    <row r="2222" spans="1:19" x14ac:dyDescent="0.2">
      <c r="A2222" t="s">
        <v>0</v>
      </c>
      <c r="B2222" s="1">
        <v>42368</v>
      </c>
      <c r="C2222" s="2">
        <v>42391.535370370373</v>
      </c>
      <c r="D2222" t="s">
        <v>2090</v>
      </c>
      <c r="E2222" t="s">
        <v>2091</v>
      </c>
      <c r="F2222" t="s">
        <v>2092</v>
      </c>
      <c r="G2222" t="s">
        <v>51</v>
      </c>
      <c r="H2222" s="3">
        <v>19366</v>
      </c>
      <c r="I2222" s="4">
        <v>0.28999999999999998</v>
      </c>
      <c r="J2222" s="4">
        <v>5616.14</v>
      </c>
      <c r="K2222" s="3">
        <v>1789450</v>
      </c>
      <c r="L2222" t="s">
        <v>5</v>
      </c>
      <c r="M2222">
        <f t="shared" si="238"/>
        <v>0</v>
      </c>
      <c r="N2222">
        <f t="shared" si="239"/>
        <v>1</v>
      </c>
      <c r="O2222">
        <f t="shared" si="240"/>
        <v>0</v>
      </c>
      <c r="P2222">
        <f t="shared" si="241"/>
        <v>1</v>
      </c>
      <c r="Q2222">
        <f t="shared" si="242"/>
        <v>1</v>
      </c>
      <c r="R2222">
        <f t="shared" si="243"/>
        <v>0</v>
      </c>
      <c r="S2222">
        <f t="shared" si="244"/>
        <v>1</v>
      </c>
    </row>
    <row r="2223" spans="1:19" x14ac:dyDescent="0.2">
      <c r="A2223" t="s">
        <v>12</v>
      </c>
      <c r="B2223" s="1">
        <v>42340</v>
      </c>
      <c r="C2223" s="2">
        <v>42391.535208333335</v>
      </c>
      <c r="D2223" t="s">
        <v>2090</v>
      </c>
      <c r="E2223" t="s">
        <v>2091</v>
      </c>
      <c r="F2223" t="s">
        <v>2093</v>
      </c>
      <c r="G2223" t="s">
        <v>46</v>
      </c>
      <c r="H2223">
        <v>200</v>
      </c>
      <c r="I2223" s="4">
        <v>0.34</v>
      </c>
      <c r="J2223" s="4">
        <v>68</v>
      </c>
      <c r="K2223" s="3">
        <v>4438520</v>
      </c>
      <c r="L2223" t="s">
        <v>5</v>
      </c>
      <c r="M2223">
        <f t="shared" si="238"/>
        <v>1</v>
      </c>
      <c r="N2223">
        <f t="shared" si="239"/>
        <v>0</v>
      </c>
      <c r="O2223">
        <f t="shared" si="240"/>
        <v>1</v>
      </c>
      <c r="P2223">
        <f t="shared" si="241"/>
        <v>0</v>
      </c>
      <c r="Q2223">
        <f t="shared" si="242"/>
        <v>1</v>
      </c>
      <c r="R2223">
        <f t="shared" si="243"/>
        <v>1</v>
      </c>
      <c r="S2223">
        <f t="shared" si="244"/>
        <v>1</v>
      </c>
    </row>
    <row r="2224" spans="1:19" x14ac:dyDescent="0.2">
      <c r="A2224" t="s">
        <v>12</v>
      </c>
      <c r="B2224" s="1">
        <v>42347</v>
      </c>
      <c r="C2224" s="2">
        <v>42391.535208333335</v>
      </c>
      <c r="D2224" t="s">
        <v>2090</v>
      </c>
      <c r="E2224" t="s">
        <v>2091</v>
      </c>
      <c r="F2224" t="s">
        <v>2093</v>
      </c>
      <c r="G2224" t="s">
        <v>46</v>
      </c>
      <c r="H2224">
        <v>100</v>
      </c>
      <c r="I2224" s="4">
        <v>0.4</v>
      </c>
      <c r="J2224" s="4">
        <v>40</v>
      </c>
      <c r="K2224" s="3">
        <v>4438620</v>
      </c>
      <c r="L2224" t="s">
        <v>5</v>
      </c>
      <c r="M2224">
        <f t="shared" si="238"/>
        <v>1</v>
      </c>
      <c r="N2224">
        <f t="shared" si="239"/>
        <v>0</v>
      </c>
      <c r="O2224">
        <f t="shared" si="240"/>
        <v>1</v>
      </c>
      <c r="P2224">
        <f t="shared" si="241"/>
        <v>0</v>
      </c>
      <c r="Q2224">
        <f t="shared" si="242"/>
        <v>1</v>
      </c>
      <c r="R2224">
        <f t="shared" si="243"/>
        <v>1</v>
      </c>
      <c r="S2224">
        <f t="shared" si="244"/>
        <v>1</v>
      </c>
    </row>
    <row r="2225" spans="1:19" x14ac:dyDescent="0.2">
      <c r="A2225" t="s">
        <v>12</v>
      </c>
      <c r="B2225" s="1">
        <v>42348</v>
      </c>
      <c r="C2225" s="2">
        <v>42391.535208333335</v>
      </c>
      <c r="D2225" t="s">
        <v>2090</v>
      </c>
      <c r="E2225" t="s">
        <v>2091</v>
      </c>
      <c r="F2225" t="s">
        <v>2093</v>
      </c>
      <c r="G2225" t="s">
        <v>46</v>
      </c>
      <c r="H2225">
        <v>50</v>
      </c>
      <c r="I2225" s="4">
        <v>0.39</v>
      </c>
      <c r="J2225" s="4">
        <v>19.5</v>
      </c>
      <c r="K2225" s="3">
        <v>4438660</v>
      </c>
      <c r="L2225" t="s">
        <v>5</v>
      </c>
      <c r="M2225">
        <f t="shared" si="238"/>
        <v>1</v>
      </c>
      <c r="N2225">
        <f t="shared" si="239"/>
        <v>0</v>
      </c>
      <c r="O2225">
        <f t="shared" si="240"/>
        <v>1</v>
      </c>
      <c r="P2225">
        <f t="shared" si="241"/>
        <v>0</v>
      </c>
      <c r="Q2225">
        <f t="shared" si="242"/>
        <v>1</v>
      </c>
      <c r="R2225">
        <f t="shared" si="243"/>
        <v>1</v>
      </c>
      <c r="S2225">
        <f t="shared" si="244"/>
        <v>1</v>
      </c>
    </row>
    <row r="2226" spans="1:19" x14ac:dyDescent="0.2">
      <c r="A2226" t="s">
        <v>12</v>
      </c>
      <c r="B2226" s="1">
        <v>42349</v>
      </c>
      <c r="C2226" s="2">
        <v>42391.535208333335</v>
      </c>
      <c r="D2226" t="s">
        <v>2090</v>
      </c>
      <c r="E2226" t="s">
        <v>2091</v>
      </c>
      <c r="F2226" t="s">
        <v>2093</v>
      </c>
      <c r="G2226" t="s">
        <v>46</v>
      </c>
      <c r="H2226">
        <v>50</v>
      </c>
      <c r="I2226" s="4">
        <v>0.35</v>
      </c>
      <c r="J2226" s="4">
        <v>17.5</v>
      </c>
      <c r="K2226" s="3">
        <v>4438720</v>
      </c>
      <c r="L2226" t="s">
        <v>5</v>
      </c>
      <c r="M2226">
        <f t="shared" si="238"/>
        <v>1</v>
      </c>
      <c r="N2226">
        <f t="shared" si="239"/>
        <v>0</v>
      </c>
      <c r="O2226">
        <f t="shared" si="240"/>
        <v>1</v>
      </c>
      <c r="P2226">
        <f t="shared" si="241"/>
        <v>0</v>
      </c>
      <c r="Q2226">
        <f t="shared" si="242"/>
        <v>1</v>
      </c>
      <c r="R2226">
        <f t="shared" si="243"/>
        <v>1</v>
      </c>
      <c r="S2226">
        <f t="shared" si="244"/>
        <v>1</v>
      </c>
    </row>
    <row r="2227" spans="1:19" x14ac:dyDescent="0.2">
      <c r="A2227" t="s">
        <v>12</v>
      </c>
      <c r="B2227" s="1">
        <v>42359</v>
      </c>
      <c r="C2227" s="2">
        <v>42391.535208333335</v>
      </c>
      <c r="D2227" t="s">
        <v>2090</v>
      </c>
      <c r="E2227" t="s">
        <v>2091</v>
      </c>
      <c r="F2227" t="s">
        <v>2093</v>
      </c>
      <c r="G2227" t="s">
        <v>46</v>
      </c>
      <c r="H2227">
        <v>50</v>
      </c>
      <c r="I2227" s="4">
        <v>0.35</v>
      </c>
      <c r="J2227" s="4">
        <v>17.5</v>
      </c>
      <c r="K2227" s="3">
        <v>4438760</v>
      </c>
      <c r="L2227" t="s">
        <v>5</v>
      </c>
      <c r="M2227">
        <f t="shared" si="238"/>
        <v>1</v>
      </c>
      <c r="N2227">
        <f t="shared" si="239"/>
        <v>0</v>
      </c>
      <c r="O2227">
        <f t="shared" si="240"/>
        <v>1</v>
      </c>
      <c r="P2227">
        <f t="shared" si="241"/>
        <v>0</v>
      </c>
      <c r="Q2227">
        <f t="shared" si="242"/>
        <v>1</v>
      </c>
      <c r="R2227">
        <f t="shared" si="243"/>
        <v>1</v>
      </c>
      <c r="S2227">
        <f t="shared" si="244"/>
        <v>1</v>
      </c>
    </row>
    <row r="2228" spans="1:19" x14ac:dyDescent="0.2">
      <c r="A2228" t="s">
        <v>12</v>
      </c>
      <c r="B2228" s="1">
        <v>42368</v>
      </c>
      <c r="C2228" s="2">
        <v>42391.535208333335</v>
      </c>
      <c r="D2228" t="s">
        <v>2090</v>
      </c>
      <c r="E2228" t="s">
        <v>2091</v>
      </c>
      <c r="F2228" t="s">
        <v>2093</v>
      </c>
      <c r="G2228" t="s">
        <v>46</v>
      </c>
      <c r="H2228">
        <v>50</v>
      </c>
      <c r="I2228" s="4">
        <v>0.3</v>
      </c>
      <c r="J2228" s="4">
        <v>15</v>
      </c>
      <c r="K2228" s="3">
        <v>4438820</v>
      </c>
      <c r="L2228" t="s">
        <v>5</v>
      </c>
      <c r="M2228">
        <f t="shared" si="238"/>
        <v>1</v>
      </c>
      <c r="N2228">
        <f t="shared" si="239"/>
        <v>0</v>
      </c>
      <c r="O2228">
        <f t="shared" si="240"/>
        <v>1</v>
      </c>
      <c r="P2228">
        <f t="shared" si="241"/>
        <v>0</v>
      </c>
      <c r="Q2228">
        <f t="shared" si="242"/>
        <v>1</v>
      </c>
      <c r="R2228">
        <f t="shared" si="243"/>
        <v>1</v>
      </c>
      <c r="S2228">
        <f t="shared" si="244"/>
        <v>1</v>
      </c>
    </row>
    <row r="2229" spans="1:19" x14ac:dyDescent="0.2">
      <c r="A2229" t="s">
        <v>12</v>
      </c>
      <c r="B2229" s="1">
        <v>42388</v>
      </c>
      <c r="C2229" s="2">
        <v>42391.534328703703</v>
      </c>
      <c r="D2229" t="s">
        <v>2088</v>
      </c>
      <c r="E2229" t="s">
        <v>728</v>
      </c>
      <c r="F2229" t="s">
        <v>2094</v>
      </c>
      <c r="G2229" t="s">
        <v>46</v>
      </c>
      <c r="H2229" s="3">
        <v>9750000</v>
      </c>
      <c r="I2229" s="4">
        <v>975</v>
      </c>
      <c r="J2229" s="4">
        <v>9506250000</v>
      </c>
      <c r="K2229" s="3">
        <v>250000</v>
      </c>
      <c r="L2229" t="s">
        <v>5</v>
      </c>
      <c r="M2229">
        <f t="shared" si="238"/>
        <v>1</v>
      </c>
      <c r="N2229">
        <f t="shared" si="239"/>
        <v>0</v>
      </c>
      <c r="O2229">
        <f t="shared" si="240"/>
        <v>0</v>
      </c>
      <c r="P2229">
        <f t="shared" si="241"/>
        <v>1</v>
      </c>
      <c r="Q2229">
        <f t="shared" si="242"/>
        <v>1</v>
      </c>
      <c r="R2229">
        <f t="shared" si="243"/>
        <v>1</v>
      </c>
      <c r="S2229">
        <f t="shared" si="244"/>
        <v>1</v>
      </c>
    </row>
    <row r="2230" spans="1:19" x14ac:dyDescent="0.2">
      <c r="A2230" t="s">
        <v>0</v>
      </c>
      <c r="B2230" s="1">
        <v>42382</v>
      </c>
      <c r="C2230" s="2">
        <v>42391.525150462963</v>
      </c>
      <c r="D2230" t="s">
        <v>1129</v>
      </c>
      <c r="E2230" t="s">
        <v>1130</v>
      </c>
      <c r="F2230" t="s">
        <v>2095</v>
      </c>
      <c r="G2230" t="s">
        <v>16</v>
      </c>
      <c r="H2230">
        <v>156</v>
      </c>
      <c r="I2230" s="4">
        <v>61.86</v>
      </c>
      <c r="J2230" s="4">
        <v>9650.16</v>
      </c>
      <c r="K2230" s="3">
        <v>104278</v>
      </c>
      <c r="L2230" t="s">
        <v>5</v>
      </c>
      <c r="M2230">
        <f t="shared" si="238"/>
        <v>0</v>
      </c>
      <c r="N2230">
        <f t="shared" si="239"/>
        <v>1</v>
      </c>
      <c r="O2230">
        <f t="shared" si="240"/>
        <v>1</v>
      </c>
      <c r="P2230">
        <f t="shared" si="241"/>
        <v>0</v>
      </c>
      <c r="Q2230">
        <f t="shared" si="242"/>
        <v>1</v>
      </c>
      <c r="R2230">
        <f t="shared" si="243"/>
        <v>1</v>
      </c>
      <c r="S2230">
        <f t="shared" si="244"/>
        <v>0</v>
      </c>
    </row>
    <row r="2231" spans="1:19" x14ac:dyDescent="0.2">
      <c r="A2231" t="s">
        <v>0</v>
      </c>
      <c r="B2231" s="1">
        <v>42388</v>
      </c>
      <c r="C2231" s="2">
        <v>42391.523738425924</v>
      </c>
      <c r="D2231" t="s">
        <v>2096</v>
      </c>
      <c r="E2231" t="s">
        <v>2097</v>
      </c>
      <c r="F2231" t="s">
        <v>2098</v>
      </c>
      <c r="G2231" t="s">
        <v>16</v>
      </c>
      <c r="H2231" s="3">
        <v>1000</v>
      </c>
      <c r="I2231" s="4">
        <v>18.43</v>
      </c>
      <c r="J2231" s="4">
        <v>18430</v>
      </c>
      <c r="K2231" s="3">
        <v>82756</v>
      </c>
      <c r="L2231" t="s">
        <v>5</v>
      </c>
      <c r="M2231">
        <f t="shared" si="238"/>
        <v>0</v>
      </c>
      <c r="N2231">
        <f t="shared" si="239"/>
        <v>1</v>
      </c>
      <c r="O2231">
        <f t="shared" si="240"/>
        <v>1</v>
      </c>
      <c r="P2231">
        <f t="shared" si="241"/>
        <v>0</v>
      </c>
      <c r="Q2231">
        <f t="shared" si="242"/>
        <v>1</v>
      </c>
      <c r="R2231">
        <f t="shared" si="243"/>
        <v>1</v>
      </c>
      <c r="S2231">
        <f t="shared" si="244"/>
        <v>0</v>
      </c>
    </row>
    <row r="2232" spans="1:19" x14ac:dyDescent="0.2">
      <c r="A2232" t="s">
        <v>0</v>
      </c>
      <c r="B2232" s="1">
        <v>42389</v>
      </c>
      <c r="C2232" s="2">
        <v>42391.523738425924</v>
      </c>
      <c r="D2232" t="s">
        <v>2096</v>
      </c>
      <c r="E2232" t="s">
        <v>2097</v>
      </c>
      <c r="F2232" t="s">
        <v>2098</v>
      </c>
      <c r="G2232" t="s">
        <v>16</v>
      </c>
      <c r="H2232" s="3">
        <v>1000</v>
      </c>
      <c r="I2232" s="4">
        <v>17.25</v>
      </c>
      <c r="J2232" s="4">
        <v>17250</v>
      </c>
      <c r="K2232" s="3">
        <v>81756</v>
      </c>
      <c r="L2232" t="s">
        <v>5</v>
      </c>
      <c r="M2232">
        <f t="shared" si="238"/>
        <v>0</v>
      </c>
      <c r="N2232">
        <f t="shared" si="239"/>
        <v>1</v>
      </c>
      <c r="O2232">
        <f t="shared" si="240"/>
        <v>1</v>
      </c>
      <c r="P2232">
        <f t="shared" si="241"/>
        <v>0</v>
      </c>
      <c r="Q2232">
        <f t="shared" si="242"/>
        <v>1</v>
      </c>
      <c r="R2232">
        <f t="shared" si="243"/>
        <v>1</v>
      </c>
      <c r="S2232">
        <f t="shared" si="244"/>
        <v>0</v>
      </c>
    </row>
    <row r="2233" spans="1:19" x14ac:dyDescent="0.2">
      <c r="A2233" t="s">
        <v>0</v>
      </c>
      <c r="B2233" s="1">
        <v>42390</v>
      </c>
      <c r="C2233" s="2">
        <v>42391.523738425924</v>
      </c>
      <c r="D2233" t="s">
        <v>2096</v>
      </c>
      <c r="E2233" t="s">
        <v>2097</v>
      </c>
      <c r="F2233" t="s">
        <v>2098</v>
      </c>
      <c r="G2233" t="s">
        <v>16</v>
      </c>
      <c r="H2233" s="3">
        <v>1300</v>
      </c>
      <c r="I2233" s="4">
        <v>18.09</v>
      </c>
      <c r="J2233" s="4">
        <v>23517</v>
      </c>
      <c r="K2233" s="3">
        <v>80456</v>
      </c>
      <c r="L2233" t="s">
        <v>5</v>
      </c>
      <c r="M2233">
        <f t="shared" si="238"/>
        <v>0</v>
      </c>
      <c r="N2233">
        <f t="shared" si="239"/>
        <v>1</v>
      </c>
      <c r="O2233">
        <f t="shared" si="240"/>
        <v>1</v>
      </c>
      <c r="P2233">
        <f t="shared" si="241"/>
        <v>0</v>
      </c>
      <c r="Q2233">
        <f t="shared" si="242"/>
        <v>1</v>
      </c>
      <c r="R2233">
        <f t="shared" si="243"/>
        <v>1</v>
      </c>
      <c r="S2233">
        <f t="shared" si="244"/>
        <v>0</v>
      </c>
    </row>
    <row r="2234" spans="1:19" x14ac:dyDescent="0.2">
      <c r="A2234" t="s">
        <v>12</v>
      </c>
      <c r="B2234" s="1">
        <v>42389</v>
      </c>
      <c r="C2234" s="2">
        <v>42391.518518518518</v>
      </c>
      <c r="D2234" t="s">
        <v>2099</v>
      </c>
      <c r="E2234" t="s">
        <v>2100</v>
      </c>
      <c r="F2234" t="s">
        <v>2101</v>
      </c>
      <c r="G2234" t="s">
        <v>7</v>
      </c>
      <c r="H2234" s="3">
        <v>8400</v>
      </c>
      <c r="I2234" s="4">
        <v>1.5</v>
      </c>
      <c r="J2234" s="4">
        <v>12600</v>
      </c>
      <c r="K2234" s="3">
        <v>2170240</v>
      </c>
      <c r="L2234" t="s">
        <v>5</v>
      </c>
      <c r="M2234">
        <f t="shared" si="238"/>
        <v>1</v>
      </c>
      <c r="N2234">
        <f t="shared" si="239"/>
        <v>0</v>
      </c>
      <c r="O2234">
        <f t="shared" si="240"/>
        <v>1</v>
      </c>
      <c r="P2234">
        <f t="shared" si="241"/>
        <v>0</v>
      </c>
      <c r="Q2234">
        <f t="shared" si="242"/>
        <v>1</v>
      </c>
      <c r="R2234">
        <f t="shared" si="243"/>
        <v>0</v>
      </c>
      <c r="S2234">
        <f t="shared" si="244"/>
        <v>0</v>
      </c>
    </row>
    <row r="2235" spans="1:19" x14ac:dyDescent="0.2">
      <c r="A2235" t="s">
        <v>12</v>
      </c>
      <c r="B2235" s="1">
        <v>42389</v>
      </c>
      <c r="C2235" s="2">
        <v>42391.518518518518</v>
      </c>
      <c r="D2235" t="s">
        <v>2099</v>
      </c>
      <c r="E2235" t="s">
        <v>2100</v>
      </c>
      <c r="F2235" t="s">
        <v>2101</v>
      </c>
      <c r="G2235" t="s">
        <v>7</v>
      </c>
      <c r="H2235" s="3">
        <v>25000</v>
      </c>
      <c r="I2235" s="4">
        <v>1.55</v>
      </c>
      <c r="J2235" s="4">
        <v>38750</v>
      </c>
      <c r="K2235" s="3">
        <v>2161840</v>
      </c>
      <c r="L2235" t="s">
        <v>5</v>
      </c>
      <c r="M2235">
        <f t="shared" si="238"/>
        <v>1</v>
      </c>
      <c r="N2235">
        <f t="shared" si="239"/>
        <v>0</v>
      </c>
      <c r="O2235">
        <f t="shared" si="240"/>
        <v>0</v>
      </c>
      <c r="P2235">
        <f t="shared" si="241"/>
        <v>1</v>
      </c>
      <c r="Q2235">
        <f t="shared" si="242"/>
        <v>1</v>
      </c>
      <c r="R2235">
        <f t="shared" si="243"/>
        <v>0</v>
      </c>
      <c r="S2235">
        <f t="shared" si="244"/>
        <v>0</v>
      </c>
    </row>
    <row r="2236" spans="1:19" x14ac:dyDescent="0.2">
      <c r="A2236" t="s">
        <v>12</v>
      </c>
      <c r="B2236" s="1">
        <v>42390</v>
      </c>
      <c r="C2236" s="2">
        <v>42391.518518518518</v>
      </c>
      <c r="D2236" t="s">
        <v>2099</v>
      </c>
      <c r="E2236" t="s">
        <v>2100</v>
      </c>
      <c r="F2236" t="s">
        <v>2101</v>
      </c>
      <c r="G2236" t="s">
        <v>7</v>
      </c>
      <c r="H2236">
        <v>177</v>
      </c>
      <c r="I2236" s="4">
        <v>1.5</v>
      </c>
      <c r="J2236" s="4">
        <v>265.5</v>
      </c>
      <c r="K2236" s="3">
        <v>2170410</v>
      </c>
      <c r="L2236" t="s">
        <v>5</v>
      </c>
      <c r="M2236">
        <f t="shared" si="238"/>
        <v>1</v>
      </c>
      <c r="N2236">
        <f t="shared" si="239"/>
        <v>0</v>
      </c>
      <c r="O2236">
        <f t="shared" si="240"/>
        <v>1</v>
      </c>
      <c r="P2236">
        <f t="shared" si="241"/>
        <v>0</v>
      </c>
      <c r="Q2236">
        <f t="shared" si="242"/>
        <v>1</v>
      </c>
      <c r="R2236">
        <f t="shared" si="243"/>
        <v>0</v>
      </c>
      <c r="S2236">
        <f t="shared" si="244"/>
        <v>0</v>
      </c>
    </row>
    <row r="2237" spans="1:19" x14ac:dyDescent="0.2">
      <c r="A2237" t="s">
        <v>12</v>
      </c>
      <c r="B2237" s="1">
        <v>42389</v>
      </c>
      <c r="C2237" s="2">
        <v>42391.509386574071</v>
      </c>
      <c r="D2237" t="s">
        <v>2102</v>
      </c>
      <c r="E2237" t="s">
        <v>2103</v>
      </c>
      <c r="F2237" t="s">
        <v>2104</v>
      </c>
      <c r="G2237" t="s">
        <v>11</v>
      </c>
      <c r="H2237" s="3">
        <v>1500</v>
      </c>
      <c r="I2237" s="4">
        <v>6.6837</v>
      </c>
      <c r="J2237" s="4">
        <v>10025.5</v>
      </c>
      <c r="K2237" s="3">
        <v>22677</v>
      </c>
      <c r="L2237" t="s">
        <v>5</v>
      </c>
      <c r="M2237">
        <f t="shared" si="238"/>
        <v>1</v>
      </c>
      <c r="N2237">
        <f t="shared" si="239"/>
        <v>0</v>
      </c>
      <c r="O2237">
        <f t="shared" si="240"/>
        <v>1</v>
      </c>
      <c r="P2237">
        <f t="shared" si="241"/>
        <v>0</v>
      </c>
      <c r="Q2237">
        <f t="shared" si="242"/>
        <v>0</v>
      </c>
      <c r="R2237">
        <f t="shared" si="243"/>
        <v>1</v>
      </c>
      <c r="S2237">
        <f t="shared" si="244"/>
        <v>0</v>
      </c>
    </row>
    <row r="2238" spans="1:19" x14ac:dyDescent="0.2">
      <c r="A2238" t="s">
        <v>12</v>
      </c>
      <c r="B2238" s="1">
        <v>42389</v>
      </c>
      <c r="C2238" s="2">
        <v>42391.509386574071</v>
      </c>
      <c r="D2238" t="s">
        <v>2102</v>
      </c>
      <c r="E2238" t="s">
        <v>2103</v>
      </c>
      <c r="F2238" t="s">
        <v>2104</v>
      </c>
      <c r="G2238" t="s">
        <v>11</v>
      </c>
      <c r="H2238" s="3">
        <v>1500</v>
      </c>
      <c r="I2238" s="4">
        <v>6.5750000000000002</v>
      </c>
      <c r="J2238" s="4">
        <v>9862.5</v>
      </c>
      <c r="K2238" s="3">
        <v>24177</v>
      </c>
      <c r="L2238" t="s">
        <v>5</v>
      </c>
      <c r="M2238">
        <f t="shared" si="238"/>
        <v>1</v>
      </c>
      <c r="N2238">
        <f t="shared" si="239"/>
        <v>0</v>
      </c>
      <c r="O2238">
        <f t="shared" si="240"/>
        <v>1</v>
      </c>
      <c r="P2238">
        <f t="shared" si="241"/>
        <v>0</v>
      </c>
      <c r="Q2238">
        <f t="shared" si="242"/>
        <v>0</v>
      </c>
      <c r="R2238">
        <f t="shared" si="243"/>
        <v>1</v>
      </c>
      <c r="S2238">
        <f t="shared" si="244"/>
        <v>0</v>
      </c>
    </row>
    <row r="2239" spans="1:19" x14ac:dyDescent="0.2">
      <c r="A2239" t="s">
        <v>12</v>
      </c>
      <c r="B2239" s="1">
        <v>42390</v>
      </c>
      <c r="C2239" s="2">
        <v>42391.503611111111</v>
      </c>
      <c r="D2239" t="s">
        <v>2105</v>
      </c>
      <c r="E2239" t="s">
        <v>2106</v>
      </c>
      <c r="F2239" t="s">
        <v>2107</v>
      </c>
      <c r="G2239" t="s">
        <v>7</v>
      </c>
      <c r="H2239" s="3">
        <v>2700</v>
      </c>
      <c r="I2239" s="4">
        <v>28.09</v>
      </c>
      <c r="J2239" s="4">
        <v>75843</v>
      </c>
      <c r="K2239" s="3">
        <v>7949</v>
      </c>
      <c r="L2239" t="s">
        <v>5</v>
      </c>
      <c r="M2239">
        <f t="shared" si="238"/>
        <v>1</v>
      </c>
      <c r="N2239">
        <f t="shared" si="239"/>
        <v>0</v>
      </c>
      <c r="O2239">
        <f t="shared" si="240"/>
        <v>1</v>
      </c>
      <c r="P2239">
        <f t="shared" si="241"/>
        <v>0</v>
      </c>
      <c r="Q2239">
        <f t="shared" si="242"/>
        <v>1</v>
      </c>
      <c r="R2239">
        <f t="shared" si="243"/>
        <v>0</v>
      </c>
      <c r="S2239">
        <f t="shared" si="244"/>
        <v>0</v>
      </c>
    </row>
    <row r="2240" spans="1:19" x14ac:dyDescent="0.2">
      <c r="A2240" t="s">
        <v>12</v>
      </c>
      <c r="B2240" s="1">
        <v>42391</v>
      </c>
      <c r="C2240" s="2">
        <v>42391.497754629629</v>
      </c>
      <c r="D2240" t="s">
        <v>1989</v>
      </c>
      <c r="E2240" t="s">
        <v>1990</v>
      </c>
      <c r="F2240" t="s">
        <v>2108</v>
      </c>
      <c r="G2240" t="s">
        <v>7</v>
      </c>
      <c r="H2240">
        <v>21</v>
      </c>
      <c r="I2240" s="4">
        <v>30.616299999999999</v>
      </c>
      <c r="J2240" s="4">
        <v>642.94200000000001</v>
      </c>
      <c r="K2240" s="3">
        <v>2946</v>
      </c>
      <c r="L2240" t="s">
        <v>5</v>
      </c>
      <c r="M2240">
        <f t="shared" si="238"/>
        <v>1</v>
      </c>
      <c r="N2240">
        <f t="shared" si="239"/>
        <v>0</v>
      </c>
      <c r="O2240">
        <f t="shared" si="240"/>
        <v>1</v>
      </c>
      <c r="P2240">
        <f t="shared" si="241"/>
        <v>0</v>
      </c>
      <c r="Q2240">
        <f t="shared" si="242"/>
        <v>1</v>
      </c>
      <c r="R2240">
        <f t="shared" si="243"/>
        <v>0</v>
      </c>
      <c r="S2240">
        <f t="shared" si="244"/>
        <v>0</v>
      </c>
    </row>
    <row r="2241" spans="1:19" x14ac:dyDescent="0.2">
      <c r="A2241" t="s">
        <v>12</v>
      </c>
      <c r="B2241" s="1">
        <v>42391</v>
      </c>
      <c r="C2241" s="2">
        <v>42391.497754629629</v>
      </c>
      <c r="D2241" t="s">
        <v>1989</v>
      </c>
      <c r="E2241" t="s">
        <v>1990</v>
      </c>
      <c r="F2241" t="s">
        <v>2108</v>
      </c>
      <c r="G2241" t="s">
        <v>7</v>
      </c>
      <c r="H2241">
        <v>16</v>
      </c>
      <c r="I2241" s="4">
        <v>31.155999999999999</v>
      </c>
      <c r="J2241" s="4">
        <v>498.49599999999998</v>
      </c>
      <c r="K2241" s="3">
        <v>2962</v>
      </c>
      <c r="L2241" t="s">
        <v>5</v>
      </c>
      <c r="M2241">
        <f t="shared" si="238"/>
        <v>1</v>
      </c>
      <c r="N2241">
        <f t="shared" si="239"/>
        <v>0</v>
      </c>
      <c r="O2241">
        <f t="shared" si="240"/>
        <v>1</v>
      </c>
      <c r="P2241">
        <f t="shared" si="241"/>
        <v>0</v>
      </c>
      <c r="Q2241">
        <f t="shared" si="242"/>
        <v>1</v>
      </c>
      <c r="R2241">
        <f t="shared" si="243"/>
        <v>0</v>
      </c>
      <c r="S2241">
        <f t="shared" si="244"/>
        <v>0</v>
      </c>
    </row>
    <row r="2242" spans="1:19" x14ac:dyDescent="0.2">
      <c r="A2242" t="s">
        <v>12</v>
      </c>
      <c r="B2242" s="1">
        <v>42389</v>
      </c>
      <c r="C2242" s="2">
        <v>42391.485717592594</v>
      </c>
      <c r="D2242" t="s">
        <v>1398</v>
      </c>
      <c r="E2242" t="s">
        <v>1399</v>
      </c>
      <c r="F2242" t="s">
        <v>1400</v>
      </c>
      <c r="G2242" t="s">
        <v>46</v>
      </c>
      <c r="H2242">
        <v>600</v>
      </c>
      <c r="I2242" s="4">
        <v>5.75</v>
      </c>
      <c r="J2242" s="4">
        <v>3450</v>
      </c>
      <c r="K2242" s="3">
        <v>3336170</v>
      </c>
      <c r="L2242" t="s">
        <v>5</v>
      </c>
      <c r="M2242">
        <f t="shared" si="238"/>
        <v>1</v>
      </c>
      <c r="N2242">
        <f t="shared" si="239"/>
        <v>0</v>
      </c>
      <c r="O2242">
        <f t="shared" si="240"/>
        <v>1</v>
      </c>
      <c r="P2242">
        <f t="shared" si="241"/>
        <v>0</v>
      </c>
      <c r="Q2242">
        <f t="shared" si="242"/>
        <v>1</v>
      </c>
      <c r="R2242">
        <f t="shared" si="243"/>
        <v>1</v>
      </c>
      <c r="S2242">
        <f t="shared" si="244"/>
        <v>1</v>
      </c>
    </row>
    <row r="2243" spans="1:19" x14ac:dyDescent="0.2">
      <c r="A2243" t="s">
        <v>12</v>
      </c>
      <c r="B2243" s="1">
        <v>42389</v>
      </c>
      <c r="C2243" s="2">
        <v>42391.485717592594</v>
      </c>
      <c r="D2243" t="s">
        <v>1398</v>
      </c>
      <c r="E2243" t="s">
        <v>1399</v>
      </c>
      <c r="F2243" t="s">
        <v>1400</v>
      </c>
      <c r="G2243" t="s">
        <v>46</v>
      </c>
      <c r="H2243">
        <v>400</v>
      </c>
      <c r="I2243" s="4">
        <v>5.65</v>
      </c>
      <c r="J2243" s="4">
        <v>2260</v>
      </c>
      <c r="K2243" s="3">
        <v>3336570</v>
      </c>
      <c r="L2243" t="s">
        <v>5</v>
      </c>
      <c r="M2243">
        <f t="shared" ref="M2243:M2306" si="245">IF($A2243="Buy",1,0)</f>
        <v>1</v>
      </c>
      <c r="N2243">
        <f t="shared" ref="N2243:N2306" si="246">IF($A2243="Sell",1,0)</f>
        <v>0</v>
      </c>
      <c r="O2243">
        <f t="shared" ref="O2243:O2306" si="247">IF($H2243&lt;=10000,1,0)</f>
        <v>1</v>
      </c>
      <c r="P2243">
        <f t="shared" ref="P2243:P2306" si="248">IF($H2243&gt;10000,1,0)</f>
        <v>0</v>
      </c>
      <c r="Q2243">
        <f t="shared" ref="Q2243:Q2306" si="249">IF(ISNUMBER(SEARCH("director",$G2243)),1,0)</f>
        <v>1</v>
      </c>
      <c r="R2243">
        <f t="shared" ref="R2243:R2306" si="250">IF(ISNUMBER(SEARCH("officer",$G2243)),1,0)</f>
        <v>1</v>
      </c>
      <c r="S2243">
        <f t="shared" ref="S2243:S2306" si="251">IF(ISNUMBER(SEARCH("owner",G2243)),1,0)</f>
        <v>1</v>
      </c>
    </row>
    <row r="2244" spans="1:19" x14ac:dyDescent="0.2">
      <c r="A2244" t="s">
        <v>12</v>
      </c>
      <c r="B2244" s="1">
        <v>42389</v>
      </c>
      <c r="C2244" s="2">
        <v>42391.485717592594</v>
      </c>
      <c r="D2244" t="s">
        <v>1398</v>
      </c>
      <c r="E2244" t="s">
        <v>1399</v>
      </c>
      <c r="F2244" t="s">
        <v>1400</v>
      </c>
      <c r="G2244" t="s">
        <v>46</v>
      </c>
      <c r="H2244" s="3">
        <v>1500</v>
      </c>
      <c r="I2244" s="4">
        <v>5.62</v>
      </c>
      <c r="J2244" s="4">
        <v>8430</v>
      </c>
      <c r="K2244" s="3">
        <v>3335570</v>
      </c>
      <c r="L2244" t="s">
        <v>5</v>
      </c>
      <c r="M2244">
        <f t="shared" si="245"/>
        <v>1</v>
      </c>
      <c r="N2244">
        <f t="shared" si="246"/>
        <v>0</v>
      </c>
      <c r="O2244">
        <f t="shared" si="247"/>
        <v>1</v>
      </c>
      <c r="P2244">
        <f t="shared" si="248"/>
        <v>0</v>
      </c>
      <c r="Q2244">
        <f t="shared" si="249"/>
        <v>1</v>
      </c>
      <c r="R2244">
        <f t="shared" si="250"/>
        <v>1</v>
      </c>
      <c r="S2244">
        <f t="shared" si="251"/>
        <v>1</v>
      </c>
    </row>
    <row r="2245" spans="1:19" x14ac:dyDescent="0.2">
      <c r="A2245" t="s">
        <v>12</v>
      </c>
      <c r="B2245" s="1">
        <v>42390</v>
      </c>
      <c r="C2245" s="2">
        <v>42391.485717592594</v>
      </c>
      <c r="D2245" t="s">
        <v>1398</v>
      </c>
      <c r="E2245" t="s">
        <v>1399</v>
      </c>
      <c r="F2245" t="s">
        <v>1400</v>
      </c>
      <c r="G2245" t="s">
        <v>46</v>
      </c>
      <c r="H2245">
        <v>600</v>
      </c>
      <c r="I2245" s="4">
        <v>5.8</v>
      </c>
      <c r="J2245" s="4">
        <v>3480</v>
      </c>
      <c r="K2245" s="3">
        <v>3337870</v>
      </c>
      <c r="L2245" t="s">
        <v>5</v>
      </c>
      <c r="M2245">
        <f t="shared" si="245"/>
        <v>1</v>
      </c>
      <c r="N2245">
        <f t="shared" si="246"/>
        <v>0</v>
      </c>
      <c r="O2245">
        <f t="shared" si="247"/>
        <v>1</v>
      </c>
      <c r="P2245">
        <f t="shared" si="248"/>
        <v>0</v>
      </c>
      <c r="Q2245">
        <f t="shared" si="249"/>
        <v>1</v>
      </c>
      <c r="R2245">
        <f t="shared" si="250"/>
        <v>1</v>
      </c>
      <c r="S2245">
        <f t="shared" si="251"/>
        <v>1</v>
      </c>
    </row>
    <row r="2246" spans="1:19" x14ac:dyDescent="0.2">
      <c r="A2246" t="s">
        <v>12</v>
      </c>
      <c r="B2246" s="1">
        <v>42390</v>
      </c>
      <c r="C2246" s="2">
        <v>42391.485717592594</v>
      </c>
      <c r="D2246" t="s">
        <v>1398</v>
      </c>
      <c r="E2246" t="s">
        <v>1399</v>
      </c>
      <c r="F2246" t="s">
        <v>1400</v>
      </c>
      <c r="G2246" t="s">
        <v>46</v>
      </c>
      <c r="H2246">
        <v>300</v>
      </c>
      <c r="I2246" s="4">
        <v>5.99</v>
      </c>
      <c r="J2246" s="4">
        <v>1797</v>
      </c>
      <c r="K2246" s="3">
        <v>3339070</v>
      </c>
      <c r="L2246" t="s">
        <v>5</v>
      </c>
      <c r="M2246">
        <f t="shared" si="245"/>
        <v>1</v>
      </c>
      <c r="N2246">
        <f t="shared" si="246"/>
        <v>0</v>
      </c>
      <c r="O2246">
        <f t="shared" si="247"/>
        <v>1</v>
      </c>
      <c r="P2246">
        <f t="shared" si="248"/>
        <v>0</v>
      </c>
      <c r="Q2246">
        <f t="shared" si="249"/>
        <v>1</v>
      </c>
      <c r="R2246">
        <f t="shared" si="250"/>
        <v>1</v>
      </c>
      <c r="S2246">
        <f t="shared" si="251"/>
        <v>1</v>
      </c>
    </row>
    <row r="2247" spans="1:19" x14ac:dyDescent="0.2">
      <c r="A2247" t="s">
        <v>12</v>
      </c>
      <c r="B2247" s="1">
        <v>42390</v>
      </c>
      <c r="C2247" s="2">
        <v>42391.485717592594</v>
      </c>
      <c r="D2247" t="s">
        <v>1398</v>
      </c>
      <c r="E2247" t="s">
        <v>1399</v>
      </c>
      <c r="F2247" t="s">
        <v>1400</v>
      </c>
      <c r="G2247" t="s">
        <v>46</v>
      </c>
      <c r="H2247">
        <v>500</v>
      </c>
      <c r="I2247" s="4">
        <v>5.79</v>
      </c>
      <c r="J2247" s="4">
        <v>2895</v>
      </c>
      <c r="K2247" s="3">
        <v>3338370</v>
      </c>
      <c r="L2247" t="s">
        <v>5</v>
      </c>
      <c r="M2247">
        <f t="shared" si="245"/>
        <v>1</v>
      </c>
      <c r="N2247">
        <f t="shared" si="246"/>
        <v>0</v>
      </c>
      <c r="O2247">
        <f t="shared" si="247"/>
        <v>1</v>
      </c>
      <c r="P2247">
        <f t="shared" si="248"/>
        <v>0</v>
      </c>
      <c r="Q2247">
        <f t="shared" si="249"/>
        <v>1</v>
      </c>
      <c r="R2247">
        <f t="shared" si="250"/>
        <v>1</v>
      </c>
      <c r="S2247">
        <f t="shared" si="251"/>
        <v>1</v>
      </c>
    </row>
    <row r="2248" spans="1:19" x14ac:dyDescent="0.2">
      <c r="A2248" t="s">
        <v>12</v>
      </c>
      <c r="B2248" s="1">
        <v>42390</v>
      </c>
      <c r="C2248" s="2">
        <v>42391.485717592594</v>
      </c>
      <c r="D2248" t="s">
        <v>1398</v>
      </c>
      <c r="E2248" t="s">
        <v>1399</v>
      </c>
      <c r="F2248" t="s">
        <v>1400</v>
      </c>
      <c r="G2248" t="s">
        <v>46</v>
      </c>
      <c r="H2248">
        <v>700</v>
      </c>
      <c r="I2248" s="4">
        <v>5.96</v>
      </c>
      <c r="J2248" s="4">
        <v>4172</v>
      </c>
      <c r="K2248" s="3">
        <v>3337270</v>
      </c>
      <c r="L2248" t="s">
        <v>5</v>
      </c>
      <c r="M2248">
        <f t="shared" si="245"/>
        <v>1</v>
      </c>
      <c r="N2248">
        <f t="shared" si="246"/>
        <v>0</v>
      </c>
      <c r="O2248">
        <f t="shared" si="247"/>
        <v>1</v>
      </c>
      <c r="P2248">
        <f t="shared" si="248"/>
        <v>0</v>
      </c>
      <c r="Q2248">
        <f t="shared" si="249"/>
        <v>1</v>
      </c>
      <c r="R2248">
        <f t="shared" si="250"/>
        <v>1</v>
      </c>
      <c r="S2248">
        <f t="shared" si="251"/>
        <v>1</v>
      </c>
    </row>
    <row r="2249" spans="1:19" x14ac:dyDescent="0.2">
      <c r="A2249" t="s">
        <v>12</v>
      </c>
      <c r="B2249" s="1">
        <v>42390</v>
      </c>
      <c r="C2249" s="2">
        <v>42391.485717592594</v>
      </c>
      <c r="D2249" t="s">
        <v>1398</v>
      </c>
      <c r="E2249" t="s">
        <v>1399</v>
      </c>
      <c r="F2249" t="s">
        <v>1400</v>
      </c>
      <c r="G2249" t="s">
        <v>46</v>
      </c>
      <c r="H2249">
        <v>400</v>
      </c>
      <c r="I2249" s="4">
        <v>5.89</v>
      </c>
      <c r="J2249" s="4">
        <v>2356</v>
      </c>
      <c r="K2249" s="3">
        <v>3338770</v>
      </c>
      <c r="L2249" t="s">
        <v>5</v>
      </c>
      <c r="M2249">
        <f t="shared" si="245"/>
        <v>1</v>
      </c>
      <c r="N2249">
        <f t="shared" si="246"/>
        <v>0</v>
      </c>
      <c r="O2249">
        <f t="shared" si="247"/>
        <v>1</v>
      </c>
      <c r="P2249">
        <f t="shared" si="248"/>
        <v>0</v>
      </c>
      <c r="Q2249">
        <f t="shared" si="249"/>
        <v>1</v>
      </c>
      <c r="R2249">
        <f t="shared" si="250"/>
        <v>1</v>
      </c>
      <c r="S2249">
        <f t="shared" si="251"/>
        <v>1</v>
      </c>
    </row>
    <row r="2250" spans="1:19" x14ac:dyDescent="0.2">
      <c r="A2250" t="s">
        <v>0</v>
      </c>
      <c r="B2250" s="1">
        <v>42389</v>
      </c>
      <c r="C2250" s="2">
        <v>42391.475983796299</v>
      </c>
      <c r="D2250" t="s">
        <v>1805</v>
      </c>
      <c r="E2250" t="s">
        <v>1806</v>
      </c>
      <c r="F2250" t="s">
        <v>2109</v>
      </c>
      <c r="G2250" t="s">
        <v>11</v>
      </c>
      <c r="H2250">
        <v>864</v>
      </c>
      <c r="I2250" s="4">
        <v>76.900000000000006</v>
      </c>
      <c r="J2250" s="4">
        <v>66441.600000000006</v>
      </c>
      <c r="K2250" s="3">
        <v>23464</v>
      </c>
      <c r="L2250" t="s">
        <v>5</v>
      </c>
      <c r="M2250">
        <f t="shared" si="245"/>
        <v>0</v>
      </c>
      <c r="N2250">
        <f t="shared" si="246"/>
        <v>1</v>
      </c>
      <c r="O2250">
        <f t="shared" si="247"/>
        <v>1</v>
      </c>
      <c r="P2250">
        <f t="shared" si="248"/>
        <v>0</v>
      </c>
      <c r="Q2250">
        <f t="shared" si="249"/>
        <v>0</v>
      </c>
      <c r="R2250">
        <f t="shared" si="250"/>
        <v>1</v>
      </c>
      <c r="S2250">
        <f t="shared" si="251"/>
        <v>0</v>
      </c>
    </row>
    <row r="2251" spans="1:19" x14ac:dyDescent="0.2">
      <c r="A2251" t="s">
        <v>0</v>
      </c>
      <c r="B2251" s="1">
        <v>42389</v>
      </c>
      <c r="C2251" s="2">
        <v>42391.471643518518</v>
      </c>
      <c r="D2251" t="s">
        <v>1781</v>
      </c>
      <c r="E2251" t="s">
        <v>1782</v>
      </c>
      <c r="F2251" t="s">
        <v>1783</v>
      </c>
      <c r="G2251" t="s">
        <v>11</v>
      </c>
      <c r="H2251">
        <v>230</v>
      </c>
      <c r="I2251" s="4">
        <v>11.28</v>
      </c>
      <c r="J2251" s="4">
        <v>2594.4</v>
      </c>
      <c r="K2251" s="3">
        <v>9100</v>
      </c>
      <c r="L2251" t="s">
        <v>5</v>
      </c>
      <c r="M2251">
        <f t="shared" si="245"/>
        <v>0</v>
      </c>
      <c r="N2251">
        <f t="shared" si="246"/>
        <v>1</v>
      </c>
      <c r="O2251">
        <f t="shared" si="247"/>
        <v>1</v>
      </c>
      <c r="P2251">
        <f t="shared" si="248"/>
        <v>0</v>
      </c>
      <c r="Q2251">
        <f t="shared" si="249"/>
        <v>0</v>
      </c>
      <c r="R2251">
        <f t="shared" si="250"/>
        <v>1</v>
      </c>
      <c r="S2251">
        <f t="shared" si="251"/>
        <v>0</v>
      </c>
    </row>
    <row r="2252" spans="1:19" x14ac:dyDescent="0.2">
      <c r="A2252" t="s">
        <v>0</v>
      </c>
      <c r="B2252" s="1">
        <v>42390</v>
      </c>
      <c r="C2252" s="2">
        <v>42391.471643518518</v>
      </c>
      <c r="D2252" t="s">
        <v>1781</v>
      </c>
      <c r="E2252" t="s">
        <v>1782</v>
      </c>
      <c r="F2252" t="s">
        <v>1783</v>
      </c>
      <c r="G2252" t="s">
        <v>11</v>
      </c>
      <c r="H2252">
        <v>230</v>
      </c>
      <c r="I2252" s="4">
        <v>11.05</v>
      </c>
      <c r="J2252" s="4">
        <v>2541.5</v>
      </c>
      <c r="K2252" s="3">
        <v>8870</v>
      </c>
      <c r="L2252" t="s">
        <v>5</v>
      </c>
      <c r="M2252">
        <f t="shared" si="245"/>
        <v>0</v>
      </c>
      <c r="N2252">
        <f t="shared" si="246"/>
        <v>1</v>
      </c>
      <c r="O2252">
        <f t="shared" si="247"/>
        <v>1</v>
      </c>
      <c r="P2252">
        <f t="shared" si="248"/>
        <v>0</v>
      </c>
      <c r="Q2252">
        <f t="shared" si="249"/>
        <v>0</v>
      </c>
      <c r="R2252">
        <f t="shared" si="250"/>
        <v>1</v>
      </c>
      <c r="S2252">
        <f t="shared" si="251"/>
        <v>0</v>
      </c>
    </row>
    <row r="2253" spans="1:19" x14ac:dyDescent="0.2">
      <c r="A2253" t="s">
        <v>12</v>
      </c>
      <c r="B2253" s="1">
        <v>42390</v>
      </c>
      <c r="C2253" s="2">
        <v>42391.470069444447</v>
      </c>
      <c r="D2253" t="s">
        <v>2110</v>
      </c>
      <c r="E2253" t="s">
        <v>2111</v>
      </c>
      <c r="F2253" t="s">
        <v>2112</v>
      </c>
      <c r="G2253" t="s">
        <v>46</v>
      </c>
      <c r="H2253" s="3">
        <v>5000</v>
      </c>
      <c r="I2253" s="4">
        <v>0.8881</v>
      </c>
      <c r="J2253" s="4">
        <v>4440.5</v>
      </c>
      <c r="K2253" s="3">
        <v>3522460</v>
      </c>
      <c r="L2253" t="s">
        <v>5</v>
      </c>
      <c r="M2253">
        <f t="shared" si="245"/>
        <v>1</v>
      </c>
      <c r="N2253">
        <f t="shared" si="246"/>
        <v>0</v>
      </c>
      <c r="O2253">
        <f t="shared" si="247"/>
        <v>1</v>
      </c>
      <c r="P2253">
        <f t="shared" si="248"/>
        <v>0</v>
      </c>
      <c r="Q2253">
        <f t="shared" si="249"/>
        <v>1</v>
      </c>
      <c r="R2253">
        <f t="shared" si="250"/>
        <v>1</v>
      </c>
      <c r="S2253">
        <f t="shared" si="251"/>
        <v>1</v>
      </c>
    </row>
    <row r="2254" spans="1:19" x14ac:dyDescent="0.2">
      <c r="A2254" t="s">
        <v>0</v>
      </c>
      <c r="B2254" s="1">
        <v>42389</v>
      </c>
      <c r="C2254" s="2">
        <v>42391.467719907407</v>
      </c>
      <c r="D2254" t="s">
        <v>1805</v>
      </c>
      <c r="E2254" t="s">
        <v>1806</v>
      </c>
      <c r="F2254" t="s">
        <v>2113</v>
      </c>
      <c r="G2254" t="s">
        <v>11</v>
      </c>
      <c r="H2254">
        <v>851</v>
      </c>
      <c r="I2254" s="4">
        <v>76.900000000000006</v>
      </c>
      <c r="J2254" s="4">
        <v>65441.9</v>
      </c>
      <c r="K2254" s="3">
        <v>35558</v>
      </c>
      <c r="L2254" t="s">
        <v>5</v>
      </c>
      <c r="M2254">
        <f t="shared" si="245"/>
        <v>0</v>
      </c>
      <c r="N2254">
        <f t="shared" si="246"/>
        <v>1</v>
      </c>
      <c r="O2254">
        <f t="shared" si="247"/>
        <v>1</v>
      </c>
      <c r="P2254">
        <f t="shared" si="248"/>
        <v>0</v>
      </c>
      <c r="Q2254">
        <f t="shared" si="249"/>
        <v>0</v>
      </c>
      <c r="R2254">
        <f t="shared" si="250"/>
        <v>1</v>
      </c>
      <c r="S2254">
        <f t="shared" si="251"/>
        <v>0</v>
      </c>
    </row>
    <row r="2255" spans="1:19" x14ac:dyDescent="0.2">
      <c r="A2255" t="s">
        <v>12</v>
      </c>
      <c r="B2255" s="1">
        <v>42352</v>
      </c>
      <c r="C2255" s="2">
        <v>42391.464791666665</v>
      </c>
      <c r="D2255" t="s">
        <v>2114</v>
      </c>
      <c r="E2255" t="s">
        <v>2115</v>
      </c>
      <c r="F2255" t="s">
        <v>2116</v>
      </c>
      <c r="H2255" s="3">
        <v>1834860</v>
      </c>
      <c r="I2255" s="4">
        <v>2.1800000000000002</v>
      </c>
      <c r="J2255" s="4">
        <v>4000000</v>
      </c>
      <c r="K2255" s="3">
        <v>2002570</v>
      </c>
      <c r="L2255" t="s">
        <v>5</v>
      </c>
      <c r="M2255">
        <f t="shared" si="245"/>
        <v>1</v>
      </c>
      <c r="N2255">
        <f t="shared" si="246"/>
        <v>0</v>
      </c>
      <c r="O2255">
        <f t="shared" si="247"/>
        <v>0</v>
      </c>
      <c r="P2255">
        <f t="shared" si="248"/>
        <v>1</v>
      </c>
      <c r="Q2255">
        <f t="shared" si="249"/>
        <v>0</v>
      </c>
      <c r="R2255">
        <f t="shared" si="250"/>
        <v>0</v>
      </c>
      <c r="S2255">
        <f t="shared" si="251"/>
        <v>0</v>
      </c>
    </row>
    <row r="2256" spans="1:19" x14ac:dyDescent="0.2">
      <c r="A2256" t="s">
        <v>12</v>
      </c>
      <c r="B2256" s="1">
        <v>42390</v>
      </c>
      <c r="C2256" s="2">
        <v>42391.46298611111</v>
      </c>
      <c r="D2256" t="s">
        <v>2117</v>
      </c>
      <c r="E2256" t="s">
        <v>2118</v>
      </c>
      <c r="F2256" t="s">
        <v>2119</v>
      </c>
      <c r="G2256" t="s">
        <v>7</v>
      </c>
      <c r="H2256" s="3">
        <v>10000</v>
      </c>
      <c r="I2256" s="4">
        <v>6.7130000000000001</v>
      </c>
      <c r="J2256" s="4">
        <v>67130</v>
      </c>
      <c r="K2256" s="3">
        <v>122817</v>
      </c>
      <c r="L2256" t="s">
        <v>5</v>
      </c>
      <c r="M2256">
        <f t="shared" si="245"/>
        <v>1</v>
      </c>
      <c r="N2256">
        <f t="shared" si="246"/>
        <v>0</v>
      </c>
      <c r="O2256">
        <f t="shared" si="247"/>
        <v>1</v>
      </c>
      <c r="P2256">
        <f t="shared" si="248"/>
        <v>0</v>
      </c>
      <c r="Q2256">
        <f t="shared" si="249"/>
        <v>1</v>
      </c>
      <c r="R2256">
        <f t="shared" si="250"/>
        <v>0</v>
      </c>
      <c r="S2256">
        <f t="shared" si="251"/>
        <v>0</v>
      </c>
    </row>
    <row r="2257" spans="1:19" x14ac:dyDescent="0.2">
      <c r="A2257" t="s">
        <v>0</v>
      </c>
      <c r="B2257" s="1">
        <v>42389</v>
      </c>
      <c r="C2257" s="2">
        <v>42391.452384259261</v>
      </c>
      <c r="D2257" t="s">
        <v>1805</v>
      </c>
      <c r="E2257" t="s">
        <v>1806</v>
      </c>
      <c r="F2257" t="s">
        <v>2120</v>
      </c>
      <c r="G2257" t="s">
        <v>11</v>
      </c>
      <c r="H2257">
        <v>967</v>
      </c>
      <c r="I2257" s="4">
        <v>76.900000000000006</v>
      </c>
      <c r="J2257" s="4">
        <v>74362.3</v>
      </c>
      <c r="K2257" s="3">
        <v>20494</v>
      </c>
      <c r="L2257" t="s">
        <v>5</v>
      </c>
      <c r="M2257">
        <f t="shared" si="245"/>
        <v>0</v>
      </c>
      <c r="N2257">
        <f t="shared" si="246"/>
        <v>1</v>
      </c>
      <c r="O2257">
        <f t="shared" si="247"/>
        <v>1</v>
      </c>
      <c r="P2257">
        <f t="shared" si="248"/>
        <v>0</v>
      </c>
      <c r="Q2257">
        <f t="shared" si="249"/>
        <v>0</v>
      </c>
      <c r="R2257">
        <f t="shared" si="250"/>
        <v>1</v>
      </c>
      <c r="S2257">
        <f t="shared" si="251"/>
        <v>0</v>
      </c>
    </row>
    <row r="2258" spans="1:19" x14ac:dyDescent="0.2">
      <c r="A2258" t="s">
        <v>0</v>
      </c>
      <c r="B2258" s="1">
        <v>42389</v>
      </c>
      <c r="C2258" s="2">
        <v>42391.445763888885</v>
      </c>
      <c r="D2258" t="s">
        <v>1805</v>
      </c>
      <c r="E2258" t="s">
        <v>1806</v>
      </c>
      <c r="F2258" t="s">
        <v>2121</v>
      </c>
      <c r="G2258" t="s">
        <v>11</v>
      </c>
      <c r="H2258">
        <v>659</v>
      </c>
      <c r="I2258" s="4">
        <v>76.900000000000006</v>
      </c>
      <c r="J2258" s="4">
        <v>50677.1</v>
      </c>
      <c r="K2258" s="3">
        <v>20681</v>
      </c>
      <c r="L2258" t="s">
        <v>5</v>
      </c>
      <c r="M2258">
        <f t="shared" si="245"/>
        <v>0</v>
      </c>
      <c r="N2258">
        <f t="shared" si="246"/>
        <v>1</v>
      </c>
      <c r="O2258">
        <f t="shared" si="247"/>
        <v>1</v>
      </c>
      <c r="P2258">
        <f t="shared" si="248"/>
        <v>0</v>
      </c>
      <c r="Q2258">
        <f t="shared" si="249"/>
        <v>0</v>
      </c>
      <c r="R2258">
        <f t="shared" si="250"/>
        <v>1</v>
      </c>
      <c r="S2258">
        <f t="shared" si="251"/>
        <v>0</v>
      </c>
    </row>
    <row r="2259" spans="1:19" x14ac:dyDescent="0.2">
      <c r="A2259" t="s">
        <v>12</v>
      </c>
      <c r="B2259" s="1">
        <v>42389</v>
      </c>
      <c r="C2259" s="2">
        <v>42391.432881944442</v>
      </c>
      <c r="D2259" t="s">
        <v>2122</v>
      </c>
      <c r="E2259" t="s">
        <v>2123</v>
      </c>
      <c r="F2259" t="s">
        <v>2124</v>
      </c>
      <c r="G2259" t="s">
        <v>7</v>
      </c>
      <c r="H2259" s="3">
        <v>1093</v>
      </c>
      <c r="I2259" s="4">
        <v>26.3</v>
      </c>
      <c r="J2259" s="4">
        <v>28745.9</v>
      </c>
      <c r="K2259" s="3">
        <v>49939</v>
      </c>
      <c r="L2259" t="s">
        <v>5</v>
      </c>
      <c r="M2259">
        <f t="shared" si="245"/>
        <v>1</v>
      </c>
      <c r="N2259">
        <f t="shared" si="246"/>
        <v>0</v>
      </c>
      <c r="O2259">
        <f t="shared" si="247"/>
        <v>1</v>
      </c>
      <c r="P2259">
        <f t="shared" si="248"/>
        <v>0</v>
      </c>
      <c r="Q2259">
        <f t="shared" si="249"/>
        <v>1</v>
      </c>
      <c r="R2259">
        <f t="shared" si="250"/>
        <v>0</v>
      </c>
      <c r="S2259">
        <f t="shared" si="251"/>
        <v>0</v>
      </c>
    </row>
    <row r="2260" spans="1:19" x14ac:dyDescent="0.2">
      <c r="A2260" t="s">
        <v>12</v>
      </c>
      <c r="B2260" s="1">
        <v>42389</v>
      </c>
      <c r="C2260" s="2">
        <v>42391.431064814817</v>
      </c>
      <c r="D2260" t="s">
        <v>2122</v>
      </c>
      <c r="E2260" t="s">
        <v>2123</v>
      </c>
      <c r="F2260" t="s">
        <v>2125</v>
      </c>
      <c r="G2260" t="s">
        <v>7</v>
      </c>
      <c r="H2260">
        <v>760</v>
      </c>
      <c r="I2260" s="4">
        <v>26.3</v>
      </c>
      <c r="J2260" s="4">
        <v>19988</v>
      </c>
      <c r="K2260" s="3">
        <v>33499</v>
      </c>
      <c r="L2260" t="s">
        <v>5</v>
      </c>
      <c r="M2260">
        <f t="shared" si="245"/>
        <v>1</v>
      </c>
      <c r="N2260">
        <f t="shared" si="246"/>
        <v>0</v>
      </c>
      <c r="O2260">
        <f t="shared" si="247"/>
        <v>1</v>
      </c>
      <c r="P2260">
        <f t="shared" si="248"/>
        <v>0</v>
      </c>
      <c r="Q2260">
        <f t="shared" si="249"/>
        <v>1</v>
      </c>
      <c r="R2260">
        <f t="shared" si="250"/>
        <v>0</v>
      </c>
      <c r="S2260">
        <f t="shared" si="251"/>
        <v>0</v>
      </c>
    </row>
    <row r="2261" spans="1:19" x14ac:dyDescent="0.2">
      <c r="A2261" t="s">
        <v>0</v>
      </c>
      <c r="B2261" s="1">
        <v>42389</v>
      </c>
      <c r="C2261" s="2">
        <v>42391.43068287037</v>
      </c>
      <c r="D2261" t="s">
        <v>1805</v>
      </c>
      <c r="E2261" t="s">
        <v>1806</v>
      </c>
      <c r="F2261" t="s">
        <v>2126</v>
      </c>
      <c r="G2261" t="s">
        <v>16</v>
      </c>
      <c r="H2261" s="3">
        <v>14000</v>
      </c>
      <c r="I2261" s="4">
        <v>76.900000000000006</v>
      </c>
      <c r="J2261" s="4">
        <v>1076600</v>
      </c>
      <c r="K2261" s="3">
        <v>307102</v>
      </c>
      <c r="L2261" t="s">
        <v>5</v>
      </c>
      <c r="M2261">
        <f t="shared" si="245"/>
        <v>0</v>
      </c>
      <c r="N2261">
        <f t="shared" si="246"/>
        <v>1</v>
      </c>
      <c r="O2261">
        <f t="shared" si="247"/>
        <v>0</v>
      </c>
      <c r="P2261">
        <f t="shared" si="248"/>
        <v>1</v>
      </c>
      <c r="Q2261">
        <f t="shared" si="249"/>
        <v>1</v>
      </c>
      <c r="R2261">
        <f t="shared" si="250"/>
        <v>1</v>
      </c>
      <c r="S2261">
        <f t="shared" si="251"/>
        <v>0</v>
      </c>
    </row>
    <row r="2262" spans="1:19" x14ac:dyDescent="0.2">
      <c r="A2262" t="s">
        <v>0</v>
      </c>
      <c r="B2262" s="1">
        <v>42390</v>
      </c>
      <c r="C2262" s="2">
        <v>42391.407812500001</v>
      </c>
      <c r="D2262" t="s">
        <v>2127</v>
      </c>
      <c r="E2262" t="s">
        <v>2128</v>
      </c>
      <c r="F2262" t="s">
        <v>2129</v>
      </c>
      <c r="G2262" t="s">
        <v>7</v>
      </c>
      <c r="H2262" s="3">
        <v>2760</v>
      </c>
      <c r="I2262" s="4">
        <v>10.25</v>
      </c>
      <c r="J2262" s="4">
        <v>28290</v>
      </c>
      <c r="K2262">
        <v>0</v>
      </c>
      <c r="L2262" t="s">
        <v>5</v>
      </c>
      <c r="M2262">
        <f t="shared" si="245"/>
        <v>0</v>
      </c>
      <c r="N2262">
        <f t="shared" si="246"/>
        <v>1</v>
      </c>
      <c r="O2262">
        <f t="shared" si="247"/>
        <v>1</v>
      </c>
      <c r="P2262">
        <f t="shared" si="248"/>
        <v>0</v>
      </c>
      <c r="Q2262">
        <f t="shared" si="249"/>
        <v>1</v>
      </c>
      <c r="R2262">
        <f t="shared" si="250"/>
        <v>0</v>
      </c>
      <c r="S2262">
        <f t="shared" si="251"/>
        <v>0</v>
      </c>
    </row>
    <row r="2263" spans="1:19" x14ac:dyDescent="0.2">
      <c r="A2263" t="s">
        <v>0</v>
      </c>
      <c r="B2263" s="1">
        <v>42390</v>
      </c>
      <c r="C2263" s="2">
        <v>42391.406851851854</v>
      </c>
      <c r="D2263" t="s">
        <v>2127</v>
      </c>
      <c r="E2263" t="s">
        <v>2128</v>
      </c>
      <c r="F2263" t="s">
        <v>2130</v>
      </c>
      <c r="G2263" t="s">
        <v>624</v>
      </c>
      <c r="H2263" s="3">
        <v>1275</v>
      </c>
      <c r="I2263" s="4">
        <v>10.25</v>
      </c>
      <c r="J2263" s="4">
        <v>13068.8</v>
      </c>
      <c r="K2263">
        <v>0</v>
      </c>
      <c r="L2263" t="s">
        <v>5</v>
      </c>
      <c r="M2263">
        <f t="shared" si="245"/>
        <v>0</v>
      </c>
      <c r="N2263">
        <f t="shared" si="246"/>
        <v>1</v>
      </c>
      <c r="O2263">
        <f t="shared" si="247"/>
        <v>1</v>
      </c>
      <c r="P2263">
        <f t="shared" si="248"/>
        <v>0</v>
      </c>
      <c r="Q2263">
        <f t="shared" si="249"/>
        <v>0</v>
      </c>
      <c r="R2263">
        <f t="shared" si="250"/>
        <v>0</v>
      </c>
      <c r="S2263">
        <f t="shared" si="251"/>
        <v>1</v>
      </c>
    </row>
    <row r="2264" spans="1:19" x14ac:dyDescent="0.2">
      <c r="A2264" t="s">
        <v>0</v>
      </c>
      <c r="B2264" s="1">
        <v>42390</v>
      </c>
      <c r="C2264" s="2">
        <v>42391.405624999999</v>
      </c>
      <c r="D2264" t="s">
        <v>2127</v>
      </c>
      <c r="E2264" t="s">
        <v>2128</v>
      </c>
      <c r="F2264" t="s">
        <v>2131</v>
      </c>
      <c r="G2264" t="s">
        <v>7</v>
      </c>
      <c r="H2264" s="3">
        <v>8200</v>
      </c>
      <c r="I2264" s="4">
        <v>10.25</v>
      </c>
      <c r="J2264" s="4">
        <v>84050</v>
      </c>
      <c r="K2264">
        <v>0</v>
      </c>
      <c r="L2264" t="s">
        <v>5</v>
      </c>
      <c r="M2264">
        <f t="shared" si="245"/>
        <v>0</v>
      </c>
      <c r="N2264">
        <f t="shared" si="246"/>
        <v>1</v>
      </c>
      <c r="O2264">
        <f t="shared" si="247"/>
        <v>1</v>
      </c>
      <c r="P2264">
        <f t="shared" si="248"/>
        <v>0</v>
      </c>
      <c r="Q2264">
        <f t="shared" si="249"/>
        <v>1</v>
      </c>
      <c r="R2264">
        <f t="shared" si="250"/>
        <v>0</v>
      </c>
      <c r="S2264">
        <f t="shared" si="251"/>
        <v>0</v>
      </c>
    </row>
    <row r="2265" spans="1:19" x14ac:dyDescent="0.2">
      <c r="A2265" t="s">
        <v>0</v>
      </c>
      <c r="B2265" s="1">
        <v>42390</v>
      </c>
      <c r="C2265" s="2">
        <v>42391.404768518521</v>
      </c>
      <c r="D2265" t="s">
        <v>2127</v>
      </c>
      <c r="E2265" t="s">
        <v>2128</v>
      </c>
      <c r="F2265" t="s">
        <v>2132</v>
      </c>
      <c r="G2265" t="s">
        <v>7</v>
      </c>
      <c r="H2265" s="3">
        <v>3000</v>
      </c>
      <c r="I2265" s="4">
        <v>10.25</v>
      </c>
      <c r="J2265" s="4">
        <v>30750</v>
      </c>
      <c r="K2265">
        <v>0</v>
      </c>
      <c r="L2265" t="s">
        <v>5</v>
      </c>
      <c r="M2265">
        <f t="shared" si="245"/>
        <v>0</v>
      </c>
      <c r="N2265">
        <f t="shared" si="246"/>
        <v>1</v>
      </c>
      <c r="O2265">
        <f t="shared" si="247"/>
        <v>1</v>
      </c>
      <c r="P2265">
        <f t="shared" si="248"/>
        <v>0</v>
      </c>
      <c r="Q2265">
        <f t="shared" si="249"/>
        <v>1</v>
      </c>
      <c r="R2265">
        <f t="shared" si="250"/>
        <v>0</v>
      </c>
      <c r="S2265">
        <f t="shared" si="251"/>
        <v>0</v>
      </c>
    </row>
    <row r="2266" spans="1:19" x14ac:dyDescent="0.2">
      <c r="A2266" t="s">
        <v>0</v>
      </c>
      <c r="B2266" s="1">
        <v>42390</v>
      </c>
      <c r="C2266" s="2">
        <v>42391.402916666666</v>
      </c>
      <c r="D2266" t="s">
        <v>2127</v>
      </c>
      <c r="E2266" t="s">
        <v>2128</v>
      </c>
      <c r="F2266" t="s">
        <v>2133</v>
      </c>
      <c r="G2266" t="s">
        <v>7</v>
      </c>
      <c r="H2266" s="3">
        <v>9000</v>
      </c>
      <c r="I2266" s="4">
        <v>10.25</v>
      </c>
      <c r="J2266" s="4">
        <v>92250</v>
      </c>
      <c r="K2266">
        <v>0</v>
      </c>
      <c r="L2266" t="s">
        <v>5</v>
      </c>
      <c r="M2266">
        <f t="shared" si="245"/>
        <v>0</v>
      </c>
      <c r="N2266">
        <f t="shared" si="246"/>
        <v>1</v>
      </c>
      <c r="O2266">
        <f t="shared" si="247"/>
        <v>1</v>
      </c>
      <c r="P2266">
        <f t="shared" si="248"/>
        <v>0</v>
      </c>
      <c r="Q2266">
        <f t="shared" si="249"/>
        <v>1</v>
      </c>
      <c r="R2266">
        <f t="shared" si="250"/>
        <v>0</v>
      </c>
      <c r="S2266">
        <f t="shared" si="251"/>
        <v>0</v>
      </c>
    </row>
    <row r="2267" spans="1:19" x14ac:dyDescent="0.2">
      <c r="A2267" t="s">
        <v>0</v>
      </c>
      <c r="B2267" s="1">
        <v>42390</v>
      </c>
      <c r="C2267" s="2">
        <v>42391.40215277778</v>
      </c>
      <c r="D2267" t="s">
        <v>2127</v>
      </c>
      <c r="E2267" t="s">
        <v>2128</v>
      </c>
      <c r="F2267" t="s">
        <v>2134</v>
      </c>
      <c r="G2267" t="s">
        <v>11</v>
      </c>
      <c r="H2267" s="3">
        <v>6017</v>
      </c>
      <c r="I2267" s="4">
        <v>10.25</v>
      </c>
      <c r="J2267" s="4">
        <v>61674.2</v>
      </c>
      <c r="K2267">
        <v>0</v>
      </c>
      <c r="L2267" t="s">
        <v>5</v>
      </c>
      <c r="M2267">
        <f t="shared" si="245"/>
        <v>0</v>
      </c>
      <c r="N2267">
        <f t="shared" si="246"/>
        <v>1</v>
      </c>
      <c r="O2267">
        <f t="shared" si="247"/>
        <v>1</v>
      </c>
      <c r="P2267">
        <f t="shared" si="248"/>
        <v>0</v>
      </c>
      <c r="Q2267">
        <f t="shared" si="249"/>
        <v>0</v>
      </c>
      <c r="R2267">
        <f t="shared" si="250"/>
        <v>1</v>
      </c>
      <c r="S2267">
        <f t="shared" si="251"/>
        <v>0</v>
      </c>
    </row>
    <row r="2268" spans="1:19" x14ac:dyDescent="0.2">
      <c r="A2268" t="s">
        <v>12</v>
      </c>
      <c r="B2268" s="1">
        <v>42390</v>
      </c>
      <c r="C2268" s="2">
        <v>42391.394421296296</v>
      </c>
      <c r="D2268" t="s">
        <v>1805</v>
      </c>
      <c r="E2268" t="s">
        <v>1806</v>
      </c>
      <c r="F2268" t="s">
        <v>2135</v>
      </c>
      <c r="G2268" t="s">
        <v>11</v>
      </c>
      <c r="H2268">
        <v>2</v>
      </c>
      <c r="I2268" s="4">
        <v>76.900000000000006</v>
      </c>
      <c r="J2268" s="4">
        <v>153.80000000000001</v>
      </c>
      <c r="K2268">
        <v>589</v>
      </c>
      <c r="L2268" t="s">
        <v>5</v>
      </c>
      <c r="M2268">
        <f t="shared" si="245"/>
        <v>1</v>
      </c>
      <c r="N2268">
        <f t="shared" si="246"/>
        <v>0</v>
      </c>
      <c r="O2268">
        <f t="shared" si="247"/>
        <v>1</v>
      </c>
      <c r="P2268">
        <f t="shared" si="248"/>
        <v>0</v>
      </c>
      <c r="Q2268">
        <f t="shared" si="249"/>
        <v>0</v>
      </c>
      <c r="R2268">
        <f t="shared" si="250"/>
        <v>1</v>
      </c>
      <c r="S2268">
        <f t="shared" si="251"/>
        <v>0</v>
      </c>
    </row>
    <row r="2269" spans="1:19" x14ac:dyDescent="0.2">
      <c r="A2269" t="s">
        <v>12</v>
      </c>
      <c r="B2269" s="1">
        <v>42391</v>
      </c>
      <c r="C2269" s="2">
        <v>42391.393888888888</v>
      </c>
      <c r="D2269" t="s">
        <v>2136</v>
      </c>
      <c r="E2269" t="s">
        <v>2137</v>
      </c>
      <c r="F2269" t="s">
        <v>2138</v>
      </c>
      <c r="H2269" s="3">
        <v>3000</v>
      </c>
      <c r="I2269" s="4">
        <v>18.52</v>
      </c>
      <c r="J2269" s="4">
        <v>55560</v>
      </c>
      <c r="K2269" s="3">
        <v>11000</v>
      </c>
      <c r="L2269" t="s">
        <v>5</v>
      </c>
      <c r="M2269">
        <f t="shared" si="245"/>
        <v>1</v>
      </c>
      <c r="N2269">
        <f t="shared" si="246"/>
        <v>0</v>
      </c>
      <c r="O2269">
        <f t="shared" si="247"/>
        <v>1</v>
      </c>
      <c r="P2269">
        <f t="shared" si="248"/>
        <v>0</v>
      </c>
      <c r="Q2269">
        <f t="shared" si="249"/>
        <v>0</v>
      </c>
      <c r="R2269">
        <f t="shared" si="250"/>
        <v>0</v>
      </c>
      <c r="S2269">
        <f t="shared" si="251"/>
        <v>0</v>
      </c>
    </row>
    <row r="2270" spans="1:19" x14ac:dyDescent="0.2">
      <c r="A2270" t="s">
        <v>0</v>
      </c>
      <c r="B2270" s="1">
        <v>42389</v>
      </c>
      <c r="C2270" s="2">
        <v>42391.393784722219</v>
      </c>
      <c r="D2270" t="s">
        <v>998</v>
      </c>
      <c r="E2270" t="s">
        <v>999</v>
      </c>
      <c r="F2270" t="s">
        <v>2139</v>
      </c>
      <c r="G2270" t="s">
        <v>11</v>
      </c>
      <c r="H2270" s="3">
        <v>2599</v>
      </c>
      <c r="I2270" s="4">
        <v>7.55</v>
      </c>
      <c r="J2270" s="4">
        <v>19622.400000000001</v>
      </c>
      <c r="K2270" s="3">
        <v>65689</v>
      </c>
      <c r="L2270" t="s">
        <v>5</v>
      </c>
      <c r="M2270">
        <f t="shared" si="245"/>
        <v>0</v>
      </c>
      <c r="N2270">
        <f t="shared" si="246"/>
        <v>1</v>
      </c>
      <c r="O2270">
        <f t="shared" si="247"/>
        <v>1</v>
      </c>
      <c r="P2270">
        <f t="shared" si="248"/>
        <v>0</v>
      </c>
      <c r="Q2270">
        <f t="shared" si="249"/>
        <v>0</v>
      </c>
      <c r="R2270">
        <f t="shared" si="250"/>
        <v>1</v>
      </c>
      <c r="S2270">
        <f t="shared" si="251"/>
        <v>0</v>
      </c>
    </row>
    <row r="2271" spans="1:19" x14ac:dyDescent="0.2">
      <c r="A2271" t="s">
        <v>0</v>
      </c>
      <c r="B2271" s="1">
        <v>42389</v>
      </c>
      <c r="C2271" s="2">
        <v>42391.392025462963</v>
      </c>
      <c r="D2271" t="s">
        <v>998</v>
      </c>
      <c r="E2271" t="s">
        <v>999</v>
      </c>
      <c r="F2271" t="s">
        <v>2140</v>
      </c>
      <c r="G2271" t="s">
        <v>11</v>
      </c>
      <c r="H2271" s="3">
        <v>4724</v>
      </c>
      <c r="I2271" s="4">
        <v>7.55</v>
      </c>
      <c r="J2271" s="4">
        <v>35666.199999999997</v>
      </c>
      <c r="K2271" s="3">
        <v>142334</v>
      </c>
      <c r="L2271" t="s">
        <v>5</v>
      </c>
      <c r="M2271">
        <f t="shared" si="245"/>
        <v>0</v>
      </c>
      <c r="N2271">
        <f t="shared" si="246"/>
        <v>1</v>
      </c>
      <c r="O2271">
        <f t="shared" si="247"/>
        <v>1</v>
      </c>
      <c r="P2271">
        <f t="shared" si="248"/>
        <v>0</v>
      </c>
      <c r="Q2271">
        <f t="shared" si="249"/>
        <v>0</v>
      </c>
      <c r="R2271">
        <f t="shared" si="250"/>
        <v>1</v>
      </c>
      <c r="S2271">
        <f t="shared" si="251"/>
        <v>0</v>
      </c>
    </row>
    <row r="2272" spans="1:19" x14ac:dyDescent="0.2">
      <c r="A2272" t="s">
        <v>0</v>
      </c>
      <c r="B2272" s="1">
        <v>42389</v>
      </c>
      <c r="C2272" s="2">
        <v>42391.390231481484</v>
      </c>
      <c r="D2272" t="s">
        <v>998</v>
      </c>
      <c r="E2272" t="s">
        <v>999</v>
      </c>
      <c r="F2272" t="s">
        <v>2141</v>
      </c>
      <c r="G2272" t="s">
        <v>11</v>
      </c>
      <c r="H2272" s="3">
        <v>5359</v>
      </c>
      <c r="I2272" s="4">
        <v>7.55</v>
      </c>
      <c r="J2272" s="4">
        <v>40460.400000000001</v>
      </c>
      <c r="K2272" s="3">
        <v>88967</v>
      </c>
      <c r="L2272" t="s">
        <v>5</v>
      </c>
      <c r="M2272">
        <f t="shared" si="245"/>
        <v>0</v>
      </c>
      <c r="N2272">
        <f t="shared" si="246"/>
        <v>1</v>
      </c>
      <c r="O2272">
        <f t="shared" si="247"/>
        <v>1</v>
      </c>
      <c r="P2272">
        <f t="shared" si="248"/>
        <v>0</v>
      </c>
      <c r="Q2272">
        <f t="shared" si="249"/>
        <v>0</v>
      </c>
      <c r="R2272">
        <f t="shared" si="250"/>
        <v>1</v>
      </c>
      <c r="S2272">
        <f t="shared" si="251"/>
        <v>0</v>
      </c>
    </row>
    <row r="2273" spans="1:19" x14ac:dyDescent="0.2">
      <c r="A2273" t="s">
        <v>0</v>
      </c>
      <c r="B2273" s="1">
        <v>42389</v>
      </c>
      <c r="C2273" s="2">
        <v>42391.388136574074</v>
      </c>
      <c r="D2273" t="s">
        <v>998</v>
      </c>
      <c r="E2273" t="s">
        <v>999</v>
      </c>
      <c r="F2273" t="s">
        <v>2142</v>
      </c>
      <c r="G2273" t="s">
        <v>11</v>
      </c>
      <c r="H2273" s="3">
        <v>4823</v>
      </c>
      <c r="I2273" s="4">
        <v>7.55</v>
      </c>
      <c r="J2273" s="4">
        <v>36413.599999999999</v>
      </c>
      <c r="K2273" s="3">
        <v>145093</v>
      </c>
      <c r="L2273" t="s">
        <v>5</v>
      </c>
      <c r="M2273">
        <f t="shared" si="245"/>
        <v>0</v>
      </c>
      <c r="N2273">
        <f t="shared" si="246"/>
        <v>1</v>
      </c>
      <c r="O2273">
        <f t="shared" si="247"/>
        <v>1</v>
      </c>
      <c r="P2273">
        <f t="shared" si="248"/>
        <v>0</v>
      </c>
      <c r="Q2273">
        <f t="shared" si="249"/>
        <v>0</v>
      </c>
      <c r="R2273">
        <f t="shared" si="250"/>
        <v>1</v>
      </c>
      <c r="S2273">
        <f t="shared" si="251"/>
        <v>0</v>
      </c>
    </row>
    <row r="2274" spans="1:19" x14ac:dyDescent="0.2">
      <c r="A2274" t="s">
        <v>0</v>
      </c>
      <c r="B2274" s="1">
        <v>42389</v>
      </c>
      <c r="C2274" s="2">
        <v>42391.386678240742</v>
      </c>
      <c r="D2274" t="s">
        <v>998</v>
      </c>
      <c r="E2274" t="s">
        <v>999</v>
      </c>
      <c r="F2274" t="s">
        <v>2143</v>
      </c>
      <c r="G2274" t="s">
        <v>16</v>
      </c>
      <c r="H2274" s="3">
        <v>10624</v>
      </c>
      <c r="I2274" s="4">
        <v>7.55</v>
      </c>
      <c r="J2274" s="4">
        <v>80211.199999999997</v>
      </c>
      <c r="K2274" s="3">
        <v>665702</v>
      </c>
      <c r="L2274" t="s">
        <v>5</v>
      </c>
      <c r="M2274">
        <f t="shared" si="245"/>
        <v>0</v>
      </c>
      <c r="N2274">
        <f t="shared" si="246"/>
        <v>1</v>
      </c>
      <c r="O2274">
        <f t="shared" si="247"/>
        <v>0</v>
      </c>
      <c r="P2274">
        <f t="shared" si="248"/>
        <v>1</v>
      </c>
      <c r="Q2274">
        <f t="shared" si="249"/>
        <v>1</v>
      </c>
      <c r="R2274">
        <f t="shared" si="250"/>
        <v>1</v>
      </c>
      <c r="S2274">
        <f t="shared" si="251"/>
        <v>0</v>
      </c>
    </row>
    <row r="2275" spans="1:19" x14ac:dyDescent="0.2">
      <c r="A2275" t="s">
        <v>12</v>
      </c>
      <c r="B2275" s="1">
        <v>42389</v>
      </c>
      <c r="C2275" s="2">
        <v>42391.379664351851</v>
      </c>
      <c r="D2275" t="s">
        <v>2144</v>
      </c>
      <c r="E2275" t="s">
        <v>2145</v>
      </c>
      <c r="F2275" t="s">
        <v>2146</v>
      </c>
      <c r="G2275" t="s">
        <v>7</v>
      </c>
      <c r="H2275" s="3">
        <v>1000</v>
      </c>
      <c r="I2275" s="4">
        <v>26.893799999999999</v>
      </c>
      <c r="J2275" s="4">
        <v>26893.8</v>
      </c>
      <c r="K2275" s="3">
        <v>9000</v>
      </c>
      <c r="L2275" t="s">
        <v>5</v>
      </c>
      <c r="M2275">
        <f t="shared" si="245"/>
        <v>1</v>
      </c>
      <c r="N2275">
        <f t="shared" si="246"/>
        <v>0</v>
      </c>
      <c r="O2275">
        <f t="shared" si="247"/>
        <v>1</v>
      </c>
      <c r="P2275">
        <f t="shared" si="248"/>
        <v>0</v>
      </c>
      <c r="Q2275">
        <f t="shared" si="249"/>
        <v>1</v>
      </c>
      <c r="R2275">
        <f t="shared" si="250"/>
        <v>0</v>
      </c>
      <c r="S2275">
        <f t="shared" si="251"/>
        <v>0</v>
      </c>
    </row>
    <row r="2276" spans="1:19" x14ac:dyDescent="0.2">
      <c r="A2276" t="s">
        <v>0</v>
      </c>
      <c r="B2276" s="1">
        <v>42389</v>
      </c>
      <c r="C2276" s="2">
        <v>42391.372824074075</v>
      </c>
      <c r="D2276" t="s">
        <v>2147</v>
      </c>
      <c r="E2276" t="s">
        <v>2148</v>
      </c>
      <c r="F2276" t="s">
        <v>2149</v>
      </c>
      <c r="G2276" t="s">
        <v>46</v>
      </c>
      <c r="H2276">
        <v>300</v>
      </c>
      <c r="I2276" s="4">
        <v>64.203299999999999</v>
      </c>
      <c r="J2276" s="4">
        <v>19261</v>
      </c>
      <c r="K2276" s="3">
        <v>2114260</v>
      </c>
      <c r="L2276" t="s">
        <v>5</v>
      </c>
      <c r="M2276">
        <f t="shared" si="245"/>
        <v>0</v>
      </c>
      <c r="N2276">
        <f t="shared" si="246"/>
        <v>1</v>
      </c>
      <c r="O2276">
        <f t="shared" si="247"/>
        <v>1</v>
      </c>
      <c r="P2276">
        <f t="shared" si="248"/>
        <v>0</v>
      </c>
      <c r="Q2276">
        <f t="shared" si="249"/>
        <v>1</v>
      </c>
      <c r="R2276">
        <f t="shared" si="250"/>
        <v>1</v>
      </c>
      <c r="S2276">
        <f t="shared" si="251"/>
        <v>1</v>
      </c>
    </row>
    <row r="2277" spans="1:19" x14ac:dyDescent="0.2">
      <c r="A2277" t="s">
        <v>0</v>
      </c>
      <c r="B2277" s="1">
        <v>42389</v>
      </c>
      <c r="C2277" s="2">
        <v>42391.372824074075</v>
      </c>
      <c r="D2277" t="s">
        <v>2147</v>
      </c>
      <c r="E2277" t="s">
        <v>2148</v>
      </c>
      <c r="F2277" t="s">
        <v>2149</v>
      </c>
      <c r="G2277" t="s">
        <v>46</v>
      </c>
      <c r="H2277">
        <v>200</v>
      </c>
      <c r="I2277" s="4">
        <v>65.261799999999994</v>
      </c>
      <c r="J2277" s="4">
        <v>13052.4</v>
      </c>
      <c r="K2277" s="3">
        <v>2114060</v>
      </c>
      <c r="L2277" t="s">
        <v>5</v>
      </c>
      <c r="M2277">
        <f t="shared" si="245"/>
        <v>0</v>
      </c>
      <c r="N2277">
        <f t="shared" si="246"/>
        <v>1</v>
      </c>
      <c r="O2277">
        <f t="shared" si="247"/>
        <v>1</v>
      </c>
      <c r="P2277">
        <f t="shared" si="248"/>
        <v>0</v>
      </c>
      <c r="Q2277">
        <f t="shared" si="249"/>
        <v>1</v>
      </c>
      <c r="R2277">
        <f t="shared" si="250"/>
        <v>1</v>
      </c>
      <c r="S2277">
        <f t="shared" si="251"/>
        <v>1</v>
      </c>
    </row>
    <row r="2278" spans="1:19" x14ac:dyDescent="0.2">
      <c r="A2278" t="s">
        <v>0</v>
      </c>
      <c r="B2278" s="1">
        <v>42389</v>
      </c>
      <c r="C2278" s="2">
        <v>42391.372824074075</v>
      </c>
      <c r="D2278" t="s">
        <v>2147</v>
      </c>
      <c r="E2278" t="s">
        <v>2148</v>
      </c>
      <c r="F2278" t="s">
        <v>2149</v>
      </c>
      <c r="G2278" t="s">
        <v>46</v>
      </c>
      <c r="H2278">
        <v>500</v>
      </c>
      <c r="I2278" s="4">
        <v>63.231999999999999</v>
      </c>
      <c r="J2278" s="4">
        <v>31616</v>
      </c>
      <c r="K2278" s="3">
        <v>2114560</v>
      </c>
      <c r="L2278" t="s">
        <v>5</v>
      </c>
      <c r="M2278">
        <f t="shared" si="245"/>
        <v>0</v>
      </c>
      <c r="N2278">
        <f t="shared" si="246"/>
        <v>1</v>
      </c>
      <c r="O2278">
        <f t="shared" si="247"/>
        <v>1</v>
      </c>
      <c r="P2278">
        <f t="shared" si="248"/>
        <v>0</v>
      </c>
      <c r="Q2278">
        <f t="shared" si="249"/>
        <v>1</v>
      </c>
      <c r="R2278">
        <f t="shared" si="250"/>
        <v>1</v>
      </c>
      <c r="S2278">
        <f t="shared" si="251"/>
        <v>1</v>
      </c>
    </row>
    <row r="2279" spans="1:19" x14ac:dyDescent="0.2">
      <c r="A2279" t="s">
        <v>12</v>
      </c>
      <c r="B2279" s="1">
        <v>42390</v>
      </c>
      <c r="C2279" s="2">
        <v>42391.37128472222</v>
      </c>
      <c r="D2279" t="s">
        <v>2150</v>
      </c>
      <c r="E2279" t="s">
        <v>2151</v>
      </c>
      <c r="F2279" t="s">
        <v>2152</v>
      </c>
      <c r="G2279" t="s">
        <v>51</v>
      </c>
      <c r="H2279" s="3">
        <v>4664280</v>
      </c>
      <c r="I2279" s="4">
        <v>0.1951</v>
      </c>
      <c r="J2279" s="4">
        <v>910000</v>
      </c>
      <c r="K2279" s="3">
        <v>19507500</v>
      </c>
      <c r="L2279" t="s">
        <v>5</v>
      </c>
      <c r="M2279">
        <f t="shared" si="245"/>
        <v>1</v>
      </c>
      <c r="N2279">
        <f t="shared" si="246"/>
        <v>0</v>
      </c>
      <c r="O2279">
        <f t="shared" si="247"/>
        <v>0</v>
      </c>
      <c r="P2279">
        <f t="shared" si="248"/>
        <v>1</v>
      </c>
      <c r="Q2279">
        <f t="shared" si="249"/>
        <v>1</v>
      </c>
      <c r="R2279">
        <f t="shared" si="250"/>
        <v>0</v>
      </c>
      <c r="S2279">
        <f t="shared" si="251"/>
        <v>1</v>
      </c>
    </row>
    <row r="2280" spans="1:19" x14ac:dyDescent="0.2">
      <c r="A2280" t="s">
        <v>12</v>
      </c>
      <c r="B2280" s="1">
        <v>42390</v>
      </c>
      <c r="C2280" s="2">
        <v>42391.355173611111</v>
      </c>
      <c r="D2280" t="s">
        <v>1802</v>
      </c>
      <c r="E2280" t="s">
        <v>1803</v>
      </c>
      <c r="F2280" t="s">
        <v>2153</v>
      </c>
      <c r="G2280" t="s">
        <v>7</v>
      </c>
      <c r="H2280" s="3">
        <v>97218</v>
      </c>
      <c r="I2280" s="4">
        <v>7.0999999999999994E-2</v>
      </c>
      <c r="J2280" s="4">
        <v>6902.48</v>
      </c>
      <c r="K2280" s="3">
        <v>744678</v>
      </c>
      <c r="L2280" t="s">
        <v>5</v>
      </c>
      <c r="M2280">
        <f t="shared" si="245"/>
        <v>1</v>
      </c>
      <c r="N2280">
        <f t="shared" si="246"/>
        <v>0</v>
      </c>
      <c r="O2280">
        <f t="shared" si="247"/>
        <v>0</v>
      </c>
      <c r="P2280">
        <f t="shared" si="248"/>
        <v>1</v>
      </c>
      <c r="Q2280">
        <f t="shared" si="249"/>
        <v>1</v>
      </c>
      <c r="R2280">
        <f t="shared" si="250"/>
        <v>0</v>
      </c>
      <c r="S2280">
        <f t="shared" si="251"/>
        <v>0</v>
      </c>
    </row>
    <row r="2281" spans="1:19" x14ac:dyDescent="0.2">
      <c r="A2281" t="s">
        <v>12</v>
      </c>
      <c r="B2281" s="1">
        <v>42389</v>
      </c>
      <c r="C2281" s="2">
        <v>42391.348321759258</v>
      </c>
      <c r="D2281" t="s">
        <v>1389</v>
      </c>
      <c r="E2281" t="s">
        <v>1390</v>
      </c>
      <c r="F2281" t="s">
        <v>2154</v>
      </c>
      <c r="G2281" t="s">
        <v>7</v>
      </c>
      <c r="H2281" s="3">
        <v>2000</v>
      </c>
      <c r="I2281" s="4">
        <v>33.840000000000003</v>
      </c>
      <c r="J2281" s="4">
        <v>67680</v>
      </c>
      <c r="K2281" s="3">
        <v>8397</v>
      </c>
      <c r="L2281" t="s">
        <v>5</v>
      </c>
      <c r="M2281">
        <f t="shared" si="245"/>
        <v>1</v>
      </c>
      <c r="N2281">
        <f t="shared" si="246"/>
        <v>0</v>
      </c>
      <c r="O2281">
        <f t="shared" si="247"/>
        <v>1</v>
      </c>
      <c r="P2281">
        <f t="shared" si="248"/>
        <v>0</v>
      </c>
      <c r="Q2281">
        <f t="shared" si="249"/>
        <v>1</v>
      </c>
      <c r="R2281">
        <f t="shared" si="250"/>
        <v>0</v>
      </c>
      <c r="S2281">
        <f t="shared" si="251"/>
        <v>0</v>
      </c>
    </row>
    <row r="2282" spans="1:19" x14ac:dyDescent="0.2">
      <c r="A2282" t="s">
        <v>0</v>
      </c>
      <c r="B2282" s="1">
        <v>42389</v>
      </c>
      <c r="C2282" s="2">
        <v>42391.348321759258</v>
      </c>
      <c r="D2282" t="s">
        <v>1389</v>
      </c>
      <c r="E2282" t="s">
        <v>1390</v>
      </c>
      <c r="F2282" t="s">
        <v>2154</v>
      </c>
      <c r="G2282" t="s">
        <v>7</v>
      </c>
      <c r="H2282" s="3">
        <v>2004</v>
      </c>
      <c r="I2282" s="4">
        <v>78.39</v>
      </c>
      <c r="J2282" s="4">
        <v>157094</v>
      </c>
      <c r="K2282" s="3">
        <v>6393</v>
      </c>
      <c r="L2282" t="s">
        <v>5</v>
      </c>
      <c r="M2282">
        <f t="shared" si="245"/>
        <v>0</v>
      </c>
      <c r="N2282">
        <f t="shared" si="246"/>
        <v>1</v>
      </c>
      <c r="O2282">
        <f t="shared" si="247"/>
        <v>1</v>
      </c>
      <c r="P2282">
        <f t="shared" si="248"/>
        <v>0</v>
      </c>
      <c r="Q2282">
        <f t="shared" si="249"/>
        <v>1</v>
      </c>
      <c r="R2282">
        <f t="shared" si="250"/>
        <v>0</v>
      </c>
      <c r="S2282">
        <f t="shared" si="251"/>
        <v>0</v>
      </c>
    </row>
    <row r="2283" spans="1:19" x14ac:dyDescent="0.2">
      <c r="A2283" t="s">
        <v>0</v>
      </c>
      <c r="B2283" s="1">
        <v>42389</v>
      </c>
      <c r="C2283" s="2">
        <v>42391.348321759258</v>
      </c>
      <c r="D2283" t="s">
        <v>1389</v>
      </c>
      <c r="E2283" t="s">
        <v>1390</v>
      </c>
      <c r="F2283" t="s">
        <v>2154</v>
      </c>
      <c r="G2283" t="s">
        <v>7</v>
      </c>
      <c r="H2283">
        <v>146</v>
      </c>
      <c r="I2283" s="4">
        <v>79.19</v>
      </c>
      <c r="J2283" s="4">
        <v>11561.7</v>
      </c>
      <c r="K2283" s="3">
        <v>6247</v>
      </c>
      <c r="L2283" t="s">
        <v>5</v>
      </c>
      <c r="M2283">
        <f t="shared" si="245"/>
        <v>0</v>
      </c>
      <c r="N2283">
        <f t="shared" si="246"/>
        <v>1</v>
      </c>
      <c r="O2283">
        <f t="shared" si="247"/>
        <v>1</v>
      </c>
      <c r="P2283">
        <f t="shared" si="248"/>
        <v>0</v>
      </c>
      <c r="Q2283">
        <f t="shared" si="249"/>
        <v>1</v>
      </c>
      <c r="R2283">
        <f t="shared" si="250"/>
        <v>0</v>
      </c>
      <c r="S2283">
        <f t="shared" si="251"/>
        <v>0</v>
      </c>
    </row>
    <row r="2284" spans="1:19" x14ac:dyDescent="0.2">
      <c r="A2284" t="s">
        <v>12</v>
      </c>
      <c r="B2284" s="1">
        <v>42390</v>
      </c>
      <c r="C2284" s="2">
        <v>42391.324363425927</v>
      </c>
      <c r="D2284" t="s">
        <v>426</v>
      </c>
      <c r="E2284" t="s">
        <v>427</v>
      </c>
      <c r="F2284" t="s">
        <v>428</v>
      </c>
      <c r="G2284" t="s">
        <v>4</v>
      </c>
      <c r="H2284">
        <v>300</v>
      </c>
      <c r="I2284" s="4">
        <v>7.8650000000000002</v>
      </c>
      <c r="J2284" s="4">
        <v>2359.5</v>
      </c>
      <c r="K2284" s="3">
        <v>158777000</v>
      </c>
      <c r="L2284" t="s">
        <v>5</v>
      </c>
      <c r="M2284">
        <f t="shared" si="245"/>
        <v>1</v>
      </c>
      <c r="N2284">
        <f t="shared" si="246"/>
        <v>0</v>
      </c>
      <c r="O2284">
        <f t="shared" si="247"/>
        <v>1</v>
      </c>
      <c r="P2284">
        <f t="shared" si="248"/>
        <v>0</v>
      </c>
      <c r="Q2284">
        <f t="shared" si="249"/>
        <v>0</v>
      </c>
      <c r="R2284">
        <f t="shared" si="250"/>
        <v>0</v>
      </c>
      <c r="S2284">
        <f t="shared" si="251"/>
        <v>1</v>
      </c>
    </row>
    <row r="2285" spans="1:19" x14ac:dyDescent="0.2">
      <c r="A2285" t="s">
        <v>12</v>
      </c>
      <c r="B2285" s="1">
        <v>42390</v>
      </c>
      <c r="C2285" s="2">
        <v>42391.324363425927</v>
      </c>
      <c r="D2285" t="s">
        <v>426</v>
      </c>
      <c r="E2285" t="s">
        <v>427</v>
      </c>
      <c r="F2285" t="s">
        <v>429</v>
      </c>
      <c r="G2285" t="s">
        <v>4</v>
      </c>
      <c r="H2285" s="3">
        <v>1000</v>
      </c>
      <c r="I2285" s="4">
        <v>7.88</v>
      </c>
      <c r="J2285" s="4">
        <v>7880</v>
      </c>
      <c r="K2285" s="3">
        <v>158779000</v>
      </c>
      <c r="L2285" t="s">
        <v>5</v>
      </c>
      <c r="M2285">
        <f t="shared" si="245"/>
        <v>1</v>
      </c>
      <c r="N2285">
        <f t="shared" si="246"/>
        <v>0</v>
      </c>
      <c r="O2285">
        <f t="shared" si="247"/>
        <v>1</v>
      </c>
      <c r="P2285">
        <f t="shared" si="248"/>
        <v>0</v>
      </c>
      <c r="Q2285">
        <f t="shared" si="249"/>
        <v>0</v>
      </c>
      <c r="R2285">
        <f t="shared" si="250"/>
        <v>0</v>
      </c>
      <c r="S2285">
        <f t="shared" si="251"/>
        <v>1</v>
      </c>
    </row>
    <row r="2286" spans="1:19" x14ac:dyDescent="0.2">
      <c r="A2286" t="s">
        <v>12</v>
      </c>
      <c r="B2286" s="1">
        <v>42390</v>
      </c>
      <c r="C2286" s="2">
        <v>42391.324363425927</v>
      </c>
      <c r="D2286" t="s">
        <v>426</v>
      </c>
      <c r="E2286" t="s">
        <v>427</v>
      </c>
      <c r="F2286" t="s">
        <v>428</v>
      </c>
      <c r="G2286" t="s">
        <v>4</v>
      </c>
      <c r="H2286" s="3">
        <v>5000</v>
      </c>
      <c r="I2286" s="4">
        <v>7.91</v>
      </c>
      <c r="J2286" s="4">
        <v>39550</v>
      </c>
      <c r="K2286" s="3">
        <v>158784000</v>
      </c>
      <c r="L2286" t="s">
        <v>5</v>
      </c>
      <c r="M2286">
        <f t="shared" si="245"/>
        <v>1</v>
      </c>
      <c r="N2286">
        <f t="shared" si="246"/>
        <v>0</v>
      </c>
      <c r="O2286">
        <f t="shared" si="247"/>
        <v>1</v>
      </c>
      <c r="P2286">
        <f t="shared" si="248"/>
        <v>0</v>
      </c>
      <c r="Q2286">
        <f t="shared" si="249"/>
        <v>0</v>
      </c>
      <c r="R2286">
        <f t="shared" si="250"/>
        <v>0</v>
      </c>
      <c r="S2286">
        <f t="shared" si="251"/>
        <v>1</v>
      </c>
    </row>
    <row r="2287" spans="1:19" x14ac:dyDescent="0.2">
      <c r="A2287" t="s">
        <v>12</v>
      </c>
      <c r="B2287" s="1">
        <v>42390</v>
      </c>
      <c r="C2287" s="2">
        <v>42391.324363425927</v>
      </c>
      <c r="D2287" t="s">
        <v>426</v>
      </c>
      <c r="E2287" t="s">
        <v>427</v>
      </c>
      <c r="F2287" t="s">
        <v>429</v>
      </c>
      <c r="G2287" t="s">
        <v>4</v>
      </c>
      <c r="H2287">
        <v>800</v>
      </c>
      <c r="I2287" s="4">
        <v>7.8049999999999997</v>
      </c>
      <c r="J2287" s="4">
        <v>6244</v>
      </c>
      <c r="K2287" s="3">
        <v>158765000</v>
      </c>
      <c r="L2287" t="s">
        <v>5</v>
      </c>
      <c r="M2287">
        <f t="shared" si="245"/>
        <v>1</v>
      </c>
      <c r="N2287">
        <f t="shared" si="246"/>
        <v>0</v>
      </c>
      <c r="O2287">
        <f t="shared" si="247"/>
        <v>1</v>
      </c>
      <c r="P2287">
        <f t="shared" si="248"/>
        <v>0</v>
      </c>
      <c r="Q2287">
        <f t="shared" si="249"/>
        <v>0</v>
      </c>
      <c r="R2287">
        <f t="shared" si="250"/>
        <v>0</v>
      </c>
      <c r="S2287">
        <f t="shared" si="251"/>
        <v>1</v>
      </c>
    </row>
    <row r="2288" spans="1:19" x14ac:dyDescent="0.2">
      <c r="A2288" t="s">
        <v>12</v>
      </c>
      <c r="B2288" s="1">
        <v>42390</v>
      </c>
      <c r="C2288" s="2">
        <v>42391.324363425927</v>
      </c>
      <c r="D2288" t="s">
        <v>426</v>
      </c>
      <c r="E2288" t="s">
        <v>427</v>
      </c>
      <c r="F2288" t="s">
        <v>428</v>
      </c>
      <c r="G2288" t="s">
        <v>4</v>
      </c>
      <c r="H2288" s="3">
        <v>3200</v>
      </c>
      <c r="I2288" s="4">
        <v>7.81</v>
      </c>
      <c r="J2288" s="4">
        <v>24992</v>
      </c>
      <c r="K2288" s="3">
        <v>158768000</v>
      </c>
      <c r="L2288" t="s">
        <v>5</v>
      </c>
      <c r="M2288">
        <f t="shared" si="245"/>
        <v>1</v>
      </c>
      <c r="N2288">
        <f t="shared" si="246"/>
        <v>0</v>
      </c>
      <c r="O2288">
        <f t="shared" si="247"/>
        <v>1</v>
      </c>
      <c r="P2288">
        <f t="shared" si="248"/>
        <v>0</v>
      </c>
      <c r="Q2288">
        <f t="shared" si="249"/>
        <v>0</v>
      </c>
      <c r="R2288">
        <f t="shared" si="250"/>
        <v>0</v>
      </c>
      <c r="S2288">
        <f t="shared" si="251"/>
        <v>1</v>
      </c>
    </row>
    <row r="2289" spans="1:19" x14ac:dyDescent="0.2">
      <c r="A2289" t="s">
        <v>12</v>
      </c>
      <c r="B2289" s="1">
        <v>42390</v>
      </c>
      <c r="C2289" s="2">
        <v>42391.324363425927</v>
      </c>
      <c r="D2289" t="s">
        <v>426</v>
      </c>
      <c r="E2289" t="s">
        <v>427</v>
      </c>
      <c r="F2289" t="s">
        <v>429</v>
      </c>
      <c r="G2289" t="s">
        <v>4</v>
      </c>
      <c r="H2289" s="3">
        <v>6900</v>
      </c>
      <c r="I2289" s="4">
        <v>7.82</v>
      </c>
      <c r="J2289" s="4">
        <v>53958</v>
      </c>
      <c r="K2289" s="3">
        <v>158775000</v>
      </c>
      <c r="L2289" t="s">
        <v>5</v>
      </c>
      <c r="M2289">
        <f t="shared" si="245"/>
        <v>1</v>
      </c>
      <c r="N2289">
        <f t="shared" si="246"/>
        <v>0</v>
      </c>
      <c r="O2289">
        <f t="shared" si="247"/>
        <v>1</v>
      </c>
      <c r="P2289">
        <f t="shared" si="248"/>
        <v>0</v>
      </c>
      <c r="Q2289">
        <f t="shared" si="249"/>
        <v>0</v>
      </c>
      <c r="R2289">
        <f t="shared" si="250"/>
        <v>0</v>
      </c>
      <c r="S2289">
        <f t="shared" si="251"/>
        <v>1</v>
      </c>
    </row>
    <row r="2290" spans="1:19" x14ac:dyDescent="0.2">
      <c r="A2290" t="s">
        <v>12</v>
      </c>
      <c r="B2290" s="1">
        <v>42390</v>
      </c>
      <c r="C2290" s="2">
        <v>42391.324363425927</v>
      </c>
      <c r="D2290" t="s">
        <v>426</v>
      </c>
      <c r="E2290" t="s">
        <v>427</v>
      </c>
      <c r="F2290" t="s">
        <v>428</v>
      </c>
      <c r="G2290" t="s">
        <v>4</v>
      </c>
      <c r="H2290" s="3">
        <v>1000</v>
      </c>
      <c r="I2290" s="4">
        <v>7.85</v>
      </c>
      <c r="J2290" s="4">
        <v>7850</v>
      </c>
      <c r="K2290" s="3">
        <v>158776000</v>
      </c>
      <c r="L2290" t="s">
        <v>5</v>
      </c>
      <c r="M2290">
        <f t="shared" si="245"/>
        <v>1</v>
      </c>
      <c r="N2290">
        <f t="shared" si="246"/>
        <v>0</v>
      </c>
      <c r="O2290">
        <f t="shared" si="247"/>
        <v>1</v>
      </c>
      <c r="P2290">
        <f t="shared" si="248"/>
        <v>0</v>
      </c>
      <c r="Q2290">
        <f t="shared" si="249"/>
        <v>0</v>
      </c>
      <c r="R2290">
        <f t="shared" si="250"/>
        <v>0</v>
      </c>
      <c r="S2290">
        <f t="shared" si="251"/>
        <v>1</v>
      </c>
    </row>
    <row r="2291" spans="1:19" x14ac:dyDescent="0.2">
      <c r="A2291" t="s">
        <v>12</v>
      </c>
      <c r="B2291" s="1">
        <v>42390</v>
      </c>
      <c r="C2291" s="2">
        <v>42391.324363425927</v>
      </c>
      <c r="D2291" t="s">
        <v>426</v>
      </c>
      <c r="E2291" t="s">
        <v>427</v>
      </c>
      <c r="F2291" t="s">
        <v>429</v>
      </c>
      <c r="G2291" t="s">
        <v>4</v>
      </c>
      <c r="H2291" s="3">
        <v>1700</v>
      </c>
      <c r="I2291" s="4">
        <v>7.87</v>
      </c>
      <c r="J2291" s="4">
        <v>13379</v>
      </c>
      <c r="K2291" s="3">
        <v>158778000</v>
      </c>
      <c r="L2291" t="s">
        <v>5</v>
      </c>
      <c r="M2291">
        <f t="shared" si="245"/>
        <v>1</v>
      </c>
      <c r="N2291">
        <f t="shared" si="246"/>
        <v>0</v>
      </c>
      <c r="O2291">
        <f t="shared" si="247"/>
        <v>1</v>
      </c>
      <c r="P2291">
        <f t="shared" si="248"/>
        <v>0</v>
      </c>
      <c r="Q2291">
        <f t="shared" si="249"/>
        <v>0</v>
      </c>
      <c r="R2291">
        <f t="shared" si="250"/>
        <v>0</v>
      </c>
      <c r="S2291">
        <f t="shared" si="251"/>
        <v>1</v>
      </c>
    </row>
    <row r="2292" spans="1:19" x14ac:dyDescent="0.2">
      <c r="A2292" t="s">
        <v>12</v>
      </c>
      <c r="B2292" s="1">
        <v>42390</v>
      </c>
      <c r="C2292" s="2">
        <v>42391.324363425927</v>
      </c>
      <c r="D2292" t="s">
        <v>426</v>
      </c>
      <c r="E2292" t="s">
        <v>427</v>
      </c>
      <c r="F2292" t="s">
        <v>429</v>
      </c>
      <c r="G2292" t="s">
        <v>4</v>
      </c>
      <c r="H2292">
        <v>100</v>
      </c>
      <c r="I2292" s="4">
        <v>7.8150000000000004</v>
      </c>
      <c r="J2292" s="4">
        <v>781.5</v>
      </c>
      <c r="K2292" s="3">
        <v>158768000</v>
      </c>
      <c r="L2292" t="s">
        <v>5</v>
      </c>
      <c r="M2292">
        <f t="shared" si="245"/>
        <v>1</v>
      </c>
      <c r="N2292">
        <f t="shared" si="246"/>
        <v>0</v>
      </c>
      <c r="O2292">
        <f t="shared" si="247"/>
        <v>1</v>
      </c>
      <c r="P2292">
        <f t="shared" si="248"/>
        <v>0</v>
      </c>
      <c r="Q2292">
        <f t="shared" si="249"/>
        <v>0</v>
      </c>
      <c r="R2292">
        <f t="shared" si="250"/>
        <v>0</v>
      </c>
      <c r="S2292">
        <f t="shared" si="251"/>
        <v>1</v>
      </c>
    </row>
    <row r="2293" spans="1:19" x14ac:dyDescent="0.2">
      <c r="A2293" t="s">
        <v>12</v>
      </c>
      <c r="B2293" s="1">
        <v>42388</v>
      </c>
      <c r="C2293" s="2">
        <v>42391.292326388888</v>
      </c>
      <c r="D2293" t="s">
        <v>1325</v>
      </c>
      <c r="E2293" t="s">
        <v>1326</v>
      </c>
      <c r="F2293" t="s">
        <v>2155</v>
      </c>
      <c r="G2293" t="s">
        <v>16</v>
      </c>
      <c r="H2293">
        <v>82</v>
      </c>
      <c r="I2293" s="4">
        <v>16.690000000000001</v>
      </c>
      <c r="J2293" s="4">
        <v>1368.58</v>
      </c>
      <c r="K2293" s="3">
        <v>1791</v>
      </c>
      <c r="L2293" t="s">
        <v>5</v>
      </c>
      <c r="M2293">
        <f t="shared" si="245"/>
        <v>1</v>
      </c>
      <c r="N2293">
        <f t="shared" si="246"/>
        <v>0</v>
      </c>
      <c r="O2293">
        <f t="shared" si="247"/>
        <v>1</v>
      </c>
      <c r="P2293">
        <f t="shared" si="248"/>
        <v>0</v>
      </c>
      <c r="Q2293">
        <f t="shared" si="249"/>
        <v>1</v>
      </c>
      <c r="R2293">
        <f t="shared" si="250"/>
        <v>1</v>
      </c>
      <c r="S2293">
        <f t="shared" si="251"/>
        <v>0</v>
      </c>
    </row>
    <row r="2294" spans="1:19" x14ac:dyDescent="0.2">
      <c r="A2294" t="s">
        <v>12</v>
      </c>
      <c r="B2294" s="1">
        <v>42388</v>
      </c>
      <c r="C2294" s="2">
        <v>42391.291932870372</v>
      </c>
      <c r="D2294" t="s">
        <v>1325</v>
      </c>
      <c r="E2294" t="s">
        <v>1326</v>
      </c>
      <c r="F2294" t="s">
        <v>2156</v>
      </c>
      <c r="G2294" t="s">
        <v>11</v>
      </c>
      <c r="H2294">
        <v>809</v>
      </c>
      <c r="I2294" s="4">
        <v>16.690000000000001</v>
      </c>
      <c r="J2294" s="4">
        <v>13502.2</v>
      </c>
      <c r="K2294" s="3">
        <v>17558</v>
      </c>
      <c r="L2294" t="s">
        <v>5</v>
      </c>
      <c r="M2294">
        <f t="shared" si="245"/>
        <v>1</v>
      </c>
      <c r="N2294">
        <f t="shared" si="246"/>
        <v>0</v>
      </c>
      <c r="O2294">
        <f t="shared" si="247"/>
        <v>1</v>
      </c>
      <c r="P2294">
        <f t="shared" si="248"/>
        <v>0</v>
      </c>
      <c r="Q2294">
        <f t="shared" si="249"/>
        <v>0</v>
      </c>
      <c r="R2294">
        <f t="shared" si="250"/>
        <v>1</v>
      </c>
      <c r="S2294">
        <f t="shared" si="251"/>
        <v>0</v>
      </c>
    </row>
    <row r="2295" spans="1:19" x14ac:dyDescent="0.2">
      <c r="A2295" t="s">
        <v>12</v>
      </c>
      <c r="B2295" s="1">
        <v>42389</v>
      </c>
      <c r="C2295" s="2">
        <v>42391.281388888892</v>
      </c>
      <c r="D2295" t="s">
        <v>2157</v>
      </c>
      <c r="E2295" t="s">
        <v>2158</v>
      </c>
      <c r="F2295" t="s">
        <v>2159</v>
      </c>
      <c r="G2295" t="s">
        <v>11</v>
      </c>
      <c r="H2295" s="3">
        <v>61425</v>
      </c>
      <c r="I2295" s="4">
        <v>16.28</v>
      </c>
      <c r="J2295" s="4">
        <v>999999</v>
      </c>
      <c r="K2295" s="3">
        <v>69958</v>
      </c>
      <c r="L2295" t="s">
        <v>5</v>
      </c>
      <c r="M2295">
        <f t="shared" si="245"/>
        <v>1</v>
      </c>
      <c r="N2295">
        <f t="shared" si="246"/>
        <v>0</v>
      </c>
      <c r="O2295">
        <f t="shared" si="247"/>
        <v>0</v>
      </c>
      <c r="P2295">
        <f t="shared" si="248"/>
        <v>1</v>
      </c>
      <c r="Q2295">
        <f t="shared" si="249"/>
        <v>0</v>
      </c>
      <c r="R2295">
        <f t="shared" si="250"/>
        <v>1</v>
      </c>
      <c r="S2295">
        <f t="shared" si="251"/>
        <v>0</v>
      </c>
    </row>
    <row r="2296" spans="1:19" x14ac:dyDescent="0.2">
      <c r="A2296" t="s">
        <v>12</v>
      </c>
      <c r="B2296" s="1">
        <v>42388</v>
      </c>
      <c r="C2296" s="2">
        <v>42390.910717592589</v>
      </c>
      <c r="D2296" t="s">
        <v>440</v>
      </c>
      <c r="E2296" t="s">
        <v>441</v>
      </c>
      <c r="F2296" t="s">
        <v>442</v>
      </c>
      <c r="G2296" t="s">
        <v>4</v>
      </c>
      <c r="H2296" s="3">
        <v>2300</v>
      </c>
      <c r="I2296" s="4">
        <v>2.2000000000000002</v>
      </c>
      <c r="J2296" s="4">
        <v>5060</v>
      </c>
      <c r="K2296" s="3">
        <v>5184780</v>
      </c>
      <c r="L2296" t="s">
        <v>5</v>
      </c>
      <c r="M2296">
        <f t="shared" si="245"/>
        <v>1</v>
      </c>
      <c r="N2296">
        <f t="shared" si="246"/>
        <v>0</v>
      </c>
      <c r="O2296">
        <f t="shared" si="247"/>
        <v>1</v>
      </c>
      <c r="P2296">
        <f t="shared" si="248"/>
        <v>0</v>
      </c>
      <c r="Q2296">
        <f t="shared" si="249"/>
        <v>0</v>
      </c>
      <c r="R2296">
        <f t="shared" si="250"/>
        <v>0</v>
      </c>
      <c r="S2296">
        <f t="shared" si="251"/>
        <v>1</v>
      </c>
    </row>
    <row r="2297" spans="1:19" x14ac:dyDescent="0.2">
      <c r="A2297" t="s">
        <v>12</v>
      </c>
      <c r="B2297" s="1">
        <v>42389</v>
      </c>
      <c r="C2297" s="2">
        <v>42390.910717592589</v>
      </c>
      <c r="D2297" t="s">
        <v>440</v>
      </c>
      <c r="E2297" t="s">
        <v>441</v>
      </c>
      <c r="F2297" t="s">
        <v>442</v>
      </c>
      <c r="G2297" t="s">
        <v>4</v>
      </c>
      <c r="H2297">
        <v>406</v>
      </c>
      <c r="I2297" s="4">
        <v>2.15</v>
      </c>
      <c r="J2297" s="4">
        <v>872.9</v>
      </c>
      <c r="K2297" s="3">
        <v>5185180</v>
      </c>
      <c r="L2297" t="s">
        <v>5</v>
      </c>
      <c r="M2297">
        <f t="shared" si="245"/>
        <v>1</v>
      </c>
      <c r="N2297">
        <f t="shared" si="246"/>
        <v>0</v>
      </c>
      <c r="O2297">
        <f t="shared" si="247"/>
        <v>1</v>
      </c>
      <c r="P2297">
        <f t="shared" si="248"/>
        <v>0</v>
      </c>
      <c r="Q2297">
        <f t="shared" si="249"/>
        <v>0</v>
      </c>
      <c r="R2297">
        <f t="shared" si="250"/>
        <v>0</v>
      </c>
      <c r="S2297">
        <f t="shared" si="251"/>
        <v>1</v>
      </c>
    </row>
    <row r="2298" spans="1:19" x14ac:dyDescent="0.2">
      <c r="A2298" t="s">
        <v>0</v>
      </c>
      <c r="B2298" s="1">
        <v>42388</v>
      </c>
      <c r="C2298" s="2">
        <v>42390.905451388891</v>
      </c>
      <c r="D2298" t="s">
        <v>2160</v>
      </c>
      <c r="E2298" t="s">
        <v>2161</v>
      </c>
      <c r="F2298" t="s">
        <v>2162</v>
      </c>
      <c r="G2298" t="s">
        <v>4</v>
      </c>
      <c r="H2298" s="3">
        <v>89991</v>
      </c>
      <c r="I2298" s="4">
        <v>6.7975000000000003</v>
      </c>
      <c r="J2298" s="4">
        <v>611714</v>
      </c>
      <c r="K2298" s="3">
        <v>1446000</v>
      </c>
      <c r="L2298" t="s">
        <v>5</v>
      </c>
      <c r="M2298">
        <f t="shared" si="245"/>
        <v>0</v>
      </c>
      <c r="N2298">
        <f t="shared" si="246"/>
        <v>1</v>
      </c>
      <c r="O2298">
        <f t="shared" si="247"/>
        <v>0</v>
      </c>
      <c r="P2298">
        <f t="shared" si="248"/>
        <v>1</v>
      </c>
      <c r="Q2298">
        <f t="shared" si="249"/>
        <v>0</v>
      </c>
      <c r="R2298">
        <f t="shared" si="250"/>
        <v>0</v>
      </c>
      <c r="S2298">
        <f t="shared" si="251"/>
        <v>1</v>
      </c>
    </row>
    <row r="2299" spans="1:19" x14ac:dyDescent="0.2">
      <c r="A2299" t="s">
        <v>0</v>
      </c>
      <c r="B2299" s="1">
        <v>42388</v>
      </c>
      <c r="C2299" s="2">
        <v>42390.905451388891</v>
      </c>
      <c r="D2299" t="s">
        <v>2160</v>
      </c>
      <c r="E2299" t="s">
        <v>2161</v>
      </c>
      <c r="F2299" t="s">
        <v>2162</v>
      </c>
      <c r="G2299" t="s">
        <v>4</v>
      </c>
      <c r="H2299" s="3">
        <v>51891</v>
      </c>
      <c r="I2299" s="4">
        <v>6.7975000000000003</v>
      </c>
      <c r="J2299" s="4">
        <v>352729</v>
      </c>
      <c r="K2299" s="3">
        <v>1114890</v>
      </c>
      <c r="L2299" t="s">
        <v>5</v>
      </c>
      <c r="M2299">
        <f t="shared" si="245"/>
        <v>0</v>
      </c>
      <c r="N2299">
        <f t="shared" si="246"/>
        <v>1</v>
      </c>
      <c r="O2299">
        <f t="shared" si="247"/>
        <v>0</v>
      </c>
      <c r="P2299">
        <f t="shared" si="248"/>
        <v>1</v>
      </c>
      <c r="Q2299">
        <f t="shared" si="249"/>
        <v>0</v>
      </c>
      <c r="R2299">
        <f t="shared" si="250"/>
        <v>0</v>
      </c>
      <c r="S2299">
        <f t="shared" si="251"/>
        <v>1</v>
      </c>
    </row>
    <row r="2300" spans="1:19" x14ac:dyDescent="0.2">
      <c r="A2300" t="s">
        <v>0</v>
      </c>
      <c r="B2300" s="1">
        <v>42388</v>
      </c>
      <c r="C2300" s="2">
        <v>42390.905451388891</v>
      </c>
      <c r="D2300" t="s">
        <v>2160</v>
      </c>
      <c r="E2300" t="s">
        <v>2161</v>
      </c>
      <c r="F2300" t="s">
        <v>2162</v>
      </c>
      <c r="G2300" t="s">
        <v>4</v>
      </c>
      <c r="H2300" s="3">
        <v>26827</v>
      </c>
      <c r="I2300" s="4">
        <v>6.7975000000000003</v>
      </c>
      <c r="J2300" s="4">
        <v>182357</v>
      </c>
      <c r="K2300" s="3">
        <v>576386</v>
      </c>
      <c r="L2300" t="s">
        <v>5</v>
      </c>
      <c r="M2300">
        <f t="shared" si="245"/>
        <v>0</v>
      </c>
      <c r="N2300">
        <f t="shared" si="246"/>
        <v>1</v>
      </c>
      <c r="O2300">
        <f t="shared" si="247"/>
        <v>0</v>
      </c>
      <c r="P2300">
        <f t="shared" si="248"/>
        <v>1</v>
      </c>
      <c r="Q2300">
        <f t="shared" si="249"/>
        <v>0</v>
      </c>
      <c r="R2300">
        <f t="shared" si="250"/>
        <v>0</v>
      </c>
      <c r="S2300">
        <f t="shared" si="251"/>
        <v>1</v>
      </c>
    </row>
    <row r="2301" spans="1:19" x14ac:dyDescent="0.2">
      <c r="A2301" t="s">
        <v>0</v>
      </c>
      <c r="B2301" s="1">
        <v>42389</v>
      </c>
      <c r="C2301" s="2">
        <v>42390.905451388891</v>
      </c>
      <c r="D2301" t="s">
        <v>2160</v>
      </c>
      <c r="E2301" t="s">
        <v>2161</v>
      </c>
      <c r="F2301" t="s">
        <v>2162</v>
      </c>
      <c r="G2301" t="s">
        <v>4</v>
      </c>
      <c r="H2301" s="3">
        <v>23852</v>
      </c>
      <c r="I2301" s="4">
        <v>6.4074</v>
      </c>
      <c r="J2301" s="4">
        <v>152829</v>
      </c>
      <c r="K2301" s="3">
        <v>552534</v>
      </c>
      <c r="L2301" t="s">
        <v>5</v>
      </c>
      <c r="M2301">
        <f t="shared" si="245"/>
        <v>0</v>
      </c>
      <c r="N2301">
        <f t="shared" si="246"/>
        <v>1</v>
      </c>
      <c r="O2301">
        <f t="shared" si="247"/>
        <v>0</v>
      </c>
      <c r="P2301">
        <f t="shared" si="248"/>
        <v>1</v>
      </c>
      <c r="Q2301">
        <f t="shared" si="249"/>
        <v>0</v>
      </c>
      <c r="R2301">
        <f t="shared" si="250"/>
        <v>0</v>
      </c>
      <c r="S2301">
        <f t="shared" si="251"/>
        <v>1</v>
      </c>
    </row>
    <row r="2302" spans="1:19" x14ac:dyDescent="0.2">
      <c r="A2302" t="s">
        <v>0</v>
      </c>
      <c r="B2302" s="1">
        <v>42389</v>
      </c>
      <c r="C2302" s="2">
        <v>42390.905451388891</v>
      </c>
      <c r="D2302" t="s">
        <v>2160</v>
      </c>
      <c r="E2302" t="s">
        <v>2161</v>
      </c>
      <c r="F2302" t="s">
        <v>2162</v>
      </c>
      <c r="G2302" t="s">
        <v>4</v>
      </c>
      <c r="H2302" s="3">
        <v>80011</v>
      </c>
      <c r="I2302" s="4">
        <v>6.4074</v>
      </c>
      <c r="J2302" s="4">
        <v>512662</v>
      </c>
      <c r="K2302" s="3">
        <v>1365990</v>
      </c>
      <c r="L2302" t="s">
        <v>5</v>
      </c>
      <c r="M2302">
        <f t="shared" si="245"/>
        <v>0</v>
      </c>
      <c r="N2302">
        <f t="shared" si="246"/>
        <v>1</v>
      </c>
      <c r="O2302">
        <f t="shared" si="247"/>
        <v>0</v>
      </c>
      <c r="P2302">
        <f t="shared" si="248"/>
        <v>1</v>
      </c>
      <c r="Q2302">
        <f t="shared" si="249"/>
        <v>0</v>
      </c>
      <c r="R2302">
        <f t="shared" si="250"/>
        <v>0</v>
      </c>
      <c r="S2302">
        <f t="shared" si="251"/>
        <v>1</v>
      </c>
    </row>
    <row r="2303" spans="1:19" x14ac:dyDescent="0.2">
      <c r="A2303" t="s">
        <v>0</v>
      </c>
      <c r="B2303" s="1">
        <v>42389</v>
      </c>
      <c r="C2303" s="2">
        <v>42390.905451388891</v>
      </c>
      <c r="D2303" t="s">
        <v>2160</v>
      </c>
      <c r="E2303" t="s">
        <v>2161</v>
      </c>
      <c r="F2303" t="s">
        <v>2162</v>
      </c>
      <c r="G2303" t="s">
        <v>4</v>
      </c>
      <c r="H2303" s="3">
        <v>46137</v>
      </c>
      <c r="I2303" s="4">
        <v>6.4074</v>
      </c>
      <c r="J2303" s="4">
        <v>295618</v>
      </c>
      <c r="K2303" s="3">
        <v>1068760</v>
      </c>
      <c r="L2303" t="s">
        <v>5</v>
      </c>
      <c r="M2303">
        <f t="shared" si="245"/>
        <v>0</v>
      </c>
      <c r="N2303">
        <f t="shared" si="246"/>
        <v>1</v>
      </c>
      <c r="O2303">
        <f t="shared" si="247"/>
        <v>0</v>
      </c>
      <c r="P2303">
        <f t="shared" si="248"/>
        <v>1</v>
      </c>
      <c r="Q2303">
        <f t="shared" si="249"/>
        <v>0</v>
      </c>
      <c r="R2303">
        <f t="shared" si="250"/>
        <v>0</v>
      </c>
      <c r="S2303">
        <f t="shared" si="251"/>
        <v>1</v>
      </c>
    </row>
    <row r="2304" spans="1:19" x14ac:dyDescent="0.2">
      <c r="A2304" t="s">
        <v>0</v>
      </c>
      <c r="B2304" s="1">
        <v>42390</v>
      </c>
      <c r="C2304" s="2">
        <v>42390.905451388891</v>
      </c>
      <c r="D2304" t="s">
        <v>2160</v>
      </c>
      <c r="E2304" t="s">
        <v>2161</v>
      </c>
      <c r="F2304" t="s">
        <v>2162</v>
      </c>
      <c r="G2304" t="s">
        <v>4</v>
      </c>
      <c r="H2304" s="3">
        <v>47821</v>
      </c>
      <c r="I2304" s="4">
        <v>7.0707000000000004</v>
      </c>
      <c r="J2304" s="4">
        <v>338128</v>
      </c>
      <c r="K2304" s="3">
        <v>1020940</v>
      </c>
      <c r="L2304" t="s">
        <v>5</v>
      </c>
      <c r="M2304">
        <f t="shared" si="245"/>
        <v>0</v>
      </c>
      <c r="N2304">
        <f t="shared" si="246"/>
        <v>1</v>
      </c>
      <c r="O2304">
        <f t="shared" si="247"/>
        <v>0</v>
      </c>
      <c r="P2304">
        <f t="shared" si="248"/>
        <v>1</v>
      </c>
      <c r="Q2304">
        <f t="shared" si="249"/>
        <v>0</v>
      </c>
      <c r="R2304">
        <f t="shared" si="250"/>
        <v>0</v>
      </c>
      <c r="S2304">
        <f t="shared" si="251"/>
        <v>1</v>
      </c>
    </row>
    <row r="2305" spans="1:19" x14ac:dyDescent="0.2">
      <c r="A2305" t="s">
        <v>0</v>
      </c>
      <c r="B2305" s="1">
        <v>42390</v>
      </c>
      <c r="C2305" s="2">
        <v>42390.905451388891</v>
      </c>
      <c r="D2305" t="s">
        <v>2160</v>
      </c>
      <c r="E2305" t="s">
        <v>2161</v>
      </c>
      <c r="F2305" t="s">
        <v>2162</v>
      </c>
      <c r="G2305" t="s">
        <v>4</v>
      </c>
      <c r="H2305" s="3">
        <v>24723</v>
      </c>
      <c r="I2305" s="4">
        <v>7.0707000000000004</v>
      </c>
      <c r="J2305" s="4">
        <v>174809</v>
      </c>
      <c r="K2305" s="3">
        <v>527811</v>
      </c>
      <c r="L2305" t="s">
        <v>5</v>
      </c>
      <c r="M2305">
        <f t="shared" si="245"/>
        <v>0</v>
      </c>
      <c r="N2305">
        <f t="shared" si="246"/>
        <v>1</v>
      </c>
      <c r="O2305">
        <f t="shared" si="247"/>
        <v>0</v>
      </c>
      <c r="P2305">
        <f t="shared" si="248"/>
        <v>1</v>
      </c>
      <c r="Q2305">
        <f t="shared" si="249"/>
        <v>0</v>
      </c>
      <c r="R2305">
        <f t="shared" si="250"/>
        <v>0</v>
      </c>
      <c r="S2305">
        <f t="shared" si="251"/>
        <v>1</v>
      </c>
    </row>
    <row r="2306" spans="1:19" x14ac:dyDescent="0.2">
      <c r="A2306" t="s">
        <v>0</v>
      </c>
      <c r="B2306" s="1">
        <v>42390</v>
      </c>
      <c r="C2306" s="2">
        <v>42390.905451388891</v>
      </c>
      <c r="D2306" t="s">
        <v>2160</v>
      </c>
      <c r="E2306" t="s">
        <v>2161</v>
      </c>
      <c r="F2306" t="s">
        <v>2162</v>
      </c>
      <c r="G2306" t="s">
        <v>4</v>
      </c>
      <c r="H2306" s="3">
        <v>82940</v>
      </c>
      <c r="I2306" s="4">
        <v>7.0707000000000004</v>
      </c>
      <c r="J2306" s="4">
        <v>586444</v>
      </c>
      <c r="K2306" s="3">
        <v>1283050</v>
      </c>
      <c r="L2306" t="s">
        <v>5</v>
      </c>
      <c r="M2306">
        <f t="shared" si="245"/>
        <v>0</v>
      </c>
      <c r="N2306">
        <f t="shared" si="246"/>
        <v>1</v>
      </c>
      <c r="O2306">
        <f t="shared" si="247"/>
        <v>0</v>
      </c>
      <c r="P2306">
        <f t="shared" si="248"/>
        <v>1</v>
      </c>
      <c r="Q2306">
        <f t="shared" si="249"/>
        <v>0</v>
      </c>
      <c r="R2306">
        <f t="shared" si="250"/>
        <v>0</v>
      </c>
      <c r="S2306">
        <f t="shared" si="251"/>
        <v>1</v>
      </c>
    </row>
    <row r="2307" spans="1:19" x14ac:dyDescent="0.2">
      <c r="A2307" t="s">
        <v>0</v>
      </c>
      <c r="B2307" s="1">
        <v>42389</v>
      </c>
      <c r="C2307" s="2">
        <v>42390.88490740741</v>
      </c>
      <c r="D2307" t="s">
        <v>615</v>
      </c>
      <c r="E2307" t="s">
        <v>616</v>
      </c>
      <c r="F2307" t="s">
        <v>1357</v>
      </c>
      <c r="G2307" t="s">
        <v>16</v>
      </c>
      <c r="H2307" s="3">
        <v>1523</v>
      </c>
      <c r="I2307" s="4">
        <v>5.73</v>
      </c>
      <c r="J2307" s="4">
        <v>8726.7900000000009</v>
      </c>
      <c r="K2307" s="3">
        <v>10043</v>
      </c>
      <c r="L2307" t="s">
        <v>5</v>
      </c>
      <c r="M2307">
        <f t="shared" ref="M2307:M2370" si="252">IF($A2307="Buy",1,0)</f>
        <v>0</v>
      </c>
      <c r="N2307">
        <f t="shared" ref="N2307:N2370" si="253">IF($A2307="Sell",1,0)</f>
        <v>1</v>
      </c>
      <c r="O2307">
        <f t="shared" ref="O2307:O2370" si="254">IF($H2307&lt;=10000,1,0)</f>
        <v>1</v>
      </c>
      <c r="P2307">
        <f t="shared" ref="P2307:P2370" si="255">IF($H2307&gt;10000,1,0)</f>
        <v>0</v>
      </c>
      <c r="Q2307">
        <f t="shared" ref="Q2307:Q2370" si="256">IF(ISNUMBER(SEARCH("director",$G2307)),1,0)</f>
        <v>1</v>
      </c>
      <c r="R2307">
        <f t="shared" ref="R2307:R2370" si="257">IF(ISNUMBER(SEARCH("officer",$G2307)),1,0)</f>
        <v>1</v>
      </c>
      <c r="S2307">
        <f t="shared" ref="S2307:S2370" si="258">IF(ISNUMBER(SEARCH("owner",G2307)),1,0)</f>
        <v>0</v>
      </c>
    </row>
    <row r="2308" spans="1:19" x14ac:dyDescent="0.2">
      <c r="A2308" t="s">
        <v>12</v>
      </c>
      <c r="B2308" s="1">
        <v>42388</v>
      </c>
      <c r="C2308" s="2">
        <v>42390.882256944446</v>
      </c>
      <c r="D2308" t="s">
        <v>2163</v>
      </c>
      <c r="E2308" t="s">
        <v>2164</v>
      </c>
      <c r="F2308" t="s">
        <v>2165</v>
      </c>
      <c r="G2308" t="s">
        <v>11</v>
      </c>
      <c r="H2308" s="3">
        <v>1516</v>
      </c>
      <c r="I2308" s="4">
        <v>5.61</v>
      </c>
      <c r="J2308" s="4">
        <v>8504.76</v>
      </c>
      <c r="K2308" s="3">
        <v>147273</v>
      </c>
      <c r="L2308" t="s">
        <v>5</v>
      </c>
      <c r="M2308">
        <f t="shared" si="252"/>
        <v>1</v>
      </c>
      <c r="N2308">
        <f t="shared" si="253"/>
        <v>0</v>
      </c>
      <c r="O2308">
        <f t="shared" si="254"/>
        <v>1</v>
      </c>
      <c r="P2308">
        <f t="shared" si="255"/>
        <v>0</v>
      </c>
      <c r="Q2308">
        <f t="shared" si="256"/>
        <v>0</v>
      </c>
      <c r="R2308">
        <f t="shared" si="257"/>
        <v>1</v>
      </c>
      <c r="S2308">
        <f t="shared" si="258"/>
        <v>0</v>
      </c>
    </row>
    <row r="2309" spans="1:19" x14ac:dyDescent="0.2">
      <c r="A2309" t="s">
        <v>0</v>
      </c>
      <c r="B2309" s="1">
        <v>42388</v>
      </c>
      <c r="C2309" s="2">
        <v>42390.882256944446</v>
      </c>
      <c r="D2309" t="s">
        <v>2163</v>
      </c>
      <c r="E2309" t="s">
        <v>2164</v>
      </c>
      <c r="F2309" t="s">
        <v>2165</v>
      </c>
      <c r="G2309" t="s">
        <v>11</v>
      </c>
      <c r="H2309" s="3">
        <v>1516</v>
      </c>
      <c r="I2309" s="4">
        <v>12.07</v>
      </c>
      <c r="J2309" s="4">
        <v>18298.099999999999</v>
      </c>
      <c r="K2309" s="3">
        <v>145757</v>
      </c>
      <c r="L2309" t="s">
        <v>5</v>
      </c>
      <c r="M2309">
        <f t="shared" si="252"/>
        <v>0</v>
      </c>
      <c r="N2309">
        <f t="shared" si="253"/>
        <v>1</v>
      </c>
      <c r="O2309">
        <f t="shared" si="254"/>
        <v>1</v>
      </c>
      <c r="P2309">
        <f t="shared" si="255"/>
        <v>0</v>
      </c>
      <c r="Q2309">
        <f t="shared" si="256"/>
        <v>0</v>
      </c>
      <c r="R2309">
        <f t="shared" si="257"/>
        <v>1</v>
      </c>
      <c r="S2309">
        <f t="shared" si="258"/>
        <v>0</v>
      </c>
    </row>
    <row r="2310" spans="1:19" x14ac:dyDescent="0.2">
      <c r="A2310" t="s">
        <v>12</v>
      </c>
      <c r="B2310" s="1">
        <v>42390</v>
      </c>
      <c r="C2310" s="2">
        <v>42390.882256944446</v>
      </c>
      <c r="D2310" t="s">
        <v>2163</v>
      </c>
      <c r="E2310" t="s">
        <v>2164</v>
      </c>
      <c r="F2310" t="s">
        <v>2165</v>
      </c>
      <c r="G2310" t="s">
        <v>11</v>
      </c>
      <c r="H2310" s="3">
        <v>1296</v>
      </c>
      <c r="I2310" s="4">
        <v>3</v>
      </c>
      <c r="J2310" s="4">
        <v>3888</v>
      </c>
      <c r="K2310" s="3">
        <v>147053</v>
      </c>
      <c r="L2310" t="s">
        <v>5</v>
      </c>
      <c r="M2310">
        <f t="shared" si="252"/>
        <v>1</v>
      </c>
      <c r="N2310">
        <f t="shared" si="253"/>
        <v>0</v>
      </c>
      <c r="O2310">
        <f t="shared" si="254"/>
        <v>1</v>
      </c>
      <c r="P2310">
        <f t="shared" si="255"/>
        <v>0</v>
      </c>
      <c r="Q2310">
        <f t="shared" si="256"/>
        <v>0</v>
      </c>
      <c r="R2310">
        <f t="shared" si="257"/>
        <v>1</v>
      </c>
      <c r="S2310">
        <f t="shared" si="258"/>
        <v>0</v>
      </c>
    </row>
    <row r="2311" spans="1:19" x14ac:dyDescent="0.2">
      <c r="A2311" t="s">
        <v>0</v>
      </c>
      <c r="B2311" s="1">
        <v>42390</v>
      </c>
      <c r="C2311" s="2">
        <v>42390.882256944446</v>
      </c>
      <c r="D2311" t="s">
        <v>2163</v>
      </c>
      <c r="E2311" t="s">
        <v>2164</v>
      </c>
      <c r="F2311" t="s">
        <v>2165</v>
      </c>
      <c r="G2311" t="s">
        <v>11</v>
      </c>
      <c r="H2311" s="3">
        <v>1296</v>
      </c>
      <c r="I2311" s="4">
        <v>13.87</v>
      </c>
      <c r="J2311" s="4">
        <v>17975.5</v>
      </c>
      <c r="K2311" s="3">
        <v>145747</v>
      </c>
      <c r="L2311" t="s">
        <v>5</v>
      </c>
      <c r="M2311">
        <f t="shared" si="252"/>
        <v>0</v>
      </c>
      <c r="N2311">
        <f t="shared" si="253"/>
        <v>1</v>
      </c>
      <c r="O2311">
        <f t="shared" si="254"/>
        <v>1</v>
      </c>
      <c r="P2311">
        <f t="shared" si="255"/>
        <v>0</v>
      </c>
      <c r="Q2311">
        <f t="shared" si="256"/>
        <v>0</v>
      </c>
      <c r="R2311">
        <f t="shared" si="257"/>
        <v>1</v>
      </c>
      <c r="S2311">
        <f t="shared" si="258"/>
        <v>0</v>
      </c>
    </row>
    <row r="2312" spans="1:19" x14ac:dyDescent="0.2">
      <c r="A2312" t="s">
        <v>0</v>
      </c>
      <c r="B2312" s="1">
        <v>42388</v>
      </c>
      <c r="C2312" s="2">
        <v>42390.875289351854</v>
      </c>
      <c r="D2312" t="s">
        <v>1495</v>
      </c>
      <c r="E2312" t="s">
        <v>1496</v>
      </c>
      <c r="F2312" t="s">
        <v>2166</v>
      </c>
      <c r="H2312" s="3">
        <v>13300</v>
      </c>
      <c r="I2312" s="4">
        <v>95.286699999999996</v>
      </c>
      <c r="J2312" s="4">
        <v>1267310</v>
      </c>
      <c r="K2312" s="3">
        <v>76485</v>
      </c>
      <c r="L2312" t="s">
        <v>5</v>
      </c>
      <c r="M2312">
        <f t="shared" si="252"/>
        <v>0</v>
      </c>
      <c r="N2312">
        <f t="shared" si="253"/>
        <v>1</v>
      </c>
      <c r="O2312">
        <f t="shared" si="254"/>
        <v>0</v>
      </c>
      <c r="P2312">
        <f t="shared" si="255"/>
        <v>1</v>
      </c>
      <c r="Q2312">
        <f t="shared" si="256"/>
        <v>0</v>
      </c>
      <c r="R2312">
        <f t="shared" si="257"/>
        <v>0</v>
      </c>
      <c r="S2312">
        <f t="shared" si="258"/>
        <v>0</v>
      </c>
    </row>
    <row r="2313" spans="1:19" x14ac:dyDescent="0.2">
      <c r="A2313" t="s">
        <v>12</v>
      </c>
      <c r="B2313" s="1">
        <v>42388</v>
      </c>
      <c r="C2313" s="2">
        <v>42390.875289351854</v>
      </c>
      <c r="D2313" t="s">
        <v>1495</v>
      </c>
      <c r="E2313" t="s">
        <v>1496</v>
      </c>
      <c r="F2313" t="s">
        <v>2166</v>
      </c>
      <c r="H2313" s="3">
        <v>20000</v>
      </c>
      <c r="I2313" s="4">
        <v>19.96</v>
      </c>
      <c r="J2313" s="4">
        <v>399200</v>
      </c>
      <c r="K2313" s="3">
        <v>90985</v>
      </c>
      <c r="L2313" t="s">
        <v>5</v>
      </c>
      <c r="M2313">
        <f t="shared" si="252"/>
        <v>1</v>
      </c>
      <c r="N2313">
        <f t="shared" si="253"/>
        <v>0</v>
      </c>
      <c r="O2313">
        <f t="shared" si="254"/>
        <v>0</v>
      </c>
      <c r="P2313">
        <f t="shared" si="255"/>
        <v>1</v>
      </c>
      <c r="Q2313">
        <f t="shared" si="256"/>
        <v>0</v>
      </c>
      <c r="R2313">
        <f t="shared" si="257"/>
        <v>0</v>
      </c>
      <c r="S2313">
        <f t="shared" si="258"/>
        <v>0</v>
      </c>
    </row>
    <row r="2314" spans="1:19" x14ac:dyDescent="0.2">
      <c r="A2314" t="s">
        <v>0</v>
      </c>
      <c r="B2314" s="1">
        <v>42388</v>
      </c>
      <c r="C2314" s="2">
        <v>42390.875289351854</v>
      </c>
      <c r="D2314" t="s">
        <v>1495</v>
      </c>
      <c r="E2314" t="s">
        <v>1496</v>
      </c>
      <c r="F2314" t="s">
        <v>2166</v>
      </c>
      <c r="H2314" s="3">
        <v>5300</v>
      </c>
      <c r="I2314" s="4">
        <v>95.999399999999994</v>
      </c>
      <c r="J2314" s="4">
        <v>508797</v>
      </c>
      <c r="K2314" s="3">
        <v>71185</v>
      </c>
      <c r="L2314" t="s">
        <v>5</v>
      </c>
      <c r="M2314">
        <f t="shared" si="252"/>
        <v>0</v>
      </c>
      <c r="N2314">
        <f t="shared" si="253"/>
        <v>1</v>
      </c>
      <c r="O2314">
        <f t="shared" si="254"/>
        <v>1</v>
      </c>
      <c r="P2314">
        <f t="shared" si="255"/>
        <v>0</v>
      </c>
      <c r="Q2314">
        <f t="shared" si="256"/>
        <v>0</v>
      </c>
      <c r="R2314">
        <f t="shared" si="257"/>
        <v>0</v>
      </c>
      <c r="S2314">
        <f t="shared" si="258"/>
        <v>0</v>
      </c>
    </row>
    <row r="2315" spans="1:19" x14ac:dyDescent="0.2">
      <c r="A2315" t="s">
        <v>0</v>
      </c>
      <c r="B2315" s="1">
        <v>42388</v>
      </c>
      <c r="C2315" s="2">
        <v>42390.875289351854</v>
      </c>
      <c r="D2315" t="s">
        <v>1495</v>
      </c>
      <c r="E2315" t="s">
        <v>1496</v>
      </c>
      <c r="F2315" t="s">
        <v>2166</v>
      </c>
      <c r="H2315" s="3">
        <v>1200</v>
      </c>
      <c r="I2315" s="4">
        <v>93.920400000000001</v>
      </c>
      <c r="J2315" s="4">
        <v>112704</v>
      </c>
      <c r="K2315" s="3">
        <v>89785</v>
      </c>
      <c r="L2315" t="s">
        <v>5</v>
      </c>
      <c r="M2315">
        <f t="shared" si="252"/>
        <v>0</v>
      </c>
      <c r="N2315">
        <f t="shared" si="253"/>
        <v>1</v>
      </c>
      <c r="O2315">
        <f t="shared" si="254"/>
        <v>1</v>
      </c>
      <c r="P2315">
        <f t="shared" si="255"/>
        <v>0</v>
      </c>
      <c r="Q2315">
        <f t="shared" si="256"/>
        <v>0</v>
      </c>
      <c r="R2315">
        <f t="shared" si="257"/>
        <v>0</v>
      </c>
      <c r="S2315">
        <f t="shared" si="258"/>
        <v>0</v>
      </c>
    </row>
    <row r="2316" spans="1:19" x14ac:dyDescent="0.2">
      <c r="A2316" t="s">
        <v>0</v>
      </c>
      <c r="B2316" s="1">
        <v>42388</v>
      </c>
      <c r="C2316" s="2">
        <v>42390.875289351854</v>
      </c>
      <c r="D2316" t="s">
        <v>1495</v>
      </c>
      <c r="E2316" t="s">
        <v>1496</v>
      </c>
      <c r="F2316" t="s">
        <v>2166</v>
      </c>
      <c r="H2316">
        <v>200</v>
      </c>
      <c r="I2316" s="4">
        <v>96.95</v>
      </c>
      <c r="J2316" s="4">
        <v>19390</v>
      </c>
      <c r="K2316" s="3">
        <v>70985</v>
      </c>
      <c r="L2316" t="s">
        <v>5</v>
      </c>
      <c r="M2316">
        <f t="shared" si="252"/>
        <v>0</v>
      </c>
      <c r="N2316">
        <f t="shared" si="253"/>
        <v>1</v>
      </c>
      <c r="O2316">
        <f t="shared" si="254"/>
        <v>1</v>
      </c>
      <c r="P2316">
        <f t="shared" si="255"/>
        <v>0</v>
      </c>
      <c r="Q2316">
        <f t="shared" si="256"/>
        <v>0</v>
      </c>
      <c r="R2316">
        <f t="shared" si="257"/>
        <v>0</v>
      </c>
      <c r="S2316">
        <f t="shared" si="258"/>
        <v>0</v>
      </c>
    </row>
    <row r="2317" spans="1:19" x14ac:dyDescent="0.2">
      <c r="A2317" t="s">
        <v>0</v>
      </c>
      <c r="B2317" s="1">
        <v>42388</v>
      </c>
      <c r="C2317" s="2">
        <v>42390.870266203703</v>
      </c>
      <c r="D2317" t="s">
        <v>2167</v>
      </c>
      <c r="E2317" t="s">
        <v>2168</v>
      </c>
      <c r="F2317" t="s">
        <v>2169</v>
      </c>
      <c r="G2317" t="s">
        <v>7</v>
      </c>
      <c r="H2317" s="3">
        <v>4000</v>
      </c>
      <c r="I2317" s="4">
        <v>12.05</v>
      </c>
      <c r="J2317" s="4">
        <v>48200</v>
      </c>
      <c r="K2317" s="3">
        <v>143889</v>
      </c>
      <c r="L2317" t="s">
        <v>5</v>
      </c>
      <c r="M2317">
        <f t="shared" si="252"/>
        <v>0</v>
      </c>
      <c r="N2317">
        <f t="shared" si="253"/>
        <v>1</v>
      </c>
      <c r="O2317">
        <f t="shared" si="254"/>
        <v>1</v>
      </c>
      <c r="P2317">
        <f t="shared" si="255"/>
        <v>0</v>
      </c>
      <c r="Q2317">
        <f t="shared" si="256"/>
        <v>1</v>
      </c>
      <c r="R2317">
        <f t="shared" si="257"/>
        <v>0</v>
      </c>
      <c r="S2317">
        <f t="shared" si="258"/>
        <v>0</v>
      </c>
    </row>
    <row r="2318" spans="1:19" x14ac:dyDescent="0.2">
      <c r="A2318" t="s">
        <v>0</v>
      </c>
      <c r="B2318" s="1">
        <v>42389</v>
      </c>
      <c r="C2318" s="2">
        <v>42390.860752314817</v>
      </c>
      <c r="D2318" t="s">
        <v>2170</v>
      </c>
      <c r="E2318" t="s">
        <v>2171</v>
      </c>
      <c r="F2318" t="s">
        <v>2172</v>
      </c>
      <c r="G2318" t="s">
        <v>11</v>
      </c>
      <c r="H2318">
        <v>572</v>
      </c>
      <c r="I2318" s="4">
        <v>12.46</v>
      </c>
      <c r="J2318" s="4">
        <v>7127.12</v>
      </c>
      <c r="K2318" s="3">
        <v>7175</v>
      </c>
      <c r="L2318" t="s">
        <v>5</v>
      </c>
      <c r="M2318">
        <f t="shared" si="252"/>
        <v>0</v>
      </c>
      <c r="N2318">
        <f t="shared" si="253"/>
        <v>1</v>
      </c>
      <c r="O2318">
        <f t="shared" si="254"/>
        <v>1</v>
      </c>
      <c r="P2318">
        <f t="shared" si="255"/>
        <v>0</v>
      </c>
      <c r="Q2318">
        <f t="shared" si="256"/>
        <v>0</v>
      </c>
      <c r="R2318">
        <f t="shared" si="257"/>
        <v>1</v>
      </c>
      <c r="S2318">
        <f t="shared" si="258"/>
        <v>0</v>
      </c>
    </row>
    <row r="2319" spans="1:19" x14ac:dyDescent="0.2">
      <c r="A2319" t="s">
        <v>0</v>
      </c>
      <c r="B2319" s="1">
        <v>42390</v>
      </c>
      <c r="C2319" s="2">
        <v>42390.842847222222</v>
      </c>
      <c r="D2319" t="s">
        <v>38</v>
      </c>
      <c r="E2319" t="s">
        <v>39</v>
      </c>
      <c r="F2319" t="s">
        <v>2173</v>
      </c>
      <c r="G2319" t="s">
        <v>11</v>
      </c>
      <c r="H2319">
        <v>887</v>
      </c>
      <c r="I2319" s="4">
        <v>70.36</v>
      </c>
      <c r="J2319" s="4">
        <v>62409.3</v>
      </c>
      <c r="K2319" s="3">
        <v>1197</v>
      </c>
      <c r="L2319" t="s">
        <v>5</v>
      </c>
      <c r="M2319">
        <f t="shared" si="252"/>
        <v>0</v>
      </c>
      <c r="N2319">
        <f t="shared" si="253"/>
        <v>1</v>
      </c>
      <c r="O2319">
        <f t="shared" si="254"/>
        <v>1</v>
      </c>
      <c r="P2319">
        <f t="shared" si="255"/>
        <v>0</v>
      </c>
      <c r="Q2319">
        <f t="shared" si="256"/>
        <v>0</v>
      </c>
      <c r="R2319">
        <f t="shared" si="257"/>
        <v>1</v>
      </c>
      <c r="S2319">
        <f t="shared" si="258"/>
        <v>0</v>
      </c>
    </row>
    <row r="2320" spans="1:19" x14ac:dyDescent="0.2">
      <c r="A2320" t="s">
        <v>0</v>
      </c>
      <c r="B2320" s="1">
        <v>42389</v>
      </c>
      <c r="C2320" s="2">
        <v>42390.839988425927</v>
      </c>
      <c r="D2320" t="s">
        <v>2174</v>
      </c>
      <c r="E2320" t="s">
        <v>2175</v>
      </c>
      <c r="F2320" t="s">
        <v>2176</v>
      </c>
      <c r="G2320" t="s">
        <v>7</v>
      </c>
      <c r="H2320" s="3">
        <v>2000</v>
      </c>
      <c r="I2320" s="4">
        <v>8.66</v>
      </c>
      <c r="J2320" s="4">
        <v>17320</v>
      </c>
      <c r="K2320" s="3">
        <v>13200</v>
      </c>
      <c r="L2320" t="s">
        <v>5</v>
      </c>
      <c r="M2320">
        <f t="shared" si="252"/>
        <v>0</v>
      </c>
      <c r="N2320">
        <f t="shared" si="253"/>
        <v>1</v>
      </c>
      <c r="O2320">
        <f t="shared" si="254"/>
        <v>1</v>
      </c>
      <c r="P2320">
        <f t="shared" si="255"/>
        <v>0</v>
      </c>
      <c r="Q2320">
        <f t="shared" si="256"/>
        <v>1</v>
      </c>
      <c r="R2320">
        <f t="shared" si="257"/>
        <v>0</v>
      </c>
      <c r="S2320">
        <f t="shared" si="258"/>
        <v>0</v>
      </c>
    </row>
    <row r="2321" spans="1:19" x14ac:dyDescent="0.2">
      <c r="A2321" t="s">
        <v>12</v>
      </c>
      <c r="B2321" s="1">
        <v>42388</v>
      </c>
      <c r="C2321" s="2">
        <v>42390.828298611108</v>
      </c>
      <c r="D2321" t="s">
        <v>468</v>
      </c>
      <c r="E2321" t="s">
        <v>469</v>
      </c>
      <c r="F2321" t="s">
        <v>835</v>
      </c>
      <c r="G2321" t="s">
        <v>7</v>
      </c>
      <c r="H2321" s="3">
        <v>4175</v>
      </c>
      <c r="I2321" s="4">
        <v>47.02</v>
      </c>
      <c r="J2321" s="4">
        <v>196308</v>
      </c>
      <c r="K2321" s="3">
        <v>4175</v>
      </c>
      <c r="L2321" t="s">
        <v>5</v>
      </c>
      <c r="M2321">
        <f t="shared" si="252"/>
        <v>1</v>
      </c>
      <c r="N2321">
        <f t="shared" si="253"/>
        <v>0</v>
      </c>
      <c r="O2321">
        <f t="shared" si="254"/>
        <v>1</v>
      </c>
      <c r="P2321">
        <f t="shared" si="255"/>
        <v>0</v>
      </c>
      <c r="Q2321">
        <f t="shared" si="256"/>
        <v>1</v>
      </c>
      <c r="R2321">
        <f t="shared" si="257"/>
        <v>0</v>
      </c>
      <c r="S2321">
        <f t="shared" si="258"/>
        <v>0</v>
      </c>
    </row>
    <row r="2322" spans="1:19" x14ac:dyDescent="0.2">
      <c r="A2322" t="s">
        <v>12</v>
      </c>
      <c r="B2322" s="1">
        <v>42388</v>
      </c>
      <c r="C2322" s="2">
        <v>42390.828298611108</v>
      </c>
      <c r="D2322" t="s">
        <v>468</v>
      </c>
      <c r="E2322" t="s">
        <v>469</v>
      </c>
      <c r="F2322" t="s">
        <v>835</v>
      </c>
      <c r="G2322" t="s">
        <v>7</v>
      </c>
      <c r="H2322" s="3">
        <v>4175</v>
      </c>
      <c r="I2322" s="4">
        <v>47.02</v>
      </c>
      <c r="J2322" s="4">
        <v>196308</v>
      </c>
      <c r="K2322" s="3">
        <v>4175</v>
      </c>
      <c r="L2322" t="s">
        <v>5</v>
      </c>
      <c r="M2322">
        <f t="shared" si="252"/>
        <v>1</v>
      </c>
      <c r="N2322">
        <f t="shared" si="253"/>
        <v>0</v>
      </c>
      <c r="O2322">
        <f t="shared" si="254"/>
        <v>1</v>
      </c>
      <c r="P2322">
        <f t="shared" si="255"/>
        <v>0</v>
      </c>
      <c r="Q2322">
        <f t="shared" si="256"/>
        <v>1</v>
      </c>
      <c r="R2322">
        <f t="shared" si="257"/>
        <v>0</v>
      </c>
      <c r="S2322">
        <f t="shared" si="258"/>
        <v>0</v>
      </c>
    </row>
    <row r="2323" spans="1:19" x14ac:dyDescent="0.2">
      <c r="A2323" t="s">
        <v>12</v>
      </c>
      <c r="B2323" s="1">
        <v>42388</v>
      </c>
      <c r="C2323" s="2">
        <v>42390.828298611108</v>
      </c>
      <c r="D2323" t="s">
        <v>468</v>
      </c>
      <c r="E2323" t="s">
        <v>469</v>
      </c>
      <c r="F2323" t="s">
        <v>835</v>
      </c>
      <c r="G2323" t="s">
        <v>7</v>
      </c>
      <c r="H2323" s="3">
        <v>4175</v>
      </c>
      <c r="I2323" s="4">
        <v>47.02</v>
      </c>
      <c r="J2323" s="4">
        <v>196308</v>
      </c>
      <c r="K2323" s="3">
        <v>4175</v>
      </c>
      <c r="L2323" t="s">
        <v>5</v>
      </c>
      <c r="M2323">
        <f t="shared" si="252"/>
        <v>1</v>
      </c>
      <c r="N2323">
        <f t="shared" si="253"/>
        <v>0</v>
      </c>
      <c r="O2323">
        <f t="shared" si="254"/>
        <v>1</v>
      </c>
      <c r="P2323">
        <f t="shared" si="255"/>
        <v>0</v>
      </c>
      <c r="Q2323">
        <f t="shared" si="256"/>
        <v>1</v>
      </c>
      <c r="R2323">
        <f t="shared" si="257"/>
        <v>0</v>
      </c>
      <c r="S2323">
        <f t="shared" si="258"/>
        <v>0</v>
      </c>
    </row>
    <row r="2324" spans="1:19" x14ac:dyDescent="0.2">
      <c r="A2324" t="s">
        <v>12</v>
      </c>
      <c r="B2324" s="1">
        <v>42389</v>
      </c>
      <c r="C2324" s="2">
        <v>42390.828298611108</v>
      </c>
      <c r="D2324" t="s">
        <v>468</v>
      </c>
      <c r="E2324" t="s">
        <v>469</v>
      </c>
      <c r="F2324" t="s">
        <v>835</v>
      </c>
      <c r="G2324" t="s">
        <v>7</v>
      </c>
      <c r="H2324" s="3">
        <v>9840</v>
      </c>
      <c r="I2324" s="4">
        <v>47.02</v>
      </c>
      <c r="J2324" s="4">
        <v>462677</v>
      </c>
      <c r="K2324" s="3">
        <v>28930</v>
      </c>
      <c r="L2324" t="s">
        <v>5</v>
      </c>
      <c r="M2324">
        <f t="shared" si="252"/>
        <v>1</v>
      </c>
      <c r="N2324">
        <f t="shared" si="253"/>
        <v>0</v>
      </c>
      <c r="O2324">
        <f t="shared" si="254"/>
        <v>1</v>
      </c>
      <c r="P2324">
        <f t="shared" si="255"/>
        <v>0</v>
      </c>
      <c r="Q2324">
        <f t="shared" si="256"/>
        <v>1</v>
      </c>
      <c r="R2324">
        <f t="shared" si="257"/>
        <v>0</v>
      </c>
      <c r="S2324">
        <f t="shared" si="258"/>
        <v>0</v>
      </c>
    </row>
    <row r="2325" spans="1:19" x14ac:dyDescent="0.2">
      <c r="A2325" t="s">
        <v>0</v>
      </c>
      <c r="B2325" s="1">
        <v>42389</v>
      </c>
      <c r="C2325" s="2">
        <v>42390.828298611108</v>
      </c>
      <c r="D2325" t="s">
        <v>468</v>
      </c>
      <c r="E2325" t="s">
        <v>469</v>
      </c>
      <c r="F2325" t="s">
        <v>835</v>
      </c>
      <c r="G2325" t="s">
        <v>7</v>
      </c>
      <c r="H2325" s="3">
        <v>3489</v>
      </c>
      <c r="I2325" s="4">
        <v>47.02</v>
      </c>
      <c r="J2325" s="4">
        <v>164053</v>
      </c>
      <c r="K2325" s="3">
        <v>25441</v>
      </c>
      <c r="L2325" t="s">
        <v>5</v>
      </c>
      <c r="M2325">
        <f t="shared" si="252"/>
        <v>0</v>
      </c>
      <c r="N2325">
        <f t="shared" si="253"/>
        <v>1</v>
      </c>
      <c r="O2325">
        <f t="shared" si="254"/>
        <v>1</v>
      </c>
      <c r="P2325">
        <f t="shared" si="255"/>
        <v>0</v>
      </c>
      <c r="Q2325">
        <f t="shared" si="256"/>
        <v>1</v>
      </c>
      <c r="R2325">
        <f t="shared" si="257"/>
        <v>0</v>
      </c>
      <c r="S2325">
        <f t="shared" si="258"/>
        <v>0</v>
      </c>
    </row>
    <row r="2326" spans="1:19" x14ac:dyDescent="0.2">
      <c r="A2326" t="s">
        <v>0</v>
      </c>
      <c r="B2326" s="1">
        <v>42389</v>
      </c>
      <c r="C2326" s="2">
        <v>42390.827569444446</v>
      </c>
      <c r="D2326" t="s">
        <v>468</v>
      </c>
      <c r="E2326" t="s">
        <v>469</v>
      </c>
      <c r="F2326" t="s">
        <v>2177</v>
      </c>
      <c r="G2326" t="s">
        <v>11</v>
      </c>
      <c r="H2326">
        <v>347</v>
      </c>
      <c r="I2326" s="4">
        <v>47.02</v>
      </c>
      <c r="J2326" s="4">
        <v>16315.9</v>
      </c>
      <c r="K2326" s="3">
        <v>3028</v>
      </c>
      <c r="L2326" t="s">
        <v>5</v>
      </c>
      <c r="M2326">
        <f t="shared" si="252"/>
        <v>0</v>
      </c>
      <c r="N2326">
        <f t="shared" si="253"/>
        <v>1</v>
      </c>
      <c r="O2326">
        <f t="shared" si="254"/>
        <v>1</v>
      </c>
      <c r="P2326">
        <f t="shared" si="255"/>
        <v>0</v>
      </c>
      <c r="Q2326">
        <f t="shared" si="256"/>
        <v>0</v>
      </c>
      <c r="R2326">
        <f t="shared" si="257"/>
        <v>1</v>
      </c>
      <c r="S2326">
        <f t="shared" si="258"/>
        <v>0</v>
      </c>
    </row>
    <row r="2327" spans="1:19" x14ac:dyDescent="0.2">
      <c r="A2327" t="s">
        <v>12</v>
      </c>
      <c r="B2327" s="1">
        <v>42389</v>
      </c>
      <c r="C2327" s="2">
        <v>42390.827569444446</v>
      </c>
      <c r="D2327" t="s">
        <v>468</v>
      </c>
      <c r="E2327" t="s">
        <v>469</v>
      </c>
      <c r="F2327" t="s">
        <v>2177</v>
      </c>
      <c r="G2327" t="s">
        <v>11</v>
      </c>
      <c r="H2327">
        <v>875</v>
      </c>
      <c r="I2327" s="4">
        <v>47.02</v>
      </c>
      <c r="J2327" s="4">
        <v>41142.5</v>
      </c>
      <c r="K2327" s="3">
        <v>3375</v>
      </c>
      <c r="L2327" t="s">
        <v>5</v>
      </c>
      <c r="M2327">
        <f t="shared" si="252"/>
        <v>1</v>
      </c>
      <c r="N2327">
        <f t="shared" si="253"/>
        <v>0</v>
      </c>
      <c r="O2327">
        <f t="shared" si="254"/>
        <v>1</v>
      </c>
      <c r="P2327">
        <f t="shared" si="255"/>
        <v>0</v>
      </c>
      <c r="Q2327">
        <f t="shared" si="256"/>
        <v>0</v>
      </c>
      <c r="R2327">
        <f t="shared" si="257"/>
        <v>1</v>
      </c>
      <c r="S2327">
        <f t="shared" si="258"/>
        <v>0</v>
      </c>
    </row>
    <row r="2328" spans="1:19" x14ac:dyDescent="0.2">
      <c r="A2328" t="s">
        <v>12</v>
      </c>
      <c r="B2328" s="1">
        <v>42388</v>
      </c>
      <c r="C2328" s="2">
        <v>42390.826724537037</v>
      </c>
      <c r="D2328" t="s">
        <v>468</v>
      </c>
      <c r="E2328" t="s">
        <v>469</v>
      </c>
      <c r="F2328" t="s">
        <v>834</v>
      </c>
      <c r="G2328" t="s">
        <v>11</v>
      </c>
      <c r="H2328" s="3">
        <v>1500</v>
      </c>
      <c r="I2328" s="4">
        <v>47.02</v>
      </c>
      <c r="J2328" s="4">
        <v>70530</v>
      </c>
      <c r="K2328" s="3">
        <v>1500</v>
      </c>
      <c r="L2328" t="s">
        <v>5</v>
      </c>
      <c r="M2328">
        <f t="shared" si="252"/>
        <v>1</v>
      </c>
      <c r="N2328">
        <f t="shared" si="253"/>
        <v>0</v>
      </c>
      <c r="O2328">
        <f t="shared" si="254"/>
        <v>1</v>
      </c>
      <c r="P2328">
        <f t="shared" si="255"/>
        <v>0</v>
      </c>
      <c r="Q2328">
        <f t="shared" si="256"/>
        <v>0</v>
      </c>
      <c r="R2328">
        <f t="shared" si="257"/>
        <v>1</v>
      </c>
      <c r="S2328">
        <f t="shared" si="258"/>
        <v>0</v>
      </c>
    </row>
    <row r="2329" spans="1:19" x14ac:dyDescent="0.2">
      <c r="A2329" t="s">
        <v>12</v>
      </c>
      <c r="B2329" s="1">
        <v>42388</v>
      </c>
      <c r="C2329" s="2">
        <v>42390.826724537037</v>
      </c>
      <c r="D2329" t="s">
        <v>468</v>
      </c>
      <c r="E2329" t="s">
        <v>469</v>
      </c>
      <c r="F2329" t="s">
        <v>834</v>
      </c>
      <c r="G2329" t="s">
        <v>11</v>
      </c>
      <c r="H2329" s="3">
        <v>1500</v>
      </c>
      <c r="I2329" s="4">
        <v>47.02</v>
      </c>
      <c r="J2329" s="4">
        <v>70530</v>
      </c>
      <c r="K2329" s="3">
        <v>1500</v>
      </c>
      <c r="L2329" t="s">
        <v>5</v>
      </c>
      <c r="M2329">
        <f t="shared" si="252"/>
        <v>1</v>
      </c>
      <c r="N2329">
        <f t="shared" si="253"/>
        <v>0</v>
      </c>
      <c r="O2329">
        <f t="shared" si="254"/>
        <v>1</v>
      </c>
      <c r="P2329">
        <f t="shared" si="255"/>
        <v>0</v>
      </c>
      <c r="Q2329">
        <f t="shared" si="256"/>
        <v>0</v>
      </c>
      <c r="R2329">
        <f t="shared" si="257"/>
        <v>1</v>
      </c>
      <c r="S2329">
        <f t="shared" si="258"/>
        <v>0</v>
      </c>
    </row>
    <row r="2330" spans="1:19" x14ac:dyDescent="0.2">
      <c r="A2330" t="s">
        <v>12</v>
      </c>
      <c r="B2330" s="1">
        <v>42388</v>
      </c>
      <c r="C2330" s="2">
        <v>42390.826724537037</v>
      </c>
      <c r="D2330" t="s">
        <v>468</v>
      </c>
      <c r="E2330" t="s">
        <v>469</v>
      </c>
      <c r="F2330" t="s">
        <v>834</v>
      </c>
      <c r="G2330" t="s">
        <v>11</v>
      </c>
      <c r="H2330" s="3">
        <v>1500</v>
      </c>
      <c r="I2330" s="4">
        <v>47.02</v>
      </c>
      <c r="J2330" s="4">
        <v>70530</v>
      </c>
      <c r="K2330" s="3">
        <v>1500</v>
      </c>
      <c r="L2330" t="s">
        <v>5</v>
      </c>
      <c r="M2330">
        <f t="shared" si="252"/>
        <v>1</v>
      </c>
      <c r="N2330">
        <f t="shared" si="253"/>
        <v>0</v>
      </c>
      <c r="O2330">
        <f t="shared" si="254"/>
        <v>1</v>
      </c>
      <c r="P2330">
        <f t="shared" si="255"/>
        <v>0</v>
      </c>
      <c r="Q2330">
        <f t="shared" si="256"/>
        <v>0</v>
      </c>
      <c r="R2330">
        <f t="shared" si="257"/>
        <v>1</v>
      </c>
      <c r="S2330">
        <f t="shared" si="258"/>
        <v>0</v>
      </c>
    </row>
    <row r="2331" spans="1:19" x14ac:dyDescent="0.2">
      <c r="A2331" t="s">
        <v>12</v>
      </c>
      <c r="B2331" s="1">
        <v>42389</v>
      </c>
      <c r="C2331" s="2">
        <v>42390.826724537037</v>
      </c>
      <c r="D2331" t="s">
        <v>468</v>
      </c>
      <c r="E2331" t="s">
        <v>469</v>
      </c>
      <c r="F2331" t="s">
        <v>834</v>
      </c>
      <c r="G2331" t="s">
        <v>11</v>
      </c>
      <c r="H2331" s="3">
        <v>3990</v>
      </c>
      <c r="I2331" s="4">
        <v>47.02</v>
      </c>
      <c r="J2331" s="4">
        <v>187610</v>
      </c>
      <c r="K2331" s="3">
        <v>39588</v>
      </c>
      <c r="L2331" t="s">
        <v>5</v>
      </c>
      <c r="M2331">
        <f t="shared" si="252"/>
        <v>1</v>
      </c>
      <c r="N2331">
        <f t="shared" si="253"/>
        <v>0</v>
      </c>
      <c r="O2331">
        <f t="shared" si="254"/>
        <v>1</v>
      </c>
      <c r="P2331">
        <f t="shared" si="255"/>
        <v>0</v>
      </c>
      <c r="Q2331">
        <f t="shared" si="256"/>
        <v>0</v>
      </c>
      <c r="R2331">
        <f t="shared" si="257"/>
        <v>1</v>
      </c>
      <c r="S2331">
        <f t="shared" si="258"/>
        <v>0</v>
      </c>
    </row>
    <row r="2332" spans="1:19" x14ac:dyDescent="0.2">
      <c r="A2332" t="s">
        <v>0</v>
      </c>
      <c r="B2332" s="1">
        <v>42389</v>
      </c>
      <c r="C2332" s="2">
        <v>42390.826724537037</v>
      </c>
      <c r="D2332" t="s">
        <v>468</v>
      </c>
      <c r="E2332" t="s">
        <v>469</v>
      </c>
      <c r="F2332" t="s">
        <v>834</v>
      </c>
      <c r="G2332" t="s">
        <v>11</v>
      </c>
      <c r="H2332" s="3">
        <v>1487</v>
      </c>
      <c r="I2332" s="4">
        <v>47.02</v>
      </c>
      <c r="J2332" s="4">
        <v>69918.7</v>
      </c>
      <c r="K2332" s="3">
        <v>38101</v>
      </c>
      <c r="L2332" t="s">
        <v>5</v>
      </c>
      <c r="M2332">
        <f t="shared" si="252"/>
        <v>0</v>
      </c>
      <c r="N2332">
        <f t="shared" si="253"/>
        <v>1</v>
      </c>
      <c r="O2332">
        <f t="shared" si="254"/>
        <v>1</v>
      </c>
      <c r="P2332">
        <f t="shared" si="255"/>
        <v>0</v>
      </c>
      <c r="Q2332">
        <f t="shared" si="256"/>
        <v>0</v>
      </c>
      <c r="R2332">
        <f t="shared" si="257"/>
        <v>1</v>
      </c>
      <c r="S2332">
        <f t="shared" si="258"/>
        <v>0</v>
      </c>
    </row>
    <row r="2333" spans="1:19" x14ac:dyDescent="0.2">
      <c r="A2333" t="s">
        <v>12</v>
      </c>
      <c r="B2333" s="1">
        <v>42388</v>
      </c>
      <c r="C2333" s="2">
        <v>42390.826527777775</v>
      </c>
      <c r="D2333" t="s">
        <v>1139</v>
      </c>
      <c r="E2333" t="s">
        <v>1140</v>
      </c>
      <c r="F2333" t="s">
        <v>1142</v>
      </c>
      <c r="G2333" t="s">
        <v>11</v>
      </c>
      <c r="H2333" s="3">
        <v>29832</v>
      </c>
      <c r="I2333" s="4">
        <v>33.380000000000003</v>
      </c>
      <c r="J2333" s="4">
        <v>995792</v>
      </c>
      <c r="K2333" s="3">
        <v>29832</v>
      </c>
      <c r="L2333" t="s">
        <v>5</v>
      </c>
      <c r="M2333">
        <f t="shared" si="252"/>
        <v>1</v>
      </c>
      <c r="N2333">
        <f t="shared" si="253"/>
        <v>0</v>
      </c>
      <c r="O2333">
        <f t="shared" si="254"/>
        <v>0</v>
      </c>
      <c r="P2333">
        <f t="shared" si="255"/>
        <v>1</v>
      </c>
      <c r="Q2333">
        <f t="shared" si="256"/>
        <v>0</v>
      </c>
      <c r="R2333">
        <f t="shared" si="257"/>
        <v>1</v>
      </c>
      <c r="S2333">
        <f t="shared" si="258"/>
        <v>0</v>
      </c>
    </row>
    <row r="2334" spans="1:19" x14ac:dyDescent="0.2">
      <c r="A2334" t="s">
        <v>0</v>
      </c>
      <c r="B2334" s="1">
        <v>42388</v>
      </c>
      <c r="C2334" s="2">
        <v>42390.822488425925</v>
      </c>
      <c r="D2334" t="s">
        <v>2178</v>
      </c>
      <c r="E2334" t="s">
        <v>2179</v>
      </c>
      <c r="F2334" t="s">
        <v>2180</v>
      </c>
      <c r="G2334" t="s">
        <v>11</v>
      </c>
      <c r="H2334" s="3">
        <v>3583</v>
      </c>
      <c r="I2334" s="4">
        <v>10.41</v>
      </c>
      <c r="J2334" s="4">
        <v>37299</v>
      </c>
      <c r="K2334" s="3">
        <v>364407</v>
      </c>
      <c r="L2334" t="s">
        <v>5</v>
      </c>
      <c r="M2334">
        <f t="shared" si="252"/>
        <v>0</v>
      </c>
      <c r="N2334">
        <f t="shared" si="253"/>
        <v>1</v>
      </c>
      <c r="O2334">
        <f t="shared" si="254"/>
        <v>1</v>
      </c>
      <c r="P2334">
        <f t="shared" si="255"/>
        <v>0</v>
      </c>
      <c r="Q2334">
        <f t="shared" si="256"/>
        <v>0</v>
      </c>
      <c r="R2334">
        <f t="shared" si="257"/>
        <v>1</v>
      </c>
      <c r="S2334">
        <f t="shared" si="258"/>
        <v>0</v>
      </c>
    </row>
    <row r="2335" spans="1:19" x14ac:dyDescent="0.2">
      <c r="A2335" t="s">
        <v>12</v>
      </c>
      <c r="B2335" s="1">
        <v>42388</v>
      </c>
      <c r="C2335" s="2">
        <v>42390.820868055554</v>
      </c>
      <c r="D2335" t="s">
        <v>1139</v>
      </c>
      <c r="E2335" t="s">
        <v>1140</v>
      </c>
      <c r="F2335" t="s">
        <v>1143</v>
      </c>
      <c r="G2335" t="s">
        <v>11</v>
      </c>
      <c r="H2335" s="3">
        <v>16408</v>
      </c>
      <c r="I2335" s="4">
        <v>33.380000000000003</v>
      </c>
      <c r="J2335" s="4">
        <v>547699</v>
      </c>
      <c r="K2335" s="3">
        <v>16408</v>
      </c>
      <c r="L2335" t="s">
        <v>5</v>
      </c>
      <c r="M2335">
        <f t="shared" si="252"/>
        <v>1</v>
      </c>
      <c r="N2335">
        <f t="shared" si="253"/>
        <v>0</v>
      </c>
      <c r="O2335">
        <f t="shared" si="254"/>
        <v>0</v>
      </c>
      <c r="P2335">
        <f t="shared" si="255"/>
        <v>1</v>
      </c>
      <c r="Q2335">
        <f t="shared" si="256"/>
        <v>0</v>
      </c>
      <c r="R2335">
        <f t="shared" si="257"/>
        <v>1</v>
      </c>
      <c r="S2335">
        <f t="shared" si="258"/>
        <v>0</v>
      </c>
    </row>
    <row r="2336" spans="1:19" x14ac:dyDescent="0.2">
      <c r="A2336" t="s">
        <v>12</v>
      </c>
      <c r="B2336" s="1">
        <v>42389</v>
      </c>
      <c r="C2336" s="2">
        <v>42390.819976851853</v>
      </c>
      <c r="D2336" t="s">
        <v>2181</v>
      </c>
      <c r="E2336" t="s">
        <v>2182</v>
      </c>
      <c r="F2336" t="s">
        <v>2183</v>
      </c>
      <c r="G2336" t="s">
        <v>183</v>
      </c>
      <c r="H2336" s="3">
        <v>5000</v>
      </c>
      <c r="I2336" s="4">
        <v>39.25</v>
      </c>
      <c r="J2336" s="4">
        <v>196250</v>
      </c>
      <c r="K2336" s="3">
        <v>66917</v>
      </c>
      <c r="L2336" t="s">
        <v>5</v>
      </c>
      <c r="M2336">
        <f t="shared" si="252"/>
        <v>1</v>
      </c>
      <c r="N2336">
        <f t="shared" si="253"/>
        <v>0</v>
      </c>
      <c r="O2336">
        <f t="shared" si="254"/>
        <v>1</v>
      </c>
      <c r="P2336">
        <f t="shared" si="255"/>
        <v>0</v>
      </c>
      <c r="Q2336">
        <f t="shared" si="256"/>
        <v>0</v>
      </c>
      <c r="R2336">
        <f t="shared" si="257"/>
        <v>0</v>
      </c>
      <c r="S2336">
        <f t="shared" si="258"/>
        <v>0</v>
      </c>
    </row>
    <row r="2337" spans="1:19" x14ac:dyDescent="0.2">
      <c r="A2337" t="s">
        <v>0</v>
      </c>
      <c r="B2337" s="1">
        <v>42389</v>
      </c>
      <c r="C2337" s="2">
        <v>42390.819976851853</v>
      </c>
      <c r="D2337" t="s">
        <v>2181</v>
      </c>
      <c r="E2337" t="s">
        <v>2182</v>
      </c>
      <c r="F2337" t="s">
        <v>2183</v>
      </c>
      <c r="G2337" t="s">
        <v>183</v>
      </c>
      <c r="H2337" s="3">
        <v>5000</v>
      </c>
      <c r="I2337" s="4">
        <v>117.8</v>
      </c>
      <c r="J2337" s="4">
        <v>589000</v>
      </c>
      <c r="K2337" s="3">
        <v>61917</v>
      </c>
      <c r="L2337" t="s">
        <v>5</v>
      </c>
      <c r="M2337">
        <f t="shared" si="252"/>
        <v>0</v>
      </c>
      <c r="N2337">
        <f t="shared" si="253"/>
        <v>1</v>
      </c>
      <c r="O2337">
        <f t="shared" si="254"/>
        <v>1</v>
      </c>
      <c r="P2337">
        <f t="shared" si="255"/>
        <v>0</v>
      </c>
      <c r="Q2337">
        <f t="shared" si="256"/>
        <v>0</v>
      </c>
      <c r="R2337">
        <f t="shared" si="257"/>
        <v>0</v>
      </c>
      <c r="S2337">
        <f t="shared" si="258"/>
        <v>0</v>
      </c>
    </row>
    <row r="2338" spans="1:19" x14ac:dyDescent="0.2">
      <c r="A2338" t="s">
        <v>12</v>
      </c>
      <c r="B2338" s="1">
        <v>42388</v>
      </c>
      <c r="C2338" s="2">
        <v>42390.819421296299</v>
      </c>
      <c r="D2338" t="s">
        <v>1139</v>
      </c>
      <c r="E2338" t="s">
        <v>1140</v>
      </c>
      <c r="F2338" t="s">
        <v>1141</v>
      </c>
      <c r="G2338" t="s">
        <v>11</v>
      </c>
      <c r="H2338" s="3">
        <v>16408</v>
      </c>
      <c r="I2338" s="4">
        <v>33.380000000000003</v>
      </c>
      <c r="J2338" s="4">
        <v>547699</v>
      </c>
      <c r="K2338" s="3">
        <v>16408</v>
      </c>
      <c r="L2338" t="s">
        <v>5</v>
      </c>
      <c r="M2338">
        <f t="shared" si="252"/>
        <v>1</v>
      </c>
      <c r="N2338">
        <f t="shared" si="253"/>
        <v>0</v>
      </c>
      <c r="O2338">
        <f t="shared" si="254"/>
        <v>0</v>
      </c>
      <c r="P2338">
        <f t="shared" si="255"/>
        <v>1</v>
      </c>
      <c r="Q2338">
        <f t="shared" si="256"/>
        <v>0</v>
      </c>
      <c r="R2338">
        <f t="shared" si="257"/>
        <v>1</v>
      </c>
      <c r="S2338">
        <f t="shared" si="258"/>
        <v>0</v>
      </c>
    </row>
    <row r="2339" spans="1:19" x14ac:dyDescent="0.2">
      <c r="A2339" t="s">
        <v>12</v>
      </c>
      <c r="B2339" s="1">
        <v>42388</v>
      </c>
      <c r="C2339" s="2">
        <v>42390.81726851852</v>
      </c>
      <c r="D2339" t="s">
        <v>1139</v>
      </c>
      <c r="E2339" t="s">
        <v>1140</v>
      </c>
      <c r="F2339" t="s">
        <v>1144</v>
      </c>
      <c r="G2339" t="s">
        <v>11</v>
      </c>
      <c r="H2339" s="3">
        <v>182039</v>
      </c>
      <c r="I2339" s="4">
        <v>33.380000000000003</v>
      </c>
      <c r="J2339" s="4">
        <v>6076460</v>
      </c>
      <c r="K2339" s="3">
        <v>182039</v>
      </c>
      <c r="L2339" t="s">
        <v>5</v>
      </c>
      <c r="M2339">
        <f t="shared" si="252"/>
        <v>1</v>
      </c>
      <c r="N2339">
        <f t="shared" si="253"/>
        <v>0</v>
      </c>
      <c r="O2339">
        <f t="shared" si="254"/>
        <v>0</v>
      </c>
      <c r="P2339">
        <f t="shared" si="255"/>
        <v>1</v>
      </c>
      <c r="Q2339">
        <f t="shared" si="256"/>
        <v>0</v>
      </c>
      <c r="R2339">
        <f t="shared" si="257"/>
        <v>1</v>
      </c>
      <c r="S2339">
        <f t="shared" si="258"/>
        <v>0</v>
      </c>
    </row>
    <row r="2340" spans="1:19" x14ac:dyDescent="0.2">
      <c r="A2340" t="s">
        <v>12</v>
      </c>
      <c r="B2340" s="1">
        <v>42388</v>
      </c>
      <c r="C2340" s="2">
        <v>42390.815115740741</v>
      </c>
      <c r="D2340" t="s">
        <v>1139</v>
      </c>
      <c r="E2340" t="s">
        <v>1140</v>
      </c>
      <c r="F2340" t="s">
        <v>1145</v>
      </c>
      <c r="G2340" t="s">
        <v>11</v>
      </c>
      <c r="H2340" s="3">
        <v>9546</v>
      </c>
      <c r="I2340" s="4">
        <v>33.380000000000003</v>
      </c>
      <c r="J2340" s="4">
        <v>318645</v>
      </c>
      <c r="K2340" s="3">
        <v>9546</v>
      </c>
      <c r="L2340" t="s">
        <v>5</v>
      </c>
      <c r="M2340">
        <f t="shared" si="252"/>
        <v>1</v>
      </c>
      <c r="N2340">
        <f t="shared" si="253"/>
        <v>0</v>
      </c>
      <c r="O2340">
        <f t="shared" si="254"/>
        <v>1</v>
      </c>
      <c r="P2340">
        <f t="shared" si="255"/>
        <v>0</v>
      </c>
      <c r="Q2340">
        <f t="shared" si="256"/>
        <v>0</v>
      </c>
      <c r="R2340">
        <f t="shared" si="257"/>
        <v>1</v>
      </c>
      <c r="S2340">
        <f t="shared" si="258"/>
        <v>0</v>
      </c>
    </row>
    <row r="2341" spans="1:19" x14ac:dyDescent="0.2">
      <c r="A2341" t="s">
        <v>12</v>
      </c>
      <c r="B2341" s="1">
        <v>42388</v>
      </c>
      <c r="C2341" s="2">
        <v>42390.813680555555</v>
      </c>
      <c r="D2341" t="s">
        <v>1139</v>
      </c>
      <c r="E2341" t="s">
        <v>1140</v>
      </c>
      <c r="F2341" t="s">
        <v>2184</v>
      </c>
      <c r="G2341" t="s">
        <v>11</v>
      </c>
      <c r="H2341" s="3">
        <v>22374</v>
      </c>
      <c r="I2341" s="4">
        <v>33.380000000000003</v>
      </c>
      <c r="J2341" s="4">
        <v>746844</v>
      </c>
      <c r="K2341" s="3">
        <v>22374</v>
      </c>
      <c r="L2341" t="s">
        <v>5</v>
      </c>
      <c r="M2341">
        <f t="shared" si="252"/>
        <v>1</v>
      </c>
      <c r="N2341">
        <f t="shared" si="253"/>
        <v>0</v>
      </c>
      <c r="O2341">
        <f t="shared" si="254"/>
        <v>0</v>
      </c>
      <c r="P2341">
        <f t="shared" si="255"/>
        <v>1</v>
      </c>
      <c r="Q2341">
        <f t="shared" si="256"/>
        <v>0</v>
      </c>
      <c r="R2341">
        <f t="shared" si="257"/>
        <v>1</v>
      </c>
      <c r="S2341">
        <f t="shared" si="258"/>
        <v>0</v>
      </c>
    </row>
    <row r="2342" spans="1:19" x14ac:dyDescent="0.2">
      <c r="A2342" t="s">
        <v>12</v>
      </c>
      <c r="B2342" s="1">
        <v>42388</v>
      </c>
      <c r="C2342" s="2">
        <v>42390.812962962962</v>
      </c>
      <c r="D2342" t="s">
        <v>1139</v>
      </c>
      <c r="E2342" t="s">
        <v>1140</v>
      </c>
      <c r="F2342" t="s">
        <v>1146</v>
      </c>
      <c r="G2342" t="s">
        <v>11</v>
      </c>
      <c r="H2342" s="3">
        <v>29832</v>
      </c>
      <c r="I2342" s="4">
        <v>33.380000000000003</v>
      </c>
      <c r="J2342" s="4">
        <v>995792</v>
      </c>
      <c r="K2342" s="3">
        <v>29832</v>
      </c>
      <c r="L2342" t="s">
        <v>5</v>
      </c>
      <c r="M2342">
        <f t="shared" si="252"/>
        <v>1</v>
      </c>
      <c r="N2342">
        <f t="shared" si="253"/>
        <v>0</v>
      </c>
      <c r="O2342">
        <f t="shared" si="254"/>
        <v>0</v>
      </c>
      <c r="P2342">
        <f t="shared" si="255"/>
        <v>1</v>
      </c>
      <c r="Q2342">
        <f t="shared" si="256"/>
        <v>0</v>
      </c>
      <c r="R2342">
        <f t="shared" si="257"/>
        <v>1</v>
      </c>
      <c r="S2342">
        <f t="shared" si="258"/>
        <v>0</v>
      </c>
    </row>
    <row r="2343" spans="1:19" x14ac:dyDescent="0.2">
      <c r="A2343" t="s">
        <v>12</v>
      </c>
      <c r="B2343" s="1">
        <v>42388</v>
      </c>
      <c r="C2343" s="2">
        <v>42390.811539351853</v>
      </c>
      <c r="D2343" t="s">
        <v>1139</v>
      </c>
      <c r="E2343" t="s">
        <v>1140</v>
      </c>
      <c r="F2343" t="s">
        <v>1147</v>
      </c>
      <c r="G2343" t="s">
        <v>11</v>
      </c>
      <c r="H2343" s="3">
        <v>16408</v>
      </c>
      <c r="I2343" s="4">
        <v>33.380000000000003</v>
      </c>
      <c r="J2343" s="4">
        <v>547699</v>
      </c>
      <c r="K2343" s="3">
        <v>16408</v>
      </c>
      <c r="L2343" t="s">
        <v>5</v>
      </c>
      <c r="M2343">
        <f t="shared" si="252"/>
        <v>1</v>
      </c>
      <c r="N2343">
        <f t="shared" si="253"/>
        <v>0</v>
      </c>
      <c r="O2343">
        <f t="shared" si="254"/>
        <v>0</v>
      </c>
      <c r="P2343">
        <f t="shared" si="255"/>
        <v>1</v>
      </c>
      <c r="Q2343">
        <f t="shared" si="256"/>
        <v>0</v>
      </c>
      <c r="R2343">
        <f t="shared" si="257"/>
        <v>1</v>
      </c>
      <c r="S2343">
        <f t="shared" si="258"/>
        <v>0</v>
      </c>
    </row>
    <row r="2344" spans="1:19" x14ac:dyDescent="0.2">
      <c r="A2344" t="s">
        <v>0</v>
      </c>
      <c r="B2344" s="1">
        <v>42389</v>
      </c>
      <c r="C2344" s="2">
        <v>42390.810960648145</v>
      </c>
      <c r="D2344" t="s">
        <v>2185</v>
      </c>
      <c r="E2344" t="s">
        <v>2186</v>
      </c>
      <c r="F2344" t="s">
        <v>2187</v>
      </c>
      <c r="G2344" t="s">
        <v>11</v>
      </c>
      <c r="H2344" s="3">
        <v>8790</v>
      </c>
      <c r="I2344" s="4">
        <v>60.546799999999998</v>
      </c>
      <c r="J2344" s="4">
        <v>532206</v>
      </c>
      <c r="K2344" s="3">
        <v>236906</v>
      </c>
      <c r="L2344" t="s">
        <v>5</v>
      </c>
      <c r="M2344">
        <f t="shared" si="252"/>
        <v>0</v>
      </c>
      <c r="N2344">
        <f t="shared" si="253"/>
        <v>1</v>
      </c>
      <c r="O2344">
        <f t="shared" si="254"/>
        <v>1</v>
      </c>
      <c r="P2344">
        <f t="shared" si="255"/>
        <v>0</v>
      </c>
      <c r="Q2344">
        <f t="shared" si="256"/>
        <v>0</v>
      </c>
      <c r="R2344">
        <f t="shared" si="257"/>
        <v>1</v>
      </c>
      <c r="S2344">
        <f t="shared" si="258"/>
        <v>0</v>
      </c>
    </row>
    <row r="2345" spans="1:19" x14ac:dyDescent="0.2">
      <c r="A2345" t="s">
        <v>0</v>
      </c>
      <c r="B2345" s="1">
        <v>42389</v>
      </c>
      <c r="C2345" s="2">
        <v>42390.810960648145</v>
      </c>
      <c r="D2345" t="s">
        <v>2185</v>
      </c>
      <c r="E2345" t="s">
        <v>2186</v>
      </c>
      <c r="F2345" t="s">
        <v>2187</v>
      </c>
      <c r="G2345" t="s">
        <v>11</v>
      </c>
      <c r="H2345" s="3">
        <v>3910</v>
      </c>
      <c r="I2345" s="4">
        <v>61.252699999999997</v>
      </c>
      <c r="J2345" s="4">
        <v>239498</v>
      </c>
      <c r="K2345" s="3">
        <v>232996</v>
      </c>
      <c r="L2345" t="s">
        <v>5</v>
      </c>
      <c r="M2345">
        <f t="shared" si="252"/>
        <v>0</v>
      </c>
      <c r="N2345">
        <f t="shared" si="253"/>
        <v>1</v>
      </c>
      <c r="O2345">
        <f t="shared" si="254"/>
        <v>1</v>
      </c>
      <c r="P2345">
        <f t="shared" si="255"/>
        <v>0</v>
      </c>
      <c r="Q2345">
        <f t="shared" si="256"/>
        <v>0</v>
      </c>
      <c r="R2345">
        <f t="shared" si="257"/>
        <v>1</v>
      </c>
      <c r="S2345">
        <f t="shared" si="258"/>
        <v>0</v>
      </c>
    </row>
    <row r="2346" spans="1:19" x14ac:dyDescent="0.2">
      <c r="A2346" t="s">
        <v>0</v>
      </c>
      <c r="B2346" s="1">
        <v>42389</v>
      </c>
      <c r="C2346" s="2">
        <v>42390.810960648145</v>
      </c>
      <c r="D2346" t="s">
        <v>2185</v>
      </c>
      <c r="E2346" t="s">
        <v>2186</v>
      </c>
      <c r="F2346" t="s">
        <v>2187</v>
      </c>
      <c r="G2346" t="s">
        <v>11</v>
      </c>
      <c r="H2346" s="3">
        <v>2300</v>
      </c>
      <c r="I2346" s="4">
        <v>62.824800000000003</v>
      </c>
      <c r="J2346" s="4">
        <v>144497</v>
      </c>
      <c r="K2346" s="3">
        <v>230696</v>
      </c>
      <c r="L2346" t="s">
        <v>5</v>
      </c>
      <c r="M2346">
        <f t="shared" si="252"/>
        <v>0</v>
      </c>
      <c r="N2346">
        <f t="shared" si="253"/>
        <v>1</v>
      </c>
      <c r="O2346">
        <f t="shared" si="254"/>
        <v>1</v>
      </c>
      <c r="P2346">
        <f t="shared" si="255"/>
        <v>0</v>
      </c>
      <c r="Q2346">
        <f t="shared" si="256"/>
        <v>0</v>
      </c>
      <c r="R2346">
        <f t="shared" si="257"/>
        <v>1</v>
      </c>
      <c r="S2346">
        <f t="shared" si="258"/>
        <v>0</v>
      </c>
    </row>
    <row r="2347" spans="1:19" x14ac:dyDescent="0.2">
      <c r="A2347" t="s">
        <v>12</v>
      </c>
      <c r="B2347" s="1">
        <v>42388</v>
      </c>
      <c r="C2347" s="2">
        <v>42390.809421296297</v>
      </c>
      <c r="D2347" t="s">
        <v>1139</v>
      </c>
      <c r="E2347" t="s">
        <v>1140</v>
      </c>
      <c r="F2347" t="s">
        <v>1148</v>
      </c>
      <c r="G2347" t="s">
        <v>11</v>
      </c>
      <c r="H2347" s="3">
        <v>29832</v>
      </c>
      <c r="I2347" s="4">
        <v>33.380000000000003</v>
      </c>
      <c r="J2347" s="4">
        <v>995792</v>
      </c>
      <c r="K2347" s="3">
        <v>29832</v>
      </c>
      <c r="L2347" t="s">
        <v>5</v>
      </c>
      <c r="M2347">
        <f t="shared" si="252"/>
        <v>1</v>
      </c>
      <c r="N2347">
        <f t="shared" si="253"/>
        <v>0</v>
      </c>
      <c r="O2347">
        <f t="shared" si="254"/>
        <v>0</v>
      </c>
      <c r="P2347">
        <f t="shared" si="255"/>
        <v>1</v>
      </c>
      <c r="Q2347">
        <f t="shared" si="256"/>
        <v>0</v>
      </c>
      <c r="R2347">
        <f t="shared" si="257"/>
        <v>1</v>
      </c>
      <c r="S2347">
        <f t="shared" si="258"/>
        <v>0</v>
      </c>
    </row>
    <row r="2348" spans="1:19" x14ac:dyDescent="0.2">
      <c r="A2348" t="s">
        <v>12</v>
      </c>
      <c r="B2348" s="1">
        <v>42388</v>
      </c>
      <c r="C2348" s="2">
        <v>42390.80841435185</v>
      </c>
      <c r="D2348" t="s">
        <v>1131</v>
      </c>
      <c r="E2348" t="s">
        <v>1132</v>
      </c>
      <c r="F2348" t="s">
        <v>1137</v>
      </c>
      <c r="G2348" t="s">
        <v>51</v>
      </c>
      <c r="H2348">
        <v>31</v>
      </c>
      <c r="I2348" s="4">
        <v>15.9</v>
      </c>
      <c r="J2348" s="4">
        <v>492.9</v>
      </c>
      <c r="K2348" s="3">
        <v>10788</v>
      </c>
      <c r="L2348" t="s">
        <v>5</v>
      </c>
      <c r="M2348">
        <f t="shared" si="252"/>
        <v>1</v>
      </c>
      <c r="N2348">
        <f t="shared" si="253"/>
        <v>0</v>
      </c>
      <c r="O2348">
        <f t="shared" si="254"/>
        <v>1</v>
      </c>
      <c r="P2348">
        <f t="shared" si="255"/>
        <v>0</v>
      </c>
      <c r="Q2348">
        <f t="shared" si="256"/>
        <v>1</v>
      </c>
      <c r="R2348">
        <f t="shared" si="257"/>
        <v>0</v>
      </c>
      <c r="S2348">
        <f t="shared" si="258"/>
        <v>1</v>
      </c>
    </row>
    <row r="2349" spans="1:19" x14ac:dyDescent="0.2">
      <c r="A2349" t="s">
        <v>12</v>
      </c>
      <c r="B2349" s="1">
        <v>42389</v>
      </c>
      <c r="C2349" s="2">
        <v>42390.80841435185</v>
      </c>
      <c r="D2349" t="s">
        <v>1131</v>
      </c>
      <c r="E2349" t="s">
        <v>1132</v>
      </c>
      <c r="F2349" t="s">
        <v>1137</v>
      </c>
      <c r="G2349" t="s">
        <v>51</v>
      </c>
      <c r="H2349">
        <v>220</v>
      </c>
      <c r="I2349" s="4">
        <v>16.12</v>
      </c>
      <c r="J2349" s="4">
        <v>3546.4</v>
      </c>
      <c r="K2349" s="3">
        <v>11008</v>
      </c>
      <c r="L2349" t="s">
        <v>5</v>
      </c>
      <c r="M2349">
        <f t="shared" si="252"/>
        <v>1</v>
      </c>
      <c r="N2349">
        <f t="shared" si="253"/>
        <v>0</v>
      </c>
      <c r="O2349">
        <f t="shared" si="254"/>
        <v>1</v>
      </c>
      <c r="P2349">
        <f t="shared" si="255"/>
        <v>0</v>
      </c>
      <c r="Q2349">
        <f t="shared" si="256"/>
        <v>1</v>
      </c>
      <c r="R2349">
        <f t="shared" si="257"/>
        <v>0</v>
      </c>
      <c r="S2349">
        <f t="shared" si="258"/>
        <v>1</v>
      </c>
    </row>
    <row r="2350" spans="1:19" x14ac:dyDescent="0.2">
      <c r="A2350" t="s">
        <v>12</v>
      </c>
      <c r="B2350" s="1">
        <v>42390</v>
      </c>
      <c r="C2350" s="2">
        <v>42390.80841435185</v>
      </c>
      <c r="D2350" t="s">
        <v>1131</v>
      </c>
      <c r="E2350" t="s">
        <v>1132</v>
      </c>
      <c r="F2350" t="s">
        <v>1137</v>
      </c>
      <c r="G2350" t="s">
        <v>51</v>
      </c>
      <c r="H2350">
        <v>57</v>
      </c>
      <c r="I2350" s="4">
        <v>16.66</v>
      </c>
      <c r="J2350" s="4">
        <v>949.62</v>
      </c>
      <c r="K2350" s="3">
        <v>11065</v>
      </c>
      <c r="L2350" t="s">
        <v>5</v>
      </c>
      <c r="M2350">
        <f t="shared" si="252"/>
        <v>1</v>
      </c>
      <c r="N2350">
        <f t="shared" si="253"/>
        <v>0</v>
      </c>
      <c r="O2350">
        <f t="shared" si="254"/>
        <v>1</v>
      </c>
      <c r="P2350">
        <f t="shared" si="255"/>
        <v>0</v>
      </c>
      <c r="Q2350">
        <f t="shared" si="256"/>
        <v>1</v>
      </c>
      <c r="R2350">
        <f t="shared" si="257"/>
        <v>0</v>
      </c>
      <c r="S2350">
        <f t="shared" si="258"/>
        <v>1</v>
      </c>
    </row>
    <row r="2351" spans="1:19" x14ac:dyDescent="0.2">
      <c r="A2351" t="s">
        <v>12</v>
      </c>
      <c r="B2351" s="1">
        <v>42388</v>
      </c>
      <c r="C2351" s="2">
        <v>42390.807997685188</v>
      </c>
      <c r="D2351" t="s">
        <v>1139</v>
      </c>
      <c r="E2351" t="s">
        <v>1140</v>
      </c>
      <c r="F2351" t="s">
        <v>1149</v>
      </c>
      <c r="G2351" t="s">
        <v>11</v>
      </c>
      <c r="H2351" s="3">
        <v>37291</v>
      </c>
      <c r="I2351" s="4">
        <v>33.380000000000003</v>
      </c>
      <c r="J2351" s="4">
        <v>1244770</v>
      </c>
      <c r="K2351" s="3">
        <v>37291</v>
      </c>
      <c r="L2351" t="s">
        <v>5</v>
      </c>
      <c r="M2351">
        <f t="shared" si="252"/>
        <v>1</v>
      </c>
      <c r="N2351">
        <f t="shared" si="253"/>
        <v>0</v>
      </c>
      <c r="O2351">
        <f t="shared" si="254"/>
        <v>0</v>
      </c>
      <c r="P2351">
        <f t="shared" si="255"/>
        <v>1</v>
      </c>
      <c r="Q2351">
        <f t="shared" si="256"/>
        <v>0</v>
      </c>
      <c r="R2351">
        <f t="shared" si="257"/>
        <v>1</v>
      </c>
      <c r="S2351">
        <f t="shared" si="258"/>
        <v>0</v>
      </c>
    </row>
    <row r="2352" spans="1:19" x14ac:dyDescent="0.2">
      <c r="A2352" t="s">
        <v>12</v>
      </c>
      <c r="B2352" s="1">
        <v>42388</v>
      </c>
      <c r="C2352" s="2">
        <v>42390.807800925926</v>
      </c>
      <c r="D2352" t="s">
        <v>1131</v>
      </c>
      <c r="E2352" t="s">
        <v>1132</v>
      </c>
      <c r="F2352" t="s">
        <v>1136</v>
      </c>
      <c r="G2352" t="s">
        <v>51</v>
      </c>
      <c r="H2352">
        <v>31</v>
      </c>
      <c r="I2352" s="4">
        <v>15.9</v>
      </c>
      <c r="J2352" s="4">
        <v>492.9</v>
      </c>
      <c r="K2352" s="3">
        <v>10788</v>
      </c>
      <c r="L2352" t="s">
        <v>5</v>
      </c>
      <c r="M2352">
        <f t="shared" si="252"/>
        <v>1</v>
      </c>
      <c r="N2352">
        <f t="shared" si="253"/>
        <v>0</v>
      </c>
      <c r="O2352">
        <f t="shared" si="254"/>
        <v>1</v>
      </c>
      <c r="P2352">
        <f t="shared" si="255"/>
        <v>0</v>
      </c>
      <c r="Q2352">
        <f t="shared" si="256"/>
        <v>1</v>
      </c>
      <c r="R2352">
        <f t="shared" si="257"/>
        <v>0</v>
      </c>
      <c r="S2352">
        <f t="shared" si="258"/>
        <v>1</v>
      </c>
    </row>
    <row r="2353" spans="1:19" x14ac:dyDescent="0.2">
      <c r="A2353" t="s">
        <v>12</v>
      </c>
      <c r="B2353" s="1">
        <v>42389</v>
      </c>
      <c r="C2353" s="2">
        <v>42390.807800925926</v>
      </c>
      <c r="D2353" t="s">
        <v>1131</v>
      </c>
      <c r="E2353" t="s">
        <v>1132</v>
      </c>
      <c r="F2353" t="s">
        <v>1136</v>
      </c>
      <c r="G2353" t="s">
        <v>51</v>
      </c>
      <c r="H2353">
        <v>220</v>
      </c>
      <c r="I2353" s="4">
        <v>16.12</v>
      </c>
      <c r="J2353" s="4">
        <v>3546.4</v>
      </c>
      <c r="K2353" s="3">
        <v>10998</v>
      </c>
      <c r="L2353" t="s">
        <v>5</v>
      </c>
      <c r="M2353">
        <f t="shared" si="252"/>
        <v>1</v>
      </c>
      <c r="N2353">
        <f t="shared" si="253"/>
        <v>0</v>
      </c>
      <c r="O2353">
        <f t="shared" si="254"/>
        <v>1</v>
      </c>
      <c r="P2353">
        <f t="shared" si="255"/>
        <v>0</v>
      </c>
      <c r="Q2353">
        <f t="shared" si="256"/>
        <v>1</v>
      </c>
      <c r="R2353">
        <f t="shared" si="257"/>
        <v>0</v>
      </c>
      <c r="S2353">
        <f t="shared" si="258"/>
        <v>1</v>
      </c>
    </row>
    <row r="2354" spans="1:19" x14ac:dyDescent="0.2">
      <c r="A2354" t="s">
        <v>12</v>
      </c>
      <c r="B2354" s="1">
        <v>42390</v>
      </c>
      <c r="C2354" s="2">
        <v>42390.807800925926</v>
      </c>
      <c r="D2354" t="s">
        <v>1131</v>
      </c>
      <c r="E2354" t="s">
        <v>1132</v>
      </c>
      <c r="F2354" t="s">
        <v>1136</v>
      </c>
      <c r="G2354" t="s">
        <v>51</v>
      </c>
      <c r="H2354">
        <v>57</v>
      </c>
      <c r="I2354" s="4">
        <v>16.66</v>
      </c>
      <c r="J2354" s="4">
        <v>949.62</v>
      </c>
      <c r="K2354" s="3">
        <v>11065</v>
      </c>
      <c r="L2354" t="s">
        <v>5</v>
      </c>
      <c r="M2354">
        <f t="shared" si="252"/>
        <v>1</v>
      </c>
      <c r="N2354">
        <f t="shared" si="253"/>
        <v>0</v>
      </c>
      <c r="O2354">
        <f t="shared" si="254"/>
        <v>1</v>
      </c>
      <c r="P2354">
        <f t="shared" si="255"/>
        <v>0</v>
      </c>
      <c r="Q2354">
        <f t="shared" si="256"/>
        <v>1</v>
      </c>
      <c r="R2354">
        <f t="shared" si="257"/>
        <v>0</v>
      </c>
      <c r="S2354">
        <f t="shared" si="258"/>
        <v>1</v>
      </c>
    </row>
    <row r="2355" spans="1:19" x14ac:dyDescent="0.2">
      <c r="A2355" t="s">
        <v>12</v>
      </c>
      <c r="B2355" s="1">
        <v>42388</v>
      </c>
      <c r="C2355" s="2">
        <v>42390.80736111111</v>
      </c>
      <c r="D2355" t="s">
        <v>1131</v>
      </c>
      <c r="E2355" t="s">
        <v>1132</v>
      </c>
      <c r="F2355" t="s">
        <v>1135</v>
      </c>
      <c r="G2355" t="s">
        <v>7</v>
      </c>
      <c r="H2355">
        <v>15</v>
      </c>
      <c r="I2355" s="4">
        <v>15.9</v>
      </c>
      <c r="J2355" s="4">
        <v>238.5</v>
      </c>
      <c r="K2355" s="3">
        <v>2749</v>
      </c>
      <c r="L2355" t="s">
        <v>5</v>
      </c>
      <c r="M2355">
        <f t="shared" si="252"/>
        <v>1</v>
      </c>
      <c r="N2355">
        <f t="shared" si="253"/>
        <v>0</v>
      </c>
      <c r="O2355">
        <f t="shared" si="254"/>
        <v>1</v>
      </c>
      <c r="P2355">
        <f t="shared" si="255"/>
        <v>0</v>
      </c>
      <c r="Q2355">
        <f t="shared" si="256"/>
        <v>1</v>
      </c>
      <c r="R2355">
        <f t="shared" si="257"/>
        <v>0</v>
      </c>
      <c r="S2355">
        <f t="shared" si="258"/>
        <v>0</v>
      </c>
    </row>
    <row r="2356" spans="1:19" x14ac:dyDescent="0.2">
      <c r="A2356" t="s">
        <v>12</v>
      </c>
      <c r="B2356" s="1">
        <v>42389</v>
      </c>
      <c r="C2356" s="2">
        <v>42390.80736111111</v>
      </c>
      <c r="D2356" t="s">
        <v>1131</v>
      </c>
      <c r="E2356" t="s">
        <v>1132</v>
      </c>
      <c r="F2356" t="s">
        <v>1135</v>
      </c>
      <c r="G2356" t="s">
        <v>7</v>
      </c>
      <c r="H2356">
        <v>110</v>
      </c>
      <c r="I2356" s="4">
        <v>16.12</v>
      </c>
      <c r="J2356" s="4">
        <v>1773.2</v>
      </c>
      <c r="K2356" s="3">
        <v>2859</v>
      </c>
      <c r="L2356" t="s">
        <v>5</v>
      </c>
      <c r="M2356">
        <f t="shared" si="252"/>
        <v>1</v>
      </c>
      <c r="N2356">
        <f t="shared" si="253"/>
        <v>0</v>
      </c>
      <c r="O2356">
        <f t="shared" si="254"/>
        <v>1</v>
      </c>
      <c r="P2356">
        <f t="shared" si="255"/>
        <v>0</v>
      </c>
      <c r="Q2356">
        <f t="shared" si="256"/>
        <v>1</v>
      </c>
      <c r="R2356">
        <f t="shared" si="257"/>
        <v>0</v>
      </c>
      <c r="S2356">
        <f t="shared" si="258"/>
        <v>0</v>
      </c>
    </row>
    <row r="2357" spans="1:19" x14ac:dyDescent="0.2">
      <c r="A2357" t="s">
        <v>12</v>
      </c>
      <c r="B2357" s="1">
        <v>42390</v>
      </c>
      <c r="C2357" s="2">
        <v>42390.80736111111</v>
      </c>
      <c r="D2357" t="s">
        <v>1131</v>
      </c>
      <c r="E2357" t="s">
        <v>1132</v>
      </c>
      <c r="F2357" t="s">
        <v>1135</v>
      </c>
      <c r="G2357" t="s">
        <v>7</v>
      </c>
      <c r="H2357">
        <v>29</v>
      </c>
      <c r="I2357" s="4">
        <v>16.66</v>
      </c>
      <c r="J2357" s="4">
        <v>483.14</v>
      </c>
      <c r="K2357" s="3">
        <v>2888</v>
      </c>
      <c r="L2357" t="s">
        <v>5</v>
      </c>
      <c r="M2357">
        <f t="shared" si="252"/>
        <v>1</v>
      </c>
      <c r="N2357">
        <f t="shared" si="253"/>
        <v>0</v>
      </c>
      <c r="O2357">
        <f t="shared" si="254"/>
        <v>1</v>
      </c>
      <c r="P2357">
        <f t="shared" si="255"/>
        <v>0</v>
      </c>
      <c r="Q2357">
        <f t="shared" si="256"/>
        <v>1</v>
      </c>
      <c r="R2357">
        <f t="shared" si="257"/>
        <v>0</v>
      </c>
      <c r="S2357">
        <f t="shared" si="258"/>
        <v>0</v>
      </c>
    </row>
    <row r="2358" spans="1:19" x14ac:dyDescent="0.2">
      <c r="A2358" t="s">
        <v>12</v>
      </c>
      <c r="B2358" s="1">
        <v>42388</v>
      </c>
      <c r="C2358" s="2">
        <v>42390.806898148148</v>
      </c>
      <c r="D2358" t="s">
        <v>1131</v>
      </c>
      <c r="E2358" t="s">
        <v>1132</v>
      </c>
      <c r="F2358" t="s">
        <v>1134</v>
      </c>
      <c r="G2358" t="s">
        <v>11</v>
      </c>
      <c r="H2358">
        <v>15</v>
      </c>
      <c r="I2358" s="4">
        <v>15.9</v>
      </c>
      <c r="J2358" s="4">
        <v>238.5</v>
      </c>
      <c r="K2358" s="3">
        <v>7365</v>
      </c>
      <c r="L2358" t="s">
        <v>5</v>
      </c>
      <c r="M2358">
        <f t="shared" si="252"/>
        <v>1</v>
      </c>
      <c r="N2358">
        <f t="shared" si="253"/>
        <v>0</v>
      </c>
      <c r="O2358">
        <f t="shared" si="254"/>
        <v>1</v>
      </c>
      <c r="P2358">
        <f t="shared" si="255"/>
        <v>0</v>
      </c>
      <c r="Q2358">
        <f t="shared" si="256"/>
        <v>0</v>
      </c>
      <c r="R2358">
        <f t="shared" si="257"/>
        <v>1</v>
      </c>
      <c r="S2358">
        <f t="shared" si="258"/>
        <v>0</v>
      </c>
    </row>
    <row r="2359" spans="1:19" x14ac:dyDescent="0.2">
      <c r="A2359" t="s">
        <v>12</v>
      </c>
      <c r="B2359" s="1">
        <v>42389</v>
      </c>
      <c r="C2359" s="2">
        <v>42390.806898148148</v>
      </c>
      <c r="D2359" t="s">
        <v>1131</v>
      </c>
      <c r="E2359" t="s">
        <v>1132</v>
      </c>
      <c r="F2359" t="s">
        <v>1134</v>
      </c>
      <c r="G2359" t="s">
        <v>11</v>
      </c>
      <c r="H2359">
        <v>110</v>
      </c>
      <c r="I2359" s="4">
        <v>16.12</v>
      </c>
      <c r="J2359" s="4">
        <v>1773.2</v>
      </c>
      <c r="K2359" s="3">
        <v>7475</v>
      </c>
      <c r="L2359" t="s">
        <v>5</v>
      </c>
      <c r="M2359">
        <f t="shared" si="252"/>
        <v>1</v>
      </c>
      <c r="N2359">
        <f t="shared" si="253"/>
        <v>0</v>
      </c>
      <c r="O2359">
        <f t="shared" si="254"/>
        <v>1</v>
      </c>
      <c r="P2359">
        <f t="shared" si="255"/>
        <v>0</v>
      </c>
      <c r="Q2359">
        <f t="shared" si="256"/>
        <v>0</v>
      </c>
      <c r="R2359">
        <f t="shared" si="257"/>
        <v>1</v>
      </c>
      <c r="S2359">
        <f t="shared" si="258"/>
        <v>0</v>
      </c>
    </row>
    <row r="2360" spans="1:19" x14ac:dyDescent="0.2">
      <c r="A2360" t="s">
        <v>12</v>
      </c>
      <c r="B2360" s="1">
        <v>42390</v>
      </c>
      <c r="C2360" s="2">
        <v>42390.806898148148</v>
      </c>
      <c r="D2360" t="s">
        <v>1131</v>
      </c>
      <c r="E2360" t="s">
        <v>1132</v>
      </c>
      <c r="F2360" t="s">
        <v>1134</v>
      </c>
      <c r="G2360" t="s">
        <v>11</v>
      </c>
      <c r="H2360">
        <v>29</v>
      </c>
      <c r="I2360" s="4">
        <v>16.66</v>
      </c>
      <c r="J2360" s="4">
        <v>483.14</v>
      </c>
      <c r="K2360" s="3">
        <v>7504</v>
      </c>
      <c r="L2360" t="s">
        <v>5</v>
      </c>
      <c r="M2360">
        <f t="shared" si="252"/>
        <v>1</v>
      </c>
      <c r="N2360">
        <f t="shared" si="253"/>
        <v>0</v>
      </c>
      <c r="O2360">
        <f t="shared" si="254"/>
        <v>1</v>
      </c>
      <c r="P2360">
        <f t="shared" si="255"/>
        <v>0</v>
      </c>
      <c r="Q2360">
        <f t="shared" si="256"/>
        <v>0</v>
      </c>
      <c r="R2360">
        <f t="shared" si="257"/>
        <v>1</v>
      </c>
      <c r="S2360">
        <f t="shared" si="258"/>
        <v>0</v>
      </c>
    </row>
    <row r="2361" spans="1:19" x14ac:dyDescent="0.2">
      <c r="A2361" t="s">
        <v>12</v>
      </c>
      <c r="B2361" s="1">
        <v>42388</v>
      </c>
      <c r="C2361" s="2">
        <v>42390.806388888886</v>
      </c>
      <c r="D2361" t="s">
        <v>1131</v>
      </c>
      <c r="E2361" t="s">
        <v>1132</v>
      </c>
      <c r="F2361" t="s">
        <v>1133</v>
      </c>
      <c r="G2361" t="s">
        <v>7</v>
      </c>
      <c r="H2361">
        <v>61</v>
      </c>
      <c r="I2361" s="4">
        <v>15.9</v>
      </c>
      <c r="J2361" s="4">
        <v>969.9</v>
      </c>
      <c r="K2361" s="3">
        <v>21010</v>
      </c>
      <c r="L2361" t="s">
        <v>5</v>
      </c>
      <c r="M2361">
        <f t="shared" si="252"/>
        <v>1</v>
      </c>
      <c r="N2361">
        <f t="shared" si="253"/>
        <v>0</v>
      </c>
      <c r="O2361">
        <f t="shared" si="254"/>
        <v>1</v>
      </c>
      <c r="P2361">
        <f t="shared" si="255"/>
        <v>0</v>
      </c>
      <c r="Q2361">
        <f t="shared" si="256"/>
        <v>1</v>
      </c>
      <c r="R2361">
        <f t="shared" si="257"/>
        <v>0</v>
      </c>
      <c r="S2361">
        <f t="shared" si="258"/>
        <v>0</v>
      </c>
    </row>
    <row r="2362" spans="1:19" x14ac:dyDescent="0.2">
      <c r="A2362" t="s">
        <v>12</v>
      </c>
      <c r="B2362" s="1">
        <v>42389</v>
      </c>
      <c r="C2362" s="2">
        <v>42390.806388888886</v>
      </c>
      <c r="D2362" t="s">
        <v>1131</v>
      </c>
      <c r="E2362" t="s">
        <v>1132</v>
      </c>
      <c r="F2362" t="s">
        <v>1133</v>
      </c>
      <c r="G2362" t="s">
        <v>7</v>
      </c>
      <c r="H2362">
        <v>440</v>
      </c>
      <c r="I2362" s="4">
        <v>16.12</v>
      </c>
      <c r="J2362" s="4">
        <v>7092.8</v>
      </c>
      <c r="K2362" s="3">
        <v>21450</v>
      </c>
      <c r="L2362" t="s">
        <v>5</v>
      </c>
      <c r="M2362">
        <f t="shared" si="252"/>
        <v>1</v>
      </c>
      <c r="N2362">
        <f t="shared" si="253"/>
        <v>0</v>
      </c>
      <c r="O2362">
        <f t="shared" si="254"/>
        <v>1</v>
      </c>
      <c r="P2362">
        <f t="shared" si="255"/>
        <v>0</v>
      </c>
      <c r="Q2362">
        <f t="shared" si="256"/>
        <v>1</v>
      </c>
      <c r="R2362">
        <f t="shared" si="257"/>
        <v>0</v>
      </c>
      <c r="S2362">
        <f t="shared" si="258"/>
        <v>0</v>
      </c>
    </row>
    <row r="2363" spans="1:19" x14ac:dyDescent="0.2">
      <c r="A2363" t="s">
        <v>12</v>
      </c>
      <c r="B2363" s="1">
        <v>42390</v>
      </c>
      <c r="C2363" s="2">
        <v>42390.806388888886</v>
      </c>
      <c r="D2363" t="s">
        <v>1131</v>
      </c>
      <c r="E2363" t="s">
        <v>1132</v>
      </c>
      <c r="F2363" t="s">
        <v>1133</v>
      </c>
      <c r="G2363" t="s">
        <v>7</v>
      </c>
      <c r="H2363">
        <v>113</v>
      </c>
      <c r="I2363" s="4">
        <v>16.66</v>
      </c>
      <c r="J2363" s="4">
        <v>1882.58</v>
      </c>
      <c r="K2363" s="3">
        <v>21563</v>
      </c>
      <c r="L2363" t="s">
        <v>5</v>
      </c>
      <c r="M2363">
        <f t="shared" si="252"/>
        <v>1</v>
      </c>
      <c r="N2363">
        <f t="shared" si="253"/>
        <v>0</v>
      </c>
      <c r="O2363">
        <f t="shared" si="254"/>
        <v>1</v>
      </c>
      <c r="P2363">
        <f t="shared" si="255"/>
        <v>0</v>
      </c>
      <c r="Q2363">
        <f t="shared" si="256"/>
        <v>1</v>
      </c>
      <c r="R2363">
        <f t="shared" si="257"/>
        <v>0</v>
      </c>
      <c r="S2363">
        <f t="shared" si="258"/>
        <v>0</v>
      </c>
    </row>
    <row r="2364" spans="1:19" x14ac:dyDescent="0.2">
      <c r="A2364" t="s">
        <v>12</v>
      </c>
      <c r="B2364" s="1">
        <v>42388</v>
      </c>
      <c r="C2364" s="2">
        <v>42390.805879629632</v>
      </c>
      <c r="D2364" t="s">
        <v>1139</v>
      </c>
      <c r="E2364" t="s">
        <v>1140</v>
      </c>
      <c r="F2364" t="s">
        <v>1150</v>
      </c>
      <c r="G2364" t="s">
        <v>11</v>
      </c>
      <c r="H2364" s="3">
        <v>16408</v>
      </c>
      <c r="I2364" s="4">
        <v>33.380000000000003</v>
      </c>
      <c r="J2364" s="4">
        <v>547699</v>
      </c>
      <c r="K2364" s="3">
        <v>16408</v>
      </c>
      <c r="L2364" t="s">
        <v>5</v>
      </c>
      <c r="M2364">
        <f t="shared" si="252"/>
        <v>1</v>
      </c>
      <c r="N2364">
        <f t="shared" si="253"/>
        <v>0</v>
      </c>
      <c r="O2364">
        <f t="shared" si="254"/>
        <v>0</v>
      </c>
      <c r="P2364">
        <f t="shared" si="255"/>
        <v>1</v>
      </c>
      <c r="Q2364">
        <f t="shared" si="256"/>
        <v>0</v>
      </c>
      <c r="R2364">
        <f t="shared" si="257"/>
        <v>1</v>
      </c>
      <c r="S2364">
        <f t="shared" si="258"/>
        <v>0</v>
      </c>
    </row>
    <row r="2365" spans="1:19" x14ac:dyDescent="0.2">
      <c r="A2365" t="s">
        <v>0</v>
      </c>
      <c r="B2365" s="1">
        <v>42388</v>
      </c>
      <c r="C2365" s="2">
        <v>42390.805555555555</v>
      </c>
      <c r="D2365" t="s">
        <v>2188</v>
      </c>
      <c r="E2365" t="s">
        <v>2189</v>
      </c>
      <c r="F2365" t="s">
        <v>2190</v>
      </c>
      <c r="G2365" t="s">
        <v>11</v>
      </c>
      <c r="H2365" s="3">
        <v>2486</v>
      </c>
      <c r="I2365" s="4">
        <v>10.9</v>
      </c>
      <c r="J2365" s="4">
        <v>27097.4</v>
      </c>
      <c r="K2365" s="3">
        <v>90968</v>
      </c>
      <c r="L2365" t="s">
        <v>5</v>
      </c>
      <c r="M2365">
        <f t="shared" si="252"/>
        <v>0</v>
      </c>
      <c r="N2365">
        <f t="shared" si="253"/>
        <v>1</v>
      </c>
      <c r="O2365">
        <f t="shared" si="254"/>
        <v>1</v>
      </c>
      <c r="P2365">
        <f t="shared" si="255"/>
        <v>0</v>
      </c>
      <c r="Q2365">
        <f t="shared" si="256"/>
        <v>0</v>
      </c>
      <c r="R2365">
        <f t="shared" si="257"/>
        <v>1</v>
      </c>
      <c r="S2365">
        <f t="shared" si="258"/>
        <v>0</v>
      </c>
    </row>
    <row r="2366" spans="1:19" x14ac:dyDescent="0.2">
      <c r="A2366" t="s">
        <v>12</v>
      </c>
      <c r="B2366" s="1">
        <v>42387</v>
      </c>
      <c r="C2366" s="2">
        <v>42390.805243055554</v>
      </c>
      <c r="D2366" t="s">
        <v>2191</v>
      </c>
      <c r="E2366" t="s">
        <v>2192</v>
      </c>
      <c r="F2366" t="s">
        <v>2193</v>
      </c>
      <c r="G2366" t="s">
        <v>16</v>
      </c>
      <c r="H2366" s="3">
        <v>87500</v>
      </c>
      <c r="I2366" s="4">
        <v>0.35</v>
      </c>
      <c r="J2366" s="4">
        <v>30625</v>
      </c>
      <c r="K2366" s="3">
        <v>186278</v>
      </c>
      <c r="L2366" t="s">
        <v>5</v>
      </c>
      <c r="M2366">
        <f t="shared" si="252"/>
        <v>1</v>
      </c>
      <c r="N2366">
        <f t="shared" si="253"/>
        <v>0</v>
      </c>
      <c r="O2366">
        <f t="shared" si="254"/>
        <v>0</v>
      </c>
      <c r="P2366">
        <f t="shared" si="255"/>
        <v>1</v>
      </c>
      <c r="Q2366">
        <f t="shared" si="256"/>
        <v>1</v>
      </c>
      <c r="R2366">
        <f t="shared" si="257"/>
        <v>1</v>
      </c>
      <c r="S2366">
        <f t="shared" si="258"/>
        <v>0</v>
      </c>
    </row>
    <row r="2367" spans="1:19" x14ac:dyDescent="0.2">
      <c r="A2367" t="s">
        <v>12</v>
      </c>
      <c r="B2367" s="1">
        <v>42387</v>
      </c>
      <c r="C2367" s="2">
        <v>42390.805162037039</v>
      </c>
      <c r="D2367" t="s">
        <v>2191</v>
      </c>
      <c r="E2367" t="s">
        <v>2192</v>
      </c>
      <c r="F2367" t="s">
        <v>2194</v>
      </c>
      <c r="G2367" t="s">
        <v>11</v>
      </c>
      <c r="H2367" s="3">
        <v>87500</v>
      </c>
      <c r="I2367" s="4">
        <v>0.35</v>
      </c>
      <c r="J2367" s="4">
        <v>30625</v>
      </c>
      <c r="K2367" s="3">
        <v>87501</v>
      </c>
      <c r="L2367" t="s">
        <v>5</v>
      </c>
      <c r="M2367">
        <f t="shared" si="252"/>
        <v>1</v>
      </c>
      <c r="N2367">
        <f t="shared" si="253"/>
        <v>0</v>
      </c>
      <c r="O2367">
        <f t="shared" si="254"/>
        <v>0</v>
      </c>
      <c r="P2367">
        <f t="shared" si="255"/>
        <v>1</v>
      </c>
      <c r="Q2367">
        <f t="shared" si="256"/>
        <v>0</v>
      </c>
      <c r="R2367">
        <f t="shared" si="257"/>
        <v>1</v>
      </c>
      <c r="S2367">
        <f t="shared" si="258"/>
        <v>0</v>
      </c>
    </row>
    <row r="2368" spans="1:19" x14ac:dyDescent="0.2">
      <c r="A2368" t="s">
        <v>12</v>
      </c>
      <c r="B2368" s="1">
        <v>42388</v>
      </c>
      <c r="C2368" s="2">
        <v>42390.804456018515</v>
      </c>
      <c r="D2368" t="s">
        <v>1139</v>
      </c>
      <c r="E2368" t="s">
        <v>1140</v>
      </c>
      <c r="F2368" t="s">
        <v>1151</v>
      </c>
      <c r="G2368" t="s">
        <v>11</v>
      </c>
      <c r="H2368" s="3">
        <v>19689</v>
      </c>
      <c r="I2368" s="4">
        <v>33.380000000000003</v>
      </c>
      <c r="J2368" s="4">
        <v>657219</v>
      </c>
      <c r="K2368" s="3">
        <v>19689</v>
      </c>
      <c r="L2368" t="s">
        <v>5</v>
      </c>
      <c r="M2368">
        <f t="shared" si="252"/>
        <v>1</v>
      </c>
      <c r="N2368">
        <f t="shared" si="253"/>
        <v>0</v>
      </c>
      <c r="O2368">
        <f t="shared" si="254"/>
        <v>0</v>
      </c>
      <c r="P2368">
        <f t="shared" si="255"/>
        <v>1</v>
      </c>
      <c r="Q2368">
        <f t="shared" si="256"/>
        <v>0</v>
      </c>
      <c r="R2368">
        <f t="shared" si="257"/>
        <v>1</v>
      </c>
      <c r="S2368">
        <f t="shared" si="258"/>
        <v>0</v>
      </c>
    </row>
    <row r="2369" spans="1:19" x14ac:dyDescent="0.2">
      <c r="A2369" t="s">
        <v>0</v>
      </c>
      <c r="B2369" s="1">
        <v>42390</v>
      </c>
      <c r="C2369" s="2">
        <v>42390.800046296295</v>
      </c>
      <c r="D2369" t="s">
        <v>2195</v>
      </c>
      <c r="E2369" t="s">
        <v>2196</v>
      </c>
      <c r="F2369" t="s">
        <v>2197</v>
      </c>
      <c r="G2369" t="s">
        <v>11</v>
      </c>
      <c r="H2369" s="3">
        <v>2000</v>
      </c>
      <c r="I2369" s="4">
        <v>12.935499999999999</v>
      </c>
      <c r="J2369" s="4">
        <v>25871</v>
      </c>
      <c r="K2369" s="3">
        <v>102125</v>
      </c>
      <c r="L2369" t="s">
        <v>5</v>
      </c>
      <c r="M2369">
        <f t="shared" si="252"/>
        <v>0</v>
      </c>
      <c r="N2369">
        <f t="shared" si="253"/>
        <v>1</v>
      </c>
      <c r="O2369">
        <f t="shared" si="254"/>
        <v>1</v>
      </c>
      <c r="P2369">
        <f t="shared" si="255"/>
        <v>0</v>
      </c>
      <c r="Q2369">
        <f t="shared" si="256"/>
        <v>0</v>
      </c>
      <c r="R2369">
        <f t="shared" si="257"/>
        <v>1</v>
      </c>
      <c r="S2369">
        <f t="shared" si="258"/>
        <v>0</v>
      </c>
    </row>
    <row r="2370" spans="1:19" x14ac:dyDescent="0.2">
      <c r="A2370" t="s">
        <v>0</v>
      </c>
      <c r="B2370" s="1">
        <v>42388</v>
      </c>
      <c r="C2370" s="2">
        <v>42390.799259259256</v>
      </c>
      <c r="D2370" t="s">
        <v>2198</v>
      </c>
      <c r="E2370" t="s">
        <v>2199</v>
      </c>
      <c r="F2370" t="s">
        <v>2200</v>
      </c>
      <c r="G2370" t="s">
        <v>7</v>
      </c>
      <c r="H2370" s="3">
        <v>2500</v>
      </c>
      <c r="I2370" s="4">
        <v>52.191200000000002</v>
      </c>
      <c r="J2370" s="4">
        <v>130478</v>
      </c>
      <c r="K2370" s="3">
        <v>278105</v>
      </c>
      <c r="L2370" t="s">
        <v>5</v>
      </c>
      <c r="M2370">
        <f t="shared" si="252"/>
        <v>0</v>
      </c>
      <c r="N2370">
        <f t="shared" si="253"/>
        <v>1</v>
      </c>
      <c r="O2370">
        <f t="shared" si="254"/>
        <v>1</v>
      </c>
      <c r="P2370">
        <f t="shared" si="255"/>
        <v>0</v>
      </c>
      <c r="Q2370">
        <f t="shared" si="256"/>
        <v>1</v>
      </c>
      <c r="R2370">
        <f t="shared" si="257"/>
        <v>0</v>
      </c>
      <c r="S2370">
        <f t="shared" si="258"/>
        <v>0</v>
      </c>
    </row>
    <row r="2371" spans="1:19" x14ac:dyDescent="0.2">
      <c r="A2371" t="s">
        <v>12</v>
      </c>
      <c r="B2371" s="1">
        <v>42389</v>
      </c>
      <c r="C2371" s="2">
        <v>42390.798402777778</v>
      </c>
      <c r="D2371" t="s">
        <v>876</v>
      </c>
      <c r="E2371" t="s">
        <v>877</v>
      </c>
      <c r="F2371" t="s">
        <v>878</v>
      </c>
      <c r="G2371" t="s">
        <v>11</v>
      </c>
      <c r="H2371">
        <v>94</v>
      </c>
      <c r="I2371" s="4">
        <v>7.6109999999999998</v>
      </c>
      <c r="J2371" s="4">
        <v>715.43399999999997</v>
      </c>
      <c r="K2371" s="3">
        <v>33012</v>
      </c>
      <c r="L2371" t="s">
        <v>5</v>
      </c>
      <c r="M2371">
        <f t="shared" ref="M2371:M2434" si="259">IF($A2371="Buy",1,0)</f>
        <v>1</v>
      </c>
      <c r="N2371">
        <f t="shared" ref="N2371:N2434" si="260">IF($A2371="Sell",1,0)</f>
        <v>0</v>
      </c>
      <c r="O2371">
        <f t="shared" ref="O2371:O2434" si="261">IF($H2371&lt;=10000,1,0)</f>
        <v>1</v>
      </c>
      <c r="P2371">
        <f t="shared" ref="P2371:P2434" si="262">IF($H2371&gt;10000,1,0)</f>
        <v>0</v>
      </c>
      <c r="Q2371">
        <f t="shared" ref="Q2371:Q2434" si="263">IF(ISNUMBER(SEARCH("director",$G2371)),1,0)</f>
        <v>0</v>
      </c>
      <c r="R2371">
        <f t="shared" ref="R2371:R2434" si="264">IF(ISNUMBER(SEARCH("officer",$G2371)),1,0)</f>
        <v>1</v>
      </c>
      <c r="S2371">
        <f t="shared" ref="S2371:S2434" si="265">IF(ISNUMBER(SEARCH("owner",G2371)),1,0)</f>
        <v>0</v>
      </c>
    </row>
    <row r="2372" spans="1:19" x14ac:dyDescent="0.2">
      <c r="A2372" t="s">
        <v>12</v>
      </c>
      <c r="B2372" s="1">
        <v>42389</v>
      </c>
      <c r="C2372" s="2">
        <v>42390.798229166663</v>
      </c>
      <c r="D2372" t="s">
        <v>876</v>
      </c>
      <c r="E2372" t="s">
        <v>877</v>
      </c>
      <c r="F2372" t="s">
        <v>880</v>
      </c>
      <c r="G2372" t="s">
        <v>11</v>
      </c>
      <c r="H2372">
        <v>40</v>
      </c>
      <c r="I2372" s="4">
        <v>7.6109999999999998</v>
      </c>
      <c r="J2372" s="4">
        <v>304.44</v>
      </c>
      <c r="K2372" s="3">
        <v>49052</v>
      </c>
      <c r="L2372" t="s">
        <v>5</v>
      </c>
      <c r="M2372">
        <f t="shared" si="259"/>
        <v>1</v>
      </c>
      <c r="N2372">
        <f t="shared" si="260"/>
        <v>0</v>
      </c>
      <c r="O2372">
        <f t="shared" si="261"/>
        <v>1</v>
      </c>
      <c r="P2372">
        <f t="shared" si="262"/>
        <v>0</v>
      </c>
      <c r="Q2372">
        <f t="shared" si="263"/>
        <v>0</v>
      </c>
      <c r="R2372">
        <f t="shared" si="264"/>
        <v>1</v>
      </c>
      <c r="S2372">
        <f t="shared" si="265"/>
        <v>0</v>
      </c>
    </row>
    <row r="2373" spans="1:19" x14ac:dyDescent="0.2">
      <c r="A2373" t="s">
        <v>12</v>
      </c>
      <c r="B2373" s="1">
        <v>42389</v>
      </c>
      <c r="C2373" s="2">
        <v>42390.798009259262</v>
      </c>
      <c r="D2373" t="s">
        <v>876</v>
      </c>
      <c r="E2373" t="s">
        <v>877</v>
      </c>
      <c r="F2373" t="s">
        <v>879</v>
      </c>
      <c r="G2373" t="s">
        <v>7</v>
      </c>
      <c r="H2373">
        <v>515</v>
      </c>
      <c r="I2373" s="4">
        <v>7.6109999999999998</v>
      </c>
      <c r="J2373" s="4">
        <v>3919.67</v>
      </c>
      <c r="K2373" s="3">
        <v>417904</v>
      </c>
      <c r="L2373" t="s">
        <v>5</v>
      </c>
      <c r="M2373">
        <f t="shared" si="259"/>
        <v>1</v>
      </c>
      <c r="N2373">
        <f t="shared" si="260"/>
        <v>0</v>
      </c>
      <c r="O2373">
        <f t="shared" si="261"/>
        <v>1</v>
      </c>
      <c r="P2373">
        <f t="shared" si="262"/>
        <v>0</v>
      </c>
      <c r="Q2373">
        <f t="shared" si="263"/>
        <v>1</v>
      </c>
      <c r="R2373">
        <f t="shared" si="264"/>
        <v>0</v>
      </c>
      <c r="S2373">
        <f t="shared" si="265"/>
        <v>0</v>
      </c>
    </row>
    <row r="2374" spans="1:19" x14ac:dyDescent="0.2">
      <c r="A2374" t="s">
        <v>0</v>
      </c>
      <c r="B2374" s="1">
        <v>42389</v>
      </c>
      <c r="C2374" s="2">
        <v>42390.796469907407</v>
      </c>
      <c r="D2374" t="s">
        <v>2201</v>
      </c>
      <c r="E2374" t="s">
        <v>2202</v>
      </c>
      <c r="F2374" t="s">
        <v>2203</v>
      </c>
      <c r="H2374" s="3">
        <v>5000</v>
      </c>
      <c r="I2374" s="4">
        <v>14.7293</v>
      </c>
      <c r="J2374" s="4">
        <v>73646.5</v>
      </c>
      <c r="K2374" s="3">
        <v>106717</v>
      </c>
      <c r="L2374" t="s">
        <v>5</v>
      </c>
      <c r="M2374">
        <f t="shared" si="259"/>
        <v>0</v>
      </c>
      <c r="N2374">
        <f t="shared" si="260"/>
        <v>1</v>
      </c>
      <c r="O2374">
        <f t="shared" si="261"/>
        <v>1</v>
      </c>
      <c r="P2374">
        <f t="shared" si="262"/>
        <v>0</v>
      </c>
      <c r="Q2374">
        <f t="shared" si="263"/>
        <v>0</v>
      </c>
      <c r="R2374">
        <f t="shared" si="264"/>
        <v>0</v>
      </c>
      <c r="S2374">
        <f t="shared" si="265"/>
        <v>0</v>
      </c>
    </row>
    <row r="2375" spans="1:19" x14ac:dyDescent="0.2">
      <c r="A2375" t="s">
        <v>12</v>
      </c>
      <c r="B2375" s="1">
        <v>42389</v>
      </c>
      <c r="C2375" s="2">
        <v>42390.796469907407</v>
      </c>
      <c r="D2375" t="s">
        <v>2201</v>
      </c>
      <c r="E2375" t="s">
        <v>2202</v>
      </c>
      <c r="F2375" t="s">
        <v>2203</v>
      </c>
      <c r="H2375" s="3">
        <v>5000</v>
      </c>
      <c r="I2375" s="4">
        <v>0.5</v>
      </c>
      <c r="J2375" s="4">
        <v>2500</v>
      </c>
      <c r="K2375" s="3">
        <v>111717</v>
      </c>
      <c r="L2375" t="s">
        <v>5</v>
      </c>
      <c r="M2375">
        <f t="shared" si="259"/>
        <v>1</v>
      </c>
      <c r="N2375">
        <f t="shared" si="260"/>
        <v>0</v>
      </c>
      <c r="O2375">
        <f t="shared" si="261"/>
        <v>1</v>
      </c>
      <c r="P2375">
        <f t="shared" si="262"/>
        <v>0</v>
      </c>
      <c r="Q2375">
        <f t="shared" si="263"/>
        <v>0</v>
      </c>
      <c r="R2375">
        <f t="shared" si="264"/>
        <v>0</v>
      </c>
      <c r="S2375">
        <f t="shared" si="265"/>
        <v>0</v>
      </c>
    </row>
    <row r="2376" spans="1:19" x14ac:dyDescent="0.2">
      <c r="A2376" t="s">
        <v>0</v>
      </c>
      <c r="B2376" s="1">
        <v>42388</v>
      </c>
      <c r="C2376" s="2">
        <v>42390.79115740741</v>
      </c>
      <c r="D2376" t="s">
        <v>2204</v>
      </c>
      <c r="E2376" t="s">
        <v>2205</v>
      </c>
      <c r="F2376" t="s">
        <v>2206</v>
      </c>
      <c r="G2376" t="s">
        <v>16</v>
      </c>
      <c r="H2376">
        <v>800</v>
      </c>
      <c r="I2376" s="4">
        <v>71.808800000000005</v>
      </c>
      <c r="J2376" s="4">
        <v>57447</v>
      </c>
      <c r="K2376" s="3">
        <v>145827</v>
      </c>
      <c r="L2376" t="s">
        <v>5</v>
      </c>
      <c r="M2376">
        <f t="shared" si="259"/>
        <v>0</v>
      </c>
      <c r="N2376">
        <f t="shared" si="260"/>
        <v>1</v>
      </c>
      <c r="O2376">
        <f t="shared" si="261"/>
        <v>1</v>
      </c>
      <c r="P2376">
        <f t="shared" si="262"/>
        <v>0</v>
      </c>
      <c r="Q2376">
        <f t="shared" si="263"/>
        <v>1</v>
      </c>
      <c r="R2376">
        <f t="shared" si="264"/>
        <v>1</v>
      </c>
      <c r="S2376">
        <f t="shared" si="265"/>
        <v>0</v>
      </c>
    </row>
    <row r="2377" spans="1:19" x14ac:dyDescent="0.2">
      <c r="A2377" t="s">
        <v>0</v>
      </c>
      <c r="B2377" s="1">
        <v>42388</v>
      </c>
      <c r="C2377" s="2">
        <v>42390.79115740741</v>
      </c>
      <c r="D2377" t="s">
        <v>2204</v>
      </c>
      <c r="E2377" t="s">
        <v>2205</v>
      </c>
      <c r="F2377" t="s">
        <v>2206</v>
      </c>
      <c r="G2377" t="s">
        <v>16</v>
      </c>
      <c r="H2377" s="3">
        <v>3400</v>
      </c>
      <c r="I2377" s="4">
        <v>75.014700000000005</v>
      </c>
      <c r="J2377" s="4">
        <v>255050</v>
      </c>
      <c r="K2377" s="3">
        <v>136034</v>
      </c>
      <c r="L2377" t="s">
        <v>5</v>
      </c>
      <c r="M2377">
        <f t="shared" si="259"/>
        <v>0</v>
      </c>
      <c r="N2377">
        <f t="shared" si="260"/>
        <v>1</v>
      </c>
      <c r="O2377">
        <f t="shared" si="261"/>
        <v>1</v>
      </c>
      <c r="P2377">
        <f t="shared" si="262"/>
        <v>0</v>
      </c>
      <c r="Q2377">
        <f t="shared" si="263"/>
        <v>1</v>
      </c>
      <c r="R2377">
        <f t="shared" si="264"/>
        <v>1</v>
      </c>
      <c r="S2377">
        <f t="shared" si="265"/>
        <v>0</v>
      </c>
    </row>
    <row r="2378" spans="1:19" x14ac:dyDescent="0.2">
      <c r="A2378" t="s">
        <v>0</v>
      </c>
      <c r="B2378" s="1">
        <v>42388</v>
      </c>
      <c r="C2378" s="2">
        <v>42390.79115740741</v>
      </c>
      <c r="D2378" t="s">
        <v>2204</v>
      </c>
      <c r="E2378" t="s">
        <v>2205</v>
      </c>
      <c r="F2378" t="s">
        <v>2206</v>
      </c>
      <c r="G2378" t="s">
        <v>16</v>
      </c>
      <c r="H2378">
        <v>200</v>
      </c>
      <c r="I2378" s="4">
        <v>78.040000000000006</v>
      </c>
      <c r="J2378" s="4">
        <v>15608</v>
      </c>
      <c r="K2378" s="3">
        <v>133389</v>
      </c>
      <c r="L2378" t="s">
        <v>5</v>
      </c>
      <c r="M2378">
        <f t="shared" si="259"/>
        <v>0</v>
      </c>
      <c r="N2378">
        <f t="shared" si="260"/>
        <v>1</v>
      </c>
      <c r="O2378">
        <f t="shared" si="261"/>
        <v>1</v>
      </c>
      <c r="P2378">
        <f t="shared" si="262"/>
        <v>0</v>
      </c>
      <c r="Q2378">
        <f t="shared" si="263"/>
        <v>1</v>
      </c>
      <c r="R2378">
        <f t="shared" si="264"/>
        <v>1</v>
      </c>
      <c r="S2378">
        <f t="shared" si="265"/>
        <v>0</v>
      </c>
    </row>
    <row r="2379" spans="1:19" x14ac:dyDescent="0.2">
      <c r="A2379" t="s">
        <v>12</v>
      </c>
      <c r="B2379" s="1">
        <v>42388</v>
      </c>
      <c r="C2379" s="2">
        <v>42390.79115740741</v>
      </c>
      <c r="D2379" t="s">
        <v>2204</v>
      </c>
      <c r="E2379" t="s">
        <v>2205</v>
      </c>
      <c r="F2379" t="s">
        <v>2206</v>
      </c>
      <c r="G2379" t="s">
        <v>16</v>
      </c>
      <c r="H2379" s="3">
        <v>15076</v>
      </c>
      <c r="I2379" s="4">
        <v>22.75</v>
      </c>
      <c r="J2379" s="4">
        <v>342979</v>
      </c>
      <c r="K2379" s="3">
        <v>148465</v>
      </c>
      <c r="L2379" t="s">
        <v>5</v>
      </c>
      <c r="M2379">
        <f t="shared" si="259"/>
        <v>1</v>
      </c>
      <c r="N2379">
        <f t="shared" si="260"/>
        <v>0</v>
      </c>
      <c r="O2379">
        <f t="shared" si="261"/>
        <v>0</v>
      </c>
      <c r="P2379">
        <f t="shared" si="262"/>
        <v>1</v>
      </c>
      <c r="Q2379">
        <f t="shared" si="263"/>
        <v>1</v>
      </c>
      <c r="R2379">
        <f t="shared" si="264"/>
        <v>1</v>
      </c>
      <c r="S2379">
        <f t="shared" si="265"/>
        <v>0</v>
      </c>
    </row>
    <row r="2380" spans="1:19" x14ac:dyDescent="0.2">
      <c r="A2380" t="s">
        <v>0</v>
      </c>
      <c r="B2380" s="1">
        <v>42388</v>
      </c>
      <c r="C2380" s="2">
        <v>42390.79115740741</v>
      </c>
      <c r="D2380" t="s">
        <v>2204</v>
      </c>
      <c r="E2380" t="s">
        <v>2205</v>
      </c>
      <c r="F2380" t="s">
        <v>2206</v>
      </c>
      <c r="G2380" t="s">
        <v>16</v>
      </c>
      <c r="H2380" s="3">
        <v>1281</v>
      </c>
      <c r="I2380" s="4">
        <v>73.025800000000004</v>
      </c>
      <c r="J2380" s="4">
        <v>93546</v>
      </c>
      <c r="K2380" s="3">
        <v>144546</v>
      </c>
      <c r="L2380" t="s">
        <v>5</v>
      </c>
      <c r="M2380">
        <f t="shared" si="259"/>
        <v>0</v>
      </c>
      <c r="N2380">
        <f t="shared" si="260"/>
        <v>1</v>
      </c>
      <c r="O2380">
        <f t="shared" si="261"/>
        <v>1</v>
      </c>
      <c r="P2380">
        <f t="shared" si="262"/>
        <v>0</v>
      </c>
      <c r="Q2380">
        <f t="shared" si="263"/>
        <v>1</v>
      </c>
      <c r="R2380">
        <f t="shared" si="264"/>
        <v>1</v>
      </c>
      <c r="S2380">
        <f t="shared" si="265"/>
        <v>0</v>
      </c>
    </row>
    <row r="2381" spans="1:19" x14ac:dyDescent="0.2">
      <c r="A2381" t="s">
        <v>0</v>
      </c>
      <c r="B2381" s="1">
        <v>42388</v>
      </c>
      <c r="C2381" s="2">
        <v>42390.79115740741</v>
      </c>
      <c r="D2381" t="s">
        <v>2204</v>
      </c>
      <c r="E2381" t="s">
        <v>2205</v>
      </c>
      <c r="F2381" t="s">
        <v>2206</v>
      </c>
      <c r="G2381" t="s">
        <v>16</v>
      </c>
      <c r="H2381" s="3">
        <v>2245</v>
      </c>
      <c r="I2381" s="4">
        <v>75.968900000000005</v>
      </c>
      <c r="J2381" s="4">
        <v>170550</v>
      </c>
      <c r="K2381" s="3">
        <v>133789</v>
      </c>
      <c r="L2381" t="s">
        <v>5</v>
      </c>
      <c r="M2381">
        <f t="shared" si="259"/>
        <v>0</v>
      </c>
      <c r="N2381">
        <f t="shared" si="260"/>
        <v>1</v>
      </c>
      <c r="O2381">
        <f t="shared" si="261"/>
        <v>1</v>
      </c>
      <c r="P2381">
        <f t="shared" si="262"/>
        <v>0</v>
      </c>
      <c r="Q2381">
        <f t="shared" si="263"/>
        <v>1</v>
      </c>
      <c r="R2381">
        <f t="shared" si="264"/>
        <v>1</v>
      </c>
      <c r="S2381">
        <f t="shared" si="265"/>
        <v>0</v>
      </c>
    </row>
    <row r="2382" spans="1:19" x14ac:dyDescent="0.2">
      <c r="A2382" t="s">
        <v>0</v>
      </c>
      <c r="B2382" s="1">
        <v>42388</v>
      </c>
      <c r="C2382" s="2">
        <v>42390.79115740741</v>
      </c>
      <c r="D2382" t="s">
        <v>2204</v>
      </c>
      <c r="E2382" t="s">
        <v>2205</v>
      </c>
      <c r="F2382" t="s">
        <v>2206</v>
      </c>
      <c r="G2382" t="s">
        <v>16</v>
      </c>
      <c r="H2382" s="3">
        <v>1838</v>
      </c>
      <c r="I2382" s="4">
        <v>70.947100000000006</v>
      </c>
      <c r="J2382" s="4">
        <v>130401</v>
      </c>
      <c r="K2382" s="3">
        <v>146627</v>
      </c>
      <c r="L2382" t="s">
        <v>5</v>
      </c>
      <c r="M2382">
        <f t="shared" si="259"/>
        <v>0</v>
      </c>
      <c r="N2382">
        <f t="shared" si="260"/>
        <v>1</v>
      </c>
      <c r="O2382">
        <f t="shared" si="261"/>
        <v>1</v>
      </c>
      <c r="P2382">
        <f t="shared" si="262"/>
        <v>0</v>
      </c>
      <c r="Q2382">
        <f t="shared" si="263"/>
        <v>1</v>
      </c>
      <c r="R2382">
        <f t="shared" si="264"/>
        <v>1</v>
      </c>
      <c r="S2382">
        <f t="shared" si="265"/>
        <v>0</v>
      </c>
    </row>
    <row r="2383" spans="1:19" x14ac:dyDescent="0.2">
      <c r="A2383" t="s">
        <v>0</v>
      </c>
      <c r="B2383" s="1">
        <v>42388</v>
      </c>
      <c r="C2383" s="2">
        <v>42390.79115740741</v>
      </c>
      <c r="D2383" t="s">
        <v>2204</v>
      </c>
      <c r="E2383" t="s">
        <v>2205</v>
      </c>
      <c r="F2383" t="s">
        <v>2206</v>
      </c>
      <c r="G2383" t="s">
        <v>16</v>
      </c>
      <c r="H2383" s="3">
        <v>5112</v>
      </c>
      <c r="I2383" s="4">
        <v>74.137900000000002</v>
      </c>
      <c r="J2383" s="4">
        <v>378993</v>
      </c>
      <c r="K2383" s="3">
        <v>139434</v>
      </c>
      <c r="L2383" t="s">
        <v>5</v>
      </c>
      <c r="M2383">
        <f t="shared" si="259"/>
        <v>0</v>
      </c>
      <c r="N2383">
        <f t="shared" si="260"/>
        <v>1</v>
      </c>
      <c r="O2383">
        <f t="shared" si="261"/>
        <v>1</v>
      </c>
      <c r="P2383">
        <f t="shared" si="262"/>
        <v>0</v>
      </c>
      <c r="Q2383">
        <f t="shared" si="263"/>
        <v>1</v>
      </c>
      <c r="R2383">
        <f t="shared" si="264"/>
        <v>1</v>
      </c>
      <c r="S2383">
        <f t="shared" si="265"/>
        <v>0</v>
      </c>
    </row>
    <row r="2384" spans="1:19" x14ac:dyDescent="0.2">
      <c r="A2384" t="s">
        <v>0</v>
      </c>
      <c r="B2384" s="1">
        <v>42388</v>
      </c>
      <c r="C2384" s="2">
        <v>42390.79115740741</v>
      </c>
      <c r="D2384" t="s">
        <v>2204</v>
      </c>
      <c r="E2384" t="s">
        <v>2205</v>
      </c>
      <c r="F2384" t="s">
        <v>2206</v>
      </c>
      <c r="G2384" t="s">
        <v>16</v>
      </c>
      <c r="H2384">
        <v>200</v>
      </c>
      <c r="I2384" s="4">
        <v>76.95</v>
      </c>
      <c r="J2384" s="4">
        <v>15390</v>
      </c>
      <c r="K2384" s="3">
        <v>133589</v>
      </c>
      <c r="L2384" t="s">
        <v>5</v>
      </c>
      <c r="M2384">
        <f t="shared" si="259"/>
        <v>0</v>
      </c>
      <c r="N2384">
        <f t="shared" si="260"/>
        <v>1</v>
      </c>
      <c r="O2384">
        <f t="shared" si="261"/>
        <v>1</v>
      </c>
      <c r="P2384">
        <f t="shared" si="262"/>
        <v>0</v>
      </c>
      <c r="Q2384">
        <f t="shared" si="263"/>
        <v>1</v>
      </c>
      <c r="R2384">
        <f t="shared" si="264"/>
        <v>1</v>
      </c>
      <c r="S2384">
        <f t="shared" si="265"/>
        <v>0</v>
      </c>
    </row>
    <row r="2385" spans="1:19" x14ac:dyDescent="0.2">
      <c r="A2385" t="s">
        <v>0</v>
      </c>
      <c r="B2385" s="1">
        <v>42389</v>
      </c>
      <c r="C2385" s="2">
        <v>42390.79115740741</v>
      </c>
      <c r="D2385" t="s">
        <v>2204</v>
      </c>
      <c r="E2385" t="s">
        <v>2205</v>
      </c>
      <c r="F2385" t="s">
        <v>2206</v>
      </c>
      <c r="G2385" t="s">
        <v>16</v>
      </c>
      <c r="H2385" s="3">
        <v>2700</v>
      </c>
      <c r="I2385" s="4">
        <v>67.393000000000001</v>
      </c>
      <c r="J2385" s="4">
        <v>181961</v>
      </c>
      <c r="K2385" s="3">
        <v>144565</v>
      </c>
      <c r="L2385" t="s">
        <v>5</v>
      </c>
      <c r="M2385">
        <f t="shared" si="259"/>
        <v>0</v>
      </c>
      <c r="N2385">
        <f t="shared" si="260"/>
        <v>1</v>
      </c>
      <c r="O2385">
        <f t="shared" si="261"/>
        <v>1</v>
      </c>
      <c r="P2385">
        <f t="shared" si="262"/>
        <v>0</v>
      </c>
      <c r="Q2385">
        <f t="shared" si="263"/>
        <v>1</v>
      </c>
      <c r="R2385">
        <f t="shared" si="264"/>
        <v>1</v>
      </c>
      <c r="S2385">
        <f t="shared" si="265"/>
        <v>0</v>
      </c>
    </row>
    <row r="2386" spans="1:19" x14ac:dyDescent="0.2">
      <c r="A2386" t="s">
        <v>0</v>
      </c>
      <c r="B2386" s="1">
        <v>42389</v>
      </c>
      <c r="C2386" s="2">
        <v>42390.79115740741</v>
      </c>
      <c r="D2386" t="s">
        <v>2204</v>
      </c>
      <c r="E2386" t="s">
        <v>2205</v>
      </c>
      <c r="F2386" t="s">
        <v>2206</v>
      </c>
      <c r="G2386" t="s">
        <v>16</v>
      </c>
      <c r="H2386">
        <v>930</v>
      </c>
      <c r="I2386" s="4">
        <v>70.428299999999993</v>
      </c>
      <c r="J2386" s="4">
        <v>65498.3</v>
      </c>
      <c r="K2386" s="3">
        <v>137115</v>
      </c>
      <c r="L2386" t="s">
        <v>5</v>
      </c>
      <c r="M2386">
        <f t="shared" si="259"/>
        <v>0</v>
      </c>
      <c r="N2386">
        <f t="shared" si="260"/>
        <v>1</v>
      </c>
      <c r="O2386">
        <f t="shared" si="261"/>
        <v>1</v>
      </c>
      <c r="P2386">
        <f t="shared" si="262"/>
        <v>0</v>
      </c>
      <c r="Q2386">
        <f t="shared" si="263"/>
        <v>1</v>
      </c>
      <c r="R2386">
        <f t="shared" si="264"/>
        <v>1</v>
      </c>
      <c r="S2386">
        <f t="shared" si="265"/>
        <v>0</v>
      </c>
    </row>
    <row r="2387" spans="1:19" x14ac:dyDescent="0.2">
      <c r="A2387" t="s">
        <v>0</v>
      </c>
      <c r="B2387" s="1">
        <v>42389</v>
      </c>
      <c r="C2387" s="2">
        <v>42390.79115740741</v>
      </c>
      <c r="D2387" t="s">
        <v>2204</v>
      </c>
      <c r="E2387" t="s">
        <v>2205</v>
      </c>
      <c r="F2387" t="s">
        <v>2206</v>
      </c>
      <c r="G2387" t="s">
        <v>16</v>
      </c>
      <c r="H2387" s="3">
        <v>1865</v>
      </c>
      <c r="I2387" s="4">
        <v>73.767700000000005</v>
      </c>
      <c r="J2387" s="4">
        <v>137577</v>
      </c>
      <c r="K2387" s="3">
        <v>133714</v>
      </c>
      <c r="L2387" t="s">
        <v>5</v>
      </c>
      <c r="M2387">
        <f t="shared" si="259"/>
        <v>0</v>
      </c>
      <c r="N2387">
        <f t="shared" si="260"/>
        <v>1</v>
      </c>
      <c r="O2387">
        <f t="shared" si="261"/>
        <v>1</v>
      </c>
      <c r="P2387">
        <f t="shared" si="262"/>
        <v>0</v>
      </c>
      <c r="Q2387">
        <f t="shared" si="263"/>
        <v>1</v>
      </c>
      <c r="R2387">
        <f t="shared" si="264"/>
        <v>1</v>
      </c>
      <c r="S2387">
        <f t="shared" si="265"/>
        <v>0</v>
      </c>
    </row>
    <row r="2388" spans="1:19" x14ac:dyDescent="0.2">
      <c r="A2388" t="s">
        <v>12</v>
      </c>
      <c r="B2388" s="1">
        <v>42389</v>
      </c>
      <c r="C2388" s="2">
        <v>42390.79115740741</v>
      </c>
      <c r="D2388" t="s">
        <v>2204</v>
      </c>
      <c r="E2388" t="s">
        <v>2205</v>
      </c>
      <c r="F2388" t="s">
        <v>2206</v>
      </c>
      <c r="G2388" t="s">
        <v>16</v>
      </c>
      <c r="H2388" s="3">
        <v>15076</v>
      </c>
      <c r="I2388" s="4">
        <v>22.75</v>
      </c>
      <c r="J2388" s="4">
        <v>342979</v>
      </c>
      <c r="K2388" s="3">
        <v>148465</v>
      </c>
      <c r="L2388" t="s">
        <v>5</v>
      </c>
      <c r="M2388">
        <f t="shared" si="259"/>
        <v>1</v>
      </c>
      <c r="N2388">
        <f t="shared" si="260"/>
        <v>0</v>
      </c>
      <c r="O2388">
        <f t="shared" si="261"/>
        <v>0</v>
      </c>
      <c r="P2388">
        <f t="shared" si="262"/>
        <v>1</v>
      </c>
      <c r="Q2388">
        <f t="shared" si="263"/>
        <v>1</v>
      </c>
      <c r="R2388">
        <f t="shared" si="264"/>
        <v>1</v>
      </c>
      <c r="S2388">
        <f t="shared" si="265"/>
        <v>0</v>
      </c>
    </row>
    <row r="2389" spans="1:19" x14ac:dyDescent="0.2">
      <c r="A2389" t="s">
        <v>0</v>
      </c>
      <c r="B2389" s="1">
        <v>42389</v>
      </c>
      <c r="C2389" s="2">
        <v>42390.79115740741</v>
      </c>
      <c r="D2389" t="s">
        <v>2204</v>
      </c>
      <c r="E2389" t="s">
        <v>2205</v>
      </c>
      <c r="F2389" t="s">
        <v>2206</v>
      </c>
      <c r="G2389" t="s">
        <v>16</v>
      </c>
      <c r="H2389" s="3">
        <v>4406</v>
      </c>
      <c r="I2389" s="4">
        <v>68.350999999999999</v>
      </c>
      <c r="J2389" s="4">
        <v>301154</v>
      </c>
      <c r="K2389" s="3">
        <v>140159</v>
      </c>
      <c r="L2389" t="s">
        <v>5</v>
      </c>
      <c r="M2389">
        <f t="shared" si="259"/>
        <v>0</v>
      </c>
      <c r="N2389">
        <f t="shared" si="260"/>
        <v>1</v>
      </c>
      <c r="O2389">
        <f t="shared" si="261"/>
        <v>1</v>
      </c>
      <c r="P2389">
        <f t="shared" si="262"/>
        <v>0</v>
      </c>
      <c r="Q2389">
        <f t="shared" si="263"/>
        <v>1</v>
      </c>
      <c r="R2389">
        <f t="shared" si="264"/>
        <v>1</v>
      </c>
      <c r="S2389">
        <f t="shared" si="265"/>
        <v>0</v>
      </c>
    </row>
    <row r="2390" spans="1:19" x14ac:dyDescent="0.2">
      <c r="A2390" t="s">
        <v>0</v>
      </c>
      <c r="B2390" s="1">
        <v>42389</v>
      </c>
      <c r="C2390" s="2">
        <v>42390.79115740741</v>
      </c>
      <c r="D2390" t="s">
        <v>2204</v>
      </c>
      <c r="E2390" t="s">
        <v>2205</v>
      </c>
      <c r="F2390" t="s">
        <v>2206</v>
      </c>
      <c r="G2390" t="s">
        <v>16</v>
      </c>
      <c r="H2390" s="3">
        <v>1136</v>
      </c>
      <c r="I2390" s="4">
        <v>71.785399999999996</v>
      </c>
      <c r="J2390" s="4">
        <v>81548.2</v>
      </c>
      <c r="K2390" s="3">
        <v>135979</v>
      </c>
      <c r="L2390" t="s">
        <v>5</v>
      </c>
      <c r="M2390">
        <f t="shared" si="259"/>
        <v>0</v>
      </c>
      <c r="N2390">
        <f t="shared" si="260"/>
        <v>1</v>
      </c>
      <c r="O2390">
        <f t="shared" si="261"/>
        <v>1</v>
      </c>
      <c r="P2390">
        <f t="shared" si="262"/>
        <v>0</v>
      </c>
      <c r="Q2390">
        <f t="shared" si="263"/>
        <v>1</v>
      </c>
      <c r="R2390">
        <f t="shared" si="264"/>
        <v>1</v>
      </c>
      <c r="S2390">
        <f t="shared" si="265"/>
        <v>0</v>
      </c>
    </row>
    <row r="2391" spans="1:19" x14ac:dyDescent="0.2">
      <c r="A2391" t="s">
        <v>0</v>
      </c>
      <c r="B2391" s="1">
        <v>42389</v>
      </c>
      <c r="C2391" s="2">
        <v>42390.79115740741</v>
      </c>
      <c r="D2391" t="s">
        <v>2204</v>
      </c>
      <c r="E2391" t="s">
        <v>2205</v>
      </c>
      <c r="F2391" t="s">
        <v>2206</v>
      </c>
      <c r="G2391" t="s">
        <v>16</v>
      </c>
      <c r="H2391">
        <v>325</v>
      </c>
      <c r="I2391" s="4">
        <v>74.613100000000003</v>
      </c>
      <c r="J2391" s="4">
        <v>24249.3</v>
      </c>
      <c r="K2391" s="3">
        <v>133389</v>
      </c>
      <c r="L2391" t="s">
        <v>5</v>
      </c>
      <c r="M2391">
        <f t="shared" si="259"/>
        <v>0</v>
      </c>
      <c r="N2391">
        <f t="shared" si="260"/>
        <v>1</v>
      </c>
      <c r="O2391">
        <f t="shared" si="261"/>
        <v>1</v>
      </c>
      <c r="P2391">
        <f t="shared" si="262"/>
        <v>0</v>
      </c>
      <c r="Q2391">
        <f t="shared" si="263"/>
        <v>1</v>
      </c>
      <c r="R2391">
        <f t="shared" si="264"/>
        <v>1</v>
      </c>
      <c r="S2391">
        <f t="shared" si="265"/>
        <v>0</v>
      </c>
    </row>
    <row r="2392" spans="1:19" x14ac:dyDescent="0.2">
      <c r="A2392" t="s">
        <v>0</v>
      </c>
      <c r="B2392" s="1">
        <v>42389</v>
      </c>
      <c r="C2392" s="2">
        <v>42390.79115740741</v>
      </c>
      <c r="D2392" t="s">
        <v>2204</v>
      </c>
      <c r="E2392" t="s">
        <v>2205</v>
      </c>
      <c r="F2392" t="s">
        <v>2206</v>
      </c>
      <c r="G2392" t="s">
        <v>16</v>
      </c>
      <c r="H2392" s="3">
        <v>1200</v>
      </c>
      <c r="I2392" s="4">
        <v>66.280799999999999</v>
      </c>
      <c r="J2392" s="4">
        <v>79537</v>
      </c>
      <c r="K2392" s="3">
        <v>147265</v>
      </c>
      <c r="L2392" t="s">
        <v>5</v>
      </c>
      <c r="M2392">
        <f t="shared" si="259"/>
        <v>0</v>
      </c>
      <c r="N2392">
        <f t="shared" si="260"/>
        <v>1</v>
      </c>
      <c r="O2392">
        <f t="shared" si="261"/>
        <v>1</v>
      </c>
      <c r="P2392">
        <f t="shared" si="262"/>
        <v>0</v>
      </c>
      <c r="Q2392">
        <f t="shared" si="263"/>
        <v>1</v>
      </c>
      <c r="R2392">
        <f t="shared" si="264"/>
        <v>1</v>
      </c>
      <c r="S2392">
        <f t="shared" si="265"/>
        <v>0</v>
      </c>
    </row>
    <row r="2393" spans="1:19" x14ac:dyDescent="0.2">
      <c r="A2393" t="s">
        <v>0</v>
      </c>
      <c r="B2393" s="1">
        <v>42389</v>
      </c>
      <c r="C2393" s="2">
        <v>42390.79115740741</v>
      </c>
      <c r="D2393" t="s">
        <v>2204</v>
      </c>
      <c r="E2393" t="s">
        <v>2205</v>
      </c>
      <c r="F2393" t="s">
        <v>2206</v>
      </c>
      <c r="G2393" t="s">
        <v>16</v>
      </c>
      <c r="H2393" s="3">
        <v>2114</v>
      </c>
      <c r="I2393" s="4">
        <v>69.396199999999993</v>
      </c>
      <c r="J2393" s="4">
        <v>146704</v>
      </c>
      <c r="K2393" s="3">
        <v>138045</v>
      </c>
      <c r="L2393" t="s">
        <v>5</v>
      </c>
      <c r="M2393">
        <f t="shared" si="259"/>
        <v>0</v>
      </c>
      <c r="N2393">
        <f t="shared" si="260"/>
        <v>1</v>
      </c>
      <c r="O2393">
        <f t="shared" si="261"/>
        <v>1</v>
      </c>
      <c r="P2393">
        <f t="shared" si="262"/>
        <v>0</v>
      </c>
      <c r="Q2393">
        <f t="shared" si="263"/>
        <v>1</v>
      </c>
      <c r="R2393">
        <f t="shared" si="264"/>
        <v>1</v>
      </c>
      <c r="S2393">
        <f t="shared" si="265"/>
        <v>0</v>
      </c>
    </row>
    <row r="2394" spans="1:19" x14ac:dyDescent="0.2">
      <c r="A2394" t="s">
        <v>0</v>
      </c>
      <c r="B2394" s="1">
        <v>42389</v>
      </c>
      <c r="C2394" s="2">
        <v>42390.79115740741</v>
      </c>
      <c r="D2394" t="s">
        <v>2204</v>
      </c>
      <c r="E2394" t="s">
        <v>2205</v>
      </c>
      <c r="F2394" t="s">
        <v>2206</v>
      </c>
      <c r="G2394" t="s">
        <v>16</v>
      </c>
      <c r="H2394">
        <v>400</v>
      </c>
      <c r="I2394" s="4">
        <v>72.512500000000003</v>
      </c>
      <c r="J2394" s="4">
        <v>29005</v>
      </c>
      <c r="K2394" s="3">
        <v>135579</v>
      </c>
      <c r="L2394" t="s">
        <v>5</v>
      </c>
      <c r="M2394">
        <f t="shared" si="259"/>
        <v>0</v>
      </c>
      <c r="N2394">
        <f t="shared" si="260"/>
        <v>1</v>
      </c>
      <c r="O2394">
        <f t="shared" si="261"/>
        <v>1</v>
      </c>
      <c r="P2394">
        <f t="shared" si="262"/>
        <v>0</v>
      </c>
      <c r="Q2394">
        <f t="shared" si="263"/>
        <v>1</v>
      </c>
      <c r="R2394">
        <f t="shared" si="264"/>
        <v>1</v>
      </c>
      <c r="S2394">
        <f t="shared" si="265"/>
        <v>0</v>
      </c>
    </row>
    <row r="2395" spans="1:19" x14ac:dyDescent="0.2">
      <c r="A2395" t="s">
        <v>12</v>
      </c>
      <c r="B2395" s="1">
        <v>42377</v>
      </c>
      <c r="C2395" s="2">
        <v>42390.790162037039</v>
      </c>
      <c r="D2395" t="s">
        <v>2207</v>
      </c>
      <c r="E2395" t="s">
        <v>2208</v>
      </c>
      <c r="F2395" t="s">
        <v>2209</v>
      </c>
      <c r="G2395" t="s">
        <v>11</v>
      </c>
      <c r="H2395">
        <v>1</v>
      </c>
      <c r="I2395" s="4">
        <v>232.07</v>
      </c>
      <c r="J2395" s="4">
        <v>203.99</v>
      </c>
      <c r="K2395" s="3">
        <v>1969</v>
      </c>
      <c r="L2395" t="s">
        <v>5</v>
      </c>
      <c r="M2395">
        <f t="shared" si="259"/>
        <v>1</v>
      </c>
      <c r="N2395">
        <f t="shared" si="260"/>
        <v>0</v>
      </c>
      <c r="O2395">
        <f t="shared" si="261"/>
        <v>1</v>
      </c>
      <c r="P2395">
        <f t="shared" si="262"/>
        <v>0</v>
      </c>
      <c r="Q2395">
        <f t="shared" si="263"/>
        <v>0</v>
      </c>
      <c r="R2395">
        <f t="shared" si="264"/>
        <v>1</v>
      </c>
      <c r="S2395">
        <f t="shared" si="265"/>
        <v>0</v>
      </c>
    </row>
    <row r="2396" spans="1:19" x14ac:dyDescent="0.2">
      <c r="A2396" t="s">
        <v>12</v>
      </c>
      <c r="B2396" s="1">
        <v>42388</v>
      </c>
      <c r="C2396" s="2">
        <v>42390.788680555554</v>
      </c>
      <c r="D2396" t="s">
        <v>2210</v>
      </c>
      <c r="E2396" t="s">
        <v>2211</v>
      </c>
      <c r="F2396" t="s">
        <v>2212</v>
      </c>
      <c r="G2396" t="s">
        <v>624</v>
      </c>
      <c r="H2396" s="3">
        <v>51300</v>
      </c>
      <c r="I2396" s="4">
        <v>3.1008</v>
      </c>
      <c r="J2396" s="4">
        <v>159071</v>
      </c>
      <c r="K2396" s="3">
        <v>1895800</v>
      </c>
      <c r="L2396" t="s">
        <v>5</v>
      </c>
      <c r="M2396">
        <f t="shared" si="259"/>
        <v>1</v>
      </c>
      <c r="N2396">
        <f t="shared" si="260"/>
        <v>0</v>
      </c>
      <c r="O2396">
        <f t="shared" si="261"/>
        <v>0</v>
      </c>
      <c r="P2396">
        <f t="shared" si="262"/>
        <v>1</v>
      </c>
      <c r="Q2396">
        <f t="shared" si="263"/>
        <v>0</v>
      </c>
      <c r="R2396">
        <f t="shared" si="264"/>
        <v>0</v>
      </c>
      <c r="S2396">
        <f t="shared" si="265"/>
        <v>1</v>
      </c>
    </row>
    <row r="2397" spans="1:19" x14ac:dyDescent="0.2">
      <c r="A2397" t="s">
        <v>12</v>
      </c>
      <c r="B2397" s="1">
        <v>42389</v>
      </c>
      <c r="C2397" s="2">
        <v>42390.788680555554</v>
      </c>
      <c r="D2397" t="s">
        <v>2210</v>
      </c>
      <c r="E2397" t="s">
        <v>2211</v>
      </c>
      <c r="F2397" t="s">
        <v>2213</v>
      </c>
      <c r="G2397" t="s">
        <v>4</v>
      </c>
      <c r="H2397" s="3">
        <v>34300</v>
      </c>
      <c r="I2397" s="4">
        <v>3.0299</v>
      </c>
      <c r="J2397" s="4">
        <v>103926</v>
      </c>
      <c r="K2397" s="3">
        <v>1930100</v>
      </c>
      <c r="L2397" t="s">
        <v>5</v>
      </c>
      <c r="M2397">
        <f t="shared" si="259"/>
        <v>1</v>
      </c>
      <c r="N2397">
        <f t="shared" si="260"/>
        <v>0</v>
      </c>
      <c r="O2397">
        <f t="shared" si="261"/>
        <v>0</v>
      </c>
      <c r="P2397">
        <f t="shared" si="262"/>
        <v>1</v>
      </c>
      <c r="Q2397">
        <f t="shared" si="263"/>
        <v>0</v>
      </c>
      <c r="R2397">
        <f t="shared" si="264"/>
        <v>0</v>
      </c>
      <c r="S2397">
        <f t="shared" si="265"/>
        <v>1</v>
      </c>
    </row>
    <row r="2398" spans="1:19" x14ac:dyDescent="0.2">
      <c r="A2398" t="s">
        <v>0</v>
      </c>
      <c r="B2398" s="1">
        <v>42388</v>
      </c>
      <c r="C2398" s="2">
        <v>42390.785891203705</v>
      </c>
      <c r="D2398" t="s">
        <v>896</v>
      </c>
      <c r="E2398" t="s">
        <v>897</v>
      </c>
      <c r="F2398" t="s">
        <v>899</v>
      </c>
      <c r="G2398" t="s">
        <v>11</v>
      </c>
      <c r="H2398" s="3">
        <v>2000</v>
      </c>
      <c r="I2398" s="4">
        <v>29.2057</v>
      </c>
      <c r="J2398" s="4">
        <v>58411.4</v>
      </c>
      <c r="K2398" s="3">
        <v>111429</v>
      </c>
      <c r="L2398" t="s">
        <v>5</v>
      </c>
      <c r="M2398">
        <f t="shared" si="259"/>
        <v>0</v>
      </c>
      <c r="N2398">
        <f t="shared" si="260"/>
        <v>1</v>
      </c>
      <c r="O2398">
        <f t="shared" si="261"/>
        <v>1</v>
      </c>
      <c r="P2398">
        <f t="shared" si="262"/>
        <v>0</v>
      </c>
      <c r="Q2398">
        <f t="shared" si="263"/>
        <v>0</v>
      </c>
      <c r="R2398">
        <f t="shared" si="264"/>
        <v>1</v>
      </c>
      <c r="S2398">
        <f t="shared" si="265"/>
        <v>0</v>
      </c>
    </row>
    <row r="2399" spans="1:19" x14ac:dyDescent="0.2">
      <c r="A2399" t="s">
        <v>0</v>
      </c>
      <c r="B2399" s="1">
        <v>42389</v>
      </c>
      <c r="C2399" s="2">
        <v>42390.785717592589</v>
      </c>
      <c r="D2399" t="s">
        <v>896</v>
      </c>
      <c r="E2399" t="s">
        <v>897</v>
      </c>
      <c r="F2399" t="s">
        <v>2214</v>
      </c>
      <c r="G2399" t="s">
        <v>11</v>
      </c>
      <c r="H2399" s="3">
        <v>4000</v>
      </c>
      <c r="I2399" s="4">
        <v>28.190999999999999</v>
      </c>
      <c r="J2399" s="4">
        <v>112764</v>
      </c>
      <c r="K2399" s="3">
        <v>913375</v>
      </c>
      <c r="L2399" t="s">
        <v>5</v>
      </c>
      <c r="M2399">
        <f t="shared" si="259"/>
        <v>0</v>
      </c>
      <c r="N2399">
        <f t="shared" si="260"/>
        <v>1</v>
      </c>
      <c r="O2399">
        <f t="shared" si="261"/>
        <v>1</v>
      </c>
      <c r="P2399">
        <f t="shared" si="262"/>
        <v>0</v>
      </c>
      <c r="Q2399">
        <f t="shared" si="263"/>
        <v>0</v>
      </c>
      <c r="R2399">
        <f t="shared" si="264"/>
        <v>1</v>
      </c>
      <c r="S2399">
        <f t="shared" si="265"/>
        <v>0</v>
      </c>
    </row>
    <row r="2400" spans="1:19" x14ac:dyDescent="0.2">
      <c r="A2400" t="s">
        <v>12</v>
      </c>
      <c r="B2400" s="1">
        <v>42389</v>
      </c>
      <c r="C2400" s="2">
        <v>42390.780266203707</v>
      </c>
      <c r="D2400" t="s">
        <v>2215</v>
      </c>
      <c r="E2400" t="s">
        <v>2216</v>
      </c>
      <c r="F2400" t="s">
        <v>2217</v>
      </c>
      <c r="G2400" t="s">
        <v>11</v>
      </c>
      <c r="H2400" s="3">
        <v>1300</v>
      </c>
      <c r="I2400" s="4">
        <v>11.334</v>
      </c>
      <c r="J2400" s="4">
        <v>14734.2</v>
      </c>
      <c r="K2400" s="3">
        <v>2300</v>
      </c>
      <c r="L2400" t="s">
        <v>5</v>
      </c>
      <c r="M2400">
        <f t="shared" si="259"/>
        <v>1</v>
      </c>
      <c r="N2400">
        <f t="shared" si="260"/>
        <v>0</v>
      </c>
      <c r="O2400">
        <f t="shared" si="261"/>
        <v>1</v>
      </c>
      <c r="P2400">
        <f t="shared" si="262"/>
        <v>0</v>
      </c>
      <c r="Q2400">
        <f t="shared" si="263"/>
        <v>0</v>
      </c>
      <c r="R2400">
        <f t="shared" si="264"/>
        <v>1</v>
      </c>
      <c r="S2400">
        <f t="shared" si="265"/>
        <v>0</v>
      </c>
    </row>
    <row r="2401" spans="1:19" x14ac:dyDescent="0.2">
      <c r="A2401" t="s">
        <v>12</v>
      </c>
      <c r="B2401" s="1">
        <v>42389</v>
      </c>
      <c r="C2401" s="2">
        <v>42390.779097222221</v>
      </c>
      <c r="D2401" t="s">
        <v>2218</v>
      </c>
      <c r="E2401" t="s">
        <v>2219</v>
      </c>
      <c r="F2401" t="s">
        <v>2217</v>
      </c>
      <c r="G2401" t="s">
        <v>11</v>
      </c>
      <c r="H2401" s="3">
        <v>1700</v>
      </c>
      <c r="I2401" s="4">
        <v>13.877000000000001</v>
      </c>
      <c r="J2401" s="4">
        <v>23590.9</v>
      </c>
      <c r="K2401" s="3">
        <v>1700</v>
      </c>
      <c r="L2401" t="s">
        <v>5</v>
      </c>
      <c r="M2401">
        <f t="shared" si="259"/>
        <v>1</v>
      </c>
      <c r="N2401">
        <f t="shared" si="260"/>
        <v>0</v>
      </c>
      <c r="O2401">
        <f t="shared" si="261"/>
        <v>1</v>
      </c>
      <c r="P2401">
        <f t="shared" si="262"/>
        <v>0</v>
      </c>
      <c r="Q2401">
        <f t="shared" si="263"/>
        <v>0</v>
      </c>
      <c r="R2401">
        <f t="shared" si="264"/>
        <v>1</v>
      </c>
      <c r="S2401">
        <f t="shared" si="265"/>
        <v>0</v>
      </c>
    </row>
    <row r="2402" spans="1:19" x14ac:dyDescent="0.2">
      <c r="A2402" t="s">
        <v>0</v>
      </c>
      <c r="B2402" s="1">
        <v>42390</v>
      </c>
      <c r="C2402" s="2">
        <v>42390.778020833335</v>
      </c>
      <c r="D2402" t="s">
        <v>2220</v>
      </c>
      <c r="E2402" t="s">
        <v>2221</v>
      </c>
      <c r="F2402" t="s">
        <v>2222</v>
      </c>
      <c r="G2402" t="s">
        <v>16</v>
      </c>
      <c r="H2402">
        <v>162</v>
      </c>
      <c r="I2402" s="4">
        <v>0.37</v>
      </c>
      <c r="J2402" s="4">
        <v>59.94</v>
      </c>
      <c r="K2402" s="3">
        <v>37763</v>
      </c>
      <c r="L2402" t="s">
        <v>5</v>
      </c>
      <c r="M2402">
        <f t="shared" si="259"/>
        <v>0</v>
      </c>
      <c r="N2402">
        <f t="shared" si="260"/>
        <v>1</v>
      </c>
      <c r="O2402">
        <f t="shared" si="261"/>
        <v>1</v>
      </c>
      <c r="P2402">
        <f t="shared" si="262"/>
        <v>0</v>
      </c>
      <c r="Q2402">
        <f t="shared" si="263"/>
        <v>1</v>
      </c>
      <c r="R2402">
        <f t="shared" si="264"/>
        <v>1</v>
      </c>
      <c r="S2402">
        <f t="shared" si="265"/>
        <v>0</v>
      </c>
    </row>
    <row r="2403" spans="1:19" x14ac:dyDescent="0.2">
      <c r="A2403" t="s">
        <v>12</v>
      </c>
      <c r="B2403" s="1">
        <v>42389</v>
      </c>
      <c r="C2403" s="2">
        <v>42390.77753472222</v>
      </c>
      <c r="D2403" t="s">
        <v>2223</v>
      </c>
      <c r="E2403" t="s">
        <v>2224</v>
      </c>
      <c r="F2403" t="s">
        <v>2217</v>
      </c>
      <c r="G2403" t="s">
        <v>11</v>
      </c>
      <c r="H2403" s="3">
        <v>1500</v>
      </c>
      <c r="I2403" s="4">
        <v>16.919</v>
      </c>
      <c r="J2403" s="4">
        <v>25378.5</v>
      </c>
      <c r="K2403" s="3">
        <v>1500</v>
      </c>
      <c r="L2403" t="s">
        <v>5</v>
      </c>
      <c r="M2403">
        <f t="shared" si="259"/>
        <v>1</v>
      </c>
      <c r="N2403">
        <f t="shared" si="260"/>
        <v>0</v>
      </c>
      <c r="O2403">
        <f t="shared" si="261"/>
        <v>1</v>
      </c>
      <c r="P2403">
        <f t="shared" si="262"/>
        <v>0</v>
      </c>
      <c r="Q2403">
        <f t="shared" si="263"/>
        <v>0</v>
      </c>
      <c r="R2403">
        <f t="shared" si="264"/>
        <v>1</v>
      </c>
      <c r="S2403">
        <f t="shared" si="265"/>
        <v>0</v>
      </c>
    </row>
    <row r="2404" spans="1:19" x14ac:dyDescent="0.2">
      <c r="A2404" t="s">
        <v>0</v>
      </c>
      <c r="B2404" s="1">
        <v>42388</v>
      </c>
      <c r="C2404" s="2">
        <v>42390.777141203704</v>
      </c>
      <c r="D2404" t="s">
        <v>2225</v>
      </c>
      <c r="E2404" t="s">
        <v>2226</v>
      </c>
      <c r="F2404" t="s">
        <v>2227</v>
      </c>
      <c r="G2404" t="s">
        <v>11</v>
      </c>
      <c r="H2404" s="3">
        <v>2500</v>
      </c>
      <c r="I2404" s="4">
        <v>62.63</v>
      </c>
      <c r="J2404" s="4">
        <v>156575</v>
      </c>
      <c r="K2404" s="3">
        <v>1914260</v>
      </c>
      <c r="L2404" t="s">
        <v>5</v>
      </c>
      <c r="M2404">
        <f t="shared" si="259"/>
        <v>0</v>
      </c>
      <c r="N2404">
        <f t="shared" si="260"/>
        <v>1</v>
      </c>
      <c r="O2404">
        <f t="shared" si="261"/>
        <v>1</v>
      </c>
      <c r="P2404">
        <f t="shared" si="262"/>
        <v>0</v>
      </c>
      <c r="Q2404">
        <f t="shared" si="263"/>
        <v>0</v>
      </c>
      <c r="R2404">
        <f t="shared" si="264"/>
        <v>1</v>
      </c>
      <c r="S2404">
        <f t="shared" si="265"/>
        <v>0</v>
      </c>
    </row>
    <row r="2405" spans="1:19" x14ac:dyDescent="0.2">
      <c r="A2405" t="s">
        <v>0</v>
      </c>
      <c r="B2405" s="1">
        <v>42390</v>
      </c>
      <c r="C2405" s="2">
        <v>42390.777141203704</v>
      </c>
      <c r="D2405" t="s">
        <v>2225</v>
      </c>
      <c r="E2405" t="s">
        <v>2226</v>
      </c>
      <c r="F2405" t="s">
        <v>2227</v>
      </c>
      <c r="G2405" t="s">
        <v>11</v>
      </c>
      <c r="H2405" s="3">
        <v>1700</v>
      </c>
      <c r="I2405" s="4">
        <v>59.82</v>
      </c>
      <c r="J2405" s="4">
        <v>101694</v>
      </c>
      <c r="K2405" s="3">
        <v>1912560</v>
      </c>
      <c r="L2405" t="s">
        <v>5</v>
      </c>
      <c r="M2405">
        <f t="shared" si="259"/>
        <v>0</v>
      </c>
      <c r="N2405">
        <f t="shared" si="260"/>
        <v>1</v>
      </c>
      <c r="O2405">
        <f t="shared" si="261"/>
        <v>1</v>
      </c>
      <c r="P2405">
        <f t="shared" si="262"/>
        <v>0</v>
      </c>
      <c r="Q2405">
        <f t="shared" si="263"/>
        <v>0</v>
      </c>
      <c r="R2405">
        <f t="shared" si="264"/>
        <v>1</v>
      </c>
      <c r="S2405">
        <f t="shared" si="265"/>
        <v>0</v>
      </c>
    </row>
    <row r="2406" spans="1:19" x14ac:dyDescent="0.2">
      <c r="A2406" t="s">
        <v>0</v>
      </c>
      <c r="B2406" s="1">
        <v>42390</v>
      </c>
      <c r="C2406" s="2">
        <v>42390.777141203704</v>
      </c>
      <c r="D2406" t="s">
        <v>2225</v>
      </c>
      <c r="E2406" t="s">
        <v>2226</v>
      </c>
      <c r="F2406" t="s">
        <v>2227</v>
      </c>
      <c r="G2406" t="s">
        <v>11</v>
      </c>
      <c r="H2406">
        <v>800</v>
      </c>
      <c r="I2406" s="4">
        <v>60.51</v>
      </c>
      <c r="J2406" s="4">
        <v>48408</v>
      </c>
      <c r="K2406" s="3">
        <v>1912620</v>
      </c>
      <c r="L2406" t="s">
        <v>5</v>
      </c>
      <c r="M2406">
        <f t="shared" si="259"/>
        <v>0</v>
      </c>
      <c r="N2406">
        <f t="shared" si="260"/>
        <v>1</v>
      </c>
      <c r="O2406">
        <f t="shared" si="261"/>
        <v>1</v>
      </c>
      <c r="P2406">
        <f t="shared" si="262"/>
        <v>0</v>
      </c>
      <c r="Q2406">
        <f t="shared" si="263"/>
        <v>0</v>
      </c>
      <c r="R2406">
        <f t="shared" si="264"/>
        <v>1</v>
      </c>
      <c r="S2406">
        <f t="shared" si="265"/>
        <v>0</v>
      </c>
    </row>
    <row r="2407" spans="1:19" x14ac:dyDescent="0.2">
      <c r="A2407" t="s">
        <v>0</v>
      </c>
      <c r="B2407" s="1">
        <v>42388</v>
      </c>
      <c r="C2407" s="2">
        <v>42390.776666666665</v>
      </c>
      <c r="D2407" t="s">
        <v>2228</v>
      </c>
      <c r="E2407" t="s">
        <v>2229</v>
      </c>
      <c r="F2407" t="s">
        <v>2230</v>
      </c>
      <c r="G2407" t="s">
        <v>4</v>
      </c>
      <c r="H2407" s="3">
        <v>565156</v>
      </c>
      <c r="I2407" s="4">
        <v>0.43</v>
      </c>
      <c r="J2407" s="4">
        <v>243017</v>
      </c>
      <c r="K2407" s="3">
        <v>7734980</v>
      </c>
      <c r="L2407" t="s">
        <v>5</v>
      </c>
      <c r="M2407">
        <f t="shared" si="259"/>
        <v>0</v>
      </c>
      <c r="N2407">
        <f t="shared" si="260"/>
        <v>1</v>
      </c>
      <c r="O2407">
        <f t="shared" si="261"/>
        <v>0</v>
      </c>
      <c r="P2407">
        <f t="shared" si="262"/>
        <v>1</v>
      </c>
      <c r="Q2407">
        <f t="shared" si="263"/>
        <v>0</v>
      </c>
      <c r="R2407">
        <f t="shared" si="264"/>
        <v>0</v>
      </c>
      <c r="S2407">
        <f t="shared" si="265"/>
        <v>1</v>
      </c>
    </row>
    <row r="2408" spans="1:19" x14ac:dyDescent="0.2">
      <c r="A2408" t="s">
        <v>0</v>
      </c>
      <c r="B2408" s="1">
        <v>42389</v>
      </c>
      <c r="C2408" s="2">
        <v>42390.776666666665</v>
      </c>
      <c r="D2408" t="s">
        <v>2228</v>
      </c>
      <c r="E2408" t="s">
        <v>2229</v>
      </c>
      <c r="F2408" t="s">
        <v>2230</v>
      </c>
      <c r="G2408" t="s">
        <v>4</v>
      </c>
      <c r="H2408" s="3">
        <v>2414200</v>
      </c>
      <c r="I2408" s="4">
        <v>0.46</v>
      </c>
      <c r="J2408" s="4">
        <v>1110530</v>
      </c>
      <c r="K2408" s="3">
        <v>5320780</v>
      </c>
      <c r="L2408" t="s">
        <v>5</v>
      </c>
      <c r="M2408">
        <f t="shared" si="259"/>
        <v>0</v>
      </c>
      <c r="N2408">
        <f t="shared" si="260"/>
        <v>1</v>
      </c>
      <c r="O2408">
        <f t="shared" si="261"/>
        <v>0</v>
      </c>
      <c r="P2408">
        <f t="shared" si="262"/>
        <v>1</v>
      </c>
      <c r="Q2408">
        <f t="shared" si="263"/>
        <v>0</v>
      </c>
      <c r="R2408">
        <f t="shared" si="264"/>
        <v>0</v>
      </c>
      <c r="S2408">
        <f t="shared" si="265"/>
        <v>1</v>
      </c>
    </row>
    <row r="2409" spans="1:19" x14ac:dyDescent="0.2">
      <c r="A2409" t="s">
        <v>0</v>
      </c>
      <c r="B2409" s="1">
        <v>42388</v>
      </c>
      <c r="C2409" s="2">
        <v>42390.776284722226</v>
      </c>
      <c r="D2409" t="s">
        <v>2185</v>
      </c>
      <c r="E2409" t="s">
        <v>2186</v>
      </c>
      <c r="F2409" t="s">
        <v>2231</v>
      </c>
      <c r="G2409" t="s">
        <v>11</v>
      </c>
      <c r="H2409">
        <v>300</v>
      </c>
      <c r="I2409" s="4">
        <v>64.42</v>
      </c>
      <c r="J2409" s="4">
        <v>19326</v>
      </c>
      <c r="K2409" s="3">
        <v>31689</v>
      </c>
      <c r="L2409" t="s">
        <v>5</v>
      </c>
      <c r="M2409">
        <f t="shared" si="259"/>
        <v>0</v>
      </c>
      <c r="N2409">
        <f t="shared" si="260"/>
        <v>1</v>
      </c>
      <c r="O2409">
        <f t="shared" si="261"/>
        <v>1</v>
      </c>
      <c r="P2409">
        <f t="shared" si="262"/>
        <v>0</v>
      </c>
      <c r="Q2409">
        <f t="shared" si="263"/>
        <v>0</v>
      </c>
      <c r="R2409">
        <f t="shared" si="264"/>
        <v>1</v>
      </c>
      <c r="S2409">
        <f t="shared" si="265"/>
        <v>0</v>
      </c>
    </row>
    <row r="2410" spans="1:19" x14ac:dyDescent="0.2">
      <c r="A2410" t="s">
        <v>12</v>
      </c>
      <c r="B2410" s="1">
        <v>42388</v>
      </c>
      <c r="C2410" s="2">
        <v>42390.776284722226</v>
      </c>
      <c r="D2410" t="s">
        <v>2185</v>
      </c>
      <c r="E2410" t="s">
        <v>2186</v>
      </c>
      <c r="F2410" t="s">
        <v>2231</v>
      </c>
      <c r="G2410" t="s">
        <v>11</v>
      </c>
      <c r="H2410">
        <v>300</v>
      </c>
      <c r="I2410" s="4">
        <v>8.9</v>
      </c>
      <c r="J2410" s="4">
        <v>2670</v>
      </c>
      <c r="K2410" s="3">
        <v>14349</v>
      </c>
      <c r="L2410" t="s">
        <v>5</v>
      </c>
      <c r="M2410">
        <f t="shared" si="259"/>
        <v>1</v>
      </c>
      <c r="N2410">
        <f t="shared" si="260"/>
        <v>0</v>
      </c>
      <c r="O2410">
        <f t="shared" si="261"/>
        <v>1</v>
      </c>
      <c r="P2410">
        <f t="shared" si="262"/>
        <v>0</v>
      </c>
      <c r="Q2410">
        <f t="shared" si="263"/>
        <v>0</v>
      </c>
      <c r="R2410">
        <f t="shared" si="264"/>
        <v>1</v>
      </c>
      <c r="S2410">
        <f t="shared" si="265"/>
        <v>0</v>
      </c>
    </row>
    <row r="2411" spans="1:19" x14ac:dyDescent="0.2">
      <c r="A2411" t="s">
        <v>0</v>
      </c>
      <c r="B2411" s="1">
        <v>42390</v>
      </c>
      <c r="C2411" s="2">
        <v>42390.776261574072</v>
      </c>
      <c r="D2411" t="s">
        <v>2220</v>
      </c>
      <c r="E2411" t="s">
        <v>2221</v>
      </c>
      <c r="F2411" t="s">
        <v>2232</v>
      </c>
      <c r="G2411" t="s">
        <v>11</v>
      </c>
      <c r="H2411">
        <v>212</v>
      </c>
      <c r="I2411" s="4">
        <v>0.37</v>
      </c>
      <c r="J2411" s="4">
        <v>78.44</v>
      </c>
      <c r="K2411" s="3">
        <v>32681</v>
      </c>
      <c r="L2411" t="s">
        <v>5</v>
      </c>
      <c r="M2411">
        <f t="shared" si="259"/>
        <v>0</v>
      </c>
      <c r="N2411">
        <f t="shared" si="260"/>
        <v>1</v>
      </c>
      <c r="O2411">
        <f t="shared" si="261"/>
        <v>1</v>
      </c>
      <c r="P2411">
        <f t="shared" si="262"/>
        <v>0</v>
      </c>
      <c r="Q2411">
        <f t="shared" si="263"/>
        <v>0</v>
      </c>
      <c r="R2411">
        <f t="shared" si="264"/>
        <v>1</v>
      </c>
      <c r="S2411">
        <f t="shared" si="265"/>
        <v>0</v>
      </c>
    </row>
    <row r="2412" spans="1:19" x14ac:dyDescent="0.2">
      <c r="A2412" t="s">
        <v>0</v>
      </c>
      <c r="B2412" s="1">
        <v>42389</v>
      </c>
      <c r="C2412" s="2">
        <v>42390.773263888892</v>
      </c>
      <c r="D2412" t="s">
        <v>2233</v>
      </c>
      <c r="E2412" t="s">
        <v>2234</v>
      </c>
      <c r="F2412" t="s">
        <v>2235</v>
      </c>
      <c r="G2412" t="s">
        <v>11</v>
      </c>
      <c r="H2412" s="3">
        <v>2368</v>
      </c>
      <c r="I2412" s="4">
        <v>171.46</v>
      </c>
      <c r="J2412" s="4">
        <v>406017</v>
      </c>
      <c r="K2412" s="3">
        <v>17864</v>
      </c>
      <c r="L2412" t="s">
        <v>5</v>
      </c>
      <c r="M2412">
        <f t="shared" si="259"/>
        <v>0</v>
      </c>
      <c r="N2412">
        <f t="shared" si="260"/>
        <v>1</v>
      </c>
      <c r="O2412">
        <f t="shared" si="261"/>
        <v>1</v>
      </c>
      <c r="P2412">
        <f t="shared" si="262"/>
        <v>0</v>
      </c>
      <c r="Q2412">
        <f t="shared" si="263"/>
        <v>0</v>
      </c>
      <c r="R2412">
        <f t="shared" si="264"/>
        <v>1</v>
      </c>
      <c r="S2412">
        <f t="shared" si="265"/>
        <v>0</v>
      </c>
    </row>
    <row r="2413" spans="1:19" x14ac:dyDescent="0.2">
      <c r="A2413" t="s">
        <v>0</v>
      </c>
      <c r="B2413" s="1">
        <v>42352</v>
      </c>
      <c r="C2413" s="2">
        <v>42390.769965277781</v>
      </c>
      <c r="D2413" t="s">
        <v>2236</v>
      </c>
      <c r="E2413" t="s">
        <v>2237</v>
      </c>
      <c r="F2413" t="s">
        <v>2238</v>
      </c>
      <c r="G2413" t="s">
        <v>16</v>
      </c>
      <c r="H2413" s="3">
        <v>2580</v>
      </c>
      <c r="I2413" s="4">
        <v>23.32</v>
      </c>
      <c r="J2413" s="4">
        <v>60165.599999999999</v>
      </c>
      <c r="K2413" s="3">
        <v>107214</v>
      </c>
      <c r="L2413" t="s">
        <v>5</v>
      </c>
      <c r="M2413">
        <f t="shared" si="259"/>
        <v>0</v>
      </c>
      <c r="N2413">
        <f t="shared" si="260"/>
        <v>1</v>
      </c>
      <c r="O2413">
        <f t="shared" si="261"/>
        <v>1</v>
      </c>
      <c r="P2413">
        <f t="shared" si="262"/>
        <v>0</v>
      </c>
      <c r="Q2413">
        <f t="shared" si="263"/>
        <v>1</v>
      </c>
      <c r="R2413">
        <f t="shared" si="264"/>
        <v>1</v>
      </c>
      <c r="S2413">
        <f t="shared" si="265"/>
        <v>0</v>
      </c>
    </row>
    <row r="2414" spans="1:19" x14ac:dyDescent="0.2">
      <c r="A2414" t="s">
        <v>0</v>
      </c>
      <c r="B2414" s="1">
        <v>42373</v>
      </c>
      <c r="C2414" s="2">
        <v>42390.769965277781</v>
      </c>
      <c r="D2414" t="s">
        <v>2236</v>
      </c>
      <c r="E2414" t="s">
        <v>2237</v>
      </c>
      <c r="F2414" t="s">
        <v>2238</v>
      </c>
      <c r="G2414" t="s">
        <v>16</v>
      </c>
      <c r="H2414" s="3">
        <v>1135</v>
      </c>
      <c r="I2414" s="4">
        <v>22.3</v>
      </c>
      <c r="J2414" s="4">
        <v>25310.5</v>
      </c>
      <c r="K2414" s="3">
        <v>106079</v>
      </c>
      <c r="L2414" t="s">
        <v>5</v>
      </c>
      <c r="M2414">
        <f t="shared" si="259"/>
        <v>0</v>
      </c>
      <c r="N2414">
        <f t="shared" si="260"/>
        <v>1</v>
      </c>
      <c r="O2414">
        <f t="shared" si="261"/>
        <v>1</v>
      </c>
      <c r="P2414">
        <f t="shared" si="262"/>
        <v>0</v>
      </c>
      <c r="Q2414">
        <f t="shared" si="263"/>
        <v>1</v>
      </c>
      <c r="R2414">
        <f t="shared" si="264"/>
        <v>1</v>
      </c>
      <c r="S2414">
        <f t="shared" si="265"/>
        <v>0</v>
      </c>
    </row>
    <row r="2415" spans="1:19" x14ac:dyDescent="0.2">
      <c r="A2415" t="s">
        <v>0</v>
      </c>
      <c r="B2415" s="1">
        <v>42376</v>
      </c>
      <c r="C2415" s="2">
        <v>42390.769965277781</v>
      </c>
      <c r="D2415" t="s">
        <v>2236</v>
      </c>
      <c r="E2415" t="s">
        <v>2237</v>
      </c>
      <c r="F2415" t="s">
        <v>2238</v>
      </c>
      <c r="G2415" t="s">
        <v>16</v>
      </c>
      <c r="H2415" s="3">
        <v>47302</v>
      </c>
      <c r="I2415" s="4">
        <v>20.71</v>
      </c>
      <c r="J2415" s="4">
        <v>979624</v>
      </c>
      <c r="K2415" s="3">
        <v>58777</v>
      </c>
      <c r="L2415" t="s">
        <v>5</v>
      </c>
      <c r="M2415">
        <f t="shared" si="259"/>
        <v>0</v>
      </c>
      <c r="N2415">
        <f t="shared" si="260"/>
        <v>1</v>
      </c>
      <c r="O2415">
        <f t="shared" si="261"/>
        <v>0</v>
      </c>
      <c r="P2415">
        <f t="shared" si="262"/>
        <v>1</v>
      </c>
      <c r="Q2415">
        <f t="shared" si="263"/>
        <v>1</v>
      </c>
      <c r="R2415">
        <f t="shared" si="264"/>
        <v>1</v>
      </c>
      <c r="S2415">
        <f t="shared" si="265"/>
        <v>0</v>
      </c>
    </row>
    <row r="2416" spans="1:19" x14ac:dyDescent="0.2">
      <c r="A2416" t="s">
        <v>12</v>
      </c>
      <c r="B2416" s="1">
        <v>42389</v>
      </c>
      <c r="C2416" s="2">
        <v>42390.769444444442</v>
      </c>
      <c r="D2416" t="s">
        <v>2239</v>
      </c>
      <c r="E2416" t="s">
        <v>2240</v>
      </c>
      <c r="F2416" t="s">
        <v>2241</v>
      </c>
      <c r="G2416" t="s">
        <v>183</v>
      </c>
      <c r="H2416" s="3">
        <v>1700</v>
      </c>
      <c r="I2416" s="4">
        <v>14.573</v>
      </c>
      <c r="J2416" s="4">
        <v>24774.1</v>
      </c>
      <c r="K2416" s="3">
        <v>20074</v>
      </c>
      <c r="L2416" t="s">
        <v>5</v>
      </c>
      <c r="M2416">
        <f t="shared" si="259"/>
        <v>1</v>
      </c>
      <c r="N2416">
        <f t="shared" si="260"/>
        <v>0</v>
      </c>
      <c r="O2416">
        <f t="shared" si="261"/>
        <v>1</v>
      </c>
      <c r="P2416">
        <f t="shared" si="262"/>
        <v>0</v>
      </c>
      <c r="Q2416">
        <f t="shared" si="263"/>
        <v>0</v>
      </c>
      <c r="R2416">
        <f t="shared" si="264"/>
        <v>0</v>
      </c>
      <c r="S2416">
        <f t="shared" si="265"/>
        <v>0</v>
      </c>
    </row>
    <row r="2417" spans="1:19" x14ac:dyDescent="0.2">
      <c r="A2417" t="s">
        <v>0</v>
      </c>
      <c r="B2417" s="1">
        <v>42388</v>
      </c>
      <c r="C2417" s="2">
        <v>42390.764432870368</v>
      </c>
      <c r="D2417" t="s">
        <v>2242</v>
      </c>
      <c r="E2417" t="s">
        <v>2243</v>
      </c>
      <c r="F2417" t="s">
        <v>2244</v>
      </c>
      <c r="G2417" t="s">
        <v>11</v>
      </c>
      <c r="H2417" s="3">
        <v>1224</v>
      </c>
      <c r="I2417" s="4">
        <v>58.55</v>
      </c>
      <c r="J2417" s="4">
        <v>71665.2</v>
      </c>
      <c r="K2417" s="3">
        <v>139593</v>
      </c>
      <c r="L2417" t="s">
        <v>5</v>
      </c>
      <c r="M2417">
        <f t="shared" si="259"/>
        <v>0</v>
      </c>
      <c r="N2417">
        <f t="shared" si="260"/>
        <v>1</v>
      </c>
      <c r="O2417">
        <f t="shared" si="261"/>
        <v>1</v>
      </c>
      <c r="P2417">
        <f t="shared" si="262"/>
        <v>0</v>
      </c>
      <c r="Q2417">
        <f t="shared" si="263"/>
        <v>0</v>
      </c>
      <c r="R2417">
        <f t="shared" si="264"/>
        <v>1</v>
      </c>
      <c r="S2417">
        <f t="shared" si="265"/>
        <v>0</v>
      </c>
    </row>
    <row r="2418" spans="1:19" x14ac:dyDescent="0.2">
      <c r="A2418" t="s">
        <v>12</v>
      </c>
      <c r="B2418" s="1">
        <v>42390</v>
      </c>
      <c r="C2418" s="2">
        <v>42390.764120370368</v>
      </c>
      <c r="D2418" t="s">
        <v>1792</v>
      </c>
      <c r="E2418" t="s">
        <v>1793</v>
      </c>
      <c r="F2418" t="s">
        <v>2245</v>
      </c>
      <c r="G2418" t="s">
        <v>7</v>
      </c>
      <c r="H2418" s="3">
        <v>10000</v>
      </c>
      <c r="I2418" s="4">
        <v>4.8499999999999996</v>
      </c>
      <c r="J2418" s="4">
        <v>48500</v>
      </c>
      <c r="K2418" s="3">
        <v>59523</v>
      </c>
      <c r="L2418" t="s">
        <v>5</v>
      </c>
      <c r="M2418">
        <f t="shared" si="259"/>
        <v>1</v>
      </c>
      <c r="N2418">
        <f t="shared" si="260"/>
        <v>0</v>
      </c>
      <c r="O2418">
        <f t="shared" si="261"/>
        <v>1</v>
      </c>
      <c r="P2418">
        <f t="shared" si="262"/>
        <v>0</v>
      </c>
      <c r="Q2418">
        <f t="shared" si="263"/>
        <v>1</v>
      </c>
      <c r="R2418">
        <f t="shared" si="264"/>
        <v>0</v>
      </c>
      <c r="S2418">
        <f t="shared" si="265"/>
        <v>0</v>
      </c>
    </row>
    <row r="2419" spans="1:19" x14ac:dyDescent="0.2">
      <c r="A2419" t="s">
        <v>0</v>
      </c>
      <c r="B2419" s="1">
        <v>42387</v>
      </c>
      <c r="C2419" s="2">
        <v>42390.759143518517</v>
      </c>
      <c r="D2419" t="s">
        <v>2246</v>
      </c>
      <c r="E2419" t="s">
        <v>2247</v>
      </c>
      <c r="F2419" t="s">
        <v>2248</v>
      </c>
      <c r="G2419" t="s">
        <v>11</v>
      </c>
      <c r="H2419" s="3">
        <v>1543</v>
      </c>
      <c r="I2419" s="4">
        <v>29.14</v>
      </c>
      <c r="J2419" s="4">
        <v>44963</v>
      </c>
      <c r="K2419" s="3">
        <v>582536</v>
      </c>
      <c r="L2419" t="s">
        <v>5</v>
      </c>
      <c r="M2419">
        <f t="shared" si="259"/>
        <v>0</v>
      </c>
      <c r="N2419">
        <f t="shared" si="260"/>
        <v>1</v>
      </c>
      <c r="O2419">
        <f t="shared" si="261"/>
        <v>1</v>
      </c>
      <c r="P2419">
        <f t="shared" si="262"/>
        <v>0</v>
      </c>
      <c r="Q2419">
        <f t="shared" si="263"/>
        <v>0</v>
      </c>
      <c r="R2419">
        <f t="shared" si="264"/>
        <v>1</v>
      </c>
      <c r="S2419">
        <f t="shared" si="265"/>
        <v>0</v>
      </c>
    </row>
    <row r="2420" spans="1:19" x14ac:dyDescent="0.2">
      <c r="A2420" t="s">
        <v>12</v>
      </c>
      <c r="B2420" s="1">
        <v>42389</v>
      </c>
      <c r="C2420" s="2">
        <v>42390.758750000001</v>
      </c>
      <c r="D2420" t="s">
        <v>1792</v>
      </c>
      <c r="E2420" t="s">
        <v>1793</v>
      </c>
      <c r="F2420" t="s">
        <v>2249</v>
      </c>
      <c r="G2420" t="s">
        <v>183</v>
      </c>
      <c r="H2420" s="3">
        <v>10900</v>
      </c>
      <c r="I2420" s="4">
        <v>4.6399999999999997</v>
      </c>
      <c r="J2420" s="4">
        <v>50576</v>
      </c>
      <c r="K2420" s="3">
        <v>77400</v>
      </c>
      <c r="L2420" t="s">
        <v>5</v>
      </c>
      <c r="M2420">
        <f t="shared" si="259"/>
        <v>1</v>
      </c>
      <c r="N2420">
        <f t="shared" si="260"/>
        <v>0</v>
      </c>
      <c r="O2420">
        <f t="shared" si="261"/>
        <v>0</v>
      </c>
      <c r="P2420">
        <f t="shared" si="262"/>
        <v>1</v>
      </c>
      <c r="Q2420">
        <f t="shared" si="263"/>
        <v>0</v>
      </c>
      <c r="R2420">
        <f t="shared" si="264"/>
        <v>0</v>
      </c>
      <c r="S2420">
        <f t="shared" si="265"/>
        <v>0</v>
      </c>
    </row>
    <row r="2421" spans="1:19" x14ac:dyDescent="0.2">
      <c r="A2421" t="s">
        <v>12</v>
      </c>
      <c r="B2421" s="1">
        <v>42390</v>
      </c>
      <c r="C2421" s="2">
        <v>42390.758750000001</v>
      </c>
      <c r="D2421" t="s">
        <v>1792</v>
      </c>
      <c r="E2421" t="s">
        <v>1793</v>
      </c>
      <c r="F2421" t="s">
        <v>2249</v>
      </c>
      <c r="G2421" t="s">
        <v>183</v>
      </c>
      <c r="H2421" s="3">
        <v>9100</v>
      </c>
      <c r="I2421" s="4">
        <v>4.95</v>
      </c>
      <c r="J2421" s="4">
        <v>45045</v>
      </c>
      <c r="K2421" s="3">
        <v>110700</v>
      </c>
      <c r="L2421" t="s">
        <v>5</v>
      </c>
      <c r="M2421">
        <f t="shared" si="259"/>
        <v>1</v>
      </c>
      <c r="N2421">
        <f t="shared" si="260"/>
        <v>0</v>
      </c>
      <c r="O2421">
        <f t="shared" si="261"/>
        <v>1</v>
      </c>
      <c r="P2421">
        <f t="shared" si="262"/>
        <v>0</v>
      </c>
      <c r="Q2421">
        <f t="shared" si="263"/>
        <v>0</v>
      </c>
      <c r="R2421">
        <f t="shared" si="264"/>
        <v>0</v>
      </c>
      <c r="S2421">
        <f t="shared" si="265"/>
        <v>0</v>
      </c>
    </row>
    <row r="2422" spans="1:19" x14ac:dyDescent="0.2">
      <c r="A2422" t="s">
        <v>0</v>
      </c>
      <c r="B2422" s="1">
        <v>42389</v>
      </c>
      <c r="C2422" s="2">
        <v>42390.757187499999</v>
      </c>
      <c r="D2422" t="s">
        <v>1819</v>
      </c>
      <c r="E2422" t="s">
        <v>1820</v>
      </c>
      <c r="F2422" t="s">
        <v>2250</v>
      </c>
      <c r="G2422" t="s">
        <v>11</v>
      </c>
      <c r="H2422" s="3">
        <v>3584</v>
      </c>
      <c r="I2422" s="4">
        <v>22.2</v>
      </c>
      <c r="J2422" s="4">
        <v>79564.800000000003</v>
      </c>
      <c r="K2422" s="3">
        <v>1999</v>
      </c>
      <c r="L2422" t="s">
        <v>5</v>
      </c>
      <c r="M2422">
        <f t="shared" si="259"/>
        <v>0</v>
      </c>
      <c r="N2422">
        <f t="shared" si="260"/>
        <v>1</v>
      </c>
      <c r="O2422">
        <f t="shared" si="261"/>
        <v>1</v>
      </c>
      <c r="P2422">
        <f t="shared" si="262"/>
        <v>0</v>
      </c>
      <c r="Q2422">
        <f t="shared" si="263"/>
        <v>0</v>
      </c>
      <c r="R2422">
        <f t="shared" si="264"/>
        <v>1</v>
      </c>
      <c r="S2422">
        <f t="shared" si="265"/>
        <v>0</v>
      </c>
    </row>
    <row r="2423" spans="1:19" x14ac:dyDescent="0.2">
      <c r="A2423" t="s">
        <v>12</v>
      </c>
      <c r="B2423" s="1">
        <v>42389</v>
      </c>
      <c r="C2423" s="2">
        <v>42390.757187499999</v>
      </c>
      <c r="D2423" t="s">
        <v>1819</v>
      </c>
      <c r="E2423" t="s">
        <v>1820</v>
      </c>
      <c r="F2423" t="s">
        <v>2250</v>
      </c>
      <c r="G2423" t="s">
        <v>11</v>
      </c>
      <c r="H2423" s="3">
        <v>1667</v>
      </c>
      <c r="I2423" s="4">
        <v>2.2999999999999998</v>
      </c>
      <c r="J2423" s="4">
        <v>3834.1</v>
      </c>
      <c r="K2423" s="3">
        <v>3666</v>
      </c>
      <c r="L2423" t="s">
        <v>5</v>
      </c>
      <c r="M2423">
        <f t="shared" si="259"/>
        <v>1</v>
      </c>
      <c r="N2423">
        <f t="shared" si="260"/>
        <v>0</v>
      </c>
      <c r="O2423">
        <f t="shared" si="261"/>
        <v>1</v>
      </c>
      <c r="P2423">
        <f t="shared" si="262"/>
        <v>0</v>
      </c>
      <c r="Q2423">
        <f t="shared" si="263"/>
        <v>0</v>
      </c>
      <c r="R2423">
        <f t="shared" si="264"/>
        <v>1</v>
      </c>
      <c r="S2423">
        <f t="shared" si="265"/>
        <v>0</v>
      </c>
    </row>
    <row r="2424" spans="1:19" x14ac:dyDescent="0.2">
      <c r="A2424" t="s">
        <v>12</v>
      </c>
      <c r="B2424" s="1">
        <v>42389</v>
      </c>
      <c r="C2424" s="2">
        <v>42390.757187499999</v>
      </c>
      <c r="D2424" t="s">
        <v>1819</v>
      </c>
      <c r="E2424" t="s">
        <v>1820</v>
      </c>
      <c r="F2424" t="s">
        <v>2250</v>
      </c>
      <c r="G2424" t="s">
        <v>11</v>
      </c>
      <c r="H2424" s="3">
        <v>1917</v>
      </c>
      <c r="I2424" s="4">
        <v>9.52</v>
      </c>
      <c r="J2424" s="4">
        <v>18249.8</v>
      </c>
      <c r="K2424" s="3">
        <v>5583</v>
      </c>
      <c r="L2424" t="s">
        <v>5</v>
      </c>
      <c r="M2424">
        <f t="shared" si="259"/>
        <v>1</v>
      </c>
      <c r="N2424">
        <f t="shared" si="260"/>
        <v>0</v>
      </c>
      <c r="O2424">
        <f t="shared" si="261"/>
        <v>1</v>
      </c>
      <c r="P2424">
        <f t="shared" si="262"/>
        <v>0</v>
      </c>
      <c r="Q2424">
        <f t="shared" si="263"/>
        <v>0</v>
      </c>
      <c r="R2424">
        <f t="shared" si="264"/>
        <v>1</v>
      </c>
      <c r="S2424">
        <f t="shared" si="265"/>
        <v>0</v>
      </c>
    </row>
    <row r="2425" spans="1:19" x14ac:dyDescent="0.2">
      <c r="A2425" t="s">
        <v>12</v>
      </c>
      <c r="B2425" s="1">
        <v>42389</v>
      </c>
      <c r="C2425" s="2">
        <v>42390.755023148151</v>
      </c>
      <c r="D2425" t="s">
        <v>1792</v>
      </c>
      <c r="E2425" t="s">
        <v>1793</v>
      </c>
      <c r="F2425" t="s">
        <v>2251</v>
      </c>
      <c r="G2425" t="s">
        <v>11</v>
      </c>
      <c r="H2425" s="3">
        <v>2200</v>
      </c>
      <c r="I2425" s="4">
        <v>4.41</v>
      </c>
      <c r="J2425" s="4">
        <v>9702</v>
      </c>
      <c r="K2425" s="3">
        <v>57500</v>
      </c>
      <c r="L2425" t="s">
        <v>5</v>
      </c>
      <c r="M2425">
        <f t="shared" si="259"/>
        <v>1</v>
      </c>
      <c r="N2425">
        <f t="shared" si="260"/>
        <v>0</v>
      </c>
      <c r="O2425">
        <f t="shared" si="261"/>
        <v>1</v>
      </c>
      <c r="P2425">
        <f t="shared" si="262"/>
        <v>0</v>
      </c>
      <c r="Q2425">
        <f t="shared" si="263"/>
        <v>0</v>
      </c>
      <c r="R2425">
        <f t="shared" si="264"/>
        <v>1</v>
      </c>
      <c r="S2425">
        <f t="shared" si="265"/>
        <v>0</v>
      </c>
    </row>
    <row r="2426" spans="1:19" x14ac:dyDescent="0.2">
      <c r="A2426" t="s">
        <v>0</v>
      </c>
      <c r="B2426" s="1">
        <v>42388</v>
      </c>
      <c r="C2426" s="2">
        <v>42390.754571759258</v>
      </c>
      <c r="D2426" t="s">
        <v>2252</v>
      </c>
      <c r="E2426" t="s">
        <v>2253</v>
      </c>
      <c r="F2426" t="s">
        <v>2254</v>
      </c>
      <c r="G2426" t="s">
        <v>11</v>
      </c>
      <c r="H2426" s="3">
        <v>3171</v>
      </c>
      <c r="I2426" s="4">
        <v>4.82</v>
      </c>
      <c r="J2426" s="4">
        <v>15284.2</v>
      </c>
      <c r="K2426" s="3">
        <v>35290</v>
      </c>
      <c r="L2426" t="s">
        <v>5</v>
      </c>
      <c r="M2426">
        <f t="shared" si="259"/>
        <v>0</v>
      </c>
      <c r="N2426">
        <f t="shared" si="260"/>
        <v>1</v>
      </c>
      <c r="O2426">
        <f t="shared" si="261"/>
        <v>1</v>
      </c>
      <c r="P2426">
        <f t="shared" si="262"/>
        <v>0</v>
      </c>
      <c r="Q2426">
        <f t="shared" si="263"/>
        <v>0</v>
      </c>
      <c r="R2426">
        <f t="shared" si="264"/>
        <v>1</v>
      </c>
      <c r="S2426">
        <f t="shared" si="265"/>
        <v>0</v>
      </c>
    </row>
    <row r="2427" spans="1:19" x14ac:dyDescent="0.2">
      <c r="A2427" t="s">
        <v>0</v>
      </c>
      <c r="B2427" s="1">
        <v>42389</v>
      </c>
      <c r="C2427" s="2">
        <v>42390.754571759258</v>
      </c>
      <c r="D2427" t="s">
        <v>2252</v>
      </c>
      <c r="E2427" t="s">
        <v>2253</v>
      </c>
      <c r="F2427" t="s">
        <v>2254</v>
      </c>
      <c r="G2427" t="s">
        <v>11</v>
      </c>
      <c r="H2427">
        <v>46</v>
      </c>
      <c r="I2427" s="4">
        <v>4.6900000000000004</v>
      </c>
      <c r="J2427" s="4">
        <v>215.74</v>
      </c>
      <c r="K2427" s="3">
        <v>35244</v>
      </c>
      <c r="L2427" t="s">
        <v>5</v>
      </c>
      <c r="M2427">
        <f t="shared" si="259"/>
        <v>0</v>
      </c>
      <c r="N2427">
        <f t="shared" si="260"/>
        <v>1</v>
      </c>
      <c r="O2427">
        <f t="shared" si="261"/>
        <v>1</v>
      </c>
      <c r="P2427">
        <f t="shared" si="262"/>
        <v>0</v>
      </c>
      <c r="Q2427">
        <f t="shared" si="263"/>
        <v>0</v>
      </c>
      <c r="R2427">
        <f t="shared" si="264"/>
        <v>1</v>
      </c>
      <c r="S2427">
        <f t="shared" si="265"/>
        <v>0</v>
      </c>
    </row>
    <row r="2428" spans="1:19" x14ac:dyDescent="0.2">
      <c r="A2428" t="s">
        <v>0</v>
      </c>
      <c r="B2428" s="1">
        <v>42388</v>
      </c>
      <c r="C2428" s="2">
        <v>42390.754236111112</v>
      </c>
      <c r="D2428" t="s">
        <v>2255</v>
      </c>
      <c r="E2428" t="s">
        <v>2256</v>
      </c>
      <c r="F2428" t="s">
        <v>2257</v>
      </c>
      <c r="G2428" t="s">
        <v>11</v>
      </c>
      <c r="H2428" s="3">
        <v>15000</v>
      </c>
      <c r="I2428" s="4">
        <v>14.12</v>
      </c>
      <c r="J2428" s="4">
        <v>211800</v>
      </c>
      <c r="K2428" s="3">
        <v>3999</v>
      </c>
      <c r="L2428" t="s">
        <v>5</v>
      </c>
      <c r="M2428">
        <f t="shared" si="259"/>
        <v>0</v>
      </c>
      <c r="N2428">
        <f t="shared" si="260"/>
        <v>1</v>
      </c>
      <c r="O2428">
        <f t="shared" si="261"/>
        <v>0</v>
      </c>
      <c r="P2428">
        <f t="shared" si="262"/>
        <v>1</v>
      </c>
      <c r="Q2428">
        <f t="shared" si="263"/>
        <v>0</v>
      </c>
      <c r="R2428">
        <f t="shared" si="264"/>
        <v>1</v>
      </c>
      <c r="S2428">
        <f t="shared" si="265"/>
        <v>0</v>
      </c>
    </row>
    <row r="2429" spans="1:19" x14ac:dyDescent="0.2">
      <c r="A2429" t="s">
        <v>12</v>
      </c>
      <c r="B2429" s="1">
        <v>42388</v>
      </c>
      <c r="C2429" s="2">
        <v>42390.754236111112</v>
      </c>
      <c r="D2429" t="s">
        <v>2255</v>
      </c>
      <c r="E2429" t="s">
        <v>2256</v>
      </c>
      <c r="F2429" t="s">
        <v>2257</v>
      </c>
      <c r="G2429" t="s">
        <v>11</v>
      </c>
      <c r="H2429" s="3">
        <v>15000</v>
      </c>
      <c r="I2429" s="4">
        <v>6.65</v>
      </c>
      <c r="J2429" s="4">
        <v>99750</v>
      </c>
      <c r="K2429" s="3">
        <v>18999</v>
      </c>
      <c r="L2429" t="s">
        <v>5</v>
      </c>
      <c r="M2429">
        <f t="shared" si="259"/>
        <v>1</v>
      </c>
      <c r="N2429">
        <f t="shared" si="260"/>
        <v>0</v>
      </c>
      <c r="O2429">
        <f t="shared" si="261"/>
        <v>0</v>
      </c>
      <c r="P2429">
        <f t="shared" si="262"/>
        <v>1</v>
      </c>
      <c r="Q2429">
        <f t="shared" si="263"/>
        <v>0</v>
      </c>
      <c r="R2429">
        <f t="shared" si="264"/>
        <v>1</v>
      </c>
      <c r="S2429">
        <f t="shared" si="265"/>
        <v>0</v>
      </c>
    </row>
    <row r="2430" spans="1:19" x14ac:dyDescent="0.2">
      <c r="A2430" t="s">
        <v>12</v>
      </c>
      <c r="B2430" s="1">
        <v>42388</v>
      </c>
      <c r="C2430" s="2">
        <v>42390.753634259258</v>
      </c>
      <c r="D2430" t="s">
        <v>2255</v>
      </c>
      <c r="E2430" t="s">
        <v>2256</v>
      </c>
      <c r="F2430" t="s">
        <v>2258</v>
      </c>
      <c r="G2430" t="s">
        <v>16</v>
      </c>
      <c r="H2430" s="3">
        <v>66667</v>
      </c>
      <c r="I2430" s="4">
        <v>6.46</v>
      </c>
      <c r="J2430" s="4">
        <v>430669</v>
      </c>
      <c r="K2430" s="3">
        <v>76667</v>
      </c>
      <c r="L2430" t="s">
        <v>5</v>
      </c>
      <c r="M2430">
        <f t="shared" si="259"/>
        <v>1</v>
      </c>
      <c r="N2430">
        <f t="shared" si="260"/>
        <v>0</v>
      </c>
      <c r="O2430">
        <f t="shared" si="261"/>
        <v>0</v>
      </c>
      <c r="P2430">
        <f t="shared" si="262"/>
        <v>1</v>
      </c>
      <c r="Q2430">
        <f t="shared" si="263"/>
        <v>1</v>
      </c>
      <c r="R2430">
        <f t="shared" si="264"/>
        <v>1</v>
      </c>
      <c r="S2430">
        <f t="shared" si="265"/>
        <v>0</v>
      </c>
    </row>
    <row r="2431" spans="1:19" x14ac:dyDescent="0.2">
      <c r="A2431" t="s">
        <v>0</v>
      </c>
      <c r="B2431" s="1">
        <v>42388</v>
      </c>
      <c r="C2431" s="2">
        <v>42390.753634259258</v>
      </c>
      <c r="D2431" t="s">
        <v>2255</v>
      </c>
      <c r="E2431" t="s">
        <v>2256</v>
      </c>
      <c r="F2431" t="s">
        <v>2258</v>
      </c>
      <c r="G2431" t="s">
        <v>16</v>
      </c>
      <c r="H2431" s="3">
        <v>66667</v>
      </c>
      <c r="I2431" s="4">
        <v>14.12</v>
      </c>
      <c r="J2431" s="4">
        <v>941338</v>
      </c>
      <c r="K2431" s="3">
        <v>10000</v>
      </c>
      <c r="L2431" t="s">
        <v>5</v>
      </c>
      <c r="M2431">
        <f t="shared" si="259"/>
        <v>0</v>
      </c>
      <c r="N2431">
        <f t="shared" si="260"/>
        <v>1</v>
      </c>
      <c r="O2431">
        <f t="shared" si="261"/>
        <v>0</v>
      </c>
      <c r="P2431">
        <f t="shared" si="262"/>
        <v>1</v>
      </c>
      <c r="Q2431">
        <f t="shared" si="263"/>
        <v>1</v>
      </c>
      <c r="R2431">
        <f t="shared" si="264"/>
        <v>1</v>
      </c>
      <c r="S2431">
        <f t="shared" si="265"/>
        <v>0</v>
      </c>
    </row>
    <row r="2432" spans="1:19" x14ac:dyDescent="0.2">
      <c r="A2432" t="s">
        <v>12</v>
      </c>
      <c r="B2432" s="1">
        <v>42389</v>
      </c>
      <c r="C2432" s="2">
        <v>42390.752974537034</v>
      </c>
      <c r="D2432" t="s">
        <v>2255</v>
      </c>
      <c r="E2432" t="s">
        <v>2256</v>
      </c>
      <c r="F2432" t="s">
        <v>2259</v>
      </c>
      <c r="G2432" t="s">
        <v>7</v>
      </c>
      <c r="H2432" s="3">
        <v>15000</v>
      </c>
      <c r="I2432" s="4">
        <v>5.15</v>
      </c>
      <c r="J2432" s="4">
        <v>77250</v>
      </c>
      <c r="K2432" s="3">
        <v>31450</v>
      </c>
      <c r="L2432" t="s">
        <v>5</v>
      </c>
      <c r="M2432">
        <f t="shared" si="259"/>
        <v>1</v>
      </c>
      <c r="N2432">
        <f t="shared" si="260"/>
        <v>0</v>
      </c>
      <c r="O2432">
        <f t="shared" si="261"/>
        <v>0</v>
      </c>
      <c r="P2432">
        <f t="shared" si="262"/>
        <v>1</v>
      </c>
      <c r="Q2432">
        <f t="shared" si="263"/>
        <v>1</v>
      </c>
      <c r="R2432">
        <f t="shared" si="264"/>
        <v>0</v>
      </c>
      <c r="S2432">
        <f t="shared" si="265"/>
        <v>0</v>
      </c>
    </row>
    <row r="2433" spans="1:19" x14ac:dyDescent="0.2">
      <c r="A2433" t="s">
        <v>0</v>
      </c>
      <c r="B2433" s="1">
        <v>42389</v>
      </c>
      <c r="C2433" s="2">
        <v>42390.752974537034</v>
      </c>
      <c r="D2433" t="s">
        <v>2255</v>
      </c>
      <c r="E2433" t="s">
        <v>2256</v>
      </c>
      <c r="F2433" t="s">
        <v>2259</v>
      </c>
      <c r="G2433" t="s">
        <v>7</v>
      </c>
      <c r="H2433" s="3">
        <v>15000</v>
      </c>
      <c r="I2433" s="4">
        <v>14.51</v>
      </c>
      <c r="J2433" s="4">
        <v>217650</v>
      </c>
      <c r="K2433" s="3">
        <v>16450</v>
      </c>
      <c r="L2433" t="s">
        <v>5</v>
      </c>
      <c r="M2433">
        <f t="shared" si="259"/>
        <v>0</v>
      </c>
      <c r="N2433">
        <f t="shared" si="260"/>
        <v>1</v>
      </c>
      <c r="O2433">
        <f t="shared" si="261"/>
        <v>0</v>
      </c>
      <c r="P2433">
        <f t="shared" si="262"/>
        <v>1</v>
      </c>
      <c r="Q2433">
        <f t="shared" si="263"/>
        <v>1</v>
      </c>
      <c r="R2433">
        <f t="shared" si="264"/>
        <v>0</v>
      </c>
      <c r="S2433">
        <f t="shared" si="265"/>
        <v>0</v>
      </c>
    </row>
    <row r="2434" spans="1:19" x14ac:dyDescent="0.2">
      <c r="A2434" t="s">
        <v>12</v>
      </c>
      <c r="B2434" s="1">
        <v>42388</v>
      </c>
      <c r="C2434" s="2">
        <v>42390.752060185187</v>
      </c>
      <c r="D2434" t="s">
        <v>2255</v>
      </c>
      <c r="E2434" t="s">
        <v>2256</v>
      </c>
      <c r="F2434" t="s">
        <v>2260</v>
      </c>
      <c r="G2434" t="s">
        <v>11</v>
      </c>
      <c r="H2434" s="3">
        <v>11667</v>
      </c>
      <c r="I2434" s="4">
        <v>6.46</v>
      </c>
      <c r="J2434" s="4">
        <v>75368.800000000003</v>
      </c>
      <c r="K2434" s="3">
        <v>16918</v>
      </c>
      <c r="L2434" t="s">
        <v>5</v>
      </c>
      <c r="M2434">
        <f t="shared" si="259"/>
        <v>1</v>
      </c>
      <c r="N2434">
        <f t="shared" si="260"/>
        <v>0</v>
      </c>
      <c r="O2434">
        <f t="shared" si="261"/>
        <v>0</v>
      </c>
      <c r="P2434">
        <f t="shared" si="262"/>
        <v>1</v>
      </c>
      <c r="Q2434">
        <f t="shared" si="263"/>
        <v>0</v>
      </c>
      <c r="R2434">
        <f t="shared" si="264"/>
        <v>1</v>
      </c>
      <c r="S2434">
        <f t="shared" si="265"/>
        <v>0</v>
      </c>
    </row>
    <row r="2435" spans="1:19" x14ac:dyDescent="0.2">
      <c r="A2435" t="s">
        <v>0</v>
      </c>
      <c r="B2435" s="1">
        <v>42388</v>
      </c>
      <c r="C2435" s="2">
        <v>42390.752060185187</v>
      </c>
      <c r="D2435" t="s">
        <v>2255</v>
      </c>
      <c r="E2435" t="s">
        <v>2256</v>
      </c>
      <c r="F2435" t="s">
        <v>2260</v>
      </c>
      <c r="G2435" t="s">
        <v>11</v>
      </c>
      <c r="H2435" s="3">
        <v>11667</v>
      </c>
      <c r="I2435" s="4">
        <v>14.12</v>
      </c>
      <c r="J2435" s="4">
        <v>164738</v>
      </c>
      <c r="K2435" s="3">
        <v>5251</v>
      </c>
      <c r="L2435" t="s">
        <v>5</v>
      </c>
      <c r="M2435">
        <f t="shared" ref="M2435:M2498" si="266">IF($A2435="Buy",1,0)</f>
        <v>0</v>
      </c>
      <c r="N2435">
        <f t="shared" ref="N2435:N2498" si="267">IF($A2435="Sell",1,0)</f>
        <v>1</v>
      </c>
      <c r="O2435">
        <f t="shared" ref="O2435:O2498" si="268">IF($H2435&lt;=10000,1,0)</f>
        <v>0</v>
      </c>
      <c r="P2435">
        <f t="shared" ref="P2435:P2498" si="269">IF($H2435&gt;10000,1,0)</f>
        <v>1</v>
      </c>
      <c r="Q2435">
        <f t="shared" ref="Q2435:Q2498" si="270">IF(ISNUMBER(SEARCH("director",$G2435)),1,0)</f>
        <v>0</v>
      </c>
      <c r="R2435">
        <f t="shared" ref="R2435:R2498" si="271">IF(ISNUMBER(SEARCH("officer",$G2435)),1,0)</f>
        <v>1</v>
      </c>
      <c r="S2435">
        <f t="shared" ref="S2435:S2498" si="272">IF(ISNUMBER(SEARCH("owner",G2435)),1,0)</f>
        <v>0</v>
      </c>
    </row>
    <row r="2436" spans="1:19" x14ac:dyDescent="0.2">
      <c r="A2436" t="s">
        <v>12</v>
      </c>
      <c r="B2436" s="1">
        <v>42388</v>
      </c>
      <c r="C2436" s="2">
        <v>42390.746886574074</v>
      </c>
      <c r="D2436" t="s">
        <v>2261</v>
      </c>
      <c r="E2436" t="s">
        <v>2262</v>
      </c>
      <c r="F2436" t="s">
        <v>2263</v>
      </c>
      <c r="G2436" t="s">
        <v>16</v>
      </c>
      <c r="H2436" s="3">
        <v>1000</v>
      </c>
      <c r="I2436" s="4">
        <v>14.4794</v>
      </c>
      <c r="J2436" s="4">
        <v>14479.4</v>
      </c>
      <c r="K2436" s="3">
        <v>141992</v>
      </c>
      <c r="L2436" t="s">
        <v>5</v>
      </c>
      <c r="M2436">
        <f t="shared" si="266"/>
        <v>1</v>
      </c>
      <c r="N2436">
        <f t="shared" si="267"/>
        <v>0</v>
      </c>
      <c r="O2436">
        <f t="shared" si="268"/>
        <v>1</v>
      </c>
      <c r="P2436">
        <f t="shared" si="269"/>
        <v>0</v>
      </c>
      <c r="Q2436">
        <f t="shared" si="270"/>
        <v>1</v>
      </c>
      <c r="R2436">
        <f t="shared" si="271"/>
        <v>1</v>
      </c>
      <c r="S2436">
        <f t="shared" si="272"/>
        <v>0</v>
      </c>
    </row>
    <row r="2437" spans="1:19" x14ac:dyDescent="0.2">
      <c r="A2437" t="s">
        <v>12</v>
      </c>
      <c r="B2437" s="1">
        <v>42390</v>
      </c>
      <c r="C2437" s="2">
        <v>42390.746886574074</v>
      </c>
      <c r="D2437" t="s">
        <v>2261</v>
      </c>
      <c r="E2437" t="s">
        <v>2262</v>
      </c>
      <c r="F2437" t="s">
        <v>2263</v>
      </c>
      <c r="G2437" t="s">
        <v>16</v>
      </c>
      <c r="H2437">
        <v>800</v>
      </c>
      <c r="I2437" s="4">
        <v>14.651199999999999</v>
      </c>
      <c r="J2437" s="4">
        <v>11721</v>
      </c>
      <c r="K2437" s="3">
        <v>142792</v>
      </c>
      <c r="L2437" t="s">
        <v>5</v>
      </c>
      <c r="M2437">
        <f t="shared" si="266"/>
        <v>1</v>
      </c>
      <c r="N2437">
        <f t="shared" si="267"/>
        <v>0</v>
      </c>
      <c r="O2437">
        <f t="shared" si="268"/>
        <v>1</v>
      </c>
      <c r="P2437">
        <f t="shared" si="269"/>
        <v>0</v>
      </c>
      <c r="Q2437">
        <f t="shared" si="270"/>
        <v>1</v>
      </c>
      <c r="R2437">
        <f t="shared" si="271"/>
        <v>1</v>
      </c>
      <c r="S2437">
        <f t="shared" si="272"/>
        <v>0</v>
      </c>
    </row>
    <row r="2438" spans="1:19" x14ac:dyDescent="0.2">
      <c r="A2438" t="s">
        <v>12</v>
      </c>
      <c r="B2438" s="1">
        <v>42388</v>
      </c>
      <c r="C2438" s="2">
        <v>42390.746863425928</v>
      </c>
      <c r="D2438" t="s">
        <v>2261</v>
      </c>
      <c r="E2438" t="s">
        <v>2262</v>
      </c>
      <c r="F2438" t="s">
        <v>2264</v>
      </c>
      <c r="G2438" t="s">
        <v>11</v>
      </c>
      <c r="H2438">
        <v>900</v>
      </c>
      <c r="I2438" s="4">
        <v>14.5</v>
      </c>
      <c r="J2438" s="4">
        <v>13050</v>
      </c>
      <c r="K2438" s="3">
        <v>131745</v>
      </c>
      <c r="L2438" t="s">
        <v>5</v>
      </c>
      <c r="M2438">
        <f t="shared" si="266"/>
        <v>1</v>
      </c>
      <c r="N2438">
        <f t="shared" si="267"/>
        <v>0</v>
      </c>
      <c r="O2438">
        <f t="shared" si="268"/>
        <v>1</v>
      </c>
      <c r="P2438">
        <f t="shared" si="269"/>
        <v>0</v>
      </c>
      <c r="Q2438">
        <f t="shared" si="270"/>
        <v>0</v>
      </c>
      <c r="R2438">
        <f t="shared" si="271"/>
        <v>1</v>
      </c>
      <c r="S2438">
        <f t="shared" si="272"/>
        <v>0</v>
      </c>
    </row>
    <row r="2439" spans="1:19" x14ac:dyDescent="0.2">
      <c r="A2439" t="s">
        <v>12</v>
      </c>
      <c r="B2439" s="1">
        <v>42390</v>
      </c>
      <c r="C2439" s="2">
        <v>42390.746863425928</v>
      </c>
      <c r="D2439" t="s">
        <v>2261</v>
      </c>
      <c r="E2439" t="s">
        <v>2262</v>
      </c>
      <c r="F2439" t="s">
        <v>2264</v>
      </c>
      <c r="G2439" t="s">
        <v>11</v>
      </c>
      <c r="H2439">
        <v>790</v>
      </c>
      <c r="I2439" s="4">
        <v>14.7043</v>
      </c>
      <c r="J2439" s="4">
        <v>11616.4</v>
      </c>
      <c r="K2439" s="3">
        <v>132535</v>
      </c>
      <c r="L2439" t="s">
        <v>5</v>
      </c>
      <c r="M2439">
        <f t="shared" si="266"/>
        <v>1</v>
      </c>
      <c r="N2439">
        <f t="shared" si="267"/>
        <v>0</v>
      </c>
      <c r="O2439">
        <f t="shared" si="268"/>
        <v>1</v>
      </c>
      <c r="P2439">
        <f t="shared" si="269"/>
        <v>0</v>
      </c>
      <c r="Q2439">
        <f t="shared" si="270"/>
        <v>0</v>
      </c>
      <c r="R2439">
        <f t="shared" si="271"/>
        <v>1</v>
      </c>
      <c r="S2439">
        <f t="shared" si="272"/>
        <v>0</v>
      </c>
    </row>
    <row r="2440" spans="1:19" x14ac:dyDescent="0.2">
      <c r="A2440" t="s">
        <v>0</v>
      </c>
      <c r="B2440" s="1">
        <v>42388</v>
      </c>
      <c r="C2440" s="2">
        <v>42390.742349537039</v>
      </c>
      <c r="D2440" t="s">
        <v>38</v>
      </c>
      <c r="E2440" t="s">
        <v>39</v>
      </c>
      <c r="F2440" t="s">
        <v>40</v>
      </c>
      <c r="G2440" t="s">
        <v>11</v>
      </c>
      <c r="H2440" s="3">
        <v>2500</v>
      </c>
      <c r="I2440" s="4">
        <v>71.94</v>
      </c>
      <c r="J2440" s="4">
        <v>179850</v>
      </c>
      <c r="K2440" s="3">
        <v>27556</v>
      </c>
      <c r="L2440" t="s">
        <v>5</v>
      </c>
      <c r="M2440">
        <f t="shared" si="266"/>
        <v>0</v>
      </c>
      <c r="N2440">
        <f t="shared" si="267"/>
        <v>1</v>
      </c>
      <c r="O2440">
        <f t="shared" si="268"/>
        <v>1</v>
      </c>
      <c r="P2440">
        <f t="shared" si="269"/>
        <v>0</v>
      </c>
      <c r="Q2440">
        <f t="shared" si="270"/>
        <v>0</v>
      </c>
      <c r="R2440">
        <f t="shared" si="271"/>
        <v>1</v>
      </c>
      <c r="S2440">
        <f t="shared" si="272"/>
        <v>0</v>
      </c>
    </row>
    <row r="2441" spans="1:19" x14ac:dyDescent="0.2">
      <c r="A2441" t="s">
        <v>12</v>
      </c>
      <c r="B2441" s="1">
        <v>42388</v>
      </c>
      <c r="C2441" s="2">
        <v>42390.739675925928</v>
      </c>
      <c r="D2441" t="s">
        <v>2265</v>
      </c>
      <c r="E2441" t="s">
        <v>2266</v>
      </c>
      <c r="F2441" t="s">
        <v>2267</v>
      </c>
      <c r="G2441" t="s">
        <v>11</v>
      </c>
      <c r="H2441" s="3">
        <v>75000</v>
      </c>
      <c r="I2441" s="4">
        <v>3.367</v>
      </c>
      <c r="J2441" s="4">
        <v>252525</v>
      </c>
      <c r="K2441" s="3">
        <v>141156</v>
      </c>
      <c r="L2441" t="s">
        <v>5</v>
      </c>
      <c r="M2441">
        <f t="shared" si="266"/>
        <v>1</v>
      </c>
      <c r="N2441">
        <f t="shared" si="267"/>
        <v>0</v>
      </c>
      <c r="O2441">
        <f t="shared" si="268"/>
        <v>0</v>
      </c>
      <c r="P2441">
        <f t="shared" si="269"/>
        <v>1</v>
      </c>
      <c r="Q2441">
        <f t="shared" si="270"/>
        <v>0</v>
      </c>
      <c r="R2441">
        <f t="shared" si="271"/>
        <v>1</v>
      </c>
      <c r="S2441">
        <f t="shared" si="272"/>
        <v>0</v>
      </c>
    </row>
    <row r="2442" spans="1:19" x14ac:dyDescent="0.2">
      <c r="A2442" t="s">
        <v>0</v>
      </c>
      <c r="B2442" s="1">
        <v>42388</v>
      </c>
      <c r="C2442" s="2">
        <v>42390.739675925928</v>
      </c>
      <c r="D2442" t="s">
        <v>2265</v>
      </c>
      <c r="E2442" t="s">
        <v>2266</v>
      </c>
      <c r="F2442" t="s">
        <v>2267</v>
      </c>
      <c r="G2442" t="s">
        <v>11</v>
      </c>
      <c r="H2442" s="3">
        <v>7942</v>
      </c>
      <c r="I2442" s="4">
        <v>38.619999999999997</v>
      </c>
      <c r="J2442" s="4">
        <v>306720</v>
      </c>
      <c r="K2442" s="3">
        <v>73106</v>
      </c>
      <c r="L2442" t="s">
        <v>5</v>
      </c>
      <c r="M2442">
        <f t="shared" si="266"/>
        <v>0</v>
      </c>
      <c r="N2442">
        <f t="shared" si="267"/>
        <v>1</v>
      </c>
      <c r="O2442">
        <f t="shared" si="268"/>
        <v>1</v>
      </c>
      <c r="P2442">
        <f t="shared" si="269"/>
        <v>0</v>
      </c>
      <c r="Q2442">
        <f t="shared" si="270"/>
        <v>0</v>
      </c>
      <c r="R2442">
        <f t="shared" si="271"/>
        <v>1</v>
      </c>
      <c r="S2442">
        <f t="shared" si="272"/>
        <v>0</v>
      </c>
    </row>
    <row r="2443" spans="1:19" x14ac:dyDescent="0.2">
      <c r="A2443" t="s">
        <v>0</v>
      </c>
      <c r="B2443" s="1">
        <v>42388</v>
      </c>
      <c r="C2443" s="2">
        <v>42390.739675925928</v>
      </c>
      <c r="D2443" t="s">
        <v>2265</v>
      </c>
      <c r="E2443" t="s">
        <v>2266</v>
      </c>
      <c r="F2443" t="s">
        <v>2267</v>
      </c>
      <c r="G2443" t="s">
        <v>11</v>
      </c>
      <c r="H2443" s="3">
        <v>37021</v>
      </c>
      <c r="I2443" s="4">
        <v>36.619999999999997</v>
      </c>
      <c r="J2443" s="4">
        <v>1355710</v>
      </c>
      <c r="K2443" s="3">
        <v>104135</v>
      </c>
      <c r="L2443" t="s">
        <v>5</v>
      </c>
      <c r="M2443">
        <f t="shared" si="266"/>
        <v>0</v>
      </c>
      <c r="N2443">
        <f t="shared" si="267"/>
        <v>1</v>
      </c>
      <c r="O2443">
        <f t="shared" si="268"/>
        <v>0</v>
      </c>
      <c r="P2443">
        <f t="shared" si="269"/>
        <v>1</v>
      </c>
      <c r="Q2443">
        <f t="shared" si="270"/>
        <v>0</v>
      </c>
      <c r="R2443">
        <f t="shared" si="271"/>
        <v>1</v>
      </c>
      <c r="S2443">
        <f t="shared" si="272"/>
        <v>0</v>
      </c>
    </row>
    <row r="2444" spans="1:19" x14ac:dyDescent="0.2">
      <c r="A2444" t="s">
        <v>0</v>
      </c>
      <c r="B2444" s="1">
        <v>42388</v>
      </c>
      <c r="C2444" s="2">
        <v>42390.739675925928</v>
      </c>
      <c r="D2444" t="s">
        <v>2265</v>
      </c>
      <c r="E2444" t="s">
        <v>2266</v>
      </c>
      <c r="F2444" t="s">
        <v>2267</v>
      </c>
      <c r="G2444" t="s">
        <v>11</v>
      </c>
      <c r="H2444" s="3">
        <v>6950</v>
      </c>
      <c r="I2444" s="4">
        <v>39.19</v>
      </c>
      <c r="J2444" s="4">
        <v>272370</v>
      </c>
      <c r="K2444" s="3">
        <v>66156</v>
      </c>
      <c r="L2444" t="s">
        <v>5</v>
      </c>
      <c r="M2444">
        <f t="shared" si="266"/>
        <v>0</v>
      </c>
      <c r="N2444">
        <f t="shared" si="267"/>
        <v>1</v>
      </c>
      <c r="O2444">
        <f t="shared" si="268"/>
        <v>1</v>
      </c>
      <c r="P2444">
        <f t="shared" si="269"/>
        <v>0</v>
      </c>
      <c r="Q2444">
        <f t="shared" si="270"/>
        <v>0</v>
      </c>
      <c r="R2444">
        <f t="shared" si="271"/>
        <v>1</v>
      </c>
      <c r="S2444">
        <f t="shared" si="272"/>
        <v>0</v>
      </c>
    </row>
    <row r="2445" spans="1:19" x14ac:dyDescent="0.2">
      <c r="A2445" t="s">
        <v>0</v>
      </c>
      <c r="B2445" s="1">
        <v>42388</v>
      </c>
      <c r="C2445" s="2">
        <v>42390.739675925928</v>
      </c>
      <c r="D2445" t="s">
        <v>2265</v>
      </c>
      <c r="E2445" t="s">
        <v>2266</v>
      </c>
      <c r="F2445" t="s">
        <v>2267</v>
      </c>
      <c r="G2445" t="s">
        <v>11</v>
      </c>
      <c r="H2445" s="3">
        <v>23087</v>
      </c>
      <c r="I2445" s="4">
        <v>37.5</v>
      </c>
      <c r="J2445" s="4">
        <v>865762</v>
      </c>
      <c r="K2445" s="3">
        <v>81048</v>
      </c>
      <c r="L2445" t="s">
        <v>5</v>
      </c>
      <c r="M2445">
        <f t="shared" si="266"/>
        <v>0</v>
      </c>
      <c r="N2445">
        <f t="shared" si="267"/>
        <v>1</v>
      </c>
      <c r="O2445">
        <f t="shared" si="268"/>
        <v>0</v>
      </c>
      <c r="P2445">
        <f t="shared" si="269"/>
        <v>1</v>
      </c>
      <c r="Q2445">
        <f t="shared" si="270"/>
        <v>0</v>
      </c>
      <c r="R2445">
        <f t="shared" si="271"/>
        <v>1</v>
      </c>
      <c r="S2445">
        <f t="shared" si="272"/>
        <v>0</v>
      </c>
    </row>
    <row r="2446" spans="1:19" x14ac:dyDescent="0.2">
      <c r="A2446" t="s">
        <v>12</v>
      </c>
      <c r="B2446" s="1">
        <v>42388</v>
      </c>
      <c r="C2446" s="2">
        <v>42390.739131944443</v>
      </c>
      <c r="D2446" t="s">
        <v>2268</v>
      </c>
      <c r="E2446" t="s">
        <v>728</v>
      </c>
      <c r="F2446" t="s">
        <v>2269</v>
      </c>
      <c r="G2446" t="s">
        <v>4</v>
      </c>
      <c r="H2446" s="3">
        <v>183949</v>
      </c>
      <c r="I2446" s="4">
        <v>2.6387999999999998</v>
      </c>
      <c r="J2446" s="4">
        <v>485405</v>
      </c>
      <c r="K2446" s="3">
        <v>9132680</v>
      </c>
      <c r="L2446" t="s">
        <v>5</v>
      </c>
      <c r="M2446">
        <f t="shared" si="266"/>
        <v>1</v>
      </c>
      <c r="N2446">
        <f t="shared" si="267"/>
        <v>0</v>
      </c>
      <c r="O2446">
        <f t="shared" si="268"/>
        <v>0</v>
      </c>
      <c r="P2446">
        <f t="shared" si="269"/>
        <v>1</v>
      </c>
      <c r="Q2446">
        <f t="shared" si="270"/>
        <v>0</v>
      </c>
      <c r="R2446">
        <f t="shared" si="271"/>
        <v>0</v>
      </c>
      <c r="S2446">
        <f t="shared" si="272"/>
        <v>1</v>
      </c>
    </row>
    <row r="2447" spans="1:19" x14ac:dyDescent="0.2">
      <c r="A2447" t="s">
        <v>12</v>
      </c>
      <c r="B2447" s="1">
        <v>42389</v>
      </c>
      <c r="C2447" s="2">
        <v>42390.739131944443</v>
      </c>
      <c r="D2447" t="s">
        <v>2268</v>
      </c>
      <c r="E2447" t="s">
        <v>728</v>
      </c>
      <c r="F2447" t="s">
        <v>2270</v>
      </c>
      <c r="G2447" t="s">
        <v>4</v>
      </c>
      <c r="H2447" s="3">
        <v>174398</v>
      </c>
      <c r="I2447" s="4">
        <v>2.1404999999999998</v>
      </c>
      <c r="J2447" s="4">
        <v>373299</v>
      </c>
      <c r="K2447" s="3">
        <v>9307080</v>
      </c>
      <c r="L2447" t="s">
        <v>5</v>
      </c>
      <c r="M2447">
        <f t="shared" si="266"/>
        <v>1</v>
      </c>
      <c r="N2447">
        <f t="shared" si="267"/>
        <v>0</v>
      </c>
      <c r="O2447">
        <f t="shared" si="268"/>
        <v>0</v>
      </c>
      <c r="P2447">
        <f t="shared" si="269"/>
        <v>1</v>
      </c>
      <c r="Q2447">
        <f t="shared" si="270"/>
        <v>0</v>
      </c>
      <c r="R2447">
        <f t="shared" si="271"/>
        <v>0</v>
      </c>
      <c r="S2447">
        <f t="shared" si="272"/>
        <v>1</v>
      </c>
    </row>
    <row r="2448" spans="1:19" x14ac:dyDescent="0.2">
      <c r="A2448" t="s">
        <v>12</v>
      </c>
      <c r="B2448" s="1">
        <v>42390</v>
      </c>
      <c r="C2448" s="2">
        <v>42390.739131944443</v>
      </c>
      <c r="D2448" t="s">
        <v>2268</v>
      </c>
      <c r="E2448" t="s">
        <v>728</v>
      </c>
      <c r="F2448" t="s">
        <v>2271</v>
      </c>
      <c r="G2448" t="s">
        <v>4</v>
      </c>
      <c r="H2448" s="3">
        <v>341653</v>
      </c>
      <c r="I2448" s="4">
        <v>2.6004999999999998</v>
      </c>
      <c r="J2448" s="4">
        <v>888469</v>
      </c>
      <c r="K2448" s="3">
        <v>9648730</v>
      </c>
      <c r="L2448" t="s">
        <v>5</v>
      </c>
      <c r="M2448">
        <f t="shared" si="266"/>
        <v>1</v>
      </c>
      <c r="N2448">
        <f t="shared" si="267"/>
        <v>0</v>
      </c>
      <c r="O2448">
        <f t="shared" si="268"/>
        <v>0</v>
      </c>
      <c r="P2448">
        <f t="shared" si="269"/>
        <v>1</v>
      </c>
      <c r="Q2448">
        <f t="shared" si="270"/>
        <v>0</v>
      </c>
      <c r="R2448">
        <f t="shared" si="271"/>
        <v>0</v>
      </c>
      <c r="S2448">
        <f t="shared" si="272"/>
        <v>1</v>
      </c>
    </row>
    <row r="2449" spans="1:19" x14ac:dyDescent="0.2">
      <c r="A2449" t="s">
        <v>12</v>
      </c>
      <c r="B2449" s="1">
        <v>42388</v>
      </c>
      <c r="C2449" s="2">
        <v>42390.73778935185</v>
      </c>
      <c r="D2449" t="s">
        <v>2272</v>
      </c>
      <c r="E2449" t="s">
        <v>2273</v>
      </c>
      <c r="F2449" t="s">
        <v>751</v>
      </c>
      <c r="H2449" s="3">
        <v>100000</v>
      </c>
      <c r="I2449" s="4">
        <v>3.9527000000000001</v>
      </c>
      <c r="J2449" s="4">
        <v>395270</v>
      </c>
      <c r="K2449" s="3">
        <v>1843660</v>
      </c>
      <c r="L2449" t="s">
        <v>5</v>
      </c>
      <c r="M2449">
        <f t="shared" si="266"/>
        <v>1</v>
      </c>
      <c r="N2449">
        <f t="shared" si="267"/>
        <v>0</v>
      </c>
      <c r="O2449">
        <f t="shared" si="268"/>
        <v>0</v>
      </c>
      <c r="P2449">
        <f t="shared" si="269"/>
        <v>1</v>
      </c>
      <c r="Q2449">
        <f t="shared" si="270"/>
        <v>0</v>
      </c>
      <c r="R2449">
        <f t="shared" si="271"/>
        <v>0</v>
      </c>
      <c r="S2449">
        <f t="shared" si="272"/>
        <v>0</v>
      </c>
    </row>
    <row r="2450" spans="1:19" x14ac:dyDescent="0.2">
      <c r="A2450" t="s">
        <v>12</v>
      </c>
      <c r="B2450" s="1">
        <v>42389</v>
      </c>
      <c r="C2450" s="2">
        <v>42390.73778935185</v>
      </c>
      <c r="D2450" t="s">
        <v>2272</v>
      </c>
      <c r="E2450" t="s">
        <v>2273</v>
      </c>
      <c r="F2450" t="s">
        <v>2274</v>
      </c>
      <c r="H2450" s="3">
        <v>50950</v>
      </c>
      <c r="I2450" s="4">
        <v>3.6671</v>
      </c>
      <c r="J2450" s="4">
        <v>186839</v>
      </c>
      <c r="K2450" s="3">
        <v>1894610</v>
      </c>
      <c r="L2450" t="s">
        <v>5</v>
      </c>
      <c r="M2450">
        <f t="shared" si="266"/>
        <v>1</v>
      </c>
      <c r="N2450">
        <f t="shared" si="267"/>
        <v>0</v>
      </c>
      <c r="O2450">
        <f t="shared" si="268"/>
        <v>0</v>
      </c>
      <c r="P2450">
        <f t="shared" si="269"/>
        <v>1</v>
      </c>
      <c r="Q2450">
        <f t="shared" si="270"/>
        <v>0</v>
      </c>
      <c r="R2450">
        <f t="shared" si="271"/>
        <v>0</v>
      </c>
      <c r="S2450">
        <f t="shared" si="272"/>
        <v>0</v>
      </c>
    </row>
    <row r="2451" spans="1:19" x14ac:dyDescent="0.2">
      <c r="A2451" t="s">
        <v>12</v>
      </c>
      <c r="B2451" s="1">
        <v>42388</v>
      </c>
      <c r="C2451" s="2">
        <v>42390.733935185184</v>
      </c>
      <c r="D2451" t="s">
        <v>2275</v>
      </c>
      <c r="E2451" t="s">
        <v>2276</v>
      </c>
      <c r="F2451" t="s">
        <v>2277</v>
      </c>
      <c r="G2451" t="s">
        <v>7</v>
      </c>
      <c r="H2451" s="3">
        <v>33000</v>
      </c>
      <c r="I2451" s="4">
        <v>8.33</v>
      </c>
      <c r="J2451" s="4">
        <v>274890</v>
      </c>
      <c r="K2451" s="3">
        <v>471000</v>
      </c>
      <c r="L2451" t="s">
        <v>5</v>
      </c>
      <c r="M2451">
        <f t="shared" si="266"/>
        <v>1</v>
      </c>
      <c r="N2451">
        <f t="shared" si="267"/>
        <v>0</v>
      </c>
      <c r="O2451">
        <f t="shared" si="268"/>
        <v>0</v>
      </c>
      <c r="P2451">
        <f t="shared" si="269"/>
        <v>1</v>
      </c>
      <c r="Q2451">
        <f t="shared" si="270"/>
        <v>1</v>
      </c>
      <c r="R2451">
        <f t="shared" si="271"/>
        <v>0</v>
      </c>
      <c r="S2451">
        <f t="shared" si="272"/>
        <v>0</v>
      </c>
    </row>
    <row r="2452" spans="1:19" x14ac:dyDescent="0.2">
      <c r="A2452" t="s">
        <v>0</v>
      </c>
      <c r="B2452" s="1">
        <v>42388</v>
      </c>
      <c r="C2452" s="2">
        <v>42390.733935185184</v>
      </c>
      <c r="D2452" t="s">
        <v>2275</v>
      </c>
      <c r="E2452" t="s">
        <v>2276</v>
      </c>
      <c r="F2452" t="s">
        <v>2277</v>
      </c>
      <c r="G2452" t="s">
        <v>7</v>
      </c>
      <c r="H2452" s="3">
        <v>33000</v>
      </c>
      <c r="I2452" s="4">
        <v>8.33</v>
      </c>
      <c r="J2452" s="4">
        <v>274890</v>
      </c>
      <c r="K2452">
        <v>0</v>
      </c>
      <c r="L2452" t="s">
        <v>5</v>
      </c>
      <c r="M2452">
        <f t="shared" si="266"/>
        <v>0</v>
      </c>
      <c r="N2452">
        <f t="shared" si="267"/>
        <v>1</v>
      </c>
      <c r="O2452">
        <f t="shared" si="268"/>
        <v>0</v>
      </c>
      <c r="P2452">
        <f t="shared" si="269"/>
        <v>1</v>
      </c>
      <c r="Q2452">
        <f t="shared" si="270"/>
        <v>1</v>
      </c>
      <c r="R2452">
        <f t="shared" si="271"/>
        <v>0</v>
      </c>
      <c r="S2452">
        <f t="shared" si="272"/>
        <v>0</v>
      </c>
    </row>
    <row r="2453" spans="1:19" x14ac:dyDescent="0.2">
      <c r="A2453" t="s">
        <v>0</v>
      </c>
      <c r="B2453" s="1">
        <v>42389</v>
      </c>
      <c r="C2453" s="2">
        <v>42390.733773148146</v>
      </c>
      <c r="D2453" t="s">
        <v>176</v>
      </c>
      <c r="E2453" t="s">
        <v>177</v>
      </c>
      <c r="F2453" t="s">
        <v>178</v>
      </c>
      <c r="G2453" t="s">
        <v>11</v>
      </c>
      <c r="H2453" s="3">
        <v>10566</v>
      </c>
      <c r="I2453" s="4">
        <v>55.705500000000001</v>
      </c>
      <c r="J2453" s="4">
        <v>588584</v>
      </c>
      <c r="K2453" s="3">
        <v>131326</v>
      </c>
      <c r="L2453" t="s">
        <v>5</v>
      </c>
      <c r="M2453">
        <f t="shared" si="266"/>
        <v>0</v>
      </c>
      <c r="N2453">
        <f t="shared" si="267"/>
        <v>1</v>
      </c>
      <c r="O2453">
        <f t="shared" si="268"/>
        <v>0</v>
      </c>
      <c r="P2453">
        <f t="shared" si="269"/>
        <v>1</v>
      </c>
      <c r="Q2453">
        <f t="shared" si="270"/>
        <v>0</v>
      </c>
      <c r="R2453">
        <f t="shared" si="271"/>
        <v>1</v>
      </c>
      <c r="S2453">
        <f t="shared" si="272"/>
        <v>0</v>
      </c>
    </row>
    <row r="2454" spans="1:19" x14ac:dyDescent="0.2">
      <c r="A2454" t="s">
        <v>0</v>
      </c>
      <c r="B2454" s="1">
        <v>42389</v>
      </c>
      <c r="C2454" s="2">
        <v>42390.733749999999</v>
      </c>
      <c r="D2454" t="s">
        <v>176</v>
      </c>
      <c r="E2454" t="s">
        <v>177</v>
      </c>
      <c r="F2454" t="s">
        <v>2278</v>
      </c>
      <c r="G2454" t="s">
        <v>11</v>
      </c>
      <c r="H2454" s="3">
        <v>49349</v>
      </c>
      <c r="I2454" s="4">
        <v>55.273000000000003</v>
      </c>
      <c r="J2454" s="4">
        <v>2727670</v>
      </c>
      <c r="K2454" s="3">
        <v>265539</v>
      </c>
      <c r="L2454" t="s">
        <v>5</v>
      </c>
      <c r="M2454">
        <f t="shared" si="266"/>
        <v>0</v>
      </c>
      <c r="N2454">
        <f t="shared" si="267"/>
        <v>1</v>
      </c>
      <c r="O2454">
        <f t="shared" si="268"/>
        <v>0</v>
      </c>
      <c r="P2454">
        <f t="shared" si="269"/>
        <v>1</v>
      </c>
      <c r="Q2454">
        <f t="shared" si="270"/>
        <v>0</v>
      </c>
      <c r="R2454">
        <f t="shared" si="271"/>
        <v>1</v>
      </c>
      <c r="S2454">
        <f t="shared" si="272"/>
        <v>0</v>
      </c>
    </row>
    <row r="2455" spans="1:19" x14ac:dyDescent="0.2">
      <c r="A2455" t="s">
        <v>12</v>
      </c>
      <c r="B2455" s="1">
        <v>42390</v>
      </c>
      <c r="C2455" s="2">
        <v>42390.733287037037</v>
      </c>
      <c r="D2455" t="s">
        <v>419</v>
      </c>
      <c r="E2455" t="s">
        <v>420</v>
      </c>
      <c r="F2455" t="s">
        <v>421</v>
      </c>
      <c r="G2455" t="s">
        <v>183</v>
      </c>
      <c r="H2455">
        <v>500</v>
      </c>
      <c r="I2455" s="4">
        <v>15.61</v>
      </c>
      <c r="J2455" s="4">
        <v>7805</v>
      </c>
      <c r="K2455" s="3">
        <v>887033</v>
      </c>
      <c r="L2455" t="s">
        <v>5</v>
      </c>
      <c r="M2455">
        <f t="shared" si="266"/>
        <v>1</v>
      </c>
      <c r="N2455">
        <f t="shared" si="267"/>
        <v>0</v>
      </c>
      <c r="O2455">
        <f t="shared" si="268"/>
        <v>1</v>
      </c>
      <c r="P2455">
        <f t="shared" si="269"/>
        <v>0</v>
      </c>
      <c r="Q2455">
        <f t="shared" si="270"/>
        <v>0</v>
      </c>
      <c r="R2455">
        <f t="shared" si="271"/>
        <v>0</v>
      </c>
      <c r="S2455">
        <f t="shared" si="272"/>
        <v>0</v>
      </c>
    </row>
    <row r="2456" spans="1:19" x14ac:dyDescent="0.2">
      <c r="A2456" t="s">
        <v>12</v>
      </c>
      <c r="B2456" s="1">
        <v>42390</v>
      </c>
      <c r="C2456" s="2">
        <v>42390.733287037037</v>
      </c>
      <c r="D2456" t="s">
        <v>419</v>
      </c>
      <c r="E2456" t="s">
        <v>420</v>
      </c>
      <c r="F2456" t="s">
        <v>422</v>
      </c>
      <c r="G2456" t="s">
        <v>16</v>
      </c>
      <c r="H2456">
        <v>100</v>
      </c>
      <c r="I2456" s="4">
        <v>15.62</v>
      </c>
      <c r="J2456" s="4">
        <v>1562</v>
      </c>
      <c r="K2456" s="3">
        <v>887133</v>
      </c>
      <c r="L2456" t="s">
        <v>5</v>
      </c>
      <c r="M2456">
        <f t="shared" si="266"/>
        <v>1</v>
      </c>
      <c r="N2456">
        <f t="shared" si="267"/>
        <v>0</v>
      </c>
      <c r="O2456">
        <f t="shared" si="268"/>
        <v>1</v>
      </c>
      <c r="P2456">
        <f t="shared" si="269"/>
        <v>0</v>
      </c>
      <c r="Q2456">
        <f t="shared" si="270"/>
        <v>1</v>
      </c>
      <c r="R2456">
        <f t="shared" si="271"/>
        <v>1</v>
      </c>
      <c r="S2456">
        <f t="shared" si="272"/>
        <v>0</v>
      </c>
    </row>
    <row r="2457" spans="1:19" x14ac:dyDescent="0.2">
      <c r="A2457" t="s">
        <v>12</v>
      </c>
      <c r="B2457" s="1">
        <v>42390</v>
      </c>
      <c r="C2457" s="2">
        <v>42390.733287037037</v>
      </c>
      <c r="D2457" t="s">
        <v>419</v>
      </c>
      <c r="E2457" t="s">
        <v>420</v>
      </c>
      <c r="F2457" t="s">
        <v>421</v>
      </c>
      <c r="G2457" t="s">
        <v>183</v>
      </c>
      <c r="H2457">
        <v>100</v>
      </c>
      <c r="I2457" s="4">
        <v>15.03</v>
      </c>
      <c r="J2457" s="4">
        <v>1503</v>
      </c>
      <c r="K2457" s="3">
        <v>880893</v>
      </c>
      <c r="L2457" t="s">
        <v>5</v>
      </c>
      <c r="M2457">
        <f t="shared" si="266"/>
        <v>1</v>
      </c>
      <c r="N2457">
        <f t="shared" si="267"/>
        <v>0</v>
      </c>
      <c r="O2457">
        <f t="shared" si="268"/>
        <v>1</v>
      </c>
      <c r="P2457">
        <f t="shared" si="269"/>
        <v>0</v>
      </c>
      <c r="Q2457">
        <f t="shared" si="270"/>
        <v>0</v>
      </c>
      <c r="R2457">
        <f t="shared" si="271"/>
        <v>0</v>
      </c>
      <c r="S2457">
        <f t="shared" si="272"/>
        <v>0</v>
      </c>
    </row>
    <row r="2458" spans="1:19" x14ac:dyDescent="0.2">
      <c r="A2458" t="s">
        <v>12</v>
      </c>
      <c r="B2458" s="1">
        <v>42390</v>
      </c>
      <c r="C2458" s="2">
        <v>42390.733287037037</v>
      </c>
      <c r="D2458" t="s">
        <v>419</v>
      </c>
      <c r="E2458" t="s">
        <v>420</v>
      </c>
      <c r="F2458" t="s">
        <v>421</v>
      </c>
      <c r="G2458" t="s">
        <v>183</v>
      </c>
      <c r="H2458">
        <v>460</v>
      </c>
      <c r="I2458" s="4">
        <v>15.66</v>
      </c>
      <c r="J2458" s="4">
        <v>7203.6</v>
      </c>
      <c r="K2458" s="3">
        <v>887693</v>
      </c>
      <c r="L2458" t="s">
        <v>5</v>
      </c>
      <c r="M2458">
        <f t="shared" si="266"/>
        <v>1</v>
      </c>
      <c r="N2458">
        <f t="shared" si="267"/>
        <v>0</v>
      </c>
      <c r="O2458">
        <f t="shared" si="268"/>
        <v>1</v>
      </c>
      <c r="P2458">
        <f t="shared" si="269"/>
        <v>0</v>
      </c>
      <c r="Q2458">
        <f t="shared" si="270"/>
        <v>0</v>
      </c>
      <c r="R2458">
        <f t="shared" si="271"/>
        <v>0</v>
      </c>
      <c r="S2458">
        <f t="shared" si="272"/>
        <v>0</v>
      </c>
    </row>
    <row r="2459" spans="1:19" x14ac:dyDescent="0.2">
      <c r="A2459" t="s">
        <v>12</v>
      </c>
      <c r="B2459" s="1">
        <v>42390</v>
      </c>
      <c r="C2459" s="2">
        <v>42390.733287037037</v>
      </c>
      <c r="D2459" t="s">
        <v>419</v>
      </c>
      <c r="E2459" t="s">
        <v>420</v>
      </c>
      <c r="F2459" t="s">
        <v>422</v>
      </c>
      <c r="G2459" t="s">
        <v>16</v>
      </c>
      <c r="H2459">
        <v>100</v>
      </c>
      <c r="I2459" s="4">
        <v>15.15</v>
      </c>
      <c r="J2459" s="4">
        <v>1515</v>
      </c>
      <c r="K2459" s="3">
        <v>880993</v>
      </c>
      <c r="L2459" t="s">
        <v>5</v>
      </c>
      <c r="M2459">
        <f t="shared" si="266"/>
        <v>1</v>
      </c>
      <c r="N2459">
        <f t="shared" si="267"/>
        <v>0</v>
      </c>
      <c r="O2459">
        <f t="shared" si="268"/>
        <v>1</v>
      </c>
      <c r="P2459">
        <f t="shared" si="269"/>
        <v>0</v>
      </c>
      <c r="Q2459">
        <f t="shared" si="270"/>
        <v>1</v>
      </c>
      <c r="R2459">
        <f t="shared" si="271"/>
        <v>1</v>
      </c>
      <c r="S2459">
        <f t="shared" si="272"/>
        <v>0</v>
      </c>
    </row>
    <row r="2460" spans="1:19" x14ac:dyDescent="0.2">
      <c r="A2460" t="s">
        <v>12</v>
      </c>
      <c r="B2460" s="1">
        <v>42390</v>
      </c>
      <c r="C2460" s="2">
        <v>42390.733287037037</v>
      </c>
      <c r="D2460" t="s">
        <v>419</v>
      </c>
      <c r="E2460" t="s">
        <v>420</v>
      </c>
      <c r="F2460" t="s">
        <v>422</v>
      </c>
      <c r="G2460" t="s">
        <v>16</v>
      </c>
      <c r="H2460">
        <v>400</v>
      </c>
      <c r="I2460" s="4">
        <v>15.67</v>
      </c>
      <c r="J2460" s="4">
        <v>6268</v>
      </c>
      <c r="K2460" s="3">
        <v>888093</v>
      </c>
      <c r="L2460" t="s">
        <v>5</v>
      </c>
      <c r="M2460">
        <f t="shared" si="266"/>
        <v>1</v>
      </c>
      <c r="N2460">
        <f t="shared" si="267"/>
        <v>0</v>
      </c>
      <c r="O2460">
        <f t="shared" si="268"/>
        <v>1</v>
      </c>
      <c r="P2460">
        <f t="shared" si="269"/>
        <v>0</v>
      </c>
      <c r="Q2460">
        <f t="shared" si="270"/>
        <v>1</v>
      </c>
      <c r="R2460">
        <f t="shared" si="271"/>
        <v>1</v>
      </c>
      <c r="S2460">
        <f t="shared" si="272"/>
        <v>0</v>
      </c>
    </row>
    <row r="2461" spans="1:19" x14ac:dyDescent="0.2">
      <c r="A2461" t="s">
        <v>12</v>
      </c>
      <c r="B2461" s="1">
        <v>42390</v>
      </c>
      <c r="C2461" s="2">
        <v>42390.733287037037</v>
      </c>
      <c r="D2461" t="s">
        <v>419</v>
      </c>
      <c r="E2461" t="s">
        <v>420</v>
      </c>
      <c r="F2461" t="s">
        <v>421</v>
      </c>
      <c r="G2461" t="s">
        <v>183</v>
      </c>
      <c r="H2461">
        <v>65</v>
      </c>
      <c r="I2461" s="4">
        <v>15.22</v>
      </c>
      <c r="J2461" s="4">
        <v>989.3</v>
      </c>
      <c r="K2461" s="3">
        <v>881258</v>
      </c>
      <c r="L2461" t="s">
        <v>5</v>
      </c>
      <c r="M2461">
        <f t="shared" si="266"/>
        <v>1</v>
      </c>
      <c r="N2461">
        <f t="shared" si="267"/>
        <v>0</v>
      </c>
      <c r="O2461">
        <f t="shared" si="268"/>
        <v>1</v>
      </c>
      <c r="P2461">
        <f t="shared" si="269"/>
        <v>0</v>
      </c>
      <c r="Q2461">
        <f t="shared" si="270"/>
        <v>0</v>
      </c>
      <c r="R2461">
        <f t="shared" si="271"/>
        <v>0</v>
      </c>
      <c r="S2461">
        <f t="shared" si="272"/>
        <v>0</v>
      </c>
    </row>
    <row r="2462" spans="1:19" x14ac:dyDescent="0.2">
      <c r="A2462" t="s">
        <v>12</v>
      </c>
      <c r="B2462" s="1">
        <v>42390</v>
      </c>
      <c r="C2462" s="2">
        <v>42390.733287037037</v>
      </c>
      <c r="D2462" t="s">
        <v>419</v>
      </c>
      <c r="E2462" t="s">
        <v>420</v>
      </c>
      <c r="F2462" t="s">
        <v>421</v>
      </c>
      <c r="G2462" t="s">
        <v>183</v>
      </c>
      <c r="H2462">
        <v>900</v>
      </c>
      <c r="I2462" s="4">
        <v>15.7</v>
      </c>
      <c r="J2462" s="4">
        <v>14130</v>
      </c>
      <c r="K2462" s="3">
        <v>889593</v>
      </c>
      <c r="L2462" t="s">
        <v>5</v>
      </c>
      <c r="M2462">
        <f t="shared" si="266"/>
        <v>1</v>
      </c>
      <c r="N2462">
        <f t="shared" si="267"/>
        <v>0</v>
      </c>
      <c r="O2462">
        <f t="shared" si="268"/>
        <v>1</v>
      </c>
      <c r="P2462">
        <f t="shared" si="269"/>
        <v>0</v>
      </c>
      <c r="Q2462">
        <f t="shared" si="270"/>
        <v>0</v>
      </c>
      <c r="R2462">
        <f t="shared" si="271"/>
        <v>0</v>
      </c>
      <c r="S2462">
        <f t="shared" si="272"/>
        <v>0</v>
      </c>
    </row>
    <row r="2463" spans="1:19" x14ac:dyDescent="0.2">
      <c r="A2463" t="s">
        <v>12</v>
      </c>
      <c r="B2463" s="1">
        <v>42390</v>
      </c>
      <c r="C2463" s="2">
        <v>42390.733287037037</v>
      </c>
      <c r="D2463" t="s">
        <v>419</v>
      </c>
      <c r="E2463" t="s">
        <v>420</v>
      </c>
      <c r="F2463" t="s">
        <v>422</v>
      </c>
      <c r="G2463" t="s">
        <v>16</v>
      </c>
      <c r="H2463">
        <v>100</v>
      </c>
      <c r="I2463" s="4">
        <v>15.28</v>
      </c>
      <c r="J2463" s="4">
        <v>1528</v>
      </c>
      <c r="K2463" s="3">
        <v>881358</v>
      </c>
      <c r="L2463" t="s">
        <v>5</v>
      </c>
      <c r="M2463">
        <f t="shared" si="266"/>
        <v>1</v>
      </c>
      <c r="N2463">
        <f t="shared" si="267"/>
        <v>0</v>
      </c>
      <c r="O2463">
        <f t="shared" si="268"/>
        <v>1</v>
      </c>
      <c r="P2463">
        <f t="shared" si="269"/>
        <v>0</v>
      </c>
      <c r="Q2463">
        <f t="shared" si="270"/>
        <v>1</v>
      </c>
      <c r="R2463">
        <f t="shared" si="271"/>
        <v>1</v>
      </c>
      <c r="S2463">
        <f t="shared" si="272"/>
        <v>0</v>
      </c>
    </row>
    <row r="2464" spans="1:19" x14ac:dyDescent="0.2">
      <c r="A2464" t="s">
        <v>12</v>
      </c>
      <c r="B2464" s="1">
        <v>42390</v>
      </c>
      <c r="C2464" s="2">
        <v>42390.733287037037</v>
      </c>
      <c r="D2464" t="s">
        <v>419</v>
      </c>
      <c r="E2464" t="s">
        <v>420</v>
      </c>
      <c r="F2464" t="s">
        <v>422</v>
      </c>
      <c r="G2464" t="s">
        <v>16</v>
      </c>
      <c r="H2464">
        <v>200</v>
      </c>
      <c r="I2464" s="4">
        <v>15.71</v>
      </c>
      <c r="J2464" s="4">
        <v>3142</v>
      </c>
      <c r="K2464" s="3">
        <v>889793</v>
      </c>
      <c r="L2464" t="s">
        <v>5</v>
      </c>
      <c r="M2464">
        <f t="shared" si="266"/>
        <v>1</v>
      </c>
      <c r="N2464">
        <f t="shared" si="267"/>
        <v>0</v>
      </c>
      <c r="O2464">
        <f t="shared" si="268"/>
        <v>1</v>
      </c>
      <c r="P2464">
        <f t="shared" si="269"/>
        <v>0</v>
      </c>
      <c r="Q2464">
        <f t="shared" si="270"/>
        <v>1</v>
      </c>
      <c r="R2464">
        <f t="shared" si="271"/>
        <v>1</v>
      </c>
      <c r="S2464">
        <f t="shared" si="272"/>
        <v>0</v>
      </c>
    </row>
    <row r="2465" spans="1:19" x14ac:dyDescent="0.2">
      <c r="A2465" t="s">
        <v>12</v>
      </c>
      <c r="B2465" s="1">
        <v>42390</v>
      </c>
      <c r="C2465" s="2">
        <v>42390.733287037037</v>
      </c>
      <c r="D2465" t="s">
        <v>419</v>
      </c>
      <c r="E2465" t="s">
        <v>420</v>
      </c>
      <c r="F2465" t="s">
        <v>421</v>
      </c>
      <c r="G2465" t="s">
        <v>183</v>
      </c>
      <c r="H2465">
        <v>300</v>
      </c>
      <c r="I2465" s="4">
        <v>15.35</v>
      </c>
      <c r="J2465" s="4">
        <v>4605</v>
      </c>
      <c r="K2465" s="3">
        <v>881733</v>
      </c>
      <c r="L2465" t="s">
        <v>5</v>
      </c>
      <c r="M2465">
        <f t="shared" si="266"/>
        <v>1</v>
      </c>
      <c r="N2465">
        <f t="shared" si="267"/>
        <v>0</v>
      </c>
      <c r="O2465">
        <f t="shared" si="268"/>
        <v>1</v>
      </c>
      <c r="P2465">
        <f t="shared" si="269"/>
        <v>0</v>
      </c>
      <c r="Q2465">
        <f t="shared" si="270"/>
        <v>0</v>
      </c>
      <c r="R2465">
        <f t="shared" si="271"/>
        <v>0</v>
      </c>
      <c r="S2465">
        <f t="shared" si="272"/>
        <v>0</v>
      </c>
    </row>
    <row r="2466" spans="1:19" x14ac:dyDescent="0.2">
      <c r="A2466" t="s">
        <v>12</v>
      </c>
      <c r="B2466" s="1">
        <v>42390</v>
      </c>
      <c r="C2466" s="2">
        <v>42390.733287037037</v>
      </c>
      <c r="D2466" t="s">
        <v>419</v>
      </c>
      <c r="E2466" t="s">
        <v>420</v>
      </c>
      <c r="F2466" t="s">
        <v>421</v>
      </c>
      <c r="G2466" t="s">
        <v>183</v>
      </c>
      <c r="H2466">
        <v>200</v>
      </c>
      <c r="I2466" s="4">
        <v>15.73</v>
      </c>
      <c r="J2466" s="4">
        <v>3146</v>
      </c>
      <c r="K2466" s="3">
        <v>890193</v>
      </c>
      <c r="L2466" t="s">
        <v>5</v>
      </c>
      <c r="M2466">
        <f t="shared" si="266"/>
        <v>1</v>
      </c>
      <c r="N2466">
        <f t="shared" si="267"/>
        <v>0</v>
      </c>
      <c r="O2466">
        <f t="shared" si="268"/>
        <v>1</v>
      </c>
      <c r="P2466">
        <f t="shared" si="269"/>
        <v>0</v>
      </c>
      <c r="Q2466">
        <f t="shared" si="270"/>
        <v>0</v>
      </c>
      <c r="R2466">
        <f t="shared" si="271"/>
        <v>0</v>
      </c>
      <c r="S2466">
        <f t="shared" si="272"/>
        <v>0</v>
      </c>
    </row>
    <row r="2467" spans="1:19" x14ac:dyDescent="0.2">
      <c r="A2467" t="s">
        <v>12</v>
      </c>
      <c r="B2467" s="1">
        <v>42390</v>
      </c>
      <c r="C2467" s="2">
        <v>42390.733287037037</v>
      </c>
      <c r="D2467" t="s">
        <v>419</v>
      </c>
      <c r="E2467" t="s">
        <v>420</v>
      </c>
      <c r="F2467" t="s">
        <v>422</v>
      </c>
      <c r="G2467" t="s">
        <v>16</v>
      </c>
      <c r="H2467">
        <v>298</v>
      </c>
      <c r="I2467" s="4">
        <v>15.44</v>
      </c>
      <c r="J2467" s="4">
        <v>4601.12</v>
      </c>
      <c r="K2467" s="3">
        <v>882031</v>
      </c>
      <c r="L2467" t="s">
        <v>5</v>
      </c>
      <c r="M2467">
        <f t="shared" si="266"/>
        <v>1</v>
      </c>
      <c r="N2467">
        <f t="shared" si="267"/>
        <v>0</v>
      </c>
      <c r="O2467">
        <f t="shared" si="268"/>
        <v>1</v>
      </c>
      <c r="P2467">
        <f t="shared" si="269"/>
        <v>0</v>
      </c>
      <c r="Q2467">
        <f t="shared" si="270"/>
        <v>1</v>
      </c>
      <c r="R2467">
        <f t="shared" si="271"/>
        <v>1</v>
      </c>
      <c r="S2467">
        <f t="shared" si="272"/>
        <v>0</v>
      </c>
    </row>
    <row r="2468" spans="1:19" x14ac:dyDescent="0.2">
      <c r="A2468" t="s">
        <v>12</v>
      </c>
      <c r="B2468" s="1">
        <v>42390</v>
      </c>
      <c r="C2468" s="2">
        <v>42390.733287037037</v>
      </c>
      <c r="D2468" t="s">
        <v>419</v>
      </c>
      <c r="E2468" t="s">
        <v>420</v>
      </c>
      <c r="F2468" t="s">
        <v>422</v>
      </c>
      <c r="G2468" t="s">
        <v>16</v>
      </c>
      <c r="H2468">
        <v>500</v>
      </c>
      <c r="I2468" s="4">
        <v>15.74</v>
      </c>
      <c r="J2468" s="4">
        <v>7870</v>
      </c>
      <c r="K2468" s="3">
        <v>890693</v>
      </c>
      <c r="L2468" t="s">
        <v>5</v>
      </c>
      <c r="M2468">
        <f t="shared" si="266"/>
        <v>1</v>
      </c>
      <c r="N2468">
        <f t="shared" si="267"/>
        <v>0</v>
      </c>
      <c r="O2468">
        <f t="shared" si="268"/>
        <v>1</v>
      </c>
      <c r="P2468">
        <f t="shared" si="269"/>
        <v>0</v>
      </c>
      <c r="Q2468">
        <f t="shared" si="270"/>
        <v>1</v>
      </c>
      <c r="R2468">
        <f t="shared" si="271"/>
        <v>1</v>
      </c>
      <c r="S2468">
        <f t="shared" si="272"/>
        <v>0</v>
      </c>
    </row>
    <row r="2469" spans="1:19" x14ac:dyDescent="0.2">
      <c r="A2469" t="s">
        <v>12</v>
      </c>
      <c r="B2469" s="1">
        <v>42390</v>
      </c>
      <c r="C2469" s="2">
        <v>42390.733287037037</v>
      </c>
      <c r="D2469" t="s">
        <v>419</v>
      </c>
      <c r="E2469" t="s">
        <v>420</v>
      </c>
      <c r="F2469" t="s">
        <v>421</v>
      </c>
      <c r="G2469" t="s">
        <v>183</v>
      </c>
      <c r="H2469">
        <v>400</v>
      </c>
      <c r="I2469" s="4">
        <v>15.56</v>
      </c>
      <c r="J2469" s="4">
        <v>6224</v>
      </c>
      <c r="K2469" s="3">
        <v>882889</v>
      </c>
      <c r="L2469" t="s">
        <v>5</v>
      </c>
      <c r="M2469">
        <f t="shared" si="266"/>
        <v>1</v>
      </c>
      <c r="N2469">
        <f t="shared" si="267"/>
        <v>0</v>
      </c>
      <c r="O2469">
        <f t="shared" si="268"/>
        <v>1</v>
      </c>
      <c r="P2469">
        <f t="shared" si="269"/>
        <v>0</v>
      </c>
      <c r="Q2469">
        <f t="shared" si="270"/>
        <v>0</v>
      </c>
      <c r="R2469">
        <f t="shared" si="271"/>
        <v>0</v>
      </c>
      <c r="S2469">
        <f t="shared" si="272"/>
        <v>0</v>
      </c>
    </row>
    <row r="2470" spans="1:19" x14ac:dyDescent="0.2">
      <c r="A2470" t="s">
        <v>12</v>
      </c>
      <c r="B2470" s="1">
        <v>42390</v>
      </c>
      <c r="C2470" s="2">
        <v>42390.733287037037</v>
      </c>
      <c r="D2470" t="s">
        <v>419</v>
      </c>
      <c r="E2470" t="s">
        <v>420</v>
      </c>
      <c r="F2470" t="s">
        <v>421</v>
      </c>
      <c r="G2470" t="s">
        <v>183</v>
      </c>
      <c r="H2470">
        <v>100</v>
      </c>
      <c r="I2470" s="4">
        <v>15.77</v>
      </c>
      <c r="J2470" s="4">
        <v>1577</v>
      </c>
      <c r="K2470" s="3">
        <v>891593</v>
      </c>
      <c r="L2470" t="s">
        <v>5</v>
      </c>
      <c r="M2470">
        <f t="shared" si="266"/>
        <v>1</v>
      </c>
      <c r="N2470">
        <f t="shared" si="267"/>
        <v>0</v>
      </c>
      <c r="O2470">
        <f t="shared" si="268"/>
        <v>1</v>
      </c>
      <c r="P2470">
        <f t="shared" si="269"/>
        <v>0</v>
      </c>
      <c r="Q2470">
        <f t="shared" si="270"/>
        <v>0</v>
      </c>
      <c r="R2470">
        <f t="shared" si="271"/>
        <v>0</v>
      </c>
      <c r="S2470">
        <f t="shared" si="272"/>
        <v>0</v>
      </c>
    </row>
    <row r="2471" spans="1:19" x14ac:dyDescent="0.2">
      <c r="A2471" t="s">
        <v>12</v>
      </c>
      <c r="B2471" s="1">
        <v>42390</v>
      </c>
      <c r="C2471" s="2">
        <v>42390.733287037037</v>
      </c>
      <c r="D2471" t="s">
        <v>419</v>
      </c>
      <c r="E2471" t="s">
        <v>420</v>
      </c>
      <c r="F2471" t="s">
        <v>422</v>
      </c>
      <c r="G2471" t="s">
        <v>16</v>
      </c>
      <c r="H2471" s="3">
        <v>3044</v>
      </c>
      <c r="I2471" s="4">
        <v>15.57</v>
      </c>
      <c r="J2471" s="4">
        <v>47395.1</v>
      </c>
      <c r="K2471" s="3">
        <v>885933</v>
      </c>
      <c r="L2471" t="s">
        <v>5</v>
      </c>
      <c r="M2471">
        <f t="shared" si="266"/>
        <v>1</v>
      </c>
      <c r="N2471">
        <f t="shared" si="267"/>
        <v>0</v>
      </c>
      <c r="O2471">
        <f t="shared" si="268"/>
        <v>1</v>
      </c>
      <c r="P2471">
        <f t="shared" si="269"/>
        <v>0</v>
      </c>
      <c r="Q2471">
        <f t="shared" si="270"/>
        <v>1</v>
      </c>
      <c r="R2471">
        <f t="shared" si="271"/>
        <v>1</v>
      </c>
      <c r="S2471">
        <f t="shared" si="272"/>
        <v>0</v>
      </c>
    </row>
    <row r="2472" spans="1:19" x14ac:dyDescent="0.2">
      <c r="A2472" t="s">
        <v>12</v>
      </c>
      <c r="B2472" s="1">
        <v>42390</v>
      </c>
      <c r="C2472" s="2">
        <v>42390.733287037037</v>
      </c>
      <c r="D2472" t="s">
        <v>419</v>
      </c>
      <c r="E2472" t="s">
        <v>420</v>
      </c>
      <c r="F2472" t="s">
        <v>422</v>
      </c>
      <c r="G2472" t="s">
        <v>16</v>
      </c>
      <c r="H2472">
        <v>100</v>
      </c>
      <c r="I2472" s="4">
        <v>15.79</v>
      </c>
      <c r="J2472" s="4">
        <v>1579</v>
      </c>
      <c r="K2472" s="3">
        <v>891693</v>
      </c>
      <c r="L2472" t="s">
        <v>5</v>
      </c>
      <c r="M2472">
        <f t="shared" si="266"/>
        <v>1</v>
      </c>
      <c r="N2472">
        <f t="shared" si="267"/>
        <v>0</v>
      </c>
      <c r="O2472">
        <f t="shared" si="268"/>
        <v>1</v>
      </c>
      <c r="P2472">
        <f t="shared" si="269"/>
        <v>0</v>
      </c>
      <c r="Q2472">
        <f t="shared" si="270"/>
        <v>1</v>
      </c>
      <c r="R2472">
        <f t="shared" si="271"/>
        <v>1</v>
      </c>
      <c r="S2472">
        <f t="shared" si="272"/>
        <v>0</v>
      </c>
    </row>
    <row r="2473" spans="1:19" x14ac:dyDescent="0.2">
      <c r="A2473" t="s">
        <v>12</v>
      </c>
      <c r="B2473" s="1">
        <v>42390</v>
      </c>
      <c r="C2473" s="2">
        <v>42390.733287037037</v>
      </c>
      <c r="D2473" t="s">
        <v>419</v>
      </c>
      <c r="E2473" t="s">
        <v>420</v>
      </c>
      <c r="F2473" t="s">
        <v>421</v>
      </c>
      <c r="G2473" t="s">
        <v>183</v>
      </c>
      <c r="H2473">
        <v>400</v>
      </c>
      <c r="I2473" s="4">
        <v>15.6</v>
      </c>
      <c r="J2473" s="4">
        <v>6240</v>
      </c>
      <c r="K2473" s="3">
        <v>886533</v>
      </c>
      <c r="L2473" t="s">
        <v>5</v>
      </c>
      <c r="M2473">
        <f t="shared" si="266"/>
        <v>1</v>
      </c>
      <c r="N2473">
        <f t="shared" si="267"/>
        <v>0</v>
      </c>
      <c r="O2473">
        <f t="shared" si="268"/>
        <v>1</v>
      </c>
      <c r="P2473">
        <f t="shared" si="269"/>
        <v>0</v>
      </c>
      <c r="Q2473">
        <f t="shared" si="270"/>
        <v>0</v>
      </c>
      <c r="R2473">
        <f t="shared" si="271"/>
        <v>0</v>
      </c>
      <c r="S2473">
        <f t="shared" si="272"/>
        <v>0</v>
      </c>
    </row>
    <row r="2474" spans="1:19" x14ac:dyDescent="0.2">
      <c r="A2474" t="s">
        <v>12</v>
      </c>
      <c r="B2474" s="1">
        <v>42390</v>
      </c>
      <c r="C2474" s="2">
        <v>42390.733287037037</v>
      </c>
      <c r="D2474" t="s">
        <v>419</v>
      </c>
      <c r="E2474" t="s">
        <v>420</v>
      </c>
      <c r="F2474" t="s">
        <v>421</v>
      </c>
      <c r="G2474" t="s">
        <v>183</v>
      </c>
      <c r="H2474">
        <v>100</v>
      </c>
      <c r="I2474" s="4">
        <v>15.63</v>
      </c>
      <c r="J2474" s="4">
        <v>1563</v>
      </c>
      <c r="K2474" s="3">
        <v>887233</v>
      </c>
      <c r="L2474" t="s">
        <v>5</v>
      </c>
      <c r="M2474">
        <f t="shared" si="266"/>
        <v>1</v>
      </c>
      <c r="N2474">
        <f t="shared" si="267"/>
        <v>0</v>
      </c>
      <c r="O2474">
        <f t="shared" si="268"/>
        <v>1</v>
      </c>
      <c r="P2474">
        <f t="shared" si="269"/>
        <v>0</v>
      </c>
      <c r="Q2474">
        <f t="shared" si="270"/>
        <v>0</v>
      </c>
      <c r="R2474">
        <f t="shared" si="271"/>
        <v>0</v>
      </c>
      <c r="S2474">
        <f t="shared" si="272"/>
        <v>0</v>
      </c>
    </row>
    <row r="2475" spans="1:19" x14ac:dyDescent="0.2">
      <c r="A2475" t="s">
        <v>12</v>
      </c>
      <c r="B2475" s="1">
        <v>42390</v>
      </c>
      <c r="C2475" s="2">
        <v>42390.733287037037</v>
      </c>
      <c r="D2475" t="s">
        <v>419</v>
      </c>
      <c r="E2475" t="s">
        <v>420</v>
      </c>
      <c r="F2475" t="s">
        <v>421</v>
      </c>
      <c r="G2475" t="s">
        <v>183</v>
      </c>
      <c r="H2475">
        <v>200</v>
      </c>
      <c r="I2475" s="4">
        <v>15.2</v>
      </c>
      <c r="J2475" s="4">
        <v>3040</v>
      </c>
      <c r="K2475" s="3">
        <v>881193</v>
      </c>
      <c r="L2475" t="s">
        <v>5</v>
      </c>
      <c r="M2475">
        <f t="shared" si="266"/>
        <v>1</v>
      </c>
      <c r="N2475">
        <f t="shared" si="267"/>
        <v>0</v>
      </c>
      <c r="O2475">
        <f t="shared" si="268"/>
        <v>1</v>
      </c>
      <c r="P2475">
        <f t="shared" si="269"/>
        <v>0</v>
      </c>
      <c r="Q2475">
        <f t="shared" si="270"/>
        <v>0</v>
      </c>
      <c r="R2475">
        <f t="shared" si="271"/>
        <v>0</v>
      </c>
      <c r="S2475">
        <f t="shared" si="272"/>
        <v>0</v>
      </c>
    </row>
    <row r="2476" spans="1:19" x14ac:dyDescent="0.2">
      <c r="A2476" t="s">
        <v>12</v>
      </c>
      <c r="B2476" s="1">
        <v>42390</v>
      </c>
      <c r="C2476" s="2">
        <v>42390.733287037037</v>
      </c>
      <c r="D2476" t="s">
        <v>419</v>
      </c>
      <c r="E2476" t="s">
        <v>420</v>
      </c>
      <c r="F2476" t="s">
        <v>421</v>
      </c>
      <c r="G2476" t="s">
        <v>183</v>
      </c>
      <c r="H2476">
        <v>600</v>
      </c>
      <c r="I2476" s="4">
        <v>15.68</v>
      </c>
      <c r="J2476" s="4">
        <v>9408</v>
      </c>
      <c r="K2476" s="3">
        <v>888693</v>
      </c>
      <c r="L2476" t="s">
        <v>5</v>
      </c>
      <c r="M2476">
        <f t="shared" si="266"/>
        <v>1</v>
      </c>
      <c r="N2476">
        <f t="shared" si="267"/>
        <v>0</v>
      </c>
      <c r="O2476">
        <f t="shared" si="268"/>
        <v>1</v>
      </c>
      <c r="P2476">
        <f t="shared" si="269"/>
        <v>0</v>
      </c>
      <c r="Q2476">
        <f t="shared" si="270"/>
        <v>0</v>
      </c>
      <c r="R2476">
        <f t="shared" si="271"/>
        <v>0</v>
      </c>
      <c r="S2476">
        <f t="shared" si="272"/>
        <v>0</v>
      </c>
    </row>
    <row r="2477" spans="1:19" x14ac:dyDescent="0.2">
      <c r="A2477" t="s">
        <v>12</v>
      </c>
      <c r="B2477" s="1">
        <v>42390</v>
      </c>
      <c r="C2477" s="2">
        <v>42390.733287037037</v>
      </c>
      <c r="D2477" t="s">
        <v>419</v>
      </c>
      <c r="E2477" t="s">
        <v>420</v>
      </c>
      <c r="F2477" t="s">
        <v>421</v>
      </c>
      <c r="G2477" t="s">
        <v>183</v>
      </c>
      <c r="H2477">
        <v>75</v>
      </c>
      <c r="I2477" s="4">
        <v>15.32</v>
      </c>
      <c r="J2477" s="4">
        <v>1149</v>
      </c>
      <c r="K2477" s="3">
        <v>881433</v>
      </c>
      <c r="L2477" t="s">
        <v>5</v>
      </c>
      <c r="M2477">
        <f t="shared" si="266"/>
        <v>1</v>
      </c>
      <c r="N2477">
        <f t="shared" si="267"/>
        <v>0</v>
      </c>
      <c r="O2477">
        <f t="shared" si="268"/>
        <v>1</v>
      </c>
      <c r="P2477">
        <f t="shared" si="269"/>
        <v>0</v>
      </c>
      <c r="Q2477">
        <f t="shared" si="270"/>
        <v>0</v>
      </c>
      <c r="R2477">
        <f t="shared" si="271"/>
        <v>0</v>
      </c>
      <c r="S2477">
        <f t="shared" si="272"/>
        <v>0</v>
      </c>
    </row>
    <row r="2478" spans="1:19" x14ac:dyDescent="0.2">
      <c r="A2478" t="s">
        <v>12</v>
      </c>
      <c r="B2478" s="1">
        <v>42390</v>
      </c>
      <c r="C2478" s="2">
        <v>42390.733287037037</v>
      </c>
      <c r="D2478" t="s">
        <v>419</v>
      </c>
      <c r="E2478" t="s">
        <v>420</v>
      </c>
      <c r="F2478" t="s">
        <v>421</v>
      </c>
      <c r="G2478" t="s">
        <v>183</v>
      </c>
      <c r="H2478">
        <v>200</v>
      </c>
      <c r="I2478" s="4">
        <v>15.72</v>
      </c>
      <c r="J2478" s="4">
        <v>3144</v>
      </c>
      <c r="K2478" s="3">
        <v>889993</v>
      </c>
      <c r="L2478" t="s">
        <v>5</v>
      </c>
      <c r="M2478">
        <f t="shared" si="266"/>
        <v>1</v>
      </c>
      <c r="N2478">
        <f t="shared" si="267"/>
        <v>0</v>
      </c>
      <c r="O2478">
        <f t="shared" si="268"/>
        <v>1</v>
      </c>
      <c r="P2478">
        <f t="shared" si="269"/>
        <v>0</v>
      </c>
      <c r="Q2478">
        <f t="shared" si="270"/>
        <v>0</v>
      </c>
      <c r="R2478">
        <f t="shared" si="271"/>
        <v>0</v>
      </c>
      <c r="S2478">
        <f t="shared" si="272"/>
        <v>0</v>
      </c>
    </row>
    <row r="2479" spans="1:19" x14ac:dyDescent="0.2">
      <c r="A2479" t="s">
        <v>12</v>
      </c>
      <c r="B2479" s="1">
        <v>42390</v>
      </c>
      <c r="C2479" s="2">
        <v>42390.733287037037</v>
      </c>
      <c r="D2479" t="s">
        <v>419</v>
      </c>
      <c r="E2479" t="s">
        <v>420</v>
      </c>
      <c r="F2479" t="s">
        <v>421</v>
      </c>
      <c r="G2479" t="s">
        <v>183</v>
      </c>
      <c r="H2479">
        <v>458</v>
      </c>
      <c r="I2479" s="4">
        <v>15.45</v>
      </c>
      <c r="J2479" s="4">
        <v>7076.1</v>
      </c>
      <c r="K2479" s="3">
        <v>882489</v>
      </c>
      <c r="L2479" t="s">
        <v>5</v>
      </c>
      <c r="M2479">
        <f t="shared" si="266"/>
        <v>1</v>
      </c>
      <c r="N2479">
        <f t="shared" si="267"/>
        <v>0</v>
      </c>
      <c r="O2479">
        <f t="shared" si="268"/>
        <v>1</v>
      </c>
      <c r="P2479">
        <f t="shared" si="269"/>
        <v>0</v>
      </c>
      <c r="Q2479">
        <f t="shared" si="270"/>
        <v>0</v>
      </c>
      <c r="R2479">
        <f t="shared" si="271"/>
        <v>0</v>
      </c>
      <c r="S2479">
        <f t="shared" si="272"/>
        <v>0</v>
      </c>
    </row>
    <row r="2480" spans="1:19" x14ac:dyDescent="0.2">
      <c r="A2480" t="s">
        <v>12</v>
      </c>
      <c r="B2480" s="1">
        <v>42390</v>
      </c>
      <c r="C2480" s="2">
        <v>42390.733287037037</v>
      </c>
      <c r="D2480" t="s">
        <v>419</v>
      </c>
      <c r="E2480" t="s">
        <v>420</v>
      </c>
      <c r="F2480" t="s">
        <v>421</v>
      </c>
      <c r="G2480" t="s">
        <v>183</v>
      </c>
      <c r="H2480">
        <v>800</v>
      </c>
      <c r="I2480" s="4">
        <v>15.75</v>
      </c>
      <c r="J2480" s="4">
        <v>12600</v>
      </c>
      <c r="K2480" s="3">
        <v>891493</v>
      </c>
      <c r="L2480" t="s">
        <v>5</v>
      </c>
      <c r="M2480">
        <f t="shared" si="266"/>
        <v>1</v>
      </c>
      <c r="N2480">
        <f t="shared" si="267"/>
        <v>0</v>
      </c>
      <c r="O2480">
        <f t="shared" si="268"/>
        <v>1</v>
      </c>
      <c r="P2480">
        <f t="shared" si="269"/>
        <v>0</v>
      </c>
      <c r="Q2480">
        <f t="shared" si="270"/>
        <v>0</v>
      </c>
      <c r="R2480">
        <f t="shared" si="271"/>
        <v>0</v>
      </c>
      <c r="S2480">
        <f t="shared" si="272"/>
        <v>0</v>
      </c>
    </row>
    <row r="2481" spans="1:19" x14ac:dyDescent="0.2">
      <c r="A2481" t="s">
        <v>12</v>
      </c>
      <c r="B2481" s="1">
        <v>42390</v>
      </c>
      <c r="C2481" s="2">
        <v>42390.733287037037</v>
      </c>
      <c r="D2481" t="s">
        <v>419</v>
      </c>
      <c r="E2481" t="s">
        <v>420</v>
      </c>
      <c r="F2481" t="s">
        <v>421</v>
      </c>
      <c r="G2481" t="s">
        <v>183</v>
      </c>
      <c r="H2481">
        <v>200</v>
      </c>
      <c r="I2481" s="4">
        <v>15.59</v>
      </c>
      <c r="J2481" s="4">
        <v>3118</v>
      </c>
      <c r="K2481" s="3">
        <v>886133</v>
      </c>
      <c r="L2481" t="s">
        <v>5</v>
      </c>
      <c r="M2481">
        <f t="shared" si="266"/>
        <v>1</v>
      </c>
      <c r="N2481">
        <f t="shared" si="267"/>
        <v>0</v>
      </c>
      <c r="O2481">
        <f t="shared" si="268"/>
        <v>1</v>
      </c>
      <c r="P2481">
        <f t="shared" si="269"/>
        <v>0</v>
      </c>
      <c r="Q2481">
        <f t="shared" si="270"/>
        <v>0</v>
      </c>
      <c r="R2481">
        <f t="shared" si="271"/>
        <v>0</v>
      </c>
      <c r="S2481">
        <f t="shared" si="272"/>
        <v>0</v>
      </c>
    </row>
    <row r="2482" spans="1:19" x14ac:dyDescent="0.2">
      <c r="A2482" t="s">
        <v>12</v>
      </c>
      <c r="B2482" s="1">
        <v>42390</v>
      </c>
      <c r="C2482" s="2">
        <v>42390.733287037037</v>
      </c>
      <c r="D2482" t="s">
        <v>419</v>
      </c>
      <c r="E2482" t="s">
        <v>420</v>
      </c>
      <c r="F2482" t="s">
        <v>421</v>
      </c>
      <c r="G2482" t="s">
        <v>183</v>
      </c>
      <c r="H2482">
        <v>100</v>
      </c>
      <c r="I2482" s="4">
        <v>15.8</v>
      </c>
      <c r="J2482" s="4">
        <v>1580</v>
      </c>
      <c r="K2482" s="3">
        <v>891793</v>
      </c>
      <c r="L2482" t="s">
        <v>5</v>
      </c>
      <c r="M2482">
        <f t="shared" si="266"/>
        <v>1</v>
      </c>
      <c r="N2482">
        <f t="shared" si="267"/>
        <v>0</v>
      </c>
      <c r="O2482">
        <f t="shared" si="268"/>
        <v>1</v>
      </c>
      <c r="P2482">
        <f t="shared" si="269"/>
        <v>0</v>
      </c>
      <c r="Q2482">
        <f t="shared" si="270"/>
        <v>0</v>
      </c>
      <c r="R2482">
        <f t="shared" si="271"/>
        <v>0</v>
      </c>
      <c r="S2482">
        <f t="shared" si="272"/>
        <v>0</v>
      </c>
    </row>
    <row r="2483" spans="1:19" x14ac:dyDescent="0.2">
      <c r="A2483" t="s">
        <v>0</v>
      </c>
      <c r="B2483" s="1">
        <v>42388</v>
      </c>
      <c r="C2483" s="2">
        <v>42390.732928240737</v>
      </c>
      <c r="D2483" t="s">
        <v>48</v>
      </c>
      <c r="E2483" t="s">
        <v>49</v>
      </c>
      <c r="F2483" t="s">
        <v>50</v>
      </c>
      <c r="G2483" t="s">
        <v>51</v>
      </c>
      <c r="H2483" s="3">
        <v>25000</v>
      </c>
      <c r="I2483" s="4">
        <v>1.25</v>
      </c>
      <c r="J2483" s="4">
        <v>31250</v>
      </c>
      <c r="K2483" s="3">
        <v>4137900</v>
      </c>
      <c r="L2483" t="s">
        <v>5</v>
      </c>
      <c r="M2483">
        <f t="shared" si="266"/>
        <v>0</v>
      </c>
      <c r="N2483">
        <f t="shared" si="267"/>
        <v>1</v>
      </c>
      <c r="O2483">
        <f t="shared" si="268"/>
        <v>0</v>
      </c>
      <c r="P2483">
        <f t="shared" si="269"/>
        <v>1</v>
      </c>
      <c r="Q2483">
        <f t="shared" si="270"/>
        <v>1</v>
      </c>
      <c r="R2483">
        <f t="shared" si="271"/>
        <v>0</v>
      </c>
      <c r="S2483">
        <f t="shared" si="272"/>
        <v>1</v>
      </c>
    </row>
    <row r="2484" spans="1:19" x14ac:dyDescent="0.2">
      <c r="A2484" t="s">
        <v>0</v>
      </c>
      <c r="B2484" s="1">
        <v>42389</v>
      </c>
      <c r="C2484" s="2">
        <v>42390.732928240737</v>
      </c>
      <c r="D2484" t="s">
        <v>48</v>
      </c>
      <c r="E2484" t="s">
        <v>49</v>
      </c>
      <c r="F2484" t="s">
        <v>50</v>
      </c>
      <c r="G2484" t="s">
        <v>51</v>
      </c>
      <c r="H2484" s="3">
        <v>10115</v>
      </c>
      <c r="I2484" s="4">
        <v>1.17</v>
      </c>
      <c r="J2484" s="4">
        <v>11834.5</v>
      </c>
      <c r="K2484" s="3">
        <v>4127780</v>
      </c>
      <c r="L2484" t="s">
        <v>5</v>
      </c>
      <c r="M2484">
        <f t="shared" si="266"/>
        <v>0</v>
      </c>
      <c r="N2484">
        <f t="shared" si="267"/>
        <v>1</v>
      </c>
      <c r="O2484">
        <f t="shared" si="268"/>
        <v>0</v>
      </c>
      <c r="P2484">
        <f t="shared" si="269"/>
        <v>1</v>
      </c>
      <c r="Q2484">
        <f t="shared" si="270"/>
        <v>1</v>
      </c>
      <c r="R2484">
        <f t="shared" si="271"/>
        <v>0</v>
      </c>
      <c r="S2484">
        <f t="shared" si="272"/>
        <v>1</v>
      </c>
    </row>
    <row r="2485" spans="1:19" x14ac:dyDescent="0.2">
      <c r="A2485" t="s">
        <v>0</v>
      </c>
      <c r="B2485" s="1">
        <v>42388</v>
      </c>
      <c r="C2485" s="2">
        <v>42390.731064814812</v>
      </c>
      <c r="D2485" t="s">
        <v>1677</v>
      </c>
      <c r="E2485" t="s">
        <v>1678</v>
      </c>
      <c r="F2485" t="s">
        <v>1696</v>
      </c>
      <c r="G2485" t="s">
        <v>11</v>
      </c>
      <c r="H2485">
        <v>118</v>
      </c>
      <c r="I2485" s="4">
        <v>33.520000000000003</v>
      </c>
      <c r="J2485" s="4">
        <v>3955.36</v>
      </c>
      <c r="K2485" s="3">
        <v>3753</v>
      </c>
      <c r="L2485" t="s">
        <v>5</v>
      </c>
      <c r="M2485">
        <f t="shared" si="266"/>
        <v>0</v>
      </c>
      <c r="N2485">
        <f t="shared" si="267"/>
        <v>1</v>
      </c>
      <c r="O2485">
        <f t="shared" si="268"/>
        <v>1</v>
      </c>
      <c r="P2485">
        <f t="shared" si="269"/>
        <v>0</v>
      </c>
      <c r="Q2485">
        <f t="shared" si="270"/>
        <v>0</v>
      </c>
      <c r="R2485">
        <f t="shared" si="271"/>
        <v>1</v>
      </c>
      <c r="S2485">
        <f t="shared" si="272"/>
        <v>0</v>
      </c>
    </row>
    <row r="2486" spans="1:19" x14ac:dyDescent="0.2">
      <c r="A2486" t="s">
        <v>12</v>
      </c>
      <c r="B2486" s="1">
        <v>42388</v>
      </c>
      <c r="C2486" s="2">
        <v>42390.730439814812</v>
      </c>
      <c r="D2486" t="s">
        <v>1181</v>
      </c>
      <c r="E2486" t="s">
        <v>1182</v>
      </c>
      <c r="F2486" t="s">
        <v>2279</v>
      </c>
      <c r="G2486" t="s">
        <v>4</v>
      </c>
      <c r="H2486" s="3">
        <v>2500</v>
      </c>
      <c r="I2486" s="4">
        <v>8.09</v>
      </c>
      <c r="J2486" s="4">
        <v>20225</v>
      </c>
      <c r="K2486" s="3">
        <v>23082</v>
      </c>
      <c r="L2486" t="s">
        <v>5</v>
      </c>
      <c r="M2486">
        <f t="shared" si="266"/>
        <v>1</v>
      </c>
      <c r="N2486">
        <f t="shared" si="267"/>
        <v>0</v>
      </c>
      <c r="O2486">
        <f t="shared" si="268"/>
        <v>1</v>
      </c>
      <c r="P2486">
        <f t="shared" si="269"/>
        <v>0</v>
      </c>
      <c r="Q2486">
        <f t="shared" si="270"/>
        <v>0</v>
      </c>
      <c r="R2486">
        <f t="shared" si="271"/>
        <v>0</v>
      </c>
      <c r="S2486">
        <f t="shared" si="272"/>
        <v>1</v>
      </c>
    </row>
    <row r="2487" spans="1:19" x14ac:dyDescent="0.2">
      <c r="A2487" t="s">
        <v>12</v>
      </c>
      <c r="B2487" s="1">
        <v>42388</v>
      </c>
      <c r="C2487" s="2">
        <v>42390.730266203704</v>
      </c>
      <c r="D2487" t="s">
        <v>1181</v>
      </c>
      <c r="E2487" t="s">
        <v>1182</v>
      </c>
      <c r="F2487" t="s">
        <v>2280</v>
      </c>
      <c r="G2487" t="s">
        <v>11</v>
      </c>
      <c r="H2487" s="3">
        <v>2500</v>
      </c>
      <c r="I2487" s="4">
        <v>7.98</v>
      </c>
      <c r="J2487" s="4">
        <v>19950</v>
      </c>
      <c r="K2487" s="3">
        <v>13082</v>
      </c>
      <c r="L2487" t="s">
        <v>5</v>
      </c>
      <c r="M2487">
        <f t="shared" si="266"/>
        <v>1</v>
      </c>
      <c r="N2487">
        <f t="shared" si="267"/>
        <v>0</v>
      </c>
      <c r="O2487">
        <f t="shared" si="268"/>
        <v>1</v>
      </c>
      <c r="P2487">
        <f t="shared" si="269"/>
        <v>0</v>
      </c>
      <c r="Q2487">
        <f t="shared" si="270"/>
        <v>0</v>
      </c>
      <c r="R2487">
        <f t="shared" si="271"/>
        <v>1</v>
      </c>
      <c r="S2487">
        <f t="shared" si="272"/>
        <v>0</v>
      </c>
    </row>
    <row r="2488" spans="1:19" x14ac:dyDescent="0.2">
      <c r="A2488" t="s">
        <v>12</v>
      </c>
      <c r="B2488" s="1">
        <v>42388</v>
      </c>
      <c r="C2488" s="2">
        <v>42390.72991898148</v>
      </c>
      <c r="D2488" t="s">
        <v>1181</v>
      </c>
      <c r="E2488" t="s">
        <v>1182</v>
      </c>
      <c r="F2488" t="s">
        <v>2281</v>
      </c>
      <c r="G2488" t="s">
        <v>46</v>
      </c>
      <c r="H2488" s="3">
        <v>2500</v>
      </c>
      <c r="I2488" s="4">
        <v>7.9695</v>
      </c>
      <c r="J2488" s="4">
        <v>19923.8</v>
      </c>
      <c r="K2488" s="3">
        <v>38587</v>
      </c>
      <c r="L2488" t="s">
        <v>5</v>
      </c>
      <c r="M2488">
        <f t="shared" si="266"/>
        <v>1</v>
      </c>
      <c r="N2488">
        <f t="shared" si="267"/>
        <v>0</v>
      </c>
      <c r="O2488">
        <f t="shared" si="268"/>
        <v>1</v>
      </c>
      <c r="P2488">
        <f t="shared" si="269"/>
        <v>0</v>
      </c>
      <c r="Q2488">
        <f t="shared" si="270"/>
        <v>1</v>
      </c>
      <c r="R2488">
        <f t="shared" si="271"/>
        <v>1</v>
      </c>
      <c r="S2488">
        <f t="shared" si="272"/>
        <v>1</v>
      </c>
    </row>
    <row r="2489" spans="1:19" x14ac:dyDescent="0.2">
      <c r="A2489" t="s">
        <v>12</v>
      </c>
      <c r="B2489" s="1">
        <v>42388</v>
      </c>
      <c r="C2489" s="2">
        <v>42390.729745370372</v>
      </c>
      <c r="D2489" t="s">
        <v>1181</v>
      </c>
      <c r="E2489" t="s">
        <v>1182</v>
      </c>
      <c r="F2489" t="s">
        <v>2282</v>
      </c>
      <c r="G2489" t="s">
        <v>16</v>
      </c>
      <c r="H2489" s="3">
        <v>2700</v>
      </c>
      <c r="I2489" s="4">
        <v>8.0229999999999997</v>
      </c>
      <c r="J2489" s="4">
        <v>21662.1</v>
      </c>
      <c r="K2489" s="3">
        <v>89687</v>
      </c>
      <c r="L2489" t="s">
        <v>5</v>
      </c>
      <c r="M2489">
        <f t="shared" si="266"/>
        <v>1</v>
      </c>
      <c r="N2489">
        <f t="shared" si="267"/>
        <v>0</v>
      </c>
      <c r="O2489">
        <f t="shared" si="268"/>
        <v>1</v>
      </c>
      <c r="P2489">
        <f t="shared" si="269"/>
        <v>0</v>
      </c>
      <c r="Q2489">
        <f t="shared" si="270"/>
        <v>1</v>
      </c>
      <c r="R2489">
        <f t="shared" si="271"/>
        <v>1</v>
      </c>
      <c r="S2489">
        <f t="shared" si="272"/>
        <v>0</v>
      </c>
    </row>
    <row r="2490" spans="1:19" x14ac:dyDescent="0.2">
      <c r="A2490" t="s">
        <v>12</v>
      </c>
      <c r="B2490" s="1">
        <v>42389</v>
      </c>
      <c r="C2490" s="2">
        <v>42390.729745370372</v>
      </c>
      <c r="D2490" t="s">
        <v>1181</v>
      </c>
      <c r="E2490" t="s">
        <v>1182</v>
      </c>
      <c r="F2490" t="s">
        <v>2282</v>
      </c>
      <c r="G2490" t="s">
        <v>16</v>
      </c>
      <c r="H2490" s="3">
        <v>3300</v>
      </c>
      <c r="I2490" s="4">
        <v>7.72</v>
      </c>
      <c r="J2490" s="4">
        <v>25476</v>
      </c>
      <c r="K2490" s="3">
        <v>92987</v>
      </c>
      <c r="L2490" t="s">
        <v>5</v>
      </c>
      <c r="M2490">
        <f t="shared" si="266"/>
        <v>1</v>
      </c>
      <c r="N2490">
        <f t="shared" si="267"/>
        <v>0</v>
      </c>
      <c r="O2490">
        <f t="shared" si="268"/>
        <v>1</v>
      </c>
      <c r="P2490">
        <f t="shared" si="269"/>
        <v>0</v>
      </c>
      <c r="Q2490">
        <f t="shared" si="270"/>
        <v>1</v>
      </c>
      <c r="R2490">
        <f t="shared" si="271"/>
        <v>1</v>
      </c>
      <c r="S2490">
        <f t="shared" si="272"/>
        <v>0</v>
      </c>
    </row>
    <row r="2491" spans="1:19" x14ac:dyDescent="0.2">
      <c r="A2491" t="s">
        <v>0</v>
      </c>
      <c r="B2491" s="1">
        <v>42388</v>
      </c>
      <c r="C2491" s="2">
        <v>42390.72861111111</v>
      </c>
      <c r="D2491" t="s">
        <v>1677</v>
      </c>
      <c r="E2491" t="s">
        <v>1678</v>
      </c>
      <c r="F2491" t="s">
        <v>1679</v>
      </c>
      <c r="G2491" t="s">
        <v>11</v>
      </c>
      <c r="H2491">
        <v>97</v>
      </c>
      <c r="I2491" s="4">
        <v>33.520000000000003</v>
      </c>
      <c r="J2491" s="4">
        <v>3251.44</v>
      </c>
      <c r="K2491" s="3">
        <v>2314</v>
      </c>
      <c r="L2491" t="s">
        <v>5</v>
      </c>
      <c r="M2491">
        <f t="shared" si="266"/>
        <v>0</v>
      </c>
      <c r="N2491">
        <f t="shared" si="267"/>
        <v>1</v>
      </c>
      <c r="O2491">
        <f t="shared" si="268"/>
        <v>1</v>
      </c>
      <c r="P2491">
        <f t="shared" si="269"/>
        <v>0</v>
      </c>
      <c r="Q2491">
        <f t="shared" si="270"/>
        <v>0</v>
      </c>
      <c r="R2491">
        <f t="shared" si="271"/>
        <v>1</v>
      </c>
      <c r="S2491">
        <f t="shared" si="272"/>
        <v>0</v>
      </c>
    </row>
    <row r="2492" spans="1:19" x14ac:dyDescent="0.2">
      <c r="A2492" t="s">
        <v>12</v>
      </c>
      <c r="B2492" s="1">
        <v>42390</v>
      </c>
      <c r="C2492" s="2">
        <v>42390.725312499999</v>
      </c>
      <c r="D2492" t="s">
        <v>1833</v>
      </c>
      <c r="E2492" t="s">
        <v>1834</v>
      </c>
      <c r="F2492" t="s">
        <v>2283</v>
      </c>
      <c r="G2492" t="s">
        <v>11</v>
      </c>
      <c r="H2492" s="3">
        <v>1000</v>
      </c>
      <c r="I2492" s="4">
        <v>0.01</v>
      </c>
      <c r="J2492" s="4">
        <v>10</v>
      </c>
      <c r="K2492">
        <v>0</v>
      </c>
      <c r="L2492" t="s">
        <v>5</v>
      </c>
      <c r="M2492">
        <f t="shared" si="266"/>
        <v>1</v>
      </c>
      <c r="N2492">
        <f t="shared" si="267"/>
        <v>0</v>
      </c>
      <c r="O2492">
        <f t="shared" si="268"/>
        <v>1</v>
      </c>
      <c r="P2492">
        <f t="shared" si="269"/>
        <v>0</v>
      </c>
      <c r="Q2492">
        <f t="shared" si="270"/>
        <v>0</v>
      </c>
      <c r="R2492">
        <f t="shared" si="271"/>
        <v>1</v>
      </c>
      <c r="S2492">
        <f t="shared" si="272"/>
        <v>0</v>
      </c>
    </row>
    <row r="2493" spans="1:19" x14ac:dyDescent="0.2">
      <c r="A2493" t="s">
        <v>0</v>
      </c>
      <c r="B2493" s="1">
        <v>42388</v>
      </c>
      <c r="C2493" s="2">
        <v>42390.724942129629</v>
      </c>
      <c r="D2493" t="s">
        <v>1677</v>
      </c>
      <c r="E2493" t="s">
        <v>1678</v>
      </c>
      <c r="F2493" t="s">
        <v>2284</v>
      </c>
      <c r="G2493" t="s">
        <v>11</v>
      </c>
      <c r="H2493">
        <v>104</v>
      </c>
      <c r="I2493" s="4">
        <v>33.520000000000003</v>
      </c>
      <c r="J2493" s="4">
        <v>3486.08</v>
      </c>
      <c r="K2493" s="3">
        <v>7063</v>
      </c>
      <c r="L2493" t="s">
        <v>5</v>
      </c>
      <c r="M2493">
        <f t="shared" si="266"/>
        <v>0</v>
      </c>
      <c r="N2493">
        <f t="shared" si="267"/>
        <v>1</v>
      </c>
      <c r="O2493">
        <f t="shared" si="268"/>
        <v>1</v>
      </c>
      <c r="P2493">
        <f t="shared" si="269"/>
        <v>0</v>
      </c>
      <c r="Q2493">
        <f t="shared" si="270"/>
        <v>0</v>
      </c>
      <c r="R2493">
        <f t="shared" si="271"/>
        <v>1</v>
      </c>
      <c r="S2493">
        <f t="shared" si="272"/>
        <v>0</v>
      </c>
    </row>
    <row r="2494" spans="1:19" x14ac:dyDescent="0.2">
      <c r="A2494" t="s">
        <v>12</v>
      </c>
      <c r="B2494" s="1">
        <v>42388</v>
      </c>
      <c r="C2494" s="2">
        <v>42390.724074074074</v>
      </c>
      <c r="D2494" t="s">
        <v>884</v>
      </c>
      <c r="E2494" t="s">
        <v>885</v>
      </c>
      <c r="F2494" t="s">
        <v>886</v>
      </c>
      <c r="G2494" t="s">
        <v>7</v>
      </c>
      <c r="H2494" s="3">
        <v>32937</v>
      </c>
      <c r="I2494" s="4">
        <v>6.7686999999999999</v>
      </c>
      <c r="J2494" s="4">
        <v>222941</v>
      </c>
      <c r="K2494" s="3">
        <v>9305320</v>
      </c>
      <c r="L2494" t="s">
        <v>5</v>
      </c>
      <c r="M2494">
        <f t="shared" si="266"/>
        <v>1</v>
      </c>
      <c r="N2494">
        <f t="shared" si="267"/>
        <v>0</v>
      </c>
      <c r="O2494">
        <f t="shared" si="268"/>
        <v>0</v>
      </c>
      <c r="P2494">
        <f t="shared" si="269"/>
        <v>1</v>
      </c>
      <c r="Q2494">
        <f t="shared" si="270"/>
        <v>1</v>
      </c>
      <c r="R2494">
        <f t="shared" si="271"/>
        <v>0</v>
      </c>
      <c r="S2494">
        <f t="shared" si="272"/>
        <v>0</v>
      </c>
    </row>
    <row r="2495" spans="1:19" x14ac:dyDescent="0.2">
      <c r="A2495" t="s">
        <v>12</v>
      </c>
      <c r="B2495" s="1">
        <v>42389</v>
      </c>
      <c r="C2495" s="2">
        <v>42390.724074074074</v>
      </c>
      <c r="D2495" t="s">
        <v>884</v>
      </c>
      <c r="E2495" t="s">
        <v>885</v>
      </c>
      <c r="F2495" t="s">
        <v>2285</v>
      </c>
      <c r="G2495" t="s">
        <v>4</v>
      </c>
      <c r="H2495" s="3">
        <v>39921</v>
      </c>
      <c r="I2495" s="4">
        <v>6.7302999999999997</v>
      </c>
      <c r="J2495" s="4">
        <v>268680</v>
      </c>
      <c r="K2495" s="3">
        <v>9345240</v>
      </c>
      <c r="L2495" t="s">
        <v>5</v>
      </c>
      <c r="M2495">
        <f t="shared" si="266"/>
        <v>1</v>
      </c>
      <c r="N2495">
        <f t="shared" si="267"/>
        <v>0</v>
      </c>
      <c r="O2495">
        <f t="shared" si="268"/>
        <v>0</v>
      </c>
      <c r="P2495">
        <f t="shared" si="269"/>
        <v>1</v>
      </c>
      <c r="Q2495">
        <f t="shared" si="270"/>
        <v>0</v>
      </c>
      <c r="R2495">
        <f t="shared" si="271"/>
        <v>0</v>
      </c>
      <c r="S2495">
        <f t="shared" si="272"/>
        <v>1</v>
      </c>
    </row>
    <row r="2496" spans="1:19" x14ac:dyDescent="0.2">
      <c r="A2496" t="s">
        <v>0</v>
      </c>
      <c r="B2496" s="1">
        <v>42388</v>
      </c>
      <c r="C2496" s="2">
        <v>42390.723854166667</v>
      </c>
      <c r="D2496" t="s">
        <v>1105</v>
      </c>
      <c r="E2496" t="s">
        <v>1106</v>
      </c>
      <c r="F2496" t="s">
        <v>1107</v>
      </c>
      <c r="G2496" t="s">
        <v>7</v>
      </c>
      <c r="H2496" s="3">
        <v>2502</v>
      </c>
      <c r="I2496" s="4">
        <v>18.89</v>
      </c>
      <c r="J2496" s="4">
        <v>47262.8</v>
      </c>
      <c r="K2496" s="3">
        <v>2639660</v>
      </c>
      <c r="L2496" t="s">
        <v>5</v>
      </c>
      <c r="M2496">
        <f t="shared" si="266"/>
        <v>0</v>
      </c>
      <c r="N2496">
        <f t="shared" si="267"/>
        <v>1</v>
      </c>
      <c r="O2496">
        <f t="shared" si="268"/>
        <v>1</v>
      </c>
      <c r="P2496">
        <f t="shared" si="269"/>
        <v>0</v>
      </c>
      <c r="Q2496">
        <f t="shared" si="270"/>
        <v>1</v>
      </c>
      <c r="R2496">
        <f t="shared" si="271"/>
        <v>0</v>
      </c>
      <c r="S2496">
        <f t="shared" si="272"/>
        <v>0</v>
      </c>
    </row>
    <row r="2497" spans="1:19" x14ac:dyDescent="0.2">
      <c r="A2497" t="s">
        <v>0</v>
      </c>
      <c r="B2497" s="1">
        <v>42388</v>
      </c>
      <c r="C2497" s="2">
        <v>42390.721655092595</v>
      </c>
      <c r="D2497" t="s">
        <v>1677</v>
      </c>
      <c r="E2497" t="s">
        <v>1678</v>
      </c>
      <c r="F2497" t="s">
        <v>1689</v>
      </c>
      <c r="G2497" t="s">
        <v>11</v>
      </c>
      <c r="H2497">
        <v>125</v>
      </c>
      <c r="I2497" s="4">
        <v>33.520000000000003</v>
      </c>
      <c r="J2497" s="4">
        <v>4190</v>
      </c>
      <c r="K2497" s="3">
        <v>8079</v>
      </c>
      <c r="L2497" t="s">
        <v>5</v>
      </c>
      <c r="M2497">
        <f t="shared" si="266"/>
        <v>0</v>
      </c>
      <c r="N2497">
        <f t="shared" si="267"/>
        <v>1</v>
      </c>
      <c r="O2497">
        <f t="shared" si="268"/>
        <v>1</v>
      </c>
      <c r="P2497">
        <f t="shared" si="269"/>
        <v>0</v>
      </c>
      <c r="Q2497">
        <f t="shared" si="270"/>
        <v>0</v>
      </c>
      <c r="R2497">
        <f t="shared" si="271"/>
        <v>1</v>
      </c>
      <c r="S2497">
        <f t="shared" si="272"/>
        <v>0</v>
      </c>
    </row>
    <row r="2498" spans="1:19" x14ac:dyDescent="0.2">
      <c r="A2498" t="s">
        <v>0</v>
      </c>
      <c r="B2498" s="1">
        <v>42388</v>
      </c>
      <c r="C2498" s="2">
        <v>42390.705671296295</v>
      </c>
      <c r="D2498" t="s">
        <v>2286</v>
      </c>
      <c r="E2498" t="s">
        <v>2287</v>
      </c>
      <c r="F2498" t="s">
        <v>2288</v>
      </c>
      <c r="G2498" t="s">
        <v>11</v>
      </c>
      <c r="H2498" s="3">
        <v>1000</v>
      </c>
      <c r="I2498" s="4">
        <v>18.79</v>
      </c>
      <c r="J2498" s="4">
        <v>18790</v>
      </c>
      <c r="K2498" s="3">
        <v>402737</v>
      </c>
      <c r="L2498" t="s">
        <v>5</v>
      </c>
      <c r="M2498">
        <f t="shared" si="266"/>
        <v>0</v>
      </c>
      <c r="N2498">
        <f t="shared" si="267"/>
        <v>1</v>
      </c>
      <c r="O2498">
        <f t="shared" si="268"/>
        <v>1</v>
      </c>
      <c r="P2498">
        <f t="shared" si="269"/>
        <v>0</v>
      </c>
      <c r="Q2498">
        <f t="shared" si="270"/>
        <v>0</v>
      </c>
      <c r="R2498">
        <f t="shared" si="271"/>
        <v>1</v>
      </c>
      <c r="S2498">
        <f t="shared" si="272"/>
        <v>0</v>
      </c>
    </row>
    <row r="2499" spans="1:19" x14ac:dyDescent="0.2">
      <c r="A2499" t="s">
        <v>0</v>
      </c>
      <c r="B2499" s="1">
        <v>42388</v>
      </c>
      <c r="C2499" s="2">
        <v>42390.705671296295</v>
      </c>
      <c r="D2499" t="s">
        <v>2286</v>
      </c>
      <c r="E2499" t="s">
        <v>2287</v>
      </c>
      <c r="F2499" t="s">
        <v>2288</v>
      </c>
      <c r="G2499" t="s">
        <v>11</v>
      </c>
      <c r="H2499" s="3">
        <v>1000</v>
      </c>
      <c r="I2499" s="4">
        <v>19.5</v>
      </c>
      <c r="J2499" s="4">
        <v>19500</v>
      </c>
      <c r="K2499" s="3">
        <v>401737</v>
      </c>
      <c r="L2499" t="s">
        <v>5</v>
      </c>
      <c r="M2499">
        <f t="shared" ref="M2499:M2562" si="273">IF($A2499="Buy",1,0)</f>
        <v>0</v>
      </c>
      <c r="N2499">
        <f t="shared" ref="N2499:N2562" si="274">IF($A2499="Sell",1,0)</f>
        <v>1</v>
      </c>
      <c r="O2499">
        <f t="shared" ref="O2499:O2562" si="275">IF($H2499&lt;=10000,1,0)</f>
        <v>1</v>
      </c>
      <c r="P2499">
        <f t="shared" ref="P2499:P2562" si="276">IF($H2499&gt;10000,1,0)</f>
        <v>0</v>
      </c>
      <c r="Q2499">
        <f t="shared" ref="Q2499:Q2562" si="277">IF(ISNUMBER(SEARCH("director",$G2499)),1,0)</f>
        <v>0</v>
      </c>
      <c r="R2499">
        <f t="shared" ref="R2499:R2562" si="278">IF(ISNUMBER(SEARCH("officer",$G2499)),1,0)</f>
        <v>1</v>
      </c>
      <c r="S2499">
        <f t="shared" ref="S2499:S2562" si="279">IF(ISNUMBER(SEARCH("owner",G2499)),1,0)</f>
        <v>0</v>
      </c>
    </row>
    <row r="2500" spans="1:19" x14ac:dyDescent="0.2">
      <c r="A2500" t="s">
        <v>12</v>
      </c>
      <c r="B2500" s="1">
        <v>42388</v>
      </c>
      <c r="C2500" s="2">
        <v>42390.705648148149</v>
      </c>
      <c r="D2500" t="s">
        <v>1617</v>
      </c>
      <c r="E2500" t="s">
        <v>1618</v>
      </c>
      <c r="F2500" t="s">
        <v>1619</v>
      </c>
      <c r="G2500" t="s">
        <v>7</v>
      </c>
      <c r="H2500" s="3">
        <v>9300</v>
      </c>
      <c r="I2500" s="4">
        <v>8.7703000000000007</v>
      </c>
      <c r="J2500" s="4">
        <v>81563.8</v>
      </c>
      <c r="K2500" s="3">
        <v>1240060</v>
      </c>
      <c r="L2500" t="s">
        <v>5</v>
      </c>
      <c r="M2500">
        <f t="shared" si="273"/>
        <v>1</v>
      </c>
      <c r="N2500">
        <f t="shared" si="274"/>
        <v>0</v>
      </c>
      <c r="O2500">
        <f t="shared" si="275"/>
        <v>1</v>
      </c>
      <c r="P2500">
        <f t="shared" si="276"/>
        <v>0</v>
      </c>
      <c r="Q2500">
        <f t="shared" si="277"/>
        <v>1</v>
      </c>
      <c r="R2500">
        <f t="shared" si="278"/>
        <v>0</v>
      </c>
      <c r="S2500">
        <f t="shared" si="279"/>
        <v>0</v>
      </c>
    </row>
    <row r="2501" spans="1:19" x14ac:dyDescent="0.2">
      <c r="A2501" t="s">
        <v>12</v>
      </c>
      <c r="B2501" s="1">
        <v>42388</v>
      </c>
      <c r="C2501" s="2">
        <v>42390.705648148149</v>
      </c>
      <c r="D2501" t="s">
        <v>1617</v>
      </c>
      <c r="E2501" t="s">
        <v>1618</v>
      </c>
      <c r="F2501" t="s">
        <v>1619</v>
      </c>
      <c r="G2501" t="s">
        <v>7</v>
      </c>
      <c r="H2501" s="3">
        <v>3500</v>
      </c>
      <c r="I2501" s="4">
        <v>8.7790999999999997</v>
      </c>
      <c r="J2501" s="4">
        <v>30726.799999999999</v>
      </c>
      <c r="K2501" s="3">
        <v>1243560</v>
      </c>
      <c r="L2501" t="s">
        <v>5</v>
      </c>
      <c r="M2501">
        <f t="shared" si="273"/>
        <v>1</v>
      </c>
      <c r="N2501">
        <f t="shared" si="274"/>
        <v>0</v>
      </c>
      <c r="O2501">
        <f t="shared" si="275"/>
        <v>1</v>
      </c>
      <c r="P2501">
        <f t="shared" si="276"/>
        <v>0</v>
      </c>
      <c r="Q2501">
        <f t="shared" si="277"/>
        <v>1</v>
      </c>
      <c r="R2501">
        <f t="shared" si="278"/>
        <v>0</v>
      </c>
      <c r="S2501">
        <f t="shared" si="279"/>
        <v>0</v>
      </c>
    </row>
    <row r="2502" spans="1:19" x14ac:dyDescent="0.2">
      <c r="A2502" t="s">
        <v>12</v>
      </c>
      <c r="B2502" s="1">
        <v>42388</v>
      </c>
      <c r="C2502" s="2">
        <v>42390.705648148149</v>
      </c>
      <c r="D2502" t="s">
        <v>1617</v>
      </c>
      <c r="E2502" t="s">
        <v>1618</v>
      </c>
      <c r="F2502" t="s">
        <v>1619</v>
      </c>
      <c r="G2502" t="s">
        <v>7</v>
      </c>
      <c r="H2502" s="3">
        <v>1000</v>
      </c>
      <c r="I2502" s="4">
        <v>8.7773000000000003</v>
      </c>
      <c r="J2502" s="4">
        <v>8777.2999999999993</v>
      </c>
      <c r="K2502" s="3">
        <v>1244560</v>
      </c>
      <c r="L2502" t="s">
        <v>5</v>
      </c>
      <c r="M2502">
        <f t="shared" si="273"/>
        <v>1</v>
      </c>
      <c r="N2502">
        <f t="shared" si="274"/>
        <v>0</v>
      </c>
      <c r="O2502">
        <f t="shared" si="275"/>
        <v>1</v>
      </c>
      <c r="P2502">
        <f t="shared" si="276"/>
        <v>0</v>
      </c>
      <c r="Q2502">
        <f t="shared" si="277"/>
        <v>1</v>
      </c>
      <c r="R2502">
        <f t="shared" si="278"/>
        <v>0</v>
      </c>
      <c r="S2502">
        <f t="shared" si="279"/>
        <v>0</v>
      </c>
    </row>
    <row r="2503" spans="1:19" x14ac:dyDescent="0.2">
      <c r="A2503" t="s">
        <v>12</v>
      </c>
      <c r="B2503" s="1">
        <v>42389</v>
      </c>
      <c r="C2503" s="2">
        <v>42390.705648148149</v>
      </c>
      <c r="D2503" t="s">
        <v>1617</v>
      </c>
      <c r="E2503" t="s">
        <v>1618</v>
      </c>
      <c r="F2503" t="s">
        <v>2289</v>
      </c>
      <c r="G2503" t="s">
        <v>4</v>
      </c>
      <c r="H2503">
        <v>400</v>
      </c>
      <c r="I2503" s="4">
        <v>8.6999999999999993</v>
      </c>
      <c r="J2503" s="4">
        <v>3480</v>
      </c>
      <c r="K2503" s="3">
        <v>1255760</v>
      </c>
      <c r="L2503" t="s">
        <v>5</v>
      </c>
      <c r="M2503">
        <f t="shared" si="273"/>
        <v>1</v>
      </c>
      <c r="N2503">
        <f t="shared" si="274"/>
        <v>0</v>
      </c>
      <c r="O2503">
        <f t="shared" si="275"/>
        <v>1</v>
      </c>
      <c r="P2503">
        <f t="shared" si="276"/>
        <v>0</v>
      </c>
      <c r="Q2503">
        <f t="shared" si="277"/>
        <v>0</v>
      </c>
      <c r="R2503">
        <f t="shared" si="278"/>
        <v>0</v>
      </c>
      <c r="S2503">
        <f t="shared" si="279"/>
        <v>1</v>
      </c>
    </row>
    <row r="2504" spans="1:19" x14ac:dyDescent="0.2">
      <c r="A2504" t="s">
        <v>12</v>
      </c>
      <c r="B2504" s="1">
        <v>42389</v>
      </c>
      <c r="C2504" s="2">
        <v>42390.705648148149</v>
      </c>
      <c r="D2504" t="s">
        <v>1617</v>
      </c>
      <c r="E2504" t="s">
        <v>1618</v>
      </c>
      <c r="F2504" t="s">
        <v>1620</v>
      </c>
      <c r="G2504" t="s">
        <v>7</v>
      </c>
      <c r="H2504" s="3">
        <v>3800</v>
      </c>
      <c r="I2504" s="4">
        <v>8.6823999999999995</v>
      </c>
      <c r="J2504" s="4">
        <v>32993.1</v>
      </c>
      <c r="K2504" s="3">
        <v>1248360</v>
      </c>
      <c r="L2504" t="s">
        <v>5</v>
      </c>
      <c r="M2504">
        <f t="shared" si="273"/>
        <v>1</v>
      </c>
      <c r="N2504">
        <f t="shared" si="274"/>
        <v>0</v>
      </c>
      <c r="O2504">
        <f t="shared" si="275"/>
        <v>1</v>
      </c>
      <c r="P2504">
        <f t="shared" si="276"/>
        <v>0</v>
      </c>
      <c r="Q2504">
        <f t="shared" si="277"/>
        <v>1</v>
      </c>
      <c r="R2504">
        <f t="shared" si="278"/>
        <v>0</v>
      </c>
      <c r="S2504">
        <f t="shared" si="279"/>
        <v>0</v>
      </c>
    </row>
    <row r="2505" spans="1:19" x14ac:dyDescent="0.2">
      <c r="A2505" t="s">
        <v>12</v>
      </c>
      <c r="B2505" s="1">
        <v>42389</v>
      </c>
      <c r="C2505" s="2">
        <v>42390.705648148149</v>
      </c>
      <c r="D2505" t="s">
        <v>1617</v>
      </c>
      <c r="E2505" t="s">
        <v>1618</v>
      </c>
      <c r="F2505" t="s">
        <v>1620</v>
      </c>
      <c r="G2505" t="s">
        <v>7</v>
      </c>
      <c r="H2505" s="3">
        <v>7000</v>
      </c>
      <c r="I2505" s="4">
        <v>8.718</v>
      </c>
      <c r="J2505" s="4">
        <v>61026</v>
      </c>
      <c r="K2505" s="3">
        <v>1255360</v>
      </c>
      <c r="L2505" t="s">
        <v>5</v>
      </c>
      <c r="M2505">
        <f t="shared" si="273"/>
        <v>1</v>
      </c>
      <c r="N2505">
        <f t="shared" si="274"/>
        <v>0</v>
      </c>
      <c r="O2505">
        <f t="shared" si="275"/>
        <v>1</v>
      </c>
      <c r="P2505">
        <f t="shared" si="276"/>
        <v>0</v>
      </c>
      <c r="Q2505">
        <f t="shared" si="277"/>
        <v>1</v>
      </c>
      <c r="R2505">
        <f t="shared" si="278"/>
        <v>0</v>
      </c>
      <c r="S2505">
        <f t="shared" si="279"/>
        <v>0</v>
      </c>
    </row>
    <row r="2506" spans="1:19" x14ac:dyDescent="0.2">
      <c r="A2506" t="s">
        <v>12</v>
      </c>
      <c r="B2506" s="1">
        <v>42390</v>
      </c>
      <c r="C2506" s="2">
        <v>42390.705104166664</v>
      </c>
      <c r="D2506" t="s">
        <v>2290</v>
      </c>
      <c r="E2506" t="s">
        <v>2291</v>
      </c>
      <c r="F2506" t="s">
        <v>2292</v>
      </c>
      <c r="G2506" t="s">
        <v>7</v>
      </c>
      <c r="H2506" s="3">
        <v>4000</v>
      </c>
      <c r="I2506" s="4">
        <v>8.56</v>
      </c>
      <c r="J2506" s="4">
        <v>34240</v>
      </c>
      <c r="K2506" s="3">
        <v>131789</v>
      </c>
      <c r="L2506" t="s">
        <v>5</v>
      </c>
      <c r="M2506">
        <f t="shared" si="273"/>
        <v>1</v>
      </c>
      <c r="N2506">
        <f t="shared" si="274"/>
        <v>0</v>
      </c>
      <c r="O2506">
        <f t="shared" si="275"/>
        <v>1</v>
      </c>
      <c r="P2506">
        <f t="shared" si="276"/>
        <v>0</v>
      </c>
      <c r="Q2506">
        <f t="shared" si="277"/>
        <v>1</v>
      </c>
      <c r="R2506">
        <f t="shared" si="278"/>
        <v>0</v>
      </c>
      <c r="S2506">
        <f t="shared" si="279"/>
        <v>0</v>
      </c>
    </row>
    <row r="2507" spans="1:19" x14ac:dyDescent="0.2">
      <c r="A2507" t="s">
        <v>0</v>
      </c>
      <c r="B2507" s="1">
        <v>42388</v>
      </c>
      <c r="C2507" s="2">
        <v>42390.704328703701</v>
      </c>
      <c r="D2507" t="s">
        <v>383</v>
      </c>
      <c r="E2507" t="s">
        <v>384</v>
      </c>
      <c r="F2507" t="s">
        <v>391</v>
      </c>
      <c r="G2507" t="s">
        <v>11</v>
      </c>
      <c r="H2507">
        <v>653</v>
      </c>
      <c r="I2507" s="4">
        <v>38.93</v>
      </c>
      <c r="J2507" s="4">
        <v>25421.3</v>
      </c>
      <c r="K2507">
        <v>735</v>
      </c>
      <c r="L2507" t="s">
        <v>5</v>
      </c>
      <c r="M2507">
        <f t="shared" si="273"/>
        <v>0</v>
      </c>
      <c r="N2507">
        <f t="shared" si="274"/>
        <v>1</v>
      </c>
      <c r="O2507">
        <f t="shared" si="275"/>
        <v>1</v>
      </c>
      <c r="P2507">
        <f t="shared" si="276"/>
        <v>0</v>
      </c>
      <c r="Q2507">
        <f t="shared" si="277"/>
        <v>0</v>
      </c>
      <c r="R2507">
        <f t="shared" si="278"/>
        <v>1</v>
      </c>
      <c r="S2507">
        <f t="shared" si="279"/>
        <v>0</v>
      </c>
    </row>
    <row r="2508" spans="1:19" x14ac:dyDescent="0.2">
      <c r="A2508" t="s">
        <v>0</v>
      </c>
      <c r="B2508" s="1">
        <v>42388</v>
      </c>
      <c r="C2508" s="2">
        <v>42390.703657407408</v>
      </c>
      <c r="D2508" t="s">
        <v>383</v>
      </c>
      <c r="E2508" t="s">
        <v>384</v>
      </c>
      <c r="F2508" t="s">
        <v>392</v>
      </c>
      <c r="G2508" t="s">
        <v>11</v>
      </c>
      <c r="H2508" s="3">
        <v>1347</v>
      </c>
      <c r="I2508" s="4">
        <v>38.93</v>
      </c>
      <c r="J2508" s="4">
        <v>52438.7</v>
      </c>
      <c r="K2508" s="3">
        <v>20722</v>
      </c>
      <c r="L2508" t="s">
        <v>5</v>
      </c>
      <c r="M2508">
        <f t="shared" si="273"/>
        <v>0</v>
      </c>
      <c r="N2508">
        <f t="shared" si="274"/>
        <v>1</v>
      </c>
      <c r="O2508">
        <f t="shared" si="275"/>
        <v>1</v>
      </c>
      <c r="P2508">
        <f t="shared" si="276"/>
        <v>0</v>
      </c>
      <c r="Q2508">
        <f t="shared" si="277"/>
        <v>0</v>
      </c>
      <c r="R2508">
        <f t="shared" si="278"/>
        <v>1</v>
      </c>
      <c r="S2508">
        <f t="shared" si="279"/>
        <v>0</v>
      </c>
    </row>
    <row r="2509" spans="1:19" x14ac:dyDescent="0.2">
      <c r="A2509" t="s">
        <v>0</v>
      </c>
      <c r="B2509" s="1">
        <v>42388</v>
      </c>
      <c r="C2509" s="2">
        <v>42390.703113425923</v>
      </c>
      <c r="D2509" t="s">
        <v>383</v>
      </c>
      <c r="E2509" t="s">
        <v>384</v>
      </c>
      <c r="F2509" t="s">
        <v>390</v>
      </c>
      <c r="G2509" t="s">
        <v>11</v>
      </c>
      <c r="H2509" s="3">
        <v>4679</v>
      </c>
      <c r="I2509" s="4">
        <v>38.93</v>
      </c>
      <c r="J2509" s="4">
        <v>182153</v>
      </c>
      <c r="K2509" s="3">
        <v>55160</v>
      </c>
      <c r="L2509" t="s">
        <v>5</v>
      </c>
      <c r="M2509">
        <f t="shared" si="273"/>
        <v>0</v>
      </c>
      <c r="N2509">
        <f t="shared" si="274"/>
        <v>1</v>
      </c>
      <c r="O2509">
        <f t="shared" si="275"/>
        <v>1</v>
      </c>
      <c r="P2509">
        <f t="shared" si="276"/>
        <v>0</v>
      </c>
      <c r="Q2509">
        <f t="shared" si="277"/>
        <v>0</v>
      </c>
      <c r="R2509">
        <f t="shared" si="278"/>
        <v>1</v>
      </c>
      <c r="S2509">
        <f t="shared" si="279"/>
        <v>0</v>
      </c>
    </row>
    <row r="2510" spans="1:19" x14ac:dyDescent="0.2">
      <c r="A2510" t="s">
        <v>0</v>
      </c>
      <c r="B2510" s="1">
        <v>42388</v>
      </c>
      <c r="C2510" s="2">
        <v>42390.702615740738</v>
      </c>
      <c r="D2510" t="s">
        <v>383</v>
      </c>
      <c r="E2510" t="s">
        <v>384</v>
      </c>
      <c r="F2510" t="s">
        <v>386</v>
      </c>
      <c r="G2510" t="s">
        <v>11</v>
      </c>
      <c r="H2510" s="3">
        <v>4925</v>
      </c>
      <c r="I2510" s="4">
        <v>38.93</v>
      </c>
      <c r="J2510" s="4">
        <v>191730</v>
      </c>
      <c r="K2510" s="3">
        <v>252458</v>
      </c>
      <c r="L2510" t="s">
        <v>5</v>
      </c>
      <c r="M2510">
        <f t="shared" si="273"/>
        <v>0</v>
      </c>
      <c r="N2510">
        <f t="shared" si="274"/>
        <v>1</v>
      </c>
      <c r="O2510">
        <f t="shared" si="275"/>
        <v>1</v>
      </c>
      <c r="P2510">
        <f t="shared" si="276"/>
        <v>0</v>
      </c>
      <c r="Q2510">
        <f t="shared" si="277"/>
        <v>0</v>
      </c>
      <c r="R2510">
        <f t="shared" si="278"/>
        <v>1</v>
      </c>
      <c r="S2510">
        <f t="shared" si="279"/>
        <v>0</v>
      </c>
    </row>
    <row r="2511" spans="1:19" x14ac:dyDescent="0.2">
      <c r="A2511" t="s">
        <v>0</v>
      </c>
      <c r="B2511" s="1">
        <v>42388</v>
      </c>
      <c r="C2511" s="2">
        <v>42390.702152777776</v>
      </c>
      <c r="D2511" t="s">
        <v>383</v>
      </c>
      <c r="E2511" t="s">
        <v>384</v>
      </c>
      <c r="F2511" t="s">
        <v>385</v>
      </c>
      <c r="G2511" t="s">
        <v>11</v>
      </c>
      <c r="H2511" s="3">
        <v>7201</v>
      </c>
      <c r="I2511" s="4">
        <v>38.93</v>
      </c>
      <c r="J2511" s="4">
        <v>280335</v>
      </c>
      <c r="K2511" s="3">
        <v>95257</v>
      </c>
      <c r="L2511" t="s">
        <v>5</v>
      </c>
      <c r="M2511">
        <f t="shared" si="273"/>
        <v>0</v>
      </c>
      <c r="N2511">
        <f t="shared" si="274"/>
        <v>1</v>
      </c>
      <c r="O2511">
        <f t="shared" si="275"/>
        <v>1</v>
      </c>
      <c r="P2511">
        <f t="shared" si="276"/>
        <v>0</v>
      </c>
      <c r="Q2511">
        <f t="shared" si="277"/>
        <v>0</v>
      </c>
      <c r="R2511">
        <f t="shared" si="278"/>
        <v>1</v>
      </c>
      <c r="S2511">
        <f t="shared" si="279"/>
        <v>0</v>
      </c>
    </row>
    <row r="2512" spans="1:19" x14ac:dyDescent="0.2">
      <c r="A2512" t="s">
        <v>0</v>
      </c>
      <c r="B2512" s="1">
        <v>42389</v>
      </c>
      <c r="C2512" s="2">
        <v>42390.701886574076</v>
      </c>
      <c r="D2512" t="s">
        <v>2006</v>
      </c>
      <c r="E2512" t="s">
        <v>2007</v>
      </c>
      <c r="F2512" t="s">
        <v>2008</v>
      </c>
      <c r="G2512" t="s">
        <v>11</v>
      </c>
      <c r="H2512" s="3">
        <v>4654</v>
      </c>
      <c r="I2512" s="4">
        <v>13.248900000000001</v>
      </c>
      <c r="J2512" s="4">
        <v>61660.4</v>
      </c>
      <c r="K2512" s="3">
        <v>52016</v>
      </c>
      <c r="L2512" t="s">
        <v>5</v>
      </c>
      <c r="M2512">
        <f t="shared" si="273"/>
        <v>0</v>
      </c>
      <c r="N2512">
        <f t="shared" si="274"/>
        <v>1</v>
      </c>
      <c r="O2512">
        <f t="shared" si="275"/>
        <v>1</v>
      </c>
      <c r="P2512">
        <f t="shared" si="276"/>
        <v>0</v>
      </c>
      <c r="Q2512">
        <f t="shared" si="277"/>
        <v>0</v>
      </c>
      <c r="R2512">
        <f t="shared" si="278"/>
        <v>1</v>
      </c>
      <c r="S2512">
        <f t="shared" si="279"/>
        <v>0</v>
      </c>
    </row>
    <row r="2513" spans="1:19" x14ac:dyDescent="0.2">
      <c r="A2513" t="s">
        <v>0</v>
      </c>
      <c r="B2513" s="1">
        <v>42389</v>
      </c>
      <c r="C2513" s="2">
        <v>42390.701886574076</v>
      </c>
      <c r="D2513" t="s">
        <v>2006</v>
      </c>
      <c r="E2513" t="s">
        <v>2007</v>
      </c>
      <c r="F2513" t="s">
        <v>2008</v>
      </c>
      <c r="G2513" t="s">
        <v>11</v>
      </c>
      <c r="H2513">
        <v>200</v>
      </c>
      <c r="I2513" s="4">
        <v>13.605</v>
      </c>
      <c r="J2513" s="4">
        <v>2721</v>
      </c>
      <c r="K2513" s="3">
        <v>51816</v>
      </c>
      <c r="L2513" t="s">
        <v>5</v>
      </c>
      <c r="M2513">
        <f t="shared" si="273"/>
        <v>0</v>
      </c>
      <c r="N2513">
        <f t="shared" si="274"/>
        <v>1</v>
      </c>
      <c r="O2513">
        <f t="shared" si="275"/>
        <v>1</v>
      </c>
      <c r="P2513">
        <f t="shared" si="276"/>
        <v>0</v>
      </c>
      <c r="Q2513">
        <f t="shared" si="277"/>
        <v>0</v>
      </c>
      <c r="R2513">
        <f t="shared" si="278"/>
        <v>1</v>
      </c>
      <c r="S2513">
        <f t="shared" si="279"/>
        <v>0</v>
      </c>
    </row>
    <row r="2514" spans="1:19" x14ac:dyDescent="0.2">
      <c r="A2514" t="s">
        <v>12</v>
      </c>
      <c r="B2514" s="1">
        <v>42388</v>
      </c>
      <c r="C2514" s="2">
        <v>42390.701724537037</v>
      </c>
      <c r="D2514" t="s">
        <v>2293</v>
      </c>
      <c r="E2514" t="s">
        <v>2294</v>
      </c>
      <c r="F2514" t="s">
        <v>2295</v>
      </c>
      <c r="G2514" t="s">
        <v>11</v>
      </c>
      <c r="H2514" s="3">
        <v>42269000</v>
      </c>
      <c r="I2514" s="4">
        <v>4.3E-3</v>
      </c>
      <c r="J2514" s="4">
        <v>181757</v>
      </c>
      <c r="K2514" s="3">
        <v>48461500</v>
      </c>
      <c r="L2514" t="s">
        <v>5</v>
      </c>
      <c r="M2514">
        <f t="shared" si="273"/>
        <v>1</v>
      </c>
      <c r="N2514">
        <f t="shared" si="274"/>
        <v>0</v>
      </c>
      <c r="O2514">
        <f t="shared" si="275"/>
        <v>0</v>
      </c>
      <c r="P2514">
        <f t="shared" si="276"/>
        <v>1</v>
      </c>
      <c r="Q2514">
        <f t="shared" si="277"/>
        <v>0</v>
      </c>
      <c r="R2514">
        <f t="shared" si="278"/>
        <v>1</v>
      </c>
      <c r="S2514">
        <f t="shared" si="279"/>
        <v>0</v>
      </c>
    </row>
    <row r="2515" spans="1:19" x14ac:dyDescent="0.2">
      <c r="A2515" t="s">
        <v>0</v>
      </c>
      <c r="B2515" s="1">
        <v>42388</v>
      </c>
      <c r="C2515" s="2">
        <v>42390.701550925929</v>
      </c>
      <c r="D2515" t="s">
        <v>383</v>
      </c>
      <c r="E2515" t="s">
        <v>384</v>
      </c>
      <c r="F2515" t="s">
        <v>2296</v>
      </c>
      <c r="G2515" t="s">
        <v>11</v>
      </c>
      <c r="H2515" s="3">
        <v>19872</v>
      </c>
      <c r="I2515" s="4">
        <v>38.93</v>
      </c>
      <c r="J2515" s="4">
        <v>773617</v>
      </c>
      <c r="K2515" s="3">
        <v>170662</v>
      </c>
      <c r="L2515" t="s">
        <v>5</v>
      </c>
      <c r="M2515">
        <f t="shared" si="273"/>
        <v>0</v>
      </c>
      <c r="N2515">
        <f t="shared" si="274"/>
        <v>1</v>
      </c>
      <c r="O2515">
        <f t="shared" si="275"/>
        <v>0</v>
      </c>
      <c r="P2515">
        <f t="shared" si="276"/>
        <v>1</v>
      </c>
      <c r="Q2515">
        <f t="shared" si="277"/>
        <v>0</v>
      </c>
      <c r="R2515">
        <f t="shared" si="278"/>
        <v>1</v>
      </c>
      <c r="S2515">
        <f t="shared" si="279"/>
        <v>0</v>
      </c>
    </row>
    <row r="2516" spans="1:19" x14ac:dyDescent="0.2">
      <c r="A2516" t="s">
        <v>12</v>
      </c>
      <c r="B2516" s="1">
        <v>42389</v>
      </c>
      <c r="C2516" s="2">
        <v>42390.685266203705</v>
      </c>
      <c r="D2516" t="s">
        <v>276</v>
      </c>
      <c r="E2516" t="s">
        <v>277</v>
      </c>
      <c r="F2516" t="s">
        <v>2297</v>
      </c>
      <c r="G2516" t="s">
        <v>16</v>
      </c>
      <c r="H2516" s="3">
        <v>3000</v>
      </c>
      <c r="I2516" s="4">
        <v>65.8</v>
      </c>
      <c r="J2516" s="4">
        <v>197400</v>
      </c>
      <c r="K2516" s="3">
        <v>3559</v>
      </c>
      <c r="L2516" t="s">
        <v>5</v>
      </c>
      <c r="M2516">
        <f t="shared" si="273"/>
        <v>1</v>
      </c>
      <c r="N2516">
        <f t="shared" si="274"/>
        <v>0</v>
      </c>
      <c r="O2516">
        <f t="shared" si="275"/>
        <v>1</v>
      </c>
      <c r="P2516">
        <f t="shared" si="276"/>
        <v>0</v>
      </c>
      <c r="Q2516">
        <f t="shared" si="277"/>
        <v>1</v>
      </c>
      <c r="R2516">
        <f t="shared" si="278"/>
        <v>1</v>
      </c>
      <c r="S2516">
        <f t="shared" si="279"/>
        <v>0</v>
      </c>
    </row>
    <row r="2517" spans="1:19" x14ac:dyDescent="0.2">
      <c r="A2517" t="s">
        <v>0</v>
      </c>
      <c r="B2517" s="1">
        <v>42389</v>
      </c>
      <c r="C2517" s="2">
        <v>42390.685266203705</v>
      </c>
      <c r="D2517" t="s">
        <v>276</v>
      </c>
      <c r="E2517" t="s">
        <v>277</v>
      </c>
      <c r="F2517" t="s">
        <v>2297</v>
      </c>
      <c r="G2517" t="s">
        <v>16</v>
      </c>
      <c r="H2517" s="3">
        <v>3000</v>
      </c>
      <c r="I2517" s="4">
        <v>128.61000000000001</v>
      </c>
      <c r="J2517" s="4">
        <v>385830</v>
      </c>
      <c r="K2517">
        <v>559</v>
      </c>
      <c r="L2517" t="s">
        <v>5</v>
      </c>
      <c r="M2517">
        <f t="shared" si="273"/>
        <v>0</v>
      </c>
      <c r="N2517">
        <f t="shared" si="274"/>
        <v>1</v>
      </c>
      <c r="O2517">
        <f t="shared" si="275"/>
        <v>1</v>
      </c>
      <c r="P2517">
        <f t="shared" si="276"/>
        <v>0</v>
      </c>
      <c r="Q2517">
        <f t="shared" si="277"/>
        <v>1</v>
      </c>
      <c r="R2517">
        <f t="shared" si="278"/>
        <v>1</v>
      </c>
      <c r="S2517">
        <f t="shared" si="279"/>
        <v>0</v>
      </c>
    </row>
    <row r="2518" spans="1:19" x14ac:dyDescent="0.2">
      <c r="A2518" t="s">
        <v>0</v>
      </c>
      <c r="B2518" s="1">
        <v>42388</v>
      </c>
      <c r="C2518" s="2">
        <v>42390.683807870373</v>
      </c>
      <c r="D2518" t="s">
        <v>1105</v>
      </c>
      <c r="E2518" t="s">
        <v>1106</v>
      </c>
      <c r="F2518" t="s">
        <v>2298</v>
      </c>
      <c r="G2518" t="s">
        <v>1195</v>
      </c>
      <c r="H2518" s="3">
        <v>10838</v>
      </c>
      <c r="I2518" s="4">
        <v>18.89</v>
      </c>
      <c r="J2518" s="4">
        <v>204730</v>
      </c>
      <c r="K2518" s="3">
        <v>195443</v>
      </c>
      <c r="L2518" t="s">
        <v>5</v>
      </c>
      <c r="M2518">
        <f t="shared" si="273"/>
        <v>0</v>
      </c>
      <c r="N2518">
        <f t="shared" si="274"/>
        <v>1</v>
      </c>
      <c r="O2518">
        <f t="shared" si="275"/>
        <v>0</v>
      </c>
      <c r="P2518">
        <f t="shared" si="276"/>
        <v>1</v>
      </c>
      <c r="Q2518">
        <f t="shared" si="277"/>
        <v>0</v>
      </c>
      <c r="R2518">
        <f t="shared" si="278"/>
        <v>1</v>
      </c>
      <c r="S2518">
        <f t="shared" si="279"/>
        <v>0</v>
      </c>
    </row>
    <row r="2519" spans="1:19" x14ac:dyDescent="0.2">
      <c r="A2519" t="s">
        <v>12</v>
      </c>
      <c r="B2519" s="1">
        <v>42389</v>
      </c>
      <c r="C2519" s="2">
        <v>42390.681527777779</v>
      </c>
      <c r="D2519" t="s">
        <v>2299</v>
      </c>
      <c r="E2519" t="s">
        <v>2300</v>
      </c>
      <c r="F2519" t="s">
        <v>2301</v>
      </c>
      <c r="G2519" t="s">
        <v>7</v>
      </c>
      <c r="H2519">
        <v>13</v>
      </c>
      <c r="I2519" s="4">
        <v>64.349999999999994</v>
      </c>
      <c r="J2519" s="4">
        <v>829.54899999999998</v>
      </c>
      <c r="K2519">
        <v>44</v>
      </c>
      <c r="L2519" t="s">
        <v>5</v>
      </c>
      <c r="M2519">
        <f t="shared" si="273"/>
        <v>1</v>
      </c>
      <c r="N2519">
        <f t="shared" si="274"/>
        <v>0</v>
      </c>
      <c r="O2519">
        <f t="shared" si="275"/>
        <v>1</v>
      </c>
      <c r="P2519">
        <f t="shared" si="276"/>
        <v>0</v>
      </c>
      <c r="Q2519">
        <f t="shared" si="277"/>
        <v>1</v>
      </c>
      <c r="R2519">
        <f t="shared" si="278"/>
        <v>0</v>
      </c>
      <c r="S2519">
        <f t="shared" si="279"/>
        <v>0</v>
      </c>
    </row>
    <row r="2520" spans="1:19" x14ac:dyDescent="0.2">
      <c r="A2520" t="s">
        <v>12</v>
      </c>
      <c r="B2520" s="1">
        <v>42389</v>
      </c>
      <c r="C2520" s="2">
        <v>42390.681388888886</v>
      </c>
      <c r="D2520" t="s">
        <v>1225</v>
      </c>
      <c r="E2520" t="s">
        <v>1226</v>
      </c>
      <c r="F2520" t="s">
        <v>2302</v>
      </c>
      <c r="G2520" t="s">
        <v>11</v>
      </c>
      <c r="H2520" s="3">
        <v>6943</v>
      </c>
      <c r="I2520" s="4">
        <v>14.4</v>
      </c>
      <c r="J2520" s="4">
        <v>99979.199999999997</v>
      </c>
      <c r="K2520" s="3">
        <v>93585</v>
      </c>
      <c r="L2520" t="s">
        <v>5</v>
      </c>
      <c r="M2520">
        <f t="shared" si="273"/>
        <v>1</v>
      </c>
      <c r="N2520">
        <f t="shared" si="274"/>
        <v>0</v>
      </c>
      <c r="O2520">
        <f t="shared" si="275"/>
        <v>1</v>
      </c>
      <c r="P2520">
        <f t="shared" si="276"/>
        <v>0</v>
      </c>
      <c r="Q2520">
        <f t="shared" si="277"/>
        <v>0</v>
      </c>
      <c r="R2520">
        <f t="shared" si="278"/>
        <v>1</v>
      </c>
      <c r="S2520">
        <f t="shared" si="279"/>
        <v>0</v>
      </c>
    </row>
    <row r="2521" spans="1:19" x14ac:dyDescent="0.2">
      <c r="A2521" t="s">
        <v>0</v>
      </c>
      <c r="B2521" s="1">
        <v>42359</v>
      </c>
      <c r="C2521" s="2">
        <v>42390.665497685186</v>
      </c>
      <c r="D2521" t="s">
        <v>2303</v>
      </c>
      <c r="E2521" t="s">
        <v>2304</v>
      </c>
      <c r="F2521" t="s">
        <v>2305</v>
      </c>
      <c r="G2521" t="s">
        <v>183</v>
      </c>
      <c r="H2521">
        <v>669</v>
      </c>
      <c r="I2521" s="4">
        <v>37.799999999999997</v>
      </c>
      <c r="J2521" s="4">
        <v>25288.2</v>
      </c>
      <c r="K2521" s="3">
        <v>9881</v>
      </c>
      <c r="L2521" t="s">
        <v>5</v>
      </c>
      <c r="M2521">
        <f t="shared" si="273"/>
        <v>0</v>
      </c>
      <c r="N2521">
        <f t="shared" si="274"/>
        <v>1</v>
      </c>
      <c r="O2521">
        <f t="shared" si="275"/>
        <v>1</v>
      </c>
      <c r="P2521">
        <f t="shared" si="276"/>
        <v>0</v>
      </c>
      <c r="Q2521">
        <f t="shared" si="277"/>
        <v>0</v>
      </c>
      <c r="R2521">
        <f t="shared" si="278"/>
        <v>0</v>
      </c>
      <c r="S2521">
        <f t="shared" si="279"/>
        <v>0</v>
      </c>
    </row>
    <row r="2522" spans="1:19" x14ac:dyDescent="0.2">
      <c r="A2522" t="s">
        <v>12</v>
      </c>
      <c r="B2522" s="1">
        <v>42390</v>
      </c>
      <c r="C2522" s="2">
        <v>42390.664780092593</v>
      </c>
      <c r="D2522" t="s">
        <v>1808</v>
      </c>
      <c r="E2522" t="s">
        <v>1809</v>
      </c>
      <c r="F2522" t="s">
        <v>2306</v>
      </c>
      <c r="G2522" t="s">
        <v>7</v>
      </c>
      <c r="H2522">
        <v>36</v>
      </c>
      <c r="I2522" s="4">
        <v>91.1</v>
      </c>
      <c r="J2522" s="4">
        <v>3320.69</v>
      </c>
      <c r="K2522" s="3">
        <v>4319</v>
      </c>
      <c r="L2522" t="s">
        <v>5</v>
      </c>
      <c r="M2522">
        <f t="shared" si="273"/>
        <v>1</v>
      </c>
      <c r="N2522">
        <f t="shared" si="274"/>
        <v>0</v>
      </c>
      <c r="O2522">
        <f t="shared" si="275"/>
        <v>1</v>
      </c>
      <c r="P2522">
        <f t="shared" si="276"/>
        <v>0</v>
      </c>
      <c r="Q2522">
        <f t="shared" si="277"/>
        <v>1</v>
      </c>
      <c r="R2522">
        <f t="shared" si="278"/>
        <v>0</v>
      </c>
      <c r="S2522">
        <f t="shared" si="279"/>
        <v>0</v>
      </c>
    </row>
    <row r="2523" spans="1:19" x14ac:dyDescent="0.2">
      <c r="A2523" t="s">
        <v>12</v>
      </c>
      <c r="B2523" s="1">
        <v>42390</v>
      </c>
      <c r="C2523" s="2">
        <v>42390.663298611114</v>
      </c>
      <c r="D2523" t="s">
        <v>2307</v>
      </c>
      <c r="E2523" t="s">
        <v>2308</v>
      </c>
      <c r="F2523" t="s">
        <v>1762</v>
      </c>
      <c r="G2523" t="s">
        <v>16</v>
      </c>
      <c r="H2523" s="3">
        <v>10000</v>
      </c>
      <c r="I2523" s="4">
        <v>15.02</v>
      </c>
      <c r="J2523" s="4">
        <v>150200</v>
      </c>
      <c r="K2523" s="3">
        <v>11248200</v>
      </c>
      <c r="L2523" t="s">
        <v>5</v>
      </c>
      <c r="M2523">
        <f t="shared" si="273"/>
        <v>1</v>
      </c>
      <c r="N2523">
        <f t="shared" si="274"/>
        <v>0</v>
      </c>
      <c r="O2523">
        <f t="shared" si="275"/>
        <v>1</v>
      </c>
      <c r="P2523">
        <f t="shared" si="276"/>
        <v>0</v>
      </c>
      <c r="Q2523">
        <f t="shared" si="277"/>
        <v>1</v>
      </c>
      <c r="R2523">
        <f t="shared" si="278"/>
        <v>1</v>
      </c>
      <c r="S2523">
        <f t="shared" si="279"/>
        <v>0</v>
      </c>
    </row>
    <row r="2524" spans="1:19" x14ac:dyDescent="0.2">
      <c r="A2524" t="s">
        <v>12</v>
      </c>
      <c r="B2524" s="1">
        <v>42388</v>
      </c>
      <c r="C2524" s="2">
        <v>42390.663194444445</v>
      </c>
      <c r="D2524" t="s">
        <v>2309</v>
      </c>
      <c r="E2524" t="s">
        <v>2310</v>
      </c>
      <c r="F2524" t="s">
        <v>2311</v>
      </c>
      <c r="G2524" t="s">
        <v>11</v>
      </c>
      <c r="H2524">
        <v>300</v>
      </c>
      <c r="I2524" s="4">
        <v>0.71</v>
      </c>
      <c r="J2524" s="4">
        <v>213</v>
      </c>
      <c r="K2524" s="3">
        <v>15000</v>
      </c>
      <c r="L2524" t="s">
        <v>5</v>
      </c>
      <c r="M2524">
        <f t="shared" si="273"/>
        <v>1</v>
      </c>
      <c r="N2524">
        <f t="shared" si="274"/>
        <v>0</v>
      </c>
      <c r="O2524">
        <f t="shared" si="275"/>
        <v>1</v>
      </c>
      <c r="P2524">
        <f t="shared" si="276"/>
        <v>0</v>
      </c>
      <c r="Q2524">
        <f t="shared" si="277"/>
        <v>0</v>
      </c>
      <c r="R2524">
        <f t="shared" si="278"/>
        <v>1</v>
      </c>
      <c r="S2524">
        <f t="shared" si="279"/>
        <v>0</v>
      </c>
    </row>
    <row r="2525" spans="1:19" x14ac:dyDescent="0.2">
      <c r="A2525" t="s">
        <v>12</v>
      </c>
      <c r="B2525" s="1">
        <v>42388</v>
      </c>
      <c r="C2525" s="2">
        <v>42390.663194444445</v>
      </c>
      <c r="D2525" t="s">
        <v>2309</v>
      </c>
      <c r="E2525" t="s">
        <v>2310</v>
      </c>
      <c r="F2525" t="s">
        <v>2311</v>
      </c>
      <c r="G2525" t="s">
        <v>11</v>
      </c>
      <c r="H2525" s="3">
        <v>1100</v>
      </c>
      <c r="I2525" s="4">
        <v>0.74</v>
      </c>
      <c r="J2525" s="4">
        <v>814</v>
      </c>
      <c r="K2525" s="3">
        <v>8637</v>
      </c>
      <c r="L2525" t="s">
        <v>5</v>
      </c>
      <c r="M2525">
        <f t="shared" si="273"/>
        <v>1</v>
      </c>
      <c r="N2525">
        <f t="shared" si="274"/>
        <v>0</v>
      </c>
      <c r="O2525">
        <f t="shared" si="275"/>
        <v>1</v>
      </c>
      <c r="P2525">
        <f t="shared" si="276"/>
        <v>0</v>
      </c>
      <c r="Q2525">
        <f t="shared" si="277"/>
        <v>0</v>
      </c>
      <c r="R2525">
        <f t="shared" si="278"/>
        <v>1</v>
      </c>
      <c r="S2525">
        <f t="shared" si="279"/>
        <v>0</v>
      </c>
    </row>
    <row r="2526" spans="1:19" x14ac:dyDescent="0.2">
      <c r="A2526" t="s">
        <v>12</v>
      </c>
      <c r="B2526" s="1">
        <v>42388</v>
      </c>
      <c r="C2526" s="2">
        <v>42390.663194444445</v>
      </c>
      <c r="D2526" t="s">
        <v>2309</v>
      </c>
      <c r="E2526" t="s">
        <v>2310</v>
      </c>
      <c r="F2526" t="s">
        <v>2311</v>
      </c>
      <c r="G2526" t="s">
        <v>11</v>
      </c>
      <c r="H2526" s="3">
        <v>6063</v>
      </c>
      <c r="I2526" s="4">
        <v>0.72</v>
      </c>
      <c r="J2526" s="4">
        <v>4365.3599999999997</v>
      </c>
      <c r="K2526" s="3">
        <v>14700</v>
      </c>
      <c r="L2526" t="s">
        <v>5</v>
      </c>
      <c r="M2526">
        <f t="shared" si="273"/>
        <v>1</v>
      </c>
      <c r="N2526">
        <f t="shared" si="274"/>
        <v>0</v>
      </c>
      <c r="O2526">
        <f t="shared" si="275"/>
        <v>1</v>
      </c>
      <c r="P2526">
        <f t="shared" si="276"/>
        <v>0</v>
      </c>
      <c r="Q2526">
        <f t="shared" si="277"/>
        <v>0</v>
      </c>
      <c r="R2526">
        <f t="shared" si="278"/>
        <v>1</v>
      </c>
      <c r="S2526">
        <f t="shared" si="279"/>
        <v>0</v>
      </c>
    </row>
    <row r="2527" spans="1:19" x14ac:dyDescent="0.2">
      <c r="A2527" t="s">
        <v>12</v>
      </c>
      <c r="B2527" s="1">
        <v>42388</v>
      </c>
      <c r="C2527" s="2">
        <v>42390.663194444445</v>
      </c>
      <c r="D2527" t="s">
        <v>2309</v>
      </c>
      <c r="E2527" t="s">
        <v>2310</v>
      </c>
      <c r="F2527" t="s">
        <v>2311</v>
      </c>
      <c r="G2527" t="s">
        <v>11</v>
      </c>
      <c r="H2527" s="3">
        <v>7537</v>
      </c>
      <c r="I2527" s="4">
        <v>0.73</v>
      </c>
      <c r="J2527" s="4">
        <v>5502.01</v>
      </c>
      <c r="K2527" s="3">
        <v>7537</v>
      </c>
      <c r="L2527" t="s">
        <v>5</v>
      </c>
      <c r="M2527">
        <f t="shared" si="273"/>
        <v>1</v>
      </c>
      <c r="N2527">
        <f t="shared" si="274"/>
        <v>0</v>
      </c>
      <c r="O2527">
        <f t="shared" si="275"/>
        <v>1</v>
      </c>
      <c r="P2527">
        <f t="shared" si="276"/>
        <v>0</v>
      </c>
      <c r="Q2527">
        <f t="shared" si="277"/>
        <v>0</v>
      </c>
      <c r="R2527">
        <f t="shared" si="278"/>
        <v>1</v>
      </c>
      <c r="S2527">
        <f t="shared" si="279"/>
        <v>0</v>
      </c>
    </row>
    <row r="2528" spans="1:19" x14ac:dyDescent="0.2">
      <c r="A2528" t="s">
        <v>12</v>
      </c>
      <c r="B2528" s="1">
        <v>42361</v>
      </c>
      <c r="C2528" s="2">
        <v>42390.662569444445</v>
      </c>
      <c r="D2528" t="s">
        <v>978</v>
      </c>
      <c r="E2528" t="s">
        <v>979</v>
      </c>
      <c r="F2528" t="s">
        <v>2312</v>
      </c>
      <c r="G2528" t="s">
        <v>11</v>
      </c>
      <c r="H2528">
        <v>87</v>
      </c>
      <c r="I2528" s="4">
        <v>25.715299999999999</v>
      </c>
      <c r="J2528" s="4">
        <v>2232.94</v>
      </c>
      <c r="K2528" s="3">
        <v>16778</v>
      </c>
      <c r="L2528" t="s">
        <v>5</v>
      </c>
      <c r="M2528">
        <f t="shared" si="273"/>
        <v>1</v>
      </c>
      <c r="N2528">
        <f t="shared" si="274"/>
        <v>0</v>
      </c>
      <c r="O2528">
        <f t="shared" si="275"/>
        <v>1</v>
      </c>
      <c r="P2528">
        <f t="shared" si="276"/>
        <v>0</v>
      </c>
      <c r="Q2528">
        <f t="shared" si="277"/>
        <v>0</v>
      </c>
      <c r="R2528">
        <f t="shared" si="278"/>
        <v>1</v>
      </c>
      <c r="S2528">
        <f t="shared" si="279"/>
        <v>0</v>
      </c>
    </row>
    <row r="2529" spans="1:19" x14ac:dyDescent="0.2">
      <c r="A2529" t="s">
        <v>12</v>
      </c>
      <c r="B2529" s="1">
        <v>42388</v>
      </c>
      <c r="C2529" s="2">
        <v>42390.662569444445</v>
      </c>
      <c r="D2529" t="s">
        <v>978</v>
      </c>
      <c r="E2529" t="s">
        <v>979</v>
      </c>
      <c r="F2529" t="s">
        <v>2312</v>
      </c>
      <c r="G2529" t="s">
        <v>11</v>
      </c>
      <c r="H2529" s="3">
        <v>2196</v>
      </c>
      <c r="I2529" s="4">
        <v>22.77</v>
      </c>
      <c r="J2529" s="4">
        <v>50002.9</v>
      </c>
      <c r="K2529" s="3">
        <v>18974</v>
      </c>
      <c r="L2529" t="s">
        <v>5</v>
      </c>
      <c r="M2529">
        <f t="shared" si="273"/>
        <v>1</v>
      </c>
      <c r="N2529">
        <f t="shared" si="274"/>
        <v>0</v>
      </c>
      <c r="O2529">
        <f t="shared" si="275"/>
        <v>1</v>
      </c>
      <c r="P2529">
        <f t="shared" si="276"/>
        <v>0</v>
      </c>
      <c r="Q2529">
        <f t="shared" si="277"/>
        <v>0</v>
      </c>
      <c r="R2529">
        <f t="shared" si="278"/>
        <v>1</v>
      </c>
      <c r="S2529">
        <f t="shared" si="279"/>
        <v>0</v>
      </c>
    </row>
    <row r="2530" spans="1:19" x14ac:dyDescent="0.2">
      <c r="A2530" t="s">
        <v>12</v>
      </c>
      <c r="B2530" s="1">
        <v>42388</v>
      </c>
      <c r="C2530" s="2">
        <v>42390.662083333336</v>
      </c>
      <c r="D2530" t="s">
        <v>2275</v>
      </c>
      <c r="E2530" t="s">
        <v>2276</v>
      </c>
      <c r="F2530" t="s">
        <v>2313</v>
      </c>
      <c r="G2530" t="s">
        <v>11</v>
      </c>
      <c r="H2530" s="3">
        <v>7500</v>
      </c>
      <c r="I2530" s="4">
        <v>8.33</v>
      </c>
      <c r="J2530" s="4">
        <v>62475</v>
      </c>
      <c r="K2530" s="3">
        <v>88832</v>
      </c>
      <c r="L2530" t="s">
        <v>5</v>
      </c>
      <c r="M2530">
        <f t="shared" si="273"/>
        <v>1</v>
      </c>
      <c r="N2530">
        <f t="shared" si="274"/>
        <v>0</v>
      </c>
      <c r="O2530">
        <f t="shared" si="275"/>
        <v>1</v>
      </c>
      <c r="P2530">
        <f t="shared" si="276"/>
        <v>0</v>
      </c>
      <c r="Q2530">
        <f t="shared" si="277"/>
        <v>0</v>
      </c>
      <c r="R2530">
        <f t="shared" si="278"/>
        <v>1</v>
      </c>
      <c r="S2530">
        <f t="shared" si="279"/>
        <v>0</v>
      </c>
    </row>
    <row r="2531" spans="1:19" x14ac:dyDescent="0.2">
      <c r="A2531" t="s">
        <v>12</v>
      </c>
      <c r="B2531" s="1">
        <v>42388</v>
      </c>
      <c r="C2531" s="2">
        <v>42390.659224537034</v>
      </c>
      <c r="D2531" t="s">
        <v>468</v>
      </c>
      <c r="E2531" t="s">
        <v>469</v>
      </c>
      <c r="F2531" t="s">
        <v>2314</v>
      </c>
      <c r="G2531" t="s">
        <v>11</v>
      </c>
      <c r="H2531" s="3">
        <v>1500</v>
      </c>
      <c r="I2531" s="4">
        <v>47.02</v>
      </c>
      <c r="J2531" s="4">
        <v>70530</v>
      </c>
      <c r="K2531" s="3">
        <v>1500</v>
      </c>
      <c r="L2531" t="s">
        <v>5</v>
      </c>
      <c r="M2531">
        <f t="shared" si="273"/>
        <v>1</v>
      </c>
      <c r="N2531">
        <f t="shared" si="274"/>
        <v>0</v>
      </c>
      <c r="O2531">
        <f t="shared" si="275"/>
        <v>1</v>
      </c>
      <c r="P2531">
        <f t="shared" si="276"/>
        <v>0</v>
      </c>
      <c r="Q2531">
        <f t="shared" si="277"/>
        <v>0</v>
      </c>
      <c r="R2531">
        <f t="shared" si="278"/>
        <v>1</v>
      </c>
      <c r="S2531">
        <f t="shared" si="279"/>
        <v>0</v>
      </c>
    </row>
    <row r="2532" spans="1:19" x14ac:dyDescent="0.2">
      <c r="A2532" t="s">
        <v>12</v>
      </c>
      <c r="B2532" s="1">
        <v>42388</v>
      </c>
      <c r="C2532" s="2">
        <v>42390.659224537034</v>
      </c>
      <c r="D2532" t="s">
        <v>468</v>
      </c>
      <c r="E2532" t="s">
        <v>469</v>
      </c>
      <c r="F2532" t="s">
        <v>2314</v>
      </c>
      <c r="G2532" t="s">
        <v>11</v>
      </c>
      <c r="H2532" s="3">
        <v>1500</v>
      </c>
      <c r="I2532" s="4">
        <v>47.02</v>
      </c>
      <c r="J2532" s="4">
        <v>70530</v>
      </c>
      <c r="K2532" s="3">
        <v>1500</v>
      </c>
      <c r="L2532" t="s">
        <v>5</v>
      </c>
      <c r="M2532">
        <f t="shared" si="273"/>
        <v>1</v>
      </c>
      <c r="N2532">
        <f t="shared" si="274"/>
        <v>0</v>
      </c>
      <c r="O2532">
        <f t="shared" si="275"/>
        <v>1</v>
      </c>
      <c r="P2532">
        <f t="shared" si="276"/>
        <v>0</v>
      </c>
      <c r="Q2532">
        <f t="shared" si="277"/>
        <v>0</v>
      </c>
      <c r="R2532">
        <f t="shared" si="278"/>
        <v>1</v>
      </c>
      <c r="S2532">
        <f t="shared" si="279"/>
        <v>0</v>
      </c>
    </row>
    <row r="2533" spans="1:19" x14ac:dyDescent="0.2">
      <c r="A2533" t="s">
        <v>12</v>
      </c>
      <c r="B2533" s="1">
        <v>42388</v>
      </c>
      <c r="C2533" s="2">
        <v>42390.659224537034</v>
      </c>
      <c r="D2533" t="s">
        <v>468</v>
      </c>
      <c r="E2533" t="s">
        <v>469</v>
      </c>
      <c r="F2533" t="s">
        <v>2314</v>
      </c>
      <c r="G2533" t="s">
        <v>11</v>
      </c>
      <c r="H2533" s="3">
        <v>1500</v>
      </c>
      <c r="I2533" s="4">
        <v>47.02</v>
      </c>
      <c r="J2533" s="4">
        <v>70530</v>
      </c>
      <c r="K2533" s="3">
        <v>1500</v>
      </c>
      <c r="L2533" t="s">
        <v>5</v>
      </c>
      <c r="M2533">
        <f t="shared" si="273"/>
        <v>1</v>
      </c>
      <c r="N2533">
        <f t="shared" si="274"/>
        <v>0</v>
      </c>
      <c r="O2533">
        <f t="shared" si="275"/>
        <v>1</v>
      </c>
      <c r="P2533">
        <f t="shared" si="276"/>
        <v>0</v>
      </c>
      <c r="Q2533">
        <f t="shared" si="277"/>
        <v>0</v>
      </c>
      <c r="R2533">
        <f t="shared" si="278"/>
        <v>1</v>
      </c>
      <c r="S2533">
        <f t="shared" si="279"/>
        <v>0</v>
      </c>
    </row>
    <row r="2534" spans="1:19" x14ac:dyDescent="0.2">
      <c r="A2534" t="s">
        <v>12</v>
      </c>
      <c r="B2534" s="1">
        <v>42389</v>
      </c>
      <c r="C2534" s="2">
        <v>42390.659224537034</v>
      </c>
      <c r="D2534" t="s">
        <v>468</v>
      </c>
      <c r="E2534" t="s">
        <v>469</v>
      </c>
      <c r="F2534" t="s">
        <v>2314</v>
      </c>
      <c r="G2534" t="s">
        <v>11</v>
      </c>
      <c r="H2534" s="3">
        <v>3990</v>
      </c>
      <c r="I2534" s="4">
        <v>47.02</v>
      </c>
      <c r="J2534" s="4">
        <v>187610</v>
      </c>
      <c r="K2534" s="3">
        <v>34191</v>
      </c>
      <c r="L2534" t="s">
        <v>5</v>
      </c>
      <c r="M2534">
        <f t="shared" si="273"/>
        <v>1</v>
      </c>
      <c r="N2534">
        <f t="shared" si="274"/>
        <v>0</v>
      </c>
      <c r="O2534">
        <f t="shared" si="275"/>
        <v>1</v>
      </c>
      <c r="P2534">
        <f t="shared" si="276"/>
        <v>0</v>
      </c>
      <c r="Q2534">
        <f t="shared" si="277"/>
        <v>0</v>
      </c>
      <c r="R2534">
        <f t="shared" si="278"/>
        <v>1</v>
      </c>
      <c r="S2534">
        <f t="shared" si="279"/>
        <v>0</v>
      </c>
    </row>
    <row r="2535" spans="1:19" x14ac:dyDescent="0.2">
      <c r="A2535" t="s">
        <v>0</v>
      </c>
      <c r="B2535" s="1">
        <v>42389</v>
      </c>
      <c r="C2535" s="2">
        <v>42390.659224537034</v>
      </c>
      <c r="D2535" t="s">
        <v>468</v>
      </c>
      <c r="E2535" t="s">
        <v>469</v>
      </c>
      <c r="F2535" t="s">
        <v>2314</v>
      </c>
      <c r="G2535" t="s">
        <v>11</v>
      </c>
      <c r="H2535" s="3">
        <v>1487</v>
      </c>
      <c r="I2535" s="4">
        <v>47.02</v>
      </c>
      <c r="J2535" s="4">
        <v>69918.7</v>
      </c>
      <c r="K2535" s="3">
        <v>32704</v>
      </c>
      <c r="L2535" t="s">
        <v>5</v>
      </c>
      <c r="M2535">
        <f t="shared" si="273"/>
        <v>0</v>
      </c>
      <c r="N2535">
        <f t="shared" si="274"/>
        <v>1</v>
      </c>
      <c r="O2535">
        <f t="shared" si="275"/>
        <v>1</v>
      </c>
      <c r="P2535">
        <f t="shared" si="276"/>
        <v>0</v>
      </c>
      <c r="Q2535">
        <f t="shared" si="277"/>
        <v>0</v>
      </c>
      <c r="R2535">
        <f t="shared" si="278"/>
        <v>1</v>
      </c>
      <c r="S2535">
        <f t="shared" si="279"/>
        <v>0</v>
      </c>
    </row>
    <row r="2536" spans="1:19" x14ac:dyDescent="0.2">
      <c r="A2536" t="s">
        <v>12</v>
      </c>
      <c r="B2536" s="1">
        <v>42389</v>
      </c>
      <c r="C2536" s="2">
        <v>42390.657002314816</v>
      </c>
      <c r="D2536" t="s">
        <v>2315</v>
      </c>
      <c r="E2536" t="s">
        <v>2316</v>
      </c>
      <c r="F2536" t="s">
        <v>2317</v>
      </c>
      <c r="G2536" t="s">
        <v>11</v>
      </c>
      <c r="H2536" s="3">
        <v>1875</v>
      </c>
      <c r="I2536" s="4">
        <v>7.9316000000000004</v>
      </c>
      <c r="J2536" s="4">
        <v>14871.8</v>
      </c>
      <c r="K2536" s="3">
        <v>9216</v>
      </c>
      <c r="L2536" t="s">
        <v>5</v>
      </c>
      <c r="M2536">
        <f t="shared" si="273"/>
        <v>1</v>
      </c>
      <c r="N2536">
        <f t="shared" si="274"/>
        <v>0</v>
      </c>
      <c r="O2536">
        <f t="shared" si="275"/>
        <v>1</v>
      </c>
      <c r="P2536">
        <f t="shared" si="276"/>
        <v>0</v>
      </c>
      <c r="Q2536">
        <f t="shared" si="277"/>
        <v>0</v>
      </c>
      <c r="R2536">
        <f t="shared" si="278"/>
        <v>1</v>
      </c>
      <c r="S2536">
        <f t="shared" si="279"/>
        <v>0</v>
      </c>
    </row>
    <row r="2537" spans="1:19" x14ac:dyDescent="0.2">
      <c r="A2537" t="s">
        <v>0</v>
      </c>
      <c r="B2537" s="1">
        <v>42389</v>
      </c>
      <c r="C2537" s="2">
        <v>42390.657002314816</v>
      </c>
      <c r="D2537" t="s">
        <v>2315</v>
      </c>
      <c r="E2537" t="s">
        <v>2316</v>
      </c>
      <c r="F2537" t="s">
        <v>2317</v>
      </c>
      <c r="G2537" t="s">
        <v>11</v>
      </c>
      <c r="H2537" s="3">
        <v>1046</v>
      </c>
      <c r="I2537" s="4">
        <v>14.22</v>
      </c>
      <c r="J2537" s="4">
        <v>14874.1</v>
      </c>
      <c r="K2537" s="3">
        <v>8170</v>
      </c>
      <c r="L2537" t="s">
        <v>5</v>
      </c>
      <c r="M2537">
        <f t="shared" si="273"/>
        <v>0</v>
      </c>
      <c r="N2537">
        <f t="shared" si="274"/>
        <v>1</v>
      </c>
      <c r="O2537">
        <f t="shared" si="275"/>
        <v>1</v>
      </c>
      <c r="P2537">
        <f t="shared" si="276"/>
        <v>0</v>
      </c>
      <c r="Q2537">
        <f t="shared" si="277"/>
        <v>0</v>
      </c>
      <c r="R2537">
        <f t="shared" si="278"/>
        <v>1</v>
      </c>
      <c r="S2537">
        <f t="shared" si="279"/>
        <v>0</v>
      </c>
    </row>
    <row r="2538" spans="1:19" x14ac:dyDescent="0.2">
      <c r="A2538" t="s">
        <v>12</v>
      </c>
      <c r="B2538" s="1">
        <v>42388</v>
      </c>
      <c r="C2538" s="2">
        <v>42390.656956018516</v>
      </c>
      <c r="D2538" t="s">
        <v>468</v>
      </c>
      <c r="E2538" t="s">
        <v>469</v>
      </c>
      <c r="F2538" t="s">
        <v>2318</v>
      </c>
      <c r="G2538" t="s">
        <v>11</v>
      </c>
      <c r="H2538">
        <v>507</v>
      </c>
      <c r="I2538" s="4">
        <v>47.02</v>
      </c>
      <c r="J2538" s="4">
        <v>23839.1</v>
      </c>
      <c r="K2538">
        <v>507</v>
      </c>
      <c r="L2538" t="s">
        <v>5</v>
      </c>
      <c r="M2538">
        <f t="shared" si="273"/>
        <v>1</v>
      </c>
      <c r="N2538">
        <f t="shared" si="274"/>
        <v>0</v>
      </c>
      <c r="O2538">
        <f t="shared" si="275"/>
        <v>1</v>
      </c>
      <c r="P2538">
        <f t="shared" si="276"/>
        <v>0</v>
      </c>
      <c r="Q2538">
        <f t="shared" si="277"/>
        <v>0</v>
      </c>
      <c r="R2538">
        <f t="shared" si="278"/>
        <v>1</v>
      </c>
      <c r="S2538">
        <f t="shared" si="279"/>
        <v>0</v>
      </c>
    </row>
    <row r="2539" spans="1:19" x14ac:dyDescent="0.2">
      <c r="A2539" t="s">
        <v>12</v>
      </c>
      <c r="B2539" s="1">
        <v>42388</v>
      </c>
      <c r="C2539" s="2">
        <v>42390.656956018516</v>
      </c>
      <c r="D2539" t="s">
        <v>468</v>
      </c>
      <c r="E2539" t="s">
        <v>469</v>
      </c>
      <c r="F2539" t="s">
        <v>2318</v>
      </c>
      <c r="G2539" t="s">
        <v>11</v>
      </c>
      <c r="H2539">
        <v>507</v>
      </c>
      <c r="I2539" s="4">
        <v>47.02</v>
      </c>
      <c r="J2539" s="4">
        <v>23839.1</v>
      </c>
      <c r="K2539">
        <v>507</v>
      </c>
      <c r="L2539" t="s">
        <v>5</v>
      </c>
      <c r="M2539">
        <f t="shared" si="273"/>
        <v>1</v>
      </c>
      <c r="N2539">
        <f t="shared" si="274"/>
        <v>0</v>
      </c>
      <c r="O2539">
        <f t="shared" si="275"/>
        <v>1</v>
      </c>
      <c r="P2539">
        <f t="shared" si="276"/>
        <v>0</v>
      </c>
      <c r="Q2539">
        <f t="shared" si="277"/>
        <v>0</v>
      </c>
      <c r="R2539">
        <f t="shared" si="278"/>
        <v>1</v>
      </c>
      <c r="S2539">
        <f t="shared" si="279"/>
        <v>0</v>
      </c>
    </row>
    <row r="2540" spans="1:19" x14ac:dyDescent="0.2">
      <c r="A2540" t="s">
        <v>12</v>
      </c>
      <c r="B2540" s="1">
        <v>42388</v>
      </c>
      <c r="C2540" s="2">
        <v>42390.656956018516</v>
      </c>
      <c r="D2540" t="s">
        <v>468</v>
      </c>
      <c r="E2540" t="s">
        <v>469</v>
      </c>
      <c r="F2540" t="s">
        <v>2318</v>
      </c>
      <c r="G2540" t="s">
        <v>11</v>
      </c>
      <c r="H2540">
        <v>506</v>
      </c>
      <c r="I2540" s="4">
        <v>47.02</v>
      </c>
      <c r="J2540" s="4">
        <v>23792.1</v>
      </c>
      <c r="K2540">
        <v>506</v>
      </c>
      <c r="L2540" t="s">
        <v>5</v>
      </c>
      <c r="M2540">
        <f t="shared" si="273"/>
        <v>1</v>
      </c>
      <c r="N2540">
        <f t="shared" si="274"/>
        <v>0</v>
      </c>
      <c r="O2540">
        <f t="shared" si="275"/>
        <v>1</v>
      </c>
      <c r="P2540">
        <f t="shared" si="276"/>
        <v>0</v>
      </c>
      <c r="Q2540">
        <f t="shared" si="277"/>
        <v>0</v>
      </c>
      <c r="R2540">
        <f t="shared" si="278"/>
        <v>1</v>
      </c>
      <c r="S2540">
        <f t="shared" si="279"/>
        <v>0</v>
      </c>
    </row>
    <row r="2541" spans="1:19" x14ac:dyDescent="0.2">
      <c r="A2541" t="s">
        <v>12</v>
      </c>
      <c r="B2541" s="1">
        <v>42389</v>
      </c>
      <c r="C2541" s="2">
        <v>42390.656956018516</v>
      </c>
      <c r="D2541" t="s">
        <v>468</v>
      </c>
      <c r="E2541" t="s">
        <v>469</v>
      </c>
      <c r="F2541" t="s">
        <v>2318</v>
      </c>
      <c r="G2541" t="s">
        <v>11</v>
      </c>
      <c r="H2541" s="3">
        <v>1655</v>
      </c>
      <c r="I2541" s="4">
        <v>42.07</v>
      </c>
      <c r="J2541" s="4">
        <v>69625.899999999994</v>
      </c>
      <c r="K2541" s="3">
        <v>10340</v>
      </c>
      <c r="L2541" t="s">
        <v>5</v>
      </c>
      <c r="M2541">
        <f t="shared" si="273"/>
        <v>1</v>
      </c>
      <c r="N2541">
        <f t="shared" si="274"/>
        <v>0</v>
      </c>
      <c r="O2541">
        <f t="shared" si="275"/>
        <v>1</v>
      </c>
      <c r="P2541">
        <f t="shared" si="276"/>
        <v>0</v>
      </c>
      <c r="Q2541">
        <f t="shared" si="277"/>
        <v>0</v>
      </c>
      <c r="R2541">
        <f t="shared" si="278"/>
        <v>1</v>
      </c>
      <c r="S2541">
        <f t="shared" si="279"/>
        <v>0</v>
      </c>
    </row>
    <row r="2542" spans="1:19" x14ac:dyDescent="0.2">
      <c r="A2542" t="s">
        <v>0</v>
      </c>
      <c r="B2542" s="1">
        <v>42389</v>
      </c>
      <c r="C2542" s="2">
        <v>42390.656956018516</v>
      </c>
      <c r="D2542" t="s">
        <v>468</v>
      </c>
      <c r="E2542" t="s">
        <v>469</v>
      </c>
      <c r="F2542" t="s">
        <v>2318</v>
      </c>
      <c r="G2542" t="s">
        <v>11</v>
      </c>
      <c r="H2542">
        <v>655</v>
      </c>
      <c r="I2542" s="4">
        <v>42.07</v>
      </c>
      <c r="J2542" s="4">
        <v>27555.8</v>
      </c>
      <c r="K2542" s="3">
        <v>9685</v>
      </c>
      <c r="L2542" t="s">
        <v>5</v>
      </c>
      <c r="M2542">
        <f t="shared" si="273"/>
        <v>0</v>
      </c>
      <c r="N2542">
        <f t="shared" si="274"/>
        <v>1</v>
      </c>
      <c r="O2542">
        <f t="shared" si="275"/>
        <v>1</v>
      </c>
      <c r="P2542">
        <f t="shared" si="276"/>
        <v>0</v>
      </c>
      <c r="Q2542">
        <f t="shared" si="277"/>
        <v>0</v>
      </c>
      <c r="R2542">
        <f t="shared" si="278"/>
        <v>1</v>
      </c>
      <c r="S2542">
        <f t="shared" si="279"/>
        <v>0</v>
      </c>
    </row>
    <row r="2543" spans="1:19" x14ac:dyDescent="0.2">
      <c r="A2543" t="s">
        <v>12</v>
      </c>
      <c r="B2543" s="1">
        <v>42390</v>
      </c>
      <c r="C2543" s="2">
        <v>42390.655590277776</v>
      </c>
      <c r="D2543" t="s">
        <v>1808</v>
      </c>
      <c r="E2543" t="s">
        <v>1809</v>
      </c>
      <c r="F2543" t="s">
        <v>2319</v>
      </c>
      <c r="G2543" t="s">
        <v>7</v>
      </c>
      <c r="H2543">
        <v>36</v>
      </c>
      <c r="I2543" s="4">
        <v>91.1</v>
      </c>
      <c r="J2543" s="4">
        <v>3320.59</v>
      </c>
      <c r="K2543" s="3">
        <v>4319</v>
      </c>
      <c r="L2543" t="s">
        <v>5</v>
      </c>
      <c r="M2543">
        <f t="shared" si="273"/>
        <v>1</v>
      </c>
      <c r="N2543">
        <f t="shared" si="274"/>
        <v>0</v>
      </c>
      <c r="O2543">
        <f t="shared" si="275"/>
        <v>1</v>
      </c>
      <c r="P2543">
        <f t="shared" si="276"/>
        <v>0</v>
      </c>
      <c r="Q2543">
        <f t="shared" si="277"/>
        <v>1</v>
      </c>
      <c r="R2543">
        <f t="shared" si="278"/>
        <v>0</v>
      </c>
      <c r="S2543">
        <f t="shared" si="279"/>
        <v>0</v>
      </c>
    </row>
    <row r="2544" spans="1:19" x14ac:dyDescent="0.2">
      <c r="A2544" t="s">
        <v>12</v>
      </c>
      <c r="B2544" s="1">
        <v>42390</v>
      </c>
      <c r="C2544" s="2">
        <v>42390.644826388889</v>
      </c>
      <c r="D2544" t="s">
        <v>1808</v>
      </c>
      <c r="E2544" t="s">
        <v>1809</v>
      </c>
      <c r="F2544" t="s">
        <v>2320</v>
      </c>
      <c r="G2544" t="s">
        <v>7</v>
      </c>
      <c r="H2544">
        <v>73</v>
      </c>
      <c r="I2544" s="4">
        <v>91.1</v>
      </c>
      <c r="J2544" s="4">
        <v>6643.01</v>
      </c>
      <c r="K2544" s="3">
        <v>8907</v>
      </c>
      <c r="L2544" t="s">
        <v>5</v>
      </c>
      <c r="M2544">
        <f t="shared" si="273"/>
        <v>1</v>
      </c>
      <c r="N2544">
        <f t="shared" si="274"/>
        <v>0</v>
      </c>
      <c r="O2544">
        <f t="shared" si="275"/>
        <v>1</v>
      </c>
      <c r="P2544">
        <f t="shared" si="276"/>
        <v>0</v>
      </c>
      <c r="Q2544">
        <f t="shared" si="277"/>
        <v>1</v>
      </c>
      <c r="R2544">
        <f t="shared" si="278"/>
        <v>0</v>
      </c>
      <c r="S2544">
        <f t="shared" si="279"/>
        <v>0</v>
      </c>
    </row>
    <row r="2545" spans="1:19" x14ac:dyDescent="0.2">
      <c r="A2545" t="s">
        <v>0</v>
      </c>
      <c r="B2545" s="1">
        <v>42389</v>
      </c>
      <c r="C2545" s="2">
        <v>42390.643020833333</v>
      </c>
      <c r="D2545" t="s">
        <v>2321</v>
      </c>
      <c r="E2545" t="s">
        <v>2322</v>
      </c>
      <c r="F2545" t="s">
        <v>2323</v>
      </c>
      <c r="G2545" t="s">
        <v>11</v>
      </c>
      <c r="H2545">
        <v>500</v>
      </c>
      <c r="I2545" s="4">
        <v>24.37</v>
      </c>
      <c r="J2545" s="4">
        <v>12185</v>
      </c>
      <c r="K2545" s="3">
        <v>30589</v>
      </c>
      <c r="L2545" t="s">
        <v>5</v>
      </c>
      <c r="M2545">
        <f t="shared" si="273"/>
        <v>0</v>
      </c>
      <c r="N2545">
        <f t="shared" si="274"/>
        <v>1</v>
      </c>
      <c r="O2545">
        <f t="shared" si="275"/>
        <v>1</v>
      </c>
      <c r="P2545">
        <f t="shared" si="276"/>
        <v>0</v>
      </c>
      <c r="Q2545">
        <f t="shared" si="277"/>
        <v>0</v>
      </c>
      <c r="R2545">
        <f t="shared" si="278"/>
        <v>1</v>
      </c>
      <c r="S2545">
        <f t="shared" si="279"/>
        <v>0</v>
      </c>
    </row>
    <row r="2546" spans="1:19" x14ac:dyDescent="0.2">
      <c r="A2546" t="s">
        <v>12</v>
      </c>
      <c r="B2546" s="1">
        <v>42388</v>
      </c>
      <c r="C2546" s="2">
        <v>42390.642789351848</v>
      </c>
      <c r="D2546" t="s">
        <v>468</v>
      </c>
      <c r="E2546" t="s">
        <v>469</v>
      </c>
      <c r="F2546" t="s">
        <v>2324</v>
      </c>
      <c r="G2546" t="s">
        <v>11</v>
      </c>
      <c r="H2546">
        <v>633</v>
      </c>
      <c r="I2546" s="4">
        <v>47.02</v>
      </c>
      <c r="J2546" s="4">
        <v>29763.7</v>
      </c>
      <c r="K2546">
        <v>633</v>
      </c>
      <c r="L2546" t="s">
        <v>5</v>
      </c>
      <c r="M2546">
        <f t="shared" si="273"/>
        <v>1</v>
      </c>
      <c r="N2546">
        <f t="shared" si="274"/>
        <v>0</v>
      </c>
      <c r="O2546">
        <f t="shared" si="275"/>
        <v>1</v>
      </c>
      <c r="P2546">
        <f t="shared" si="276"/>
        <v>0</v>
      </c>
      <c r="Q2546">
        <f t="shared" si="277"/>
        <v>0</v>
      </c>
      <c r="R2546">
        <f t="shared" si="278"/>
        <v>1</v>
      </c>
      <c r="S2546">
        <f t="shared" si="279"/>
        <v>0</v>
      </c>
    </row>
    <row r="2547" spans="1:19" x14ac:dyDescent="0.2">
      <c r="A2547" t="s">
        <v>12</v>
      </c>
      <c r="B2547" s="1">
        <v>42388</v>
      </c>
      <c r="C2547" s="2">
        <v>42390.642789351848</v>
      </c>
      <c r="D2547" t="s">
        <v>468</v>
      </c>
      <c r="E2547" t="s">
        <v>469</v>
      </c>
      <c r="F2547" t="s">
        <v>2324</v>
      </c>
      <c r="G2547" t="s">
        <v>11</v>
      </c>
      <c r="H2547">
        <v>633</v>
      </c>
      <c r="I2547" s="4">
        <v>47.02</v>
      </c>
      <c r="J2547" s="4">
        <v>29763.7</v>
      </c>
      <c r="K2547">
        <v>633</v>
      </c>
      <c r="L2547" t="s">
        <v>5</v>
      </c>
      <c r="M2547">
        <f t="shared" si="273"/>
        <v>1</v>
      </c>
      <c r="N2547">
        <f t="shared" si="274"/>
        <v>0</v>
      </c>
      <c r="O2547">
        <f t="shared" si="275"/>
        <v>1</v>
      </c>
      <c r="P2547">
        <f t="shared" si="276"/>
        <v>0</v>
      </c>
      <c r="Q2547">
        <f t="shared" si="277"/>
        <v>0</v>
      </c>
      <c r="R2547">
        <f t="shared" si="278"/>
        <v>1</v>
      </c>
      <c r="S2547">
        <f t="shared" si="279"/>
        <v>0</v>
      </c>
    </row>
    <row r="2548" spans="1:19" x14ac:dyDescent="0.2">
      <c r="A2548" t="s">
        <v>12</v>
      </c>
      <c r="B2548" s="1">
        <v>42388</v>
      </c>
      <c r="C2548" s="2">
        <v>42390.642789351848</v>
      </c>
      <c r="D2548" t="s">
        <v>468</v>
      </c>
      <c r="E2548" t="s">
        <v>469</v>
      </c>
      <c r="F2548" t="s">
        <v>2324</v>
      </c>
      <c r="G2548" t="s">
        <v>11</v>
      </c>
      <c r="H2548">
        <v>634</v>
      </c>
      <c r="I2548" s="4">
        <v>47.02</v>
      </c>
      <c r="J2548" s="4">
        <v>29810.7</v>
      </c>
      <c r="K2548">
        <v>634</v>
      </c>
      <c r="L2548" t="s">
        <v>5</v>
      </c>
      <c r="M2548">
        <f t="shared" si="273"/>
        <v>1</v>
      </c>
      <c r="N2548">
        <f t="shared" si="274"/>
        <v>0</v>
      </c>
      <c r="O2548">
        <f t="shared" si="275"/>
        <v>1</v>
      </c>
      <c r="P2548">
        <f t="shared" si="276"/>
        <v>0</v>
      </c>
      <c r="Q2548">
        <f t="shared" si="277"/>
        <v>0</v>
      </c>
      <c r="R2548">
        <f t="shared" si="278"/>
        <v>1</v>
      </c>
      <c r="S2548">
        <f t="shared" si="279"/>
        <v>0</v>
      </c>
    </row>
    <row r="2549" spans="1:19" x14ac:dyDescent="0.2">
      <c r="A2549" t="s">
        <v>12</v>
      </c>
      <c r="B2549" s="1">
        <v>42389</v>
      </c>
      <c r="C2549" s="2">
        <v>42390.642789351848</v>
      </c>
      <c r="D2549" t="s">
        <v>468</v>
      </c>
      <c r="E2549" t="s">
        <v>469</v>
      </c>
      <c r="F2549" t="s">
        <v>2324</v>
      </c>
      <c r="G2549" t="s">
        <v>11</v>
      </c>
      <c r="H2549" s="3">
        <v>2075</v>
      </c>
      <c r="I2549" s="4">
        <v>47.02</v>
      </c>
      <c r="J2549" s="4">
        <v>97566.5</v>
      </c>
      <c r="K2549" s="3">
        <v>8953</v>
      </c>
      <c r="L2549" t="s">
        <v>5</v>
      </c>
      <c r="M2549">
        <f t="shared" si="273"/>
        <v>1</v>
      </c>
      <c r="N2549">
        <f t="shared" si="274"/>
        <v>0</v>
      </c>
      <c r="O2549">
        <f t="shared" si="275"/>
        <v>1</v>
      </c>
      <c r="P2549">
        <f t="shared" si="276"/>
        <v>0</v>
      </c>
      <c r="Q2549">
        <f t="shared" si="277"/>
        <v>0</v>
      </c>
      <c r="R2549">
        <f t="shared" si="278"/>
        <v>1</v>
      </c>
      <c r="S2549">
        <f t="shared" si="279"/>
        <v>0</v>
      </c>
    </row>
    <row r="2550" spans="1:19" x14ac:dyDescent="0.2">
      <c r="A2550" t="s">
        <v>0</v>
      </c>
      <c r="B2550" s="1">
        <v>42389</v>
      </c>
      <c r="C2550" s="2">
        <v>42390.642789351848</v>
      </c>
      <c r="D2550" t="s">
        <v>468</v>
      </c>
      <c r="E2550" t="s">
        <v>469</v>
      </c>
      <c r="F2550" t="s">
        <v>2324</v>
      </c>
      <c r="G2550" t="s">
        <v>11</v>
      </c>
      <c r="H2550">
        <v>821</v>
      </c>
      <c r="I2550" s="4">
        <v>47.02</v>
      </c>
      <c r="J2550" s="4">
        <v>38603.4</v>
      </c>
      <c r="K2550" s="3">
        <v>8132</v>
      </c>
      <c r="L2550" t="s">
        <v>5</v>
      </c>
      <c r="M2550">
        <f t="shared" si="273"/>
        <v>0</v>
      </c>
      <c r="N2550">
        <f t="shared" si="274"/>
        <v>1</v>
      </c>
      <c r="O2550">
        <f t="shared" si="275"/>
        <v>1</v>
      </c>
      <c r="P2550">
        <f t="shared" si="276"/>
        <v>0</v>
      </c>
      <c r="Q2550">
        <f t="shared" si="277"/>
        <v>0</v>
      </c>
      <c r="R2550">
        <f t="shared" si="278"/>
        <v>1</v>
      </c>
      <c r="S2550">
        <f t="shared" si="279"/>
        <v>0</v>
      </c>
    </row>
    <row r="2551" spans="1:19" x14ac:dyDescent="0.2">
      <c r="A2551" t="s">
        <v>12</v>
      </c>
      <c r="B2551" s="1">
        <v>42388</v>
      </c>
      <c r="C2551" s="2">
        <v>42390.641215277778</v>
      </c>
      <c r="D2551" t="s">
        <v>468</v>
      </c>
      <c r="E2551" t="s">
        <v>469</v>
      </c>
      <c r="F2551" t="s">
        <v>836</v>
      </c>
      <c r="G2551" t="s">
        <v>11</v>
      </c>
      <c r="H2551">
        <v>772</v>
      </c>
      <c r="I2551" s="4">
        <v>47.02</v>
      </c>
      <c r="J2551" s="4">
        <v>36299.4</v>
      </c>
      <c r="K2551">
        <v>772</v>
      </c>
      <c r="L2551" t="s">
        <v>5</v>
      </c>
      <c r="M2551">
        <f t="shared" si="273"/>
        <v>1</v>
      </c>
      <c r="N2551">
        <f t="shared" si="274"/>
        <v>0</v>
      </c>
      <c r="O2551">
        <f t="shared" si="275"/>
        <v>1</v>
      </c>
      <c r="P2551">
        <f t="shared" si="276"/>
        <v>0</v>
      </c>
      <c r="Q2551">
        <f t="shared" si="277"/>
        <v>0</v>
      </c>
      <c r="R2551">
        <f t="shared" si="278"/>
        <v>1</v>
      </c>
      <c r="S2551">
        <f t="shared" si="279"/>
        <v>0</v>
      </c>
    </row>
    <row r="2552" spans="1:19" x14ac:dyDescent="0.2">
      <c r="A2552" t="s">
        <v>12</v>
      </c>
      <c r="B2552" s="1">
        <v>42388</v>
      </c>
      <c r="C2552" s="2">
        <v>42390.641215277778</v>
      </c>
      <c r="D2552" t="s">
        <v>468</v>
      </c>
      <c r="E2552" t="s">
        <v>469</v>
      </c>
      <c r="F2552" t="s">
        <v>836</v>
      </c>
      <c r="G2552" t="s">
        <v>11</v>
      </c>
      <c r="H2552">
        <v>772</v>
      </c>
      <c r="I2552" s="4">
        <v>47.02</v>
      </c>
      <c r="J2552" s="4">
        <v>36299.4</v>
      </c>
      <c r="K2552">
        <v>772</v>
      </c>
      <c r="L2552" t="s">
        <v>5</v>
      </c>
      <c r="M2552">
        <f t="shared" si="273"/>
        <v>1</v>
      </c>
      <c r="N2552">
        <f t="shared" si="274"/>
        <v>0</v>
      </c>
      <c r="O2552">
        <f t="shared" si="275"/>
        <v>1</v>
      </c>
      <c r="P2552">
        <f t="shared" si="276"/>
        <v>0</v>
      </c>
      <c r="Q2552">
        <f t="shared" si="277"/>
        <v>0</v>
      </c>
      <c r="R2552">
        <f t="shared" si="278"/>
        <v>1</v>
      </c>
      <c r="S2552">
        <f t="shared" si="279"/>
        <v>0</v>
      </c>
    </row>
    <row r="2553" spans="1:19" x14ac:dyDescent="0.2">
      <c r="A2553" t="s">
        <v>12</v>
      </c>
      <c r="B2553" s="1">
        <v>42388</v>
      </c>
      <c r="C2553" s="2">
        <v>42390.641215277778</v>
      </c>
      <c r="D2553" t="s">
        <v>468</v>
      </c>
      <c r="E2553" t="s">
        <v>469</v>
      </c>
      <c r="F2553" t="s">
        <v>836</v>
      </c>
      <c r="G2553" t="s">
        <v>11</v>
      </c>
      <c r="H2553">
        <v>771</v>
      </c>
      <c r="I2553" s="4">
        <v>47.02</v>
      </c>
      <c r="J2553" s="4">
        <v>36252.400000000001</v>
      </c>
      <c r="K2553">
        <v>771</v>
      </c>
      <c r="L2553" t="s">
        <v>5</v>
      </c>
      <c r="M2553">
        <f t="shared" si="273"/>
        <v>1</v>
      </c>
      <c r="N2553">
        <f t="shared" si="274"/>
        <v>0</v>
      </c>
      <c r="O2553">
        <f t="shared" si="275"/>
        <v>1</v>
      </c>
      <c r="P2553">
        <f t="shared" si="276"/>
        <v>0</v>
      </c>
      <c r="Q2553">
        <f t="shared" si="277"/>
        <v>0</v>
      </c>
      <c r="R2553">
        <f t="shared" si="278"/>
        <v>1</v>
      </c>
      <c r="S2553">
        <f t="shared" si="279"/>
        <v>0</v>
      </c>
    </row>
    <row r="2554" spans="1:19" x14ac:dyDescent="0.2">
      <c r="A2554" t="s">
        <v>12</v>
      </c>
      <c r="B2554" s="1">
        <v>42389</v>
      </c>
      <c r="C2554" s="2">
        <v>42390.641215277778</v>
      </c>
      <c r="D2554" t="s">
        <v>468</v>
      </c>
      <c r="E2554" t="s">
        <v>469</v>
      </c>
      <c r="F2554" t="s">
        <v>836</v>
      </c>
      <c r="G2554" t="s">
        <v>11</v>
      </c>
      <c r="H2554" s="3">
        <v>2300</v>
      </c>
      <c r="I2554" s="4">
        <v>47.02</v>
      </c>
      <c r="J2554" s="4">
        <v>108146</v>
      </c>
      <c r="K2554" s="3">
        <v>9800</v>
      </c>
      <c r="L2554" t="s">
        <v>5</v>
      </c>
      <c r="M2554">
        <f t="shared" si="273"/>
        <v>1</v>
      </c>
      <c r="N2554">
        <f t="shared" si="274"/>
        <v>0</v>
      </c>
      <c r="O2554">
        <f t="shared" si="275"/>
        <v>1</v>
      </c>
      <c r="P2554">
        <f t="shared" si="276"/>
        <v>0</v>
      </c>
      <c r="Q2554">
        <f t="shared" si="277"/>
        <v>0</v>
      </c>
      <c r="R2554">
        <f t="shared" si="278"/>
        <v>1</v>
      </c>
      <c r="S2554">
        <f t="shared" si="279"/>
        <v>0</v>
      </c>
    </row>
    <row r="2555" spans="1:19" x14ac:dyDescent="0.2">
      <c r="A2555" t="s">
        <v>0</v>
      </c>
      <c r="B2555" s="1">
        <v>42389</v>
      </c>
      <c r="C2555" s="2">
        <v>42390.641215277778</v>
      </c>
      <c r="D2555" t="s">
        <v>468</v>
      </c>
      <c r="E2555" t="s">
        <v>469</v>
      </c>
      <c r="F2555" t="s">
        <v>836</v>
      </c>
      <c r="G2555" t="s">
        <v>11</v>
      </c>
      <c r="H2555">
        <v>910</v>
      </c>
      <c r="I2555" s="4">
        <v>47.02</v>
      </c>
      <c r="J2555" s="4">
        <v>42788.2</v>
      </c>
      <c r="K2555" s="3">
        <v>8890</v>
      </c>
      <c r="L2555" t="s">
        <v>5</v>
      </c>
      <c r="M2555">
        <f t="shared" si="273"/>
        <v>0</v>
      </c>
      <c r="N2555">
        <f t="shared" si="274"/>
        <v>1</v>
      </c>
      <c r="O2555">
        <f t="shared" si="275"/>
        <v>1</v>
      </c>
      <c r="P2555">
        <f t="shared" si="276"/>
        <v>0</v>
      </c>
      <c r="Q2555">
        <f t="shared" si="277"/>
        <v>0</v>
      </c>
      <c r="R2555">
        <f t="shared" si="278"/>
        <v>1</v>
      </c>
      <c r="S2555">
        <f t="shared" si="279"/>
        <v>0</v>
      </c>
    </row>
    <row r="2556" spans="1:19" x14ac:dyDescent="0.2">
      <c r="A2556" t="s">
        <v>12</v>
      </c>
      <c r="B2556" s="1">
        <v>42389</v>
      </c>
      <c r="C2556" s="2">
        <v>42390.640335648146</v>
      </c>
      <c r="D2556" t="s">
        <v>2325</v>
      </c>
      <c r="E2556" t="s">
        <v>2326</v>
      </c>
      <c r="F2556" t="s">
        <v>2327</v>
      </c>
      <c r="G2556" t="s">
        <v>7</v>
      </c>
      <c r="H2556" s="3">
        <v>4000</v>
      </c>
      <c r="I2556" s="4">
        <v>25.438099999999999</v>
      </c>
      <c r="J2556" s="4">
        <v>101752</v>
      </c>
      <c r="K2556" s="3">
        <v>13209</v>
      </c>
      <c r="L2556" t="s">
        <v>5</v>
      </c>
      <c r="M2556">
        <f t="shared" si="273"/>
        <v>1</v>
      </c>
      <c r="N2556">
        <f t="shared" si="274"/>
        <v>0</v>
      </c>
      <c r="O2556">
        <f t="shared" si="275"/>
        <v>1</v>
      </c>
      <c r="P2556">
        <f t="shared" si="276"/>
        <v>0</v>
      </c>
      <c r="Q2556">
        <f t="shared" si="277"/>
        <v>1</v>
      </c>
      <c r="R2556">
        <f t="shared" si="278"/>
        <v>0</v>
      </c>
      <c r="S2556">
        <f t="shared" si="279"/>
        <v>0</v>
      </c>
    </row>
    <row r="2557" spans="1:19" x14ac:dyDescent="0.2">
      <c r="A2557" t="s">
        <v>12</v>
      </c>
      <c r="B2557" s="1">
        <v>42388</v>
      </c>
      <c r="C2557" s="2">
        <v>42390.639293981483</v>
      </c>
      <c r="D2557" t="s">
        <v>2328</v>
      </c>
      <c r="E2557" t="s">
        <v>2329</v>
      </c>
      <c r="F2557" t="s">
        <v>2330</v>
      </c>
      <c r="G2557" t="s">
        <v>7</v>
      </c>
      <c r="H2557" s="3">
        <v>18000</v>
      </c>
      <c r="I2557" s="4">
        <v>10.16</v>
      </c>
      <c r="J2557" s="4">
        <v>182880</v>
      </c>
      <c r="K2557" s="3">
        <v>18000</v>
      </c>
      <c r="L2557" t="s">
        <v>5</v>
      </c>
      <c r="M2557">
        <f t="shared" si="273"/>
        <v>1</v>
      </c>
      <c r="N2557">
        <f t="shared" si="274"/>
        <v>0</v>
      </c>
      <c r="O2557">
        <f t="shared" si="275"/>
        <v>0</v>
      </c>
      <c r="P2557">
        <f t="shared" si="276"/>
        <v>1</v>
      </c>
      <c r="Q2557">
        <f t="shared" si="277"/>
        <v>1</v>
      </c>
      <c r="R2557">
        <f t="shared" si="278"/>
        <v>0</v>
      </c>
      <c r="S2557">
        <f t="shared" si="279"/>
        <v>0</v>
      </c>
    </row>
    <row r="2558" spans="1:19" x14ac:dyDescent="0.2">
      <c r="A2558" t="s">
        <v>12</v>
      </c>
      <c r="B2558" s="1">
        <v>42388</v>
      </c>
      <c r="C2558" s="2">
        <v>42390.639120370368</v>
      </c>
      <c r="D2558" t="s">
        <v>2328</v>
      </c>
      <c r="E2558" t="s">
        <v>2329</v>
      </c>
      <c r="F2558" t="s">
        <v>2331</v>
      </c>
      <c r="G2558" t="s">
        <v>11</v>
      </c>
      <c r="H2558" s="3">
        <v>35000</v>
      </c>
      <c r="I2558" s="4">
        <v>10.16</v>
      </c>
      <c r="J2558" s="4">
        <v>355600</v>
      </c>
      <c r="K2558" s="3">
        <v>35000</v>
      </c>
      <c r="L2558" t="s">
        <v>5</v>
      </c>
      <c r="M2558">
        <f t="shared" si="273"/>
        <v>1</v>
      </c>
      <c r="N2558">
        <f t="shared" si="274"/>
        <v>0</v>
      </c>
      <c r="O2558">
        <f t="shared" si="275"/>
        <v>0</v>
      </c>
      <c r="P2558">
        <f t="shared" si="276"/>
        <v>1</v>
      </c>
      <c r="Q2558">
        <f t="shared" si="277"/>
        <v>0</v>
      </c>
      <c r="R2558">
        <f t="shared" si="278"/>
        <v>1</v>
      </c>
      <c r="S2558">
        <f t="shared" si="279"/>
        <v>0</v>
      </c>
    </row>
    <row r="2559" spans="1:19" x14ac:dyDescent="0.2">
      <c r="A2559" t="s">
        <v>12</v>
      </c>
      <c r="B2559" s="1">
        <v>42388</v>
      </c>
      <c r="C2559" s="2">
        <v>42390.638773148145</v>
      </c>
      <c r="D2559" t="s">
        <v>2328</v>
      </c>
      <c r="E2559" t="s">
        <v>2329</v>
      </c>
      <c r="F2559" t="s">
        <v>2332</v>
      </c>
      <c r="G2559" t="s">
        <v>11</v>
      </c>
      <c r="H2559" s="3">
        <v>35000</v>
      </c>
      <c r="I2559" s="4">
        <v>10.16</v>
      </c>
      <c r="J2559" s="4">
        <v>355600</v>
      </c>
      <c r="K2559" s="3">
        <v>35000</v>
      </c>
      <c r="L2559" t="s">
        <v>5</v>
      </c>
      <c r="M2559">
        <f t="shared" si="273"/>
        <v>1</v>
      </c>
      <c r="N2559">
        <f t="shared" si="274"/>
        <v>0</v>
      </c>
      <c r="O2559">
        <f t="shared" si="275"/>
        <v>0</v>
      </c>
      <c r="P2559">
        <f t="shared" si="276"/>
        <v>1</v>
      </c>
      <c r="Q2559">
        <f t="shared" si="277"/>
        <v>0</v>
      </c>
      <c r="R2559">
        <f t="shared" si="278"/>
        <v>1</v>
      </c>
      <c r="S2559">
        <f t="shared" si="279"/>
        <v>0</v>
      </c>
    </row>
    <row r="2560" spans="1:19" x14ac:dyDescent="0.2">
      <c r="A2560" t="s">
        <v>12</v>
      </c>
      <c r="B2560" s="1">
        <v>42388</v>
      </c>
      <c r="C2560" s="2">
        <v>42390.638599537036</v>
      </c>
      <c r="D2560" t="s">
        <v>2328</v>
      </c>
      <c r="E2560" t="s">
        <v>2329</v>
      </c>
      <c r="F2560" t="s">
        <v>2333</v>
      </c>
      <c r="G2560" t="s">
        <v>16</v>
      </c>
      <c r="H2560" s="3">
        <v>35000</v>
      </c>
      <c r="I2560" s="4">
        <v>10.16</v>
      </c>
      <c r="J2560" s="4">
        <v>355600</v>
      </c>
      <c r="K2560" s="3">
        <v>35000</v>
      </c>
      <c r="L2560" t="s">
        <v>5</v>
      </c>
      <c r="M2560">
        <f t="shared" si="273"/>
        <v>1</v>
      </c>
      <c r="N2560">
        <f t="shared" si="274"/>
        <v>0</v>
      </c>
      <c r="O2560">
        <f t="shared" si="275"/>
        <v>0</v>
      </c>
      <c r="P2560">
        <f t="shared" si="276"/>
        <v>1</v>
      </c>
      <c r="Q2560">
        <f t="shared" si="277"/>
        <v>1</v>
      </c>
      <c r="R2560">
        <f t="shared" si="278"/>
        <v>1</v>
      </c>
      <c r="S2560">
        <f t="shared" si="279"/>
        <v>0</v>
      </c>
    </row>
    <row r="2561" spans="1:19" x14ac:dyDescent="0.2">
      <c r="A2561" t="s">
        <v>12</v>
      </c>
      <c r="B2561" s="1">
        <v>42388</v>
      </c>
      <c r="C2561" s="2">
        <v>42390.63857638889</v>
      </c>
      <c r="D2561" t="s">
        <v>468</v>
      </c>
      <c r="E2561" t="s">
        <v>469</v>
      </c>
      <c r="F2561" t="s">
        <v>1030</v>
      </c>
      <c r="G2561" t="s">
        <v>11</v>
      </c>
      <c r="H2561">
        <v>727</v>
      </c>
      <c r="I2561" s="4">
        <v>47.02</v>
      </c>
      <c r="J2561" s="4">
        <v>34183.5</v>
      </c>
      <c r="K2561">
        <v>727</v>
      </c>
      <c r="L2561" t="s">
        <v>5</v>
      </c>
      <c r="M2561">
        <f t="shared" si="273"/>
        <v>1</v>
      </c>
      <c r="N2561">
        <f t="shared" si="274"/>
        <v>0</v>
      </c>
      <c r="O2561">
        <f t="shared" si="275"/>
        <v>1</v>
      </c>
      <c r="P2561">
        <f t="shared" si="276"/>
        <v>0</v>
      </c>
      <c r="Q2561">
        <f t="shared" si="277"/>
        <v>0</v>
      </c>
      <c r="R2561">
        <f t="shared" si="278"/>
        <v>1</v>
      </c>
      <c r="S2561">
        <f t="shared" si="279"/>
        <v>0</v>
      </c>
    </row>
    <row r="2562" spans="1:19" x14ac:dyDescent="0.2">
      <c r="A2562" t="s">
        <v>12</v>
      </c>
      <c r="B2562" s="1">
        <v>42388</v>
      </c>
      <c r="C2562" s="2">
        <v>42390.63857638889</v>
      </c>
      <c r="D2562" t="s">
        <v>468</v>
      </c>
      <c r="E2562" t="s">
        <v>469</v>
      </c>
      <c r="F2562" t="s">
        <v>1030</v>
      </c>
      <c r="G2562" t="s">
        <v>11</v>
      </c>
      <c r="H2562">
        <v>727</v>
      </c>
      <c r="I2562" s="4">
        <v>47.02</v>
      </c>
      <c r="J2562" s="4">
        <v>34183.5</v>
      </c>
      <c r="K2562">
        <v>727</v>
      </c>
      <c r="L2562" t="s">
        <v>5</v>
      </c>
      <c r="M2562">
        <f t="shared" si="273"/>
        <v>1</v>
      </c>
      <c r="N2562">
        <f t="shared" si="274"/>
        <v>0</v>
      </c>
      <c r="O2562">
        <f t="shared" si="275"/>
        <v>1</v>
      </c>
      <c r="P2562">
        <f t="shared" si="276"/>
        <v>0</v>
      </c>
      <c r="Q2562">
        <f t="shared" si="277"/>
        <v>0</v>
      </c>
      <c r="R2562">
        <f t="shared" si="278"/>
        <v>1</v>
      </c>
      <c r="S2562">
        <f t="shared" si="279"/>
        <v>0</v>
      </c>
    </row>
    <row r="2563" spans="1:19" x14ac:dyDescent="0.2">
      <c r="A2563" t="s">
        <v>12</v>
      </c>
      <c r="B2563" s="1">
        <v>42388</v>
      </c>
      <c r="C2563" s="2">
        <v>42390.63857638889</v>
      </c>
      <c r="D2563" t="s">
        <v>468</v>
      </c>
      <c r="E2563" t="s">
        <v>469</v>
      </c>
      <c r="F2563" t="s">
        <v>1030</v>
      </c>
      <c r="G2563" t="s">
        <v>11</v>
      </c>
      <c r="H2563">
        <v>726</v>
      </c>
      <c r="I2563" s="4">
        <v>47.02</v>
      </c>
      <c r="J2563" s="4">
        <v>34136.5</v>
      </c>
      <c r="K2563">
        <v>726</v>
      </c>
      <c r="L2563" t="s">
        <v>5</v>
      </c>
      <c r="M2563">
        <f t="shared" ref="M2563:M2626" si="280">IF($A2563="Buy",1,0)</f>
        <v>1</v>
      </c>
      <c r="N2563">
        <f t="shared" ref="N2563:N2626" si="281">IF($A2563="Sell",1,0)</f>
        <v>0</v>
      </c>
      <c r="O2563">
        <f t="shared" ref="O2563:O2626" si="282">IF($H2563&lt;=10000,1,0)</f>
        <v>1</v>
      </c>
      <c r="P2563">
        <f t="shared" ref="P2563:P2626" si="283">IF($H2563&gt;10000,1,0)</f>
        <v>0</v>
      </c>
      <c r="Q2563">
        <f t="shared" ref="Q2563:Q2626" si="284">IF(ISNUMBER(SEARCH("director",$G2563)),1,0)</f>
        <v>0</v>
      </c>
      <c r="R2563">
        <f t="shared" ref="R2563:R2626" si="285">IF(ISNUMBER(SEARCH("officer",$G2563)),1,0)</f>
        <v>1</v>
      </c>
      <c r="S2563">
        <f t="shared" ref="S2563:S2626" si="286">IF(ISNUMBER(SEARCH("owner",G2563)),1,0)</f>
        <v>0</v>
      </c>
    </row>
    <row r="2564" spans="1:19" x14ac:dyDescent="0.2">
      <c r="A2564" t="s">
        <v>12</v>
      </c>
      <c r="B2564" s="1">
        <v>42389</v>
      </c>
      <c r="C2564" s="2">
        <v>42390.63857638889</v>
      </c>
      <c r="D2564" t="s">
        <v>468</v>
      </c>
      <c r="E2564" t="s">
        <v>469</v>
      </c>
      <c r="F2564" t="s">
        <v>1030</v>
      </c>
      <c r="G2564" t="s">
        <v>11</v>
      </c>
      <c r="H2564" s="3">
        <v>2380</v>
      </c>
      <c r="I2564" s="4">
        <v>47.02</v>
      </c>
      <c r="J2564" s="4">
        <v>111908</v>
      </c>
      <c r="K2564" s="3">
        <v>15368</v>
      </c>
      <c r="L2564" t="s">
        <v>5</v>
      </c>
      <c r="M2564">
        <f t="shared" si="280"/>
        <v>1</v>
      </c>
      <c r="N2564">
        <f t="shared" si="281"/>
        <v>0</v>
      </c>
      <c r="O2564">
        <f t="shared" si="282"/>
        <v>1</v>
      </c>
      <c r="P2564">
        <f t="shared" si="283"/>
        <v>0</v>
      </c>
      <c r="Q2564">
        <f t="shared" si="284"/>
        <v>0</v>
      </c>
      <c r="R2564">
        <f t="shared" si="285"/>
        <v>1</v>
      </c>
      <c r="S2564">
        <f t="shared" si="286"/>
        <v>0</v>
      </c>
    </row>
    <row r="2565" spans="1:19" x14ac:dyDescent="0.2">
      <c r="A2565" t="s">
        <v>0</v>
      </c>
      <c r="B2565" s="1">
        <v>42389</v>
      </c>
      <c r="C2565" s="2">
        <v>42390.63857638889</v>
      </c>
      <c r="D2565" t="s">
        <v>468</v>
      </c>
      <c r="E2565" t="s">
        <v>469</v>
      </c>
      <c r="F2565" t="s">
        <v>1030</v>
      </c>
      <c r="G2565" t="s">
        <v>11</v>
      </c>
      <c r="H2565">
        <v>942</v>
      </c>
      <c r="I2565" s="4">
        <v>47.02</v>
      </c>
      <c r="J2565" s="4">
        <v>44292.800000000003</v>
      </c>
      <c r="K2565" s="3">
        <v>14426</v>
      </c>
      <c r="L2565" t="s">
        <v>5</v>
      </c>
      <c r="M2565">
        <f t="shared" si="280"/>
        <v>0</v>
      </c>
      <c r="N2565">
        <f t="shared" si="281"/>
        <v>1</v>
      </c>
      <c r="O2565">
        <f t="shared" si="282"/>
        <v>1</v>
      </c>
      <c r="P2565">
        <f t="shared" si="283"/>
        <v>0</v>
      </c>
      <c r="Q2565">
        <f t="shared" si="284"/>
        <v>0</v>
      </c>
      <c r="R2565">
        <f t="shared" si="285"/>
        <v>1</v>
      </c>
      <c r="S2565">
        <f t="shared" si="286"/>
        <v>0</v>
      </c>
    </row>
    <row r="2566" spans="1:19" x14ac:dyDescent="0.2">
      <c r="A2566" t="s">
        <v>12</v>
      </c>
      <c r="B2566" s="1">
        <v>42388</v>
      </c>
      <c r="C2566" s="2">
        <v>42390.638425925928</v>
      </c>
      <c r="D2566" t="s">
        <v>2328</v>
      </c>
      <c r="E2566" t="s">
        <v>2329</v>
      </c>
      <c r="F2566" t="s">
        <v>2334</v>
      </c>
      <c r="H2566" s="3">
        <v>18000</v>
      </c>
      <c r="I2566" s="4">
        <v>10.16</v>
      </c>
      <c r="J2566" s="4">
        <v>182880</v>
      </c>
      <c r="K2566" s="3">
        <v>18000</v>
      </c>
      <c r="L2566" t="s">
        <v>5</v>
      </c>
      <c r="M2566">
        <f t="shared" si="280"/>
        <v>1</v>
      </c>
      <c r="N2566">
        <f t="shared" si="281"/>
        <v>0</v>
      </c>
      <c r="O2566">
        <f t="shared" si="282"/>
        <v>0</v>
      </c>
      <c r="P2566">
        <f t="shared" si="283"/>
        <v>1</v>
      </c>
      <c r="Q2566">
        <f t="shared" si="284"/>
        <v>0</v>
      </c>
      <c r="R2566">
        <f t="shared" si="285"/>
        <v>0</v>
      </c>
      <c r="S2566">
        <f t="shared" si="286"/>
        <v>0</v>
      </c>
    </row>
    <row r="2567" spans="1:19" x14ac:dyDescent="0.2">
      <c r="A2567" t="s">
        <v>12</v>
      </c>
      <c r="B2567" s="1">
        <v>42388</v>
      </c>
      <c r="C2567" s="2">
        <v>42390.638252314813</v>
      </c>
      <c r="D2567" t="s">
        <v>2328</v>
      </c>
      <c r="E2567" t="s">
        <v>2329</v>
      </c>
      <c r="F2567" t="s">
        <v>2335</v>
      </c>
      <c r="G2567" t="s">
        <v>7</v>
      </c>
      <c r="H2567" s="3">
        <v>18000</v>
      </c>
      <c r="I2567" s="4">
        <v>10.16</v>
      </c>
      <c r="J2567" s="4">
        <v>182880</v>
      </c>
      <c r="K2567" s="3">
        <v>18000</v>
      </c>
      <c r="L2567" t="s">
        <v>5</v>
      </c>
      <c r="M2567">
        <f t="shared" si="280"/>
        <v>1</v>
      </c>
      <c r="N2567">
        <f t="shared" si="281"/>
        <v>0</v>
      </c>
      <c r="O2567">
        <f t="shared" si="282"/>
        <v>0</v>
      </c>
      <c r="P2567">
        <f t="shared" si="283"/>
        <v>1</v>
      </c>
      <c r="Q2567">
        <f t="shared" si="284"/>
        <v>1</v>
      </c>
      <c r="R2567">
        <f t="shared" si="285"/>
        <v>0</v>
      </c>
      <c r="S2567">
        <f t="shared" si="286"/>
        <v>0</v>
      </c>
    </row>
    <row r="2568" spans="1:19" x14ac:dyDescent="0.2">
      <c r="A2568" t="s">
        <v>12</v>
      </c>
      <c r="B2568" s="1">
        <v>42388</v>
      </c>
      <c r="C2568" s="2">
        <v>42390.63790509259</v>
      </c>
      <c r="D2568" t="s">
        <v>2328</v>
      </c>
      <c r="E2568" t="s">
        <v>2329</v>
      </c>
      <c r="F2568" t="s">
        <v>2336</v>
      </c>
      <c r="G2568" t="s">
        <v>7</v>
      </c>
      <c r="H2568" s="3">
        <v>18000</v>
      </c>
      <c r="I2568" s="4">
        <v>10.16</v>
      </c>
      <c r="J2568" s="4">
        <v>182880</v>
      </c>
      <c r="K2568" s="3">
        <v>18000</v>
      </c>
      <c r="L2568" t="s">
        <v>5</v>
      </c>
      <c r="M2568">
        <f t="shared" si="280"/>
        <v>1</v>
      </c>
      <c r="N2568">
        <f t="shared" si="281"/>
        <v>0</v>
      </c>
      <c r="O2568">
        <f t="shared" si="282"/>
        <v>0</v>
      </c>
      <c r="P2568">
        <f t="shared" si="283"/>
        <v>1</v>
      </c>
      <c r="Q2568">
        <f t="shared" si="284"/>
        <v>1</v>
      </c>
      <c r="R2568">
        <f t="shared" si="285"/>
        <v>0</v>
      </c>
      <c r="S2568">
        <f t="shared" si="286"/>
        <v>0</v>
      </c>
    </row>
    <row r="2569" spans="1:19" x14ac:dyDescent="0.2">
      <c r="A2569" t="s">
        <v>12</v>
      </c>
      <c r="B2569" s="1">
        <v>42388</v>
      </c>
      <c r="C2569" s="2">
        <v>42390.637731481482</v>
      </c>
      <c r="D2569" t="s">
        <v>2328</v>
      </c>
      <c r="E2569" t="s">
        <v>2329</v>
      </c>
      <c r="F2569" t="s">
        <v>2337</v>
      </c>
      <c r="G2569" t="s">
        <v>11</v>
      </c>
      <c r="H2569" s="3">
        <v>65000</v>
      </c>
      <c r="I2569" s="4">
        <v>10.16</v>
      </c>
      <c r="J2569" s="4">
        <v>660400</v>
      </c>
      <c r="K2569" s="3">
        <v>65000</v>
      </c>
      <c r="L2569" t="s">
        <v>5</v>
      </c>
      <c r="M2569">
        <f t="shared" si="280"/>
        <v>1</v>
      </c>
      <c r="N2569">
        <f t="shared" si="281"/>
        <v>0</v>
      </c>
      <c r="O2569">
        <f t="shared" si="282"/>
        <v>0</v>
      </c>
      <c r="P2569">
        <f t="shared" si="283"/>
        <v>1</v>
      </c>
      <c r="Q2569">
        <f t="shared" si="284"/>
        <v>0</v>
      </c>
      <c r="R2569">
        <f t="shared" si="285"/>
        <v>1</v>
      </c>
      <c r="S2569">
        <f t="shared" si="286"/>
        <v>0</v>
      </c>
    </row>
    <row r="2570" spans="1:19" x14ac:dyDescent="0.2">
      <c r="A2570" t="s">
        <v>12</v>
      </c>
      <c r="B2570" s="1">
        <v>42388</v>
      </c>
      <c r="C2570" s="2">
        <v>42390.637384259258</v>
      </c>
      <c r="D2570" t="s">
        <v>2328</v>
      </c>
      <c r="E2570" t="s">
        <v>2329</v>
      </c>
      <c r="F2570" t="s">
        <v>2338</v>
      </c>
      <c r="G2570" t="s">
        <v>11</v>
      </c>
      <c r="H2570" s="3">
        <v>18000</v>
      </c>
      <c r="I2570" s="4">
        <v>10.16</v>
      </c>
      <c r="J2570" s="4">
        <v>182880</v>
      </c>
      <c r="K2570" s="3">
        <v>18000</v>
      </c>
      <c r="L2570" t="s">
        <v>5</v>
      </c>
      <c r="M2570">
        <f t="shared" si="280"/>
        <v>1</v>
      </c>
      <c r="N2570">
        <f t="shared" si="281"/>
        <v>0</v>
      </c>
      <c r="O2570">
        <f t="shared" si="282"/>
        <v>0</v>
      </c>
      <c r="P2570">
        <f t="shared" si="283"/>
        <v>1</v>
      </c>
      <c r="Q2570">
        <f t="shared" si="284"/>
        <v>0</v>
      </c>
      <c r="R2570">
        <f t="shared" si="285"/>
        <v>1</v>
      </c>
      <c r="S2570">
        <f t="shared" si="286"/>
        <v>0</v>
      </c>
    </row>
    <row r="2571" spans="1:19" x14ac:dyDescent="0.2">
      <c r="A2571" t="s">
        <v>12</v>
      </c>
      <c r="B2571" s="1">
        <v>42388</v>
      </c>
      <c r="C2571" s="2">
        <v>42390.636458333334</v>
      </c>
      <c r="D2571" t="s">
        <v>468</v>
      </c>
      <c r="E2571" t="s">
        <v>469</v>
      </c>
      <c r="F2571" t="s">
        <v>1031</v>
      </c>
      <c r="G2571" t="s">
        <v>11</v>
      </c>
      <c r="H2571">
        <v>750</v>
      </c>
      <c r="I2571" s="4">
        <v>47.02</v>
      </c>
      <c r="J2571" s="4">
        <v>35265</v>
      </c>
      <c r="K2571">
        <v>750</v>
      </c>
      <c r="L2571" t="s">
        <v>5</v>
      </c>
      <c r="M2571">
        <f t="shared" si="280"/>
        <v>1</v>
      </c>
      <c r="N2571">
        <f t="shared" si="281"/>
        <v>0</v>
      </c>
      <c r="O2571">
        <f t="shared" si="282"/>
        <v>1</v>
      </c>
      <c r="P2571">
        <f t="shared" si="283"/>
        <v>0</v>
      </c>
      <c r="Q2571">
        <f t="shared" si="284"/>
        <v>0</v>
      </c>
      <c r="R2571">
        <f t="shared" si="285"/>
        <v>1</v>
      </c>
      <c r="S2571">
        <f t="shared" si="286"/>
        <v>0</v>
      </c>
    </row>
    <row r="2572" spans="1:19" x14ac:dyDescent="0.2">
      <c r="A2572" t="s">
        <v>12</v>
      </c>
      <c r="B2572" s="1">
        <v>42388</v>
      </c>
      <c r="C2572" s="2">
        <v>42390.636458333334</v>
      </c>
      <c r="D2572" t="s">
        <v>468</v>
      </c>
      <c r="E2572" t="s">
        <v>469</v>
      </c>
      <c r="F2572" t="s">
        <v>1031</v>
      </c>
      <c r="G2572" t="s">
        <v>11</v>
      </c>
      <c r="H2572">
        <v>750</v>
      </c>
      <c r="I2572" s="4">
        <v>47.02</v>
      </c>
      <c r="J2572" s="4">
        <v>35265</v>
      </c>
      <c r="K2572">
        <v>750</v>
      </c>
      <c r="L2572" t="s">
        <v>5</v>
      </c>
      <c r="M2572">
        <f t="shared" si="280"/>
        <v>1</v>
      </c>
      <c r="N2572">
        <f t="shared" si="281"/>
        <v>0</v>
      </c>
      <c r="O2572">
        <f t="shared" si="282"/>
        <v>1</v>
      </c>
      <c r="P2572">
        <f t="shared" si="283"/>
        <v>0</v>
      </c>
      <c r="Q2572">
        <f t="shared" si="284"/>
        <v>0</v>
      </c>
      <c r="R2572">
        <f t="shared" si="285"/>
        <v>1</v>
      </c>
      <c r="S2572">
        <f t="shared" si="286"/>
        <v>0</v>
      </c>
    </row>
    <row r="2573" spans="1:19" x14ac:dyDescent="0.2">
      <c r="A2573" t="s">
        <v>12</v>
      </c>
      <c r="B2573" s="1">
        <v>42388</v>
      </c>
      <c r="C2573" s="2">
        <v>42390.636458333334</v>
      </c>
      <c r="D2573" t="s">
        <v>468</v>
      </c>
      <c r="E2573" t="s">
        <v>469</v>
      </c>
      <c r="F2573" t="s">
        <v>1031</v>
      </c>
      <c r="G2573" t="s">
        <v>11</v>
      </c>
      <c r="H2573">
        <v>750</v>
      </c>
      <c r="I2573" s="4">
        <v>47.02</v>
      </c>
      <c r="J2573" s="4">
        <v>35265</v>
      </c>
      <c r="K2573">
        <v>750</v>
      </c>
      <c r="L2573" t="s">
        <v>5</v>
      </c>
      <c r="M2573">
        <f t="shared" si="280"/>
        <v>1</v>
      </c>
      <c r="N2573">
        <f t="shared" si="281"/>
        <v>0</v>
      </c>
      <c r="O2573">
        <f t="shared" si="282"/>
        <v>1</v>
      </c>
      <c r="P2573">
        <f t="shared" si="283"/>
        <v>0</v>
      </c>
      <c r="Q2573">
        <f t="shared" si="284"/>
        <v>0</v>
      </c>
      <c r="R2573">
        <f t="shared" si="285"/>
        <v>1</v>
      </c>
      <c r="S2573">
        <f t="shared" si="286"/>
        <v>0</v>
      </c>
    </row>
    <row r="2574" spans="1:19" x14ac:dyDescent="0.2">
      <c r="A2574" t="s">
        <v>12</v>
      </c>
      <c r="B2574" s="1">
        <v>42389</v>
      </c>
      <c r="C2574" s="2">
        <v>42390.636458333334</v>
      </c>
      <c r="D2574" t="s">
        <v>468</v>
      </c>
      <c r="E2574" t="s">
        <v>469</v>
      </c>
      <c r="F2574" t="s">
        <v>1031</v>
      </c>
      <c r="G2574" t="s">
        <v>11</v>
      </c>
      <c r="H2574" s="3">
        <v>2455</v>
      </c>
      <c r="I2574" s="4">
        <v>47.02</v>
      </c>
      <c r="J2574" s="4">
        <v>115434</v>
      </c>
      <c r="K2574" s="3">
        <v>13115</v>
      </c>
      <c r="L2574" t="s">
        <v>5</v>
      </c>
      <c r="M2574">
        <f t="shared" si="280"/>
        <v>1</v>
      </c>
      <c r="N2574">
        <f t="shared" si="281"/>
        <v>0</v>
      </c>
      <c r="O2574">
        <f t="shared" si="282"/>
        <v>1</v>
      </c>
      <c r="P2574">
        <f t="shared" si="283"/>
        <v>0</v>
      </c>
      <c r="Q2574">
        <f t="shared" si="284"/>
        <v>0</v>
      </c>
      <c r="R2574">
        <f t="shared" si="285"/>
        <v>1</v>
      </c>
      <c r="S2574">
        <f t="shared" si="286"/>
        <v>0</v>
      </c>
    </row>
    <row r="2575" spans="1:19" x14ac:dyDescent="0.2">
      <c r="A2575" t="s">
        <v>0</v>
      </c>
      <c r="B2575" s="1">
        <v>42389</v>
      </c>
      <c r="C2575" s="2">
        <v>42390.636458333334</v>
      </c>
      <c r="D2575" t="s">
        <v>468</v>
      </c>
      <c r="E2575" t="s">
        <v>469</v>
      </c>
      <c r="F2575" t="s">
        <v>1031</v>
      </c>
      <c r="G2575" t="s">
        <v>11</v>
      </c>
      <c r="H2575">
        <v>971</v>
      </c>
      <c r="I2575" s="4">
        <v>47.02</v>
      </c>
      <c r="J2575" s="4">
        <v>45656.4</v>
      </c>
      <c r="K2575" s="3">
        <v>12144</v>
      </c>
      <c r="L2575" t="s">
        <v>5</v>
      </c>
      <c r="M2575">
        <f t="shared" si="280"/>
        <v>0</v>
      </c>
      <c r="N2575">
        <f t="shared" si="281"/>
        <v>1</v>
      </c>
      <c r="O2575">
        <f t="shared" si="282"/>
        <v>1</v>
      </c>
      <c r="P2575">
        <f t="shared" si="283"/>
        <v>0</v>
      </c>
      <c r="Q2575">
        <f t="shared" si="284"/>
        <v>0</v>
      </c>
      <c r="R2575">
        <f t="shared" si="285"/>
        <v>1</v>
      </c>
      <c r="S2575">
        <f t="shared" si="286"/>
        <v>0</v>
      </c>
    </row>
    <row r="2576" spans="1:19" x14ac:dyDescent="0.2">
      <c r="A2576" t="s">
        <v>12</v>
      </c>
      <c r="B2576" s="1">
        <v>42389</v>
      </c>
      <c r="C2576" s="2">
        <v>42390.635358796295</v>
      </c>
      <c r="D2576" t="s">
        <v>2339</v>
      </c>
      <c r="E2576" t="s">
        <v>2340</v>
      </c>
      <c r="F2576" t="s">
        <v>2341</v>
      </c>
      <c r="G2576" t="s">
        <v>7</v>
      </c>
      <c r="H2576" s="3">
        <v>3000</v>
      </c>
      <c r="I2576" s="4">
        <v>1.1499999999999999</v>
      </c>
      <c r="J2576" s="4">
        <v>3450</v>
      </c>
      <c r="K2576" s="3">
        <v>15340</v>
      </c>
      <c r="L2576" t="s">
        <v>5</v>
      </c>
      <c r="M2576">
        <f t="shared" si="280"/>
        <v>1</v>
      </c>
      <c r="N2576">
        <f t="shared" si="281"/>
        <v>0</v>
      </c>
      <c r="O2576">
        <f t="shared" si="282"/>
        <v>1</v>
      </c>
      <c r="P2576">
        <f t="shared" si="283"/>
        <v>0</v>
      </c>
      <c r="Q2576">
        <f t="shared" si="284"/>
        <v>1</v>
      </c>
      <c r="R2576">
        <f t="shared" si="285"/>
        <v>0</v>
      </c>
      <c r="S2576">
        <f t="shared" si="286"/>
        <v>0</v>
      </c>
    </row>
    <row r="2577" spans="1:19" x14ac:dyDescent="0.2">
      <c r="A2577" t="s">
        <v>12</v>
      </c>
      <c r="B2577" s="1">
        <v>42389</v>
      </c>
      <c r="C2577" s="2">
        <v>42390.633981481478</v>
      </c>
      <c r="D2577" t="s">
        <v>2339</v>
      </c>
      <c r="E2577" t="s">
        <v>2340</v>
      </c>
      <c r="F2577" t="s">
        <v>2342</v>
      </c>
      <c r="G2577" t="s">
        <v>46</v>
      </c>
      <c r="H2577" s="3">
        <v>3000</v>
      </c>
      <c r="I2577" s="4">
        <v>1.1499999999999999</v>
      </c>
      <c r="J2577" s="4">
        <v>3450</v>
      </c>
      <c r="K2577" s="3">
        <v>15340</v>
      </c>
      <c r="L2577" t="s">
        <v>5</v>
      </c>
      <c r="M2577">
        <f t="shared" si="280"/>
        <v>1</v>
      </c>
      <c r="N2577">
        <f t="shared" si="281"/>
        <v>0</v>
      </c>
      <c r="O2577">
        <f t="shared" si="282"/>
        <v>1</v>
      </c>
      <c r="P2577">
        <f t="shared" si="283"/>
        <v>0</v>
      </c>
      <c r="Q2577">
        <f t="shared" si="284"/>
        <v>1</v>
      </c>
      <c r="R2577">
        <f t="shared" si="285"/>
        <v>1</v>
      </c>
      <c r="S2577">
        <f t="shared" si="286"/>
        <v>1</v>
      </c>
    </row>
    <row r="2578" spans="1:19" x14ac:dyDescent="0.2">
      <c r="A2578" t="s">
        <v>12</v>
      </c>
      <c r="B2578" s="1">
        <v>42390</v>
      </c>
      <c r="C2578" s="2">
        <v>42390.632847222223</v>
      </c>
      <c r="D2578" t="s">
        <v>1808</v>
      </c>
      <c r="E2578" t="s">
        <v>1809</v>
      </c>
      <c r="F2578" t="s">
        <v>2343</v>
      </c>
      <c r="G2578" t="s">
        <v>7</v>
      </c>
      <c r="H2578">
        <v>96</v>
      </c>
      <c r="I2578" s="4">
        <v>91.1</v>
      </c>
      <c r="J2578" s="4">
        <v>8719.82</v>
      </c>
      <c r="K2578" s="3">
        <v>11775</v>
      </c>
      <c r="L2578" t="s">
        <v>5</v>
      </c>
      <c r="M2578">
        <f t="shared" si="280"/>
        <v>1</v>
      </c>
      <c r="N2578">
        <f t="shared" si="281"/>
        <v>0</v>
      </c>
      <c r="O2578">
        <f t="shared" si="282"/>
        <v>1</v>
      </c>
      <c r="P2578">
        <f t="shared" si="283"/>
        <v>0</v>
      </c>
      <c r="Q2578">
        <f t="shared" si="284"/>
        <v>1</v>
      </c>
      <c r="R2578">
        <f t="shared" si="285"/>
        <v>0</v>
      </c>
      <c r="S2578">
        <f t="shared" si="286"/>
        <v>0</v>
      </c>
    </row>
    <row r="2579" spans="1:19" x14ac:dyDescent="0.2">
      <c r="A2579" t="s">
        <v>12</v>
      </c>
      <c r="B2579" s="1">
        <v>42356</v>
      </c>
      <c r="C2579" s="2">
        <v>42390.632523148146</v>
      </c>
      <c r="D2579" t="s">
        <v>978</v>
      </c>
      <c r="E2579" t="s">
        <v>979</v>
      </c>
      <c r="F2579" t="s">
        <v>2344</v>
      </c>
      <c r="G2579" t="s">
        <v>11</v>
      </c>
      <c r="H2579">
        <v>173</v>
      </c>
      <c r="I2579" s="4">
        <v>25.715299999999999</v>
      </c>
      <c r="J2579" s="4">
        <v>4450.22</v>
      </c>
      <c r="K2579" s="3">
        <v>37422</v>
      </c>
      <c r="L2579" t="s">
        <v>5</v>
      </c>
      <c r="M2579">
        <f t="shared" si="280"/>
        <v>1</v>
      </c>
      <c r="N2579">
        <f t="shared" si="281"/>
        <v>0</v>
      </c>
      <c r="O2579">
        <f t="shared" si="282"/>
        <v>1</v>
      </c>
      <c r="P2579">
        <f t="shared" si="283"/>
        <v>0</v>
      </c>
      <c r="Q2579">
        <f t="shared" si="284"/>
        <v>0</v>
      </c>
      <c r="R2579">
        <f t="shared" si="285"/>
        <v>1</v>
      </c>
      <c r="S2579">
        <f t="shared" si="286"/>
        <v>0</v>
      </c>
    </row>
    <row r="2580" spans="1:19" x14ac:dyDescent="0.2">
      <c r="A2580" t="s">
        <v>12</v>
      </c>
      <c r="B2580" s="1">
        <v>42388</v>
      </c>
      <c r="C2580" s="2">
        <v>42390.632523148146</v>
      </c>
      <c r="D2580" t="s">
        <v>978</v>
      </c>
      <c r="E2580" t="s">
        <v>979</v>
      </c>
      <c r="F2580" t="s">
        <v>2344</v>
      </c>
      <c r="G2580" t="s">
        <v>11</v>
      </c>
      <c r="H2580" s="3">
        <v>6588</v>
      </c>
      <c r="I2580" s="4">
        <v>22.77</v>
      </c>
      <c r="J2580" s="4">
        <v>150009</v>
      </c>
      <c r="K2580" s="3">
        <v>44010</v>
      </c>
      <c r="L2580" t="s">
        <v>5</v>
      </c>
      <c r="M2580">
        <f t="shared" si="280"/>
        <v>1</v>
      </c>
      <c r="N2580">
        <f t="shared" si="281"/>
        <v>0</v>
      </c>
      <c r="O2580">
        <f t="shared" si="282"/>
        <v>1</v>
      </c>
      <c r="P2580">
        <f t="shared" si="283"/>
        <v>0</v>
      </c>
      <c r="Q2580">
        <f t="shared" si="284"/>
        <v>0</v>
      </c>
      <c r="R2580">
        <f t="shared" si="285"/>
        <v>1</v>
      </c>
      <c r="S2580">
        <f t="shared" si="286"/>
        <v>0</v>
      </c>
    </row>
    <row r="2581" spans="1:19" x14ac:dyDescent="0.2">
      <c r="A2581" t="s">
        <v>12</v>
      </c>
      <c r="B2581" s="1">
        <v>42389</v>
      </c>
      <c r="C2581" s="2">
        <v>42390.632430555554</v>
      </c>
      <c r="D2581" t="s">
        <v>2339</v>
      </c>
      <c r="E2581" t="s">
        <v>2340</v>
      </c>
      <c r="F2581" t="s">
        <v>2345</v>
      </c>
      <c r="G2581" t="s">
        <v>11</v>
      </c>
      <c r="H2581" s="3">
        <v>3000</v>
      </c>
      <c r="I2581" s="4">
        <v>1.1499999999999999</v>
      </c>
      <c r="J2581" s="4">
        <v>3450</v>
      </c>
      <c r="K2581">
        <v>0</v>
      </c>
      <c r="L2581" t="s">
        <v>5</v>
      </c>
      <c r="M2581">
        <f t="shared" si="280"/>
        <v>1</v>
      </c>
      <c r="N2581">
        <f t="shared" si="281"/>
        <v>0</v>
      </c>
      <c r="O2581">
        <f t="shared" si="282"/>
        <v>1</v>
      </c>
      <c r="P2581">
        <f t="shared" si="283"/>
        <v>0</v>
      </c>
      <c r="Q2581">
        <f t="shared" si="284"/>
        <v>0</v>
      </c>
      <c r="R2581">
        <f t="shared" si="285"/>
        <v>1</v>
      </c>
      <c r="S2581">
        <f t="shared" si="286"/>
        <v>0</v>
      </c>
    </row>
    <row r="2582" spans="1:19" x14ac:dyDescent="0.2">
      <c r="A2582" t="s">
        <v>0</v>
      </c>
      <c r="B2582" s="1">
        <v>42389</v>
      </c>
      <c r="C2582" s="2">
        <v>42390.631585648145</v>
      </c>
      <c r="D2582" t="s">
        <v>810</v>
      </c>
      <c r="E2582" t="s">
        <v>811</v>
      </c>
      <c r="F2582" t="s">
        <v>812</v>
      </c>
      <c r="G2582" t="s">
        <v>51</v>
      </c>
      <c r="H2582" s="3">
        <v>6000</v>
      </c>
      <c r="I2582" s="4">
        <v>89.279300000000006</v>
      </c>
      <c r="J2582" s="4">
        <v>535676</v>
      </c>
      <c r="K2582" s="3">
        <v>8526230</v>
      </c>
      <c r="L2582" t="s">
        <v>5</v>
      </c>
      <c r="M2582">
        <f t="shared" si="280"/>
        <v>0</v>
      </c>
      <c r="N2582">
        <f t="shared" si="281"/>
        <v>1</v>
      </c>
      <c r="O2582">
        <f t="shared" si="282"/>
        <v>1</v>
      </c>
      <c r="P2582">
        <f t="shared" si="283"/>
        <v>0</v>
      </c>
      <c r="Q2582">
        <f t="shared" si="284"/>
        <v>1</v>
      </c>
      <c r="R2582">
        <f t="shared" si="285"/>
        <v>0</v>
      </c>
      <c r="S2582">
        <f t="shared" si="286"/>
        <v>1</v>
      </c>
    </row>
    <row r="2583" spans="1:19" x14ac:dyDescent="0.2">
      <c r="A2583" t="s">
        <v>0</v>
      </c>
      <c r="B2583" s="1">
        <v>42390</v>
      </c>
      <c r="C2583" s="2">
        <v>42390.631585648145</v>
      </c>
      <c r="D2583" t="s">
        <v>810</v>
      </c>
      <c r="E2583" t="s">
        <v>811</v>
      </c>
      <c r="F2583" t="s">
        <v>812</v>
      </c>
      <c r="G2583" t="s">
        <v>51</v>
      </c>
      <c r="H2583" s="3">
        <v>6000</v>
      </c>
      <c r="I2583" s="4">
        <v>91.250399999999999</v>
      </c>
      <c r="J2583" s="4">
        <v>547502</v>
      </c>
      <c r="K2583" s="3">
        <v>8520230</v>
      </c>
      <c r="L2583" t="s">
        <v>5</v>
      </c>
      <c r="M2583">
        <f t="shared" si="280"/>
        <v>0</v>
      </c>
      <c r="N2583">
        <f t="shared" si="281"/>
        <v>1</v>
      </c>
      <c r="O2583">
        <f t="shared" si="282"/>
        <v>1</v>
      </c>
      <c r="P2583">
        <f t="shared" si="283"/>
        <v>0</v>
      </c>
      <c r="Q2583">
        <f t="shared" si="284"/>
        <v>1</v>
      </c>
      <c r="R2583">
        <f t="shared" si="285"/>
        <v>0</v>
      </c>
      <c r="S2583">
        <f t="shared" si="286"/>
        <v>1</v>
      </c>
    </row>
    <row r="2584" spans="1:19" x14ac:dyDescent="0.2">
      <c r="A2584" t="s">
        <v>12</v>
      </c>
      <c r="B2584" s="1">
        <v>42390</v>
      </c>
      <c r="C2584" s="2">
        <v>42390.622083333335</v>
      </c>
      <c r="D2584" t="s">
        <v>1808</v>
      </c>
      <c r="E2584" t="s">
        <v>1809</v>
      </c>
      <c r="F2584" t="s">
        <v>2346</v>
      </c>
      <c r="G2584" t="s">
        <v>7</v>
      </c>
      <c r="H2584">
        <v>103</v>
      </c>
      <c r="I2584" s="4">
        <v>91.1</v>
      </c>
      <c r="J2584" s="4">
        <v>9362.17</v>
      </c>
      <c r="K2584" s="3">
        <v>12662</v>
      </c>
      <c r="L2584" t="s">
        <v>5</v>
      </c>
      <c r="M2584">
        <f t="shared" si="280"/>
        <v>1</v>
      </c>
      <c r="N2584">
        <f t="shared" si="281"/>
        <v>0</v>
      </c>
      <c r="O2584">
        <f t="shared" si="282"/>
        <v>1</v>
      </c>
      <c r="P2584">
        <f t="shared" si="283"/>
        <v>0</v>
      </c>
      <c r="Q2584">
        <f t="shared" si="284"/>
        <v>1</v>
      </c>
      <c r="R2584">
        <f t="shared" si="285"/>
        <v>0</v>
      </c>
      <c r="S2584">
        <f t="shared" si="286"/>
        <v>0</v>
      </c>
    </row>
    <row r="2585" spans="1:19" x14ac:dyDescent="0.2">
      <c r="A2585" t="s">
        <v>12</v>
      </c>
      <c r="B2585" s="1">
        <v>42388</v>
      </c>
      <c r="C2585" s="2">
        <v>42390.614120370374</v>
      </c>
      <c r="D2585" t="s">
        <v>2309</v>
      </c>
      <c r="E2585" t="s">
        <v>2310</v>
      </c>
      <c r="F2585" t="s">
        <v>2347</v>
      </c>
      <c r="G2585" t="s">
        <v>11</v>
      </c>
      <c r="H2585" s="3">
        <v>1100</v>
      </c>
      <c r="I2585" s="4">
        <v>0.74</v>
      </c>
      <c r="J2585" s="4">
        <v>814</v>
      </c>
      <c r="K2585" s="3">
        <v>8637</v>
      </c>
      <c r="L2585" t="s">
        <v>5</v>
      </c>
      <c r="M2585">
        <f t="shared" si="280"/>
        <v>1</v>
      </c>
      <c r="N2585">
        <f t="shared" si="281"/>
        <v>0</v>
      </c>
      <c r="O2585">
        <f t="shared" si="282"/>
        <v>1</v>
      </c>
      <c r="P2585">
        <f t="shared" si="283"/>
        <v>0</v>
      </c>
      <c r="Q2585">
        <f t="shared" si="284"/>
        <v>0</v>
      </c>
      <c r="R2585">
        <f t="shared" si="285"/>
        <v>1</v>
      </c>
      <c r="S2585">
        <f t="shared" si="286"/>
        <v>0</v>
      </c>
    </row>
    <row r="2586" spans="1:19" x14ac:dyDescent="0.2">
      <c r="A2586" t="s">
        <v>12</v>
      </c>
      <c r="B2586" s="1">
        <v>42388</v>
      </c>
      <c r="C2586" s="2">
        <v>42390.614120370374</v>
      </c>
      <c r="D2586" t="s">
        <v>2309</v>
      </c>
      <c r="E2586" t="s">
        <v>2310</v>
      </c>
      <c r="F2586" t="s">
        <v>2347</v>
      </c>
      <c r="G2586" t="s">
        <v>11</v>
      </c>
      <c r="H2586" s="3">
        <v>6063</v>
      </c>
      <c r="I2586" s="4">
        <v>0.72</v>
      </c>
      <c r="J2586" s="4">
        <v>4365.3599999999997</v>
      </c>
      <c r="K2586" s="3">
        <v>14700</v>
      </c>
      <c r="L2586" t="s">
        <v>5</v>
      </c>
      <c r="M2586">
        <f t="shared" si="280"/>
        <v>1</v>
      </c>
      <c r="N2586">
        <f t="shared" si="281"/>
        <v>0</v>
      </c>
      <c r="O2586">
        <f t="shared" si="282"/>
        <v>1</v>
      </c>
      <c r="P2586">
        <f t="shared" si="283"/>
        <v>0</v>
      </c>
      <c r="Q2586">
        <f t="shared" si="284"/>
        <v>0</v>
      </c>
      <c r="R2586">
        <f t="shared" si="285"/>
        <v>1</v>
      </c>
      <c r="S2586">
        <f t="shared" si="286"/>
        <v>0</v>
      </c>
    </row>
    <row r="2587" spans="1:19" x14ac:dyDescent="0.2">
      <c r="A2587" t="s">
        <v>12</v>
      </c>
      <c r="B2587" s="1">
        <v>42388</v>
      </c>
      <c r="C2587" s="2">
        <v>42390.614120370374</v>
      </c>
      <c r="D2587" t="s">
        <v>2309</v>
      </c>
      <c r="E2587" t="s">
        <v>2310</v>
      </c>
      <c r="F2587" t="s">
        <v>2347</v>
      </c>
      <c r="G2587" t="s">
        <v>11</v>
      </c>
      <c r="H2587" s="3">
        <v>7537</v>
      </c>
      <c r="I2587" s="4">
        <v>0.73</v>
      </c>
      <c r="J2587" s="4">
        <v>5502.01</v>
      </c>
      <c r="K2587" s="3">
        <v>7537</v>
      </c>
      <c r="L2587" t="s">
        <v>5</v>
      </c>
      <c r="M2587">
        <f t="shared" si="280"/>
        <v>1</v>
      </c>
      <c r="N2587">
        <f t="shared" si="281"/>
        <v>0</v>
      </c>
      <c r="O2587">
        <f t="shared" si="282"/>
        <v>1</v>
      </c>
      <c r="P2587">
        <f t="shared" si="283"/>
        <v>0</v>
      </c>
      <c r="Q2587">
        <f t="shared" si="284"/>
        <v>0</v>
      </c>
      <c r="R2587">
        <f t="shared" si="285"/>
        <v>1</v>
      </c>
      <c r="S2587">
        <f t="shared" si="286"/>
        <v>0</v>
      </c>
    </row>
    <row r="2588" spans="1:19" x14ac:dyDescent="0.2">
      <c r="A2588" t="s">
        <v>12</v>
      </c>
      <c r="B2588" s="1">
        <v>42388</v>
      </c>
      <c r="C2588" s="2">
        <v>42390.614120370374</v>
      </c>
      <c r="D2588" t="s">
        <v>2309</v>
      </c>
      <c r="E2588" t="s">
        <v>2310</v>
      </c>
      <c r="F2588" t="s">
        <v>2347</v>
      </c>
      <c r="G2588" t="s">
        <v>11</v>
      </c>
      <c r="H2588">
        <v>300</v>
      </c>
      <c r="I2588" s="4">
        <v>0.71</v>
      </c>
      <c r="J2588" s="4">
        <v>213</v>
      </c>
      <c r="K2588" s="3">
        <v>15000</v>
      </c>
      <c r="L2588" t="s">
        <v>5</v>
      </c>
      <c r="M2588">
        <f t="shared" si="280"/>
        <v>1</v>
      </c>
      <c r="N2588">
        <f t="shared" si="281"/>
        <v>0</v>
      </c>
      <c r="O2588">
        <f t="shared" si="282"/>
        <v>1</v>
      </c>
      <c r="P2588">
        <f t="shared" si="283"/>
        <v>0</v>
      </c>
      <c r="Q2588">
        <f t="shared" si="284"/>
        <v>0</v>
      </c>
      <c r="R2588">
        <f t="shared" si="285"/>
        <v>1</v>
      </c>
      <c r="S2588">
        <f t="shared" si="286"/>
        <v>0</v>
      </c>
    </row>
    <row r="2589" spans="1:19" x14ac:dyDescent="0.2">
      <c r="A2589" t="s">
        <v>12</v>
      </c>
      <c r="B2589" s="1">
        <v>42388</v>
      </c>
      <c r="C2589" s="2">
        <v>42390.613680555558</v>
      </c>
      <c r="D2589" t="s">
        <v>2309</v>
      </c>
      <c r="E2589" t="s">
        <v>2310</v>
      </c>
      <c r="F2589" t="s">
        <v>2348</v>
      </c>
      <c r="G2589" t="s">
        <v>11</v>
      </c>
      <c r="H2589" s="3">
        <v>4163</v>
      </c>
      <c r="I2589" s="4">
        <v>0.71899999999999997</v>
      </c>
      <c r="J2589" s="4">
        <v>2993.2</v>
      </c>
      <c r="K2589" s="3">
        <v>5948</v>
      </c>
      <c r="L2589" t="s">
        <v>5</v>
      </c>
      <c r="M2589">
        <f t="shared" si="280"/>
        <v>1</v>
      </c>
      <c r="N2589">
        <f t="shared" si="281"/>
        <v>0</v>
      </c>
      <c r="O2589">
        <f t="shared" si="282"/>
        <v>1</v>
      </c>
      <c r="P2589">
        <f t="shared" si="283"/>
        <v>0</v>
      </c>
      <c r="Q2589">
        <f t="shared" si="284"/>
        <v>0</v>
      </c>
      <c r="R2589">
        <f t="shared" si="285"/>
        <v>1</v>
      </c>
      <c r="S2589">
        <f t="shared" si="286"/>
        <v>0</v>
      </c>
    </row>
    <row r="2590" spans="1:19" x14ac:dyDescent="0.2">
      <c r="A2590" t="s">
        <v>12</v>
      </c>
      <c r="B2590" s="1">
        <v>42388</v>
      </c>
      <c r="C2590" s="2">
        <v>42390.613680555558</v>
      </c>
      <c r="D2590" t="s">
        <v>2309</v>
      </c>
      <c r="E2590" t="s">
        <v>2310</v>
      </c>
      <c r="F2590" t="s">
        <v>2348</v>
      </c>
      <c r="G2590" t="s">
        <v>11</v>
      </c>
      <c r="H2590">
        <v>400</v>
      </c>
      <c r="I2590" s="4">
        <v>0.74780000000000002</v>
      </c>
      <c r="J2590" s="4">
        <v>299.12</v>
      </c>
      <c r="K2590" s="3">
        <v>1385</v>
      </c>
      <c r="L2590" t="s">
        <v>5</v>
      </c>
      <c r="M2590">
        <f t="shared" si="280"/>
        <v>1</v>
      </c>
      <c r="N2590">
        <f t="shared" si="281"/>
        <v>0</v>
      </c>
      <c r="O2590">
        <f t="shared" si="282"/>
        <v>1</v>
      </c>
      <c r="P2590">
        <f t="shared" si="283"/>
        <v>0</v>
      </c>
      <c r="Q2590">
        <f t="shared" si="284"/>
        <v>0</v>
      </c>
      <c r="R2590">
        <f t="shared" si="285"/>
        <v>1</v>
      </c>
      <c r="S2590">
        <f t="shared" si="286"/>
        <v>0</v>
      </c>
    </row>
    <row r="2591" spans="1:19" x14ac:dyDescent="0.2">
      <c r="A2591" t="s">
        <v>12</v>
      </c>
      <c r="B2591" s="1">
        <v>42388</v>
      </c>
      <c r="C2591" s="2">
        <v>42390.613680555558</v>
      </c>
      <c r="D2591" t="s">
        <v>2309</v>
      </c>
      <c r="E2591" t="s">
        <v>2310</v>
      </c>
      <c r="F2591" t="s">
        <v>2348</v>
      </c>
      <c r="G2591" t="s">
        <v>11</v>
      </c>
      <c r="H2591" s="3">
        <v>11837</v>
      </c>
      <c r="I2591" s="4">
        <v>0.71970000000000001</v>
      </c>
      <c r="J2591" s="4">
        <v>8519.09</v>
      </c>
      <c r="K2591" s="3">
        <v>17785</v>
      </c>
      <c r="L2591" t="s">
        <v>5</v>
      </c>
      <c r="M2591">
        <f t="shared" si="280"/>
        <v>1</v>
      </c>
      <c r="N2591">
        <f t="shared" si="281"/>
        <v>0</v>
      </c>
      <c r="O2591">
        <f t="shared" si="282"/>
        <v>0</v>
      </c>
      <c r="P2591">
        <f t="shared" si="283"/>
        <v>1</v>
      </c>
      <c r="Q2591">
        <f t="shared" si="284"/>
        <v>0</v>
      </c>
      <c r="R2591">
        <f t="shared" si="285"/>
        <v>1</v>
      </c>
      <c r="S2591">
        <f t="shared" si="286"/>
        <v>0</v>
      </c>
    </row>
    <row r="2592" spans="1:19" x14ac:dyDescent="0.2">
      <c r="A2592" t="s">
        <v>12</v>
      </c>
      <c r="B2592" s="1">
        <v>42388</v>
      </c>
      <c r="C2592" s="2">
        <v>42390.613680555558</v>
      </c>
      <c r="D2592" t="s">
        <v>2309</v>
      </c>
      <c r="E2592" t="s">
        <v>2310</v>
      </c>
      <c r="F2592" t="s">
        <v>2348</v>
      </c>
      <c r="G2592" t="s">
        <v>11</v>
      </c>
      <c r="H2592">
        <v>400</v>
      </c>
      <c r="I2592" s="4">
        <v>0.74970000000000003</v>
      </c>
      <c r="J2592" s="4">
        <v>299.88</v>
      </c>
      <c r="K2592" s="3">
        <v>1785</v>
      </c>
      <c r="L2592" t="s">
        <v>5</v>
      </c>
      <c r="M2592">
        <f t="shared" si="280"/>
        <v>1</v>
      </c>
      <c r="N2592">
        <f t="shared" si="281"/>
        <v>0</v>
      </c>
      <c r="O2592">
        <f t="shared" si="282"/>
        <v>1</v>
      </c>
      <c r="P2592">
        <f t="shared" si="283"/>
        <v>0</v>
      </c>
      <c r="Q2592">
        <f t="shared" si="284"/>
        <v>0</v>
      </c>
      <c r="R2592">
        <f t="shared" si="285"/>
        <v>1</v>
      </c>
      <c r="S2592">
        <f t="shared" si="286"/>
        <v>0</v>
      </c>
    </row>
    <row r="2593" spans="1:19" x14ac:dyDescent="0.2">
      <c r="A2593" t="s">
        <v>12</v>
      </c>
      <c r="B2593" s="1">
        <v>42377</v>
      </c>
      <c r="C2593" s="2">
        <v>42390.607465277775</v>
      </c>
      <c r="D2593" t="s">
        <v>2349</v>
      </c>
      <c r="E2593" t="s">
        <v>2350</v>
      </c>
      <c r="F2593" t="s">
        <v>2351</v>
      </c>
      <c r="G2593" t="s">
        <v>11</v>
      </c>
      <c r="H2593" s="3">
        <v>3200</v>
      </c>
      <c r="I2593" s="4">
        <v>12.016999999999999</v>
      </c>
      <c r="J2593" s="4">
        <v>38454.400000000001</v>
      </c>
      <c r="K2593" s="3">
        <v>38321</v>
      </c>
      <c r="L2593" t="s">
        <v>5</v>
      </c>
      <c r="M2593">
        <f t="shared" si="280"/>
        <v>1</v>
      </c>
      <c r="N2593">
        <f t="shared" si="281"/>
        <v>0</v>
      </c>
      <c r="O2593">
        <f t="shared" si="282"/>
        <v>1</v>
      </c>
      <c r="P2593">
        <f t="shared" si="283"/>
        <v>0</v>
      </c>
      <c r="Q2593">
        <f t="shared" si="284"/>
        <v>0</v>
      </c>
      <c r="R2593">
        <f t="shared" si="285"/>
        <v>1</v>
      </c>
      <c r="S2593">
        <f t="shared" si="286"/>
        <v>0</v>
      </c>
    </row>
    <row r="2594" spans="1:19" x14ac:dyDescent="0.2">
      <c r="A2594" t="s">
        <v>12</v>
      </c>
      <c r="B2594" s="1">
        <v>42390</v>
      </c>
      <c r="C2594" s="2">
        <v>42390.605208333334</v>
      </c>
      <c r="D2594" t="s">
        <v>2352</v>
      </c>
      <c r="E2594" t="s">
        <v>2353</v>
      </c>
      <c r="F2594" t="s">
        <v>2354</v>
      </c>
      <c r="G2594" t="s">
        <v>163</v>
      </c>
      <c r="H2594" s="3">
        <v>2000</v>
      </c>
      <c r="I2594" s="4">
        <v>0.70379999999999998</v>
      </c>
      <c r="J2594" s="4">
        <v>1407.6</v>
      </c>
      <c r="K2594" s="3">
        <v>99630</v>
      </c>
      <c r="L2594" t="s">
        <v>5</v>
      </c>
      <c r="M2594">
        <f t="shared" si="280"/>
        <v>1</v>
      </c>
      <c r="N2594">
        <f t="shared" si="281"/>
        <v>0</v>
      </c>
      <c r="O2594">
        <f t="shared" si="282"/>
        <v>1</v>
      </c>
      <c r="P2594">
        <f t="shared" si="283"/>
        <v>0</v>
      </c>
      <c r="Q2594">
        <f t="shared" si="284"/>
        <v>1</v>
      </c>
      <c r="R2594">
        <f t="shared" si="285"/>
        <v>0</v>
      </c>
      <c r="S2594">
        <f t="shared" si="286"/>
        <v>0</v>
      </c>
    </row>
    <row r="2595" spans="1:19" x14ac:dyDescent="0.2">
      <c r="A2595" t="s">
        <v>0</v>
      </c>
      <c r="B2595" s="1">
        <v>42388</v>
      </c>
      <c r="C2595" s="2">
        <v>42390.603854166664</v>
      </c>
      <c r="D2595" t="s">
        <v>828</v>
      </c>
      <c r="E2595" t="s">
        <v>829</v>
      </c>
      <c r="F2595" t="s">
        <v>831</v>
      </c>
      <c r="G2595" t="s">
        <v>11</v>
      </c>
      <c r="H2595">
        <v>151</v>
      </c>
      <c r="I2595" s="4">
        <v>190.5</v>
      </c>
      <c r="J2595" s="4">
        <v>28765.5</v>
      </c>
      <c r="K2595" s="3">
        <v>6185</v>
      </c>
      <c r="L2595" t="s">
        <v>5</v>
      </c>
      <c r="M2595">
        <f t="shared" si="280"/>
        <v>0</v>
      </c>
      <c r="N2595">
        <f t="shared" si="281"/>
        <v>1</v>
      </c>
      <c r="O2595">
        <f t="shared" si="282"/>
        <v>1</v>
      </c>
      <c r="P2595">
        <f t="shared" si="283"/>
        <v>0</v>
      </c>
      <c r="Q2595">
        <f t="shared" si="284"/>
        <v>0</v>
      </c>
      <c r="R2595">
        <f t="shared" si="285"/>
        <v>1</v>
      </c>
      <c r="S2595">
        <f t="shared" si="286"/>
        <v>0</v>
      </c>
    </row>
    <row r="2596" spans="1:19" x14ac:dyDescent="0.2">
      <c r="A2596" t="s">
        <v>12</v>
      </c>
      <c r="B2596" s="1">
        <v>42390</v>
      </c>
      <c r="C2596" s="2">
        <v>42390.603055555555</v>
      </c>
      <c r="D2596" t="s">
        <v>2355</v>
      </c>
      <c r="E2596" t="s">
        <v>2356</v>
      </c>
      <c r="F2596" t="s">
        <v>2357</v>
      </c>
      <c r="G2596" t="s">
        <v>7</v>
      </c>
      <c r="H2596">
        <v>815</v>
      </c>
      <c r="I2596" s="4">
        <v>65.25</v>
      </c>
      <c r="J2596" s="4">
        <v>53178.8</v>
      </c>
      <c r="K2596" s="3">
        <v>5290</v>
      </c>
      <c r="L2596" t="s">
        <v>5</v>
      </c>
      <c r="M2596">
        <f t="shared" si="280"/>
        <v>1</v>
      </c>
      <c r="N2596">
        <f t="shared" si="281"/>
        <v>0</v>
      </c>
      <c r="O2596">
        <f t="shared" si="282"/>
        <v>1</v>
      </c>
      <c r="P2596">
        <f t="shared" si="283"/>
        <v>0</v>
      </c>
      <c r="Q2596">
        <f t="shared" si="284"/>
        <v>1</v>
      </c>
      <c r="R2596">
        <f t="shared" si="285"/>
        <v>0</v>
      </c>
      <c r="S2596">
        <f t="shared" si="286"/>
        <v>0</v>
      </c>
    </row>
    <row r="2597" spans="1:19" x14ac:dyDescent="0.2">
      <c r="A2597" t="s">
        <v>12</v>
      </c>
      <c r="B2597" s="1">
        <v>42389</v>
      </c>
      <c r="C2597" s="2">
        <v>42390.602951388886</v>
      </c>
      <c r="D2597" t="s">
        <v>1340</v>
      </c>
      <c r="E2597" t="s">
        <v>1341</v>
      </c>
      <c r="F2597" t="s">
        <v>1342</v>
      </c>
      <c r="G2597" t="s">
        <v>4</v>
      </c>
      <c r="H2597" s="3">
        <v>27292</v>
      </c>
      <c r="I2597" s="4">
        <v>3.2</v>
      </c>
      <c r="J2597" s="4">
        <v>87334.399999999994</v>
      </c>
      <c r="K2597" s="3">
        <v>27292</v>
      </c>
      <c r="L2597" t="s">
        <v>5</v>
      </c>
      <c r="M2597">
        <f t="shared" si="280"/>
        <v>1</v>
      </c>
      <c r="N2597">
        <f t="shared" si="281"/>
        <v>0</v>
      </c>
      <c r="O2597">
        <f t="shared" si="282"/>
        <v>0</v>
      </c>
      <c r="P2597">
        <f t="shared" si="283"/>
        <v>1</v>
      </c>
      <c r="Q2597">
        <f t="shared" si="284"/>
        <v>0</v>
      </c>
      <c r="R2597">
        <f t="shared" si="285"/>
        <v>0</v>
      </c>
      <c r="S2597">
        <f t="shared" si="286"/>
        <v>1</v>
      </c>
    </row>
    <row r="2598" spans="1:19" x14ac:dyDescent="0.2">
      <c r="A2598" t="s">
        <v>0</v>
      </c>
      <c r="B2598" s="1">
        <v>42371</v>
      </c>
      <c r="C2598" s="2">
        <v>42390.602708333332</v>
      </c>
      <c r="D2598" t="s">
        <v>2358</v>
      </c>
      <c r="E2598" t="s">
        <v>2359</v>
      </c>
      <c r="F2598" t="s">
        <v>2360</v>
      </c>
      <c r="G2598" t="s">
        <v>11</v>
      </c>
      <c r="H2598" s="3">
        <v>9288</v>
      </c>
      <c r="I2598" s="4">
        <v>111.37</v>
      </c>
      <c r="J2598" s="4">
        <v>1034400</v>
      </c>
      <c r="K2598" s="3">
        <v>33384</v>
      </c>
      <c r="L2598" t="s">
        <v>5</v>
      </c>
      <c r="M2598">
        <f t="shared" si="280"/>
        <v>0</v>
      </c>
      <c r="N2598">
        <f t="shared" si="281"/>
        <v>1</v>
      </c>
      <c r="O2598">
        <f t="shared" si="282"/>
        <v>1</v>
      </c>
      <c r="P2598">
        <f t="shared" si="283"/>
        <v>0</v>
      </c>
      <c r="Q2598">
        <f t="shared" si="284"/>
        <v>0</v>
      </c>
      <c r="R2598">
        <f t="shared" si="285"/>
        <v>1</v>
      </c>
      <c r="S2598">
        <f t="shared" si="286"/>
        <v>0</v>
      </c>
    </row>
    <row r="2599" spans="1:19" x14ac:dyDescent="0.2">
      <c r="A2599" t="s">
        <v>12</v>
      </c>
      <c r="B2599" s="1">
        <v>42389</v>
      </c>
      <c r="C2599" s="2">
        <v>42390.600069444445</v>
      </c>
      <c r="D2599" t="s">
        <v>2361</v>
      </c>
      <c r="E2599" t="s">
        <v>230</v>
      </c>
      <c r="F2599" t="s">
        <v>1342</v>
      </c>
      <c r="G2599" t="s">
        <v>4</v>
      </c>
      <c r="H2599" s="3">
        <v>94300</v>
      </c>
      <c r="I2599" s="4">
        <v>3.1</v>
      </c>
      <c r="J2599" s="4">
        <v>292330</v>
      </c>
      <c r="K2599" s="3">
        <v>94300</v>
      </c>
      <c r="L2599" t="s">
        <v>5</v>
      </c>
      <c r="M2599">
        <f t="shared" si="280"/>
        <v>1</v>
      </c>
      <c r="N2599">
        <f t="shared" si="281"/>
        <v>0</v>
      </c>
      <c r="O2599">
        <f t="shared" si="282"/>
        <v>0</v>
      </c>
      <c r="P2599">
        <f t="shared" si="283"/>
        <v>1</v>
      </c>
      <c r="Q2599">
        <f t="shared" si="284"/>
        <v>0</v>
      </c>
      <c r="R2599">
        <f t="shared" si="285"/>
        <v>0</v>
      </c>
      <c r="S2599">
        <f t="shared" si="286"/>
        <v>1</v>
      </c>
    </row>
    <row r="2600" spans="1:19" x14ac:dyDescent="0.2">
      <c r="A2600" t="s">
        <v>12</v>
      </c>
      <c r="B2600" s="1">
        <v>42389</v>
      </c>
      <c r="C2600" s="2">
        <v>42390.597696759258</v>
      </c>
      <c r="D2600" t="s">
        <v>2362</v>
      </c>
      <c r="E2600" t="s">
        <v>2363</v>
      </c>
      <c r="F2600" t="s">
        <v>1342</v>
      </c>
      <c r="G2600" t="s">
        <v>4</v>
      </c>
      <c r="H2600" s="3">
        <v>5100</v>
      </c>
      <c r="I2600" s="4">
        <v>3.1</v>
      </c>
      <c r="J2600" s="4">
        <v>15810</v>
      </c>
      <c r="K2600" s="3">
        <v>19700</v>
      </c>
      <c r="L2600" t="s">
        <v>5</v>
      </c>
      <c r="M2600">
        <f t="shared" si="280"/>
        <v>1</v>
      </c>
      <c r="N2600">
        <f t="shared" si="281"/>
        <v>0</v>
      </c>
      <c r="O2600">
        <f t="shared" si="282"/>
        <v>1</v>
      </c>
      <c r="P2600">
        <f t="shared" si="283"/>
        <v>0</v>
      </c>
      <c r="Q2600">
        <f t="shared" si="284"/>
        <v>0</v>
      </c>
      <c r="R2600">
        <f t="shared" si="285"/>
        <v>0</v>
      </c>
      <c r="S2600">
        <f t="shared" si="286"/>
        <v>1</v>
      </c>
    </row>
    <row r="2601" spans="1:19" x14ac:dyDescent="0.2">
      <c r="A2601" t="s">
        <v>0</v>
      </c>
      <c r="B2601" s="1">
        <v>42389</v>
      </c>
      <c r="C2601" s="2">
        <v>42390.589699074073</v>
      </c>
      <c r="D2601" t="s">
        <v>2364</v>
      </c>
      <c r="E2601" t="s">
        <v>2365</v>
      </c>
      <c r="F2601" t="s">
        <v>2366</v>
      </c>
      <c r="G2601" t="s">
        <v>16</v>
      </c>
      <c r="H2601" s="3">
        <v>12320</v>
      </c>
      <c r="I2601" s="4">
        <v>31.95</v>
      </c>
      <c r="J2601" s="4">
        <v>393624</v>
      </c>
      <c r="K2601" s="3">
        <v>99256</v>
      </c>
      <c r="L2601" t="s">
        <v>5</v>
      </c>
      <c r="M2601">
        <f t="shared" si="280"/>
        <v>0</v>
      </c>
      <c r="N2601">
        <f t="shared" si="281"/>
        <v>1</v>
      </c>
      <c r="O2601">
        <f t="shared" si="282"/>
        <v>0</v>
      </c>
      <c r="P2601">
        <f t="shared" si="283"/>
        <v>1</v>
      </c>
      <c r="Q2601">
        <f t="shared" si="284"/>
        <v>1</v>
      </c>
      <c r="R2601">
        <f t="shared" si="285"/>
        <v>1</v>
      </c>
      <c r="S2601">
        <f t="shared" si="286"/>
        <v>0</v>
      </c>
    </row>
    <row r="2602" spans="1:19" x14ac:dyDescent="0.2">
      <c r="A2602" t="s">
        <v>12</v>
      </c>
      <c r="B2602" s="1">
        <v>42388</v>
      </c>
      <c r="C2602" s="2">
        <v>42390.588194444441</v>
      </c>
      <c r="D2602" t="s">
        <v>1583</v>
      </c>
      <c r="E2602" t="s">
        <v>1584</v>
      </c>
      <c r="F2602" t="s">
        <v>2367</v>
      </c>
      <c r="G2602" t="s">
        <v>11</v>
      </c>
      <c r="H2602">
        <v>6</v>
      </c>
      <c r="I2602" s="4">
        <v>37.21</v>
      </c>
      <c r="J2602" s="4">
        <v>241.679</v>
      </c>
      <c r="K2602">
        <v>525</v>
      </c>
      <c r="L2602" t="s">
        <v>5</v>
      </c>
      <c r="M2602">
        <f t="shared" si="280"/>
        <v>1</v>
      </c>
      <c r="N2602">
        <f t="shared" si="281"/>
        <v>0</v>
      </c>
      <c r="O2602">
        <f t="shared" si="282"/>
        <v>1</v>
      </c>
      <c r="P2602">
        <f t="shared" si="283"/>
        <v>0</v>
      </c>
      <c r="Q2602">
        <f t="shared" si="284"/>
        <v>0</v>
      </c>
      <c r="R2602">
        <f t="shared" si="285"/>
        <v>1</v>
      </c>
      <c r="S2602">
        <f t="shared" si="286"/>
        <v>0</v>
      </c>
    </row>
    <row r="2603" spans="1:19" x14ac:dyDescent="0.2">
      <c r="A2603" t="s">
        <v>12</v>
      </c>
      <c r="B2603" s="1">
        <v>42388</v>
      </c>
      <c r="C2603" s="2">
        <v>42390.586712962962</v>
      </c>
      <c r="D2603" t="s">
        <v>1583</v>
      </c>
      <c r="E2603" t="s">
        <v>1584</v>
      </c>
      <c r="F2603" t="s">
        <v>2368</v>
      </c>
      <c r="G2603" t="s">
        <v>11</v>
      </c>
      <c r="H2603">
        <v>19</v>
      </c>
      <c r="I2603" s="4">
        <v>37.21</v>
      </c>
      <c r="J2603" s="4">
        <v>714.58100000000002</v>
      </c>
      <c r="K2603" s="3">
        <v>7660</v>
      </c>
      <c r="L2603" t="s">
        <v>5</v>
      </c>
      <c r="M2603">
        <f t="shared" si="280"/>
        <v>1</v>
      </c>
      <c r="N2603">
        <f t="shared" si="281"/>
        <v>0</v>
      </c>
      <c r="O2603">
        <f t="shared" si="282"/>
        <v>1</v>
      </c>
      <c r="P2603">
        <f t="shared" si="283"/>
        <v>0</v>
      </c>
      <c r="Q2603">
        <f t="shared" si="284"/>
        <v>0</v>
      </c>
      <c r="R2603">
        <f t="shared" si="285"/>
        <v>1</v>
      </c>
      <c r="S2603">
        <f t="shared" si="286"/>
        <v>0</v>
      </c>
    </row>
    <row r="2604" spans="1:19" x14ac:dyDescent="0.2">
      <c r="A2604" t="s">
        <v>12</v>
      </c>
      <c r="B2604" s="1">
        <v>42388</v>
      </c>
      <c r="C2604" s="2">
        <v>42390.585625</v>
      </c>
      <c r="D2604" t="s">
        <v>1583</v>
      </c>
      <c r="E2604" t="s">
        <v>1584</v>
      </c>
      <c r="F2604" t="s">
        <v>1585</v>
      </c>
      <c r="G2604" t="s">
        <v>11</v>
      </c>
      <c r="H2604">
        <v>16</v>
      </c>
      <c r="I2604" s="4">
        <v>37.21</v>
      </c>
      <c r="J2604" s="4">
        <v>583.34100000000001</v>
      </c>
      <c r="K2604">
        <v>208</v>
      </c>
      <c r="L2604" t="s">
        <v>5</v>
      </c>
      <c r="M2604">
        <f t="shared" si="280"/>
        <v>1</v>
      </c>
      <c r="N2604">
        <f t="shared" si="281"/>
        <v>0</v>
      </c>
      <c r="O2604">
        <f t="shared" si="282"/>
        <v>1</v>
      </c>
      <c r="P2604">
        <f t="shared" si="283"/>
        <v>0</v>
      </c>
      <c r="Q2604">
        <f t="shared" si="284"/>
        <v>0</v>
      </c>
      <c r="R2604">
        <f t="shared" si="285"/>
        <v>1</v>
      </c>
      <c r="S2604">
        <f t="shared" si="286"/>
        <v>0</v>
      </c>
    </row>
    <row r="2605" spans="1:19" x14ac:dyDescent="0.2">
      <c r="A2605" t="s">
        <v>0</v>
      </c>
      <c r="B2605" s="1">
        <v>42388</v>
      </c>
      <c r="C2605" s="2">
        <v>42390.585011574076</v>
      </c>
      <c r="D2605" t="s">
        <v>2369</v>
      </c>
      <c r="E2605" t="s">
        <v>2370</v>
      </c>
      <c r="F2605" t="s">
        <v>2371</v>
      </c>
      <c r="G2605" t="s">
        <v>11</v>
      </c>
      <c r="H2605">
        <v>332</v>
      </c>
      <c r="I2605" s="4">
        <v>4.4800000000000004</v>
      </c>
      <c r="J2605" s="4">
        <v>1487.36</v>
      </c>
      <c r="K2605" s="3">
        <v>91976</v>
      </c>
      <c r="L2605" t="s">
        <v>5</v>
      </c>
      <c r="M2605">
        <f t="shared" si="280"/>
        <v>0</v>
      </c>
      <c r="N2605">
        <f t="shared" si="281"/>
        <v>1</v>
      </c>
      <c r="O2605">
        <f t="shared" si="282"/>
        <v>1</v>
      </c>
      <c r="P2605">
        <f t="shared" si="283"/>
        <v>0</v>
      </c>
      <c r="Q2605">
        <f t="shared" si="284"/>
        <v>0</v>
      </c>
      <c r="R2605">
        <f t="shared" si="285"/>
        <v>1</v>
      </c>
      <c r="S2605">
        <f t="shared" si="286"/>
        <v>0</v>
      </c>
    </row>
    <row r="2606" spans="1:19" x14ac:dyDescent="0.2">
      <c r="A2606" t="s">
        <v>0</v>
      </c>
      <c r="B2606" s="1">
        <v>42388</v>
      </c>
      <c r="C2606" s="2">
        <v>42390.582881944443</v>
      </c>
      <c r="D2606" t="s">
        <v>2369</v>
      </c>
      <c r="E2606" t="s">
        <v>2370</v>
      </c>
      <c r="F2606" t="s">
        <v>2372</v>
      </c>
      <c r="G2606" t="s">
        <v>11</v>
      </c>
      <c r="H2606" s="3">
        <v>4579</v>
      </c>
      <c r="I2606" s="4">
        <v>4.4800000000000004</v>
      </c>
      <c r="J2606" s="4">
        <v>20513.900000000001</v>
      </c>
      <c r="K2606" s="3">
        <v>152113</v>
      </c>
      <c r="L2606" t="s">
        <v>5</v>
      </c>
      <c r="M2606">
        <f t="shared" si="280"/>
        <v>0</v>
      </c>
      <c r="N2606">
        <f t="shared" si="281"/>
        <v>1</v>
      </c>
      <c r="O2606">
        <f t="shared" si="282"/>
        <v>1</v>
      </c>
      <c r="P2606">
        <f t="shared" si="283"/>
        <v>0</v>
      </c>
      <c r="Q2606">
        <f t="shared" si="284"/>
        <v>0</v>
      </c>
      <c r="R2606">
        <f t="shared" si="285"/>
        <v>1</v>
      </c>
      <c r="S2606">
        <f t="shared" si="286"/>
        <v>0</v>
      </c>
    </row>
    <row r="2607" spans="1:19" x14ac:dyDescent="0.2">
      <c r="A2607" t="s">
        <v>12</v>
      </c>
      <c r="B2607" s="1">
        <v>42388</v>
      </c>
      <c r="C2607" s="2">
        <v>42390.580381944441</v>
      </c>
      <c r="D2607" t="s">
        <v>2373</v>
      </c>
      <c r="E2607" t="s">
        <v>2374</v>
      </c>
      <c r="F2607" t="s">
        <v>2375</v>
      </c>
      <c r="G2607" t="s">
        <v>46</v>
      </c>
      <c r="H2607" s="3">
        <v>50000</v>
      </c>
      <c r="I2607" s="4">
        <v>0.2</v>
      </c>
      <c r="J2607" s="4">
        <v>10000</v>
      </c>
      <c r="K2607" s="3">
        <v>4318320</v>
      </c>
      <c r="L2607" t="s">
        <v>5</v>
      </c>
      <c r="M2607">
        <f t="shared" si="280"/>
        <v>1</v>
      </c>
      <c r="N2607">
        <f t="shared" si="281"/>
        <v>0</v>
      </c>
      <c r="O2607">
        <f t="shared" si="282"/>
        <v>0</v>
      </c>
      <c r="P2607">
        <f t="shared" si="283"/>
        <v>1</v>
      </c>
      <c r="Q2607">
        <f t="shared" si="284"/>
        <v>1</v>
      </c>
      <c r="R2607">
        <f t="shared" si="285"/>
        <v>1</v>
      </c>
      <c r="S2607">
        <f t="shared" si="286"/>
        <v>1</v>
      </c>
    </row>
    <row r="2608" spans="1:19" x14ac:dyDescent="0.2">
      <c r="A2608" t="s">
        <v>12</v>
      </c>
      <c r="B2608" s="1">
        <v>42388</v>
      </c>
      <c r="C2608" s="2">
        <v>42390.579282407409</v>
      </c>
      <c r="D2608" t="s">
        <v>2373</v>
      </c>
      <c r="E2608" t="s">
        <v>2374</v>
      </c>
      <c r="F2608" t="s">
        <v>2376</v>
      </c>
      <c r="G2608" t="s">
        <v>11</v>
      </c>
      <c r="H2608" s="3">
        <v>50000</v>
      </c>
      <c r="I2608" s="4">
        <v>0.2</v>
      </c>
      <c r="J2608" s="4">
        <v>10000</v>
      </c>
      <c r="K2608" s="3">
        <v>4796860</v>
      </c>
      <c r="L2608" t="s">
        <v>5</v>
      </c>
      <c r="M2608">
        <f t="shared" si="280"/>
        <v>1</v>
      </c>
      <c r="N2608">
        <f t="shared" si="281"/>
        <v>0</v>
      </c>
      <c r="O2608">
        <f t="shared" si="282"/>
        <v>0</v>
      </c>
      <c r="P2608">
        <f t="shared" si="283"/>
        <v>1</v>
      </c>
      <c r="Q2608">
        <f t="shared" si="284"/>
        <v>0</v>
      </c>
      <c r="R2608">
        <f t="shared" si="285"/>
        <v>1</v>
      </c>
      <c r="S2608">
        <f t="shared" si="286"/>
        <v>0</v>
      </c>
    </row>
    <row r="2609" spans="1:19" x14ac:dyDescent="0.2">
      <c r="A2609" t="s">
        <v>12</v>
      </c>
      <c r="B2609" s="1">
        <v>42389</v>
      </c>
      <c r="C2609" s="2">
        <v>42390.575266203705</v>
      </c>
      <c r="D2609" t="s">
        <v>2377</v>
      </c>
      <c r="E2609" t="s">
        <v>2378</v>
      </c>
      <c r="F2609" t="s">
        <v>2379</v>
      </c>
      <c r="G2609" t="s">
        <v>7</v>
      </c>
      <c r="H2609">
        <v>350</v>
      </c>
      <c r="I2609" s="4">
        <v>28.36</v>
      </c>
      <c r="J2609" s="4">
        <v>9926</v>
      </c>
      <c r="K2609" s="3">
        <v>55533</v>
      </c>
      <c r="L2609" t="s">
        <v>5</v>
      </c>
      <c r="M2609">
        <f t="shared" si="280"/>
        <v>1</v>
      </c>
      <c r="N2609">
        <f t="shared" si="281"/>
        <v>0</v>
      </c>
      <c r="O2609">
        <f t="shared" si="282"/>
        <v>1</v>
      </c>
      <c r="P2609">
        <f t="shared" si="283"/>
        <v>0</v>
      </c>
      <c r="Q2609">
        <f t="shared" si="284"/>
        <v>1</v>
      </c>
      <c r="R2609">
        <f t="shared" si="285"/>
        <v>0</v>
      </c>
      <c r="S2609">
        <f t="shared" si="286"/>
        <v>0</v>
      </c>
    </row>
    <row r="2610" spans="1:19" x14ac:dyDescent="0.2">
      <c r="A2610" t="s">
        <v>12</v>
      </c>
      <c r="B2610" s="1">
        <v>42389</v>
      </c>
      <c r="C2610" s="2">
        <v>42390.567094907405</v>
      </c>
      <c r="D2610" t="s">
        <v>1082</v>
      </c>
      <c r="E2610" t="s">
        <v>1083</v>
      </c>
      <c r="F2610" t="s">
        <v>2380</v>
      </c>
      <c r="G2610" t="s">
        <v>11</v>
      </c>
      <c r="H2610">
        <v>4</v>
      </c>
      <c r="I2610" s="4">
        <v>22.85</v>
      </c>
      <c r="J2610" s="4">
        <v>91.4</v>
      </c>
      <c r="K2610" s="3">
        <v>2023</v>
      </c>
      <c r="L2610" t="s">
        <v>5</v>
      </c>
      <c r="M2610">
        <f t="shared" si="280"/>
        <v>1</v>
      </c>
      <c r="N2610">
        <f t="shared" si="281"/>
        <v>0</v>
      </c>
      <c r="O2610">
        <f t="shared" si="282"/>
        <v>1</v>
      </c>
      <c r="P2610">
        <f t="shared" si="283"/>
        <v>0</v>
      </c>
      <c r="Q2610">
        <f t="shared" si="284"/>
        <v>0</v>
      </c>
      <c r="R2610">
        <f t="shared" si="285"/>
        <v>1</v>
      </c>
      <c r="S2610">
        <f t="shared" si="286"/>
        <v>0</v>
      </c>
    </row>
    <row r="2611" spans="1:19" x14ac:dyDescent="0.2">
      <c r="A2611" t="s">
        <v>12</v>
      </c>
      <c r="B2611" s="1">
        <v>42389</v>
      </c>
      <c r="C2611" s="2">
        <v>42390.565000000002</v>
      </c>
      <c r="D2611" t="s">
        <v>1082</v>
      </c>
      <c r="E2611" t="s">
        <v>1083</v>
      </c>
      <c r="F2611" t="s">
        <v>2381</v>
      </c>
      <c r="G2611" t="s">
        <v>11</v>
      </c>
      <c r="H2611">
        <v>1</v>
      </c>
      <c r="I2611" s="4">
        <v>22.85</v>
      </c>
      <c r="J2611" s="4">
        <v>22.85</v>
      </c>
      <c r="K2611">
        <v>218</v>
      </c>
      <c r="L2611" t="s">
        <v>5</v>
      </c>
      <c r="M2611">
        <f t="shared" si="280"/>
        <v>1</v>
      </c>
      <c r="N2611">
        <f t="shared" si="281"/>
        <v>0</v>
      </c>
      <c r="O2611">
        <f t="shared" si="282"/>
        <v>1</v>
      </c>
      <c r="P2611">
        <f t="shared" si="283"/>
        <v>0</v>
      </c>
      <c r="Q2611">
        <f t="shared" si="284"/>
        <v>0</v>
      </c>
      <c r="R2611">
        <f t="shared" si="285"/>
        <v>1</v>
      </c>
      <c r="S2611">
        <f t="shared" si="286"/>
        <v>0</v>
      </c>
    </row>
    <row r="2612" spans="1:19" x14ac:dyDescent="0.2">
      <c r="A2612" t="s">
        <v>12</v>
      </c>
      <c r="B2612" s="1">
        <v>42388</v>
      </c>
      <c r="C2612" s="2">
        <v>42390.56349537037</v>
      </c>
      <c r="D2612" t="s">
        <v>295</v>
      </c>
      <c r="E2612" t="s">
        <v>296</v>
      </c>
      <c r="F2612" t="s">
        <v>2382</v>
      </c>
      <c r="G2612" t="s">
        <v>11</v>
      </c>
      <c r="H2612" s="3">
        <v>5000</v>
      </c>
      <c r="I2612" s="4">
        <v>23</v>
      </c>
      <c r="J2612" s="4">
        <v>115000</v>
      </c>
      <c r="K2612" s="3">
        <v>69203</v>
      </c>
      <c r="L2612" t="s">
        <v>5</v>
      </c>
      <c r="M2612">
        <f t="shared" si="280"/>
        <v>1</v>
      </c>
      <c r="N2612">
        <f t="shared" si="281"/>
        <v>0</v>
      </c>
      <c r="O2612">
        <f t="shared" si="282"/>
        <v>1</v>
      </c>
      <c r="P2612">
        <f t="shared" si="283"/>
        <v>0</v>
      </c>
      <c r="Q2612">
        <f t="shared" si="284"/>
        <v>0</v>
      </c>
      <c r="R2612">
        <f t="shared" si="285"/>
        <v>1</v>
      </c>
      <c r="S2612">
        <f t="shared" si="286"/>
        <v>0</v>
      </c>
    </row>
    <row r="2613" spans="1:19" x14ac:dyDescent="0.2">
      <c r="A2613" t="s">
        <v>12</v>
      </c>
      <c r="B2613" s="1">
        <v>42390</v>
      </c>
      <c r="C2613" s="2">
        <v>42390.56349537037</v>
      </c>
      <c r="D2613" t="s">
        <v>2383</v>
      </c>
      <c r="E2613" t="s">
        <v>2384</v>
      </c>
      <c r="F2613" t="s">
        <v>2385</v>
      </c>
      <c r="G2613" t="s">
        <v>11</v>
      </c>
      <c r="H2613">
        <v>500</v>
      </c>
      <c r="I2613" s="4">
        <v>27.08</v>
      </c>
      <c r="J2613" s="4">
        <v>13540</v>
      </c>
      <c r="K2613" s="3">
        <v>11500</v>
      </c>
      <c r="L2613" t="s">
        <v>5</v>
      </c>
      <c r="M2613">
        <f t="shared" si="280"/>
        <v>1</v>
      </c>
      <c r="N2613">
        <f t="shared" si="281"/>
        <v>0</v>
      </c>
      <c r="O2613">
        <f t="shared" si="282"/>
        <v>1</v>
      </c>
      <c r="P2613">
        <f t="shared" si="283"/>
        <v>0</v>
      </c>
      <c r="Q2613">
        <f t="shared" si="284"/>
        <v>0</v>
      </c>
      <c r="R2613">
        <f t="shared" si="285"/>
        <v>1</v>
      </c>
      <c r="S2613">
        <f t="shared" si="286"/>
        <v>0</v>
      </c>
    </row>
    <row r="2614" spans="1:19" x14ac:dyDescent="0.2">
      <c r="A2614" t="s">
        <v>12</v>
      </c>
      <c r="B2614" s="1">
        <v>42388</v>
      </c>
      <c r="C2614" s="2">
        <v>42390.56287037037</v>
      </c>
      <c r="D2614" t="s">
        <v>1427</v>
      </c>
      <c r="E2614" t="s">
        <v>1428</v>
      </c>
      <c r="F2614" t="s">
        <v>2386</v>
      </c>
      <c r="H2614" s="3">
        <v>10000</v>
      </c>
      <c r="I2614" s="4">
        <v>4.37</v>
      </c>
      <c r="J2614" s="4">
        <v>43700</v>
      </c>
      <c r="K2614" s="3">
        <v>16378</v>
      </c>
      <c r="L2614" t="s">
        <v>5</v>
      </c>
      <c r="M2614">
        <f t="shared" si="280"/>
        <v>1</v>
      </c>
      <c r="N2614">
        <f t="shared" si="281"/>
        <v>0</v>
      </c>
      <c r="O2614">
        <f t="shared" si="282"/>
        <v>1</v>
      </c>
      <c r="P2614">
        <f t="shared" si="283"/>
        <v>0</v>
      </c>
      <c r="Q2614">
        <f t="shared" si="284"/>
        <v>0</v>
      </c>
      <c r="R2614">
        <f t="shared" si="285"/>
        <v>0</v>
      </c>
      <c r="S2614">
        <f t="shared" si="286"/>
        <v>0</v>
      </c>
    </row>
    <row r="2615" spans="1:19" x14ac:dyDescent="0.2">
      <c r="A2615" t="s">
        <v>12</v>
      </c>
      <c r="B2615" s="1">
        <v>42388</v>
      </c>
      <c r="C2615" s="2">
        <v>42390.558344907404</v>
      </c>
      <c r="D2615" t="s">
        <v>295</v>
      </c>
      <c r="E2615" t="s">
        <v>296</v>
      </c>
      <c r="F2615" t="s">
        <v>2387</v>
      </c>
      <c r="G2615" t="s">
        <v>11</v>
      </c>
      <c r="H2615" s="3">
        <v>10000</v>
      </c>
      <c r="I2615" s="4">
        <v>23</v>
      </c>
      <c r="J2615" s="4">
        <v>230000</v>
      </c>
      <c r="K2615" s="3">
        <v>65250</v>
      </c>
      <c r="L2615" t="s">
        <v>5</v>
      </c>
      <c r="M2615">
        <f t="shared" si="280"/>
        <v>1</v>
      </c>
      <c r="N2615">
        <f t="shared" si="281"/>
        <v>0</v>
      </c>
      <c r="O2615">
        <f t="shared" si="282"/>
        <v>1</v>
      </c>
      <c r="P2615">
        <f t="shared" si="283"/>
        <v>0</v>
      </c>
      <c r="Q2615">
        <f t="shared" si="284"/>
        <v>0</v>
      </c>
      <c r="R2615">
        <f t="shared" si="285"/>
        <v>1</v>
      </c>
      <c r="S2615">
        <f t="shared" si="286"/>
        <v>0</v>
      </c>
    </row>
    <row r="2616" spans="1:19" x14ac:dyDescent="0.2">
      <c r="A2616" t="s">
        <v>12</v>
      </c>
      <c r="B2616" s="1">
        <v>42389</v>
      </c>
      <c r="C2616" s="2">
        <v>42390.55064814815</v>
      </c>
      <c r="D2616" t="s">
        <v>998</v>
      </c>
      <c r="E2616" t="s">
        <v>999</v>
      </c>
      <c r="F2616" t="s">
        <v>2143</v>
      </c>
      <c r="G2616" t="s">
        <v>16</v>
      </c>
      <c r="H2616" s="3">
        <v>24096</v>
      </c>
      <c r="I2616" s="4">
        <v>4.1500000000000004</v>
      </c>
      <c r="J2616" s="4">
        <v>99998.399999999994</v>
      </c>
      <c r="K2616" s="3">
        <v>676326</v>
      </c>
      <c r="L2616" t="s">
        <v>5</v>
      </c>
      <c r="M2616">
        <f t="shared" si="280"/>
        <v>1</v>
      </c>
      <c r="N2616">
        <f t="shared" si="281"/>
        <v>0</v>
      </c>
      <c r="O2616">
        <f t="shared" si="282"/>
        <v>0</v>
      </c>
      <c r="P2616">
        <f t="shared" si="283"/>
        <v>1</v>
      </c>
      <c r="Q2616">
        <f t="shared" si="284"/>
        <v>1</v>
      </c>
      <c r="R2616">
        <f t="shared" si="285"/>
        <v>1</v>
      </c>
      <c r="S2616">
        <f t="shared" si="286"/>
        <v>0</v>
      </c>
    </row>
    <row r="2617" spans="1:19" x14ac:dyDescent="0.2">
      <c r="A2617" t="s">
        <v>12</v>
      </c>
      <c r="B2617" s="1">
        <v>42388</v>
      </c>
      <c r="C2617" s="2">
        <v>42390.548611111109</v>
      </c>
      <c r="D2617" t="s">
        <v>2102</v>
      </c>
      <c r="E2617" t="s">
        <v>2103</v>
      </c>
      <c r="F2617" t="s">
        <v>2388</v>
      </c>
      <c r="G2617" t="s">
        <v>7</v>
      </c>
      <c r="H2617">
        <v>88</v>
      </c>
      <c r="I2617" s="4">
        <v>6.8998999999999997</v>
      </c>
      <c r="J2617" s="4">
        <v>607.19100000000003</v>
      </c>
      <c r="K2617" s="3">
        <v>58364</v>
      </c>
      <c r="L2617" t="s">
        <v>5</v>
      </c>
      <c r="M2617">
        <f t="shared" si="280"/>
        <v>1</v>
      </c>
      <c r="N2617">
        <f t="shared" si="281"/>
        <v>0</v>
      </c>
      <c r="O2617">
        <f t="shared" si="282"/>
        <v>1</v>
      </c>
      <c r="P2617">
        <f t="shared" si="283"/>
        <v>0</v>
      </c>
      <c r="Q2617">
        <f t="shared" si="284"/>
        <v>1</v>
      </c>
      <c r="R2617">
        <f t="shared" si="285"/>
        <v>0</v>
      </c>
      <c r="S2617">
        <f t="shared" si="286"/>
        <v>0</v>
      </c>
    </row>
    <row r="2618" spans="1:19" x14ac:dyDescent="0.2">
      <c r="A2618" t="s">
        <v>12</v>
      </c>
      <c r="B2618" s="1">
        <v>42388</v>
      </c>
      <c r="C2618" s="2">
        <v>42390.548611111109</v>
      </c>
      <c r="D2618" t="s">
        <v>2102</v>
      </c>
      <c r="E2618" t="s">
        <v>2103</v>
      </c>
      <c r="F2618" t="s">
        <v>2388</v>
      </c>
      <c r="G2618" t="s">
        <v>7</v>
      </c>
      <c r="H2618">
        <v>100</v>
      </c>
      <c r="I2618" s="4">
        <v>6.94</v>
      </c>
      <c r="J2618" s="4">
        <v>694</v>
      </c>
      <c r="K2618" s="3">
        <v>58764</v>
      </c>
      <c r="L2618" t="s">
        <v>5</v>
      </c>
      <c r="M2618">
        <f t="shared" si="280"/>
        <v>1</v>
      </c>
      <c r="N2618">
        <f t="shared" si="281"/>
        <v>0</v>
      </c>
      <c r="O2618">
        <f t="shared" si="282"/>
        <v>1</v>
      </c>
      <c r="P2618">
        <f t="shared" si="283"/>
        <v>0</v>
      </c>
      <c r="Q2618">
        <f t="shared" si="284"/>
        <v>1</v>
      </c>
      <c r="R2618">
        <f t="shared" si="285"/>
        <v>0</v>
      </c>
      <c r="S2618">
        <f t="shared" si="286"/>
        <v>0</v>
      </c>
    </row>
    <row r="2619" spans="1:19" x14ac:dyDescent="0.2">
      <c r="A2619" t="s">
        <v>12</v>
      </c>
      <c r="B2619" s="1">
        <v>42388</v>
      </c>
      <c r="C2619" s="2">
        <v>42390.548611111109</v>
      </c>
      <c r="D2619" t="s">
        <v>2102</v>
      </c>
      <c r="E2619" t="s">
        <v>2103</v>
      </c>
      <c r="F2619" t="s">
        <v>2388</v>
      </c>
      <c r="G2619" t="s">
        <v>7</v>
      </c>
      <c r="H2619">
        <v>116</v>
      </c>
      <c r="I2619" s="4">
        <v>6.94</v>
      </c>
      <c r="J2619" s="4">
        <v>805.04</v>
      </c>
      <c r="K2619" s="3">
        <v>59080</v>
      </c>
      <c r="L2619" t="s">
        <v>5</v>
      </c>
      <c r="M2619">
        <f t="shared" si="280"/>
        <v>1</v>
      </c>
      <c r="N2619">
        <f t="shared" si="281"/>
        <v>0</v>
      </c>
      <c r="O2619">
        <f t="shared" si="282"/>
        <v>1</v>
      </c>
      <c r="P2619">
        <f t="shared" si="283"/>
        <v>0</v>
      </c>
      <c r="Q2619">
        <f t="shared" si="284"/>
        <v>1</v>
      </c>
      <c r="R2619">
        <f t="shared" si="285"/>
        <v>0</v>
      </c>
      <c r="S2619">
        <f t="shared" si="286"/>
        <v>0</v>
      </c>
    </row>
    <row r="2620" spans="1:19" x14ac:dyDescent="0.2">
      <c r="A2620" t="s">
        <v>12</v>
      </c>
      <c r="B2620" s="1">
        <v>42388</v>
      </c>
      <c r="C2620" s="2">
        <v>42390.548611111109</v>
      </c>
      <c r="D2620" t="s">
        <v>2102</v>
      </c>
      <c r="E2620" t="s">
        <v>2103</v>
      </c>
      <c r="F2620" t="s">
        <v>2388</v>
      </c>
      <c r="G2620" t="s">
        <v>7</v>
      </c>
      <c r="H2620">
        <v>100</v>
      </c>
      <c r="I2620" s="4">
        <v>6.8998999999999997</v>
      </c>
      <c r="J2620" s="4">
        <v>689.99</v>
      </c>
      <c r="K2620" s="3">
        <v>58464</v>
      </c>
      <c r="L2620" t="s">
        <v>5</v>
      </c>
      <c r="M2620">
        <f t="shared" si="280"/>
        <v>1</v>
      </c>
      <c r="N2620">
        <f t="shared" si="281"/>
        <v>0</v>
      </c>
      <c r="O2620">
        <f t="shared" si="282"/>
        <v>1</v>
      </c>
      <c r="P2620">
        <f t="shared" si="283"/>
        <v>0</v>
      </c>
      <c r="Q2620">
        <f t="shared" si="284"/>
        <v>1</v>
      </c>
      <c r="R2620">
        <f t="shared" si="285"/>
        <v>0</v>
      </c>
      <c r="S2620">
        <f t="shared" si="286"/>
        <v>0</v>
      </c>
    </row>
    <row r="2621" spans="1:19" x14ac:dyDescent="0.2">
      <c r="A2621" t="s">
        <v>12</v>
      </c>
      <c r="B2621" s="1">
        <v>42388</v>
      </c>
      <c r="C2621" s="2">
        <v>42390.548611111109</v>
      </c>
      <c r="D2621" t="s">
        <v>2102</v>
      </c>
      <c r="E2621" t="s">
        <v>2103</v>
      </c>
      <c r="F2621" t="s">
        <v>2388</v>
      </c>
      <c r="G2621" t="s">
        <v>7</v>
      </c>
      <c r="H2621">
        <v>100</v>
      </c>
      <c r="I2621" s="4">
        <v>6.94</v>
      </c>
      <c r="J2621" s="4">
        <v>694</v>
      </c>
      <c r="K2621" s="3">
        <v>58864</v>
      </c>
      <c r="L2621" t="s">
        <v>5</v>
      </c>
      <c r="M2621">
        <f t="shared" si="280"/>
        <v>1</v>
      </c>
      <c r="N2621">
        <f t="shared" si="281"/>
        <v>0</v>
      </c>
      <c r="O2621">
        <f t="shared" si="282"/>
        <v>1</v>
      </c>
      <c r="P2621">
        <f t="shared" si="283"/>
        <v>0</v>
      </c>
      <c r="Q2621">
        <f t="shared" si="284"/>
        <v>1</v>
      </c>
      <c r="R2621">
        <f t="shared" si="285"/>
        <v>0</v>
      </c>
      <c r="S2621">
        <f t="shared" si="286"/>
        <v>0</v>
      </c>
    </row>
    <row r="2622" spans="1:19" x14ac:dyDescent="0.2">
      <c r="A2622" t="s">
        <v>12</v>
      </c>
      <c r="B2622" s="1">
        <v>42388</v>
      </c>
      <c r="C2622" s="2">
        <v>42390.548611111109</v>
      </c>
      <c r="D2622" t="s">
        <v>2102</v>
      </c>
      <c r="E2622" t="s">
        <v>2103</v>
      </c>
      <c r="F2622" t="s">
        <v>2388</v>
      </c>
      <c r="G2622" t="s">
        <v>7</v>
      </c>
      <c r="H2622">
        <v>196</v>
      </c>
      <c r="I2622" s="4">
        <v>6.94</v>
      </c>
      <c r="J2622" s="4">
        <v>1360.24</v>
      </c>
      <c r="K2622" s="3">
        <v>59276</v>
      </c>
      <c r="L2622" t="s">
        <v>5</v>
      </c>
      <c r="M2622">
        <f t="shared" si="280"/>
        <v>1</v>
      </c>
      <c r="N2622">
        <f t="shared" si="281"/>
        <v>0</v>
      </c>
      <c r="O2622">
        <f t="shared" si="282"/>
        <v>1</v>
      </c>
      <c r="P2622">
        <f t="shared" si="283"/>
        <v>0</v>
      </c>
      <c r="Q2622">
        <f t="shared" si="284"/>
        <v>1</v>
      </c>
      <c r="R2622">
        <f t="shared" si="285"/>
        <v>0</v>
      </c>
      <c r="S2622">
        <f t="shared" si="286"/>
        <v>0</v>
      </c>
    </row>
    <row r="2623" spans="1:19" x14ac:dyDescent="0.2">
      <c r="A2623" t="s">
        <v>12</v>
      </c>
      <c r="B2623" s="1">
        <v>42388</v>
      </c>
      <c r="C2623" s="2">
        <v>42390.548611111109</v>
      </c>
      <c r="D2623" t="s">
        <v>2102</v>
      </c>
      <c r="E2623" t="s">
        <v>2103</v>
      </c>
      <c r="F2623" t="s">
        <v>2388</v>
      </c>
      <c r="G2623" t="s">
        <v>7</v>
      </c>
      <c r="H2623">
        <v>200</v>
      </c>
      <c r="I2623" s="4">
        <v>6.8998999999999997</v>
      </c>
      <c r="J2623" s="4">
        <v>1379.98</v>
      </c>
      <c r="K2623" s="3">
        <v>58664</v>
      </c>
      <c r="L2623" t="s">
        <v>5</v>
      </c>
      <c r="M2623">
        <f t="shared" si="280"/>
        <v>1</v>
      </c>
      <c r="N2623">
        <f t="shared" si="281"/>
        <v>0</v>
      </c>
      <c r="O2623">
        <f t="shared" si="282"/>
        <v>1</v>
      </c>
      <c r="P2623">
        <f t="shared" si="283"/>
        <v>0</v>
      </c>
      <c r="Q2623">
        <f t="shared" si="284"/>
        <v>1</v>
      </c>
      <c r="R2623">
        <f t="shared" si="285"/>
        <v>0</v>
      </c>
      <c r="S2623">
        <f t="shared" si="286"/>
        <v>0</v>
      </c>
    </row>
    <row r="2624" spans="1:19" x14ac:dyDescent="0.2">
      <c r="A2624" t="s">
        <v>12</v>
      </c>
      <c r="B2624" s="1">
        <v>42388</v>
      </c>
      <c r="C2624" s="2">
        <v>42390.548611111109</v>
      </c>
      <c r="D2624" t="s">
        <v>2102</v>
      </c>
      <c r="E2624" t="s">
        <v>2103</v>
      </c>
      <c r="F2624" t="s">
        <v>2388</v>
      </c>
      <c r="G2624" t="s">
        <v>7</v>
      </c>
      <c r="H2624">
        <v>100</v>
      </c>
      <c r="I2624" s="4">
        <v>6.94</v>
      </c>
      <c r="J2624" s="4">
        <v>694</v>
      </c>
      <c r="K2624" s="3">
        <v>58964</v>
      </c>
      <c r="L2624" t="s">
        <v>5</v>
      </c>
      <c r="M2624">
        <f t="shared" si="280"/>
        <v>1</v>
      </c>
      <c r="N2624">
        <f t="shared" si="281"/>
        <v>0</v>
      </c>
      <c r="O2624">
        <f t="shared" si="282"/>
        <v>1</v>
      </c>
      <c r="P2624">
        <f t="shared" si="283"/>
        <v>0</v>
      </c>
      <c r="Q2624">
        <f t="shared" si="284"/>
        <v>1</v>
      </c>
      <c r="R2624">
        <f t="shared" si="285"/>
        <v>0</v>
      </c>
      <c r="S2624">
        <f t="shared" si="286"/>
        <v>0</v>
      </c>
    </row>
    <row r="2625" spans="1:19" x14ac:dyDescent="0.2">
      <c r="A2625" t="s">
        <v>12</v>
      </c>
      <c r="B2625" s="1">
        <v>42388</v>
      </c>
      <c r="C2625" s="2">
        <v>42390.547893518517</v>
      </c>
      <c r="D2625" t="s">
        <v>295</v>
      </c>
      <c r="E2625" t="s">
        <v>296</v>
      </c>
      <c r="F2625" t="s">
        <v>2389</v>
      </c>
      <c r="G2625" t="s">
        <v>11</v>
      </c>
      <c r="H2625" s="3">
        <v>10000</v>
      </c>
      <c r="I2625" s="4">
        <v>23</v>
      </c>
      <c r="J2625" s="4">
        <v>230000</v>
      </c>
      <c r="K2625" s="3">
        <v>85770</v>
      </c>
      <c r="L2625" t="s">
        <v>5</v>
      </c>
      <c r="M2625">
        <f t="shared" si="280"/>
        <v>1</v>
      </c>
      <c r="N2625">
        <f t="shared" si="281"/>
        <v>0</v>
      </c>
      <c r="O2625">
        <f t="shared" si="282"/>
        <v>1</v>
      </c>
      <c r="P2625">
        <f t="shared" si="283"/>
        <v>0</v>
      </c>
      <c r="Q2625">
        <f t="shared" si="284"/>
        <v>0</v>
      </c>
      <c r="R2625">
        <f t="shared" si="285"/>
        <v>1</v>
      </c>
      <c r="S2625">
        <f t="shared" si="286"/>
        <v>0</v>
      </c>
    </row>
    <row r="2626" spans="1:19" x14ac:dyDescent="0.2">
      <c r="A2626" t="s">
        <v>0</v>
      </c>
      <c r="B2626" s="1">
        <v>42388</v>
      </c>
      <c r="C2626" s="2">
        <v>42390.544756944444</v>
      </c>
      <c r="D2626" t="s">
        <v>1295</v>
      </c>
      <c r="E2626" t="s">
        <v>1296</v>
      </c>
      <c r="F2626" t="s">
        <v>1297</v>
      </c>
      <c r="H2626" s="3">
        <v>5207</v>
      </c>
      <c r="I2626" s="4">
        <v>29.08</v>
      </c>
      <c r="J2626" s="4">
        <v>151420</v>
      </c>
      <c r="K2626" s="3">
        <v>1163840</v>
      </c>
      <c r="L2626" t="s">
        <v>5</v>
      </c>
      <c r="M2626">
        <f t="shared" si="280"/>
        <v>0</v>
      </c>
      <c r="N2626">
        <f t="shared" si="281"/>
        <v>1</v>
      </c>
      <c r="O2626">
        <f t="shared" si="282"/>
        <v>1</v>
      </c>
      <c r="P2626">
        <f t="shared" si="283"/>
        <v>0</v>
      </c>
      <c r="Q2626">
        <f t="shared" si="284"/>
        <v>0</v>
      </c>
      <c r="R2626">
        <f t="shared" si="285"/>
        <v>0</v>
      </c>
      <c r="S2626">
        <f t="shared" si="286"/>
        <v>0</v>
      </c>
    </row>
    <row r="2627" spans="1:19" x14ac:dyDescent="0.2">
      <c r="A2627" t="s">
        <v>0</v>
      </c>
      <c r="B2627" s="1">
        <v>42388</v>
      </c>
      <c r="C2627" s="2">
        <v>42390.544756944444</v>
      </c>
      <c r="D2627" t="s">
        <v>1295</v>
      </c>
      <c r="E2627" t="s">
        <v>1296</v>
      </c>
      <c r="F2627" t="s">
        <v>1297</v>
      </c>
      <c r="H2627" s="3">
        <v>6550</v>
      </c>
      <c r="I2627" s="4">
        <v>30.22</v>
      </c>
      <c r="J2627" s="4">
        <v>197941</v>
      </c>
      <c r="K2627" s="3">
        <v>1157290</v>
      </c>
      <c r="L2627" t="s">
        <v>5</v>
      </c>
      <c r="M2627">
        <f t="shared" ref="M2627:M2690" si="287">IF($A2627="Buy",1,0)</f>
        <v>0</v>
      </c>
      <c r="N2627">
        <f t="shared" ref="N2627:N2690" si="288">IF($A2627="Sell",1,0)</f>
        <v>1</v>
      </c>
      <c r="O2627">
        <f t="shared" ref="O2627:O2690" si="289">IF($H2627&lt;=10000,1,0)</f>
        <v>1</v>
      </c>
      <c r="P2627">
        <f t="shared" ref="P2627:P2690" si="290">IF($H2627&gt;10000,1,0)</f>
        <v>0</v>
      </c>
      <c r="Q2627">
        <f t="shared" ref="Q2627:Q2690" si="291">IF(ISNUMBER(SEARCH("director",$G2627)),1,0)</f>
        <v>0</v>
      </c>
      <c r="R2627">
        <f t="shared" ref="R2627:R2690" si="292">IF(ISNUMBER(SEARCH("officer",$G2627)),1,0)</f>
        <v>0</v>
      </c>
      <c r="S2627">
        <f t="shared" ref="S2627:S2690" si="293">IF(ISNUMBER(SEARCH("owner",G2627)),1,0)</f>
        <v>0</v>
      </c>
    </row>
    <row r="2628" spans="1:19" x14ac:dyDescent="0.2">
      <c r="A2628" t="s">
        <v>0</v>
      </c>
      <c r="B2628" s="1">
        <v>42388</v>
      </c>
      <c r="C2628" s="2">
        <v>42390.544756944444</v>
      </c>
      <c r="D2628" t="s">
        <v>1295</v>
      </c>
      <c r="E2628" t="s">
        <v>1296</v>
      </c>
      <c r="F2628" t="s">
        <v>1297</v>
      </c>
      <c r="H2628" s="3">
        <v>1886</v>
      </c>
      <c r="I2628" s="4">
        <v>28.1</v>
      </c>
      <c r="J2628" s="4">
        <v>52996.6</v>
      </c>
      <c r="K2628" s="3">
        <v>1169050</v>
      </c>
      <c r="L2628" t="s">
        <v>5</v>
      </c>
      <c r="M2628">
        <f t="shared" si="287"/>
        <v>0</v>
      </c>
      <c r="N2628">
        <f t="shared" si="288"/>
        <v>1</v>
      </c>
      <c r="O2628">
        <f t="shared" si="289"/>
        <v>1</v>
      </c>
      <c r="P2628">
        <f t="shared" si="290"/>
        <v>0</v>
      </c>
      <c r="Q2628">
        <f t="shared" si="291"/>
        <v>0</v>
      </c>
      <c r="R2628">
        <f t="shared" si="292"/>
        <v>0</v>
      </c>
      <c r="S2628">
        <f t="shared" si="293"/>
        <v>0</v>
      </c>
    </row>
    <row r="2629" spans="1:19" x14ac:dyDescent="0.2">
      <c r="A2629" t="s">
        <v>0</v>
      </c>
      <c r="B2629" s="1">
        <v>42388</v>
      </c>
      <c r="C2629" s="2">
        <v>42390.544756944444</v>
      </c>
      <c r="D2629" t="s">
        <v>1295</v>
      </c>
      <c r="E2629" t="s">
        <v>1296</v>
      </c>
      <c r="F2629" t="s">
        <v>1297</v>
      </c>
      <c r="H2629">
        <v>300</v>
      </c>
      <c r="I2629" s="4">
        <v>30.87</v>
      </c>
      <c r="J2629" s="4">
        <v>9261</v>
      </c>
      <c r="K2629" s="3">
        <v>1156990</v>
      </c>
      <c r="L2629" t="s">
        <v>5</v>
      </c>
      <c r="M2629">
        <f t="shared" si="287"/>
        <v>0</v>
      </c>
      <c r="N2629">
        <f t="shared" si="288"/>
        <v>1</v>
      </c>
      <c r="O2629">
        <f t="shared" si="289"/>
        <v>1</v>
      </c>
      <c r="P2629">
        <f t="shared" si="290"/>
        <v>0</v>
      </c>
      <c r="Q2629">
        <f t="shared" si="291"/>
        <v>0</v>
      </c>
      <c r="R2629">
        <f t="shared" si="292"/>
        <v>0</v>
      </c>
      <c r="S2629">
        <f t="shared" si="293"/>
        <v>0</v>
      </c>
    </row>
    <row r="2630" spans="1:19" x14ac:dyDescent="0.2">
      <c r="A2630" t="s">
        <v>0</v>
      </c>
      <c r="B2630" s="1">
        <v>42389</v>
      </c>
      <c r="C2630" s="2">
        <v>42390.544374999998</v>
      </c>
      <c r="D2630" t="s">
        <v>2390</v>
      </c>
      <c r="E2630" t="s">
        <v>2391</v>
      </c>
      <c r="F2630" t="s">
        <v>2392</v>
      </c>
      <c r="G2630" t="s">
        <v>11</v>
      </c>
      <c r="H2630">
        <v>990</v>
      </c>
      <c r="I2630" s="4">
        <v>46.74</v>
      </c>
      <c r="J2630" s="4">
        <v>46272.6</v>
      </c>
      <c r="K2630" s="3">
        <v>15023</v>
      </c>
      <c r="L2630" t="s">
        <v>5</v>
      </c>
      <c r="M2630">
        <f t="shared" si="287"/>
        <v>0</v>
      </c>
      <c r="N2630">
        <f t="shared" si="288"/>
        <v>1</v>
      </c>
      <c r="O2630">
        <f t="shared" si="289"/>
        <v>1</v>
      </c>
      <c r="P2630">
        <f t="shared" si="290"/>
        <v>0</v>
      </c>
      <c r="Q2630">
        <f t="shared" si="291"/>
        <v>0</v>
      </c>
      <c r="R2630">
        <f t="shared" si="292"/>
        <v>1</v>
      </c>
      <c r="S2630">
        <f t="shared" si="293"/>
        <v>0</v>
      </c>
    </row>
    <row r="2631" spans="1:19" x14ac:dyDescent="0.2">
      <c r="A2631" t="s">
        <v>0</v>
      </c>
      <c r="B2631" s="1">
        <v>42389</v>
      </c>
      <c r="C2631" s="2">
        <v>42390.544374999998</v>
      </c>
      <c r="D2631" t="s">
        <v>2390</v>
      </c>
      <c r="E2631" t="s">
        <v>2391</v>
      </c>
      <c r="F2631" t="s">
        <v>2392</v>
      </c>
      <c r="G2631" t="s">
        <v>11</v>
      </c>
      <c r="H2631" s="3">
        <v>2500</v>
      </c>
      <c r="I2631" s="4">
        <v>46.74</v>
      </c>
      <c r="J2631" s="4">
        <v>116850</v>
      </c>
      <c r="K2631" s="3">
        <v>7500</v>
      </c>
      <c r="L2631" t="s">
        <v>5</v>
      </c>
      <c r="M2631">
        <f t="shared" si="287"/>
        <v>0</v>
      </c>
      <c r="N2631">
        <f t="shared" si="288"/>
        <v>1</v>
      </c>
      <c r="O2631">
        <f t="shared" si="289"/>
        <v>1</v>
      </c>
      <c r="P2631">
        <f t="shared" si="290"/>
        <v>0</v>
      </c>
      <c r="Q2631">
        <f t="shared" si="291"/>
        <v>0</v>
      </c>
      <c r="R2631">
        <f t="shared" si="292"/>
        <v>1</v>
      </c>
      <c r="S2631">
        <f t="shared" si="293"/>
        <v>0</v>
      </c>
    </row>
    <row r="2632" spans="1:19" x14ac:dyDescent="0.2">
      <c r="A2632" t="s">
        <v>12</v>
      </c>
      <c r="B2632" s="1">
        <v>42389</v>
      </c>
      <c r="C2632" s="2">
        <v>42390.544374999998</v>
      </c>
      <c r="D2632" t="s">
        <v>2390</v>
      </c>
      <c r="E2632" t="s">
        <v>2391</v>
      </c>
      <c r="F2632" t="s">
        <v>2392</v>
      </c>
      <c r="G2632" t="s">
        <v>11</v>
      </c>
      <c r="H2632" s="3">
        <v>2500</v>
      </c>
      <c r="I2632" s="4">
        <v>46.74</v>
      </c>
      <c r="J2632" s="4">
        <v>116850</v>
      </c>
      <c r="K2632" s="3">
        <v>16013</v>
      </c>
      <c r="L2632" t="s">
        <v>5</v>
      </c>
      <c r="M2632">
        <f t="shared" si="287"/>
        <v>1</v>
      </c>
      <c r="N2632">
        <f t="shared" si="288"/>
        <v>0</v>
      </c>
      <c r="O2632">
        <f t="shared" si="289"/>
        <v>1</v>
      </c>
      <c r="P2632">
        <f t="shared" si="290"/>
        <v>0</v>
      </c>
      <c r="Q2632">
        <f t="shared" si="291"/>
        <v>0</v>
      </c>
      <c r="R2632">
        <f t="shared" si="292"/>
        <v>1</v>
      </c>
      <c r="S2632">
        <f t="shared" si="293"/>
        <v>0</v>
      </c>
    </row>
    <row r="2633" spans="1:19" x14ac:dyDescent="0.2">
      <c r="A2633" t="s">
        <v>0</v>
      </c>
      <c r="B2633" s="1">
        <v>42389</v>
      </c>
      <c r="C2633" s="2">
        <v>42390.543124999997</v>
      </c>
      <c r="D2633" t="s">
        <v>2390</v>
      </c>
      <c r="E2633" t="s">
        <v>2391</v>
      </c>
      <c r="F2633" t="s">
        <v>2393</v>
      </c>
      <c r="G2633" t="s">
        <v>11</v>
      </c>
      <c r="H2633">
        <v>258</v>
      </c>
      <c r="I2633" s="4">
        <v>46.74</v>
      </c>
      <c r="J2633" s="4">
        <v>12058.9</v>
      </c>
      <c r="K2633">
        <v>772</v>
      </c>
      <c r="L2633" t="s">
        <v>5</v>
      </c>
      <c r="M2633">
        <f t="shared" si="287"/>
        <v>0</v>
      </c>
      <c r="N2633">
        <f t="shared" si="288"/>
        <v>1</v>
      </c>
      <c r="O2633">
        <f t="shared" si="289"/>
        <v>1</v>
      </c>
      <c r="P2633">
        <f t="shared" si="290"/>
        <v>0</v>
      </c>
      <c r="Q2633">
        <f t="shared" si="291"/>
        <v>0</v>
      </c>
      <c r="R2633">
        <f t="shared" si="292"/>
        <v>1</v>
      </c>
      <c r="S2633">
        <f t="shared" si="293"/>
        <v>0</v>
      </c>
    </row>
    <row r="2634" spans="1:19" x14ac:dyDescent="0.2">
      <c r="A2634" t="s">
        <v>12</v>
      </c>
      <c r="B2634" s="1">
        <v>42389</v>
      </c>
      <c r="C2634" s="2">
        <v>42390.543124999997</v>
      </c>
      <c r="D2634" t="s">
        <v>2390</v>
      </c>
      <c r="E2634" t="s">
        <v>2391</v>
      </c>
      <c r="F2634" t="s">
        <v>2393</v>
      </c>
      <c r="G2634" t="s">
        <v>11</v>
      </c>
      <c r="H2634">
        <v>258</v>
      </c>
      <c r="I2634" s="4">
        <v>46.74</v>
      </c>
      <c r="J2634" s="4">
        <v>12058.9</v>
      </c>
      <c r="K2634">
        <v>980</v>
      </c>
      <c r="L2634" t="s">
        <v>5</v>
      </c>
      <c r="M2634">
        <f t="shared" si="287"/>
        <v>1</v>
      </c>
      <c r="N2634">
        <f t="shared" si="288"/>
        <v>0</v>
      </c>
      <c r="O2634">
        <f t="shared" si="289"/>
        <v>1</v>
      </c>
      <c r="P2634">
        <f t="shared" si="290"/>
        <v>0</v>
      </c>
      <c r="Q2634">
        <f t="shared" si="291"/>
        <v>0</v>
      </c>
      <c r="R2634">
        <f t="shared" si="292"/>
        <v>1</v>
      </c>
      <c r="S2634">
        <f t="shared" si="293"/>
        <v>0</v>
      </c>
    </row>
    <row r="2635" spans="1:19" x14ac:dyDescent="0.2">
      <c r="A2635" t="s">
        <v>0</v>
      </c>
      <c r="B2635" s="1">
        <v>42389</v>
      </c>
      <c r="C2635" s="2">
        <v>42390.543124999997</v>
      </c>
      <c r="D2635" t="s">
        <v>2390</v>
      </c>
      <c r="E2635" t="s">
        <v>2391</v>
      </c>
      <c r="F2635" t="s">
        <v>2393</v>
      </c>
      <c r="G2635" t="s">
        <v>11</v>
      </c>
      <c r="H2635">
        <v>134</v>
      </c>
      <c r="I2635" s="4">
        <v>46.74</v>
      </c>
      <c r="J2635" s="4">
        <v>6263.16</v>
      </c>
      <c r="K2635">
        <v>846</v>
      </c>
      <c r="L2635" t="s">
        <v>5</v>
      </c>
      <c r="M2635">
        <f t="shared" si="287"/>
        <v>0</v>
      </c>
      <c r="N2635">
        <f t="shared" si="288"/>
        <v>1</v>
      </c>
      <c r="O2635">
        <f t="shared" si="289"/>
        <v>1</v>
      </c>
      <c r="P2635">
        <f t="shared" si="290"/>
        <v>0</v>
      </c>
      <c r="Q2635">
        <f t="shared" si="291"/>
        <v>0</v>
      </c>
      <c r="R2635">
        <f t="shared" si="292"/>
        <v>1</v>
      </c>
      <c r="S2635">
        <f t="shared" si="293"/>
        <v>0</v>
      </c>
    </row>
    <row r="2636" spans="1:19" x14ac:dyDescent="0.2">
      <c r="A2636" t="s">
        <v>12</v>
      </c>
      <c r="B2636" s="1">
        <v>42388</v>
      </c>
      <c r="C2636" s="2">
        <v>42390.542256944442</v>
      </c>
      <c r="D2636" t="s">
        <v>295</v>
      </c>
      <c r="E2636" t="s">
        <v>296</v>
      </c>
      <c r="F2636" t="s">
        <v>2394</v>
      </c>
      <c r="G2636" t="s">
        <v>11</v>
      </c>
      <c r="H2636" s="3">
        <v>10000</v>
      </c>
      <c r="I2636" s="4">
        <v>23</v>
      </c>
      <c r="J2636" s="4">
        <v>230000</v>
      </c>
      <c r="K2636" s="3">
        <v>182873</v>
      </c>
      <c r="L2636" t="s">
        <v>5</v>
      </c>
      <c r="M2636">
        <f t="shared" si="287"/>
        <v>1</v>
      </c>
      <c r="N2636">
        <f t="shared" si="288"/>
        <v>0</v>
      </c>
      <c r="O2636">
        <f t="shared" si="289"/>
        <v>1</v>
      </c>
      <c r="P2636">
        <f t="shared" si="290"/>
        <v>0</v>
      </c>
      <c r="Q2636">
        <f t="shared" si="291"/>
        <v>0</v>
      </c>
      <c r="R2636">
        <f t="shared" si="292"/>
        <v>1</v>
      </c>
      <c r="S2636">
        <f t="shared" si="293"/>
        <v>0</v>
      </c>
    </row>
    <row r="2637" spans="1:19" x14ac:dyDescent="0.2">
      <c r="A2637" t="s">
        <v>12</v>
      </c>
      <c r="B2637" s="1">
        <v>42389</v>
      </c>
      <c r="C2637" s="2">
        <v>42390.541724537034</v>
      </c>
      <c r="D2637" t="s">
        <v>2390</v>
      </c>
      <c r="E2637" t="s">
        <v>2391</v>
      </c>
      <c r="F2637" t="s">
        <v>2395</v>
      </c>
      <c r="G2637" t="s">
        <v>11</v>
      </c>
      <c r="H2637">
        <v>360</v>
      </c>
      <c r="I2637" s="4">
        <v>46.74</v>
      </c>
      <c r="J2637" s="4">
        <v>16826.400000000001</v>
      </c>
      <c r="K2637" s="3">
        <v>11949</v>
      </c>
      <c r="L2637" t="s">
        <v>5</v>
      </c>
      <c r="M2637">
        <f t="shared" si="287"/>
        <v>1</v>
      </c>
      <c r="N2637">
        <f t="shared" si="288"/>
        <v>0</v>
      </c>
      <c r="O2637">
        <f t="shared" si="289"/>
        <v>1</v>
      </c>
      <c r="P2637">
        <f t="shared" si="290"/>
        <v>0</v>
      </c>
      <c r="Q2637">
        <f t="shared" si="291"/>
        <v>0</v>
      </c>
      <c r="R2637">
        <f t="shared" si="292"/>
        <v>1</v>
      </c>
      <c r="S2637">
        <f t="shared" si="293"/>
        <v>0</v>
      </c>
    </row>
    <row r="2638" spans="1:19" x14ac:dyDescent="0.2">
      <c r="A2638" t="s">
        <v>0</v>
      </c>
      <c r="B2638" s="1">
        <v>42389</v>
      </c>
      <c r="C2638" s="2">
        <v>42390.541724537034</v>
      </c>
      <c r="D2638" t="s">
        <v>2390</v>
      </c>
      <c r="E2638" t="s">
        <v>2391</v>
      </c>
      <c r="F2638" t="s">
        <v>2395</v>
      </c>
      <c r="G2638" t="s">
        <v>11</v>
      </c>
      <c r="H2638">
        <v>360</v>
      </c>
      <c r="I2638" s="4">
        <v>46.74</v>
      </c>
      <c r="J2638" s="4">
        <v>16826.400000000001</v>
      </c>
      <c r="K2638" s="3">
        <v>1079</v>
      </c>
      <c r="L2638" t="s">
        <v>5</v>
      </c>
      <c r="M2638">
        <f t="shared" si="287"/>
        <v>0</v>
      </c>
      <c r="N2638">
        <f t="shared" si="288"/>
        <v>1</v>
      </c>
      <c r="O2638">
        <f t="shared" si="289"/>
        <v>1</v>
      </c>
      <c r="P2638">
        <f t="shared" si="290"/>
        <v>0</v>
      </c>
      <c r="Q2638">
        <f t="shared" si="291"/>
        <v>0</v>
      </c>
      <c r="R2638">
        <f t="shared" si="292"/>
        <v>1</v>
      </c>
      <c r="S2638">
        <f t="shared" si="293"/>
        <v>0</v>
      </c>
    </row>
    <row r="2639" spans="1:19" x14ac:dyDescent="0.2">
      <c r="A2639" t="s">
        <v>0</v>
      </c>
      <c r="B2639" s="1">
        <v>42389</v>
      </c>
      <c r="C2639" s="2">
        <v>42390.541724537034</v>
      </c>
      <c r="D2639" t="s">
        <v>2390</v>
      </c>
      <c r="E2639" t="s">
        <v>2391</v>
      </c>
      <c r="F2639" t="s">
        <v>2395</v>
      </c>
      <c r="G2639" t="s">
        <v>11</v>
      </c>
      <c r="H2639">
        <v>143</v>
      </c>
      <c r="I2639" s="4">
        <v>46.74</v>
      </c>
      <c r="J2639" s="4">
        <v>6683.82</v>
      </c>
      <c r="K2639" s="3">
        <v>11806</v>
      </c>
      <c r="L2639" t="s">
        <v>5</v>
      </c>
      <c r="M2639">
        <f t="shared" si="287"/>
        <v>0</v>
      </c>
      <c r="N2639">
        <f t="shared" si="288"/>
        <v>1</v>
      </c>
      <c r="O2639">
        <f t="shared" si="289"/>
        <v>1</v>
      </c>
      <c r="P2639">
        <f t="shared" si="290"/>
        <v>0</v>
      </c>
      <c r="Q2639">
        <f t="shared" si="291"/>
        <v>0</v>
      </c>
      <c r="R2639">
        <f t="shared" si="292"/>
        <v>1</v>
      </c>
      <c r="S2639">
        <f t="shared" si="293"/>
        <v>0</v>
      </c>
    </row>
    <row r="2640" spans="1:19" x14ac:dyDescent="0.2">
      <c r="A2640" t="s">
        <v>0</v>
      </c>
      <c r="B2640" s="1">
        <v>42377</v>
      </c>
      <c r="C2640" s="2">
        <v>42390.514675925922</v>
      </c>
      <c r="D2640" t="s">
        <v>2396</v>
      </c>
      <c r="E2640" t="s">
        <v>2397</v>
      </c>
      <c r="F2640" t="s">
        <v>2398</v>
      </c>
      <c r="H2640" s="3">
        <v>500000</v>
      </c>
      <c r="I2640" s="4">
        <v>1</v>
      </c>
      <c r="J2640" s="4">
        <v>500000</v>
      </c>
      <c r="K2640" s="3">
        <v>40300000</v>
      </c>
      <c r="L2640" t="s">
        <v>5</v>
      </c>
      <c r="M2640">
        <f t="shared" si="287"/>
        <v>0</v>
      </c>
      <c r="N2640">
        <f t="shared" si="288"/>
        <v>1</v>
      </c>
      <c r="O2640">
        <f t="shared" si="289"/>
        <v>0</v>
      </c>
      <c r="P2640">
        <f t="shared" si="290"/>
        <v>1</v>
      </c>
      <c r="Q2640">
        <f t="shared" si="291"/>
        <v>0</v>
      </c>
      <c r="R2640">
        <f t="shared" si="292"/>
        <v>0</v>
      </c>
      <c r="S2640">
        <f t="shared" si="293"/>
        <v>0</v>
      </c>
    </row>
    <row r="2641" spans="1:19" x14ac:dyDescent="0.2">
      <c r="A2641" t="s">
        <v>12</v>
      </c>
      <c r="B2641" s="1">
        <v>42388</v>
      </c>
      <c r="C2641" s="2">
        <v>42390.508333333331</v>
      </c>
      <c r="D2641" t="s">
        <v>1361</v>
      </c>
      <c r="E2641" t="s">
        <v>1362</v>
      </c>
      <c r="F2641" t="s">
        <v>2033</v>
      </c>
      <c r="G2641" t="s">
        <v>11</v>
      </c>
      <c r="H2641">
        <v>4</v>
      </c>
      <c r="I2641" s="4">
        <v>67.53</v>
      </c>
      <c r="J2641" s="4">
        <v>283.41699999999997</v>
      </c>
      <c r="K2641" s="3">
        <v>1837</v>
      </c>
      <c r="L2641" t="s">
        <v>5</v>
      </c>
      <c r="M2641">
        <f t="shared" si="287"/>
        <v>1</v>
      </c>
      <c r="N2641">
        <f t="shared" si="288"/>
        <v>0</v>
      </c>
      <c r="O2641">
        <f t="shared" si="289"/>
        <v>1</v>
      </c>
      <c r="P2641">
        <f t="shared" si="290"/>
        <v>0</v>
      </c>
      <c r="Q2641">
        <f t="shared" si="291"/>
        <v>0</v>
      </c>
      <c r="R2641">
        <f t="shared" si="292"/>
        <v>1</v>
      </c>
      <c r="S2641">
        <f t="shared" si="293"/>
        <v>0</v>
      </c>
    </row>
    <row r="2642" spans="1:19" x14ac:dyDescent="0.2">
      <c r="A2642" t="s">
        <v>12</v>
      </c>
      <c r="B2642" s="1">
        <v>42388</v>
      </c>
      <c r="C2642" s="2">
        <v>42390.506562499999</v>
      </c>
      <c r="D2642" t="s">
        <v>1361</v>
      </c>
      <c r="E2642" t="s">
        <v>1362</v>
      </c>
      <c r="F2642" t="s">
        <v>2399</v>
      </c>
      <c r="G2642" t="s">
        <v>16</v>
      </c>
      <c r="H2642">
        <v>8</v>
      </c>
      <c r="I2642" s="4">
        <v>67.53</v>
      </c>
      <c r="J2642" s="4">
        <v>561.58600000000001</v>
      </c>
      <c r="K2642" s="3">
        <v>1394</v>
      </c>
      <c r="L2642" t="s">
        <v>5</v>
      </c>
      <c r="M2642">
        <f t="shared" si="287"/>
        <v>1</v>
      </c>
      <c r="N2642">
        <f t="shared" si="288"/>
        <v>0</v>
      </c>
      <c r="O2642">
        <f t="shared" si="289"/>
        <v>1</v>
      </c>
      <c r="P2642">
        <f t="shared" si="290"/>
        <v>0</v>
      </c>
      <c r="Q2642">
        <f t="shared" si="291"/>
        <v>1</v>
      </c>
      <c r="R2642">
        <f t="shared" si="292"/>
        <v>1</v>
      </c>
      <c r="S2642">
        <f t="shared" si="293"/>
        <v>0</v>
      </c>
    </row>
    <row r="2643" spans="1:19" x14ac:dyDescent="0.2">
      <c r="A2643" t="s">
        <v>12</v>
      </c>
      <c r="B2643" s="1">
        <v>42388</v>
      </c>
      <c r="C2643" s="2">
        <v>42390.503807870373</v>
      </c>
      <c r="D2643" t="s">
        <v>680</v>
      </c>
      <c r="E2643" t="s">
        <v>681</v>
      </c>
      <c r="F2643" t="s">
        <v>682</v>
      </c>
      <c r="G2643" t="s">
        <v>4</v>
      </c>
      <c r="H2643" s="3">
        <v>800000</v>
      </c>
      <c r="I2643" s="4">
        <v>3.19</v>
      </c>
      <c r="J2643" s="4">
        <v>2552000</v>
      </c>
      <c r="K2643" s="3">
        <v>19590300</v>
      </c>
      <c r="L2643" t="s">
        <v>5</v>
      </c>
      <c r="M2643">
        <f t="shared" si="287"/>
        <v>1</v>
      </c>
      <c r="N2643">
        <f t="shared" si="288"/>
        <v>0</v>
      </c>
      <c r="O2643">
        <f t="shared" si="289"/>
        <v>0</v>
      </c>
      <c r="P2643">
        <f t="shared" si="290"/>
        <v>1</v>
      </c>
      <c r="Q2643">
        <f t="shared" si="291"/>
        <v>0</v>
      </c>
      <c r="R2643">
        <f t="shared" si="292"/>
        <v>0</v>
      </c>
      <c r="S2643">
        <f t="shared" si="293"/>
        <v>1</v>
      </c>
    </row>
    <row r="2644" spans="1:19" x14ac:dyDescent="0.2">
      <c r="A2644" t="s">
        <v>12</v>
      </c>
      <c r="B2644" s="1">
        <v>42389</v>
      </c>
      <c r="C2644" s="2">
        <v>42390.503807870373</v>
      </c>
      <c r="D2644" t="s">
        <v>680</v>
      </c>
      <c r="E2644" t="s">
        <v>681</v>
      </c>
      <c r="F2644" t="s">
        <v>693</v>
      </c>
      <c r="G2644" t="s">
        <v>4</v>
      </c>
      <c r="H2644" s="3">
        <v>257174</v>
      </c>
      <c r="I2644" s="4">
        <v>3.12</v>
      </c>
      <c r="J2644" s="4">
        <v>802383</v>
      </c>
      <c r="K2644" s="3">
        <v>19847500</v>
      </c>
      <c r="L2644" t="s">
        <v>5</v>
      </c>
      <c r="M2644">
        <f t="shared" si="287"/>
        <v>1</v>
      </c>
      <c r="N2644">
        <f t="shared" si="288"/>
        <v>0</v>
      </c>
      <c r="O2644">
        <f t="shared" si="289"/>
        <v>0</v>
      </c>
      <c r="P2644">
        <f t="shared" si="290"/>
        <v>1</v>
      </c>
      <c r="Q2644">
        <f t="shared" si="291"/>
        <v>0</v>
      </c>
      <c r="R2644">
        <f t="shared" si="292"/>
        <v>0</v>
      </c>
      <c r="S2644">
        <f t="shared" si="293"/>
        <v>1</v>
      </c>
    </row>
    <row r="2645" spans="1:19" x14ac:dyDescent="0.2">
      <c r="A2645" t="s">
        <v>12</v>
      </c>
      <c r="B2645" s="1">
        <v>42389</v>
      </c>
      <c r="C2645" s="2">
        <v>42390.497997685183</v>
      </c>
      <c r="D2645" t="s">
        <v>1785</v>
      </c>
      <c r="E2645" t="s">
        <v>1786</v>
      </c>
      <c r="F2645" t="s">
        <v>1787</v>
      </c>
      <c r="G2645" t="s">
        <v>7</v>
      </c>
      <c r="H2645" s="3">
        <v>13980</v>
      </c>
      <c r="I2645" s="4">
        <v>6.71</v>
      </c>
      <c r="J2645" s="4">
        <v>93805.8</v>
      </c>
      <c r="K2645" s="3">
        <v>1121760</v>
      </c>
      <c r="L2645" t="s">
        <v>5</v>
      </c>
      <c r="M2645">
        <f t="shared" si="287"/>
        <v>1</v>
      </c>
      <c r="N2645">
        <f t="shared" si="288"/>
        <v>0</v>
      </c>
      <c r="O2645">
        <f t="shared" si="289"/>
        <v>0</v>
      </c>
      <c r="P2645">
        <f t="shared" si="290"/>
        <v>1</v>
      </c>
      <c r="Q2645">
        <f t="shared" si="291"/>
        <v>1</v>
      </c>
      <c r="R2645">
        <f t="shared" si="292"/>
        <v>0</v>
      </c>
      <c r="S2645">
        <f t="shared" si="293"/>
        <v>0</v>
      </c>
    </row>
    <row r="2646" spans="1:19" x14ac:dyDescent="0.2">
      <c r="A2646" t="s">
        <v>12</v>
      </c>
      <c r="B2646" s="1">
        <v>42388</v>
      </c>
      <c r="C2646" s="2">
        <v>42390.496990740743</v>
      </c>
      <c r="D2646" t="s">
        <v>1252</v>
      </c>
      <c r="E2646" t="s">
        <v>1253</v>
      </c>
      <c r="F2646" t="s">
        <v>1254</v>
      </c>
      <c r="G2646" t="s">
        <v>46</v>
      </c>
      <c r="H2646" s="3">
        <v>1000</v>
      </c>
      <c r="I2646" s="4">
        <v>1.7524999999999999</v>
      </c>
      <c r="J2646" s="4">
        <v>1752.5</v>
      </c>
      <c r="K2646" s="3">
        <v>11132900</v>
      </c>
      <c r="L2646" t="s">
        <v>5</v>
      </c>
      <c r="M2646">
        <f t="shared" si="287"/>
        <v>1</v>
      </c>
      <c r="N2646">
        <f t="shared" si="288"/>
        <v>0</v>
      </c>
      <c r="O2646">
        <f t="shared" si="289"/>
        <v>1</v>
      </c>
      <c r="P2646">
        <f t="shared" si="290"/>
        <v>0</v>
      </c>
      <c r="Q2646">
        <f t="shared" si="291"/>
        <v>1</v>
      </c>
      <c r="R2646">
        <f t="shared" si="292"/>
        <v>1</v>
      </c>
      <c r="S2646">
        <f t="shared" si="293"/>
        <v>1</v>
      </c>
    </row>
    <row r="2647" spans="1:19" x14ac:dyDescent="0.2">
      <c r="A2647" t="s">
        <v>0</v>
      </c>
      <c r="B2647" s="1">
        <v>42389</v>
      </c>
      <c r="C2647" s="2">
        <v>42390.495000000003</v>
      </c>
      <c r="D2647" t="s">
        <v>1453</v>
      </c>
      <c r="E2647" t="s">
        <v>1454</v>
      </c>
      <c r="F2647" t="s">
        <v>1457</v>
      </c>
      <c r="G2647" t="s">
        <v>11</v>
      </c>
      <c r="H2647" s="3">
        <v>1594</v>
      </c>
      <c r="I2647" s="4">
        <v>37.79</v>
      </c>
      <c r="J2647" s="4">
        <v>60237.3</v>
      </c>
      <c r="K2647" s="3">
        <v>34105</v>
      </c>
      <c r="L2647" t="s">
        <v>5</v>
      </c>
      <c r="M2647">
        <f t="shared" si="287"/>
        <v>0</v>
      </c>
      <c r="N2647">
        <f t="shared" si="288"/>
        <v>1</v>
      </c>
      <c r="O2647">
        <f t="shared" si="289"/>
        <v>1</v>
      </c>
      <c r="P2647">
        <f t="shared" si="290"/>
        <v>0</v>
      </c>
      <c r="Q2647">
        <f t="shared" si="291"/>
        <v>0</v>
      </c>
      <c r="R2647">
        <f t="shared" si="292"/>
        <v>1</v>
      </c>
      <c r="S2647">
        <f t="shared" si="293"/>
        <v>0</v>
      </c>
    </row>
    <row r="2648" spans="1:19" x14ac:dyDescent="0.2">
      <c r="A2648" t="s">
        <v>0</v>
      </c>
      <c r="B2648" s="1">
        <v>42389</v>
      </c>
      <c r="C2648" s="2">
        <v>42390.494409722225</v>
      </c>
      <c r="D2648" t="s">
        <v>1453</v>
      </c>
      <c r="E2648" t="s">
        <v>1454</v>
      </c>
      <c r="F2648" t="s">
        <v>1458</v>
      </c>
      <c r="G2648" t="s">
        <v>11</v>
      </c>
      <c r="H2648">
        <v>177</v>
      </c>
      <c r="I2648" s="4">
        <v>37.79</v>
      </c>
      <c r="J2648" s="4">
        <v>6688.83</v>
      </c>
      <c r="K2648" s="3">
        <v>44858</v>
      </c>
      <c r="L2648" t="s">
        <v>5</v>
      </c>
      <c r="M2648">
        <f t="shared" si="287"/>
        <v>0</v>
      </c>
      <c r="N2648">
        <f t="shared" si="288"/>
        <v>1</v>
      </c>
      <c r="O2648">
        <f t="shared" si="289"/>
        <v>1</v>
      </c>
      <c r="P2648">
        <f t="shared" si="290"/>
        <v>0</v>
      </c>
      <c r="Q2648">
        <f t="shared" si="291"/>
        <v>0</v>
      </c>
      <c r="R2648">
        <f t="shared" si="292"/>
        <v>1</v>
      </c>
      <c r="S2648">
        <f t="shared" si="293"/>
        <v>0</v>
      </c>
    </row>
    <row r="2649" spans="1:19" x14ac:dyDescent="0.2">
      <c r="A2649" t="s">
        <v>0</v>
      </c>
      <c r="B2649" s="1">
        <v>42389</v>
      </c>
      <c r="C2649" s="2">
        <v>42390.493819444448</v>
      </c>
      <c r="D2649" t="s">
        <v>1453</v>
      </c>
      <c r="E2649" t="s">
        <v>1454</v>
      </c>
      <c r="F2649" t="s">
        <v>1459</v>
      </c>
      <c r="G2649" t="s">
        <v>16</v>
      </c>
      <c r="H2649">
        <v>627</v>
      </c>
      <c r="I2649" s="4">
        <v>37.79</v>
      </c>
      <c r="J2649" s="4">
        <v>23694.3</v>
      </c>
      <c r="K2649" s="3">
        <v>487167</v>
      </c>
      <c r="L2649" t="s">
        <v>5</v>
      </c>
      <c r="M2649">
        <f t="shared" si="287"/>
        <v>0</v>
      </c>
      <c r="N2649">
        <f t="shared" si="288"/>
        <v>1</v>
      </c>
      <c r="O2649">
        <f t="shared" si="289"/>
        <v>1</v>
      </c>
      <c r="P2649">
        <f t="shared" si="290"/>
        <v>0</v>
      </c>
      <c r="Q2649">
        <f t="shared" si="291"/>
        <v>1</v>
      </c>
      <c r="R2649">
        <f t="shared" si="292"/>
        <v>1</v>
      </c>
      <c r="S2649">
        <f t="shared" si="293"/>
        <v>0</v>
      </c>
    </row>
    <row r="2650" spans="1:19" x14ac:dyDescent="0.2">
      <c r="A2650" t="s">
        <v>0</v>
      </c>
      <c r="B2650" s="1">
        <v>42389</v>
      </c>
      <c r="C2650" s="2">
        <v>42390.493819444448</v>
      </c>
      <c r="D2650" t="s">
        <v>1453</v>
      </c>
      <c r="E2650" t="s">
        <v>1454</v>
      </c>
      <c r="F2650" t="s">
        <v>1459</v>
      </c>
      <c r="G2650" t="s">
        <v>16</v>
      </c>
      <c r="H2650" s="3">
        <v>3050</v>
      </c>
      <c r="I2650" s="4">
        <v>37.79</v>
      </c>
      <c r="J2650" s="4">
        <v>115260</v>
      </c>
      <c r="K2650" s="3">
        <v>488150</v>
      </c>
      <c r="L2650" t="s">
        <v>5</v>
      </c>
      <c r="M2650">
        <f t="shared" si="287"/>
        <v>0</v>
      </c>
      <c r="N2650">
        <f t="shared" si="288"/>
        <v>1</v>
      </c>
      <c r="O2650">
        <f t="shared" si="289"/>
        <v>1</v>
      </c>
      <c r="P2650">
        <f t="shared" si="290"/>
        <v>0</v>
      </c>
      <c r="Q2650">
        <f t="shared" si="291"/>
        <v>1</v>
      </c>
      <c r="R2650">
        <f t="shared" si="292"/>
        <v>1</v>
      </c>
      <c r="S2650">
        <f t="shared" si="293"/>
        <v>0</v>
      </c>
    </row>
    <row r="2651" spans="1:19" x14ac:dyDescent="0.2">
      <c r="A2651" t="s">
        <v>0</v>
      </c>
      <c r="B2651" s="1">
        <v>42389</v>
      </c>
      <c r="C2651" s="2">
        <v>42390.493819444448</v>
      </c>
      <c r="D2651" t="s">
        <v>1453</v>
      </c>
      <c r="E2651" t="s">
        <v>1454</v>
      </c>
      <c r="F2651" t="s">
        <v>1459</v>
      </c>
      <c r="G2651" t="s">
        <v>16</v>
      </c>
      <c r="H2651">
        <v>356</v>
      </c>
      <c r="I2651" s="4">
        <v>37.79</v>
      </c>
      <c r="J2651" s="4">
        <v>13453.2</v>
      </c>
      <c r="K2651" s="3">
        <v>487794</v>
      </c>
      <c r="L2651" t="s">
        <v>5</v>
      </c>
      <c r="M2651">
        <f t="shared" si="287"/>
        <v>0</v>
      </c>
      <c r="N2651">
        <f t="shared" si="288"/>
        <v>1</v>
      </c>
      <c r="O2651">
        <f t="shared" si="289"/>
        <v>1</v>
      </c>
      <c r="P2651">
        <f t="shared" si="290"/>
        <v>0</v>
      </c>
      <c r="Q2651">
        <f t="shared" si="291"/>
        <v>1</v>
      </c>
      <c r="R2651">
        <f t="shared" si="292"/>
        <v>1</v>
      </c>
      <c r="S2651">
        <f t="shared" si="293"/>
        <v>0</v>
      </c>
    </row>
    <row r="2652" spans="1:19" x14ac:dyDescent="0.2">
      <c r="A2652" t="s">
        <v>12</v>
      </c>
      <c r="B2652" s="1">
        <v>42389</v>
      </c>
      <c r="C2652" s="2">
        <v>42390.493437500001</v>
      </c>
      <c r="D2652" t="s">
        <v>1802</v>
      </c>
      <c r="E2652" t="s">
        <v>1803</v>
      </c>
      <c r="F2652" t="s">
        <v>2400</v>
      </c>
      <c r="G2652" t="s">
        <v>46</v>
      </c>
      <c r="H2652" s="3">
        <v>123674</v>
      </c>
      <c r="I2652" s="4">
        <v>0.75800000000000001</v>
      </c>
      <c r="J2652" s="4">
        <v>93744.9</v>
      </c>
      <c r="K2652" s="3">
        <v>1322600</v>
      </c>
      <c r="L2652" t="s">
        <v>5</v>
      </c>
      <c r="M2652">
        <f t="shared" si="287"/>
        <v>1</v>
      </c>
      <c r="N2652">
        <f t="shared" si="288"/>
        <v>0</v>
      </c>
      <c r="O2652">
        <f t="shared" si="289"/>
        <v>0</v>
      </c>
      <c r="P2652">
        <f t="shared" si="290"/>
        <v>1</v>
      </c>
      <c r="Q2652">
        <f t="shared" si="291"/>
        <v>1</v>
      </c>
      <c r="R2652">
        <f t="shared" si="292"/>
        <v>1</v>
      </c>
      <c r="S2652">
        <f t="shared" si="293"/>
        <v>1</v>
      </c>
    </row>
    <row r="2653" spans="1:19" x14ac:dyDescent="0.2">
      <c r="A2653" t="s">
        <v>0</v>
      </c>
      <c r="B2653" s="1">
        <v>42389</v>
      </c>
      <c r="C2653" s="2">
        <v>42390.493136574078</v>
      </c>
      <c r="D2653" t="s">
        <v>1453</v>
      </c>
      <c r="E2653" t="s">
        <v>1454</v>
      </c>
      <c r="F2653" t="s">
        <v>1460</v>
      </c>
      <c r="G2653" t="s">
        <v>11</v>
      </c>
      <c r="H2653" s="3">
        <v>8237</v>
      </c>
      <c r="I2653" s="4">
        <v>37.79</v>
      </c>
      <c r="J2653" s="4">
        <v>311276</v>
      </c>
      <c r="K2653" s="3">
        <v>97705</v>
      </c>
      <c r="L2653" t="s">
        <v>5</v>
      </c>
      <c r="M2653">
        <f t="shared" si="287"/>
        <v>0</v>
      </c>
      <c r="N2653">
        <f t="shared" si="288"/>
        <v>1</v>
      </c>
      <c r="O2653">
        <f t="shared" si="289"/>
        <v>1</v>
      </c>
      <c r="P2653">
        <f t="shared" si="290"/>
        <v>0</v>
      </c>
      <c r="Q2653">
        <f t="shared" si="291"/>
        <v>0</v>
      </c>
      <c r="R2653">
        <f t="shared" si="292"/>
        <v>1</v>
      </c>
      <c r="S2653">
        <f t="shared" si="293"/>
        <v>0</v>
      </c>
    </row>
    <row r="2654" spans="1:19" x14ac:dyDescent="0.2">
      <c r="A2654" t="s">
        <v>12</v>
      </c>
      <c r="B2654" s="1">
        <v>42384</v>
      </c>
      <c r="C2654" s="2">
        <v>42390.492858796293</v>
      </c>
      <c r="D2654" t="s">
        <v>2401</v>
      </c>
      <c r="E2654" t="s">
        <v>2402</v>
      </c>
      <c r="F2654" t="s">
        <v>682</v>
      </c>
      <c r="G2654" t="s">
        <v>4</v>
      </c>
      <c r="H2654" s="3">
        <v>7340</v>
      </c>
      <c r="I2654" s="4">
        <v>7.53</v>
      </c>
      <c r="J2654" s="4">
        <v>55270.2</v>
      </c>
      <c r="K2654" s="3">
        <v>2196130</v>
      </c>
      <c r="L2654" t="s">
        <v>5</v>
      </c>
      <c r="M2654">
        <f t="shared" si="287"/>
        <v>1</v>
      </c>
      <c r="N2654">
        <f t="shared" si="288"/>
        <v>0</v>
      </c>
      <c r="O2654">
        <f t="shared" si="289"/>
        <v>1</v>
      </c>
      <c r="P2654">
        <f t="shared" si="290"/>
        <v>0</v>
      </c>
      <c r="Q2654">
        <f t="shared" si="291"/>
        <v>0</v>
      </c>
      <c r="R2654">
        <f t="shared" si="292"/>
        <v>0</v>
      </c>
      <c r="S2654">
        <f t="shared" si="293"/>
        <v>1</v>
      </c>
    </row>
    <row r="2655" spans="1:19" x14ac:dyDescent="0.2">
      <c r="A2655" t="s">
        <v>0</v>
      </c>
      <c r="B2655" s="1">
        <v>42389</v>
      </c>
      <c r="C2655" s="2">
        <v>42390.492384259262</v>
      </c>
      <c r="D2655" t="s">
        <v>1453</v>
      </c>
      <c r="E2655" t="s">
        <v>1454</v>
      </c>
      <c r="F2655" t="s">
        <v>1461</v>
      </c>
      <c r="G2655" t="s">
        <v>11</v>
      </c>
      <c r="H2655">
        <v>469</v>
      </c>
      <c r="I2655" s="4">
        <v>37.79</v>
      </c>
      <c r="J2655" s="4">
        <v>17723.5</v>
      </c>
      <c r="K2655" s="3">
        <v>32904</v>
      </c>
      <c r="L2655" t="s">
        <v>5</v>
      </c>
      <c r="M2655">
        <f t="shared" si="287"/>
        <v>0</v>
      </c>
      <c r="N2655">
        <f t="shared" si="288"/>
        <v>1</v>
      </c>
      <c r="O2655">
        <f t="shared" si="289"/>
        <v>1</v>
      </c>
      <c r="P2655">
        <f t="shared" si="290"/>
        <v>0</v>
      </c>
      <c r="Q2655">
        <f t="shared" si="291"/>
        <v>0</v>
      </c>
      <c r="R2655">
        <f t="shared" si="292"/>
        <v>1</v>
      </c>
      <c r="S2655">
        <f t="shared" si="293"/>
        <v>0</v>
      </c>
    </row>
    <row r="2656" spans="1:19" x14ac:dyDescent="0.2">
      <c r="A2656" t="s">
        <v>0</v>
      </c>
      <c r="B2656" s="1">
        <v>42389</v>
      </c>
      <c r="C2656" s="2">
        <v>42390.491516203707</v>
      </c>
      <c r="D2656" t="s">
        <v>1453</v>
      </c>
      <c r="E2656" t="s">
        <v>1454</v>
      </c>
      <c r="F2656" t="s">
        <v>1462</v>
      </c>
      <c r="H2656">
        <v>518</v>
      </c>
      <c r="I2656" s="4">
        <v>37.79</v>
      </c>
      <c r="J2656" s="4">
        <v>19575.2</v>
      </c>
      <c r="K2656" s="3">
        <v>56738</v>
      </c>
      <c r="L2656" t="s">
        <v>5</v>
      </c>
      <c r="M2656">
        <f t="shared" si="287"/>
        <v>0</v>
      </c>
      <c r="N2656">
        <f t="shared" si="288"/>
        <v>1</v>
      </c>
      <c r="O2656">
        <f t="shared" si="289"/>
        <v>1</v>
      </c>
      <c r="P2656">
        <f t="shared" si="290"/>
        <v>0</v>
      </c>
      <c r="Q2656">
        <f t="shared" si="291"/>
        <v>0</v>
      </c>
      <c r="R2656">
        <f t="shared" si="292"/>
        <v>0</v>
      </c>
      <c r="S2656">
        <f t="shared" si="293"/>
        <v>0</v>
      </c>
    </row>
    <row r="2657" spans="1:19" x14ac:dyDescent="0.2">
      <c r="A2657" t="s">
        <v>0</v>
      </c>
      <c r="B2657" s="1">
        <v>42389</v>
      </c>
      <c r="C2657" s="2">
        <v>42390.490740740737</v>
      </c>
      <c r="D2657" t="s">
        <v>1453</v>
      </c>
      <c r="E2657" t="s">
        <v>1454</v>
      </c>
      <c r="F2657" t="s">
        <v>1463</v>
      </c>
      <c r="G2657" t="s">
        <v>11</v>
      </c>
      <c r="H2657">
        <v>779</v>
      </c>
      <c r="I2657" s="4">
        <v>37.79</v>
      </c>
      <c r="J2657" s="4">
        <v>29438.400000000001</v>
      </c>
      <c r="K2657" s="3">
        <v>68114</v>
      </c>
      <c r="L2657" t="s">
        <v>5</v>
      </c>
      <c r="M2657">
        <f t="shared" si="287"/>
        <v>0</v>
      </c>
      <c r="N2657">
        <f t="shared" si="288"/>
        <v>1</v>
      </c>
      <c r="O2657">
        <f t="shared" si="289"/>
        <v>1</v>
      </c>
      <c r="P2657">
        <f t="shared" si="290"/>
        <v>0</v>
      </c>
      <c r="Q2657">
        <f t="shared" si="291"/>
        <v>0</v>
      </c>
      <c r="R2657">
        <f t="shared" si="292"/>
        <v>1</v>
      </c>
      <c r="S2657">
        <f t="shared" si="293"/>
        <v>0</v>
      </c>
    </row>
    <row r="2658" spans="1:19" x14ac:dyDescent="0.2">
      <c r="A2658" t="s">
        <v>0</v>
      </c>
      <c r="B2658" s="1">
        <v>42388</v>
      </c>
      <c r="C2658" s="2">
        <v>42390.490219907406</v>
      </c>
      <c r="D2658" t="s">
        <v>1066</v>
      </c>
      <c r="E2658" t="s">
        <v>1067</v>
      </c>
      <c r="F2658" t="s">
        <v>1068</v>
      </c>
      <c r="G2658" t="s">
        <v>4</v>
      </c>
      <c r="H2658" s="3">
        <v>1000</v>
      </c>
      <c r="I2658" s="4">
        <v>0.22850000000000001</v>
      </c>
      <c r="J2658" s="4">
        <v>228.5</v>
      </c>
      <c r="K2658" s="3">
        <v>3577460</v>
      </c>
      <c r="L2658" t="s">
        <v>5</v>
      </c>
      <c r="M2658">
        <f t="shared" si="287"/>
        <v>0</v>
      </c>
      <c r="N2658">
        <f t="shared" si="288"/>
        <v>1</v>
      </c>
      <c r="O2658">
        <f t="shared" si="289"/>
        <v>1</v>
      </c>
      <c r="P2658">
        <f t="shared" si="290"/>
        <v>0</v>
      </c>
      <c r="Q2658">
        <f t="shared" si="291"/>
        <v>0</v>
      </c>
      <c r="R2658">
        <f t="shared" si="292"/>
        <v>0</v>
      </c>
      <c r="S2658">
        <f t="shared" si="293"/>
        <v>1</v>
      </c>
    </row>
    <row r="2659" spans="1:19" x14ac:dyDescent="0.2">
      <c r="A2659" t="s">
        <v>0</v>
      </c>
      <c r="B2659" s="1">
        <v>42389</v>
      </c>
      <c r="C2659" s="2">
        <v>42390.490219907406</v>
      </c>
      <c r="D2659" t="s">
        <v>1066</v>
      </c>
      <c r="E2659" t="s">
        <v>1067</v>
      </c>
      <c r="F2659" t="s">
        <v>2403</v>
      </c>
      <c r="G2659" t="s">
        <v>4</v>
      </c>
      <c r="H2659">
        <v>501</v>
      </c>
      <c r="I2659" s="4">
        <v>0.22</v>
      </c>
      <c r="J2659" s="4">
        <v>110.22</v>
      </c>
      <c r="K2659" s="3">
        <v>3576960</v>
      </c>
      <c r="L2659" t="s">
        <v>5</v>
      </c>
      <c r="M2659">
        <f t="shared" si="287"/>
        <v>0</v>
      </c>
      <c r="N2659">
        <f t="shared" si="288"/>
        <v>1</v>
      </c>
      <c r="O2659">
        <f t="shared" si="289"/>
        <v>1</v>
      </c>
      <c r="P2659">
        <f t="shared" si="290"/>
        <v>0</v>
      </c>
      <c r="Q2659">
        <f t="shared" si="291"/>
        <v>0</v>
      </c>
      <c r="R2659">
        <f t="shared" si="292"/>
        <v>0</v>
      </c>
      <c r="S2659">
        <f t="shared" si="293"/>
        <v>1</v>
      </c>
    </row>
    <row r="2660" spans="1:19" x14ac:dyDescent="0.2">
      <c r="A2660" t="s">
        <v>0</v>
      </c>
      <c r="B2660" s="1">
        <v>42384</v>
      </c>
      <c r="C2660" s="2">
        <v>42390.48878472222</v>
      </c>
      <c r="D2660" t="s">
        <v>2404</v>
      </c>
      <c r="E2660" t="s">
        <v>2405</v>
      </c>
      <c r="F2660" t="s">
        <v>2406</v>
      </c>
      <c r="G2660" t="s">
        <v>11</v>
      </c>
      <c r="H2660">
        <v>100</v>
      </c>
      <c r="I2660" s="4">
        <v>122.66</v>
      </c>
      <c r="J2660" s="4">
        <v>12266</v>
      </c>
      <c r="K2660" s="3">
        <v>13561</v>
      </c>
      <c r="L2660" t="s">
        <v>5</v>
      </c>
      <c r="M2660">
        <f t="shared" si="287"/>
        <v>0</v>
      </c>
      <c r="N2660">
        <f t="shared" si="288"/>
        <v>1</v>
      </c>
      <c r="O2660">
        <f t="shared" si="289"/>
        <v>1</v>
      </c>
      <c r="P2660">
        <f t="shared" si="290"/>
        <v>0</v>
      </c>
      <c r="Q2660">
        <f t="shared" si="291"/>
        <v>0</v>
      </c>
      <c r="R2660">
        <f t="shared" si="292"/>
        <v>1</v>
      </c>
      <c r="S2660">
        <f t="shared" si="293"/>
        <v>0</v>
      </c>
    </row>
    <row r="2661" spans="1:19" x14ac:dyDescent="0.2">
      <c r="A2661" t="s">
        <v>12</v>
      </c>
      <c r="B2661" s="1">
        <v>42389</v>
      </c>
      <c r="C2661" s="2">
        <v>42390.488344907404</v>
      </c>
      <c r="D2661" t="s">
        <v>2407</v>
      </c>
      <c r="E2661" t="s">
        <v>2408</v>
      </c>
      <c r="F2661" t="s">
        <v>2409</v>
      </c>
      <c r="G2661" t="s">
        <v>11</v>
      </c>
      <c r="H2661" s="3">
        <v>10000</v>
      </c>
      <c r="I2661" s="4">
        <v>6.5</v>
      </c>
      <c r="J2661" s="4">
        <v>65000</v>
      </c>
      <c r="K2661" s="3">
        <v>289584</v>
      </c>
      <c r="L2661" t="s">
        <v>5</v>
      </c>
      <c r="M2661">
        <f t="shared" si="287"/>
        <v>1</v>
      </c>
      <c r="N2661">
        <f t="shared" si="288"/>
        <v>0</v>
      </c>
      <c r="O2661">
        <f t="shared" si="289"/>
        <v>1</v>
      </c>
      <c r="P2661">
        <f t="shared" si="290"/>
        <v>0</v>
      </c>
      <c r="Q2661">
        <f t="shared" si="291"/>
        <v>0</v>
      </c>
      <c r="R2661">
        <f t="shared" si="292"/>
        <v>1</v>
      </c>
      <c r="S2661">
        <f t="shared" si="293"/>
        <v>0</v>
      </c>
    </row>
    <row r="2662" spans="1:19" x14ac:dyDescent="0.2">
      <c r="A2662" t="s">
        <v>12</v>
      </c>
      <c r="B2662" s="1">
        <v>42384</v>
      </c>
      <c r="C2662" s="2">
        <v>42390.483819444446</v>
      </c>
      <c r="D2662" t="s">
        <v>1722</v>
      </c>
      <c r="E2662" t="s">
        <v>1723</v>
      </c>
      <c r="F2662" t="s">
        <v>693</v>
      </c>
      <c r="G2662" t="s">
        <v>4</v>
      </c>
      <c r="H2662" s="3">
        <v>68141</v>
      </c>
      <c r="I2662" s="4">
        <v>10.51</v>
      </c>
      <c r="J2662" s="4">
        <v>716162</v>
      </c>
      <c r="K2662" s="3">
        <v>2953390</v>
      </c>
      <c r="L2662" t="s">
        <v>5</v>
      </c>
      <c r="M2662">
        <f t="shared" si="287"/>
        <v>1</v>
      </c>
      <c r="N2662">
        <f t="shared" si="288"/>
        <v>0</v>
      </c>
      <c r="O2662">
        <f t="shared" si="289"/>
        <v>0</v>
      </c>
      <c r="P2662">
        <f t="shared" si="290"/>
        <v>1</v>
      </c>
      <c r="Q2662">
        <f t="shared" si="291"/>
        <v>0</v>
      </c>
      <c r="R2662">
        <f t="shared" si="292"/>
        <v>0</v>
      </c>
      <c r="S2662">
        <f t="shared" si="293"/>
        <v>1</v>
      </c>
    </row>
    <row r="2663" spans="1:19" x14ac:dyDescent="0.2">
      <c r="A2663" t="s">
        <v>12</v>
      </c>
      <c r="B2663" s="1">
        <v>42388</v>
      </c>
      <c r="C2663" s="2">
        <v>42390.483819444446</v>
      </c>
      <c r="D2663" t="s">
        <v>1722</v>
      </c>
      <c r="E2663" t="s">
        <v>1723</v>
      </c>
      <c r="F2663" t="s">
        <v>693</v>
      </c>
      <c r="G2663" t="s">
        <v>4</v>
      </c>
      <c r="H2663" s="3">
        <v>37898</v>
      </c>
      <c r="I2663" s="4">
        <v>10.53</v>
      </c>
      <c r="J2663" s="4">
        <v>399066</v>
      </c>
      <c r="K2663" s="3">
        <v>2991290</v>
      </c>
      <c r="L2663" t="s">
        <v>5</v>
      </c>
      <c r="M2663">
        <f t="shared" si="287"/>
        <v>1</v>
      </c>
      <c r="N2663">
        <f t="shared" si="288"/>
        <v>0</v>
      </c>
      <c r="O2663">
        <f t="shared" si="289"/>
        <v>0</v>
      </c>
      <c r="P2663">
        <f t="shared" si="290"/>
        <v>1</v>
      </c>
      <c r="Q2663">
        <f t="shared" si="291"/>
        <v>0</v>
      </c>
      <c r="R2663">
        <f t="shared" si="292"/>
        <v>0</v>
      </c>
      <c r="S2663">
        <f t="shared" si="293"/>
        <v>1</v>
      </c>
    </row>
    <row r="2664" spans="1:19" x14ac:dyDescent="0.2">
      <c r="A2664" t="s">
        <v>12</v>
      </c>
      <c r="B2664" s="1">
        <v>42389</v>
      </c>
      <c r="C2664" s="2">
        <v>42390.483819444446</v>
      </c>
      <c r="D2664" t="s">
        <v>1722</v>
      </c>
      <c r="E2664" t="s">
        <v>1723</v>
      </c>
      <c r="F2664" t="s">
        <v>682</v>
      </c>
      <c r="G2664" t="s">
        <v>4</v>
      </c>
      <c r="H2664" s="3">
        <v>48041</v>
      </c>
      <c r="I2664" s="4">
        <v>10.17</v>
      </c>
      <c r="J2664" s="4">
        <v>488577</v>
      </c>
      <c r="K2664" s="3">
        <v>3039330</v>
      </c>
      <c r="L2664" t="s">
        <v>5</v>
      </c>
      <c r="M2664">
        <f t="shared" si="287"/>
        <v>1</v>
      </c>
      <c r="N2664">
        <f t="shared" si="288"/>
        <v>0</v>
      </c>
      <c r="O2664">
        <f t="shared" si="289"/>
        <v>0</v>
      </c>
      <c r="P2664">
        <f t="shared" si="290"/>
        <v>1</v>
      </c>
      <c r="Q2664">
        <f t="shared" si="291"/>
        <v>0</v>
      </c>
      <c r="R2664">
        <f t="shared" si="292"/>
        <v>0</v>
      </c>
      <c r="S2664">
        <f t="shared" si="293"/>
        <v>1</v>
      </c>
    </row>
    <row r="2665" spans="1:19" x14ac:dyDescent="0.2">
      <c r="A2665" t="s">
        <v>0</v>
      </c>
      <c r="B2665" s="1">
        <v>42389</v>
      </c>
      <c r="C2665" s="2">
        <v>42390.481932870367</v>
      </c>
      <c r="D2665" t="s">
        <v>1996</v>
      </c>
      <c r="E2665" t="s">
        <v>1997</v>
      </c>
      <c r="F2665" t="s">
        <v>2410</v>
      </c>
      <c r="G2665" t="s">
        <v>11</v>
      </c>
      <c r="H2665" s="3">
        <v>9879</v>
      </c>
      <c r="I2665" s="4">
        <v>12.18</v>
      </c>
      <c r="J2665" s="4">
        <v>120326</v>
      </c>
      <c r="K2665" s="3">
        <v>51998</v>
      </c>
      <c r="L2665" t="s">
        <v>5</v>
      </c>
      <c r="M2665">
        <f t="shared" si="287"/>
        <v>0</v>
      </c>
      <c r="N2665">
        <f t="shared" si="288"/>
        <v>1</v>
      </c>
      <c r="O2665">
        <f t="shared" si="289"/>
        <v>1</v>
      </c>
      <c r="P2665">
        <f t="shared" si="290"/>
        <v>0</v>
      </c>
      <c r="Q2665">
        <f t="shared" si="291"/>
        <v>0</v>
      </c>
      <c r="R2665">
        <f t="shared" si="292"/>
        <v>1</v>
      </c>
      <c r="S2665">
        <f t="shared" si="293"/>
        <v>0</v>
      </c>
    </row>
    <row r="2666" spans="1:19" x14ac:dyDescent="0.2">
      <c r="A2666" t="s">
        <v>0</v>
      </c>
      <c r="B2666" s="1">
        <v>42389</v>
      </c>
      <c r="C2666" s="2">
        <v>42390.481435185182</v>
      </c>
      <c r="D2666" t="s">
        <v>1996</v>
      </c>
      <c r="E2666" t="s">
        <v>1997</v>
      </c>
      <c r="F2666" t="s">
        <v>2411</v>
      </c>
      <c r="G2666" t="s">
        <v>11</v>
      </c>
      <c r="H2666" s="3">
        <v>4196</v>
      </c>
      <c r="I2666" s="4">
        <v>12.18</v>
      </c>
      <c r="J2666" s="4">
        <v>51107.3</v>
      </c>
      <c r="K2666" s="3">
        <v>68825</v>
      </c>
      <c r="L2666" t="s">
        <v>5</v>
      </c>
      <c r="M2666">
        <f t="shared" si="287"/>
        <v>0</v>
      </c>
      <c r="N2666">
        <f t="shared" si="288"/>
        <v>1</v>
      </c>
      <c r="O2666">
        <f t="shared" si="289"/>
        <v>1</v>
      </c>
      <c r="P2666">
        <f t="shared" si="290"/>
        <v>0</v>
      </c>
      <c r="Q2666">
        <f t="shared" si="291"/>
        <v>0</v>
      </c>
      <c r="R2666">
        <f t="shared" si="292"/>
        <v>1</v>
      </c>
      <c r="S2666">
        <f t="shared" si="293"/>
        <v>0</v>
      </c>
    </row>
    <row r="2667" spans="1:19" x14ac:dyDescent="0.2">
      <c r="A2667" t="s">
        <v>0</v>
      </c>
      <c r="B2667" s="1">
        <v>42389</v>
      </c>
      <c r="C2667" s="2">
        <v>42390.480833333335</v>
      </c>
      <c r="D2667" t="s">
        <v>1996</v>
      </c>
      <c r="E2667" t="s">
        <v>1997</v>
      </c>
      <c r="F2667" t="s">
        <v>2412</v>
      </c>
      <c r="G2667" t="s">
        <v>11</v>
      </c>
      <c r="H2667" s="3">
        <v>1790</v>
      </c>
      <c r="I2667" s="4">
        <v>12.18</v>
      </c>
      <c r="J2667" s="4">
        <v>21802.2</v>
      </c>
      <c r="K2667" s="3">
        <v>16600</v>
      </c>
      <c r="L2667" t="s">
        <v>5</v>
      </c>
      <c r="M2667">
        <f t="shared" si="287"/>
        <v>0</v>
      </c>
      <c r="N2667">
        <f t="shared" si="288"/>
        <v>1</v>
      </c>
      <c r="O2667">
        <f t="shared" si="289"/>
        <v>1</v>
      </c>
      <c r="P2667">
        <f t="shared" si="290"/>
        <v>0</v>
      </c>
      <c r="Q2667">
        <f t="shared" si="291"/>
        <v>0</v>
      </c>
      <c r="R2667">
        <f t="shared" si="292"/>
        <v>1</v>
      </c>
      <c r="S2667">
        <f t="shared" si="293"/>
        <v>0</v>
      </c>
    </row>
    <row r="2668" spans="1:19" x14ac:dyDescent="0.2">
      <c r="A2668" t="s">
        <v>0</v>
      </c>
      <c r="B2668" s="1">
        <v>42389</v>
      </c>
      <c r="C2668" s="2">
        <v>42390.48027777778</v>
      </c>
      <c r="D2668" t="s">
        <v>1996</v>
      </c>
      <c r="E2668" t="s">
        <v>1997</v>
      </c>
      <c r="F2668" t="s">
        <v>2413</v>
      </c>
      <c r="G2668" t="s">
        <v>11</v>
      </c>
      <c r="H2668" s="3">
        <v>3964</v>
      </c>
      <c r="I2668" s="4">
        <v>12.18</v>
      </c>
      <c r="J2668" s="4">
        <v>48281.5</v>
      </c>
      <c r="K2668" s="3">
        <v>27417</v>
      </c>
      <c r="L2668" t="s">
        <v>5</v>
      </c>
      <c r="M2668">
        <f t="shared" si="287"/>
        <v>0</v>
      </c>
      <c r="N2668">
        <f t="shared" si="288"/>
        <v>1</v>
      </c>
      <c r="O2668">
        <f t="shared" si="289"/>
        <v>1</v>
      </c>
      <c r="P2668">
        <f t="shared" si="290"/>
        <v>0</v>
      </c>
      <c r="Q2668">
        <f t="shared" si="291"/>
        <v>0</v>
      </c>
      <c r="R2668">
        <f t="shared" si="292"/>
        <v>1</v>
      </c>
      <c r="S2668">
        <f t="shared" si="293"/>
        <v>0</v>
      </c>
    </row>
    <row r="2669" spans="1:19" x14ac:dyDescent="0.2">
      <c r="A2669" t="s">
        <v>12</v>
      </c>
      <c r="B2669" s="1">
        <v>42388</v>
      </c>
      <c r="C2669" s="2">
        <v>42390.478703703702</v>
      </c>
      <c r="D2669" t="s">
        <v>2414</v>
      </c>
      <c r="E2669" t="s">
        <v>2415</v>
      </c>
      <c r="F2669" t="s">
        <v>2416</v>
      </c>
      <c r="G2669" t="s">
        <v>11</v>
      </c>
      <c r="H2669" s="3">
        <v>11250</v>
      </c>
      <c r="I2669" s="4">
        <v>34.89</v>
      </c>
      <c r="J2669" s="4">
        <v>392512</v>
      </c>
      <c r="K2669" s="3">
        <v>33750</v>
      </c>
      <c r="L2669" t="s">
        <v>5</v>
      </c>
      <c r="M2669">
        <f t="shared" si="287"/>
        <v>1</v>
      </c>
      <c r="N2669">
        <f t="shared" si="288"/>
        <v>0</v>
      </c>
      <c r="O2669">
        <f t="shared" si="289"/>
        <v>0</v>
      </c>
      <c r="P2669">
        <f t="shared" si="290"/>
        <v>1</v>
      </c>
      <c r="Q2669">
        <f t="shared" si="291"/>
        <v>0</v>
      </c>
      <c r="R2669">
        <f t="shared" si="292"/>
        <v>1</v>
      </c>
      <c r="S2669">
        <f t="shared" si="293"/>
        <v>0</v>
      </c>
    </row>
    <row r="2670" spans="1:19" x14ac:dyDescent="0.2">
      <c r="A2670" t="s">
        <v>12</v>
      </c>
      <c r="B2670" s="1">
        <v>42388</v>
      </c>
      <c r="C2670" s="2">
        <v>42390.478703703702</v>
      </c>
      <c r="D2670" t="s">
        <v>2414</v>
      </c>
      <c r="E2670" t="s">
        <v>2415</v>
      </c>
      <c r="F2670" t="s">
        <v>2416</v>
      </c>
      <c r="G2670" t="s">
        <v>11</v>
      </c>
      <c r="H2670" s="3">
        <v>11250</v>
      </c>
      <c r="I2670" s="4">
        <v>33.14</v>
      </c>
      <c r="J2670" s="4">
        <v>372825</v>
      </c>
      <c r="K2670" s="3">
        <v>11250</v>
      </c>
      <c r="L2670" t="s">
        <v>5</v>
      </c>
      <c r="M2670">
        <f t="shared" si="287"/>
        <v>1</v>
      </c>
      <c r="N2670">
        <f t="shared" si="288"/>
        <v>0</v>
      </c>
      <c r="O2670">
        <f t="shared" si="289"/>
        <v>0</v>
      </c>
      <c r="P2670">
        <f t="shared" si="290"/>
        <v>1</v>
      </c>
      <c r="Q2670">
        <f t="shared" si="291"/>
        <v>0</v>
      </c>
      <c r="R2670">
        <f t="shared" si="292"/>
        <v>1</v>
      </c>
      <c r="S2670">
        <f t="shared" si="293"/>
        <v>0</v>
      </c>
    </row>
    <row r="2671" spans="1:19" x14ac:dyDescent="0.2">
      <c r="A2671" t="s">
        <v>0</v>
      </c>
      <c r="B2671" s="1">
        <v>42388</v>
      </c>
      <c r="C2671" s="2">
        <v>42390.478703703702</v>
      </c>
      <c r="D2671" t="s">
        <v>2414</v>
      </c>
      <c r="E2671" t="s">
        <v>2415</v>
      </c>
      <c r="F2671" t="s">
        <v>2416</v>
      </c>
      <c r="G2671" t="s">
        <v>11</v>
      </c>
      <c r="H2671" s="3">
        <v>32127</v>
      </c>
      <c r="I2671" s="4">
        <v>35.79</v>
      </c>
      <c r="J2671" s="4">
        <v>1149830</v>
      </c>
      <c r="K2671" s="3">
        <v>1623</v>
      </c>
      <c r="L2671" t="s">
        <v>5</v>
      </c>
      <c r="M2671">
        <f t="shared" si="287"/>
        <v>0</v>
      </c>
      <c r="N2671">
        <f t="shared" si="288"/>
        <v>1</v>
      </c>
      <c r="O2671">
        <f t="shared" si="289"/>
        <v>0</v>
      </c>
      <c r="P2671">
        <f t="shared" si="290"/>
        <v>1</v>
      </c>
      <c r="Q2671">
        <f t="shared" si="291"/>
        <v>0</v>
      </c>
      <c r="R2671">
        <f t="shared" si="292"/>
        <v>1</v>
      </c>
      <c r="S2671">
        <f t="shared" si="293"/>
        <v>0</v>
      </c>
    </row>
    <row r="2672" spans="1:19" x14ac:dyDescent="0.2">
      <c r="A2672" t="s">
        <v>12</v>
      </c>
      <c r="B2672" s="1">
        <v>42388</v>
      </c>
      <c r="C2672" s="2">
        <v>42390.478703703702</v>
      </c>
      <c r="D2672" t="s">
        <v>2414</v>
      </c>
      <c r="E2672" t="s">
        <v>2415</v>
      </c>
      <c r="F2672" t="s">
        <v>2416</v>
      </c>
      <c r="G2672" t="s">
        <v>11</v>
      </c>
      <c r="H2672" s="3">
        <v>11250</v>
      </c>
      <c r="I2672" s="4">
        <v>34.18</v>
      </c>
      <c r="J2672" s="4">
        <v>384525</v>
      </c>
      <c r="K2672" s="3">
        <v>22500</v>
      </c>
      <c r="L2672" t="s">
        <v>5</v>
      </c>
      <c r="M2672">
        <f t="shared" si="287"/>
        <v>1</v>
      </c>
      <c r="N2672">
        <f t="shared" si="288"/>
        <v>0</v>
      </c>
      <c r="O2672">
        <f t="shared" si="289"/>
        <v>0</v>
      </c>
      <c r="P2672">
        <f t="shared" si="290"/>
        <v>1</v>
      </c>
      <c r="Q2672">
        <f t="shared" si="291"/>
        <v>0</v>
      </c>
      <c r="R2672">
        <f t="shared" si="292"/>
        <v>1</v>
      </c>
      <c r="S2672">
        <f t="shared" si="293"/>
        <v>0</v>
      </c>
    </row>
    <row r="2673" spans="1:19" x14ac:dyDescent="0.2">
      <c r="A2673" t="s">
        <v>0</v>
      </c>
      <c r="B2673" s="1">
        <v>42388</v>
      </c>
      <c r="C2673" s="2">
        <v>42390.478703703702</v>
      </c>
      <c r="D2673" t="s">
        <v>2414</v>
      </c>
      <c r="E2673" t="s">
        <v>2415</v>
      </c>
      <c r="F2673" t="s">
        <v>2416</v>
      </c>
      <c r="G2673" t="s">
        <v>11</v>
      </c>
      <c r="H2673" s="3">
        <v>1623</v>
      </c>
      <c r="I2673" s="4">
        <v>35.36</v>
      </c>
      <c r="J2673" s="4">
        <v>57389.3</v>
      </c>
      <c r="K2673">
        <v>0</v>
      </c>
      <c r="L2673" t="s">
        <v>5</v>
      </c>
      <c r="M2673">
        <f t="shared" si="287"/>
        <v>0</v>
      </c>
      <c r="N2673">
        <f t="shared" si="288"/>
        <v>1</v>
      </c>
      <c r="O2673">
        <f t="shared" si="289"/>
        <v>1</v>
      </c>
      <c r="P2673">
        <f t="shared" si="290"/>
        <v>0</v>
      </c>
      <c r="Q2673">
        <f t="shared" si="291"/>
        <v>0</v>
      </c>
      <c r="R2673">
        <f t="shared" si="292"/>
        <v>1</v>
      </c>
      <c r="S2673">
        <f t="shared" si="293"/>
        <v>0</v>
      </c>
    </row>
    <row r="2674" spans="1:19" x14ac:dyDescent="0.2">
      <c r="A2674" t="s">
        <v>12</v>
      </c>
      <c r="B2674" s="1">
        <v>42388</v>
      </c>
      <c r="C2674" s="2">
        <v>42390.474942129629</v>
      </c>
      <c r="D2674" t="s">
        <v>1099</v>
      </c>
      <c r="E2674" t="s">
        <v>1100</v>
      </c>
      <c r="F2674" t="s">
        <v>2417</v>
      </c>
      <c r="G2674" t="s">
        <v>7</v>
      </c>
      <c r="H2674" s="3">
        <v>15940</v>
      </c>
      <c r="I2674" s="4">
        <v>12.55</v>
      </c>
      <c r="J2674" s="4">
        <v>200047</v>
      </c>
      <c r="K2674" s="3">
        <v>28442400</v>
      </c>
      <c r="L2674" t="s">
        <v>5</v>
      </c>
      <c r="M2674">
        <f t="shared" si="287"/>
        <v>1</v>
      </c>
      <c r="N2674">
        <f t="shared" si="288"/>
        <v>0</v>
      </c>
      <c r="O2674">
        <f t="shared" si="289"/>
        <v>0</v>
      </c>
      <c r="P2674">
        <f t="shared" si="290"/>
        <v>1</v>
      </c>
      <c r="Q2674">
        <f t="shared" si="291"/>
        <v>1</v>
      </c>
      <c r="R2674">
        <f t="shared" si="292"/>
        <v>0</v>
      </c>
      <c r="S2674">
        <f t="shared" si="293"/>
        <v>0</v>
      </c>
    </row>
    <row r="2675" spans="1:19" x14ac:dyDescent="0.2">
      <c r="A2675" t="s">
        <v>12</v>
      </c>
      <c r="B2675" s="1">
        <v>42389</v>
      </c>
      <c r="C2675" s="2">
        <v>42390.472534722219</v>
      </c>
      <c r="D2675" t="s">
        <v>2418</v>
      </c>
      <c r="E2675" t="s">
        <v>230</v>
      </c>
      <c r="F2675" t="s">
        <v>2419</v>
      </c>
      <c r="G2675" t="s">
        <v>16</v>
      </c>
      <c r="H2675">
        <v>20</v>
      </c>
      <c r="I2675" s="4">
        <v>194.67</v>
      </c>
      <c r="J2675" s="4">
        <v>3989.1</v>
      </c>
      <c r="K2675" s="3">
        <v>3307</v>
      </c>
      <c r="L2675" t="s">
        <v>5</v>
      </c>
      <c r="M2675">
        <f t="shared" si="287"/>
        <v>1</v>
      </c>
      <c r="N2675">
        <f t="shared" si="288"/>
        <v>0</v>
      </c>
      <c r="O2675">
        <f t="shared" si="289"/>
        <v>1</v>
      </c>
      <c r="P2675">
        <f t="shared" si="290"/>
        <v>0</v>
      </c>
      <c r="Q2675">
        <f t="shared" si="291"/>
        <v>1</v>
      </c>
      <c r="R2675">
        <f t="shared" si="292"/>
        <v>1</v>
      </c>
      <c r="S2675">
        <f t="shared" si="293"/>
        <v>0</v>
      </c>
    </row>
    <row r="2676" spans="1:19" x14ac:dyDescent="0.2">
      <c r="A2676" t="s">
        <v>12</v>
      </c>
      <c r="B2676" s="1">
        <v>42389</v>
      </c>
      <c r="C2676" s="2">
        <v>42390.465995370374</v>
      </c>
      <c r="D2676" t="s">
        <v>2420</v>
      </c>
      <c r="E2676" t="s">
        <v>2421</v>
      </c>
      <c r="F2676" t="s">
        <v>2422</v>
      </c>
      <c r="G2676" t="s">
        <v>4</v>
      </c>
      <c r="H2676">
        <v>100</v>
      </c>
      <c r="I2676" s="4">
        <v>8.8800000000000008</v>
      </c>
      <c r="J2676" s="4">
        <v>888</v>
      </c>
      <c r="K2676" s="3">
        <v>3833650</v>
      </c>
      <c r="L2676" t="s">
        <v>5</v>
      </c>
      <c r="M2676">
        <f t="shared" si="287"/>
        <v>1</v>
      </c>
      <c r="N2676">
        <f t="shared" si="288"/>
        <v>0</v>
      </c>
      <c r="O2676">
        <f t="shared" si="289"/>
        <v>1</v>
      </c>
      <c r="P2676">
        <f t="shared" si="290"/>
        <v>0</v>
      </c>
      <c r="Q2676">
        <f t="shared" si="291"/>
        <v>0</v>
      </c>
      <c r="R2676">
        <f t="shared" si="292"/>
        <v>0</v>
      </c>
      <c r="S2676">
        <f t="shared" si="293"/>
        <v>1</v>
      </c>
    </row>
    <row r="2677" spans="1:19" x14ac:dyDescent="0.2">
      <c r="A2677" t="s">
        <v>12</v>
      </c>
      <c r="B2677" s="1">
        <v>42389</v>
      </c>
      <c r="C2677" s="2">
        <v>42390.465995370374</v>
      </c>
      <c r="D2677" t="s">
        <v>2420</v>
      </c>
      <c r="E2677" t="s">
        <v>2421</v>
      </c>
      <c r="F2677" t="s">
        <v>2422</v>
      </c>
      <c r="G2677" t="s">
        <v>4</v>
      </c>
      <c r="H2677">
        <v>300</v>
      </c>
      <c r="I2677" s="4">
        <v>9.02</v>
      </c>
      <c r="J2677" s="4">
        <v>2706</v>
      </c>
      <c r="K2677" s="3">
        <v>3849210</v>
      </c>
      <c r="L2677" t="s">
        <v>5</v>
      </c>
      <c r="M2677">
        <f t="shared" si="287"/>
        <v>1</v>
      </c>
      <c r="N2677">
        <f t="shared" si="288"/>
        <v>0</v>
      </c>
      <c r="O2677">
        <f t="shared" si="289"/>
        <v>1</v>
      </c>
      <c r="P2677">
        <f t="shared" si="290"/>
        <v>0</v>
      </c>
      <c r="Q2677">
        <f t="shared" si="291"/>
        <v>0</v>
      </c>
      <c r="R2677">
        <f t="shared" si="292"/>
        <v>0</v>
      </c>
      <c r="S2677">
        <f t="shared" si="293"/>
        <v>1</v>
      </c>
    </row>
    <row r="2678" spans="1:19" x14ac:dyDescent="0.2">
      <c r="A2678" t="s">
        <v>12</v>
      </c>
      <c r="B2678" s="1">
        <v>42389</v>
      </c>
      <c r="C2678" s="2">
        <v>42390.465995370374</v>
      </c>
      <c r="D2678" t="s">
        <v>2420</v>
      </c>
      <c r="E2678" t="s">
        <v>2421</v>
      </c>
      <c r="F2678" t="s">
        <v>422</v>
      </c>
      <c r="G2678" t="s">
        <v>16</v>
      </c>
      <c r="H2678">
        <v>199</v>
      </c>
      <c r="I2678" s="4">
        <v>9.0299999999999994</v>
      </c>
      <c r="J2678" s="4">
        <v>1796.97</v>
      </c>
      <c r="K2678" s="3">
        <v>3849410</v>
      </c>
      <c r="L2678" t="s">
        <v>5</v>
      </c>
      <c r="M2678">
        <f t="shared" si="287"/>
        <v>1</v>
      </c>
      <c r="N2678">
        <f t="shared" si="288"/>
        <v>0</v>
      </c>
      <c r="O2678">
        <f t="shared" si="289"/>
        <v>1</v>
      </c>
      <c r="P2678">
        <f t="shared" si="290"/>
        <v>0</v>
      </c>
      <c r="Q2678">
        <f t="shared" si="291"/>
        <v>1</v>
      </c>
      <c r="R2678">
        <f t="shared" si="292"/>
        <v>1</v>
      </c>
      <c r="S2678">
        <f t="shared" si="293"/>
        <v>0</v>
      </c>
    </row>
    <row r="2679" spans="1:19" x14ac:dyDescent="0.2">
      <c r="A2679" t="s">
        <v>12</v>
      </c>
      <c r="B2679" s="1">
        <v>42389</v>
      </c>
      <c r="C2679" s="2">
        <v>42390.465995370374</v>
      </c>
      <c r="D2679" t="s">
        <v>2420</v>
      </c>
      <c r="E2679" t="s">
        <v>2421</v>
      </c>
      <c r="F2679" t="s">
        <v>422</v>
      </c>
      <c r="G2679" t="s">
        <v>16</v>
      </c>
      <c r="H2679" s="3">
        <v>2053</v>
      </c>
      <c r="I2679" s="4">
        <v>8.89</v>
      </c>
      <c r="J2679" s="4">
        <v>18251.2</v>
      </c>
      <c r="K2679" s="3">
        <v>3835700</v>
      </c>
      <c r="L2679" t="s">
        <v>5</v>
      </c>
      <c r="M2679">
        <f t="shared" si="287"/>
        <v>1</v>
      </c>
      <c r="N2679">
        <f t="shared" si="288"/>
        <v>0</v>
      </c>
      <c r="O2679">
        <f t="shared" si="289"/>
        <v>1</v>
      </c>
      <c r="P2679">
        <f t="shared" si="290"/>
        <v>0</v>
      </c>
      <c r="Q2679">
        <f t="shared" si="291"/>
        <v>1</v>
      </c>
      <c r="R2679">
        <f t="shared" si="292"/>
        <v>1</v>
      </c>
      <c r="S2679">
        <f t="shared" si="293"/>
        <v>0</v>
      </c>
    </row>
    <row r="2680" spans="1:19" x14ac:dyDescent="0.2">
      <c r="A2680" t="s">
        <v>12</v>
      </c>
      <c r="B2680" s="1">
        <v>42389</v>
      </c>
      <c r="C2680" s="2">
        <v>42390.465995370374</v>
      </c>
      <c r="D2680" t="s">
        <v>2420</v>
      </c>
      <c r="E2680" t="s">
        <v>2421</v>
      </c>
      <c r="F2680" t="s">
        <v>2422</v>
      </c>
      <c r="G2680" t="s">
        <v>4</v>
      </c>
      <c r="H2680">
        <v>200</v>
      </c>
      <c r="I2680" s="4">
        <v>9.0500000000000007</v>
      </c>
      <c r="J2680" s="4">
        <v>1810</v>
      </c>
      <c r="K2680" s="3">
        <v>3849810</v>
      </c>
      <c r="L2680" t="s">
        <v>5</v>
      </c>
      <c r="M2680">
        <f t="shared" si="287"/>
        <v>1</v>
      </c>
      <c r="N2680">
        <f t="shared" si="288"/>
        <v>0</v>
      </c>
      <c r="O2680">
        <f t="shared" si="289"/>
        <v>1</v>
      </c>
      <c r="P2680">
        <f t="shared" si="290"/>
        <v>0</v>
      </c>
      <c r="Q2680">
        <f t="shared" si="291"/>
        <v>0</v>
      </c>
      <c r="R2680">
        <f t="shared" si="292"/>
        <v>0</v>
      </c>
      <c r="S2680">
        <f t="shared" si="293"/>
        <v>1</v>
      </c>
    </row>
    <row r="2681" spans="1:19" x14ac:dyDescent="0.2">
      <c r="A2681" t="s">
        <v>12</v>
      </c>
      <c r="B2681" s="1">
        <v>42389</v>
      </c>
      <c r="C2681" s="2">
        <v>42390.465995370374</v>
      </c>
      <c r="D2681" t="s">
        <v>2420</v>
      </c>
      <c r="E2681" t="s">
        <v>2421</v>
      </c>
      <c r="F2681" t="s">
        <v>2422</v>
      </c>
      <c r="G2681" t="s">
        <v>4</v>
      </c>
      <c r="H2681" s="3">
        <v>1600</v>
      </c>
      <c r="I2681" s="4">
        <v>8.91</v>
      </c>
      <c r="J2681" s="4">
        <v>14256</v>
      </c>
      <c r="K2681" s="3">
        <v>3838300</v>
      </c>
      <c r="L2681" t="s">
        <v>5</v>
      </c>
      <c r="M2681">
        <f t="shared" si="287"/>
        <v>1</v>
      </c>
      <c r="N2681">
        <f t="shared" si="288"/>
        <v>0</v>
      </c>
      <c r="O2681">
        <f t="shared" si="289"/>
        <v>1</v>
      </c>
      <c r="P2681">
        <f t="shared" si="290"/>
        <v>0</v>
      </c>
      <c r="Q2681">
        <f t="shared" si="291"/>
        <v>0</v>
      </c>
      <c r="R2681">
        <f t="shared" si="292"/>
        <v>0</v>
      </c>
      <c r="S2681">
        <f t="shared" si="293"/>
        <v>1</v>
      </c>
    </row>
    <row r="2682" spans="1:19" x14ac:dyDescent="0.2">
      <c r="A2682" t="s">
        <v>12</v>
      </c>
      <c r="B2682" s="1">
        <v>42389</v>
      </c>
      <c r="C2682" s="2">
        <v>42390.465995370374</v>
      </c>
      <c r="D2682" t="s">
        <v>2420</v>
      </c>
      <c r="E2682" t="s">
        <v>2421</v>
      </c>
      <c r="F2682" t="s">
        <v>422</v>
      </c>
      <c r="G2682" t="s">
        <v>16</v>
      </c>
      <c r="H2682">
        <v>100</v>
      </c>
      <c r="I2682" s="4">
        <v>9.06</v>
      </c>
      <c r="J2682" s="4">
        <v>906</v>
      </c>
      <c r="K2682" s="3">
        <v>3849910</v>
      </c>
      <c r="L2682" t="s">
        <v>5</v>
      </c>
      <c r="M2682">
        <f t="shared" si="287"/>
        <v>1</v>
      </c>
      <c r="N2682">
        <f t="shared" si="288"/>
        <v>0</v>
      </c>
      <c r="O2682">
        <f t="shared" si="289"/>
        <v>1</v>
      </c>
      <c r="P2682">
        <f t="shared" si="290"/>
        <v>0</v>
      </c>
      <c r="Q2682">
        <f t="shared" si="291"/>
        <v>1</v>
      </c>
      <c r="R2682">
        <f t="shared" si="292"/>
        <v>1</v>
      </c>
      <c r="S2682">
        <f t="shared" si="293"/>
        <v>0</v>
      </c>
    </row>
    <row r="2683" spans="1:19" x14ac:dyDescent="0.2">
      <c r="A2683" t="s">
        <v>12</v>
      </c>
      <c r="B2683" s="1">
        <v>42389</v>
      </c>
      <c r="C2683" s="2">
        <v>42390.465995370374</v>
      </c>
      <c r="D2683" t="s">
        <v>2420</v>
      </c>
      <c r="E2683" t="s">
        <v>2421</v>
      </c>
      <c r="F2683" t="s">
        <v>422</v>
      </c>
      <c r="G2683" t="s">
        <v>16</v>
      </c>
      <c r="H2683">
        <v>600</v>
      </c>
      <c r="I2683" s="4">
        <v>8.92</v>
      </c>
      <c r="J2683" s="4">
        <v>5352</v>
      </c>
      <c r="K2683" s="3">
        <v>3838900</v>
      </c>
      <c r="L2683" t="s">
        <v>5</v>
      </c>
      <c r="M2683">
        <f t="shared" si="287"/>
        <v>1</v>
      </c>
      <c r="N2683">
        <f t="shared" si="288"/>
        <v>0</v>
      </c>
      <c r="O2683">
        <f t="shared" si="289"/>
        <v>1</v>
      </c>
      <c r="P2683">
        <f t="shared" si="290"/>
        <v>0</v>
      </c>
      <c r="Q2683">
        <f t="shared" si="291"/>
        <v>1</v>
      </c>
      <c r="R2683">
        <f t="shared" si="292"/>
        <v>1</v>
      </c>
      <c r="S2683">
        <f t="shared" si="293"/>
        <v>0</v>
      </c>
    </row>
    <row r="2684" spans="1:19" x14ac:dyDescent="0.2">
      <c r="A2684" t="s">
        <v>12</v>
      </c>
      <c r="B2684" s="1">
        <v>42389</v>
      </c>
      <c r="C2684" s="2">
        <v>42390.465995370374</v>
      </c>
      <c r="D2684" t="s">
        <v>2420</v>
      </c>
      <c r="E2684" t="s">
        <v>2421</v>
      </c>
      <c r="F2684" t="s">
        <v>2422</v>
      </c>
      <c r="G2684" t="s">
        <v>4</v>
      </c>
      <c r="H2684">
        <v>200</v>
      </c>
      <c r="I2684" s="4">
        <v>9.08</v>
      </c>
      <c r="J2684" s="4">
        <v>1816</v>
      </c>
      <c r="K2684" s="3">
        <v>3850410</v>
      </c>
      <c r="L2684" t="s">
        <v>5</v>
      </c>
      <c r="M2684">
        <f t="shared" si="287"/>
        <v>1</v>
      </c>
      <c r="N2684">
        <f t="shared" si="288"/>
        <v>0</v>
      </c>
      <c r="O2684">
        <f t="shared" si="289"/>
        <v>1</v>
      </c>
      <c r="P2684">
        <f t="shared" si="290"/>
        <v>0</v>
      </c>
      <c r="Q2684">
        <f t="shared" si="291"/>
        <v>0</v>
      </c>
      <c r="R2684">
        <f t="shared" si="292"/>
        <v>0</v>
      </c>
      <c r="S2684">
        <f t="shared" si="293"/>
        <v>1</v>
      </c>
    </row>
    <row r="2685" spans="1:19" x14ac:dyDescent="0.2">
      <c r="A2685" t="s">
        <v>12</v>
      </c>
      <c r="B2685" s="1">
        <v>42389</v>
      </c>
      <c r="C2685" s="2">
        <v>42390.465995370374</v>
      </c>
      <c r="D2685" t="s">
        <v>2420</v>
      </c>
      <c r="E2685" t="s">
        <v>2421</v>
      </c>
      <c r="F2685" t="s">
        <v>2422</v>
      </c>
      <c r="G2685" t="s">
        <v>4</v>
      </c>
      <c r="H2685" s="3">
        <v>1000</v>
      </c>
      <c r="I2685" s="4">
        <v>8.94</v>
      </c>
      <c r="J2685" s="4">
        <v>8940</v>
      </c>
      <c r="K2685" s="3">
        <v>3841970</v>
      </c>
      <c r="L2685" t="s">
        <v>5</v>
      </c>
      <c r="M2685">
        <f t="shared" si="287"/>
        <v>1</v>
      </c>
      <c r="N2685">
        <f t="shared" si="288"/>
        <v>0</v>
      </c>
      <c r="O2685">
        <f t="shared" si="289"/>
        <v>1</v>
      </c>
      <c r="P2685">
        <f t="shared" si="290"/>
        <v>0</v>
      </c>
      <c r="Q2685">
        <f t="shared" si="291"/>
        <v>0</v>
      </c>
      <c r="R2685">
        <f t="shared" si="292"/>
        <v>0</v>
      </c>
      <c r="S2685">
        <f t="shared" si="293"/>
        <v>1</v>
      </c>
    </row>
    <row r="2686" spans="1:19" x14ac:dyDescent="0.2">
      <c r="A2686" t="s">
        <v>12</v>
      </c>
      <c r="B2686" s="1">
        <v>42389</v>
      </c>
      <c r="C2686" s="2">
        <v>42390.465995370374</v>
      </c>
      <c r="D2686" t="s">
        <v>2420</v>
      </c>
      <c r="E2686" t="s">
        <v>2421</v>
      </c>
      <c r="F2686" t="s">
        <v>422</v>
      </c>
      <c r="G2686" t="s">
        <v>16</v>
      </c>
      <c r="H2686">
        <v>100</v>
      </c>
      <c r="I2686" s="4">
        <v>8.9450000000000003</v>
      </c>
      <c r="J2686" s="4">
        <v>894.5</v>
      </c>
      <c r="K2686" s="3">
        <v>3842070</v>
      </c>
      <c r="L2686" t="s">
        <v>5</v>
      </c>
      <c r="M2686">
        <f t="shared" si="287"/>
        <v>1</v>
      </c>
      <c r="N2686">
        <f t="shared" si="288"/>
        <v>0</v>
      </c>
      <c r="O2686">
        <f t="shared" si="289"/>
        <v>1</v>
      </c>
      <c r="P2686">
        <f t="shared" si="290"/>
        <v>0</v>
      </c>
      <c r="Q2686">
        <f t="shared" si="291"/>
        <v>1</v>
      </c>
      <c r="R2686">
        <f t="shared" si="292"/>
        <v>1</v>
      </c>
      <c r="S2686">
        <f t="shared" si="293"/>
        <v>0</v>
      </c>
    </row>
    <row r="2687" spans="1:19" x14ac:dyDescent="0.2">
      <c r="A2687" t="s">
        <v>12</v>
      </c>
      <c r="B2687" s="1">
        <v>42389</v>
      </c>
      <c r="C2687" s="2">
        <v>42390.465995370374</v>
      </c>
      <c r="D2687" t="s">
        <v>2420</v>
      </c>
      <c r="E2687" t="s">
        <v>2421</v>
      </c>
      <c r="F2687" t="s">
        <v>2422</v>
      </c>
      <c r="G2687" t="s">
        <v>4</v>
      </c>
      <c r="H2687">
        <v>200</v>
      </c>
      <c r="I2687" s="4">
        <v>8.9550000000000001</v>
      </c>
      <c r="J2687" s="4">
        <v>1791</v>
      </c>
      <c r="K2687" s="3">
        <v>3842770</v>
      </c>
      <c r="L2687" t="s">
        <v>5</v>
      </c>
      <c r="M2687">
        <f t="shared" si="287"/>
        <v>1</v>
      </c>
      <c r="N2687">
        <f t="shared" si="288"/>
        <v>0</v>
      </c>
      <c r="O2687">
        <f t="shared" si="289"/>
        <v>1</v>
      </c>
      <c r="P2687">
        <f t="shared" si="290"/>
        <v>0</v>
      </c>
      <c r="Q2687">
        <f t="shared" si="291"/>
        <v>0</v>
      </c>
      <c r="R2687">
        <f t="shared" si="292"/>
        <v>0</v>
      </c>
      <c r="S2687">
        <f t="shared" si="293"/>
        <v>1</v>
      </c>
    </row>
    <row r="2688" spans="1:19" x14ac:dyDescent="0.2">
      <c r="A2688" t="s">
        <v>12</v>
      </c>
      <c r="B2688" s="1">
        <v>42389</v>
      </c>
      <c r="C2688" s="2">
        <v>42390.465995370374</v>
      </c>
      <c r="D2688" t="s">
        <v>2420</v>
      </c>
      <c r="E2688" t="s">
        <v>2421</v>
      </c>
      <c r="F2688" t="s">
        <v>422</v>
      </c>
      <c r="G2688" t="s">
        <v>16</v>
      </c>
      <c r="H2688" s="3">
        <v>2500</v>
      </c>
      <c r="I2688" s="4">
        <v>8.9600000000000009</v>
      </c>
      <c r="J2688" s="4">
        <v>22400</v>
      </c>
      <c r="K2688" s="3">
        <v>3845270</v>
      </c>
      <c r="L2688" t="s">
        <v>5</v>
      </c>
      <c r="M2688">
        <f t="shared" si="287"/>
        <v>1</v>
      </c>
      <c r="N2688">
        <f t="shared" si="288"/>
        <v>0</v>
      </c>
      <c r="O2688">
        <f t="shared" si="289"/>
        <v>1</v>
      </c>
      <c r="P2688">
        <f t="shared" si="290"/>
        <v>0</v>
      </c>
      <c r="Q2688">
        <f t="shared" si="291"/>
        <v>1</v>
      </c>
      <c r="R2688">
        <f t="shared" si="292"/>
        <v>1</v>
      </c>
      <c r="S2688">
        <f t="shared" si="293"/>
        <v>0</v>
      </c>
    </row>
    <row r="2689" spans="1:19" x14ac:dyDescent="0.2">
      <c r="A2689" t="s">
        <v>12</v>
      </c>
      <c r="B2689" s="1">
        <v>42389</v>
      </c>
      <c r="C2689" s="2">
        <v>42390.465995370374</v>
      </c>
      <c r="D2689" t="s">
        <v>2420</v>
      </c>
      <c r="E2689" t="s">
        <v>2421</v>
      </c>
      <c r="F2689" t="s">
        <v>2422</v>
      </c>
      <c r="G2689" t="s">
        <v>4</v>
      </c>
      <c r="H2689">
        <v>200</v>
      </c>
      <c r="I2689" s="4">
        <v>8.98</v>
      </c>
      <c r="J2689" s="4">
        <v>1796</v>
      </c>
      <c r="K2689" s="3">
        <v>3845670</v>
      </c>
      <c r="L2689" t="s">
        <v>5</v>
      </c>
      <c r="M2689">
        <f t="shared" si="287"/>
        <v>1</v>
      </c>
      <c r="N2689">
        <f t="shared" si="288"/>
        <v>0</v>
      </c>
      <c r="O2689">
        <f t="shared" si="289"/>
        <v>1</v>
      </c>
      <c r="P2689">
        <f t="shared" si="290"/>
        <v>0</v>
      </c>
      <c r="Q2689">
        <f t="shared" si="291"/>
        <v>0</v>
      </c>
      <c r="R2689">
        <f t="shared" si="292"/>
        <v>0</v>
      </c>
      <c r="S2689">
        <f t="shared" si="293"/>
        <v>1</v>
      </c>
    </row>
    <row r="2690" spans="1:19" x14ac:dyDescent="0.2">
      <c r="A2690" t="s">
        <v>12</v>
      </c>
      <c r="B2690" s="1">
        <v>42389</v>
      </c>
      <c r="C2690" s="2">
        <v>42390.465995370374</v>
      </c>
      <c r="D2690" t="s">
        <v>2420</v>
      </c>
      <c r="E2690" t="s">
        <v>2421</v>
      </c>
      <c r="F2690" t="s">
        <v>422</v>
      </c>
      <c r="G2690" t="s">
        <v>16</v>
      </c>
      <c r="H2690" s="3">
        <v>1045</v>
      </c>
      <c r="I2690" s="4">
        <v>8.99</v>
      </c>
      <c r="J2690" s="4">
        <v>9394.5499999999993</v>
      </c>
      <c r="K2690" s="3">
        <v>3846710</v>
      </c>
      <c r="L2690" t="s">
        <v>5</v>
      </c>
      <c r="M2690">
        <f t="shared" si="287"/>
        <v>1</v>
      </c>
      <c r="N2690">
        <f t="shared" si="288"/>
        <v>0</v>
      </c>
      <c r="O2690">
        <f t="shared" si="289"/>
        <v>1</v>
      </c>
      <c r="P2690">
        <f t="shared" si="290"/>
        <v>0</v>
      </c>
      <c r="Q2690">
        <f t="shared" si="291"/>
        <v>1</v>
      </c>
      <c r="R2690">
        <f t="shared" si="292"/>
        <v>1</v>
      </c>
      <c r="S2690">
        <f t="shared" si="293"/>
        <v>0</v>
      </c>
    </row>
    <row r="2691" spans="1:19" x14ac:dyDescent="0.2">
      <c r="A2691" t="s">
        <v>12</v>
      </c>
      <c r="B2691" s="1">
        <v>42389</v>
      </c>
      <c r="C2691" s="2">
        <v>42390.465995370374</v>
      </c>
      <c r="D2691" t="s">
        <v>2420</v>
      </c>
      <c r="E2691" t="s">
        <v>2421</v>
      </c>
      <c r="F2691" t="s">
        <v>2422</v>
      </c>
      <c r="G2691" t="s">
        <v>4</v>
      </c>
      <c r="H2691">
        <v>100</v>
      </c>
      <c r="I2691" s="4">
        <v>8.8699999999999992</v>
      </c>
      <c r="J2691" s="4">
        <v>887</v>
      </c>
      <c r="K2691" s="3">
        <v>3833550</v>
      </c>
      <c r="L2691" t="s">
        <v>5</v>
      </c>
      <c r="M2691">
        <f t="shared" ref="M2691:M2754" si="294">IF($A2691="Buy",1,0)</f>
        <v>1</v>
      </c>
      <c r="N2691">
        <f t="shared" ref="N2691:N2754" si="295">IF($A2691="Sell",1,0)</f>
        <v>0</v>
      </c>
      <c r="O2691">
        <f t="shared" ref="O2691:O2754" si="296">IF($H2691&lt;=10000,1,0)</f>
        <v>1</v>
      </c>
      <c r="P2691">
        <f t="shared" ref="P2691:P2754" si="297">IF($H2691&gt;10000,1,0)</f>
        <v>0</v>
      </c>
      <c r="Q2691">
        <f t="shared" ref="Q2691:Q2754" si="298">IF(ISNUMBER(SEARCH("director",$G2691)),1,0)</f>
        <v>0</v>
      </c>
      <c r="R2691">
        <f t="shared" ref="R2691:R2754" si="299">IF(ISNUMBER(SEARCH("officer",$G2691)),1,0)</f>
        <v>0</v>
      </c>
      <c r="S2691">
        <f t="shared" ref="S2691:S2754" si="300">IF(ISNUMBER(SEARCH("owner",G2691)),1,0)</f>
        <v>1</v>
      </c>
    </row>
    <row r="2692" spans="1:19" x14ac:dyDescent="0.2">
      <c r="A2692" t="s">
        <v>12</v>
      </c>
      <c r="B2692" s="1">
        <v>42389</v>
      </c>
      <c r="C2692" s="2">
        <v>42390.465995370374</v>
      </c>
      <c r="D2692" t="s">
        <v>2420</v>
      </c>
      <c r="E2692" t="s">
        <v>2421</v>
      </c>
      <c r="F2692" t="s">
        <v>2422</v>
      </c>
      <c r="G2692" t="s">
        <v>4</v>
      </c>
      <c r="H2692">
        <v>100</v>
      </c>
      <c r="I2692" s="4">
        <v>9.01</v>
      </c>
      <c r="J2692" s="4">
        <v>901</v>
      </c>
      <c r="K2692" s="3">
        <v>3848910</v>
      </c>
      <c r="L2692" t="s">
        <v>5</v>
      </c>
      <c r="M2692">
        <f t="shared" si="294"/>
        <v>1</v>
      </c>
      <c r="N2692">
        <f t="shared" si="295"/>
        <v>0</v>
      </c>
      <c r="O2692">
        <f t="shared" si="296"/>
        <v>1</v>
      </c>
      <c r="P2692">
        <f t="shared" si="297"/>
        <v>0</v>
      </c>
      <c r="Q2692">
        <f t="shared" si="298"/>
        <v>0</v>
      </c>
      <c r="R2692">
        <f t="shared" si="299"/>
        <v>0</v>
      </c>
      <c r="S2692">
        <f t="shared" si="300"/>
        <v>1</v>
      </c>
    </row>
    <row r="2693" spans="1:19" x14ac:dyDescent="0.2">
      <c r="A2693" t="s">
        <v>12</v>
      </c>
      <c r="B2693" s="1">
        <v>42389</v>
      </c>
      <c r="C2693" s="2">
        <v>42390.465995370374</v>
      </c>
      <c r="D2693" t="s">
        <v>2420</v>
      </c>
      <c r="E2693" t="s">
        <v>2421</v>
      </c>
      <c r="F2693" t="s">
        <v>2422</v>
      </c>
      <c r="G2693" t="s">
        <v>4</v>
      </c>
      <c r="H2693">
        <v>199</v>
      </c>
      <c r="I2693" s="4">
        <v>9.0399999999999991</v>
      </c>
      <c r="J2693" s="4">
        <v>1798.96</v>
      </c>
      <c r="K2693" s="3">
        <v>3849610</v>
      </c>
      <c r="L2693" t="s">
        <v>5</v>
      </c>
      <c r="M2693">
        <f t="shared" si="294"/>
        <v>1</v>
      </c>
      <c r="N2693">
        <f t="shared" si="295"/>
        <v>0</v>
      </c>
      <c r="O2693">
        <f t="shared" si="296"/>
        <v>1</v>
      </c>
      <c r="P2693">
        <f t="shared" si="297"/>
        <v>0</v>
      </c>
      <c r="Q2693">
        <f t="shared" si="298"/>
        <v>0</v>
      </c>
      <c r="R2693">
        <f t="shared" si="299"/>
        <v>0</v>
      </c>
      <c r="S2693">
        <f t="shared" si="300"/>
        <v>1</v>
      </c>
    </row>
    <row r="2694" spans="1:19" x14ac:dyDescent="0.2">
      <c r="A2694" t="s">
        <v>12</v>
      </c>
      <c r="B2694" s="1">
        <v>42389</v>
      </c>
      <c r="C2694" s="2">
        <v>42390.465995370374</v>
      </c>
      <c r="D2694" t="s">
        <v>2420</v>
      </c>
      <c r="E2694" t="s">
        <v>2421</v>
      </c>
      <c r="F2694" t="s">
        <v>2422</v>
      </c>
      <c r="G2694" t="s">
        <v>4</v>
      </c>
      <c r="H2694" s="3">
        <v>1000</v>
      </c>
      <c r="I2694" s="4">
        <v>8.9</v>
      </c>
      <c r="J2694" s="4">
        <v>8900</v>
      </c>
      <c r="K2694" s="3">
        <v>3836700</v>
      </c>
      <c r="L2694" t="s">
        <v>5</v>
      </c>
      <c r="M2694">
        <f t="shared" si="294"/>
        <v>1</v>
      </c>
      <c r="N2694">
        <f t="shared" si="295"/>
        <v>0</v>
      </c>
      <c r="O2694">
        <f t="shared" si="296"/>
        <v>1</v>
      </c>
      <c r="P2694">
        <f t="shared" si="297"/>
        <v>0</v>
      </c>
      <c r="Q2694">
        <f t="shared" si="298"/>
        <v>0</v>
      </c>
      <c r="R2694">
        <f t="shared" si="299"/>
        <v>0</v>
      </c>
      <c r="S2694">
        <f t="shared" si="300"/>
        <v>1</v>
      </c>
    </row>
    <row r="2695" spans="1:19" x14ac:dyDescent="0.2">
      <c r="A2695" t="s">
        <v>12</v>
      </c>
      <c r="B2695" s="1">
        <v>42389</v>
      </c>
      <c r="C2695" s="2">
        <v>42390.465995370374</v>
      </c>
      <c r="D2695" t="s">
        <v>2420</v>
      </c>
      <c r="E2695" t="s">
        <v>2421</v>
      </c>
      <c r="F2695" t="s">
        <v>2422</v>
      </c>
      <c r="G2695" t="s">
        <v>4</v>
      </c>
      <c r="H2695">
        <v>302</v>
      </c>
      <c r="I2695" s="4">
        <v>9.07</v>
      </c>
      <c r="J2695" s="4">
        <v>2739.14</v>
      </c>
      <c r="K2695" s="3">
        <v>3850210</v>
      </c>
      <c r="L2695" t="s">
        <v>5</v>
      </c>
      <c r="M2695">
        <f t="shared" si="294"/>
        <v>1</v>
      </c>
      <c r="N2695">
        <f t="shared" si="295"/>
        <v>0</v>
      </c>
      <c r="O2695">
        <f t="shared" si="296"/>
        <v>1</v>
      </c>
      <c r="P2695">
        <f t="shared" si="297"/>
        <v>0</v>
      </c>
      <c r="Q2695">
        <f t="shared" si="298"/>
        <v>0</v>
      </c>
      <c r="R2695">
        <f t="shared" si="299"/>
        <v>0</v>
      </c>
      <c r="S2695">
        <f t="shared" si="300"/>
        <v>1</v>
      </c>
    </row>
    <row r="2696" spans="1:19" x14ac:dyDescent="0.2">
      <c r="A2696" t="s">
        <v>12</v>
      </c>
      <c r="B2696" s="1">
        <v>42389</v>
      </c>
      <c r="C2696" s="2">
        <v>42390.465995370374</v>
      </c>
      <c r="D2696" t="s">
        <v>2420</v>
      </c>
      <c r="E2696" t="s">
        <v>2421</v>
      </c>
      <c r="F2696" t="s">
        <v>2422</v>
      </c>
      <c r="G2696" t="s">
        <v>4</v>
      </c>
      <c r="H2696" s="3">
        <v>2070</v>
      </c>
      <c r="I2696" s="4">
        <v>8.93</v>
      </c>
      <c r="J2696" s="4">
        <v>18485.099999999999</v>
      </c>
      <c r="K2696" s="3">
        <v>3840970</v>
      </c>
      <c r="L2696" t="s">
        <v>5</v>
      </c>
      <c r="M2696">
        <f t="shared" si="294"/>
        <v>1</v>
      </c>
      <c r="N2696">
        <f t="shared" si="295"/>
        <v>0</v>
      </c>
      <c r="O2696">
        <f t="shared" si="296"/>
        <v>1</v>
      </c>
      <c r="P2696">
        <f t="shared" si="297"/>
        <v>0</v>
      </c>
      <c r="Q2696">
        <f t="shared" si="298"/>
        <v>0</v>
      </c>
      <c r="R2696">
        <f t="shared" si="299"/>
        <v>0</v>
      </c>
      <c r="S2696">
        <f t="shared" si="300"/>
        <v>1</v>
      </c>
    </row>
    <row r="2697" spans="1:19" x14ac:dyDescent="0.2">
      <c r="A2697" t="s">
        <v>12</v>
      </c>
      <c r="B2697" s="1">
        <v>42389</v>
      </c>
      <c r="C2697" s="2">
        <v>42390.465995370374</v>
      </c>
      <c r="D2697" t="s">
        <v>2420</v>
      </c>
      <c r="E2697" t="s">
        <v>2421</v>
      </c>
      <c r="F2697" t="s">
        <v>2422</v>
      </c>
      <c r="G2697" t="s">
        <v>4</v>
      </c>
      <c r="H2697">
        <v>500</v>
      </c>
      <c r="I2697" s="4">
        <v>8.9499999999999993</v>
      </c>
      <c r="J2697" s="4">
        <v>4475</v>
      </c>
      <c r="K2697" s="3">
        <v>3842570</v>
      </c>
      <c r="L2697" t="s">
        <v>5</v>
      </c>
      <c r="M2697">
        <f t="shared" si="294"/>
        <v>1</v>
      </c>
      <c r="N2697">
        <f t="shared" si="295"/>
        <v>0</v>
      </c>
      <c r="O2697">
        <f t="shared" si="296"/>
        <v>1</v>
      </c>
      <c r="P2697">
        <f t="shared" si="297"/>
        <v>0</v>
      </c>
      <c r="Q2697">
        <f t="shared" si="298"/>
        <v>0</v>
      </c>
      <c r="R2697">
        <f t="shared" si="299"/>
        <v>0</v>
      </c>
      <c r="S2697">
        <f t="shared" si="300"/>
        <v>1</v>
      </c>
    </row>
    <row r="2698" spans="1:19" x14ac:dyDescent="0.2">
      <c r="A2698" t="s">
        <v>12</v>
      </c>
      <c r="B2698" s="1">
        <v>42389</v>
      </c>
      <c r="C2698" s="2">
        <v>42390.465995370374</v>
      </c>
      <c r="D2698" t="s">
        <v>2420</v>
      </c>
      <c r="E2698" t="s">
        <v>2421</v>
      </c>
      <c r="F2698" t="s">
        <v>2422</v>
      </c>
      <c r="G2698" t="s">
        <v>4</v>
      </c>
      <c r="H2698">
        <v>200</v>
      </c>
      <c r="I2698" s="4">
        <v>8.9700000000000006</v>
      </c>
      <c r="J2698" s="4">
        <v>1794</v>
      </c>
      <c r="K2698" s="3">
        <v>3845470</v>
      </c>
      <c r="L2698" t="s">
        <v>5</v>
      </c>
      <c r="M2698">
        <f t="shared" si="294"/>
        <v>1</v>
      </c>
      <c r="N2698">
        <f t="shared" si="295"/>
        <v>0</v>
      </c>
      <c r="O2698">
        <f t="shared" si="296"/>
        <v>1</v>
      </c>
      <c r="P2698">
        <f t="shared" si="297"/>
        <v>0</v>
      </c>
      <c r="Q2698">
        <f t="shared" si="298"/>
        <v>0</v>
      </c>
      <c r="R2698">
        <f t="shared" si="299"/>
        <v>0</v>
      </c>
      <c r="S2698">
        <f t="shared" si="300"/>
        <v>1</v>
      </c>
    </row>
    <row r="2699" spans="1:19" x14ac:dyDescent="0.2">
      <c r="A2699" t="s">
        <v>12</v>
      </c>
      <c r="B2699" s="1">
        <v>42389</v>
      </c>
      <c r="C2699" s="2">
        <v>42390.465995370374</v>
      </c>
      <c r="D2699" t="s">
        <v>2420</v>
      </c>
      <c r="E2699" t="s">
        <v>2421</v>
      </c>
      <c r="F2699" t="s">
        <v>2422</v>
      </c>
      <c r="G2699" t="s">
        <v>4</v>
      </c>
      <c r="H2699" s="3">
        <v>2100</v>
      </c>
      <c r="I2699" s="4">
        <v>9</v>
      </c>
      <c r="J2699" s="4">
        <v>18900</v>
      </c>
      <c r="K2699" s="3">
        <v>3848810</v>
      </c>
      <c r="L2699" t="s">
        <v>5</v>
      </c>
      <c r="M2699">
        <f t="shared" si="294"/>
        <v>1</v>
      </c>
      <c r="N2699">
        <f t="shared" si="295"/>
        <v>0</v>
      </c>
      <c r="O2699">
        <f t="shared" si="296"/>
        <v>1</v>
      </c>
      <c r="P2699">
        <f t="shared" si="297"/>
        <v>0</v>
      </c>
      <c r="Q2699">
        <f t="shared" si="298"/>
        <v>0</v>
      </c>
      <c r="R2699">
        <f t="shared" si="299"/>
        <v>0</v>
      </c>
      <c r="S2699">
        <f t="shared" si="300"/>
        <v>1</v>
      </c>
    </row>
    <row r="2700" spans="1:19" x14ac:dyDescent="0.2">
      <c r="A2700" t="s">
        <v>12</v>
      </c>
      <c r="B2700" s="1">
        <v>42388</v>
      </c>
      <c r="C2700" s="2">
        <v>42390.461377314816</v>
      </c>
      <c r="D2700" t="s">
        <v>998</v>
      </c>
      <c r="E2700" t="s">
        <v>999</v>
      </c>
      <c r="F2700" t="s">
        <v>2142</v>
      </c>
      <c r="G2700" t="s">
        <v>11</v>
      </c>
      <c r="H2700" s="3">
        <v>2500</v>
      </c>
      <c r="I2700" s="4">
        <v>3.78</v>
      </c>
      <c r="J2700" s="4">
        <v>9450</v>
      </c>
      <c r="K2700" s="3">
        <v>137416</v>
      </c>
      <c r="L2700" t="s">
        <v>5</v>
      </c>
      <c r="M2700">
        <f t="shared" si="294"/>
        <v>1</v>
      </c>
      <c r="N2700">
        <f t="shared" si="295"/>
        <v>0</v>
      </c>
      <c r="O2700">
        <f t="shared" si="296"/>
        <v>1</v>
      </c>
      <c r="P2700">
        <f t="shared" si="297"/>
        <v>0</v>
      </c>
      <c r="Q2700">
        <f t="shared" si="298"/>
        <v>0</v>
      </c>
      <c r="R2700">
        <f t="shared" si="299"/>
        <v>1</v>
      </c>
      <c r="S2700">
        <f t="shared" si="300"/>
        <v>0</v>
      </c>
    </row>
    <row r="2701" spans="1:19" x14ac:dyDescent="0.2">
      <c r="A2701" t="s">
        <v>12</v>
      </c>
      <c r="B2701" s="1">
        <v>42388</v>
      </c>
      <c r="C2701" s="2">
        <v>42390.461377314816</v>
      </c>
      <c r="D2701" t="s">
        <v>998</v>
      </c>
      <c r="E2701" t="s">
        <v>999</v>
      </c>
      <c r="F2701" t="s">
        <v>2142</v>
      </c>
      <c r="G2701" t="s">
        <v>11</v>
      </c>
      <c r="H2701" s="3">
        <v>12500</v>
      </c>
      <c r="I2701" s="4">
        <v>1.42</v>
      </c>
      <c r="J2701" s="4">
        <v>17750</v>
      </c>
      <c r="K2701" s="3">
        <v>149916</v>
      </c>
      <c r="L2701" t="s">
        <v>5</v>
      </c>
      <c r="M2701">
        <f t="shared" si="294"/>
        <v>1</v>
      </c>
      <c r="N2701">
        <f t="shared" si="295"/>
        <v>0</v>
      </c>
      <c r="O2701">
        <f t="shared" si="296"/>
        <v>0</v>
      </c>
      <c r="P2701">
        <f t="shared" si="297"/>
        <v>1</v>
      </c>
      <c r="Q2701">
        <f t="shared" si="298"/>
        <v>0</v>
      </c>
      <c r="R2701">
        <f t="shared" si="299"/>
        <v>1</v>
      </c>
      <c r="S2701">
        <f t="shared" si="300"/>
        <v>0</v>
      </c>
    </row>
    <row r="2702" spans="1:19" x14ac:dyDescent="0.2">
      <c r="A2702" t="s">
        <v>12</v>
      </c>
      <c r="B2702" s="1">
        <v>42388</v>
      </c>
      <c r="C2702" s="2">
        <v>42390.449606481481</v>
      </c>
      <c r="D2702" t="s">
        <v>1099</v>
      </c>
      <c r="E2702" t="s">
        <v>1100</v>
      </c>
      <c r="F2702" t="s">
        <v>2423</v>
      </c>
      <c r="G2702" t="s">
        <v>16</v>
      </c>
      <c r="H2702" s="3">
        <v>15940</v>
      </c>
      <c r="I2702" s="4">
        <v>12.55</v>
      </c>
      <c r="J2702" s="4">
        <v>200047</v>
      </c>
      <c r="K2702" s="3">
        <v>54575</v>
      </c>
      <c r="L2702" t="s">
        <v>5</v>
      </c>
      <c r="M2702">
        <f t="shared" si="294"/>
        <v>1</v>
      </c>
      <c r="N2702">
        <f t="shared" si="295"/>
        <v>0</v>
      </c>
      <c r="O2702">
        <f t="shared" si="296"/>
        <v>0</v>
      </c>
      <c r="P2702">
        <f t="shared" si="297"/>
        <v>1</v>
      </c>
      <c r="Q2702">
        <f t="shared" si="298"/>
        <v>1</v>
      </c>
      <c r="R2702">
        <f t="shared" si="299"/>
        <v>1</v>
      </c>
      <c r="S2702">
        <f t="shared" si="300"/>
        <v>0</v>
      </c>
    </row>
    <row r="2703" spans="1:19" x14ac:dyDescent="0.2">
      <c r="A2703" t="s">
        <v>0</v>
      </c>
      <c r="B2703" s="1">
        <v>42389</v>
      </c>
      <c r="C2703" s="2">
        <v>42390.448692129627</v>
      </c>
      <c r="D2703" t="s">
        <v>2424</v>
      </c>
      <c r="E2703" t="s">
        <v>2425</v>
      </c>
      <c r="F2703" t="s">
        <v>2426</v>
      </c>
      <c r="G2703" t="s">
        <v>11</v>
      </c>
      <c r="H2703" s="3">
        <v>4263</v>
      </c>
      <c r="I2703" s="4">
        <v>15.41</v>
      </c>
      <c r="J2703" s="4">
        <v>65692.800000000003</v>
      </c>
      <c r="K2703" s="3">
        <v>56944</v>
      </c>
      <c r="L2703" t="s">
        <v>5</v>
      </c>
      <c r="M2703">
        <f t="shared" si="294"/>
        <v>0</v>
      </c>
      <c r="N2703">
        <f t="shared" si="295"/>
        <v>1</v>
      </c>
      <c r="O2703">
        <f t="shared" si="296"/>
        <v>1</v>
      </c>
      <c r="P2703">
        <f t="shared" si="297"/>
        <v>0</v>
      </c>
      <c r="Q2703">
        <f t="shared" si="298"/>
        <v>0</v>
      </c>
      <c r="R2703">
        <f t="shared" si="299"/>
        <v>1</v>
      </c>
      <c r="S2703">
        <f t="shared" si="300"/>
        <v>0</v>
      </c>
    </row>
    <row r="2704" spans="1:19" x14ac:dyDescent="0.2">
      <c r="A2704" t="s">
        <v>12</v>
      </c>
      <c r="B2704" s="1">
        <v>42389</v>
      </c>
      <c r="C2704" s="2">
        <v>42390.445856481485</v>
      </c>
      <c r="D2704" t="s">
        <v>2427</v>
      </c>
      <c r="E2704" t="s">
        <v>2428</v>
      </c>
      <c r="F2704" t="s">
        <v>2429</v>
      </c>
      <c r="G2704" t="s">
        <v>16</v>
      </c>
      <c r="H2704" s="3">
        <v>1000</v>
      </c>
      <c r="I2704" s="4">
        <v>0.5</v>
      </c>
      <c r="J2704" s="4">
        <v>500</v>
      </c>
      <c r="K2704" s="3">
        <v>1001000</v>
      </c>
      <c r="L2704" t="s">
        <v>5</v>
      </c>
      <c r="M2704">
        <f t="shared" si="294"/>
        <v>1</v>
      </c>
      <c r="N2704">
        <f t="shared" si="295"/>
        <v>0</v>
      </c>
      <c r="O2704">
        <f t="shared" si="296"/>
        <v>1</v>
      </c>
      <c r="P2704">
        <f t="shared" si="297"/>
        <v>0</v>
      </c>
      <c r="Q2704">
        <f t="shared" si="298"/>
        <v>1</v>
      </c>
      <c r="R2704">
        <f t="shared" si="299"/>
        <v>1</v>
      </c>
      <c r="S2704">
        <f t="shared" si="300"/>
        <v>0</v>
      </c>
    </row>
    <row r="2705" spans="1:19" x14ac:dyDescent="0.2">
      <c r="A2705" t="s">
        <v>12</v>
      </c>
      <c r="B2705" s="1">
        <v>42389</v>
      </c>
      <c r="C2705" s="2">
        <v>42390.445856481485</v>
      </c>
      <c r="D2705" t="s">
        <v>2427</v>
      </c>
      <c r="E2705" t="s">
        <v>2428</v>
      </c>
      <c r="F2705" t="s">
        <v>2429</v>
      </c>
      <c r="G2705" t="s">
        <v>16</v>
      </c>
      <c r="H2705" s="3">
        <v>1000</v>
      </c>
      <c r="I2705" s="4">
        <v>0.45</v>
      </c>
      <c r="J2705" s="4">
        <v>450</v>
      </c>
      <c r="K2705" s="3">
        <v>1002000</v>
      </c>
      <c r="L2705" t="s">
        <v>5</v>
      </c>
      <c r="M2705">
        <f t="shared" si="294"/>
        <v>1</v>
      </c>
      <c r="N2705">
        <f t="shared" si="295"/>
        <v>0</v>
      </c>
      <c r="O2705">
        <f t="shared" si="296"/>
        <v>1</v>
      </c>
      <c r="P2705">
        <f t="shared" si="297"/>
        <v>0</v>
      </c>
      <c r="Q2705">
        <f t="shared" si="298"/>
        <v>1</v>
      </c>
      <c r="R2705">
        <f t="shared" si="299"/>
        <v>1</v>
      </c>
      <c r="S2705">
        <f t="shared" si="300"/>
        <v>0</v>
      </c>
    </row>
    <row r="2706" spans="1:19" x14ac:dyDescent="0.2">
      <c r="A2706" t="s">
        <v>0</v>
      </c>
      <c r="B2706" s="1">
        <v>42388</v>
      </c>
      <c r="C2706" s="2">
        <v>42390.442256944443</v>
      </c>
      <c r="D2706" t="s">
        <v>2430</v>
      </c>
      <c r="E2706" t="s">
        <v>2431</v>
      </c>
      <c r="F2706" t="s">
        <v>2432</v>
      </c>
      <c r="G2706" t="s">
        <v>11</v>
      </c>
      <c r="H2706" s="3">
        <v>2500</v>
      </c>
      <c r="I2706" s="4">
        <v>5.08</v>
      </c>
      <c r="J2706" s="4">
        <v>12700</v>
      </c>
      <c r="K2706">
        <v>0</v>
      </c>
      <c r="L2706" t="s">
        <v>5</v>
      </c>
      <c r="M2706">
        <f t="shared" si="294"/>
        <v>0</v>
      </c>
      <c r="N2706">
        <f t="shared" si="295"/>
        <v>1</v>
      </c>
      <c r="O2706">
        <f t="shared" si="296"/>
        <v>1</v>
      </c>
      <c r="P2706">
        <f t="shared" si="297"/>
        <v>0</v>
      </c>
      <c r="Q2706">
        <f t="shared" si="298"/>
        <v>0</v>
      </c>
      <c r="R2706">
        <f t="shared" si="299"/>
        <v>1</v>
      </c>
      <c r="S2706">
        <f t="shared" si="300"/>
        <v>0</v>
      </c>
    </row>
    <row r="2707" spans="1:19" x14ac:dyDescent="0.2">
      <c r="A2707" t="s">
        <v>12</v>
      </c>
      <c r="B2707" s="1">
        <v>42388</v>
      </c>
      <c r="C2707" s="2">
        <v>42390.442256944443</v>
      </c>
      <c r="D2707" t="s">
        <v>2430</v>
      </c>
      <c r="E2707" t="s">
        <v>2431</v>
      </c>
      <c r="F2707" t="s">
        <v>2432</v>
      </c>
      <c r="G2707" t="s">
        <v>11</v>
      </c>
      <c r="H2707" s="3">
        <v>2500</v>
      </c>
      <c r="I2707" s="4">
        <v>5.08</v>
      </c>
      <c r="J2707" s="4">
        <v>12700</v>
      </c>
      <c r="K2707" s="3">
        <v>2500</v>
      </c>
      <c r="L2707" t="s">
        <v>5</v>
      </c>
      <c r="M2707">
        <f t="shared" si="294"/>
        <v>1</v>
      </c>
      <c r="N2707">
        <f t="shared" si="295"/>
        <v>0</v>
      </c>
      <c r="O2707">
        <f t="shared" si="296"/>
        <v>1</v>
      </c>
      <c r="P2707">
        <f t="shared" si="297"/>
        <v>0</v>
      </c>
      <c r="Q2707">
        <f t="shared" si="298"/>
        <v>0</v>
      </c>
      <c r="R2707">
        <f t="shared" si="299"/>
        <v>1</v>
      </c>
      <c r="S2707">
        <f t="shared" si="300"/>
        <v>0</v>
      </c>
    </row>
    <row r="2708" spans="1:19" x14ac:dyDescent="0.2">
      <c r="A2708" t="s">
        <v>0</v>
      </c>
      <c r="B2708" s="1">
        <v>42388</v>
      </c>
      <c r="C2708" s="2">
        <v>42390.442256944443</v>
      </c>
      <c r="D2708" t="s">
        <v>2430</v>
      </c>
      <c r="E2708" t="s">
        <v>2431</v>
      </c>
      <c r="F2708" t="s">
        <v>2432</v>
      </c>
      <c r="G2708" t="s">
        <v>11</v>
      </c>
      <c r="H2708" s="3">
        <v>2500</v>
      </c>
      <c r="I2708" s="4">
        <v>5.3</v>
      </c>
      <c r="J2708" s="4">
        <v>13250</v>
      </c>
      <c r="K2708">
        <v>0</v>
      </c>
      <c r="L2708" t="s">
        <v>5</v>
      </c>
      <c r="M2708">
        <f t="shared" si="294"/>
        <v>0</v>
      </c>
      <c r="N2708">
        <f t="shared" si="295"/>
        <v>1</v>
      </c>
      <c r="O2708">
        <f t="shared" si="296"/>
        <v>1</v>
      </c>
      <c r="P2708">
        <f t="shared" si="297"/>
        <v>0</v>
      </c>
      <c r="Q2708">
        <f t="shared" si="298"/>
        <v>0</v>
      </c>
      <c r="R2708">
        <f t="shared" si="299"/>
        <v>1</v>
      </c>
      <c r="S2708">
        <f t="shared" si="300"/>
        <v>0</v>
      </c>
    </row>
    <row r="2709" spans="1:19" x14ac:dyDescent="0.2">
      <c r="A2709" t="s">
        <v>12</v>
      </c>
      <c r="B2709" s="1">
        <v>42388</v>
      </c>
      <c r="C2709" s="2">
        <v>42390.442256944443</v>
      </c>
      <c r="D2709" t="s">
        <v>2430</v>
      </c>
      <c r="E2709" t="s">
        <v>2431</v>
      </c>
      <c r="F2709" t="s">
        <v>2432</v>
      </c>
      <c r="G2709" t="s">
        <v>11</v>
      </c>
      <c r="H2709" s="3">
        <v>2500</v>
      </c>
      <c r="I2709" s="4">
        <v>5.3</v>
      </c>
      <c r="J2709" s="4">
        <v>13250</v>
      </c>
      <c r="K2709" s="3">
        <v>2500</v>
      </c>
      <c r="L2709" t="s">
        <v>5</v>
      </c>
      <c r="M2709">
        <f t="shared" si="294"/>
        <v>1</v>
      </c>
      <c r="N2709">
        <f t="shared" si="295"/>
        <v>0</v>
      </c>
      <c r="O2709">
        <f t="shared" si="296"/>
        <v>1</v>
      </c>
      <c r="P2709">
        <f t="shared" si="297"/>
        <v>0</v>
      </c>
      <c r="Q2709">
        <f t="shared" si="298"/>
        <v>0</v>
      </c>
      <c r="R2709">
        <f t="shared" si="299"/>
        <v>1</v>
      </c>
      <c r="S2709">
        <f t="shared" si="300"/>
        <v>0</v>
      </c>
    </row>
    <row r="2710" spans="1:19" x14ac:dyDescent="0.2">
      <c r="A2710" t="s">
        <v>12</v>
      </c>
      <c r="B2710" s="1">
        <v>42389</v>
      </c>
      <c r="C2710" s="2">
        <v>42390.441736111112</v>
      </c>
      <c r="D2710" t="s">
        <v>2433</v>
      </c>
      <c r="E2710" t="s">
        <v>2434</v>
      </c>
      <c r="F2710" t="s">
        <v>2435</v>
      </c>
      <c r="G2710" t="s">
        <v>7</v>
      </c>
      <c r="H2710">
        <v>500</v>
      </c>
      <c r="I2710" s="4">
        <v>14.978</v>
      </c>
      <c r="J2710" s="4">
        <v>7489</v>
      </c>
      <c r="K2710" s="3">
        <v>8509</v>
      </c>
      <c r="L2710" t="s">
        <v>5</v>
      </c>
      <c r="M2710">
        <f t="shared" si="294"/>
        <v>1</v>
      </c>
      <c r="N2710">
        <f t="shared" si="295"/>
        <v>0</v>
      </c>
      <c r="O2710">
        <f t="shared" si="296"/>
        <v>1</v>
      </c>
      <c r="P2710">
        <f t="shared" si="297"/>
        <v>0</v>
      </c>
      <c r="Q2710">
        <f t="shared" si="298"/>
        <v>1</v>
      </c>
      <c r="R2710">
        <f t="shared" si="299"/>
        <v>0</v>
      </c>
      <c r="S2710">
        <f t="shared" si="300"/>
        <v>0</v>
      </c>
    </row>
    <row r="2711" spans="1:19" x14ac:dyDescent="0.2">
      <c r="A2711" t="s">
        <v>12</v>
      </c>
      <c r="B2711" s="1">
        <v>42389</v>
      </c>
      <c r="C2711" s="2">
        <v>42390.439166666663</v>
      </c>
      <c r="D2711" t="s">
        <v>749</v>
      </c>
      <c r="E2711" t="s">
        <v>750</v>
      </c>
      <c r="F2711" t="s">
        <v>751</v>
      </c>
      <c r="H2711" s="3">
        <v>198193</v>
      </c>
      <c r="I2711" s="4">
        <v>2.1164999999999998</v>
      </c>
      <c r="J2711" s="4">
        <v>419476</v>
      </c>
      <c r="K2711" s="3">
        <v>7315010</v>
      </c>
      <c r="L2711" t="s">
        <v>5</v>
      </c>
      <c r="M2711">
        <f t="shared" si="294"/>
        <v>1</v>
      </c>
      <c r="N2711">
        <f t="shared" si="295"/>
        <v>0</v>
      </c>
      <c r="O2711">
        <f t="shared" si="296"/>
        <v>0</v>
      </c>
      <c r="P2711">
        <f t="shared" si="297"/>
        <v>1</v>
      </c>
      <c r="Q2711">
        <f t="shared" si="298"/>
        <v>0</v>
      </c>
      <c r="R2711">
        <f t="shared" si="299"/>
        <v>0</v>
      </c>
      <c r="S2711">
        <f t="shared" si="300"/>
        <v>0</v>
      </c>
    </row>
    <row r="2712" spans="1:19" x14ac:dyDescent="0.2">
      <c r="A2712" t="s">
        <v>12</v>
      </c>
      <c r="B2712" s="1">
        <v>42389</v>
      </c>
      <c r="C2712" s="2">
        <v>42390.439166666663</v>
      </c>
      <c r="D2712" t="s">
        <v>749</v>
      </c>
      <c r="E2712" t="s">
        <v>750</v>
      </c>
      <c r="F2712" t="s">
        <v>751</v>
      </c>
      <c r="H2712" s="3">
        <v>47370</v>
      </c>
      <c r="I2712" s="4">
        <v>2.1638000000000002</v>
      </c>
      <c r="J2712" s="4">
        <v>102499</v>
      </c>
      <c r="K2712" s="3">
        <v>7362380</v>
      </c>
      <c r="L2712" t="s">
        <v>5</v>
      </c>
      <c r="M2712">
        <f t="shared" si="294"/>
        <v>1</v>
      </c>
      <c r="N2712">
        <f t="shared" si="295"/>
        <v>0</v>
      </c>
      <c r="O2712">
        <f t="shared" si="296"/>
        <v>0</v>
      </c>
      <c r="P2712">
        <f t="shared" si="297"/>
        <v>1</v>
      </c>
      <c r="Q2712">
        <f t="shared" si="298"/>
        <v>0</v>
      </c>
      <c r="R2712">
        <f t="shared" si="299"/>
        <v>0</v>
      </c>
      <c r="S2712">
        <f t="shared" si="300"/>
        <v>0</v>
      </c>
    </row>
    <row r="2713" spans="1:19" x14ac:dyDescent="0.2">
      <c r="A2713" t="s">
        <v>12</v>
      </c>
      <c r="B2713" s="1">
        <v>42389</v>
      </c>
      <c r="C2713" s="2">
        <v>42390.437777777777</v>
      </c>
      <c r="D2713" t="s">
        <v>2436</v>
      </c>
      <c r="E2713" t="s">
        <v>2437</v>
      </c>
      <c r="F2713" t="s">
        <v>2435</v>
      </c>
      <c r="G2713" t="s">
        <v>7</v>
      </c>
      <c r="H2713" s="3">
        <v>1000</v>
      </c>
      <c r="I2713" s="4">
        <v>11.238</v>
      </c>
      <c r="J2713" s="4">
        <v>11238</v>
      </c>
      <c r="K2713" s="3">
        <v>32244</v>
      </c>
      <c r="L2713" t="s">
        <v>5</v>
      </c>
      <c r="M2713">
        <f t="shared" si="294"/>
        <v>1</v>
      </c>
      <c r="N2713">
        <f t="shared" si="295"/>
        <v>0</v>
      </c>
      <c r="O2713">
        <f t="shared" si="296"/>
        <v>1</v>
      </c>
      <c r="P2713">
        <f t="shared" si="297"/>
        <v>0</v>
      </c>
      <c r="Q2713">
        <f t="shared" si="298"/>
        <v>1</v>
      </c>
      <c r="R2713">
        <f t="shared" si="299"/>
        <v>0</v>
      </c>
      <c r="S2713">
        <f t="shared" si="300"/>
        <v>0</v>
      </c>
    </row>
    <row r="2714" spans="1:19" x14ac:dyDescent="0.2">
      <c r="A2714" t="s">
        <v>12</v>
      </c>
      <c r="B2714" s="1">
        <v>42389</v>
      </c>
      <c r="C2714" s="2">
        <v>42390.430231481485</v>
      </c>
      <c r="D2714" t="s">
        <v>2438</v>
      </c>
      <c r="E2714" t="s">
        <v>2439</v>
      </c>
      <c r="F2714" t="s">
        <v>2440</v>
      </c>
      <c r="G2714" t="s">
        <v>11</v>
      </c>
      <c r="H2714" s="3">
        <v>5476</v>
      </c>
      <c r="I2714" s="4">
        <v>27.47</v>
      </c>
      <c r="J2714" s="4">
        <v>150426</v>
      </c>
      <c r="K2714" s="3">
        <v>37099</v>
      </c>
      <c r="L2714" t="s">
        <v>5</v>
      </c>
      <c r="M2714">
        <f t="shared" si="294"/>
        <v>1</v>
      </c>
      <c r="N2714">
        <f t="shared" si="295"/>
        <v>0</v>
      </c>
      <c r="O2714">
        <f t="shared" si="296"/>
        <v>1</v>
      </c>
      <c r="P2714">
        <f t="shared" si="297"/>
        <v>0</v>
      </c>
      <c r="Q2714">
        <f t="shared" si="298"/>
        <v>0</v>
      </c>
      <c r="R2714">
        <f t="shared" si="299"/>
        <v>1</v>
      </c>
      <c r="S2714">
        <f t="shared" si="300"/>
        <v>0</v>
      </c>
    </row>
    <row r="2715" spans="1:19" x14ac:dyDescent="0.2">
      <c r="A2715" t="s">
        <v>0</v>
      </c>
      <c r="B2715" s="1">
        <v>42381</v>
      </c>
      <c r="C2715" s="2">
        <v>42390.426840277774</v>
      </c>
      <c r="D2715" t="s">
        <v>2441</v>
      </c>
      <c r="E2715" t="s">
        <v>2442</v>
      </c>
      <c r="F2715" t="s">
        <v>2443</v>
      </c>
      <c r="G2715" t="s">
        <v>46</v>
      </c>
      <c r="H2715" s="3">
        <v>1830</v>
      </c>
      <c r="I2715" s="4">
        <v>11.7546</v>
      </c>
      <c r="J2715" s="4">
        <v>21510.9</v>
      </c>
      <c r="K2715" s="3">
        <v>824288</v>
      </c>
      <c r="L2715" t="s">
        <v>5</v>
      </c>
      <c r="M2715">
        <f t="shared" si="294"/>
        <v>0</v>
      </c>
      <c r="N2715">
        <f t="shared" si="295"/>
        <v>1</v>
      </c>
      <c r="O2715">
        <f t="shared" si="296"/>
        <v>1</v>
      </c>
      <c r="P2715">
        <f t="shared" si="297"/>
        <v>0</v>
      </c>
      <c r="Q2715">
        <f t="shared" si="298"/>
        <v>1</v>
      </c>
      <c r="R2715">
        <f t="shared" si="299"/>
        <v>1</v>
      </c>
      <c r="S2715">
        <f t="shared" si="300"/>
        <v>1</v>
      </c>
    </row>
    <row r="2716" spans="1:19" x14ac:dyDescent="0.2">
      <c r="A2716" t="s">
        <v>0</v>
      </c>
      <c r="B2716" s="1">
        <v>42382</v>
      </c>
      <c r="C2716" s="2">
        <v>42390.426840277774</v>
      </c>
      <c r="D2716" t="s">
        <v>2441</v>
      </c>
      <c r="E2716" t="s">
        <v>2442</v>
      </c>
      <c r="F2716" t="s">
        <v>2443</v>
      </c>
      <c r="G2716" t="s">
        <v>46</v>
      </c>
      <c r="H2716" s="3">
        <v>2000</v>
      </c>
      <c r="I2716" s="4">
        <v>12.04</v>
      </c>
      <c r="J2716" s="4">
        <v>24080</v>
      </c>
      <c r="K2716" s="3">
        <v>822288</v>
      </c>
      <c r="L2716" t="s">
        <v>5</v>
      </c>
      <c r="M2716">
        <f t="shared" si="294"/>
        <v>0</v>
      </c>
      <c r="N2716">
        <f t="shared" si="295"/>
        <v>1</v>
      </c>
      <c r="O2716">
        <f t="shared" si="296"/>
        <v>1</v>
      </c>
      <c r="P2716">
        <f t="shared" si="297"/>
        <v>0</v>
      </c>
      <c r="Q2716">
        <f t="shared" si="298"/>
        <v>1</v>
      </c>
      <c r="R2716">
        <f t="shared" si="299"/>
        <v>1</v>
      </c>
      <c r="S2716">
        <f t="shared" si="300"/>
        <v>1</v>
      </c>
    </row>
    <row r="2717" spans="1:19" x14ac:dyDescent="0.2">
      <c r="A2717" t="s">
        <v>0</v>
      </c>
      <c r="B2717" s="1">
        <v>42383</v>
      </c>
      <c r="C2717" s="2">
        <v>42390.426840277774</v>
      </c>
      <c r="D2717" t="s">
        <v>2441</v>
      </c>
      <c r="E2717" t="s">
        <v>2442</v>
      </c>
      <c r="F2717" t="s">
        <v>2443</v>
      </c>
      <c r="G2717" t="s">
        <v>46</v>
      </c>
      <c r="H2717" s="3">
        <v>1200</v>
      </c>
      <c r="I2717" s="4">
        <v>12.225</v>
      </c>
      <c r="J2717" s="4">
        <v>14670</v>
      </c>
      <c r="K2717" s="3">
        <v>821088</v>
      </c>
      <c r="L2717" t="s">
        <v>5</v>
      </c>
      <c r="M2717">
        <f t="shared" si="294"/>
        <v>0</v>
      </c>
      <c r="N2717">
        <f t="shared" si="295"/>
        <v>1</v>
      </c>
      <c r="O2717">
        <f t="shared" si="296"/>
        <v>1</v>
      </c>
      <c r="P2717">
        <f t="shared" si="297"/>
        <v>0</v>
      </c>
      <c r="Q2717">
        <f t="shared" si="298"/>
        <v>1</v>
      </c>
      <c r="R2717">
        <f t="shared" si="299"/>
        <v>1</v>
      </c>
      <c r="S2717">
        <f t="shared" si="300"/>
        <v>1</v>
      </c>
    </row>
    <row r="2718" spans="1:19" x14ac:dyDescent="0.2">
      <c r="A2718" t="s">
        <v>0</v>
      </c>
      <c r="B2718" s="1">
        <v>42384</v>
      </c>
      <c r="C2718" s="2">
        <v>42390.426840277774</v>
      </c>
      <c r="D2718" t="s">
        <v>2441</v>
      </c>
      <c r="E2718" t="s">
        <v>2442</v>
      </c>
      <c r="F2718" t="s">
        <v>2443</v>
      </c>
      <c r="G2718" t="s">
        <v>46</v>
      </c>
      <c r="H2718">
        <v>800</v>
      </c>
      <c r="I2718" s="4">
        <v>12.487500000000001</v>
      </c>
      <c r="J2718" s="4">
        <v>9990</v>
      </c>
      <c r="K2718" s="3">
        <v>820288</v>
      </c>
      <c r="L2718" t="s">
        <v>5</v>
      </c>
      <c r="M2718">
        <f t="shared" si="294"/>
        <v>0</v>
      </c>
      <c r="N2718">
        <f t="shared" si="295"/>
        <v>1</v>
      </c>
      <c r="O2718">
        <f t="shared" si="296"/>
        <v>1</v>
      </c>
      <c r="P2718">
        <f t="shared" si="297"/>
        <v>0</v>
      </c>
      <c r="Q2718">
        <f t="shared" si="298"/>
        <v>1</v>
      </c>
      <c r="R2718">
        <f t="shared" si="299"/>
        <v>1</v>
      </c>
      <c r="S2718">
        <f t="shared" si="300"/>
        <v>1</v>
      </c>
    </row>
    <row r="2719" spans="1:19" x14ac:dyDescent="0.2">
      <c r="A2719" t="s">
        <v>0</v>
      </c>
      <c r="B2719" s="1">
        <v>42388</v>
      </c>
      <c r="C2719" s="2">
        <v>42390.426840277774</v>
      </c>
      <c r="D2719" t="s">
        <v>2441</v>
      </c>
      <c r="E2719" t="s">
        <v>2442</v>
      </c>
      <c r="F2719" t="s">
        <v>2443</v>
      </c>
      <c r="G2719" t="s">
        <v>46</v>
      </c>
      <c r="H2719">
        <v>800</v>
      </c>
      <c r="I2719" s="4">
        <v>12.6875</v>
      </c>
      <c r="J2719" s="4">
        <v>10150</v>
      </c>
      <c r="K2719" s="3">
        <v>819488</v>
      </c>
      <c r="L2719" t="s">
        <v>5</v>
      </c>
      <c r="M2719">
        <f t="shared" si="294"/>
        <v>0</v>
      </c>
      <c r="N2719">
        <f t="shared" si="295"/>
        <v>1</v>
      </c>
      <c r="O2719">
        <f t="shared" si="296"/>
        <v>1</v>
      </c>
      <c r="P2719">
        <f t="shared" si="297"/>
        <v>0</v>
      </c>
      <c r="Q2719">
        <f t="shared" si="298"/>
        <v>1</v>
      </c>
      <c r="R2719">
        <f t="shared" si="299"/>
        <v>1</v>
      </c>
      <c r="S2719">
        <f t="shared" si="300"/>
        <v>1</v>
      </c>
    </row>
    <row r="2720" spans="1:19" x14ac:dyDescent="0.2">
      <c r="A2720" t="s">
        <v>12</v>
      </c>
      <c r="B2720" s="1">
        <v>42388</v>
      </c>
      <c r="C2720" s="2">
        <v>42390.422685185185</v>
      </c>
      <c r="D2720" t="s">
        <v>1759</v>
      </c>
      <c r="E2720" t="s">
        <v>1760</v>
      </c>
      <c r="F2720" t="s">
        <v>1762</v>
      </c>
      <c r="G2720" t="s">
        <v>16</v>
      </c>
      <c r="H2720" s="3">
        <v>4300</v>
      </c>
      <c r="I2720" s="4">
        <v>0.78969999999999996</v>
      </c>
      <c r="J2720" s="4">
        <v>3395.71</v>
      </c>
      <c r="K2720" s="3">
        <v>6428670</v>
      </c>
      <c r="L2720" t="s">
        <v>5</v>
      </c>
      <c r="M2720">
        <f t="shared" si="294"/>
        <v>1</v>
      </c>
      <c r="N2720">
        <f t="shared" si="295"/>
        <v>0</v>
      </c>
      <c r="O2720">
        <f t="shared" si="296"/>
        <v>1</v>
      </c>
      <c r="P2720">
        <f t="shared" si="297"/>
        <v>0</v>
      </c>
      <c r="Q2720">
        <f t="shared" si="298"/>
        <v>1</v>
      </c>
      <c r="R2720">
        <f t="shared" si="299"/>
        <v>1</v>
      </c>
      <c r="S2720">
        <f t="shared" si="300"/>
        <v>0</v>
      </c>
    </row>
    <row r="2721" spans="1:19" x14ac:dyDescent="0.2">
      <c r="A2721" t="s">
        <v>12</v>
      </c>
      <c r="B2721" s="1">
        <v>42389</v>
      </c>
      <c r="C2721" s="2">
        <v>42390.422685185185</v>
      </c>
      <c r="D2721" t="s">
        <v>1759</v>
      </c>
      <c r="E2721" t="s">
        <v>1760</v>
      </c>
      <c r="F2721" t="s">
        <v>1762</v>
      </c>
      <c r="G2721" t="s">
        <v>16</v>
      </c>
      <c r="H2721" s="3">
        <v>19900</v>
      </c>
      <c r="I2721" s="4">
        <v>0.73670000000000002</v>
      </c>
      <c r="J2721" s="4">
        <v>14660.3</v>
      </c>
      <c r="K2721" s="3">
        <v>6448570</v>
      </c>
      <c r="L2721" t="s">
        <v>5</v>
      </c>
      <c r="M2721">
        <f t="shared" si="294"/>
        <v>1</v>
      </c>
      <c r="N2721">
        <f t="shared" si="295"/>
        <v>0</v>
      </c>
      <c r="O2721">
        <f t="shared" si="296"/>
        <v>0</v>
      </c>
      <c r="P2721">
        <f t="shared" si="297"/>
        <v>1</v>
      </c>
      <c r="Q2721">
        <f t="shared" si="298"/>
        <v>1</v>
      </c>
      <c r="R2721">
        <f t="shared" si="299"/>
        <v>1</v>
      </c>
      <c r="S2721">
        <f t="shared" si="300"/>
        <v>0</v>
      </c>
    </row>
    <row r="2722" spans="1:19" x14ac:dyDescent="0.2">
      <c r="A2722" t="s">
        <v>0</v>
      </c>
      <c r="B2722" s="1">
        <v>42389</v>
      </c>
      <c r="C2722" s="2">
        <v>42390.418564814812</v>
      </c>
      <c r="D2722" t="s">
        <v>2444</v>
      </c>
      <c r="E2722" t="s">
        <v>2445</v>
      </c>
      <c r="F2722" t="s">
        <v>2446</v>
      </c>
      <c r="G2722" t="s">
        <v>16</v>
      </c>
      <c r="H2722">
        <v>842</v>
      </c>
      <c r="I2722" s="4">
        <v>161.44</v>
      </c>
      <c r="J2722" s="4">
        <v>135932</v>
      </c>
      <c r="K2722" s="3">
        <v>11431</v>
      </c>
      <c r="L2722" t="s">
        <v>5</v>
      </c>
      <c r="M2722">
        <f t="shared" si="294"/>
        <v>0</v>
      </c>
      <c r="N2722">
        <f t="shared" si="295"/>
        <v>1</v>
      </c>
      <c r="O2722">
        <f t="shared" si="296"/>
        <v>1</v>
      </c>
      <c r="P2722">
        <f t="shared" si="297"/>
        <v>0</v>
      </c>
      <c r="Q2722">
        <f t="shared" si="298"/>
        <v>1</v>
      </c>
      <c r="R2722">
        <f t="shared" si="299"/>
        <v>1</v>
      </c>
      <c r="S2722">
        <f t="shared" si="300"/>
        <v>0</v>
      </c>
    </row>
    <row r="2723" spans="1:19" x14ac:dyDescent="0.2">
      <c r="A2723" t="s">
        <v>0</v>
      </c>
      <c r="B2723" s="1">
        <v>42389</v>
      </c>
      <c r="C2723" s="2">
        <v>42390.418564814812</v>
      </c>
      <c r="D2723" t="s">
        <v>2444</v>
      </c>
      <c r="E2723" t="s">
        <v>2445</v>
      </c>
      <c r="F2723" t="s">
        <v>2446</v>
      </c>
      <c r="G2723" t="s">
        <v>16</v>
      </c>
      <c r="H2723" s="3">
        <v>1500</v>
      </c>
      <c r="I2723" s="4">
        <v>165.16</v>
      </c>
      <c r="J2723" s="4">
        <v>247740</v>
      </c>
      <c r="K2723" s="3">
        <v>2273</v>
      </c>
      <c r="L2723" t="s">
        <v>5</v>
      </c>
      <c r="M2723">
        <f t="shared" si="294"/>
        <v>0</v>
      </c>
      <c r="N2723">
        <f t="shared" si="295"/>
        <v>1</v>
      </c>
      <c r="O2723">
        <f t="shared" si="296"/>
        <v>1</v>
      </c>
      <c r="P2723">
        <f t="shared" si="297"/>
        <v>0</v>
      </c>
      <c r="Q2723">
        <f t="shared" si="298"/>
        <v>1</v>
      </c>
      <c r="R2723">
        <f t="shared" si="299"/>
        <v>1</v>
      </c>
      <c r="S2723">
        <f t="shared" si="300"/>
        <v>0</v>
      </c>
    </row>
    <row r="2724" spans="1:19" x14ac:dyDescent="0.2">
      <c r="A2724" t="s">
        <v>0</v>
      </c>
      <c r="B2724" s="1">
        <v>42389</v>
      </c>
      <c r="C2724" s="2">
        <v>42390.418564814812</v>
      </c>
      <c r="D2724" t="s">
        <v>2444</v>
      </c>
      <c r="E2724" t="s">
        <v>2445</v>
      </c>
      <c r="F2724" t="s">
        <v>2446</v>
      </c>
      <c r="G2724" t="s">
        <v>16</v>
      </c>
      <c r="H2724" s="3">
        <v>4611</v>
      </c>
      <c r="I2724" s="4">
        <v>163.16</v>
      </c>
      <c r="J2724" s="4">
        <v>752331</v>
      </c>
      <c r="K2724" s="3">
        <v>6820</v>
      </c>
      <c r="L2724" t="s">
        <v>5</v>
      </c>
      <c r="M2724">
        <f t="shared" si="294"/>
        <v>0</v>
      </c>
      <c r="N2724">
        <f t="shared" si="295"/>
        <v>1</v>
      </c>
      <c r="O2724">
        <f t="shared" si="296"/>
        <v>1</v>
      </c>
      <c r="P2724">
        <f t="shared" si="297"/>
        <v>0</v>
      </c>
      <c r="Q2724">
        <f t="shared" si="298"/>
        <v>1</v>
      </c>
      <c r="R2724">
        <f t="shared" si="299"/>
        <v>1</v>
      </c>
      <c r="S2724">
        <f t="shared" si="300"/>
        <v>0</v>
      </c>
    </row>
    <row r="2725" spans="1:19" x14ac:dyDescent="0.2">
      <c r="A2725" t="s">
        <v>12</v>
      </c>
      <c r="B2725" s="1">
        <v>42389</v>
      </c>
      <c r="C2725" s="2">
        <v>42390.418564814812</v>
      </c>
      <c r="D2725" t="s">
        <v>2444</v>
      </c>
      <c r="E2725" t="s">
        <v>2445</v>
      </c>
      <c r="F2725" t="s">
        <v>2446</v>
      </c>
      <c r="G2725" t="s">
        <v>16</v>
      </c>
      <c r="H2725" s="3">
        <v>10000</v>
      </c>
      <c r="I2725" s="4">
        <v>43.55</v>
      </c>
      <c r="J2725" s="4">
        <v>435500</v>
      </c>
      <c r="K2725" s="3">
        <v>12273</v>
      </c>
      <c r="L2725" t="s">
        <v>5</v>
      </c>
      <c r="M2725">
        <f t="shared" si="294"/>
        <v>1</v>
      </c>
      <c r="N2725">
        <f t="shared" si="295"/>
        <v>0</v>
      </c>
      <c r="O2725">
        <f t="shared" si="296"/>
        <v>1</v>
      </c>
      <c r="P2725">
        <f t="shared" si="297"/>
        <v>0</v>
      </c>
      <c r="Q2725">
        <f t="shared" si="298"/>
        <v>1</v>
      </c>
      <c r="R2725">
        <f t="shared" si="299"/>
        <v>1</v>
      </c>
      <c r="S2725">
        <f t="shared" si="300"/>
        <v>0</v>
      </c>
    </row>
    <row r="2726" spans="1:19" x14ac:dyDescent="0.2">
      <c r="A2726" t="s">
        <v>0</v>
      </c>
      <c r="B2726" s="1">
        <v>42389</v>
      </c>
      <c r="C2726" s="2">
        <v>42390.418564814812</v>
      </c>
      <c r="D2726" t="s">
        <v>2444</v>
      </c>
      <c r="E2726" t="s">
        <v>2445</v>
      </c>
      <c r="F2726" t="s">
        <v>2446</v>
      </c>
      <c r="G2726" t="s">
        <v>16</v>
      </c>
      <c r="H2726" s="3">
        <v>3047</v>
      </c>
      <c r="I2726" s="4">
        <v>163.89</v>
      </c>
      <c r="J2726" s="4">
        <v>499373</v>
      </c>
      <c r="K2726" s="3">
        <v>3773</v>
      </c>
      <c r="L2726" t="s">
        <v>5</v>
      </c>
      <c r="M2726">
        <f t="shared" si="294"/>
        <v>0</v>
      </c>
      <c r="N2726">
        <f t="shared" si="295"/>
        <v>1</v>
      </c>
      <c r="O2726">
        <f t="shared" si="296"/>
        <v>1</v>
      </c>
      <c r="P2726">
        <f t="shared" si="297"/>
        <v>0</v>
      </c>
      <c r="Q2726">
        <f t="shared" si="298"/>
        <v>1</v>
      </c>
      <c r="R2726">
        <f t="shared" si="299"/>
        <v>1</v>
      </c>
      <c r="S2726">
        <f t="shared" si="300"/>
        <v>0</v>
      </c>
    </row>
    <row r="2727" spans="1:19" x14ac:dyDescent="0.2">
      <c r="A2727" t="s">
        <v>12</v>
      </c>
      <c r="B2727" s="1">
        <v>42384</v>
      </c>
      <c r="C2727" s="2">
        <v>42390.41034722222</v>
      </c>
      <c r="D2727" t="s">
        <v>2447</v>
      </c>
      <c r="E2727" t="s">
        <v>2448</v>
      </c>
      <c r="F2727" t="s">
        <v>2449</v>
      </c>
      <c r="G2727" t="s">
        <v>11</v>
      </c>
      <c r="H2727">
        <v>8</v>
      </c>
      <c r="I2727" s="4">
        <v>36.47</v>
      </c>
      <c r="J2727" s="4">
        <v>291.76</v>
      </c>
      <c r="K2727" s="3">
        <v>3692</v>
      </c>
      <c r="L2727" t="s">
        <v>5</v>
      </c>
      <c r="M2727">
        <f t="shared" si="294"/>
        <v>1</v>
      </c>
      <c r="N2727">
        <f t="shared" si="295"/>
        <v>0</v>
      </c>
      <c r="O2727">
        <f t="shared" si="296"/>
        <v>1</v>
      </c>
      <c r="P2727">
        <f t="shared" si="297"/>
        <v>0</v>
      </c>
      <c r="Q2727">
        <f t="shared" si="298"/>
        <v>0</v>
      </c>
      <c r="R2727">
        <f t="shared" si="299"/>
        <v>1</v>
      </c>
      <c r="S2727">
        <f t="shared" si="300"/>
        <v>0</v>
      </c>
    </row>
    <row r="2728" spans="1:19" x14ac:dyDescent="0.2">
      <c r="A2728" t="s">
        <v>0</v>
      </c>
      <c r="B2728" s="1">
        <v>42389</v>
      </c>
      <c r="C2728" s="2">
        <v>42390.409791666665</v>
      </c>
      <c r="D2728" t="s">
        <v>1470</v>
      </c>
      <c r="E2728" t="s">
        <v>1471</v>
      </c>
      <c r="F2728" t="s">
        <v>1472</v>
      </c>
      <c r="G2728" t="s">
        <v>4</v>
      </c>
      <c r="H2728" s="3">
        <v>10701</v>
      </c>
      <c r="I2728" s="4">
        <v>23.603899999999999</v>
      </c>
      <c r="J2728" s="4">
        <v>252585</v>
      </c>
      <c r="K2728" s="3">
        <v>724637</v>
      </c>
      <c r="L2728" t="s">
        <v>5</v>
      </c>
      <c r="M2728">
        <f t="shared" si="294"/>
        <v>0</v>
      </c>
      <c r="N2728">
        <f t="shared" si="295"/>
        <v>1</v>
      </c>
      <c r="O2728">
        <f t="shared" si="296"/>
        <v>0</v>
      </c>
      <c r="P2728">
        <f t="shared" si="297"/>
        <v>1</v>
      </c>
      <c r="Q2728">
        <f t="shared" si="298"/>
        <v>0</v>
      </c>
      <c r="R2728">
        <f t="shared" si="299"/>
        <v>0</v>
      </c>
      <c r="S2728">
        <f t="shared" si="300"/>
        <v>1</v>
      </c>
    </row>
    <row r="2729" spans="1:19" x14ac:dyDescent="0.2">
      <c r="A2729" t="s">
        <v>12</v>
      </c>
      <c r="B2729" s="1">
        <v>42389</v>
      </c>
      <c r="C2729" s="2">
        <v>42390.401284722226</v>
      </c>
      <c r="D2729" t="s">
        <v>2450</v>
      </c>
      <c r="E2729" t="s">
        <v>2451</v>
      </c>
      <c r="F2729" t="s">
        <v>2452</v>
      </c>
      <c r="G2729" t="s">
        <v>16</v>
      </c>
      <c r="H2729">
        <v>864</v>
      </c>
      <c r="I2729" s="4">
        <v>1.19</v>
      </c>
      <c r="J2729" s="4">
        <v>1028.1600000000001</v>
      </c>
      <c r="K2729" s="3">
        <v>172446</v>
      </c>
      <c r="L2729" t="s">
        <v>5</v>
      </c>
      <c r="M2729">
        <f t="shared" si="294"/>
        <v>1</v>
      </c>
      <c r="N2729">
        <f t="shared" si="295"/>
        <v>0</v>
      </c>
      <c r="O2729">
        <f t="shared" si="296"/>
        <v>1</v>
      </c>
      <c r="P2729">
        <f t="shared" si="297"/>
        <v>0</v>
      </c>
      <c r="Q2729">
        <f t="shared" si="298"/>
        <v>1</v>
      </c>
      <c r="R2729">
        <f t="shared" si="299"/>
        <v>1</v>
      </c>
      <c r="S2729">
        <f t="shared" si="300"/>
        <v>0</v>
      </c>
    </row>
    <row r="2730" spans="1:19" x14ac:dyDescent="0.2">
      <c r="A2730" t="s">
        <v>12</v>
      </c>
      <c r="B2730" s="1">
        <v>42389</v>
      </c>
      <c r="C2730" s="2">
        <v>42390.401099537034</v>
      </c>
      <c r="D2730" t="s">
        <v>2433</v>
      </c>
      <c r="E2730" t="s">
        <v>2434</v>
      </c>
      <c r="F2730" t="s">
        <v>2453</v>
      </c>
      <c r="G2730" t="s">
        <v>7</v>
      </c>
      <c r="H2730">
        <v>681</v>
      </c>
      <c r="I2730" s="4">
        <v>14.62</v>
      </c>
      <c r="J2730" s="4">
        <v>9963.43</v>
      </c>
      <c r="K2730" s="3">
        <v>10019</v>
      </c>
      <c r="L2730" t="s">
        <v>5</v>
      </c>
      <c r="M2730">
        <f t="shared" si="294"/>
        <v>1</v>
      </c>
      <c r="N2730">
        <f t="shared" si="295"/>
        <v>0</v>
      </c>
      <c r="O2730">
        <f t="shared" si="296"/>
        <v>1</v>
      </c>
      <c r="P2730">
        <f t="shared" si="297"/>
        <v>0</v>
      </c>
      <c r="Q2730">
        <f t="shared" si="298"/>
        <v>1</v>
      </c>
      <c r="R2730">
        <f t="shared" si="299"/>
        <v>0</v>
      </c>
      <c r="S2730">
        <f t="shared" si="300"/>
        <v>0</v>
      </c>
    </row>
    <row r="2731" spans="1:19" x14ac:dyDescent="0.2">
      <c r="A2731" t="s">
        <v>12</v>
      </c>
      <c r="B2731" s="1">
        <v>42388</v>
      </c>
      <c r="C2731" s="2">
        <v>42390.391863425924</v>
      </c>
      <c r="D2731" t="s">
        <v>343</v>
      </c>
      <c r="E2731" t="s">
        <v>344</v>
      </c>
      <c r="F2731" t="s">
        <v>345</v>
      </c>
      <c r="G2731" t="s">
        <v>7</v>
      </c>
      <c r="H2731" s="3">
        <v>1050</v>
      </c>
      <c r="I2731" s="4">
        <v>7.72</v>
      </c>
      <c r="J2731" s="4">
        <v>8106</v>
      </c>
      <c r="K2731" s="3">
        <v>777708</v>
      </c>
      <c r="L2731" t="s">
        <v>5</v>
      </c>
      <c r="M2731">
        <f t="shared" si="294"/>
        <v>1</v>
      </c>
      <c r="N2731">
        <f t="shared" si="295"/>
        <v>0</v>
      </c>
      <c r="O2731">
        <f t="shared" si="296"/>
        <v>1</v>
      </c>
      <c r="P2731">
        <f t="shared" si="297"/>
        <v>0</v>
      </c>
      <c r="Q2731">
        <f t="shared" si="298"/>
        <v>1</v>
      </c>
      <c r="R2731">
        <f t="shared" si="299"/>
        <v>0</v>
      </c>
      <c r="S2731">
        <f t="shared" si="300"/>
        <v>0</v>
      </c>
    </row>
    <row r="2732" spans="1:19" x14ac:dyDescent="0.2">
      <c r="A2732" t="s">
        <v>12</v>
      </c>
      <c r="B2732" s="1">
        <v>42389</v>
      </c>
      <c r="C2732" s="2">
        <v>42390.391863425924</v>
      </c>
      <c r="D2732" t="s">
        <v>343</v>
      </c>
      <c r="E2732" t="s">
        <v>344</v>
      </c>
      <c r="F2732" t="s">
        <v>2454</v>
      </c>
      <c r="G2732" t="s">
        <v>183</v>
      </c>
      <c r="H2732" s="3">
        <v>3929</v>
      </c>
      <c r="I2732" s="4">
        <v>7.4945000000000004</v>
      </c>
      <c r="J2732" s="4">
        <v>29445.9</v>
      </c>
      <c r="K2732" s="3">
        <v>781637</v>
      </c>
      <c r="L2732" t="s">
        <v>5</v>
      </c>
      <c r="M2732">
        <f t="shared" si="294"/>
        <v>1</v>
      </c>
      <c r="N2732">
        <f t="shared" si="295"/>
        <v>0</v>
      </c>
      <c r="O2732">
        <f t="shared" si="296"/>
        <v>1</v>
      </c>
      <c r="P2732">
        <f t="shared" si="297"/>
        <v>0</v>
      </c>
      <c r="Q2732">
        <f t="shared" si="298"/>
        <v>0</v>
      </c>
      <c r="R2732">
        <f t="shared" si="299"/>
        <v>0</v>
      </c>
      <c r="S2732">
        <f t="shared" si="300"/>
        <v>0</v>
      </c>
    </row>
    <row r="2733" spans="1:19" x14ac:dyDescent="0.2">
      <c r="A2733" t="s">
        <v>12</v>
      </c>
      <c r="B2733" s="1">
        <v>42384</v>
      </c>
      <c r="C2733" s="2">
        <v>42390.387187499997</v>
      </c>
      <c r="D2733" t="s">
        <v>2447</v>
      </c>
      <c r="E2733" t="s">
        <v>2448</v>
      </c>
      <c r="F2733" t="s">
        <v>2455</v>
      </c>
      <c r="G2733" t="s">
        <v>11</v>
      </c>
      <c r="H2733">
        <v>5</v>
      </c>
      <c r="I2733" s="4">
        <v>36.47</v>
      </c>
      <c r="J2733" s="4">
        <v>182.35</v>
      </c>
      <c r="K2733" s="3">
        <v>2016</v>
      </c>
      <c r="L2733" t="s">
        <v>5</v>
      </c>
      <c r="M2733">
        <f t="shared" si="294"/>
        <v>1</v>
      </c>
      <c r="N2733">
        <f t="shared" si="295"/>
        <v>0</v>
      </c>
      <c r="O2733">
        <f t="shared" si="296"/>
        <v>1</v>
      </c>
      <c r="P2733">
        <f t="shared" si="297"/>
        <v>0</v>
      </c>
      <c r="Q2733">
        <f t="shared" si="298"/>
        <v>0</v>
      </c>
      <c r="R2733">
        <f t="shared" si="299"/>
        <v>1</v>
      </c>
      <c r="S2733">
        <f t="shared" si="300"/>
        <v>0</v>
      </c>
    </row>
    <row r="2734" spans="1:19" x14ac:dyDescent="0.2">
      <c r="A2734" t="s">
        <v>12</v>
      </c>
      <c r="B2734" s="1">
        <v>42389</v>
      </c>
      <c r="C2734" s="2">
        <v>42390.376782407409</v>
      </c>
      <c r="D2734" t="s">
        <v>397</v>
      </c>
      <c r="E2734" t="s">
        <v>398</v>
      </c>
      <c r="F2734" t="s">
        <v>2456</v>
      </c>
      <c r="G2734" t="s">
        <v>11</v>
      </c>
      <c r="H2734">
        <v>100</v>
      </c>
      <c r="I2734" s="4">
        <v>43.75</v>
      </c>
      <c r="J2734" s="4">
        <v>4375</v>
      </c>
      <c r="K2734" s="3">
        <v>8559</v>
      </c>
      <c r="L2734" t="s">
        <v>5</v>
      </c>
      <c r="M2734">
        <f t="shared" si="294"/>
        <v>1</v>
      </c>
      <c r="N2734">
        <f t="shared" si="295"/>
        <v>0</v>
      </c>
      <c r="O2734">
        <f t="shared" si="296"/>
        <v>1</v>
      </c>
      <c r="P2734">
        <f t="shared" si="297"/>
        <v>0</v>
      </c>
      <c r="Q2734">
        <f t="shared" si="298"/>
        <v>0</v>
      </c>
      <c r="R2734">
        <f t="shared" si="299"/>
        <v>1</v>
      </c>
      <c r="S2734">
        <f t="shared" si="300"/>
        <v>0</v>
      </c>
    </row>
    <row r="2735" spans="1:19" x14ac:dyDescent="0.2">
      <c r="A2735" t="s">
        <v>12</v>
      </c>
      <c r="B2735" s="1">
        <v>42389</v>
      </c>
      <c r="C2735" s="2">
        <v>42390.376782407409</v>
      </c>
      <c r="D2735" t="s">
        <v>397</v>
      </c>
      <c r="E2735" t="s">
        <v>398</v>
      </c>
      <c r="F2735" t="s">
        <v>2456</v>
      </c>
      <c r="G2735" t="s">
        <v>11</v>
      </c>
      <c r="H2735">
        <v>100</v>
      </c>
      <c r="I2735" s="4">
        <v>43.75</v>
      </c>
      <c r="J2735" s="4">
        <v>4375</v>
      </c>
      <c r="K2735">
        <v>700</v>
      </c>
      <c r="L2735" t="s">
        <v>5</v>
      </c>
      <c r="M2735">
        <f t="shared" si="294"/>
        <v>1</v>
      </c>
      <c r="N2735">
        <f t="shared" si="295"/>
        <v>0</v>
      </c>
      <c r="O2735">
        <f t="shared" si="296"/>
        <v>1</v>
      </c>
      <c r="P2735">
        <f t="shared" si="297"/>
        <v>0</v>
      </c>
      <c r="Q2735">
        <f t="shared" si="298"/>
        <v>0</v>
      </c>
      <c r="R2735">
        <f t="shared" si="299"/>
        <v>1</v>
      </c>
      <c r="S2735">
        <f t="shared" si="300"/>
        <v>0</v>
      </c>
    </row>
    <row r="2736" spans="1:19" x14ac:dyDescent="0.2">
      <c r="A2736" t="s">
        <v>12</v>
      </c>
      <c r="B2736" s="1">
        <v>42389</v>
      </c>
      <c r="C2736" s="2">
        <v>42390.316828703704</v>
      </c>
      <c r="D2736" t="s">
        <v>430</v>
      </c>
      <c r="E2736" t="s">
        <v>431</v>
      </c>
      <c r="F2736" t="s">
        <v>1108</v>
      </c>
      <c r="G2736" t="s">
        <v>7</v>
      </c>
      <c r="H2736" s="3">
        <v>2000</v>
      </c>
      <c r="I2736" s="4">
        <v>4</v>
      </c>
      <c r="J2736" s="4">
        <v>8000</v>
      </c>
      <c r="K2736" s="3">
        <v>13000</v>
      </c>
      <c r="L2736" t="s">
        <v>5</v>
      </c>
      <c r="M2736">
        <f t="shared" si="294"/>
        <v>1</v>
      </c>
      <c r="N2736">
        <f t="shared" si="295"/>
        <v>0</v>
      </c>
      <c r="O2736">
        <f t="shared" si="296"/>
        <v>1</v>
      </c>
      <c r="P2736">
        <f t="shared" si="297"/>
        <v>0</v>
      </c>
      <c r="Q2736">
        <f t="shared" si="298"/>
        <v>1</v>
      </c>
      <c r="R2736">
        <f t="shared" si="299"/>
        <v>0</v>
      </c>
      <c r="S2736">
        <f t="shared" si="300"/>
        <v>0</v>
      </c>
    </row>
    <row r="2737" spans="1:19" x14ac:dyDescent="0.2">
      <c r="A2737" t="s">
        <v>12</v>
      </c>
      <c r="B2737" s="1">
        <v>42389</v>
      </c>
      <c r="C2737" s="2">
        <v>42390.30023148148</v>
      </c>
      <c r="D2737" t="s">
        <v>426</v>
      </c>
      <c r="E2737" t="s">
        <v>427</v>
      </c>
      <c r="F2737" t="s">
        <v>429</v>
      </c>
      <c r="G2737" t="s">
        <v>4</v>
      </c>
      <c r="H2737" s="3">
        <v>6000</v>
      </c>
      <c r="I2737" s="4">
        <v>7.26</v>
      </c>
      <c r="J2737" s="4">
        <v>43560</v>
      </c>
      <c r="K2737" s="3">
        <v>158723000</v>
      </c>
      <c r="L2737" t="s">
        <v>5</v>
      </c>
      <c r="M2737">
        <f t="shared" si="294"/>
        <v>1</v>
      </c>
      <c r="N2737">
        <f t="shared" si="295"/>
        <v>0</v>
      </c>
      <c r="O2737">
        <f t="shared" si="296"/>
        <v>1</v>
      </c>
      <c r="P2737">
        <f t="shared" si="297"/>
        <v>0</v>
      </c>
      <c r="Q2737">
        <f t="shared" si="298"/>
        <v>0</v>
      </c>
      <c r="R2737">
        <f t="shared" si="299"/>
        <v>0</v>
      </c>
      <c r="S2737">
        <f t="shared" si="300"/>
        <v>1</v>
      </c>
    </row>
    <row r="2738" spans="1:19" x14ac:dyDescent="0.2">
      <c r="A2738" t="s">
        <v>12</v>
      </c>
      <c r="B2738" s="1">
        <v>42389</v>
      </c>
      <c r="C2738" s="2">
        <v>42390.30023148148</v>
      </c>
      <c r="D2738" t="s">
        <v>426</v>
      </c>
      <c r="E2738" t="s">
        <v>427</v>
      </c>
      <c r="F2738" t="s">
        <v>429</v>
      </c>
      <c r="G2738" t="s">
        <v>4</v>
      </c>
      <c r="H2738" s="3">
        <v>1300</v>
      </c>
      <c r="I2738" s="4">
        <v>7.9</v>
      </c>
      <c r="J2738" s="4">
        <v>10270</v>
      </c>
      <c r="K2738" s="3">
        <v>158760000</v>
      </c>
      <c r="L2738" t="s">
        <v>5</v>
      </c>
      <c r="M2738">
        <f t="shared" si="294"/>
        <v>1</v>
      </c>
      <c r="N2738">
        <f t="shared" si="295"/>
        <v>0</v>
      </c>
      <c r="O2738">
        <f t="shared" si="296"/>
        <v>1</v>
      </c>
      <c r="P2738">
        <f t="shared" si="297"/>
        <v>0</v>
      </c>
      <c r="Q2738">
        <f t="shared" si="298"/>
        <v>0</v>
      </c>
      <c r="R2738">
        <f t="shared" si="299"/>
        <v>0</v>
      </c>
      <c r="S2738">
        <f t="shared" si="300"/>
        <v>1</v>
      </c>
    </row>
    <row r="2739" spans="1:19" x14ac:dyDescent="0.2">
      <c r="A2739" t="s">
        <v>12</v>
      </c>
      <c r="B2739" s="1">
        <v>42389</v>
      </c>
      <c r="C2739" s="2">
        <v>42390.30023148148</v>
      </c>
      <c r="D2739" t="s">
        <v>426</v>
      </c>
      <c r="E2739" t="s">
        <v>427</v>
      </c>
      <c r="F2739" t="s">
        <v>428</v>
      </c>
      <c r="G2739" t="s">
        <v>4</v>
      </c>
      <c r="H2739" s="3">
        <v>1000</v>
      </c>
      <c r="I2739" s="4">
        <v>7.34</v>
      </c>
      <c r="J2739" s="4">
        <v>7340</v>
      </c>
      <c r="K2739" s="3">
        <v>158724000</v>
      </c>
      <c r="L2739" t="s">
        <v>5</v>
      </c>
      <c r="M2739">
        <f t="shared" si="294"/>
        <v>1</v>
      </c>
      <c r="N2739">
        <f t="shared" si="295"/>
        <v>0</v>
      </c>
      <c r="O2739">
        <f t="shared" si="296"/>
        <v>1</v>
      </c>
      <c r="P2739">
        <f t="shared" si="297"/>
        <v>0</v>
      </c>
      <c r="Q2739">
        <f t="shared" si="298"/>
        <v>0</v>
      </c>
      <c r="R2739">
        <f t="shared" si="299"/>
        <v>0</v>
      </c>
      <c r="S2739">
        <f t="shared" si="300"/>
        <v>1</v>
      </c>
    </row>
    <row r="2740" spans="1:19" x14ac:dyDescent="0.2">
      <c r="A2740" t="s">
        <v>12</v>
      </c>
      <c r="B2740" s="1">
        <v>42389</v>
      </c>
      <c r="C2740" s="2">
        <v>42390.30023148148</v>
      </c>
      <c r="D2740" t="s">
        <v>426</v>
      </c>
      <c r="E2740" t="s">
        <v>427</v>
      </c>
      <c r="F2740" t="s">
        <v>428</v>
      </c>
      <c r="G2740" t="s">
        <v>4</v>
      </c>
      <c r="H2740" s="3">
        <v>2000</v>
      </c>
      <c r="I2740" s="4">
        <v>7.93</v>
      </c>
      <c r="J2740" s="4">
        <v>15860</v>
      </c>
      <c r="K2740" s="3">
        <v>158762000</v>
      </c>
      <c r="L2740" t="s">
        <v>5</v>
      </c>
      <c r="M2740">
        <f t="shared" si="294"/>
        <v>1</v>
      </c>
      <c r="N2740">
        <f t="shared" si="295"/>
        <v>0</v>
      </c>
      <c r="O2740">
        <f t="shared" si="296"/>
        <v>1</v>
      </c>
      <c r="P2740">
        <f t="shared" si="297"/>
        <v>0</v>
      </c>
      <c r="Q2740">
        <f t="shared" si="298"/>
        <v>0</v>
      </c>
      <c r="R2740">
        <f t="shared" si="299"/>
        <v>0</v>
      </c>
      <c r="S2740">
        <f t="shared" si="300"/>
        <v>1</v>
      </c>
    </row>
    <row r="2741" spans="1:19" x14ac:dyDescent="0.2">
      <c r="A2741" t="s">
        <v>12</v>
      </c>
      <c r="B2741" s="1">
        <v>42389</v>
      </c>
      <c r="C2741" s="2">
        <v>42390.30023148148</v>
      </c>
      <c r="D2741" t="s">
        <v>426</v>
      </c>
      <c r="E2741" t="s">
        <v>427</v>
      </c>
      <c r="F2741" t="s">
        <v>429</v>
      </c>
      <c r="G2741" t="s">
        <v>4</v>
      </c>
      <c r="H2741" s="3">
        <v>1800</v>
      </c>
      <c r="I2741" s="4">
        <v>7.4</v>
      </c>
      <c r="J2741" s="4">
        <v>13320</v>
      </c>
      <c r="K2741" s="3">
        <v>158730000</v>
      </c>
      <c r="L2741" t="s">
        <v>5</v>
      </c>
      <c r="M2741">
        <f t="shared" si="294"/>
        <v>1</v>
      </c>
      <c r="N2741">
        <f t="shared" si="295"/>
        <v>0</v>
      </c>
      <c r="O2741">
        <f t="shared" si="296"/>
        <v>1</v>
      </c>
      <c r="P2741">
        <f t="shared" si="297"/>
        <v>0</v>
      </c>
      <c r="Q2741">
        <f t="shared" si="298"/>
        <v>0</v>
      </c>
      <c r="R2741">
        <f t="shared" si="299"/>
        <v>0</v>
      </c>
      <c r="S2741">
        <f t="shared" si="300"/>
        <v>1</v>
      </c>
    </row>
    <row r="2742" spans="1:19" x14ac:dyDescent="0.2">
      <c r="A2742" t="s">
        <v>12</v>
      </c>
      <c r="B2742" s="1">
        <v>42389</v>
      </c>
      <c r="C2742" s="2">
        <v>42390.30023148148</v>
      </c>
      <c r="D2742" t="s">
        <v>426</v>
      </c>
      <c r="E2742" t="s">
        <v>427</v>
      </c>
      <c r="F2742" t="s">
        <v>429</v>
      </c>
      <c r="G2742" t="s">
        <v>4</v>
      </c>
      <c r="H2742">
        <v>600</v>
      </c>
      <c r="I2742" s="4">
        <v>7.96</v>
      </c>
      <c r="J2742" s="4">
        <v>4776</v>
      </c>
      <c r="K2742" s="3">
        <v>158764000</v>
      </c>
      <c r="L2742" t="s">
        <v>5</v>
      </c>
      <c r="M2742">
        <f t="shared" si="294"/>
        <v>1</v>
      </c>
      <c r="N2742">
        <f t="shared" si="295"/>
        <v>0</v>
      </c>
      <c r="O2742">
        <f t="shared" si="296"/>
        <v>1</v>
      </c>
      <c r="P2742">
        <f t="shared" si="297"/>
        <v>0</v>
      </c>
      <c r="Q2742">
        <f t="shared" si="298"/>
        <v>0</v>
      </c>
      <c r="R2742">
        <f t="shared" si="299"/>
        <v>0</v>
      </c>
      <c r="S2742">
        <f t="shared" si="300"/>
        <v>1</v>
      </c>
    </row>
    <row r="2743" spans="1:19" x14ac:dyDescent="0.2">
      <c r="A2743" t="s">
        <v>12</v>
      </c>
      <c r="B2743" s="1">
        <v>42389</v>
      </c>
      <c r="C2743" s="2">
        <v>42390.30023148148</v>
      </c>
      <c r="D2743" t="s">
        <v>426</v>
      </c>
      <c r="E2743" t="s">
        <v>427</v>
      </c>
      <c r="F2743" t="s">
        <v>428</v>
      </c>
      <c r="G2743" t="s">
        <v>4</v>
      </c>
      <c r="H2743" s="3">
        <v>1800</v>
      </c>
      <c r="I2743" s="4">
        <v>7.41</v>
      </c>
      <c r="J2743" s="4">
        <v>13338</v>
      </c>
      <c r="K2743" s="3">
        <v>158732000</v>
      </c>
      <c r="L2743" t="s">
        <v>5</v>
      </c>
      <c r="M2743">
        <f t="shared" si="294"/>
        <v>1</v>
      </c>
      <c r="N2743">
        <f t="shared" si="295"/>
        <v>0</v>
      </c>
      <c r="O2743">
        <f t="shared" si="296"/>
        <v>1</v>
      </c>
      <c r="P2743">
        <f t="shared" si="297"/>
        <v>0</v>
      </c>
      <c r="Q2743">
        <f t="shared" si="298"/>
        <v>0</v>
      </c>
      <c r="R2743">
        <f t="shared" si="299"/>
        <v>0</v>
      </c>
      <c r="S2743">
        <f t="shared" si="300"/>
        <v>1</v>
      </c>
    </row>
    <row r="2744" spans="1:19" x14ac:dyDescent="0.2">
      <c r="A2744" t="s">
        <v>12</v>
      </c>
      <c r="B2744" s="1">
        <v>42389</v>
      </c>
      <c r="C2744" s="2">
        <v>42390.30023148148</v>
      </c>
      <c r="D2744" t="s">
        <v>426</v>
      </c>
      <c r="E2744" t="s">
        <v>427</v>
      </c>
      <c r="F2744" t="s">
        <v>429</v>
      </c>
      <c r="G2744" t="s">
        <v>4</v>
      </c>
      <c r="H2744" s="3">
        <v>5000</v>
      </c>
      <c r="I2744" s="4">
        <v>7.48</v>
      </c>
      <c r="J2744" s="4">
        <v>37400</v>
      </c>
      <c r="K2744" s="3">
        <v>158738000</v>
      </c>
      <c r="L2744" t="s">
        <v>5</v>
      </c>
      <c r="M2744">
        <f t="shared" si="294"/>
        <v>1</v>
      </c>
      <c r="N2744">
        <f t="shared" si="295"/>
        <v>0</v>
      </c>
      <c r="O2744">
        <f t="shared" si="296"/>
        <v>1</v>
      </c>
      <c r="P2744">
        <f t="shared" si="297"/>
        <v>0</v>
      </c>
      <c r="Q2744">
        <f t="shared" si="298"/>
        <v>0</v>
      </c>
      <c r="R2744">
        <f t="shared" si="299"/>
        <v>0</v>
      </c>
      <c r="S2744">
        <f t="shared" si="300"/>
        <v>1</v>
      </c>
    </row>
    <row r="2745" spans="1:19" x14ac:dyDescent="0.2">
      <c r="A2745" t="s">
        <v>12</v>
      </c>
      <c r="B2745" s="1">
        <v>42389</v>
      </c>
      <c r="C2745" s="2">
        <v>42390.30023148148</v>
      </c>
      <c r="D2745" t="s">
        <v>426</v>
      </c>
      <c r="E2745" t="s">
        <v>427</v>
      </c>
      <c r="F2745" t="s">
        <v>428</v>
      </c>
      <c r="G2745" t="s">
        <v>4</v>
      </c>
      <c r="H2745" s="3">
        <v>2000</v>
      </c>
      <c r="I2745" s="4">
        <v>7.5</v>
      </c>
      <c r="J2745" s="4">
        <v>15000</v>
      </c>
      <c r="K2745" s="3">
        <v>158740000</v>
      </c>
      <c r="L2745" t="s">
        <v>5</v>
      </c>
      <c r="M2745">
        <f t="shared" si="294"/>
        <v>1</v>
      </c>
      <c r="N2745">
        <f t="shared" si="295"/>
        <v>0</v>
      </c>
      <c r="O2745">
        <f t="shared" si="296"/>
        <v>1</v>
      </c>
      <c r="P2745">
        <f t="shared" si="297"/>
        <v>0</v>
      </c>
      <c r="Q2745">
        <f t="shared" si="298"/>
        <v>0</v>
      </c>
      <c r="R2745">
        <f t="shared" si="299"/>
        <v>0</v>
      </c>
      <c r="S2745">
        <f t="shared" si="300"/>
        <v>1</v>
      </c>
    </row>
    <row r="2746" spans="1:19" x14ac:dyDescent="0.2">
      <c r="A2746" t="s">
        <v>12</v>
      </c>
      <c r="B2746" s="1">
        <v>42389</v>
      </c>
      <c r="C2746" s="2">
        <v>42390.30023148148</v>
      </c>
      <c r="D2746" t="s">
        <v>426</v>
      </c>
      <c r="E2746" t="s">
        <v>427</v>
      </c>
      <c r="F2746" t="s">
        <v>429</v>
      </c>
      <c r="G2746" t="s">
        <v>4</v>
      </c>
      <c r="H2746">
        <v>600</v>
      </c>
      <c r="I2746" s="4">
        <v>7.8049999999999997</v>
      </c>
      <c r="J2746" s="4">
        <v>4683</v>
      </c>
      <c r="K2746" s="3">
        <v>158743000</v>
      </c>
      <c r="L2746" t="s">
        <v>5</v>
      </c>
      <c r="M2746">
        <f t="shared" si="294"/>
        <v>1</v>
      </c>
      <c r="N2746">
        <f t="shared" si="295"/>
        <v>0</v>
      </c>
      <c r="O2746">
        <f t="shared" si="296"/>
        <v>1</v>
      </c>
      <c r="P2746">
        <f t="shared" si="297"/>
        <v>0</v>
      </c>
      <c r="Q2746">
        <f t="shared" si="298"/>
        <v>0</v>
      </c>
      <c r="R2746">
        <f t="shared" si="299"/>
        <v>0</v>
      </c>
      <c r="S2746">
        <f t="shared" si="300"/>
        <v>1</v>
      </c>
    </row>
    <row r="2747" spans="1:19" x14ac:dyDescent="0.2">
      <c r="A2747" t="s">
        <v>12</v>
      </c>
      <c r="B2747" s="1">
        <v>42389</v>
      </c>
      <c r="C2747" s="2">
        <v>42390.30023148148</v>
      </c>
      <c r="D2747" t="s">
        <v>426</v>
      </c>
      <c r="E2747" t="s">
        <v>427</v>
      </c>
      <c r="F2747" t="s">
        <v>428</v>
      </c>
      <c r="G2747" t="s">
        <v>4</v>
      </c>
      <c r="H2747" s="3">
        <v>3000</v>
      </c>
      <c r="I2747" s="4">
        <v>7.81</v>
      </c>
      <c r="J2747" s="4">
        <v>23430</v>
      </c>
      <c r="K2747" s="3">
        <v>158746000</v>
      </c>
      <c r="L2747" t="s">
        <v>5</v>
      </c>
      <c r="M2747">
        <f t="shared" si="294"/>
        <v>1</v>
      </c>
      <c r="N2747">
        <f t="shared" si="295"/>
        <v>0</v>
      </c>
      <c r="O2747">
        <f t="shared" si="296"/>
        <v>1</v>
      </c>
      <c r="P2747">
        <f t="shared" si="297"/>
        <v>0</v>
      </c>
      <c r="Q2747">
        <f t="shared" si="298"/>
        <v>0</v>
      </c>
      <c r="R2747">
        <f t="shared" si="299"/>
        <v>0</v>
      </c>
      <c r="S2747">
        <f t="shared" si="300"/>
        <v>1</v>
      </c>
    </row>
    <row r="2748" spans="1:19" x14ac:dyDescent="0.2">
      <c r="A2748" t="s">
        <v>12</v>
      </c>
      <c r="B2748" s="1">
        <v>42389</v>
      </c>
      <c r="C2748" s="2">
        <v>42390.30023148148</v>
      </c>
      <c r="D2748" t="s">
        <v>426</v>
      </c>
      <c r="E2748" t="s">
        <v>427</v>
      </c>
      <c r="F2748" t="s">
        <v>429</v>
      </c>
      <c r="G2748" t="s">
        <v>4</v>
      </c>
      <c r="H2748" s="3">
        <v>1200</v>
      </c>
      <c r="I2748" s="4">
        <v>7.18</v>
      </c>
      <c r="J2748" s="4">
        <v>8616</v>
      </c>
      <c r="K2748" s="3">
        <v>158711000</v>
      </c>
      <c r="L2748" t="s">
        <v>5</v>
      </c>
      <c r="M2748">
        <f t="shared" si="294"/>
        <v>1</v>
      </c>
      <c r="N2748">
        <f t="shared" si="295"/>
        <v>0</v>
      </c>
      <c r="O2748">
        <f t="shared" si="296"/>
        <v>1</v>
      </c>
      <c r="P2748">
        <f t="shared" si="297"/>
        <v>0</v>
      </c>
      <c r="Q2748">
        <f t="shared" si="298"/>
        <v>0</v>
      </c>
      <c r="R2748">
        <f t="shared" si="299"/>
        <v>0</v>
      </c>
      <c r="S2748">
        <f t="shared" si="300"/>
        <v>1</v>
      </c>
    </row>
    <row r="2749" spans="1:19" x14ac:dyDescent="0.2">
      <c r="A2749" t="s">
        <v>12</v>
      </c>
      <c r="B2749" s="1">
        <v>42389</v>
      </c>
      <c r="C2749" s="2">
        <v>42390.30023148148</v>
      </c>
      <c r="D2749" t="s">
        <v>426</v>
      </c>
      <c r="E2749" t="s">
        <v>427</v>
      </c>
      <c r="F2749" t="s">
        <v>429</v>
      </c>
      <c r="G2749" t="s">
        <v>4</v>
      </c>
      <c r="H2749" s="3">
        <v>4100</v>
      </c>
      <c r="I2749" s="4">
        <v>7.86</v>
      </c>
      <c r="J2749" s="4">
        <v>32226</v>
      </c>
      <c r="K2749" s="3">
        <v>158750000</v>
      </c>
      <c r="L2749" t="s">
        <v>5</v>
      </c>
      <c r="M2749">
        <f t="shared" si="294"/>
        <v>1</v>
      </c>
      <c r="N2749">
        <f t="shared" si="295"/>
        <v>0</v>
      </c>
      <c r="O2749">
        <f t="shared" si="296"/>
        <v>1</v>
      </c>
      <c r="P2749">
        <f t="shared" si="297"/>
        <v>0</v>
      </c>
      <c r="Q2749">
        <f t="shared" si="298"/>
        <v>0</v>
      </c>
      <c r="R2749">
        <f t="shared" si="299"/>
        <v>0</v>
      </c>
      <c r="S2749">
        <f t="shared" si="300"/>
        <v>1</v>
      </c>
    </row>
    <row r="2750" spans="1:19" x14ac:dyDescent="0.2">
      <c r="A2750" t="s">
        <v>12</v>
      </c>
      <c r="B2750" s="1">
        <v>42389</v>
      </c>
      <c r="C2750" s="2">
        <v>42390.30023148148</v>
      </c>
      <c r="D2750" t="s">
        <v>426</v>
      </c>
      <c r="E2750" t="s">
        <v>427</v>
      </c>
      <c r="F2750" t="s">
        <v>428</v>
      </c>
      <c r="G2750" t="s">
        <v>4</v>
      </c>
      <c r="H2750">
        <v>100</v>
      </c>
      <c r="I2750" s="4">
        <v>7.2</v>
      </c>
      <c r="J2750" s="4">
        <v>720</v>
      </c>
      <c r="K2750" s="3">
        <v>158711000</v>
      </c>
      <c r="L2750" t="s">
        <v>5</v>
      </c>
      <c r="M2750">
        <f t="shared" si="294"/>
        <v>1</v>
      </c>
      <c r="N2750">
        <f t="shared" si="295"/>
        <v>0</v>
      </c>
      <c r="O2750">
        <f t="shared" si="296"/>
        <v>1</v>
      </c>
      <c r="P2750">
        <f t="shared" si="297"/>
        <v>0</v>
      </c>
      <c r="Q2750">
        <f t="shared" si="298"/>
        <v>0</v>
      </c>
      <c r="R2750">
        <f t="shared" si="299"/>
        <v>0</v>
      </c>
      <c r="S2750">
        <f t="shared" si="300"/>
        <v>1</v>
      </c>
    </row>
    <row r="2751" spans="1:19" x14ac:dyDescent="0.2">
      <c r="A2751" t="s">
        <v>12</v>
      </c>
      <c r="B2751" s="1">
        <v>42389</v>
      </c>
      <c r="C2751" s="2">
        <v>42390.30023148148</v>
      </c>
      <c r="D2751" t="s">
        <v>426</v>
      </c>
      <c r="E2751" t="s">
        <v>427</v>
      </c>
      <c r="F2751" t="s">
        <v>428</v>
      </c>
      <c r="G2751" t="s">
        <v>4</v>
      </c>
      <c r="H2751" s="3">
        <v>5000</v>
      </c>
      <c r="I2751" s="4">
        <v>7.88</v>
      </c>
      <c r="J2751" s="4">
        <v>39400</v>
      </c>
      <c r="K2751" s="3">
        <v>158755000</v>
      </c>
      <c r="L2751" t="s">
        <v>5</v>
      </c>
      <c r="M2751">
        <f t="shared" si="294"/>
        <v>1</v>
      </c>
      <c r="N2751">
        <f t="shared" si="295"/>
        <v>0</v>
      </c>
      <c r="O2751">
        <f t="shared" si="296"/>
        <v>1</v>
      </c>
      <c r="P2751">
        <f t="shared" si="297"/>
        <v>0</v>
      </c>
      <c r="Q2751">
        <f t="shared" si="298"/>
        <v>0</v>
      </c>
      <c r="R2751">
        <f t="shared" si="299"/>
        <v>0</v>
      </c>
      <c r="S2751">
        <f t="shared" si="300"/>
        <v>1</v>
      </c>
    </row>
    <row r="2752" spans="1:19" x14ac:dyDescent="0.2">
      <c r="A2752" t="s">
        <v>12</v>
      </c>
      <c r="B2752" s="1">
        <v>42389</v>
      </c>
      <c r="C2752" s="2">
        <v>42390.30023148148</v>
      </c>
      <c r="D2752" t="s">
        <v>426</v>
      </c>
      <c r="E2752" t="s">
        <v>427</v>
      </c>
      <c r="F2752" t="s">
        <v>429</v>
      </c>
      <c r="G2752" t="s">
        <v>4</v>
      </c>
      <c r="H2752" s="3">
        <v>4200</v>
      </c>
      <c r="I2752" s="4">
        <v>7.21</v>
      </c>
      <c r="J2752" s="4">
        <v>30282</v>
      </c>
      <c r="K2752" s="3">
        <v>158717000</v>
      </c>
      <c r="L2752" t="s">
        <v>5</v>
      </c>
      <c r="M2752">
        <f t="shared" si="294"/>
        <v>1</v>
      </c>
      <c r="N2752">
        <f t="shared" si="295"/>
        <v>0</v>
      </c>
      <c r="O2752">
        <f t="shared" si="296"/>
        <v>1</v>
      </c>
      <c r="P2752">
        <f t="shared" si="297"/>
        <v>0</v>
      </c>
      <c r="Q2752">
        <f t="shared" si="298"/>
        <v>0</v>
      </c>
      <c r="R2752">
        <f t="shared" si="299"/>
        <v>0</v>
      </c>
      <c r="S2752">
        <f t="shared" si="300"/>
        <v>1</v>
      </c>
    </row>
    <row r="2753" spans="1:19" x14ac:dyDescent="0.2">
      <c r="A2753" t="s">
        <v>12</v>
      </c>
      <c r="B2753" s="1">
        <v>42389</v>
      </c>
      <c r="C2753" s="2">
        <v>42390.30023148148</v>
      </c>
      <c r="D2753" t="s">
        <v>426</v>
      </c>
      <c r="E2753" t="s">
        <v>427</v>
      </c>
      <c r="F2753" t="s">
        <v>429</v>
      </c>
      <c r="G2753" t="s">
        <v>4</v>
      </c>
      <c r="H2753">
        <v>200</v>
      </c>
      <c r="I2753" s="4">
        <v>7.8949999999999996</v>
      </c>
      <c r="J2753" s="4">
        <v>1579</v>
      </c>
      <c r="K2753" s="3">
        <v>158759000</v>
      </c>
      <c r="L2753" t="s">
        <v>5</v>
      </c>
      <c r="M2753">
        <f t="shared" si="294"/>
        <v>1</v>
      </c>
      <c r="N2753">
        <f t="shared" si="295"/>
        <v>0</v>
      </c>
      <c r="O2753">
        <f t="shared" si="296"/>
        <v>1</v>
      </c>
      <c r="P2753">
        <f t="shared" si="297"/>
        <v>0</v>
      </c>
      <c r="Q2753">
        <f t="shared" si="298"/>
        <v>0</v>
      </c>
      <c r="R2753">
        <f t="shared" si="299"/>
        <v>0</v>
      </c>
      <c r="S2753">
        <f t="shared" si="300"/>
        <v>1</v>
      </c>
    </row>
    <row r="2754" spans="1:19" x14ac:dyDescent="0.2">
      <c r="A2754" t="s">
        <v>12</v>
      </c>
      <c r="B2754" s="1">
        <v>42389</v>
      </c>
      <c r="C2754" s="2">
        <v>42390.30023148148</v>
      </c>
      <c r="D2754" t="s">
        <v>426</v>
      </c>
      <c r="E2754" t="s">
        <v>427</v>
      </c>
      <c r="F2754" t="s">
        <v>429</v>
      </c>
      <c r="G2754" t="s">
        <v>4</v>
      </c>
      <c r="H2754" s="3">
        <v>5000</v>
      </c>
      <c r="I2754" s="4">
        <v>7.39</v>
      </c>
      <c r="J2754" s="4">
        <v>36950</v>
      </c>
      <c r="K2754" s="3">
        <v>158729000</v>
      </c>
      <c r="L2754" t="s">
        <v>5</v>
      </c>
      <c r="M2754">
        <f t="shared" si="294"/>
        <v>1</v>
      </c>
      <c r="N2754">
        <f t="shared" si="295"/>
        <v>0</v>
      </c>
      <c r="O2754">
        <f t="shared" si="296"/>
        <v>1</v>
      </c>
      <c r="P2754">
        <f t="shared" si="297"/>
        <v>0</v>
      </c>
      <c r="Q2754">
        <f t="shared" si="298"/>
        <v>0</v>
      </c>
      <c r="R2754">
        <f t="shared" si="299"/>
        <v>0</v>
      </c>
      <c r="S2754">
        <f t="shared" si="300"/>
        <v>1</v>
      </c>
    </row>
    <row r="2755" spans="1:19" x14ac:dyDescent="0.2">
      <c r="A2755" t="s">
        <v>12</v>
      </c>
      <c r="B2755" s="1">
        <v>42389</v>
      </c>
      <c r="C2755" s="2">
        <v>42390.30023148148</v>
      </c>
      <c r="D2755" t="s">
        <v>426</v>
      </c>
      <c r="E2755" t="s">
        <v>427</v>
      </c>
      <c r="F2755" t="s">
        <v>429</v>
      </c>
      <c r="G2755" t="s">
        <v>4</v>
      </c>
      <c r="H2755" s="3">
        <v>1200</v>
      </c>
      <c r="I2755" s="4">
        <v>7.95</v>
      </c>
      <c r="J2755" s="4">
        <v>9540</v>
      </c>
      <c r="K2755" s="3">
        <v>158764000</v>
      </c>
      <c r="L2755" t="s">
        <v>5</v>
      </c>
      <c r="M2755">
        <f t="shared" ref="M2755:M2818" si="301">IF($A2755="Buy",1,0)</f>
        <v>1</v>
      </c>
      <c r="N2755">
        <f t="shared" ref="N2755:N2818" si="302">IF($A2755="Sell",1,0)</f>
        <v>0</v>
      </c>
      <c r="O2755">
        <f t="shared" ref="O2755:O2818" si="303">IF($H2755&lt;=10000,1,0)</f>
        <v>1</v>
      </c>
      <c r="P2755">
        <f t="shared" ref="P2755:P2818" si="304">IF($H2755&gt;10000,1,0)</f>
        <v>0</v>
      </c>
      <c r="Q2755">
        <f t="shared" ref="Q2755:Q2818" si="305">IF(ISNUMBER(SEARCH("director",$G2755)),1,0)</f>
        <v>0</v>
      </c>
      <c r="R2755">
        <f t="shared" ref="R2755:R2818" si="306">IF(ISNUMBER(SEARCH("officer",$G2755)),1,0)</f>
        <v>0</v>
      </c>
      <c r="S2755">
        <f t="shared" ref="S2755:S2818" si="307">IF(ISNUMBER(SEARCH("owner",G2755)),1,0)</f>
        <v>1</v>
      </c>
    </row>
    <row r="2756" spans="1:19" x14ac:dyDescent="0.2">
      <c r="A2756" t="s">
        <v>12</v>
      </c>
      <c r="B2756" s="1">
        <v>42389</v>
      </c>
      <c r="C2756" s="2">
        <v>42390.30023148148</v>
      </c>
      <c r="D2756" t="s">
        <v>426</v>
      </c>
      <c r="E2756" t="s">
        <v>427</v>
      </c>
      <c r="F2756" t="s">
        <v>429</v>
      </c>
      <c r="G2756" t="s">
        <v>4</v>
      </c>
      <c r="H2756" s="3">
        <v>1000</v>
      </c>
      <c r="I2756" s="4">
        <v>7.42</v>
      </c>
      <c r="J2756" s="4">
        <v>7420</v>
      </c>
      <c r="K2756" s="3">
        <v>158733000</v>
      </c>
      <c r="L2756" t="s">
        <v>5</v>
      </c>
      <c r="M2756">
        <f t="shared" si="301"/>
        <v>1</v>
      </c>
      <c r="N2756">
        <f t="shared" si="302"/>
        <v>0</v>
      </c>
      <c r="O2756">
        <f t="shared" si="303"/>
        <v>1</v>
      </c>
      <c r="P2756">
        <f t="shared" si="304"/>
        <v>0</v>
      </c>
      <c r="Q2756">
        <f t="shared" si="305"/>
        <v>0</v>
      </c>
      <c r="R2756">
        <f t="shared" si="306"/>
        <v>0</v>
      </c>
      <c r="S2756">
        <f t="shared" si="307"/>
        <v>1</v>
      </c>
    </row>
    <row r="2757" spans="1:19" x14ac:dyDescent="0.2">
      <c r="A2757" t="s">
        <v>12</v>
      </c>
      <c r="B2757" s="1">
        <v>42389</v>
      </c>
      <c r="C2757" s="2">
        <v>42390.30023148148</v>
      </c>
      <c r="D2757" t="s">
        <v>426</v>
      </c>
      <c r="E2757" t="s">
        <v>427</v>
      </c>
      <c r="F2757" t="s">
        <v>429</v>
      </c>
      <c r="G2757" t="s">
        <v>4</v>
      </c>
      <c r="H2757" s="3">
        <v>1800</v>
      </c>
      <c r="I2757" s="4">
        <v>7.73</v>
      </c>
      <c r="J2757" s="4">
        <v>13914</v>
      </c>
      <c r="K2757" s="3">
        <v>158742000</v>
      </c>
      <c r="L2757" t="s">
        <v>5</v>
      </c>
      <c r="M2757">
        <f t="shared" si="301"/>
        <v>1</v>
      </c>
      <c r="N2757">
        <f t="shared" si="302"/>
        <v>0</v>
      </c>
      <c r="O2757">
        <f t="shared" si="303"/>
        <v>1</v>
      </c>
      <c r="P2757">
        <f t="shared" si="304"/>
        <v>0</v>
      </c>
      <c r="Q2757">
        <f t="shared" si="305"/>
        <v>0</v>
      </c>
      <c r="R2757">
        <f t="shared" si="306"/>
        <v>0</v>
      </c>
      <c r="S2757">
        <f t="shared" si="307"/>
        <v>1</v>
      </c>
    </row>
    <row r="2758" spans="1:19" x14ac:dyDescent="0.2">
      <c r="A2758" t="s">
        <v>12</v>
      </c>
      <c r="B2758" s="1">
        <v>42389</v>
      </c>
      <c r="C2758" s="2">
        <v>42390.30023148148</v>
      </c>
      <c r="D2758" t="s">
        <v>426</v>
      </c>
      <c r="E2758" t="s">
        <v>427</v>
      </c>
      <c r="F2758" t="s">
        <v>429</v>
      </c>
      <c r="G2758" t="s">
        <v>4</v>
      </c>
      <c r="H2758" s="3">
        <v>3800</v>
      </c>
      <c r="I2758" s="4">
        <v>7.17</v>
      </c>
      <c r="J2758" s="4">
        <v>27246</v>
      </c>
      <c r="K2758" s="3">
        <v>158709000</v>
      </c>
      <c r="L2758" t="s">
        <v>5</v>
      </c>
      <c r="M2758">
        <f t="shared" si="301"/>
        <v>1</v>
      </c>
      <c r="N2758">
        <f t="shared" si="302"/>
        <v>0</v>
      </c>
      <c r="O2758">
        <f t="shared" si="303"/>
        <v>1</v>
      </c>
      <c r="P2758">
        <f t="shared" si="304"/>
        <v>0</v>
      </c>
      <c r="Q2758">
        <f t="shared" si="305"/>
        <v>0</v>
      </c>
      <c r="R2758">
        <f t="shared" si="306"/>
        <v>0</v>
      </c>
      <c r="S2758">
        <f t="shared" si="307"/>
        <v>1</v>
      </c>
    </row>
    <row r="2759" spans="1:19" x14ac:dyDescent="0.2">
      <c r="A2759" t="s">
        <v>12</v>
      </c>
      <c r="B2759" s="1">
        <v>42389</v>
      </c>
      <c r="C2759" s="2">
        <v>42390.30023148148</v>
      </c>
      <c r="D2759" t="s">
        <v>426</v>
      </c>
      <c r="E2759" t="s">
        <v>427</v>
      </c>
      <c r="F2759" t="s">
        <v>429</v>
      </c>
      <c r="G2759" t="s">
        <v>4</v>
      </c>
      <c r="H2759">
        <v>200</v>
      </c>
      <c r="I2759" s="4">
        <v>7.8550000000000004</v>
      </c>
      <c r="J2759" s="4">
        <v>1571</v>
      </c>
      <c r="K2759" s="3">
        <v>158746000</v>
      </c>
      <c r="L2759" t="s">
        <v>5</v>
      </c>
      <c r="M2759">
        <f t="shared" si="301"/>
        <v>1</v>
      </c>
      <c r="N2759">
        <f t="shared" si="302"/>
        <v>0</v>
      </c>
      <c r="O2759">
        <f t="shared" si="303"/>
        <v>1</v>
      </c>
      <c r="P2759">
        <f t="shared" si="304"/>
        <v>0</v>
      </c>
      <c r="Q2759">
        <f t="shared" si="305"/>
        <v>0</v>
      </c>
      <c r="R2759">
        <f t="shared" si="306"/>
        <v>0</v>
      </c>
      <c r="S2759">
        <f t="shared" si="307"/>
        <v>1</v>
      </c>
    </row>
    <row r="2760" spans="1:19" x14ac:dyDescent="0.2">
      <c r="A2760" t="s">
        <v>12</v>
      </c>
      <c r="B2760" s="1">
        <v>42389</v>
      </c>
      <c r="C2760" s="2">
        <v>42390.30023148148</v>
      </c>
      <c r="D2760" t="s">
        <v>426</v>
      </c>
      <c r="E2760" t="s">
        <v>427</v>
      </c>
      <c r="F2760" t="s">
        <v>429</v>
      </c>
      <c r="G2760" t="s">
        <v>4</v>
      </c>
      <c r="H2760" s="3">
        <v>1700</v>
      </c>
      <c r="I2760" s="4">
        <v>7.2050000000000001</v>
      </c>
      <c r="J2760" s="4">
        <v>12248.5</v>
      </c>
      <c r="K2760" s="3">
        <v>158712000</v>
      </c>
      <c r="L2760" t="s">
        <v>5</v>
      </c>
      <c r="M2760">
        <f t="shared" si="301"/>
        <v>1</v>
      </c>
      <c r="N2760">
        <f t="shared" si="302"/>
        <v>0</v>
      </c>
      <c r="O2760">
        <f t="shared" si="303"/>
        <v>1</v>
      </c>
      <c r="P2760">
        <f t="shared" si="304"/>
        <v>0</v>
      </c>
      <c r="Q2760">
        <f t="shared" si="305"/>
        <v>0</v>
      </c>
      <c r="R2760">
        <f t="shared" si="306"/>
        <v>0</v>
      </c>
      <c r="S2760">
        <f t="shared" si="307"/>
        <v>1</v>
      </c>
    </row>
    <row r="2761" spans="1:19" x14ac:dyDescent="0.2">
      <c r="A2761" t="s">
        <v>12</v>
      </c>
      <c r="B2761" s="1">
        <v>42389</v>
      </c>
      <c r="C2761" s="2">
        <v>42390.30023148148</v>
      </c>
      <c r="D2761" t="s">
        <v>426</v>
      </c>
      <c r="E2761" t="s">
        <v>427</v>
      </c>
      <c r="F2761" t="s">
        <v>429</v>
      </c>
      <c r="G2761" t="s">
        <v>4</v>
      </c>
      <c r="H2761" s="3">
        <v>4000</v>
      </c>
      <c r="I2761" s="4">
        <v>7.89</v>
      </c>
      <c r="J2761" s="4">
        <v>31560</v>
      </c>
      <c r="K2761" s="3">
        <v>158759000</v>
      </c>
      <c r="L2761" t="s">
        <v>5</v>
      </c>
      <c r="M2761">
        <f t="shared" si="301"/>
        <v>1</v>
      </c>
      <c r="N2761">
        <f t="shared" si="302"/>
        <v>0</v>
      </c>
      <c r="O2761">
        <f t="shared" si="303"/>
        <v>1</v>
      </c>
      <c r="P2761">
        <f t="shared" si="304"/>
        <v>0</v>
      </c>
      <c r="Q2761">
        <f t="shared" si="305"/>
        <v>0</v>
      </c>
      <c r="R2761">
        <f t="shared" si="306"/>
        <v>0</v>
      </c>
      <c r="S2761">
        <f t="shared" si="307"/>
        <v>1</v>
      </c>
    </row>
    <row r="2762" spans="1:19" x14ac:dyDescent="0.2">
      <c r="A2762" t="s">
        <v>12</v>
      </c>
      <c r="B2762" s="1">
        <v>42389</v>
      </c>
      <c r="C2762" s="2">
        <v>42390.254224537035</v>
      </c>
      <c r="D2762" t="s">
        <v>2457</v>
      </c>
      <c r="E2762" t="s">
        <v>2458</v>
      </c>
      <c r="F2762" t="s">
        <v>2459</v>
      </c>
      <c r="G2762" t="s">
        <v>51</v>
      </c>
      <c r="H2762" s="3">
        <v>49138</v>
      </c>
      <c r="I2762" s="4">
        <v>17.363099999999999</v>
      </c>
      <c r="J2762" s="4">
        <v>853188</v>
      </c>
      <c r="K2762" s="3">
        <v>21230600</v>
      </c>
      <c r="L2762" t="s">
        <v>5</v>
      </c>
      <c r="M2762">
        <f t="shared" si="301"/>
        <v>1</v>
      </c>
      <c r="N2762">
        <f t="shared" si="302"/>
        <v>0</v>
      </c>
      <c r="O2762">
        <f t="shared" si="303"/>
        <v>0</v>
      </c>
      <c r="P2762">
        <f t="shared" si="304"/>
        <v>1</v>
      </c>
      <c r="Q2762">
        <f t="shared" si="305"/>
        <v>1</v>
      </c>
      <c r="R2762">
        <f t="shared" si="306"/>
        <v>0</v>
      </c>
      <c r="S2762">
        <f t="shared" si="307"/>
        <v>1</v>
      </c>
    </row>
    <row r="2763" spans="1:19" x14ac:dyDescent="0.2">
      <c r="A2763" t="s">
        <v>12</v>
      </c>
      <c r="B2763" s="1">
        <v>42384</v>
      </c>
      <c r="C2763" s="2">
        <v>42389.913935185185</v>
      </c>
      <c r="D2763" t="s">
        <v>1851</v>
      </c>
      <c r="E2763" t="s">
        <v>1852</v>
      </c>
      <c r="F2763" t="s">
        <v>2460</v>
      </c>
      <c r="H2763" s="3">
        <v>2400</v>
      </c>
      <c r="I2763" s="4">
        <v>15.88</v>
      </c>
      <c r="J2763" s="4">
        <v>38112</v>
      </c>
      <c r="K2763" s="3">
        <v>2030840</v>
      </c>
      <c r="L2763" t="s">
        <v>5</v>
      </c>
      <c r="M2763">
        <f t="shared" si="301"/>
        <v>1</v>
      </c>
      <c r="N2763">
        <f t="shared" si="302"/>
        <v>0</v>
      </c>
      <c r="O2763">
        <f t="shared" si="303"/>
        <v>1</v>
      </c>
      <c r="P2763">
        <f t="shared" si="304"/>
        <v>0</v>
      </c>
      <c r="Q2763">
        <f t="shared" si="305"/>
        <v>0</v>
      </c>
      <c r="R2763">
        <f t="shared" si="306"/>
        <v>0</v>
      </c>
      <c r="S2763">
        <f t="shared" si="307"/>
        <v>0</v>
      </c>
    </row>
    <row r="2764" spans="1:19" x14ac:dyDescent="0.2">
      <c r="A2764" t="s">
        <v>0</v>
      </c>
      <c r="B2764" s="1">
        <v>42384</v>
      </c>
      <c r="C2764" s="2">
        <v>42389.891597222224</v>
      </c>
      <c r="D2764" t="s">
        <v>464</v>
      </c>
      <c r="E2764" t="s">
        <v>465</v>
      </c>
      <c r="F2764" t="s">
        <v>2461</v>
      </c>
      <c r="G2764" t="s">
        <v>46</v>
      </c>
      <c r="H2764">
        <v>945</v>
      </c>
      <c r="I2764" s="4">
        <v>40.03</v>
      </c>
      <c r="J2764" s="4">
        <v>37828.400000000001</v>
      </c>
      <c r="K2764" s="3">
        <v>15097700</v>
      </c>
      <c r="L2764" t="s">
        <v>5</v>
      </c>
      <c r="M2764">
        <f t="shared" si="301"/>
        <v>0</v>
      </c>
      <c r="N2764">
        <f t="shared" si="302"/>
        <v>1</v>
      </c>
      <c r="O2764">
        <f t="shared" si="303"/>
        <v>1</v>
      </c>
      <c r="P2764">
        <f t="shared" si="304"/>
        <v>0</v>
      </c>
      <c r="Q2764">
        <f t="shared" si="305"/>
        <v>1</v>
      </c>
      <c r="R2764">
        <f t="shared" si="306"/>
        <v>1</v>
      </c>
      <c r="S2764">
        <f t="shared" si="307"/>
        <v>1</v>
      </c>
    </row>
    <row r="2765" spans="1:19" x14ac:dyDescent="0.2">
      <c r="A2765" t="s">
        <v>0</v>
      </c>
      <c r="B2765" s="1">
        <v>42384</v>
      </c>
      <c r="C2765" s="2">
        <v>42389.891273148147</v>
      </c>
      <c r="D2765" t="s">
        <v>464</v>
      </c>
      <c r="E2765" t="s">
        <v>465</v>
      </c>
      <c r="F2765" t="s">
        <v>1501</v>
      </c>
      <c r="G2765" t="s">
        <v>11</v>
      </c>
      <c r="H2765">
        <v>316</v>
      </c>
      <c r="I2765" s="4">
        <v>40.03</v>
      </c>
      <c r="J2765" s="4">
        <v>12649.5</v>
      </c>
      <c r="K2765">
        <v>518</v>
      </c>
      <c r="L2765" t="s">
        <v>5</v>
      </c>
      <c r="M2765">
        <f t="shared" si="301"/>
        <v>0</v>
      </c>
      <c r="N2765">
        <f t="shared" si="302"/>
        <v>1</v>
      </c>
      <c r="O2765">
        <f t="shared" si="303"/>
        <v>1</v>
      </c>
      <c r="P2765">
        <f t="shared" si="304"/>
        <v>0</v>
      </c>
      <c r="Q2765">
        <f t="shared" si="305"/>
        <v>0</v>
      </c>
      <c r="R2765">
        <f t="shared" si="306"/>
        <v>1</v>
      </c>
      <c r="S2765">
        <f t="shared" si="307"/>
        <v>0</v>
      </c>
    </row>
    <row r="2766" spans="1:19" x14ac:dyDescent="0.2">
      <c r="A2766" t="s">
        <v>0</v>
      </c>
      <c r="B2766" s="1">
        <v>42388</v>
      </c>
      <c r="C2766" s="2">
        <v>42389.891273148147</v>
      </c>
      <c r="D2766" t="s">
        <v>464</v>
      </c>
      <c r="E2766" t="s">
        <v>465</v>
      </c>
      <c r="F2766" t="s">
        <v>1501</v>
      </c>
      <c r="G2766" t="s">
        <v>11</v>
      </c>
      <c r="H2766">
        <v>500</v>
      </c>
      <c r="I2766" s="4">
        <v>38.1</v>
      </c>
      <c r="J2766" s="4">
        <v>19050</v>
      </c>
      <c r="K2766" s="3">
        <v>83127</v>
      </c>
      <c r="L2766" t="s">
        <v>5</v>
      </c>
      <c r="M2766">
        <f t="shared" si="301"/>
        <v>0</v>
      </c>
      <c r="N2766">
        <f t="shared" si="302"/>
        <v>1</v>
      </c>
      <c r="O2766">
        <f t="shared" si="303"/>
        <v>1</v>
      </c>
      <c r="P2766">
        <f t="shared" si="304"/>
        <v>0</v>
      </c>
      <c r="Q2766">
        <f t="shared" si="305"/>
        <v>0</v>
      </c>
      <c r="R2766">
        <f t="shared" si="306"/>
        <v>1</v>
      </c>
      <c r="S2766">
        <f t="shared" si="307"/>
        <v>0</v>
      </c>
    </row>
    <row r="2767" spans="1:19" x14ac:dyDescent="0.2">
      <c r="A2767" t="s">
        <v>0</v>
      </c>
      <c r="B2767" s="1">
        <v>42389</v>
      </c>
      <c r="C2767" s="2">
        <v>42389.891273148147</v>
      </c>
      <c r="D2767" t="s">
        <v>464</v>
      </c>
      <c r="E2767" t="s">
        <v>465</v>
      </c>
      <c r="F2767" t="s">
        <v>1501</v>
      </c>
      <c r="G2767" t="s">
        <v>11</v>
      </c>
      <c r="H2767">
        <v>100</v>
      </c>
      <c r="I2767" s="4">
        <v>40</v>
      </c>
      <c r="J2767" s="4">
        <v>4000</v>
      </c>
      <c r="K2767" s="3">
        <v>83027</v>
      </c>
      <c r="L2767" t="s">
        <v>5</v>
      </c>
      <c r="M2767">
        <f t="shared" si="301"/>
        <v>0</v>
      </c>
      <c r="N2767">
        <f t="shared" si="302"/>
        <v>1</v>
      </c>
      <c r="O2767">
        <f t="shared" si="303"/>
        <v>1</v>
      </c>
      <c r="P2767">
        <f t="shared" si="304"/>
        <v>0</v>
      </c>
      <c r="Q2767">
        <f t="shared" si="305"/>
        <v>0</v>
      </c>
      <c r="R2767">
        <f t="shared" si="306"/>
        <v>1</v>
      </c>
      <c r="S2767">
        <f t="shared" si="307"/>
        <v>0</v>
      </c>
    </row>
    <row r="2768" spans="1:19" x14ac:dyDescent="0.2">
      <c r="A2768" t="s">
        <v>0</v>
      </c>
      <c r="B2768" s="1">
        <v>42384</v>
      </c>
      <c r="C2768" s="2">
        <v>42389.890474537038</v>
      </c>
      <c r="D2768" t="s">
        <v>464</v>
      </c>
      <c r="E2768" t="s">
        <v>465</v>
      </c>
      <c r="F2768" t="s">
        <v>2462</v>
      </c>
      <c r="G2768" t="s">
        <v>46</v>
      </c>
      <c r="H2768">
        <v>945</v>
      </c>
      <c r="I2768" s="4">
        <v>40.03</v>
      </c>
      <c r="J2768" s="4">
        <v>37828.400000000001</v>
      </c>
      <c r="K2768" s="3">
        <v>15097700</v>
      </c>
      <c r="L2768" t="s">
        <v>5</v>
      </c>
      <c r="M2768">
        <f t="shared" si="301"/>
        <v>0</v>
      </c>
      <c r="N2768">
        <f t="shared" si="302"/>
        <v>1</v>
      </c>
      <c r="O2768">
        <f t="shared" si="303"/>
        <v>1</v>
      </c>
      <c r="P2768">
        <f t="shared" si="304"/>
        <v>0</v>
      </c>
      <c r="Q2768">
        <f t="shared" si="305"/>
        <v>1</v>
      </c>
      <c r="R2768">
        <f t="shared" si="306"/>
        <v>1</v>
      </c>
      <c r="S2768">
        <f t="shared" si="307"/>
        <v>1</v>
      </c>
    </row>
    <row r="2769" spans="1:19" x14ac:dyDescent="0.2">
      <c r="A2769" t="s">
        <v>0</v>
      </c>
      <c r="B2769" s="1">
        <v>42384</v>
      </c>
      <c r="C2769" s="2">
        <v>42389.890092592592</v>
      </c>
      <c r="D2769" t="s">
        <v>464</v>
      </c>
      <c r="E2769" t="s">
        <v>465</v>
      </c>
      <c r="F2769" t="s">
        <v>1498</v>
      </c>
      <c r="G2769" t="s">
        <v>11</v>
      </c>
      <c r="H2769">
        <v>400</v>
      </c>
      <c r="I2769" s="4">
        <v>38.82</v>
      </c>
      <c r="J2769" s="4">
        <v>15528</v>
      </c>
      <c r="K2769" s="3">
        <v>134084</v>
      </c>
      <c r="L2769" t="s">
        <v>5</v>
      </c>
      <c r="M2769">
        <f t="shared" si="301"/>
        <v>0</v>
      </c>
      <c r="N2769">
        <f t="shared" si="302"/>
        <v>1</v>
      </c>
      <c r="O2769">
        <f t="shared" si="303"/>
        <v>1</v>
      </c>
      <c r="P2769">
        <f t="shared" si="304"/>
        <v>0</v>
      </c>
      <c r="Q2769">
        <f t="shared" si="305"/>
        <v>0</v>
      </c>
      <c r="R2769">
        <f t="shared" si="306"/>
        <v>1</v>
      </c>
      <c r="S2769">
        <f t="shared" si="307"/>
        <v>0</v>
      </c>
    </row>
    <row r="2770" spans="1:19" x14ac:dyDescent="0.2">
      <c r="A2770" t="s">
        <v>0</v>
      </c>
      <c r="B2770" s="1">
        <v>42384</v>
      </c>
      <c r="C2770" s="2">
        <v>42389.890092592592</v>
      </c>
      <c r="D2770" t="s">
        <v>464</v>
      </c>
      <c r="E2770" t="s">
        <v>465</v>
      </c>
      <c r="F2770" t="s">
        <v>1498</v>
      </c>
      <c r="G2770" t="s">
        <v>11</v>
      </c>
      <c r="H2770">
        <v>921</v>
      </c>
      <c r="I2770" s="4">
        <v>40.03</v>
      </c>
      <c r="J2770" s="4">
        <v>36867.599999999999</v>
      </c>
      <c r="K2770" s="3">
        <v>1579</v>
      </c>
      <c r="L2770" t="s">
        <v>5</v>
      </c>
      <c r="M2770">
        <f t="shared" si="301"/>
        <v>0</v>
      </c>
      <c r="N2770">
        <f t="shared" si="302"/>
        <v>1</v>
      </c>
      <c r="O2770">
        <f t="shared" si="303"/>
        <v>1</v>
      </c>
      <c r="P2770">
        <f t="shared" si="304"/>
        <v>0</v>
      </c>
      <c r="Q2770">
        <f t="shared" si="305"/>
        <v>0</v>
      </c>
      <c r="R2770">
        <f t="shared" si="306"/>
        <v>1</v>
      </c>
      <c r="S2770">
        <f t="shared" si="307"/>
        <v>0</v>
      </c>
    </row>
    <row r="2771" spans="1:19" x14ac:dyDescent="0.2">
      <c r="A2771" t="s">
        <v>12</v>
      </c>
      <c r="B2771" s="1">
        <v>42384</v>
      </c>
      <c r="C2771" s="2">
        <v>42389.890046296299</v>
      </c>
      <c r="D2771" t="s">
        <v>2463</v>
      </c>
      <c r="E2771" t="s">
        <v>2464</v>
      </c>
      <c r="F2771" t="s">
        <v>2465</v>
      </c>
      <c r="G2771" t="s">
        <v>7</v>
      </c>
      <c r="H2771" s="3">
        <v>1313</v>
      </c>
      <c r="I2771" s="4">
        <v>16.18</v>
      </c>
      <c r="J2771" s="4">
        <v>21244.3</v>
      </c>
      <c r="K2771" s="3">
        <v>78950</v>
      </c>
      <c r="L2771" t="s">
        <v>5</v>
      </c>
      <c r="M2771">
        <f t="shared" si="301"/>
        <v>1</v>
      </c>
      <c r="N2771">
        <f t="shared" si="302"/>
        <v>0</v>
      </c>
      <c r="O2771">
        <f t="shared" si="303"/>
        <v>1</v>
      </c>
      <c r="P2771">
        <f t="shared" si="304"/>
        <v>0</v>
      </c>
      <c r="Q2771">
        <f t="shared" si="305"/>
        <v>1</v>
      </c>
      <c r="R2771">
        <f t="shared" si="306"/>
        <v>0</v>
      </c>
      <c r="S2771">
        <f t="shared" si="307"/>
        <v>0</v>
      </c>
    </row>
    <row r="2772" spans="1:19" x14ac:dyDescent="0.2">
      <c r="A2772" t="s">
        <v>0</v>
      </c>
      <c r="B2772" s="1">
        <v>42384</v>
      </c>
      <c r="C2772" s="2">
        <v>42389.889675925922</v>
      </c>
      <c r="D2772" t="s">
        <v>464</v>
      </c>
      <c r="E2772" t="s">
        <v>465</v>
      </c>
      <c r="F2772" t="s">
        <v>1500</v>
      </c>
      <c r="G2772" t="s">
        <v>11</v>
      </c>
      <c r="H2772">
        <v>756</v>
      </c>
      <c r="I2772" s="4">
        <v>40.03</v>
      </c>
      <c r="J2772" s="4">
        <v>30262.7</v>
      </c>
      <c r="K2772" s="3">
        <v>1244</v>
      </c>
      <c r="L2772" t="s">
        <v>5</v>
      </c>
      <c r="M2772">
        <f t="shared" si="301"/>
        <v>0</v>
      </c>
      <c r="N2772">
        <f t="shared" si="302"/>
        <v>1</v>
      </c>
      <c r="O2772">
        <f t="shared" si="303"/>
        <v>1</v>
      </c>
      <c r="P2772">
        <f t="shared" si="304"/>
        <v>0</v>
      </c>
      <c r="Q2772">
        <f t="shared" si="305"/>
        <v>0</v>
      </c>
      <c r="R2772">
        <f t="shared" si="306"/>
        <v>1</v>
      </c>
      <c r="S2772">
        <f t="shared" si="307"/>
        <v>0</v>
      </c>
    </row>
    <row r="2773" spans="1:19" x14ac:dyDescent="0.2">
      <c r="A2773" t="s">
        <v>0</v>
      </c>
      <c r="B2773" s="1">
        <v>42384</v>
      </c>
      <c r="C2773" s="2">
        <v>42389.889247685183</v>
      </c>
      <c r="D2773" t="s">
        <v>464</v>
      </c>
      <c r="E2773" t="s">
        <v>465</v>
      </c>
      <c r="F2773" t="s">
        <v>466</v>
      </c>
      <c r="G2773" t="s">
        <v>11</v>
      </c>
      <c r="H2773">
        <v>945</v>
      </c>
      <c r="I2773" s="4">
        <v>40.03</v>
      </c>
      <c r="J2773" s="4">
        <v>37828.400000000001</v>
      </c>
      <c r="K2773" s="3">
        <v>1555</v>
      </c>
      <c r="L2773" t="s">
        <v>5</v>
      </c>
      <c r="M2773">
        <f t="shared" si="301"/>
        <v>0</v>
      </c>
      <c r="N2773">
        <f t="shared" si="302"/>
        <v>1</v>
      </c>
      <c r="O2773">
        <f t="shared" si="303"/>
        <v>1</v>
      </c>
      <c r="P2773">
        <f t="shared" si="304"/>
        <v>0</v>
      </c>
      <c r="Q2773">
        <f t="shared" si="305"/>
        <v>0</v>
      </c>
      <c r="R2773">
        <f t="shared" si="306"/>
        <v>1</v>
      </c>
      <c r="S2773">
        <f t="shared" si="307"/>
        <v>0</v>
      </c>
    </row>
    <row r="2774" spans="1:19" x14ac:dyDescent="0.2">
      <c r="A2774" t="s">
        <v>0</v>
      </c>
      <c r="B2774" s="1">
        <v>42389</v>
      </c>
      <c r="C2774" s="2">
        <v>42389.889247685183</v>
      </c>
      <c r="D2774" t="s">
        <v>464</v>
      </c>
      <c r="E2774" t="s">
        <v>465</v>
      </c>
      <c r="F2774" t="s">
        <v>466</v>
      </c>
      <c r="G2774" t="s">
        <v>11</v>
      </c>
      <c r="H2774">
        <v>500</v>
      </c>
      <c r="I2774" s="4">
        <v>38.96</v>
      </c>
      <c r="J2774" s="4">
        <v>19480</v>
      </c>
      <c r="K2774" s="3">
        <v>595301</v>
      </c>
      <c r="L2774" t="s">
        <v>5</v>
      </c>
      <c r="M2774">
        <f t="shared" si="301"/>
        <v>0</v>
      </c>
      <c r="N2774">
        <f t="shared" si="302"/>
        <v>1</v>
      </c>
      <c r="O2774">
        <f t="shared" si="303"/>
        <v>1</v>
      </c>
      <c r="P2774">
        <f t="shared" si="304"/>
        <v>0</v>
      </c>
      <c r="Q2774">
        <f t="shared" si="305"/>
        <v>0</v>
      </c>
      <c r="R2774">
        <f t="shared" si="306"/>
        <v>1</v>
      </c>
      <c r="S2774">
        <f t="shared" si="307"/>
        <v>0</v>
      </c>
    </row>
    <row r="2775" spans="1:19" x14ac:dyDescent="0.2">
      <c r="A2775" t="s">
        <v>0</v>
      </c>
      <c r="B2775" s="1">
        <v>42384</v>
      </c>
      <c r="C2775" s="2">
        <v>42389.888831018521</v>
      </c>
      <c r="D2775" t="s">
        <v>464</v>
      </c>
      <c r="E2775" t="s">
        <v>465</v>
      </c>
      <c r="F2775" t="s">
        <v>467</v>
      </c>
      <c r="G2775" t="s">
        <v>11</v>
      </c>
      <c r="H2775">
        <v>756</v>
      </c>
      <c r="I2775" s="4">
        <v>40.03</v>
      </c>
      <c r="J2775" s="4">
        <v>30262.7</v>
      </c>
      <c r="K2775" s="3">
        <v>1244</v>
      </c>
      <c r="L2775" t="s">
        <v>5</v>
      </c>
      <c r="M2775">
        <f t="shared" si="301"/>
        <v>0</v>
      </c>
      <c r="N2775">
        <f t="shared" si="302"/>
        <v>1</v>
      </c>
      <c r="O2775">
        <f t="shared" si="303"/>
        <v>1</v>
      </c>
      <c r="P2775">
        <f t="shared" si="304"/>
        <v>0</v>
      </c>
      <c r="Q2775">
        <f t="shared" si="305"/>
        <v>0</v>
      </c>
      <c r="R2775">
        <f t="shared" si="306"/>
        <v>1</v>
      </c>
      <c r="S2775">
        <f t="shared" si="307"/>
        <v>0</v>
      </c>
    </row>
    <row r="2776" spans="1:19" x14ac:dyDescent="0.2">
      <c r="A2776" t="s">
        <v>0</v>
      </c>
      <c r="B2776" s="1">
        <v>42388</v>
      </c>
      <c r="C2776" s="2">
        <v>42389.888831018521</v>
      </c>
      <c r="D2776" t="s">
        <v>464</v>
      </c>
      <c r="E2776" t="s">
        <v>465</v>
      </c>
      <c r="F2776" t="s">
        <v>467</v>
      </c>
      <c r="G2776" t="s">
        <v>11</v>
      </c>
      <c r="H2776">
        <v>500</v>
      </c>
      <c r="I2776" s="4">
        <v>38.1</v>
      </c>
      <c r="J2776" s="4">
        <v>19050</v>
      </c>
      <c r="K2776" s="3">
        <v>231960</v>
      </c>
      <c r="L2776" t="s">
        <v>5</v>
      </c>
      <c r="M2776">
        <f t="shared" si="301"/>
        <v>0</v>
      </c>
      <c r="N2776">
        <f t="shared" si="302"/>
        <v>1</v>
      </c>
      <c r="O2776">
        <f t="shared" si="303"/>
        <v>1</v>
      </c>
      <c r="P2776">
        <f t="shared" si="304"/>
        <v>0</v>
      </c>
      <c r="Q2776">
        <f t="shared" si="305"/>
        <v>0</v>
      </c>
      <c r="R2776">
        <f t="shared" si="306"/>
        <v>1</v>
      </c>
      <c r="S2776">
        <f t="shared" si="307"/>
        <v>0</v>
      </c>
    </row>
    <row r="2777" spans="1:19" x14ac:dyDescent="0.2">
      <c r="A2777" t="s">
        <v>12</v>
      </c>
      <c r="B2777" s="1">
        <v>42384</v>
      </c>
      <c r="C2777" s="2">
        <v>42389.881979166668</v>
      </c>
      <c r="D2777" t="s">
        <v>1372</v>
      </c>
      <c r="E2777" t="s">
        <v>1373</v>
      </c>
      <c r="F2777" t="s">
        <v>1374</v>
      </c>
      <c r="G2777" t="s">
        <v>624</v>
      </c>
      <c r="H2777" s="3">
        <v>8200</v>
      </c>
      <c r="I2777" s="4">
        <v>7</v>
      </c>
      <c r="J2777" s="4">
        <v>57400</v>
      </c>
      <c r="K2777" s="3">
        <v>2388130</v>
      </c>
      <c r="L2777" t="s">
        <v>5</v>
      </c>
      <c r="M2777">
        <f t="shared" si="301"/>
        <v>1</v>
      </c>
      <c r="N2777">
        <f t="shared" si="302"/>
        <v>0</v>
      </c>
      <c r="O2777">
        <f t="shared" si="303"/>
        <v>1</v>
      </c>
      <c r="P2777">
        <f t="shared" si="304"/>
        <v>0</v>
      </c>
      <c r="Q2777">
        <f t="shared" si="305"/>
        <v>0</v>
      </c>
      <c r="R2777">
        <f t="shared" si="306"/>
        <v>0</v>
      </c>
      <c r="S2777">
        <f t="shared" si="307"/>
        <v>1</v>
      </c>
    </row>
    <row r="2778" spans="1:19" x14ac:dyDescent="0.2">
      <c r="A2778" t="s">
        <v>12</v>
      </c>
      <c r="B2778" s="1">
        <v>42388</v>
      </c>
      <c r="C2778" s="2">
        <v>42389.881979166668</v>
      </c>
      <c r="D2778" t="s">
        <v>1372</v>
      </c>
      <c r="E2778" t="s">
        <v>1373</v>
      </c>
      <c r="F2778" t="s">
        <v>1374</v>
      </c>
      <c r="G2778" t="s">
        <v>624</v>
      </c>
      <c r="H2778" s="3">
        <v>5439</v>
      </c>
      <c r="I2778" s="4">
        <v>7</v>
      </c>
      <c r="J2778" s="4">
        <v>38073</v>
      </c>
      <c r="K2778" s="3">
        <v>2393570</v>
      </c>
      <c r="L2778" t="s">
        <v>5</v>
      </c>
      <c r="M2778">
        <f t="shared" si="301"/>
        <v>1</v>
      </c>
      <c r="N2778">
        <f t="shared" si="302"/>
        <v>0</v>
      </c>
      <c r="O2778">
        <f t="shared" si="303"/>
        <v>1</v>
      </c>
      <c r="P2778">
        <f t="shared" si="304"/>
        <v>0</v>
      </c>
      <c r="Q2778">
        <f t="shared" si="305"/>
        <v>0</v>
      </c>
      <c r="R2778">
        <f t="shared" si="306"/>
        <v>0</v>
      </c>
      <c r="S2778">
        <f t="shared" si="307"/>
        <v>1</v>
      </c>
    </row>
    <row r="2779" spans="1:19" x14ac:dyDescent="0.2">
      <c r="A2779" t="s">
        <v>0</v>
      </c>
      <c r="B2779" s="1">
        <v>42376</v>
      </c>
      <c r="C2779" s="2">
        <v>42389.86078703704</v>
      </c>
      <c r="D2779" t="s">
        <v>2466</v>
      </c>
      <c r="E2779" t="s">
        <v>2467</v>
      </c>
      <c r="F2779" t="s">
        <v>2468</v>
      </c>
      <c r="G2779" t="s">
        <v>46</v>
      </c>
      <c r="H2779" s="3">
        <v>2400000</v>
      </c>
      <c r="I2779" s="4">
        <v>3.0599999999999999E-2</v>
      </c>
      <c r="J2779" s="4">
        <v>73440</v>
      </c>
      <c r="K2779" s="3">
        <v>51006500</v>
      </c>
      <c r="L2779" t="s">
        <v>5</v>
      </c>
      <c r="M2779">
        <f t="shared" si="301"/>
        <v>0</v>
      </c>
      <c r="N2779">
        <f t="shared" si="302"/>
        <v>1</v>
      </c>
      <c r="O2779">
        <f t="shared" si="303"/>
        <v>0</v>
      </c>
      <c r="P2779">
        <f t="shared" si="304"/>
        <v>1</v>
      </c>
      <c r="Q2779">
        <f t="shared" si="305"/>
        <v>1</v>
      </c>
      <c r="R2779">
        <f t="shared" si="306"/>
        <v>1</v>
      </c>
      <c r="S2779">
        <f t="shared" si="307"/>
        <v>1</v>
      </c>
    </row>
    <row r="2780" spans="1:19" x14ac:dyDescent="0.2">
      <c r="A2780" t="s">
        <v>12</v>
      </c>
      <c r="B2780" s="1">
        <v>42384</v>
      </c>
      <c r="C2780" s="2">
        <v>42389.849618055552</v>
      </c>
      <c r="D2780" t="s">
        <v>2469</v>
      </c>
      <c r="E2780" t="s">
        <v>2470</v>
      </c>
      <c r="F2780" t="s">
        <v>2471</v>
      </c>
      <c r="G2780" t="s">
        <v>4</v>
      </c>
      <c r="H2780" s="3">
        <v>15000</v>
      </c>
      <c r="I2780" s="4">
        <v>22</v>
      </c>
      <c r="J2780" s="4">
        <v>330000</v>
      </c>
      <c r="K2780" s="3">
        <v>10311600</v>
      </c>
      <c r="L2780" t="s">
        <v>5</v>
      </c>
      <c r="M2780">
        <f t="shared" si="301"/>
        <v>1</v>
      </c>
      <c r="N2780">
        <f t="shared" si="302"/>
        <v>0</v>
      </c>
      <c r="O2780">
        <f t="shared" si="303"/>
        <v>0</v>
      </c>
      <c r="P2780">
        <f t="shared" si="304"/>
        <v>1</v>
      </c>
      <c r="Q2780">
        <f t="shared" si="305"/>
        <v>0</v>
      </c>
      <c r="R2780">
        <f t="shared" si="306"/>
        <v>0</v>
      </c>
      <c r="S2780">
        <f t="shared" si="307"/>
        <v>1</v>
      </c>
    </row>
    <row r="2781" spans="1:19" x14ac:dyDescent="0.2">
      <c r="A2781" t="s">
        <v>12</v>
      </c>
      <c r="B2781" s="1">
        <v>42388</v>
      </c>
      <c r="C2781" s="2">
        <v>42389.849618055552</v>
      </c>
      <c r="D2781" t="s">
        <v>2469</v>
      </c>
      <c r="E2781" t="s">
        <v>2470</v>
      </c>
      <c r="F2781" t="s">
        <v>2472</v>
      </c>
      <c r="G2781" t="s">
        <v>4</v>
      </c>
      <c r="H2781" s="3">
        <v>114451</v>
      </c>
      <c r="I2781" s="4">
        <v>20.8705</v>
      </c>
      <c r="J2781" s="4">
        <v>2388650</v>
      </c>
      <c r="K2781" s="3">
        <v>10426000</v>
      </c>
      <c r="L2781" t="s">
        <v>5</v>
      </c>
      <c r="M2781">
        <f t="shared" si="301"/>
        <v>1</v>
      </c>
      <c r="N2781">
        <f t="shared" si="302"/>
        <v>0</v>
      </c>
      <c r="O2781">
        <f t="shared" si="303"/>
        <v>0</v>
      </c>
      <c r="P2781">
        <f t="shared" si="304"/>
        <v>1</v>
      </c>
      <c r="Q2781">
        <f t="shared" si="305"/>
        <v>0</v>
      </c>
      <c r="R2781">
        <f t="shared" si="306"/>
        <v>0</v>
      </c>
      <c r="S2781">
        <f t="shared" si="307"/>
        <v>1</v>
      </c>
    </row>
    <row r="2782" spans="1:19" x14ac:dyDescent="0.2">
      <c r="A2782" t="s">
        <v>12</v>
      </c>
      <c r="B2782" s="1">
        <v>42389</v>
      </c>
      <c r="C2782" s="2">
        <v>42389.849618055552</v>
      </c>
      <c r="D2782" t="s">
        <v>2469</v>
      </c>
      <c r="E2782" t="s">
        <v>2470</v>
      </c>
      <c r="F2782" t="s">
        <v>2472</v>
      </c>
      <c r="G2782" t="s">
        <v>4</v>
      </c>
      <c r="H2782" s="3">
        <v>32100</v>
      </c>
      <c r="I2782" s="4">
        <v>20.6127</v>
      </c>
      <c r="J2782" s="4">
        <v>661668</v>
      </c>
      <c r="K2782" s="3">
        <v>10458100</v>
      </c>
      <c r="L2782" t="s">
        <v>5</v>
      </c>
      <c r="M2782">
        <f t="shared" si="301"/>
        <v>1</v>
      </c>
      <c r="N2782">
        <f t="shared" si="302"/>
        <v>0</v>
      </c>
      <c r="O2782">
        <f t="shared" si="303"/>
        <v>0</v>
      </c>
      <c r="P2782">
        <f t="shared" si="304"/>
        <v>1</v>
      </c>
      <c r="Q2782">
        <f t="shared" si="305"/>
        <v>0</v>
      </c>
      <c r="R2782">
        <f t="shared" si="306"/>
        <v>0</v>
      </c>
      <c r="S2782">
        <f t="shared" si="307"/>
        <v>1</v>
      </c>
    </row>
    <row r="2783" spans="1:19" x14ac:dyDescent="0.2">
      <c r="A2783" t="s">
        <v>0</v>
      </c>
      <c r="B2783" s="1">
        <v>42352</v>
      </c>
      <c r="C2783" s="2">
        <v>42389.845995370371</v>
      </c>
      <c r="D2783" t="s">
        <v>2473</v>
      </c>
      <c r="E2783" t="s">
        <v>2474</v>
      </c>
      <c r="F2783" t="s">
        <v>2475</v>
      </c>
      <c r="G2783" t="s">
        <v>11</v>
      </c>
      <c r="H2783" s="3">
        <v>5390</v>
      </c>
      <c r="I2783" s="4">
        <v>6.34</v>
      </c>
      <c r="J2783" s="4">
        <v>34172.6</v>
      </c>
      <c r="K2783" s="3">
        <v>68878</v>
      </c>
      <c r="L2783" t="s">
        <v>5</v>
      </c>
      <c r="M2783">
        <f t="shared" si="301"/>
        <v>0</v>
      </c>
      <c r="N2783">
        <f t="shared" si="302"/>
        <v>1</v>
      </c>
      <c r="O2783">
        <f t="shared" si="303"/>
        <v>1</v>
      </c>
      <c r="P2783">
        <f t="shared" si="304"/>
        <v>0</v>
      </c>
      <c r="Q2783">
        <f t="shared" si="305"/>
        <v>0</v>
      </c>
      <c r="R2783">
        <f t="shared" si="306"/>
        <v>1</v>
      </c>
      <c r="S2783">
        <f t="shared" si="307"/>
        <v>0</v>
      </c>
    </row>
    <row r="2784" spans="1:19" x14ac:dyDescent="0.2">
      <c r="A2784" t="s">
        <v>0</v>
      </c>
      <c r="B2784" s="1">
        <v>42352</v>
      </c>
      <c r="C2784" s="2">
        <v>42389.844652777778</v>
      </c>
      <c r="D2784" t="s">
        <v>2473</v>
      </c>
      <c r="E2784" t="s">
        <v>2474</v>
      </c>
      <c r="F2784" t="s">
        <v>2476</v>
      </c>
      <c r="G2784" t="s">
        <v>11</v>
      </c>
      <c r="H2784" s="3">
        <v>1392</v>
      </c>
      <c r="I2784" s="4">
        <v>6.34</v>
      </c>
      <c r="J2784" s="4">
        <v>8825.2800000000007</v>
      </c>
      <c r="K2784" s="3">
        <v>22284</v>
      </c>
      <c r="L2784" t="s">
        <v>5</v>
      </c>
      <c r="M2784">
        <f t="shared" si="301"/>
        <v>0</v>
      </c>
      <c r="N2784">
        <f t="shared" si="302"/>
        <v>1</v>
      </c>
      <c r="O2784">
        <f t="shared" si="303"/>
        <v>1</v>
      </c>
      <c r="P2784">
        <f t="shared" si="304"/>
        <v>0</v>
      </c>
      <c r="Q2784">
        <f t="shared" si="305"/>
        <v>0</v>
      </c>
      <c r="R2784">
        <f t="shared" si="306"/>
        <v>1</v>
      </c>
      <c r="S2784">
        <f t="shared" si="307"/>
        <v>0</v>
      </c>
    </row>
    <row r="2785" spans="1:19" x14ac:dyDescent="0.2">
      <c r="A2785" t="s">
        <v>0</v>
      </c>
      <c r="B2785" s="1">
        <v>42352</v>
      </c>
      <c r="C2785" s="2">
        <v>42389.843912037039</v>
      </c>
      <c r="D2785" t="s">
        <v>2473</v>
      </c>
      <c r="E2785" t="s">
        <v>2474</v>
      </c>
      <c r="F2785" t="s">
        <v>2477</v>
      </c>
      <c r="G2785" t="s">
        <v>11</v>
      </c>
      <c r="H2785" s="3">
        <v>1849</v>
      </c>
      <c r="I2785" s="4">
        <v>6.34</v>
      </c>
      <c r="J2785" s="4">
        <v>11722.7</v>
      </c>
      <c r="K2785" s="3">
        <v>27611</v>
      </c>
      <c r="L2785" t="s">
        <v>5</v>
      </c>
      <c r="M2785">
        <f t="shared" si="301"/>
        <v>0</v>
      </c>
      <c r="N2785">
        <f t="shared" si="302"/>
        <v>1</v>
      </c>
      <c r="O2785">
        <f t="shared" si="303"/>
        <v>1</v>
      </c>
      <c r="P2785">
        <f t="shared" si="304"/>
        <v>0</v>
      </c>
      <c r="Q2785">
        <f t="shared" si="305"/>
        <v>0</v>
      </c>
      <c r="R2785">
        <f t="shared" si="306"/>
        <v>1</v>
      </c>
      <c r="S2785">
        <f t="shared" si="307"/>
        <v>0</v>
      </c>
    </row>
    <row r="2786" spans="1:19" x14ac:dyDescent="0.2">
      <c r="A2786" t="s">
        <v>0</v>
      </c>
      <c r="B2786" s="1">
        <v>42352</v>
      </c>
      <c r="C2786" s="2">
        <v>42389.843715277777</v>
      </c>
      <c r="D2786" t="s">
        <v>2473</v>
      </c>
      <c r="E2786" t="s">
        <v>2474</v>
      </c>
      <c r="F2786" t="s">
        <v>2478</v>
      </c>
      <c r="G2786" t="s">
        <v>11</v>
      </c>
      <c r="H2786" s="3">
        <v>1987</v>
      </c>
      <c r="I2786" s="4">
        <v>6.34</v>
      </c>
      <c r="J2786" s="4">
        <v>12597.6</v>
      </c>
      <c r="K2786" s="3">
        <v>24847</v>
      </c>
      <c r="L2786" t="s">
        <v>5</v>
      </c>
      <c r="M2786">
        <f t="shared" si="301"/>
        <v>0</v>
      </c>
      <c r="N2786">
        <f t="shared" si="302"/>
        <v>1</v>
      </c>
      <c r="O2786">
        <f t="shared" si="303"/>
        <v>1</v>
      </c>
      <c r="P2786">
        <f t="shared" si="304"/>
        <v>0</v>
      </c>
      <c r="Q2786">
        <f t="shared" si="305"/>
        <v>0</v>
      </c>
      <c r="R2786">
        <f t="shared" si="306"/>
        <v>1</v>
      </c>
      <c r="S2786">
        <f t="shared" si="307"/>
        <v>0</v>
      </c>
    </row>
    <row r="2787" spans="1:19" x14ac:dyDescent="0.2">
      <c r="A2787" t="s">
        <v>0</v>
      </c>
      <c r="B2787" s="1">
        <v>42352</v>
      </c>
      <c r="C2787" s="2">
        <v>42389.843449074076</v>
      </c>
      <c r="D2787" t="s">
        <v>2473</v>
      </c>
      <c r="E2787" t="s">
        <v>2474</v>
      </c>
      <c r="F2787" t="s">
        <v>2479</v>
      </c>
      <c r="G2787" t="s">
        <v>11</v>
      </c>
      <c r="H2787" s="3">
        <v>11404</v>
      </c>
      <c r="I2787" s="4">
        <v>6.34</v>
      </c>
      <c r="J2787" s="4">
        <v>72301.399999999994</v>
      </c>
      <c r="K2787" s="3">
        <v>157693</v>
      </c>
      <c r="L2787" t="s">
        <v>5</v>
      </c>
      <c r="M2787">
        <f t="shared" si="301"/>
        <v>0</v>
      </c>
      <c r="N2787">
        <f t="shared" si="302"/>
        <v>1</v>
      </c>
      <c r="O2787">
        <f t="shared" si="303"/>
        <v>0</v>
      </c>
      <c r="P2787">
        <f t="shared" si="304"/>
        <v>1</v>
      </c>
      <c r="Q2787">
        <f t="shared" si="305"/>
        <v>0</v>
      </c>
      <c r="R2787">
        <f t="shared" si="306"/>
        <v>1</v>
      </c>
      <c r="S2787">
        <f t="shared" si="307"/>
        <v>0</v>
      </c>
    </row>
    <row r="2788" spans="1:19" x14ac:dyDescent="0.2">
      <c r="A2788" t="s">
        <v>0</v>
      </c>
      <c r="B2788" s="1">
        <v>42387</v>
      </c>
      <c r="C2788" s="2">
        <v>42389.842106481483</v>
      </c>
      <c r="D2788" t="s">
        <v>2480</v>
      </c>
      <c r="E2788" t="s">
        <v>2481</v>
      </c>
      <c r="F2788" t="s">
        <v>2482</v>
      </c>
      <c r="H2788" s="3">
        <v>1235</v>
      </c>
      <c r="I2788" s="4">
        <v>19.739999999999998</v>
      </c>
      <c r="J2788" s="4">
        <v>24378.9</v>
      </c>
      <c r="K2788" s="3">
        <v>48263</v>
      </c>
      <c r="L2788" t="s">
        <v>5</v>
      </c>
      <c r="M2788">
        <f t="shared" si="301"/>
        <v>0</v>
      </c>
      <c r="N2788">
        <f t="shared" si="302"/>
        <v>1</v>
      </c>
      <c r="O2788">
        <f t="shared" si="303"/>
        <v>1</v>
      </c>
      <c r="P2788">
        <f t="shared" si="304"/>
        <v>0</v>
      </c>
      <c r="Q2788">
        <f t="shared" si="305"/>
        <v>0</v>
      </c>
      <c r="R2788">
        <f t="shared" si="306"/>
        <v>0</v>
      </c>
      <c r="S2788">
        <f t="shared" si="307"/>
        <v>0</v>
      </c>
    </row>
    <row r="2789" spans="1:19" x14ac:dyDescent="0.2">
      <c r="A2789" t="s">
        <v>12</v>
      </c>
      <c r="B2789" s="1">
        <v>42384</v>
      </c>
      <c r="C2789" s="2">
        <v>42389.84202546296</v>
      </c>
      <c r="D2789" t="s">
        <v>1869</v>
      </c>
      <c r="E2789" t="s">
        <v>1870</v>
      </c>
      <c r="F2789" t="s">
        <v>1871</v>
      </c>
      <c r="G2789" t="s">
        <v>11</v>
      </c>
      <c r="H2789">
        <v>300</v>
      </c>
      <c r="I2789" s="4">
        <v>2</v>
      </c>
      <c r="J2789" s="4">
        <v>600</v>
      </c>
      <c r="K2789">
        <v>300</v>
      </c>
      <c r="L2789" t="s">
        <v>5</v>
      </c>
      <c r="M2789">
        <f t="shared" si="301"/>
        <v>1</v>
      </c>
      <c r="N2789">
        <f t="shared" si="302"/>
        <v>0</v>
      </c>
      <c r="O2789">
        <f t="shared" si="303"/>
        <v>1</v>
      </c>
      <c r="P2789">
        <f t="shared" si="304"/>
        <v>0</v>
      </c>
      <c r="Q2789">
        <f t="shared" si="305"/>
        <v>0</v>
      </c>
      <c r="R2789">
        <f t="shared" si="306"/>
        <v>1</v>
      </c>
      <c r="S2789">
        <f t="shared" si="307"/>
        <v>0</v>
      </c>
    </row>
    <row r="2790" spans="1:19" x14ac:dyDescent="0.2">
      <c r="A2790" t="s">
        <v>0</v>
      </c>
      <c r="B2790" s="1">
        <v>42384</v>
      </c>
      <c r="C2790" s="2">
        <v>42389.84202546296</v>
      </c>
      <c r="D2790" t="s">
        <v>1869</v>
      </c>
      <c r="E2790" t="s">
        <v>1870</v>
      </c>
      <c r="F2790" t="s">
        <v>1871</v>
      </c>
      <c r="G2790" t="s">
        <v>11</v>
      </c>
      <c r="H2790">
        <v>300</v>
      </c>
      <c r="I2790" s="4">
        <v>4</v>
      </c>
      <c r="J2790" s="4">
        <v>1200</v>
      </c>
      <c r="K2790">
        <v>0</v>
      </c>
      <c r="L2790" t="s">
        <v>5</v>
      </c>
      <c r="M2790">
        <f t="shared" si="301"/>
        <v>0</v>
      </c>
      <c r="N2790">
        <f t="shared" si="302"/>
        <v>1</v>
      </c>
      <c r="O2790">
        <f t="shared" si="303"/>
        <v>1</v>
      </c>
      <c r="P2790">
        <f t="shared" si="304"/>
        <v>0</v>
      </c>
      <c r="Q2790">
        <f t="shared" si="305"/>
        <v>0</v>
      </c>
      <c r="R2790">
        <f t="shared" si="306"/>
        <v>1</v>
      </c>
      <c r="S2790">
        <f t="shared" si="307"/>
        <v>0</v>
      </c>
    </row>
    <row r="2791" spans="1:19" x14ac:dyDescent="0.2">
      <c r="A2791" t="s">
        <v>0</v>
      </c>
      <c r="B2791" s="1">
        <v>42388</v>
      </c>
      <c r="C2791" s="2">
        <v>42389.84202546296</v>
      </c>
      <c r="D2791" t="s">
        <v>1869</v>
      </c>
      <c r="E2791" t="s">
        <v>1870</v>
      </c>
      <c r="F2791" t="s">
        <v>1871</v>
      </c>
      <c r="G2791" t="s">
        <v>11</v>
      </c>
      <c r="H2791" s="3">
        <v>6134</v>
      </c>
      <c r="I2791" s="4">
        <v>4.0472000000000001</v>
      </c>
      <c r="J2791" s="4">
        <v>24825.5</v>
      </c>
      <c r="K2791">
        <v>0</v>
      </c>
      <c r="L2791" t="s">
        <v>5</v>
      </c>
      <c r="M2791">
        <f t="shared" si="301"/>
        <v>0</v>
      </c>
      <c r="N2791">
        <f t="shared" si="302"/>
        <v>1</v>
      </c>
      <c r="O2791">
        <f t="shared" si="303"/>
        <v>1</v>
      </c>
      <c r="P2791">
        <f t="shared" si="304"/>
        <v>0</v>
      </c>
      <c r="Q2791">
        <f t="shared" si="305"/>
        <v>0</v>
      </c>
      <c r="R2791">
        <f t="shared" si="306"/>
        <v>1</v>
      </c>
      <c r="S2791">
        <f t="shared" si="307"/>
        <v>0</v>
      </c>
    </row>
    <row r="2792" spans="1:19" x14ac:dyDescent="0.2">
      <c r="A2792" t="s">
        <v>12</v>
      </c>
      <c r="B2792" s="1">
        <v>42388</v>
      </c>
      <c r="C2792" s="2">
        <v>42389.84202546296</v>
      </c>
      <c r="D2792" t="s">
        <v>1869</v>
      </c>
      <c r="E2792" t="s">
        <v>1870</v>
      </c>
      <c r="F2792" t="s">
        <v>1871</v>
      </c>
      <c r="G2792" t="s">
        <v>11</v>
      </c>
      <c r="H2792" s="3">
        <v>6134</v>
      </c>
      <c r="I2792" s="4">
        <v>2</v>
      </c>
      <c r="J2792" s="4">
        <v>12268</v>
      </c>
      <c r="K2792" s="3">
        <v>6134</v>
      </c>
      <c r="L2792" t="s">
        <v>5</v>
      </c>
      <c r="M2792">
        <f t="shared" si="301"/>
        <v>1</v>
      </c>
      <c r="N2792">
        <f t="shared" si="302"/>
        <v>0</v>
      </c>
      <c r="O2792">
        <f t="shared" si="303"/>
        <v>1</v>
      </c>
      <c r="P2792">
        <f t="shared" si="304"/>
        <v>0</v>
      </c>
      <c r="Q2792">
        <f t="shared" si="305"/>
        <v>0</v>
      </c>
      <c r="R2792">
        <f t="shared" si="306"/>
        <v>1</v>
      </c>
      <c r="S2792">
        <f t="shared" si="307"/>
        <v>0</v>
      </c>
    </row>
    <row r="2793" spans="1:19" x14ac:dyDescent="0.2">
      <c r="A2793" t="s">
        <v>12</v>
      </c>
      <c r="B2793" s="1">
        <v>42389</v>
      </c>
      <c r="C2793" s="2">
        <v>42389.84202546296</v>
      </c>
      <c r="D2793" t="s">
        <v>1869</v>
      </c>
      <c r="E2793" t="s">
        <v>1870</v>
      </c>
      <c r="F2793" t="s">
        <v>1871</v>
      </c>
      <c r="G2793" t="s">
        <v>11</v>
      </c>
      <c r="H2793" s="3">
        <v>14971</v>
      </c>
      <c r="I2793" s="4">
        <v>2</v>
      </c>
      <c r="J2793" s="4">
        <v>29942</v>
      </c>
      <c r="K2793" s="3">
        <v>14971</v>
      </c>
      <c r="L2793" t="s">
        <v>5</v>
      </c>
      <c r="M2793">
        <f t="shared" si="301"/>
        <v>1</v>
      </c>
      <c r="N2793">
        <f t="shared" si="302"/>
        <v>0</v>
      </c>
      <c r="O2793">
        <f t="shared" si="303"/>
        <v>0</v>
      </c>
      <c r="P2793">
        <f t="shared" si="304"/>
        <v>1</v>
      </c>
      <c r="Q2793">
        <f t="shared" si="305"/>
        <v>0</v>
      </c>
      <c r="R2793">
        <f t="shared" si="306"/>
        <v>1</v>
      </c>
      <c r="S2793">
        <f t="shared" si="307"/>
        <v>0</v>
      </c>
    </row>
    <row r="2794" spans="1:19" x14ac:dyDescent="0.2">
      <c r="A2794" t="s">
        <v>0</v>
      </c>
      <c r="B2794" s="1">
        <v>42389</v>
      </c>
      <c r="C2794" s="2">
        <v>42389.84202546296</v>
      </c>
      <c r="D2794" t="s">
        <v>1869</v>
      </c>
      <c r="E2794" t="s">
        <v>1870</v>
      </c>
      <c r="F2794" t="s">
        <v>1871</v>
      </c>
      <c r="G2794" t="s">
        <v>11</v>
      </c>
      <c r="H2794" s="3">
        <v>14971</v>
      </c>
      <c r="I2794" s="4">
        <v>4.0972999999999997</v>
      </c>
      <c r="J2794" s="4">
        <v>61340.7</v>
      </c>
      <c r="K2794">
        <v>0</v>
      </c>
      <c r="L2794" t="s">
        <v>5</v>
      </c>
      <c r="M2794">
        <f t="shared" si="301"/>
        <v>0</v>
      </c>
      <c r="N2794">
        <f t="shared" si="302"/>
        <v>1</v>
      </c>
      <c r="O2794">
        <f t="shared" si="303"/>
        <v>0</v>
      </c>
      <c r="P2794">
        <f t="shared" si="304"/>
        <v>1</v>
      </c>
      <c r="Q2794">
        <f t="shared" si="305"/>
        <v>0</v>
      </c>
      <c r="R2794">
        <f t="shared" si="306"/>
        <v>1</v>
      </c>
      <c r="S2794">
        <f t="shared" si="307"/>
        <v>0</v>
      </c>
    </row>
    <row r="2795" spans="1:19" x14ac:dyDescent="0.2">
      <c r="A2795" t="s">
        <v>0</v>
      </c>
      <c r="B2795" s="1">
        <v>42352</v>
      </c>
      <c r="C2795" s="2">
        <v>42389.840162037035</v>
      </c>
      <c r="D2795" t="s">
        <v>2473</v>
      </c>
      <c r="E2795" t="s">
        <v>2474</v>
      </c>
      <c r="F2795" t="s">
        <v>2483</v>
      </c>
      <c r="G2795" t="s">
        <v>11</v>
      </c>
      <c r="H2795" s="3">
        <v>1890</v>
      </c>
      <c r="I2795" s="4">
        <v>6.34</v>
      </c>
      <c r="J2795" s="4">
        <v>11982.6</v>
      </c>
      <c r="K2795" s="3">
        <v>22410</v>
      </c>
      <c r="L2795" t="s">
        <v>5</v>
      </c>
      <c r="M2795">
        <f t="shared" si="301"/>
        <v>0</v>
      </c>
      <c r="N2795">
        <f t="shared" si="302"/>
        <v>1</v>
      </c>
      <c r="O2795">
        <f t="shared" si="303"/>
        <v>1</v>
      </c>
      <c r="P2795">
        <f t="shared" si="304"/>
        <v>0</v>
      </c>
      <c r="Q2795">
        <f t="shared" si="305"/>
        <v>0</v>
      </c>
      <c r="R2795">
        <f t="shared" si="306"/>
        <v>1</v>
      </c>
      <c r="S2795">
        <f t="shared" si="307"/>
        <v>0</v>
      </c>
    </row>
    <row r="2796" spans="1:19" x14ac:dyDescent="0.2">
      <c r="A2796" t="s">
        <v>0</v>
      </c>
      <c r="B2796" s="1">
        <v>42352</v>
      </c>
      <c r="C2796" s="2">
        <v>42389.839780092596</v>
      </c>
      <c r="D2796" t="s">
        <v>2473</v>
      </c>
      <c r="E2796" t="s">
        <v>2474</v>
      </c>
      <c r="F2796" t="s">
        <v>2484</v>
      </c>
      <c r="G2796" t="s">
        <v>11</v>
      </c>
      <c r="H2796" s="3">
        <v>3371</v>
      </c>
      <c r="I2796" s="4">
        <v>6.34</v>
      </c>
      <c r="J2796" s="4">
        <v>21372.1</v>
      </c>
      <c r="K2796" s="3">
        <v>41318</v>
      </c>
      <c r="L2796" t="s">
        <v>5</v>
      </c>
      <c r="M2796">
        <f t="shared" si="301"/>
        <v>0</v>
      </c>
      <c r="N2796">
        <f t="shared" si="302"/>
        <v>1</v>
      </c>
      <c r="O2796">
        <f t="shared" si="303"/>
        <v>1</v>
      </c>
      <c r="P2796">
        <f t="shared" si="304"/>
        <v>0</v>
      </c>
      <c r="Q2796">
        <f t="shared" si="305"/>
        <v>0</v>
      </c>
      <c r="R2796">
        <f t="shared" si="306"/>
        <v>1</v>
      </c>
      <c r="S2796">
        <f t="shared" si="307"/>
        <v>0</v>
      </c>
    </row>
    <row r="2797" spans="1:19" x14ac:dyDescent="0.2">
      <c r="A2797" t="s">
        <v>12</v>
      </c>
      <c r="B2797" s="1">
        <v>42384</v>
      </c>
      <c r="C2797" s="2">
        <v>42389.839259259257</v>
      </c>
      <c r="D2797" t="s">
        <v>2485</v>
      </c>
      <c r="E2797" t="s">
        <v>2486</v>
      </c>
      <c r="F2797" t="s">
        <v>2487</v>
      </c>
      <c r="G2797" t="s">
        <v>4</v>
      </c>
      <c r="H2797">
        <v>939</v>
      </c>
      <c r="I2797" s="4">
        <v>1</v>
      </c>
      <c r="J2797" s="4">
        <v>939</v>
      </c>
      <c r="K2797">
        <v>939</v>
      </c>
      <c r="L2797" t="s">
        <v>5</v>
      </c>
      <c r="M2797">
        <f t="shared" si="301"/>
        <v>1</v>
      </c>
      <c r="N2797">
        <f t="shared" si="302"/>
        <v>0</v>
      </c>
      <c r="O2797">
        <f t="shared" si="303"/>
        <v>1</v>
      </c>
      <c r="P2797">
        <f t="shared" si="304"/>
        <v>0</v>
      </c>
      <c r="Q2797">
        <f t="shared" si="305"/>
        <v>0</v>
      </c>
      <c r="R2797">
        <f t="shared" si="306"/>
        <v>0</v>
      </c>
      <c r="S2797">
        <f t="shared" si="307"/>
        <v>1</v>
      </c>
    </row>
    <row r="2798" spans="1:19" x14ac:dyDescent="0.2">
      <c r="A2798" t="s">
        <v>12</v>
      </c>
      <c r="B2798" s="1">
        <v>42384</v>
      </c>
      <c r="C2798" s="2">
        <v>42389.839050925926</v>
      </c>
      <c r="D2798" t="s">
        <v>2485</v>
      </c>
      <c r="E2798" t="s">
        <v>2486</v>
      </c>
      <c r="F2798" t="s">
        <v>2488</v>
      </c>
      <c r="G2798" t="s">
        <v>4</v>
      </c>
      <c r="H2798" s="3">
        <v>1000</v>
      </c>
      <c r="I2798" s="4">
        <v>1</v>
      </c>
      <c r="J2798" s="4">
        <v>1000</v>
      </c>
      <c r="K2798" s="3">
        <v>1000</v>
      </c>
      <c r="L2798" t="s">
        <v>5</v>
      </c>
      <c r="M2798">
        <f t="shared" si="301"/>
        <v>1</v>
      </c>
      <c r="N2798">
        <f t="shared" si="302"/>
        <v>0</v>
      </c>
      <c r="O2798">
        <f t="shared" si="303"/>
        <v>1</v>
      </c>
      <c r="P2798">
        <f t="shared" si="304"/>
        <v>0</v>
      </c>
      <c r="Q2798">
        <f t="shared" si="305"/>
        <v>0</v>
      </c>
      <c r="R2798">
        <f t="shared" si="306"/>
        <v>0</v>
      </c>
      <c r="S2798">
        <f t="shared" si="307"/>
        <v>1</v>
      </c>
    </row>
    <row r="2799" spans="1:19" x14ac:dyDescent="0.2">
      <c r="A2799" t="s">
        <v>12</v>
      </c>
      <c r="B2799" s="1">
        <v>42384</v>
      </c>
      <c r="C2799" s="2">
        <v>42389.839050925926</v>
      </c>
      <c r="D2799" t="s">
        <v>2485</v>
      </c>
      <c r="E2799" t="s">
        <v>2486</v>
      </c>
      <c r="F2799" t="s">
        <v>2488</v>
      </c>
      <c r="G2799" t="s">
        <v>4</v>
      </c>
      <c r="H2799" s="3">
        <v>1100</v>
      </c>
      <c r="I2799" s="4">
        <v>13.72</v>
      </c>
      <c r="J2799" s="4">
        <v>15092</v>
      </c>
      <c r="K2799" s="3">
        <v>1660110</v>
      </c>
      <c r="L2799" t="s">
        <v>5</v>
      </c>
      <c r="M2799">
        <f t="shared" si="301"/>
        <v>1</v>
      </c>
      <c r="N2799">
        <f t="shared" si="302"/>
        <v>0</v>
      </c>
      <c r="O2799">
        <f t="shared" si="303"/>
        <v>1</v>
      </c>
      <c r="P2799">
        <f t="shared" si="304"/>
        <v>0</v>
      </c>
      <c r="Q2799">
        <f t="shared" si="305"/>
        <v>0</v>
      </c>
      <c r="R2799">
        <f t="shared" si="306"/>
        <v>0</v>
      </c>
      <c r="S2799">
        <f t="shared" si="307"/>
        <v>1</v>
      </c>
    </row>
    <row r="2800" spans="1:19" x14ac:dyDescent="0.2">
      <c r="A2800" t="s">
        <v>12</v>
      </c>
      <c r="B2800" s="1">
        <v>42385</v>
      </c>
      <c r="C2800" s="2">
        <v>42389.835034722222</v>
      </c>
      <c r="D2800" t="s">
        <v>2489</v>
      </c>
      <c r="E2800" t="s">
        <v>2490</v>
      </c>
      <c r="F2800" t="s">
        <v>2491</v>
      </c>
      <c r="G2800" t="s">
        <v>11</v>
      </c>
      <c r="H2800" s="3">
        <v>12738</v>
      </c>
      <c r="I2800" s="4">
        <v>95.17</v>
      </c>
      <c r="J2800" s="4">
        <v>1212300</v>
      </c>
      <c r="K2800" s="3">
        <v>15884</v>
      </c>
      <c r="L2800" t="s">
        <v>5</v>
      </c>
      <c r="M2800">
        <f t="shared" si="301"/>
        <v>1</v>
      </c>
      <c r="N2800">
        <f t="shared" si="302"/>
        <v>0</v>
      </c>
      <c r="O2800">
        <f t="shared" si="303"/>
        <v>0</v>
      </c>
      <c r="P2800">
        <f t="shared" si="304"/>
        <v>1</v>
      </c>
      <c r="Q2800">
        <f t="shared" si="305"/>
        <v>0</v>
      </c>
      <c r="R2800">
        <f t="shared" si="306"/>
        <v>1</v>
      </c>
      <c r="S2800">
        <f t="shared" si="307"/>
        <v>0</v>
      </c>
    </row>
    <row r="2801" spans="1:19" x14ac:dyDescent="0.2">
      <c r="A2801" t="s">
        <v>12</v>
      </c>
      <c r="B2801" s="1">
        <v>42385</v>
      </c>
      <c r="C2801" s="2">
        <v>42389.835034722222</v>
      </c>
      <c r="D2801" t="s">
        <v>2489</v>
      </c>
      <c r="E2801" t="s">
        <v>2490</v>
      </c>
      <c r="F2801" t="s">
        <v>2491</v>
      </c>
      <c r="G2801" t="s">
        <v>11</v>
      </c>
      <c r="H2801" s="3">
        <v>2123</v>
      </c>
      <c r="I2801" s="4">
        <v>95.17</v>
      </c>
      <c r="J2801" s="4">
        <v>202076</v>
      </c>
      <c r="K2801" s="3">
        <v>3991</v>
      </c>
      <c r="L2801" t="s">
        <v>5</v>
      </c>
      <c r="M2801">
        <f t="shared" si="301"/>
        <v>1</v>
      </c>
      <c r="N2801">
        <f t="shared" si="302"/>
        <v>0</v>
      </c>
      <c r="O2801">
        <f t="shared" si="303"/>
        <v>1</v>
      </c>
      <c r="P2801">
        <f t="shared" si="304"/>
        <v>0</v>
      </c>
      <c r="Q2801">
        <f t="shared" si="305"/>
        <v>0</v>
      </c>
      <c r="R2801">
        <f t="shared" si="306"/>
        <v>1</v>
      </c>
      <c r="S2801">
        <f t="shared" si="307"/>
        <v>0</v>
      </c>
    </row>
    <row r="2802" spans="1:19" x14ac:dyDescent="0.2">
      <c r="A2802" t="s">
        <v>0</v>
      </c>
      <c r="B2802" s="1">
        <v>42385</v>
      </c>
      <c r="C2802" s="2">
        <v>42389.835034722222</v>
      </c>
      <c r="D2802" t="s">
        <v>2489</v>
      </c>
      <c r="E2802" t="s">
        <v>2490</v>
      </c>
      <c r="F2802" t="s">
        <v>2491</v>
      </c>
      <c r="G2802" t="s">
        <v>11</v>
      </c>
      <c r="H2802" s="3">
        <v>5425</v>
      </c>
      <c r="I2802" s="4">
        <v>95.17</v>
      </c>
      <c r="J2802" s="4">
        <v>516317</v>
      </c>
      <c r="K2802" s="3">
        <v>10459</v>
      </c>
      <c r="L2802" t="s">
        <v>5</v>
      </c>
      <c r="M2802">
        <f t="shared" si="301"/>
        <v>0</v>
      </c>
      <c r="N2802">
        <f t="shared" si="302"/>
        <v>1</v>
      </c>
      <c r="O2802">
        <f t="shared" si="303"/>
        <v>1</v>
      </c>
      <c r="P2802">
        <f t="shared" si="304"/>
        <v>0</v>
      </c>
      <c r="Q2802">
        <f t="shared" si="305"/>
        <v>0</v>
      </c>
      <c r="R2802">
        <f t="shared" si="306"/>
        <v>1</v>
      </c>
      <c r="S2802">
        <f t="shared" si="307"/>
        <v>0</v>
      </c>
    </row>
    <row r="2803" spans="1:19" x14ac:dyDescent="0.2">
      <c r="A2803" t="s">
        <v>0</v>
      </c>
      <c r="B2803" s="1">
        <v>42385</v>
      </c>
      <c r="C2803" s="2">
        <v>42389.835034722222</v>
      </c>
      <c r="D2803" t="s">
        <v>2489</v>
      </c>
      <c r="E2803" t="s">
        <v>2490</v>
      </c>
      <c r="F2803" t="s">
        <v>2491</v>
      </c>
      <c r="G2803" t="s">
        <v>11</v>
      </c>
      <c r="H2803">
        <v>845</v>
      </c>
      <c r="I2803" s="4">
        <v>95.17</v>
      </c>
      <c r="J2803" s="4">
        <v>80448.600000000006</v>
      </c>
      <c r="K2803" s="3">
        <v>3146</v>
      </c>
      <c r="L2803" t="s">
        <v>5</v>
      </c>
      <c r="M2803">
        <f t="shared" si="301"/>
        <v>0</v>
      </c>
      <c r="N2803">
        <f t="shared" si="302"/>
        <v>1</v>
      </c>
      <c r="O2803">
        <f t="shared" si="303"/>
        <v>1</v>
      </c>
      <c r="P2803">
        <f t="shared" si="304"/>
        <v>0</v>
      </c>
      <c r="Q2803">
        <f t="shared" si="305"/>
        <v>0</v>
      </c>
      <c r="R2803">
        <f t="shared" si="306"/>
        <v>1</v>
      </c>
      <c r="S2803">
        <f t="shared" si="307"/>
        <v>0</v>
      </c>
    </row>
    <row r="2804" spans="1:19" x14ac:dyDescent="0.2">
      <c r="A2804" t="s">
        <v>12</v>
      </c>
      <c r="B2804" s="1">
        <v>42387</v>
      </c>
      <c r="C2804" s="2">
        <v>42389.835034722222</v>
      </c>
      <c r="D2804" t="s">
        <v>2489</v>
      </c>
      <c r="E2804" t="s">
        <v>2490</v>
      </c>
      <c r="F2804" t="s">
        <v>2491</v>
      </c>
      <c r="G2804" t="s">
        <v>11</v>
      </c>
      <c r="H2804" s="3">
        <v>2853</v>
      </c>
      <c r="I2804" s="4">
        <v>95.17</v>
      </c>
      <c r="J2804" s="4">
        <v>271503</v>
      </c>
      <c r="K2804" s="3">
        <v>13312</v>
      </c>
      <c r="L2804" t="s">
        <v>5</v>
      </c>
      <c r="M2804">
        <f t="shared" si="301"/>
        <v>1</v>
      </c>
      <c r="N2804">
        <f t="shared" si="302"/>
        <v>0</v>
      </c>
      <c r="O2804">
        <f t="shared" si="303"/>
        <v>1</v>
      </c>
      <c r="P2804">
        <f t="shared" si="304"/>
        <v>0</v>
      </c>
      <c r="Q2804">
        <f t="shared" si="305"/>
        <v>0</v>
      </c>
      <c r="R2804">
        <f t="shared" si="306"/>
        <v>1</v>
      </c>
      <c r="S2804">
        <f t="shared" si="307"/>
        <v>0</v>
      </c>
    </row>
    <row r="2805" spans="1:19" x14ac:dyDescent="0.2">
      <c r="A2805" t="s">
        <v>0</v>
      </c>
      <c r="B2805" s="1">
        <v>42387</v>
      </c>
      <c r="C2805" s="2">
        <v>42389.835034722222</v>
      </c>
      <c r="D2805" t="s">
        <v>2489</v>
      </c>
      <c r="E2805" t="s">
        <v>2490</v>
      </c>
      <c r="F2805" t="s">
        <v>2491</v>
      </c>
      <c r="G2805" t="s">
        <v>11</v>
      </c>
      <c r="H2805" s="3">
        <v>1490</v>
      </c>
      <c r="I2805" s="4">
        <v>95.17</v>
      </c>
      <c r="J2805" s="4">
        <v>141786</v>
      </c>
      <c r="K2805" s="3">
        <v>11822</v>
      </c>
      <c r="L2805" t="s">
        <v>5</v>
      </c>
      <c r="M2805">
        <f t="shared" si="301"/>
        <v>0</v>
      </c>
      <c r="N2805">
        <f t="shared" si="302"/>
        <v>1</v>
      </c>
      <c r="O2805">
        <f t="shared" si="303"/>
        <v>1</v>
      </c>
      <c r="P2805">
        <f t="shared" si="304"/>
        <v>0</v>
      </c>
      <c r="Q2805">
        <f t="shared" si="305"/>
        <v>0</v>
      </c>
      <c r="R2805">
        <f t="shared" si="306"/>
        <v>1</v>
      </c>
      <c r="S2805">
        <f t="shared" si="307"/>
        <v>0</v>
      </c>
    </row>
    <row r="2806" spans="1:19" x14ac:dyDescent="0.2">
      <c r="A2806" t="s">
        <v>12</v>
      </c>
      <c r="B2806" s="1">
        <v>42385</v>
      </c>
      <c r="C2806" s="2">
        <v>42389.834861111114</v>
      </c>
      <c r="D2806" t="s">
        <v>2489</v>
      </c>
      <c r="E2806" t="s">
        <v>2490</v>
      </c>
      <c r="F2806" t="s">
        <v>2492</v>
      </c>
      <c r="G2806" t="s">
        <v>11</v>
      </c>
      <c r="H2806" s="3">
        <v>2730</v>
      </c>
      <c r="I2806" s="4">
        <v>95.17</v>
      </c>
      <c r="J2806" s="4">
        <v>259771</v>
      </c>
      <c r="K2806" s="3">
        <v>33529</v>
      </c>
      <c r="L2806" t="s">
        <v>5</v>
      </c>
      <c r="M2806">
        <f t="shared" si="301"/>
        <v>1</v>
      </c>
      <c r="N2806">
        <f t="shared" si="302"/>
        <v>0</v>
      </c>
      <c r="O2806">
        <f t="shared" si="303"/>
        <v>1</v>
      </c>
      <c r="P2806">
        <f t="shared" si="304"/>
        <v>0</v>
      </c>
      <c r="Q2806">
        <f t="shared" si="305"/>
        <v>0</v>
      </c>
      <c r="R2806">
        <f t="shared" si="306"/>
        <v>1</v>
      </c>
      <c r="S2806">
        <f t="shared" si="307"/>
        <v>0</v>
      </c>
    </row>
    <row r="2807" spans="1:19" x14ac:dyDescent="0.2">
      <c r="A2807" t="s">
        <v>0</v>
      </c>
      <c r="B2807" s="1">
        <v>42385</v>
      </c>
      <c r="C2807" s="2">
        <v>42389.834861111114</v>
      </c>
      <c r="D2807" t="s">
        <v>2489</v>
      </c>
      <c r="E2807" t="s">
        <v>2490</v>
      </c>
      <c r="F2807" t="s">
        <v>2492</v>
      </c>
      <c r="G2807" t="s">
        <v>11</v>
      </c>
      <c r="H2807" s="3">
        <v>1079</v>
      </c>
      <c r="I2807" s="4">
        <v>95.17</v>
      </c>
      <c r="J2807" s="4">
        <v>102645</v>
      </c>
      <c r="K2807" s="3">
        <v>32451</v>
      </c>
      <c r="L2807" t="s">
        <v>5</v>
      </c>
      <c r="M2807">
        <f t="shared" si="301"/>
        <v>0</v>
      </c>
      <c r="N2807">
        <f t="shared" si="302"/>
        <v>1</v>
      </c>
      <c r="O2807">
        <f t="shared" si="303"/>
        <v>1</v>
      </c>
      <c r="P2807">
        <f t="shared" si="304"/>
        <v>0</v>
      </c>
      <c r="Q2807">
        <f t="shared" si="305"/>
        <v>0</v>
      </c>
      <c r="R2807">
        <f t="shared" si="306"/>
        <v>1</v>
      </c>
      <c r="S2807">
        <f t="shared" si="307"/>
        <v>0</v>
      </c>
    </row>
    <row r="2808" spans="1:19" x14ac:dyDescent="0.2">
      <c r="A2808" t="s">
        <v>0</v>
      </c>
      <c r="B2808" s="1">
        <v>42387</v>
      </c>
      <c r="C2808" s="2">
        <v>42389.834861111114</v>
      </c>
      <c r="D2808" t="s">
        <v>2489</v>
      </c>
      <c r="E2808" t="s">
        <v>2490</v>
      </c>
      <c r="F2808" t="s">
        <v>2492</v>
      </c>
      <c r="G2808" t="s">
        <v>11</v>
      </c>
      <c r="H2808" s="3">
        <v>1220</v>
      </c>
      <c r="I2808" s="4">
        <v>95.17</v>
      </c>
      <c r="J2808" s="4">
        <v>116081</v>
      </c>
      <c r="K2808" s="3">
        <v>34475</v>
      </c>
      <c r="L2808" t="s">
        <v>5</v>
      </c>
      <c r="M2808">
        <f t="shared" si="301"/>
        <v>0</v>
      </c>
      <c r="N2808">
        <f t="shared" si="302"/>
        <v>1</v>
      </c>
      <c r="O2808">
        <f t="shared" si="303"/>
        <v>1</v>
      </c>
      <c r="P2808">
        <f t="shared" si="304"/>
        <v>0</v>
      </c>
      <c r="Q2808">
        <f t="shared" si="305"/>
        <v>0</v>
      </c>
      <c r="R2808">
        <f t="shared" si="306"/>
        <v>1</v>
      </c>
      <c r="S2808">
        <f t="shared" si="307"/>
        <v>0</v>
      </c>
    </row>
    <row r="2809" spans="1:19" x14ac:dyDescent="0.2">
      <c r="A2809" t="s">
        <v>12</v>
      </c>
      <c r="B2809" s="1">
        <v>42387</v>
      </c>
      <c r="C2809" s="2">
        <v>42389.834861111114</v>
      </c>
      <c r="D2809" t="s">
        <v>2489</v>
      </c>
      <c r="E2809" t="s">
        <v>2490</v>
      </c>
      <c r="F2809" t="s">
        <v>2492</v>
      </c>
      <c r="G2809" t="s">
        <v>11</v>
      </c>
      <c r="H2809" s="3">
        <v>3244</v>
      </c>
      <c r="I2809" s="4">
        <v>95.17</v>
      </c>
      <c r="J2809" s="4">
        <v>308705</v>
      </c>
      <c r="K2809" s="3">
        <v>35694</v>
      </c>
      <c r="L2809" t="s">
        <v>5</v>
      </c>
      <c r="M2809">
        <f t="shared" si="301"/>
        <v>1</v>
      </c>
      <c r="N2809">
        <f t="shared" si="302"/>
        <v>0</v>
      </c>
      <c r="O2809">
        <f t="shared" si="303"/>
        <v>1</v>
      </c>
      <c r="P2809">
        <f t="shared" si="304"/>
        <v>0</v>
      </c>
      <c r="Q2809">
        <f t="shared" si="305"/>
        <v>0</v>
      </c>
      <c r="R2809">
        <f t="shared" si="306"/>
        <v>1</v>
      </c>
      <c r="S2809">
        <f t="shared" si="307"/>
        <v>0</v>
      </c>
    </row>
    <row r="2810" spans="1:19" x14ac:dyDescent="0.2">
      <c r="A2810" t="s">
        <v>0</v>
      </c>
      <c r="B2810" s="1">
        <v>42385</v>
      </c>
      <c r="C2810" s="2">
        <v>42389.834687499999</v>
      </c>
      <c r="D2810" t="s">
        <v>2489</v>
      </c>
      <c r="E2810" t="s">
        <v>2490</v>
      </c>
      <c r="F2810" t="s">
        <v>2493</v>
      </c>
      <c r="G2810" t="s">
        <v>11</v>
      </c>
      <c r="H2810" s="3">
        <v>1063</v>
      </c>
      <c r="I2810" s="4">
        <v>95.17</v>
      </c>
      <c r="J2810" s="4">
        <v>101123</v>
      </c>
      <c r="K2810" s="3">
        <v>35519</v>
      </c>
      <c r="L2810" t="s">
        <v>5</v>
      </c>
      <c r="M2810">
        <f t="shared" si="301"/>
        <v>0</v>
      </c>
      <c r="N2810">
        <f t="shared" si="302"/>
        <v>1</v>
      </c>
      <c r="O2810">
        <f t="shared" si="303"/>
        <v>1</v>
      </c>
      <c r="P2810">
        <f t="shared" si="304"/>
        <v>0</v>
      </c>
      <c r="Q2810">
        <f t="shared" si="305"/>
        <v>0</v>
      </c>
      <c r="R2810">
        <f t="shared" si="306"/>
        <v>1</v>
      </c>
      <c r="S2810">
        <f t="shared" si="307"/>
        <v>0</v>
      </c>
    </row>
    <row r="2811" spans="1:19" x14ac:dyDescent="0.2">
      <c r="A2811" t="s">
        <v>12</v>
      </c>
      <c r="B2811" s="1">
        <v>42385</v>
      </c>
      <c r="C2811" s="2">
        <v>42389.834687499999</v>
      </c>
      <c r="D2811" t="s">
        <v>2489</v>
      </c>
      <c r="E2811" t="s">
        <v>2490</v>
      </c>
      <c r="F2811" t="s">
        <v>2493</v>
      </c>
      <c r="G2811" t="s">
        <v>11</v>
      </c>
      <c r="H2811" s="3">
        <v>16378</v>
      </c>
      <c r="I2811" s="4">
        <v>95.17</v>
      </c>
      <c r="J2811" s="4">
        <v>1558710</v>
      </c>
      <c r="K2811" s="3">
        <v>51897</v>
      </c>
      <c r="L2811" t="s">
        <v>5</v>
      </c>
      <c r="M2811">
        <f t="shared" si="301"/>
        <v>1</v>
      </c>
      <c r="N2811">
        <f t="shared" si="302"/>
        <v>0</v>
      </c>
      <c r="O2811">
        <f t="shared" si="303"/>
        <v>0</v>
      </c>
      <c r="P2811">
        <f t="shared" si="304"/>
        <v>1</v>
      </c>
      <c r="Q2811">
        <f t="shared" si="305"/>
        <v>0</v>
      </c>
      <c r="R2811">
        <f t="shared" si="306"/>
        <v>1</v>
      </c>
      <c r="S2811">
        <f t="shared" si="307"/>
        <v>0</v>
      </c>
    </row>
    <row r="2812" spans="1:19" x14ac:dyDescent="0.2">
      <c r="A2812" t="s">
        <v>12</v>
      </c>
      <c r="B2812" s="1">
        <v>42385</v>
      </c>
      <c r="C2812" s="2">
        <v>42389.834687499999</v>
      </c>
      <c r="D2812" t="s">
        <v>2489</v>
      </c>
      <c r="E2812" t="s">
        <v>2490</v>
      </c>
      <c r="F2812" t="s">
        <v>2493</v>
      </c>
      <c r="G2812" t="s">
        <v>11</v>
      </c>
      <c r="H2812" s="3">
        <v>2730</v>
      </c>
      <c r="I2812" s="4">
        <v>95.17</v>
      </c>
      <c r="J2812" s="4">
        <v>259771</v>
      </c>
      <c r="K2812" s="3">
        <v>36582</v>
      </c>
      <c r="L2812" t="s">
        <v>5</v>
      </c>
      <c r="M2812">
        <f t="shared" si="301"/>
        <v>1</v>
      </c>
      <c r="N2812">
        <f t="shared" si="302"/>
        <v>0</v>
      </c>
      <c r="O2812">
        <f t="shared" si="303"/>
        <v>1</v>
      </c>
      <c r="P2812">
        <f t="shared" si="304"/>
        <v>0</v>
      </c>
      <c r="Q2812">
        <f t="shared" si="305"/>
        <v>0</v>
      </c>
      <c r="R2812">
        <f t="shared" si="306"/>
        <v>1</v>
      </c>
      <c r="S2812">
        <f t="shared" si="307"/>
        <v>0</v>
      </c>
    </row>
    <row r="2813" spans="1:19" x14ac:dyDescent="0.2">
      <c r="A2813" t="s">
        <v>0</v>
      </c>
      <c r="B2813" s="1">
        <v>42385</v>
      </c>
      <c r="C2813" s="2">
        <v>42389.834687499999</v>
      </c>
      <c r="D2813" t="s">
        <v>2489</v>
      </c>
      <c r="E2813" t="s">
        <v>2490</v>
      </c>
      <c r="F2813" t="s">
        <v>2493</v>
      </c>
      <c r="G2813" t="s">
        <v>11</v>
      </c>
      <c r="H2813" s="3">
        <v>7413</v>
      </c>
      <c r="I2813" s="4">
        <v>95.17</v>
      </c>
      <c r="J2813" s="4">
        <v>705509</v>
      </c>
      <c r="K2813" s="3">
        <v>44484</v>
      </c>
      <c r="L2813" t="s">
        <v>5</v>
      </c>
      <c r="M2813">
        <f t="shared" si="301"/>
        <v>0</v>
      </c>
      <c r="N2813">
        <f t="shared" si="302"/>
        <v>1</v>
      </c>
      <c r="O2813">
        <f t="shared" si="303"/>
        <v>1</v>
      </c>
      <c r="P2813">
        <f t="shared" si="304"/>
        <v>0</v>
      </c>
      <c r="Q2813">
        <f t="shared" si="305"/>
        <v>0</v>
      </c>
      <c r="R2813">
        <f t="shared" si="306"/>
        <v>1</v>
      </c>
      <c r="S2813">
        <f t="shared" si="307"/>
        <v>0</v>
      </c>
    </row>
    <row r="2814" spans="1:19" x14ac:dyDescent="0.2">
      <c r="A2814" t="s">
        <v>12</v>
      </c>
      <c r="B2814" s="1">
        <v>42387</v>
      </c>
      <c r="C2814" s="2">
        <v>42389.834687499999</v>
      </c>
      <c r="D2814" t="s">
        <v>2489</v>
      </c>
      <c r="E2814" t="s">
        <v>2490</v>
      </c>
      <c r="F2814" t="s">
        <v>2493</v>
      </c>
      <c r="G2814" t="s">
        <v>11</v>
      </c>
      <c r="H2814" s="3">
        <v>3077</v>
      </c>
      <c r="I2814" s="4">
        <v>95.17</v>
      </c>
      <c r="J2814" s="4">
        <v>292803</v>
      </c>
      <c r="K2814" s="3">
        <v>47561</v>
      </c>
      <c r="L2814" t="s">
        <v>5</v>
      </c>
      <c r="M2814">
        <f t="shared" si="301"/>
        <v>1</v>
      </c>
      <c r="N2814">
        <f t="shared" si="302"/>
        <v>0</v>
      </c>
      <c r="O2814">
        <f t="shared" si="303"/>
        <v>1</v>
      </c>
      <c r="P2814">
        <f t="shared" si="304"/>
        <v>0</v>
      </c>
      <c r="Q2814">
        <f t="shared" si="305"/>
        <v>0</v>
      </c>
      <c r="R2814">
        <f t="shared" si="306"/>
        <v>1</v>
      </c>
      <c r="S2814">
        <f t="shared" si="307"/>
        <v>0</v>
      </c>
    </row>
    <row r="2815" spans="1:19" x14ac:dyDescent="0.2">
      <c r="A2815" t="s">
        <v>0</v>
      </c>
      <c r="B2815" s="1">
        <v>42387</v>
      </c>
      <c r="C2815" s="2">
        <v>42389.834687499999</v>
      </c>
      <c r="D2815" t="s">
        <v>2489</v>
      </c>
      <c r="E2815" t="s">
        <v>2490</v>
      </c>
      <c r="F2815" t="s">
        <v>2493</v>
      </c>
      <c r="G2815" t="s">
        <v>11</v>
      </c>
      <c r="H2815" s="3">
        <v>1607</v>
      </c>
      <c r="I2815" s="4">
        <v>95.17</v>
      </c>
      <c r="J2815" s="4">
        <v>152903</v>
      </c>
      <c r="K2815" s="3">
        <v>45954</v>
      </c>
      <c r="L2815" t="s">
        <v>5</v>
      </c>
      <c r="M2815">
        <f t="shared" si="301"/>
        <v>0</v>
      </c>
      <c r="N2815">
        <f t="shared" si="302"/>
        <v>1</v>
      </c>
      <c r="O2815">
        <f t="shared" si="303"/>
        <v>1</v>
      </c>
      <c r="P2815">
        <f t="shared" si="304"/>
        <v>0</v>
      </c>
      <c r="Q2815">
        <f t="shared" si="305"/>
        <v>0</v>
      </c>
      <c r="R2815">
        <f t="shared" si="306"/>
        <v>1</v>
      </c>
      <c r="S2815">
        <f t="shared" si="307"/>
        <v>0</v>
      </c>
    </row>
    <row r="2816" spans="1:19" x14ac:dyDescent="0.2">
      <c r="A2816" t="s">
        <v>12</v>
      </c>
      <c r="B2816" s="1">
        <v>42385</v>
      </c>
      <c r="C2816" s="2">
        <v>42389.83452546296</v>
      </c>
      <c r="D2816" t="s">
        <v>2489</v>
      </c>
      <c r="E2816" t="s">
        <v>2490</v>
      </c>
      <c r="F2816" t="s">
        <v>2494</v>
      </c>
      <c r="G2816" t="s">
        <v>11</v>
      </c>
      <c r="H2816" s="3">
        <v>11407</v>
      </c>
      <c r="I2816" s="4">
        <v>95.17</v>
      </c>
      <c r="J2816" s="4">
        <v>1085620</v>
      </c>
      <c r="K2816" s="3">
        <v>116654</v>
      </c>
      <c r="L2816" t="s">
        <v>5</v>
      </c>
      <c r="M2816">
        <f t="shared" si="301"/>
        <v>1</v>
      </c>
      <c r="N2816">
        <f t="shared" si="302"/>
        <v>0</v>
      </c>
      <c r="O2816">
        <f t="shared" si="303"/>
        <v>0</v>
      </c>
      <c r="P2816">
        <f t="shared" si="304"/>
        <v>1</v>
      </c>
      <c r="Q2816">
        <f t="shared" si="305"/>
        <v>0</v>
      </c>
      <c r="R2816">
        <f t="shared" si="306"/>
        <v>1</v>
      </c>
      <c r="S2816">
        <f t="shared" si="307"/>
        <v>0</v>
      </c>
    </row>
    <row r="2817" spans="1:19" x14ac:dyDescent="0.2">
      <c r="A2817" t="s">
        <v>12</v>
      </c>
      <c r="B2817" s="1">
        <v>42385</v>
      </c>
      <c r="C2817" s="2">
        <v>42389.83452546296</v>
      </c>
      <c r="D2817" t="s">
        <v>2489</v>
      </c>
      <c r="E2817" t="s">
        <v>2490</v>
      </c>
      <c r="F2817" t="s">
        <v>2494</v>
      </c>
      <c r="G2817" t="s">
        <v>11</v>
      </c>
      <c r="H2817" s="3">
        <v>1947</v>
      </c>
      <c r="I2817" s="4">
        <v>95.17</v>
      </c>
      <c r="J2817" s="4">
        <v>185303</v>
      </c>
      <c r="K2817" s="3">
        <v>106219</v>
      </c>
      <c r="L2817" t="s">
        <v>5</v>
      </c>
      <c r="M2817">
        <f t="shared" si="301"/>
        <v>1</v>
      </c>
      <c r="N2817">
        <f t="shared" si="302"/>
        <v>0</v>
      </c>
      <c r="O2817">
        <f t="shared" si="303"/>
        <v>1</v>
      </c>
      <c r="P2817">
        <f t="shared" si="304"/>
        <v>0</v>
      </c>
      <c r="Q2817">
        <f t="shared" si="305"/>
        <v>0</v>
      </c>
      <c r="R2817">
        <f t="shared" si="306"/>
        <v>1</v>
      </c>
      <c r="S2817">
        <f t="shared" si="307"/>
        <v>0</v>
      </c>
    </row>
    <row r="2818" spans="1:19" x14ac:dyDescent="0.2">
      <c r="A2818" t="s">
        <v>0</v>
      </c>
      <c r="B2818" s="1">
        <v>42385</v>
      </c>
      <c r="C2818" s="2">
        <v>42389.83452546296</v>
      </c>
      <c r="D2818" t="s">
        <v>2489</v>
      </c>
      <c r="E2818" t="s">
        <v>2490</v>
      </c>
      <c r="F2818" t="s">
        <v>2494</v>
      </c>
      <c r="G2818" t="s">
        <v>11</v>
      </c>
      <c r="H2818" s="3">
        <v>5687</v>
      </c>
      <c r="I2818" s="4">
        <v>95.17</v>
      </c>
      <c r="J2818" s="4">
        <v>541243</v>
      </c>
      <c r="K2818" s="3">
        <v>110967</v>
      </c>
      <c r="L2818" t="s">
        <v>5</v>
      </c>
      <c r="M2818">
        <f t="shared" si="301"/>
        <v>0</v>
      </c>
      <c r="N2818">
        <f t="shared" si="302"/>
        <v>1</v>
      </c>
      <c r="O2818">
        <f t="shared" si="303"/>
        <v>1</v>
      </c>
      <c r="P2818">
        <f t="shared" si="304"/>
        <v>0</v>
      </c>
      <c r="Q2818">
        <f t="shared" si="305"/>
        <v>0</v>
      </c>
      <c r="R2818">
        <f t="shared" si="306"/>
        <v>1</v>
      </c>
      <c r="S2818">
        <f t="shared" si="307"/>
        <v>0</v>
      </c>
    </row>
    <row r="2819" spans="1:19" x14ac:dyDescent="0.2">
      <c r="A2819" t="s">
        <v>0</v>
      </c>
      <c r="B2819" s="1">
        <v>42385</v>
      </c>
      <c r="C2819" s="2">
        <v>42389.83452546296</v>
      </c>
      <c r="D2819" t="s">
        <v>2489</v>
      </c>
      <c r="E2819" t="s">
        <v>2490</v>
      </c>
      <c r="F2819" t="s">
        <v>2494</v>
      </c>
      <c r="G2819" t="s">
        <v>11</v>
      </c>
      <c r="H2819">
        <v>972</v>
      </c>
      <c r="I2819" s="4">
        <v>95.17</v>
      </c>
      <c r="J2819" s="4">
        <v>92512.1</v>
      </c>
      <c r="K2819" s="3">
        <v>105247</v>
      </c>
      <c r="L2819" t="s">
        <v>5</v>
      </c>
      <c r="M2819">
        <f t="shared" ref="M2819:M2882" si="308">IF($A2819="Buy",1,0)</f>
        <v>0</v>
      </c>
      <c r="N2819">
        <f t="shared" ref="N2819:N2882" si="309">IF($A2819="Sell",1,0)</f>
        <v>1</v>
      </c>
      <c r="O2819">
        <f t="shared" ref="O2819:O2882" si="310">IF($H2819&lt;=10000,1,0)</f>
        <v>1</v>
      </c>
      <c r="P2819">
        <f t="shared" ref="P2819:P2882" si="311">IF($H2819&gt;10000,1,0)</f>
        <v>0</v>
      </c>
      <c r="Q2819">
        <f t="shared" ref="Q2819:Q2882" si="312">IF(ISNUMBER(SEARCH("director",$G2819)),1,0)</f>
        <v>0</v>
      </c>
      <c r="R2819">
        <f t="shared" ref="R2819:R2882" si="313">IF(ISNUMBER(SEARCH("officer",$G2819)),1,0)</f>
        <v>1</v>
      </c>
      <c r="S2819">
        <f t="shared" ref="S2819:S2882" si="314">IF(ISNUMBER(SEARCH("owner",G2819)),1,0)</f>
        <v>0</v>
      </c>
    </row>
    <row r="2820" spans="1:19" x14ac:dyDescent="0.2">
      <c r="A2820" t="s">
        <v>12</v>
      </c>
      <c r="B2820" s="1">
        <v>42387</v>
      </c>
      <c r="C2820" s="2">
        <v>42389.83452546296</v>
      </c>
      <c r="D2820" t="s">
        <v>2489</v>
      </c>
      <c r="E2820" t="s">
        <v>2490</v>
      </c>
      <c r="F2820" t="s">
        <v>2494</v>
      </c>
      <c r="G2820" t="s">
        <v>11</v>
      </c>
      <c r="H2820" s="3">
        <v>2331</v>
      </c>
      <c r="I2820" s="4">
        <v>95.17</v>
      </c>
      <c r="J2820" s="4">
        <v>221812</v>
      </c>
      <c r="K2820" s="3">
        <v>113297</v>
      </c>
      <c r="L2820" t="s">
        <v>5</v>
      </c>
      <c r="M2820">
        <f t="shared" si="308"/>
        <v>1</v>
      </c>
      <c r="N2820">
        <f t="shared" si="309"/>
        <v>0</v>
      </c>
      <c r="O2820">
        <f t="shared" si="310"/>
        <v>1</v>
      </c>
      <c r="P2820">
        <f t="shared" si="311"/>
        <v>0</v>
      </c>
      <c r="Q2820">
        <f t="shared" si="312"/>
        <v>0</v>
      </c>
      <c r="R2820">
        <f t="shared" si="313"/>
        <v>1</v>
      </c>
      <c r="S2820">
        <f t="shared" si="314"/>
        <v>0</v>
      </c>
    </row>
    <row r="2821" spans="1:19" x14ac:dyDescent="0.2">
      <c r="A2821" t="s">
        <v>0</v>
      </c>
      <c r="B2821" s="1">
        <v>42387</v>
      </c>
      <c r="C2821" s="2">
        <v>42389.83452546296</v>
      </c>
      <c r="D2821" t="s">
        <v>2489</v>
      </c>
      <c r="E2821" t="s">
        <v>2490</v>
      </c>
      <c r="F2821" t="s">
        <v>2494</v>
      </c>
      <c r="G2821" t="s">
        <v>11</v>
      </c>
      <c r="H2821" s="3">
        <v>1163</v>
      </c>
      <c r="I2821" s="4">
        <v>95.17</v>
      </c>
      <c r="J2821" s="4">
        <v>110654</v>
      </c>
      <c r="K2821" s="3">
        <v>112135</v>
      </c>
      <c r="L2821" t="s">
        <v>5</v>
      </c>
      <c r="M2821">
        <f t="shared" si="308"/>
        <v>0</v>
      </c>
      <c r="N2821">
        <f t="shared" si="309"/>
        <v>1</v>
      </c>
      <c r="O2821">
        <f t="shared" si="310"/>
        <v>1</v>
      </c>
      <c r="P2821">
        <f t="shared" si="311"/>
        <v>0</v>
      </c>
      <c r="Q2821">
        <f t="shared" si="312"/>
        <v>0</v>
      </c>
      <c r="R2821">
        <f t="shared" si="313"/>
        <v>1</v>
      </c>
      <c r="S2821">
        <f t="shared" si="314"/>
        <v>0</v>
      </c>
    </row>
    <row r="2822" spans="1:19" x14ac:dyDescent="0.2">
      <c r="A2822" t="s">
        <v>12</v>
      </c>
      <c r="B2822" s="1">
        <v>42385</v>
      </c>
      <c r="C2822" s="2">
        <v>42389.834340277775</v>
      </c>
      <c r="D2822" t="s">
        <v>2489</v>
      </c>
      <c r="E2822" t="s">
        <v>2490</v>
      </c>
      <c r="F2822" t="s">
        <v>2495</v>
      </c>
      <c r="G2822" t="s">
        <v>16</v>
      </c>
      <c r="H2822" s="3">
        <v>245171</v>
      </c>
      <c r="I2822" s="4">
        <v>95.17</v>
      </c>
      <c r="J2822" s="4">
        <v>23332900</v>
      </c>
      <c r="K2822" s="3">
        <v>1382730</v>
      </c>
      <c r="L2822" t="s">
        <v>5</v>
      </c>
      <c r="M2822">
        <f t="shared" si="308"/>
        <v>1</v>
      </c>
      <c r="N2822">
        <f t="shared" si="309"/>
        <v>0</v>
      </c>
      <c r="O2822">
        <f t="shared" si="310"/>
        <v>0</v>
      </c>
      <c r="P2822">
        <f t="shared" si="311"/>
        <v>1</v>
      </c>
      <c r="Q2822">
        <f t="shared" si="312"/>
        <v>1</v>
      </c>
      <c r="R2822">
        <f t="shared" si="313"/>
        <v>1</v>
      </c>
      <c r="S2822">
        <f t="shared" si="314"/>
        <v>0</v>
      </c>
    </row>
    <row r="2823" spans="1:19" x14ac:dyDescent="0.2">
      <c r="A2823" t="s">
        <v>0</v>
      </c>
      <c r="B2823" s="1">
        <v>42385</v>
      </c>
      <c r="C2823" s="2">
        <v>42389.834340277775</v>
      </c>
      <c r="D2823" t="s">
        <v>2489</v>
      </c>
      <c r="E2823" t="s">
        <v>2490</v>
      </c>
      <c r="F2823" t="s">
        <v>2495</v>
      </c>
      <c r="G2823" t="s">
        <v>16</v>
      </c>
      <c r="H2823" s="3">
        <v>120686</v>
      </c>
      <c r="I2823" s="4">
        <v>95.17</v>
      </c>
      <c r="J2823" s="4">
        <v>11485700</v>
      </c>
      <c r="K2823" s="3">
        <v>1262040</v>
      </c>
      <c r="L2823" t="s">
        <v>5</v>
      </c>
      <c r="M2823">
        <f t="shared" si="308"/>
        <v>0</v>
      </c>
      <c r="N2823">
        <f t="shared" si="309"/>
        <v>1</v>
      </c>
      <c r="O2823">
        <f t="shared" si="310"/>
        <v>0</v>
      </c>
      <c r="P2823">
        <f t="shared" si="311"/>
        <v>1</v>
      </c>
      <c r="Q2823">
        <f t="shared" si="312"/>
        <v>1</v>
      </c>
      <c r="R2823">
        <f t="shared" si="313"/>
        <v>1</v>
      </c>
      <c r="S2823">
        <f t="shared" si="314"/>
        <v>0</v>
      </c>
    </row>
    <row r="2824" spans="1:19" x14ac:dyDescent="0.2">
      <c r="A2824" t="s">
        <v>0</v>
      </c>
      <c r="B2824" s="1">
        <v>42388</v>
      </c>
      <c r="C2824" s="2">
        <v>42389.832291666666</v>
      </c>
      <c r="D2824" t="s">
        <v>38</v>
      </c>
      <c r="E2824" t="s">
        <v>39</v>
      </c>
      <c r="F2824" t="s">
        <v>45</v>
      </c>
      <c r="G2824" t="s">
        <v>46</v>
      </c>
      <c r="H2824" s="3">
        <v>9105</v>
      </c>
      <c r="I2824" s="4">
        <v>71.394999999999996</v>
      </c>
      <c r="J2824" s="4">
        <v>650052</v>
      </c>
      <c r="K2824" s="3">
        <v>36612700</v>
      </c>
      <c r="L2824" t="s">
        <v>5</v>
      </c>
      <c r="M2824">
        <f t="shared" si="308"/>
        <v>0</v>
      </c>
      <c r="N2824">
        <f t="shared" si="309"/>
        <v>1</v>
      </c>
      <c r="O2824">
        <f t="shared" si="310"/>
        <v>1</v>
      </c>
      <c r="P2824">
        <f t="shared" si="311"/>
        <v>0</v>
      </c>
      <c r="Q2824">
        <f t="shared" si="312"/>
        <v>1</v>
      </c>
      <c r="R2824">
        <f t="shared" si="313"/>
        <v>1</v>
      </c>
      <c r="S2824">
        <f t="shared" si="314"/>
        <v>1</v>
      </c>
    </row>
    <row r="2825" spans="1:19" x14ac:dyDescent="0.2">
      <c r="A2825" t="s">
        <v>0</v>
      </c>
      <c r="B2825" s="1">
        <v>42388</v>
      </c>
      <c r="C2825" s="2">
        <v>42389.832291666666</v>
      </c>
      <c r="D2825" t="s">
        <v>38</v>
      </c>
      <c r="E2825" t="s">
        <v>39</v>
      </c>
      <c r="F2825" t="s">
        <v>45</v>
      </c>
      <c r="G2825" t="s">
        <v>46</v>
      </c>
      <c r="H2825">
        <v>200</v>
      </c>
      <c r="I2825" s="4">
        <v>71.94</v>
      </c>
      <c r="J2825" s="4">
        <v>14388</v>
      </c>
      <c r="K2825" s="3">
        <v>36612500</v>
      </c>
      <c r="L2825" t="s">
        <v>5</v>
      </c>
      <c r="M2825">
        <f t="shared" si="308"/>
        <v>0</v>
      </c>
      <c r="N2825">
        <f t="shared" si="309"/>
        <v>1</v>
      </c>
      <c r="O2825">
        <f t="shared" si="310"/>
        <v>1</v>
      </c>
      <c r="P2825">
        <f t="shared" si="311"/>
        <v>0</v>
      </c>
      <c r="Q2825">
        <f t="shared" si="312"/>
        <v>1</v>
      </c>
      <c r="R2825">
        <f t="shared" si="313"/>
        <v>1</v>
      </c>
      <c r="S2825">
        <f t="shared" si="314"/>
        <v>1</v>
      </c>
    </row>
    <row r="2826" spans="1:19" x14ac:dyDescent="0.2">
      <c r="A2826" t="s">
        <v>0</v>
      </c>
      <c r="B2826" s="1">
        <v>42388</v>
      </c>
      <c r="C2826" s="2">
        <v>42389.832291666666</v>
      </c>
      <c r="D2826" t="s">
        <v>38</v>
      </c>
      <c r="E2826" t="s">
        <v>39</v>
      </c>
      <c r="F2826" t="s">
        <v>45</v>
      </c>
      <c r="G2826" t="s">
        <v>46</v>
      </c>
      <c r="H2826" s="3">
        <v>3195</v>
      </c>
      <c r="I2826" s="4">
        <v>70.518699999999995</v>
      </c>
      <c r="J2826" s="4">
        <v>225307</v>
      </c>
      <c r="K2826" s="3">
        <v>36621800</v>
      </c>
      <c r="L2826" t="s">
        <v>5</v>
      </c>
      <c r="M2826">
        <f t="shared" si="308"/>
        <v>0</v>
      </c>
      <c r="N2826">
        <f t="shared" si="309"/>
        <v>1</v>
      </c>
      <c r="O2826">
        <f t="shared" si="310"/>
        <v>1</v>
      </c>
      <c r="P2826">
        <f t="shared" si="311"/>
        <v>0</v>
      </c>
      <c r="Q2826">
        <f t="shared" si="312"/>
        <v>1</v>
      </c>
      <c r="R2826">
        <f t="shared" si="313"/>
        <v>1</v>
      </c>
      <c r="S2826">
        <f t="shared" si="314"/>
        <v>1</v>
      </c>
    </row>
    <row r="2827" spans="1:19" x14ac:dyDescent="0.2">
      <c r="A2827" t="s">
        <v>0</v>
      </c>
      <c r="B2827" s="1">
        <v>42389</v>
      </c>
      <c r="C2827" s="2">
        <v>42389.832291666666</v>
      </c>
      <c r="D2827" t="s">
        <v>38</v>
      </c>
      <c r="E2827" t="s">
        <v>39</v>
      </c>
      <c r="F2827" t="s">
        <v>45</v>
      </c>
      <c r="G2827" t="s">
        <v>46</v>
      </c>
      <c r="H2827" s="3">
        <v>2000</v>
      </c>
      <c r="I2827" s="4">
        <v>69.340500000000006</v>
      </c>
      <c r="J2827" s="4">
        <v>138681</v>
      </c>
      <c r="K2827" s="3">
        <v>36602900</v>
      </c>
      <c r="L2827" t="s">
        <v>5</v>
      </c>
      <c r="M2827">
        <f t="shared" si="308"/>
        <v>0</v>
      </c>
      <c r="N2827">
        <f t="shared" si="309"/>
        <v>1</v>
      </c>
      <c r="O2827">
        <f t="shared" si="310"/>
        <v>1</v>
      </c>
      <c r="P2827">
        <f t="shared" si="311"/>
        <v>0</v>
      </c>
      <c r="Q2827">
        <f t="shared" si="312"/>
        <v>1</v>
      </c>
      <c r="R2827">
        <f t="shared" si="313"/>
        <v>1</v>
      </c>
      <c r="S2827">
        <f t="shared" si="314"/>
        <v>1</v>
      </c>
    </row>
    <row r="2828" spans="1:19" x14ac:dyDescent="0.2">
      <c r="A2828" t="s">
        <v>0</v>
      </c>
      <c r="B2828" s="1">
        <v>42389</v>
      </c>
      <c r="C2828" s="2">
        <v>42389.832291666666</v>
      </c>
      <c r="D2828" t="s">
        <v>38</v>
      </c>
      <c r="E2828" t="s">
        <v>39</v>
      </c>
      <c r="F2828" t="s">
        <v>45</v>
      </c>
      <c r="G2828" t="s">
        <v>46</v>
      </c>
      <c r="H2828" s="3">
        <v>3865</v>
      </c>
      <c r="I2828" s="4">
        <v>67.588999999999999</v>
      </c>
      <c r="J2828" s="4">
        <v>261231</v>
      </c>
      <c r="K2828" s="3">
        <v>36608600</v>
      </c>
      <c r="L2828" t="s">
        <v>5</v>
      </c>
      <c r="M2828">
        <f t="shared" si="308"/>
        <v>0</v>
      </c>
      <c r="N2828">
        <f t="shared" si="309"/>
        <v>1</v>
      </c>
      <c r="O2828">
        <f t="shared" si="310"/>
        <v>1</v>
      </c>
      <c r="P2828">
        <f t="shared" si="311"/>
        <v>0</v>
      </c>
      <c r="Q2828">
        <f t="shared" si="312"/>
        <v>1</v>
      </c>
      <c r="R2828">
        <f t="shared" si="313"/>
        <v>1</v>
      </c>
      <c r="S2828">
        <f t="shared" si="314"/>
        <v>1</v>
      </c>
    </row>
    <row r="2829" spans="1:19" x14ac:dyDescent="0.2">
      <c r="A2829" t="s">
        <v>0</v>
      </c>
      <c r="B2829" s="1">
        <v>42389</v>
      </c>
      <c r="C2829" s="2">
        <v>42389.832291666666</v>
      </c>
      <c r="D2829" t="s">
        <v>38</v>
      </c>
      <c r="E2829" t="s">
        <v>39</v>
      </c>
      <c r="F2829" t="s">
        <v>45</v>
      </c>
      <c r="G2829" t="s">
        <v>46</v>
      </c>
      <c r="H2829" s="3">
        <v>2935</v>
      </c>
      <c r="I2829" s="4">
        <v>70.402500000000003</v>
      </c>
      <c r="J2829" s="4">
        <v>206631</v>
      </c>
      <c r="K2829" s="3">
        <v>36600000</v>
      </c>
      <c r="L2829" t="s">
        <v>5</v>
      </c>
      <c r="M2829">
        <f t="shared" si="308"/>
        <v>0</v>
      </c>
      <c r="N2829">
        <f t="shared" si="309"/>
        <v>1</v>
      </c>
      <c r="O2829">
        <f t="shared" si="310"/>
        <v>1</v>
      </c>
      <c r="P2829">
        <f t="shared" si="311"/>
        <v>0</v>
      </c>
      <c r="Q2829">
        <f t="shared" si="312"/>
        <v>1</v>
      </c>
      <c r="R2829">
        <f t="shared" si="313"/>
        <v>1</v>
      </c>
      <c r="S2829">
        <f t="shared" si="314"/>
        <v>1</v>
      </c>
    </row>
    <row r="2830" spans="1:19" x14ac:dyDescent="0.2">
      <c r="A2830" t="s">
        <v>0</v>
      </c>
      <c r="B2830" s="1">
        <v>42389</v>
      </c>
      <c r="C2830" s="2">
        <v>42389.832291666666</v>
      </c>
      <c r="D2830" t="s">
        <v>38</v>
      </c>
      <c r="E2830" t="s">
        <v>39</v>
      </c>
      <c r="F2830" t="s">
        <v>45</v>
      </c>
      <c r="G2830" t="s">
        <v>46</v>
      </c>
      <c r="H2830" s="3">
        <v>3700</v>
      </c>
      <c r="I2830" s="4">
        <v>68.545699999999997</v>
      </c>
      <c r="J2830" s="4">
        <v>253619</v>
      </c>
      <c r="K2830" s="3">
        <v>36604900</v>
      </c>
      <c r="L2830" t="s">
        <v>5</v>
      </c>
      <c r="M2830">
        <f t="shared" si="308"/>
        <v>0</v>
      </c>
      <c r="N2830">
        <f t="shared" si="309"/>
        <v>1</v>
      </c>
      <c r="O2830">
        <f t="shared" si="310"/>
        <v>1</v>
      </c>
      <c r="P2830">
        <f t="shared" si="311"/>
        <v>0</v>
      </c>
      <c r="Q2830">
        <f t="shared" si="312"/>
        <v>1</v>
      </c>
      <c r="R2830">
        <f t="shared" si="313"/>
        <v>1</v>
      </c>
      <c r="S2830">
        <f t="shared" si="314"/>
        <v>1</v>
      </c>
    </row>
    <row r="2831" spans="1:19" x14ac:dyDescent="0.2">
      <c r="A2831" t="s">
        <v>0</v>
      </c>
      <c r="B2831" s="1">
        <v>42387</v>
      </c>
      <c r="C2831" s="2">
        <v>42389.831805555557</v>
      </c>
      <c r="D2831" t="s">
        <v>2480</v>
      </c>
      <c r="E2831" t="s">
        <v>2481</v>
      </c>
      <c r="F2831" t="s">
        <v>2496</v>
      </c>
      <c r="G2831" t="s">
        <v>11</v>
      </c>
      <c r="H2831" s="3">
        <v>1495</v>
      </c>
      <c r="I2831" s="4">
        <v>19.739999999999998</v>
      </c>
      <c r="J2831" s="4">
        <v>29511.3</v>
      </c>
      <c r="K2831" s="3">
        <v>49414</v>
      </c>
      <c r="L2831" t="s">
        <v>5</v>
      </c>
      <c r="M2831">
        <f t="shared" si="308"/>
        <v>0</v>
      </c>
      <c r="N2831">
        <f t="shared" si="309"/>
        <v>1</v>
      </c>
      <c r="O2831">
        <f t="shared" si="310"/>
        <v>1</v>
      </c>
      <c r="P2831">
        <f t="shared" si="311"/>
        <v>0</v>
      </c>
      <c r="Q2831">
        <f t="shared" si="312"/>
        <v>0</v>
      </c>
      <c r="R2831">
        <f t="shared" si="313"/>
        <v>1</v>
      </c>
      <c r="S2831">
        <f t="shared" si="314"/>
        <v>0</v>
      </c>
    </row>
    <row r="2832" spans="1:19" x14ac:dyDescent="0.2">
      <c r="A2832" t="s">
        <v>0</v>
      </c>
      <c r="B2832" s="1">
        <v>42386</v>
      </c>
      <c r="C2832" s="2">
        <v>42389.830567129633</v>
      </c>
      <c r="D2832" t="s">
        <v>2497</v>
      </c>
      <c r="E2832" t="s">
        <v>2498</v>
      </c>
      <c r="F2832" t="s">
        <v>2499</v>
      </c>
      <c r="G2832" t="s">
        <v>11</v>
      </c>
      <c r="H2832" s="3">
        <v>4931</v>
      </c>
      <c r="I2832" s="4">
        <v>13.76</v>
      </c>
      <c r="J2832" s="4">
        <v>67850.600000000006</v>
      </c>
      <c r="K2832" s="3">
        <v>173682</v>
      </c>
      <c r="L2832" t="s">
        <v>5</v>
      </c>
      <c r="M2832">
        <f t="shared" si="308"/>
        <v>0</v>
      </c>
      <c r="N2832">
        <f t="shared" si="309"/>
        <v>1</v>
      </c>
      <c r="O2832">
        <f t="shared" si="310"/>
        <v>1</v>
      </c>
      <c r="P2832">
        <f t="shared" si="311"/>
        <v>0</v>
      </c>
      <c r="Q2832">
        <f t="shared" si="312"/>
        <v>0</v>
      </c>
      <c r="R2832">
        <f t="shared" si="313"/>
        <v>1</v>
      </c>
      <c r="S2832">
        <f t="shared" si="314"/>
        <v>0</v>
      </c>
    </row>
    <row r="2833" spans="1:19" x14ac:dyDescent="0.2">
      <c r="A2833" t="s">
        <v>0</v>
      </c>
      <c r="B2833" s="1">
        <v>42386</v>
      </c>
      <c r="C2833" s="2">
        <v>42389.830150462964</v>
      </c>
      <c r="D2833" t="s">
        <v>2497</v>
      </c>
      <c r="E2833" t="s">
        <v>2498</v>
      </c>
      <c r="F2833" t="s">
        <v>2500</v>
      </c>
      <c r="G2833" t="s">
        <v>11</v>
      </c>
      <c r="H2833" s="3">
        <v>5893</v>
      </c>
      <c r="I2833" s="4">
        <v>13.76</v>
      </c>
      <c r="J2833" s="4">
        <v>81087.7</v>
      </c>
      <c r="K2833" s="3">
        <v>137549</v>
      </c>
      <c r="L2833" t="s">
        <v>5</v>
      </c>
      <c r="M2833">
        <f t="shared" si="308"/>
        <v>0</v>
      </c>
      <c r="N2833">
        <f t="shared" si="309"/>
        <v>1</v>
      </c>
      <c r="O2833">
        <f t="shared" si="310"/>
        <v>1</v>
      </c>
      <c r="P2833">
        <f t="shared" si="311"/>
        <v>0</v>
      </c>
      <c r="Q2833">
        <f t="shared" si="312"/>
        <v>0</v>
      </c>
      <c r="R2833">
        <f t="shared" si="313"/>
        <v>1</v>
      </c>
      <c r="S2833">
        <f t="shared" si="314"/>
        <v>0</v>
      </c>
    </row>
    <row r="2834" spans="1:19" x14ac:dyDescent="0.2">
      <c r="A2834" t="s">
        <v>0</v>
      </c>
      <c r="B2834" s="1">
        <v>42386</v>
      </c>
      <c r="C2834" s="2">
        <v>42389.829710648148</v>
      </c>
      <c r="D2834" t="s">
        <v>2497</v>
      </c>
      <c r="E2834" t="s">
        <v>2498</v>
      </c>
      <c r="F2834" t="s">
        <v>2501</v>
      </c>
      <c r="G2834" t="s">
        <v>7</v>
      </c>
      <c r="H2834" s="3">
        <v>14654</v>
      </c>
      <c r="I2834" s="4">
        <v>12.04</v>
      </c>
      <c r="J2834" s="4">
        <v>176434</v>
      </c>
      <c r="K2834" s="3">
        <v>386697</v>
      </c>
      <c r="L2834" t="s">
        <v>5</v>
      </c>
      <c r="M2834">
        <f t="shared" si="308"/>
        <v>0</v>
      </c>
      <c r="N2834">
        <f t="shared" si="309"/>
        <v>1</v>
      </c>
      <c r="O2834">
        <f t="shared" si="310"/>
        <v>0</v>
      </c>
      <c r="P2834">
        <f t="shared" si="311"/>
        <v>1</v>
      </c>
      <c r="Q2834">
        <f t="shared" si="312"/>
        <v>1</v>
      </c>
      <c r="R2834">
        <f t="shared" si="313"/>
        <v>0</v>
      </c>
      <c r="S2834">
        <f t="shared" si="314"/>
        <v>0</v>
      </c>
    </row>
    <row r="2835" spans="1:19" x14ac:dyDescent="0.2">
      <c r="A2835" t="s">
        <v>0</v>
      </c>
      <c r="B2835" s="1">
        <v>42386</v>
      </c>
      <c r="C2835" s="2">
        <v>42389.829155092593</v>
      </c>
      <c r="D2835" t="s">
        <v>2497</v>
      </c>
      <c r="E2835" t="s">
        <v>2498</v>
      </c>
      <c r="F2835" t="s">
        <v>2502</v>
      </c>
      <c r="G2835" t="s">
        <v>16</v>
      </c>
      <c r="H2835" s="3">
        <v>14654</v>
      </c>
      <c r="I2835" s="4">
        <v>12.04</v>
      </c>
      <c r="J2835" s="4">
        <v>176434</v>
      </c>
      <c r="K2835" s="3">
        <v>386697</v>
      </c>
      <c r="L2835" t="s">
        <v>5</v>
      </c>
      <c r="M2835">
        <f t="shared" si="308"/>
        <v>0</v>
      </c>
      <c r="N2835">
        <f t="shared" si="309"/>
        <v>1</v>
      </c>
      <c r="O2835">
        <f t="shared" si="310"/>
        <v>0</v>
      </c>
      <c r="P2835">
        <f t="shared" si="311"/>
        <v>1</v>
      </c>
      <c r="Q2835">
        <f t="shared" si="312"/>
        <v>1</v>
      </c>
      <c r="R2835">
        <f t="shared" si="313"/>
        <v>1</v>
      </c>
      <c r="S2835">
        <f t="shared" si="314"/>
        <v>0</v>
      </c>
    </row>
    <row r="2836" spans="1:19" x14ac:dyDescent="0.2">
      <c r="A2836" t="s">
        <v>0</v>
      </c>
      <c r="B2836" s="1">
        <v>42387</v>
      </c>
      <c r="C2836" s="2">
        <v>42389.827488425923</v>
      </c>
      <c r="D2836" t="s">
        <v>2480</v>
      </c>
      <c r="E2836" t="s">
        <v>2481</v>
      </c>
      <c r="F2836" t="s">
        <v>2503</v>
      </c>
      <c r="G2836" t="s">
        <v>11</v>
      </c>
      <c r="H2836" s="3">
        <v>1134</v>
      </c>
      <c r="I2836" s="4">
        <v>19.739999999999998</v>
      </c>
      <c r="J2836" s="4">
        <v>22385.200000000001</v>
      </c>
      <c r="K2836" s="3">
        <v>40121</v>
      </c>
      <c r="L2836" t="s">
        <v>5</v>
      </c>
      <c r="M2836">
        <f t="shared" si="308"/>
        <v>0</v>
      </c>
      <c r="N2836">
        <f t="shared" si="309"/>
        <v>1</v>
      </c>
      <c r="O2836">
        <f t="shared" si="310"/>
        <v>1</v>
      </c>
      <c r="P2836">
        <f t="shared" si="311"/>
        <v>0</v>
      </c>
      <c r="Q2836">
        <f t="shared" si="312"/>
        <v>0</v>
      </c>
      <c r="R2836">
        <f t="shared" si="313"/>
        <v>1</v>
      </c>
      <c r="S2836">
        <f t="shared" si="314"/>
        <v>0</v>
      </c>
    </row>
    <row r="2837" spans="1:19" x14ac:dyDescent="0.2">
      <c r="A2837" t="s">
        <v>0</v>
      </c>
      <c r="B2837" s="1">
        <v>42369</v>
      </c>
      <c r="C2837" s="2">
        <v>42389.826319444444</v>
      </c>
      <c r="D2837" t="s">
        <v>2504</v>
      </c>
      <c r="E2837" t="s">
        <v>2505</v>
      </c>
      <c r="F2837" t="s">
        <v>2506</v>
      </c>
      <c r="G2837" t="s">
        <v>11</v>
      </c>
      <c r="H2837" s="3">
        <v>4458</v>
      </c>
      <c r="I2837" s="4">
        <v>59.79</v>
      </c>
      <c r="J2837" s="4">
        <v>266544</v>
      </c>
      <c r="K2837" s="3">
        <v>9424</v>
      </c>
      <c r="L2837" t="s">
        <v>5</v>
      </c>
      <c r="M2837">
        <f t="shared" si="308"/>
        <v>0</v>
      </c>
      <c r="N2837">
        <f t="shared" si="309"/>
        <v>1</v>
      </c>
      <c r="O2837">
        <f t="shared" si="310"/>
        <v>1</v>
      </c>
      <c r="P2837">
        <f t="shared" si="311"/>
        <v>0</v>
      </c>
      <c r="Q2837">
        <f t="shared" si="312"/>
        <v>0</v>
      </c>
      <c r="R2837">
        <f t="shared" si="313"/>
        <v>1</v>
      </c>
      <c r="S2837">
        <f t="shared" si="314"/>
        <v>0</v>
      </c>
    </row>
    <row r="2838" spans="1:19" x14ac:dyDescent="0.2">
      <c r="A2838" t="s">
        <v>0</v>
      </c>
      <c r="B2838" s="1">
        <v>42384</v>
      </c>
      <c r="C2838" s="2">
        <v>42389.826064814813</v>
      </c>
      <c r="D2838" t="s">
        <v>2507</v>
      </c>
      <c r="E2838" t="s">
        <v>2508</v>
      </c>
      <c r="F2838" t="s">
        <v>2509</v>
      </c>
      <c r="G2838" t="s">
        <v>11</v>
      </c>
      <c r="H2838">
        <v>144</v>
      </c>
      <c r="I2838" s="4">
        <v>8.73</v>
      </c>
      <c r="J2838" s="4">
        <v>1257.1199999999999</v>
      </c>
      <c r="K2838" s="3">
        <v>8335</v>
      </c>
      <c r="L2838" t="s">
        <v>5</v>
      </c>
      <c r="M2838">
        <f t="shared" si="308"/>
        <v>0</v>
      </c>
      <c r="N2838">
        <f t="shared" si="309"/>
        <v>1</v>
      </c>
      <c r="O2838">
        <f t="shared" si="310"/>
        <v>1</v>
      </c>
      <c r="P2838">
        <f t="shared" si="311"/>
        <v>0</v>
      </c>
      <c r="Q2838">
        <f t="shared" si="312"/>
        <v>0</v>
      </c>
      <c r="R2838">
        <f t="shared" si="313"/>
        <v>1</v>
      </c>
      <c r="S2838">
        <f t="shared" si="314"/>
        <v>0</v>
      </c>
    </row>
    <row r="2839" spans="1:19" x14ac:dyDescent="0.2">
      <c r="A2839" t="s">
        <v>0</v>
      </c>
      <c r="B2839" s="1">
        <v>42384</v>
      </c>
      <c r="C2839" s="2">
        <v>42389.826064814813</v>
      </c>
      <c r="D2839" t="s">
        <v>2507</v>
      </c>
      <c r="E2839" t="s">
        <v>2508</v>
      </c>
      <c r="F2839" t="s">
        <v>2509</v>
      </c>
      <c r="G2839" t="s">
        <v>11</v>
      </c>
      <c r="H2839">
        <v>252</v>
      </c>
      <c r="I2839" s="4">
        <v>8.73</v>
      </c>
      <c r="J2839" s="4">
        <v>2199.96</v>
      </c>
      <c r="K2839" s="3">
        <v>8689</v>
      </c>
      <c r="L2839" t="s">
        <v>5</v>
      </c>
      <c r="M2839">
        <f t="shared" si="308"/>
        <v>0</v>
      </c>
      <c r="N2839">
        <f t="shared" si="309"/>
        <v>1</v>
      </c>
      <c r="O2839">
        <f t="shared" si="310"/>
        <v>1</v>
      </c>
      <c r="P2839">
        <f t="shared" si="311"/>
        <v>0</v>
      </c>
      <c r="Q2839">
        <f t="shared" si="312"/>
        <v>0</v>
      </c>
      <c r="R2839">
        <f t="shared" si="313"/>
        <v>1</v>
      </c>
      <c r="S2839">
        <f t="shared" si="314"/>
        <v>0</v>
      </c>
    </row>
    <row r="2840" spans="1:19" x14ac:dyDescent="0.2">
      <c r="A2840" t="s">
        <v>0</v>
      </c>
      <c r="B2840" s="1">
        <v>42384</v>
      </c>
      <c r="C2840" s="2">
        <v>42389.82471064815</v>
      </c>
      <c r="D2840" t="s">
        <v>2507</v>
      </c>
      <c r="E2840" t="s">
        <v>2508</v>
      </c>
      <c r="F2840" t="s">
        <v>2510</v>
      </c>
      <c r="G2840" t="s">
        <v>11</v>
      </c>
      <c r="H2840">
        <v>969</v>
      </c>
      <c r="I2840" s="4">
        <v>8.73</v>
      </c>
      <c r="J2840" s="4">
        <v>8459.3700000000008</v>
      </c>
      <c r="K2840" s="3">
        <v>25258</v>
      </c>
      <c r="L2840" t="s">
        <v>5</v>
      </c>
      <c r="M2840">
        <f t="shared" si="308"/>
        <v>0</v>
      </c>
      <c r="N2840">
        <f t="shared" si="309"/>
        <v>1</v>
      </c>
      <c r="O2840">
        <f t="shared" si="310"/>
        <v>1</v>
      </c>
      <c r="P2840">
        <f t="shared" si="311"/>
        <v>0</v>
      </c>
      <c r="Q2840">
        <f t="shared" si="312"/>
        <v>0</v>
      </c>
      <c r="R2840">
        <f t="shared" si="313"/>
        <v>1</v>
      </c>
      <c r="S2840">
        <f t="shared" si="314"/>
        <v>0</v>
      </c>
    </row>
    <row r="2841" spans="1:19" x14ac:dyDescent="0.2">
      <c r="A2841" t="s">
        <v>0</v>
      </c>
      <c r="B2841" s="1">
        <v>42384</v>
      </c>
      <c r="C2841" s="2">
        <v>42389.82471064815</v>
      </c>
      <c r="D2841" t="s">
        <v>2507</v>
      </c>
      <c r="E2841" t="s">
        <v>2508</v>
      </c>
      <c r="F2841" t="s">
        <v>2510</v>
      </c>
      <c r="G2841" t="s">
        <v>11</v>
      </c>
      <c r="H2841">
        <v>740</v>
      </c>
      <c r="I2841" s="4">
        <v>8.73</v>
      </c>
      <c r="J2841" s="4">
        <v>6460.2</v>
      </c>
      <c r="K2841" s="3">
        <v>26254</v>
      </c>
      <c r="L2841" t="s">
        <v>5</v>
      </c>
      <c r="M2841">
        <f t="shared" si="308"/>
        <v>0</v>
      </c>
      <c r="N2841">
        <f t="shared" si="309"/>
        <v>1</v>
      </c>
      <c r="O2841">
        <f t="shared" si="310"/>
        <v>1</v>
      </c>
      <c r="P2841">
        <f t="shared" si="311"/>
        <v>0</v>
      </c>
      <c r="Q2841">
        <f t="shared" si="312"/>
        <v>0</v>
      </c>
      <c r="R2841">
        <f t="shared" si="313"/>
        <v>1</v>
      </c>
      <c r="S2841">
        <f t="shared" si="314"/>
        <v>0</v>
      </c>
    </row>
    <row r="2842" spans="1:19" x14ac:dyDescent="0.2">
      <c r="A2842" t="s">
        <v>0</v>
      </c>
      <c r="B2842" s="1">
        <v>42384</v>
      </c>
      <c r="C2842" s="2">
        <v>42389.824340277781</v>
      </c>
      <c r="D2842" t="s">
        <v>2507</v>
      </c>
      <c r="E2842" t="s">
        <v>2508</v>
      </c>
      <c r="F2842" t="s">
        <v>2511</v>
      </c>
      <c r="G2842" t="s">
        <v>11</v>
      </c>
      <c r="H2842">
        <v>197</v>
      </c>
      <c r="I2842" s="4">
        <v>8.73</v>
      </c>
      <c r="J2842" s="4">
        <v>1719.81</v>
      </c>
      <c r="K2842" s="3">
        <v>6843</v>
      </c>
      <c r="L2842" t="s">
        <v>5</v>
      </c>
      <c r="M2842">
        <f t="shared" si="308"/>
        <v>0</v>
      </c>
      <c r="N2842">
        <f t="shared" si="309"/>
        <v>1</v>
      </c>
      <c r="O2842">
        <f t="shared" si="310"/>
        <v>1</v>
      </c>
      <c r="P2842">
        <f t="shared" si="311"/>
        <v>0</v>
      </c>
      <c r="Q2842">
        <f t="shared" si="312"/>
        <v>0</v>
      </c>
      <c r="R2842">
        <f t="shared" si="313"/>
        <v>1</v>
      </c>
      <c r="S2842">
        <f t="shared" si="314"/>
        <v>0</v>
      </c>
    </row>
    <row r="2843" spans="1:19" x14ac:dyDescent="0.2">
      <c r="A2843" t="s">
        <v>0</v>
      </c>
      <c r="B2843" s="1">
        <v>42384</v>
      </c>
      <c r="C2843" s="2">
        <v>42389.824340277781</v>
      </c>
      <c r="D2843" t="s">
        <v>2507</v>
      </c>
      <c r="E2843" t="s">
        <v>2508</v>
      </c>
      <c r="F2843" t="s">
        <v>2511</v>
      </c>
      <c r="G2843" t="s">
        <v>11</v>
      </c>
      <c r="H2843">
        <v>123</v>
      </c>
      <c r="I2843" s="4">
        <v>8.73</v>
      </c>
      <c r="J2843" s="4">
        <v>1073.79</v>
      </c>
      <c r="K2843" s="3">
        <v>6434</v>
      </c>
      <c r="L2843" t="s">
        <v>5</v>
      </c>
      <c r="M2843">
        <f t="shared" si="308"/>
        <v>0</v>
      </c>
      <c r="N2843">
        <f t="shared" si="309"/>
        <v>1</v>
      </c>
      <c r="O2843">
        <f t="shared" si="310"/>
        <v>1</v>
      </c>
      <c r="P2843">
        <f t="shared" si="311"/>
        <v>0</v>
      </c>
      <c r="Q2843">
        <f t="shared" si="312"/>
        <v>0</v>
      </c>
      <c r="R2843">
        <f t="shared" si="313"/>
        <v>1</v>
      </c>
      <c r="S2843">
        <f t="shared" si="314"/>
        <v>0</v>
      </c>
    </row>
    <row r="2844" spans="1:19" x14ac:dyDescent="0.2">
      <c r="A2844" t="s">
        <v>12</v>
      </c>
      <c r="B2844" s="1">
        <v>42384</v>
      </c>
      <c r="C2844" s="2">
        <v>42389.823321759257</v>
      </c>
      <c r="D2844" t="s">
        <v>2512</v>
      </c>
      <c r="E2844" t="s">
        <v>2513</v>
      </c>
      <c r="F2844" t="s">
        <v>2514</v>
      </c>
      <c r="G2844" t="s">
        <v>4</v>
      </c>
      <c r="H2844" s="3">
        <v>7300</v>
      </c>
      <c r="I2844" s="4">
        <v>12.82</v>
      </c>
      <c r="J2844" s="4">
        <v>93586</v>
      </c>
      <c r="K2844" s="3">
        <v>916465</v>
      </c>
      <c r="L2844" t="s">
        <v>5</v>
      </c>
      <c r="M2844">
        <f t="shared" si="308"/>
        <v>1</v>
      </c>
      <c r="N2844">
        <f t="shared" si="309"/>
        <v>0</v>
      </c>
      <c r="O2844">
        <f t="shared" si="310"/>
        <v>1</v>
      </c>
      <c r="P2844">
        <f t="shared" si="311"/>
        <v>0</v>
      </c>
      <c r="Q2844">
        <f t="shared" si="312"/>
        <v>0</v>
      </c>
      <c r="R2844">
        <f t="shared" si="313"/>
        <v>0</v>
      </c>
      <c r="S2844">
        <f t="shared" si="314"/>
        <v>1</v>
      </c>
    </row>
    <row r="2845" spans="1:19" x14ac:dyDescent="0.2">
      <c r="A2845" t="s">
        <v>12</v>
      </c>
      <c r="B2845" s="1">
        <v>42384</v>
      </c>
      <c r="C2845" s="2">
        <v>42389.823321759257</v>
      </c>
      <c r="D2845" t="s">
        <v>2512</v>
      </c>
      <c r="E2845" t="s">
        <v>2513</v>
      </c>
      <c r="F2845" t="s">
        <v>2514</v>
      </c>
      <c r="G2845" t="s">
        <v>4</v>
      </c>
      <c r="H2845" s="3">
        <v>10000</v>
      </c>
      <c r="I2845" s="4">
        <v>12.83</v>
      </c>
      <c r="J2845" s="4">
        <v>128300</v>
      </c>
      <c r="K2845" s="3">
        <v>909165</v>
      </c>
      <c r="L2845" t="s">
        <v>5</v>
      </c>
      <c r="M2845">
        <f t="shared" si="308"/>
        <v>1</v>
      </c>
      <c r="N2845">
        <f t="shared" si="309"/>
        <v>0</v>
      </c>
      <c r="O2845">
        <f t="shared" si="310"/>
        <v>1</v>
      </c>
      <c r="P2845">
        <f t="shared" si="311"/>
        <v>0</v>
      </c>
      <c r="Q2845">
        <f t="shared" si="312"/>
        <v>0</v>
      </c>
      <c r="R2845">
        <f t="shared" si="313"/>
        <v>0</v>
      </c>
      <c r="S2845">
        <f t="shared" si="314"/>
        <v>1</v>
      </c>
    </row>
    <row r="2846" spans="1:19" x14ac:dyDescent="0.2">
      <c r="A2846" t="s">
        <v>12</v>
      </c>
      <c r="B2846" s="1">
        <v>42388</v>
      </c>
      <c r="C2846" s="2">
        <v>42389.823321759257</v>
      </c>
      <c r="D2846" t="s">
        <v>2512</v>
      </c>
      <c r="E2846" t="s">
        <v>2513</v>
      </c>
      <c r="F2846" t="s">
        <v>2515</v>
      </c>
      <c r="G2846" t="s">
        <v>4</v>
      </c>
      <c r="H2846" s="3">
        <v>5300</v>
      </c>
      <c r="I2846" s="4">
        <v>13.07</v>
      </c>
      <c r="J2846" s="4">
        <v>69271</v>
      </c>
      <c r="K2846" s="3">
        <v>921765</v>
      </c>
      <c r="L2846" t="s">
        <v>5</v>
      </c>
      <c r="M2846">
        <f t="shared" si="308"/>
        <v>1</v>
      </c>
      <c r="N2846">
        <f t="shared" si="309"/>
        <v>0</v>
      </c>
      <c r="O2846">
        <f t="shared" si="310"/>
        <v>1</v>
      </c>
      <c r="P2846">
        <f t="shared" si="311"/>
        <v>0</v>
      </c>
      <c r="Q2846">
        <f t="shared" si="312"/>
        <v>0</v>
      </c>
      <c r="R2846">
        <f t="shared" si="313"/>
        <v>0</v>
      </c>
      <c r="S2846">
        <f t="shared" si="314"/>
        <v>1</v>
      </c>
    </row>
    <row r="2847" spans="1:19" x14ac:dyDescent="0.2">
      <c r="A2847" t="s">
        <v>12</v>
      </c>
      <c r="B2847" s="1">
        <v>42388</v>
      </c>
      <c r="C2847" s="2">
        <v>42389.823321759257</v>
      </c>
      <c r="D2847" t="s">
        <v>2512</v>
      </c>
      <c r="E2847" t="s">
        <v>2513</v>
      </c>
      <c r="F2847" t="s">
        <v>2514</v>
      </c>
      <c r="G2847" t="s">
        <v>4</v>
      </c>
      <c r="H2847" s="3">
        <v>10000</v>
      </c>
      <c r="I2847" s="4">
        <v>13.06</v>
      </c>
      <c r="J2847" s="4">
        <v>130600</v>
      </c>
      <c r="K2847" s="3">
        <v>931765</v>
      </c>
      <c r="L2847" t="s">
        <v>5</v>
      </c>
      <c r="M2847">
        <f t="shared" si="308"/>
        <v>1</v>
      </c>
      <c r="N2847">
        <f t="shared" si="309"/>
        <v>0</v>
      </c>
      <c r="O2847">
        <f t="shared" si="310"/>
        <v>1</v>
      </c>
      <c r="P2847">
        <f t="shared" si="311"/>
        <v>0</v>
      </c>
      <c r="Q2847">
        <f t="shared" si="312"/>
        <v>0</v>
      </c>
      <c r="R2847">
        <f t="shared" si="313"/>
        <v>0</v>
      </c>
      <c r="S2847">
        <f t="shared" si="314"/>
        <v>1</v>
      </c>
    </row>
    <row r="2848" spans="1:19" x14ac:dyDescent="0.2">
      <c r="A2848" t="s">
        <v>12</v>
      </c>
      <c r="B2848" s="1">
        <v>42389</v>
      </c>
      <c r="C2848" s="2">
        <v>42389.823321759257</v>
      </c>
      <c r="D2848" t="s">
        <v>2512</v>
      </c>
      <c r="E2848" t="s">
        <v>2513</v>
      </c>
      <c r="F2848" t="s">
        <v>2514</v>
      </c>
      <c r="G2848" t="s">
        <v>4</v>
      </c>
      <c r="H2848" s="3">
        <v>3600</v>
      </c>
      <c r="I2848" s="4">
        <v>12.84</v>
      </c>
      <c r="J2848" s="4">
        <v>46224</v>
      </c>
      <c r="K2848" s="3">
        <v>935365</v>
      </c>
      <c r="L2848" t="s">
        <v>5</v>
      </c>
      <c r="M2848">
        <f t="shared" si="308"/>
        <v>1</v>
      </c>
      <c r="N2848">
        <f t="shared" si="309"/>
        <v>0</v>
      </c>
      <c r="O2848">
        <f t="shared" si="310"/>
        <v>1</v>
      </c>
      <c r="P2848">
        <f t="shared" si="311"/>
        <v>0</v>
      </c>
      <c r="Q2848">
        <f t="shared" si="312"/>
        <v>0</v>
      </c>
      <c r="R2848">
        <f t="shared" si="313"/>
        <v>0</v>
      </c>
      <c r="S2848">
        <f t="shared" si="314"/>
        <v>1</v>
      </c>
    </row>
    <row r="2849" spans="1:19" x14ac:dyDescent="0.2">
      <c r="A2849" t="s">
        <v>12</v>
      </c>
      <c r="B2849" s="1">
        <v>42389</v>
      </c>
      <c r="C2849" s="2">
        <v>42389.823321759257</v>
      </c>
      <c r="D2849" t="s">
        <v>2512</v>
      </c>
      <c r="E2849" t="s">
        <v>2513</v>
      </c>
      <c r="F2849" t="s">
        <v>2515</v>
      </c>
      <c r="G2849" t="s">
        <v>4</v>
      </c>
      <c r="H2849" s="3">
        <v>6666</v>
      </c>
      <c r="I2849" s="4">
        <v>12.78</v>
      </c>
      <c r="J2849" s="4">
        <v>85191.5</v>
      </c>
      <c r="K2849" s="3">
        <v>942031</v>
      </c>
      <c r="L2849" t="s">
        <v>5</v>
      </c>
      <c r="M2849">
        <f t="shared" si="308"/>
        <v>1</v>
      </c>
      <c r="N2849">
        <f t="shared" si="309"/>
        <v>0</v>
      </c>
      <c r="O2849">
        <f t="shared" si="310"/>
        <v>1</v>
      </c>
      <c r="P2849">
        <f t="shared" si="311"/>
        <v>0</v>
      </c>
      <c r="Q2849">
        <f t="shared" si="312"/>
        <v>0</v>
      </c>
      <c r="R2849">
        <f t="shared" si="313"/>
        <v>0</v>
      </c>
      <c r="S2849">
        <f t="shared" si="314"/>
        <v>1</v>
      </c>
    </row>
    <row r="2850" spans="1:19" x14ac:dyDescent="0.2">
      <c r="A2850" t="s">
        <v>0</v>
      </c>
      <c r="B2850" s="1">
        <v>42387</v>
      </c>
      <c r="C2850" s="2">
        <v>42389.818599537037</v>
      </c>
      <c r="D2850" t="s">
        <v>2480</v>
      </c>
      <c r="E2850" t="s">
        <v>2481</v>
      </c>
      <c r="F2850" t="s">
        <v>2516</v>
      </c>
      <c r="G2850" t="s">
        <v>11</v>
      </c>
      <c r="H2850" s="3">
        <v>4141</v>
      </c>
      <c r="I2850" s="4">
        <v>19.739999999999998</v>
      </c>
      <c r="J2850" s="4">
        <v>81743.3</v>
      </c>
      <c r="K2850" s="3">
        <v>131973</v>
      </c>
      <c r="L2850" t="s">
        <v>5</v>
      </c>
      <c r="M2850">
        <f t="shared" si="308"/>
        <v>0</v>
      </c>
      <c r="N2850">
        <f t="shared" si="309"/>
        <v>1</v>
      </c>
      <c r="O2850">
        <f t="shared" si="310"/>
        <v>1</v>
      </c>
      <c r="P2850">
        <f t="shared" si="311"/>
        <v>0</v>
      </c>
      <c r="Q2850">
        <f t="shared" si="312"/>
        <v>0</v>
      </c>
      <c r="R2850">
        <f t="shared" si="313"/>
        <v>1</v>
      </c>
      <c r="S2850">
        <f t="shared" si="314"/>
        <v>0</v>
      </c>
    </row>
    <row r="2851" spans="1:19" x14ac:dyDescent="0.2">
      <c r="A2851" t="s">
        <v>0</v>
      </c>
      <c r="B2851" s="1">
        <v>42387</v>
      </c>
      <c r="C2851" s="2">
        <v>42389.812893518516</v>
      </c>
      <c r="D2851" t="s">
        <v>2480</v>
      </c>
      <c r="E2851" t="s">
        <v>2481</v>
      </c>
      <c r="F2851" t="s">
        <v>2517</v>
      </c>
      <c r="G2851" t="s">
        <v>11</v>
      </c>
      <c r="H2851" s="3">
        <v>8326</v>
      </c>
      <c r="I2851" s="4">
        <v>19.739999999999998</v>
      </c>
      <c r="J2851" s="4">
        <v>164355</v>
      </c>
      <c r="K2851" s="3">
        <v>305183</v>
      </c>
      <c r="L2851" t="s">
        <v>5</v>
      </c>
      <c r="M2851">
        <f t="shared" si="308"/>
        <v>0</v>
      </c>
      <c r="N2851">
        <f t="shared" si="309"/>
        <v>1</v>
      </c>
      <c r="O2851">
        <f t="shared" si="310"/>
        <v>1</v>
      </c>
      <c r="P2851">
        <f t="shared" si="311"/>
        <v>0</v>
      </c>
      <c r="Q2851">
        <f t="shared" si="312"/>
        <v>0</v>
      </c>
      <c r="R2851">
        <f t="shared" si="313"/>
        <v>1</v>
      </c>
      <c r="S2851">
        <f t="shared" si="314"/>
        <v>0</v>
      </c>
    </row>
    <row r="2852" spans="1:19" x14ac:dyDescent="0.2">
      <c r="A2852" t="s">
        <v>0</v>
      </c>
      <c r="B2852" s="1">
        <v>42384</v>
      </c>
      <c r="C2852" s="2">
        <v>42389.809537037036</v>
      </c>
      <c r="D2852" t="s">
        <v>2518</v>
      </c>
      <c r="E2852" t="s">
        <v>2519</v>
      </c>
      <c r="F2852" t="s">
        <v>2520</v>
      </c>
      <c r="G2852" t="s">
        <v>11</v>
      </c>
      <c r="H2852" s="3">
        <v>3723</v>
      </c>
      <c r="I2852" s="4">
        <v>97.12</v>
      </c>
      <c r="J2852" s="4">
        <v>361578</v>
      </c>
      <c r="K2852" s="3">
        <v>102862</v>
      </c>
      <c r="L2852" t="s">
        <v>5</v>
      </c>
      <c r="M2852">
        <f t="shared" si="308"/>
        <v>0</v>
      </c>
      <c r="N2852">
        <f t="shared" si="309"/>
        <v>1</v>
      </c>
      <c r="O2852">
        <f t="shared" si="310"/>
        <v>1</v>
      </c>
      <c r="P2852">
        <f t="shared" si="311"/>
        <v>0</v>
      </c>
      <c r="Q2852">
        <f t="shared" si="312"/>
        <v>0</v>
      </c>
      <c r="R2852">
        <f t="shared" si="313"/>
        <v>1</v>
      </c>
      <c r="S2852">
        <f t="shared" si="314"/>
        <v>0</v>
      </c>
    </row>
    <row r="2853" spans="1:19" x14ac:dyDescent="0.2">
      <c r="A2853" t="s">
        <v>0</v>
      </c>
      <c r="B2853" s="1">
        <v>42384</v>
      </c>
      <c r="C2853" s="2">
        <v>42389.809513888889</v>
      </c>
      <c r="D2853" t="s">
        <v>2518</v>
      </c>
      <c r="E2853" t="s">
        <v>2519</v>
      </c>
      <c r="F2853" t="s">
        <v>2521</v>
      </c>
      <c r="G2853" t="s">
        <v>11</v>
      </c>
      <c r="H2853" s="3">
        <v>1274</v>
      </c>
      <c r="I2853" s="4">
        <v>97.12</v>
      </c>
      <c r="J2853" s="4">
        <v>123731</v>
      </c>
      <c r="K2853" s="3">
        <v>23425</v>
      </c>
      <c r="L2853" t="s">
        <v>5</v>
      </c>
      <c r="M2853">
        <f t="shared" si="308"/>
        <v>0</v>
      </c>
      <c r="N2853">
        <f t="shared" si="309"/>
        <v>1</v>
      </c>
      <c r="O2853">
        <f t="shared" si="310"/>
        <v>1</v>
      </c>
      <c r="P2853">
        <f t="shared" si="311"/>
        <v>0</v>
      </c>
      <c r="Q2853">
        <f t="shared" si="312"/>
        <v>0</v>
      </c>
      <c r="R2853">
        <f t="shared" si="313"/>
        <v>1</v>
      </c>
      <c r="S2853">
        <f t="shared" si="314"/>
        <v>0</v>
      </c>
    </row>
    <row r="2854" spans="1:19" x14ac:dyDescent="0.2">
      <c r="A2854" t="s">
        <v>0</v>
      </c>
      <c r="B2854" s="1">
        <v>42384</v>
      </c>
      <c r="C2854" s="2">
        <v>42389.809479166666</v>
      </c>
      <c r="D2854" t="s">
        <v>2518</v>
      </c>
      <c r="E2854" t="s">
        <v>2519</v>
      </c>
      <c r="F2854" t="s">
        <v>2522</v>
      </c>
      <c r="G2854" t="s">
        <v>11</v>
      </c>
      <c r="H2854" s="3">
        <v>2533</v>
      </c>
      <c r="I2854" s="4">
        <v>97.12</v>
      </c>
      <c r="J2854" s="4">
        <v>246005</v>
      </c>
      <c r="K2854" s="3">
        <v>81374</v>
      </c>
      <c r="L2854" t="s">
        <v>5</v>
      </c>
      <c r="M2854">
        <f t="shared" si="308"/>
        <v>0</v>
      </c>
      <c r="N2854">
        <f t="shared" si="309"/>
        <v>1</v>
      </c>
      <c r="O2854">
        <f t="shared" si="310"/>
        <v>1</v>
      </c>
      <c r="P2854">
        <f t="shared" si="311"/>
        <v>0</v>
      </c>
      <c r="Q2854">
        <f t="shared" si="312"/>
        <v>0</v>
      </c>
      <c r="R2854">
        <f t="shared" si="313"/>
        <v>1</v>
      </c>
      <c r="S2854">
        <f t="shared" si="314"/>
        <v>0</v>
      </c>
    </row>
    <row r="2855" spans="1:19" x14ac:dyDescent="0.2">
      <c r="A2855" t="s">
        <v>0</v>
      </c>
      <c r="B2855" s="1">
        <v>42384</v>
      </c>
      <c r="C2855" s="2">
        <v>42389.80945601852</v>
      </c>
      <c r="D2855" t="s">
        <v>2518</v>
      </c>
      <c r="E2855" t="s">
        <v>2519</v>
      </c>
      <c r="F2855" t="s">
        <v>2523</v>
      </c>
      <c r="G2855" t="s">
        <v>7</v>
      </c>
      <c r="H2855" s="3">
        <v>1306</v>
      </c>
      <c r="I2855" s="4">
        <v>97.12</v>
      </c>
      <c r="J2855" s="4">
        <v>126839</v>
      </c>
      <c r="K2855" s="3">
        <v>30310</v>
      </c>
      <c r="L2855" t="s">
        <v>5</v>
      </c>
      <c r="M2855">
        <f t="shared" si="308"/>
        <v>0</v>
      </c>
      <c r="N2855">
        <f t="shared" si="309"/>
        <v>1</v>
      </c>
      <c r="O2855">
        <f t="shared" si="310"/>
        <v>1</v>
      </c>
      <c r="P2855">
        <f t="shared" si="311"/>
        <v>0</v>
      </c>
      <c r="Q2855">
        <f t="shared" si="312"/>
        <v>1</v>
      </c>
      <c r="R2855">
        <f t="shared" si="313"/>
        <v>0</v>
      </c>
      <c r="S2855">
        <f t="shared" si="314"/>
        <v>0</v>
      </c>
    </row>
    <row r="2856" spans="1:19" x14ac:dyDescent="0.2">
      <c r="A2856" t="s">
        <v>0</v>
      </c>
      <c r="B2856" s="1">
        <v>42384</v>
      </c>
      <c r="C2856" s="2">
        <v>42389.809432870374</v>
      </c>
      <c r="D2856" t="s">
        <v>2518</v>
      </c>
      <c r="E2856" t="s">
        <v>2519</v>
      </c>
      <c r="F2856" t="s">
        <v>2524</v>
      </c>
      <c r="G2856" t="s">
        <v>11</v>
      </c>
      <c r="H2856" s="3">
        <v>11026</v>
      </c>
      <c r="I2856" s="4">
        <v>97.12</v>
      </c>
      <c r="J2856" s="4">
        <v>1070850</v>
      </c>
      <c r="K2856" s="3">
        <v>129508</v>
      </c>
      <c r="L2856" t="s">
        <v>5</v>
      </c>
      <c r="M2856">
        <f t="shared" si="308"/>
        <v>0</v>
      </c>
      <c r="N2856">
        <f t="shared" si="309"/>
        <v>1</v>
      </c>
      <c r="O2856">
        <f t="shared" si="310"/>
        <v>0</v>
      </c>
      <c r="P2856">
        <f t="shared" si="311"/>
        <v>1</v>
      </c>
      <c r="Q2856">
        <f t="shared" si="312"/>
        <v>0</v>
      </c>
      <c r="R2856">
        <f t="shared" si="313"/>
        <v>1</v>
      </c>
      <c r="S2856">
        <f t="shared" si="314"/>
        <v>0</v>
      </c>
    </row>
    <row r="2857" spans="1:19" x14ac:dyDescent="0.2">
      <c r="A2857" t="s">
        <v>0</v>
      </c>
      <c r="B2857" s="1">
        <v>42384</v>
      </c>
      <c r="C2857" s="2">
        <v>42389.80940972222</v>
      </c>
      <c r="D2857" t="s">
        <v>2518</v>
      </c>
      <c r="E2857" t="s">
        <v>2519</v>
      </c>
      <c r="F2857" t="s">
        <v>2525</v>
      </c>
      <c r="G2857" t="s">
        <v>11</v>
      </c>
      <c r="H2857" s="3">
        <v>2843</v>
      </c>
      <c r="I2857" s="4">
        <v>97.12</v>
      </c>
      <c r="J2857" s="4">
        <v>276112</v>
      </c>
      <c r="K2857" s="3">
        <v>37735</v>
      </c>
      <c r="L2857" t="s">
        <v>5</v>
      </c>
      <c r="M2857">
        <f t="shared" si="308"/>
        <v>0</v>
      </c>
      <c r="N2857">
        <f t="shared" si="309"/>
        <v>1</v>
      </c>
      <c r="O2857">
        <f t="shared" si="310"/>
        <v>1</v>
      </c>
      <c r="P2857">
        <f t="shared" si="311"/>
        <v>0</v>
      </c>
      <c r="Q2857">
        <f t="shared" si="312"/>
        <v>0</v>
      </c>
      <c r="R2857">
        <f t="shared" si="313"/>
        <v>1</v>
      </c>
      <c r="S2857">
        <f t="shared" si="314"/>
        <v>0</v>
      </c>
    </row>
    <row r="2858" spans="1:19" x14ac:dyDescent="0.2">
      <c r="A2858" t="s">
        <v>0</v>
      </c>
      <c r="B2858" s="1">
        <v>42384</v>
      </c>
      <c r="C2858" s="2">
        <v>42389.809386574074</v>
      </c>
      <c r="D2858" t="s">
        <v>2518</v>
      </c>
      <c r="E2858" t="s">
        <v>2519</v>
      </c>
      <c r="F2858" t="s">
        <v>2526</v>
      </c>
      <c r="G2858" t="s">
        <v>11</v>
      </c>
      <c r="H2858" s="3">
        <v>3875</v>
      </c>
      <c r="I2858" s="4">
        <v>97.12</v>
      </c>
      <c r="J2858" s="4">
        <v>376340</v>
      </c>
      <c r="K2858" s="3">
        <v>96461</v>
      </c>
      <c r="L2858" t="s">
        <v>5</v>
      </c>
      <c r="M2858">
        <f t="shared" si="308"/>
        <v>0</v>
      </c>
      <c r="N2858">
        <f t="shared" si="309"/>
        <v>1</v>
      </c>
      <c r="O2858">
        <f t="shared" si="310"/>
        <v>1</v>
      </c>
      <c r="P2858">
        <f t="shared" si="311"/>
        <v>0</v>
      </c>
      <c r="Q2858">
        <f t="shared" si="312"/>
        <v>0</v>
      </c>
      <c r="R2858">
        <f t="shared" si="313"/>
        <v>1</v>
      </c>
      <c r="S2858">
        <f t="shared" si="314"/>
        <v>0</v>
      </c>
    </row>
    <row r="2859" spans="1:19" x14ac:dyDescent="0.2">
      <c r="A2859" t="s">
        <v>12</v>
      </c>
      <c r="B2859" s="1">
        <v>42384</v>
      </c>
      <c r="C2859" s="2">
        <v>42389.808969907404</v>
      </c>
      <c r="D2859" t="s">
        <v>2527</v>
      </c>
      <c r="E2859" t="s">
        <v>2528</v>
      </c>
      <c r="F2859" t="s">
        <v>2529</v>
      </c>
      <c r="G2859" t="s">
        <v>11</v>
      </c>
      <c r="H2859" s="3">
        <v>66348</v>
      </c>
      <c r="I2859" s="4">
        <v>18.84</v>
      </c>
      <c r="J2859" s="4">
        <v>1250000</v>
      </c>
      <c r="K2859" s="3">
        <v>66348</v>
      </c>
      <c r="L2859" t="s">
        <v>5</v>
      </c>
      <c r="M2859">
        <f t="shared" si="308"/>
        <v>1</v>
      </c>
      <c r="N2859">
        <f t="shared" si="309"/>
        <v>0</v>
      </c>
      <c r="O2859">
        <f t="shared" si="310"/>
        <v>0</v>
      </c>
      <c r="P2859">
        <f t="shared" si="311"/>
        <v>1</v>
      </c>
      <c r="Q2859">
        <f t="shared" si="312"/>
        <v>0</v>
      </c>
      <c r="R2859">
        <f t="shared" si="313"/>
        <v>1</v>
      </c>
      <c r="S2859">
        <f t="shared" si="314"/>
        <v>0</v>
      </c>
    </row>
    <row r="2860" spans="1:19" x14ac:dyDescent="0.2">
      <c r="A2860" t="s">
        <v>0</v>
      </c>
      <c r="B2860" s="1">
        <v>42389</v>
      </c>
      <c r="C2860" s="2">
        <v>42389.808831018519</v>
      </c>
      <c r="D2860" t="s">
        <v>2530</v>
      </c>
      <c r="E2860" t="s">
        <v>2531</v>
      </c>
      <c r="F2860" t="s">
        <v>2532</v>
      </c>
      <c r="G2860" t="s">
        <v>11</v>
      </c>
      <c r="H2860" s="3">
        <v>2610</v>
      </c>
      <c r="I2860" s="4">
        <v>60.33</v>
      </c>
      <c r="J2860" s="4">
        <v>157461</v>
      </c>
      <c r="K2860" s="3">
        <v>4035</v>
      </c>
      <c r="L2860" t="s">
        <v>5</v>
      </c>
      <c r="M2860">
        <f t="shared" si="308"/>
        <v>0</v>
      </c>
      <c r="N2860">
        <f t="shared" si="309"/>
        <v>1</v>
      </c>
      <c r="O2860">
        <f t="shared" si="310"/>
        <v>1</v>
      </c>
      <c r="P2860">
        <f t="shared" si="311"/>
        <v>0</v>
      </c>
      <c r="Q2860">
        <f t="shared" si="312"/>
        <v>0</v>
      </c>
      <c r="R2860">
        <f t="shared" si="313"/>
        <v>1</v>
      </c>
      <c r="S2860">
        <f t="shared" si="314"/>
        <v>0</v>
      </c>
    </row>
    <row r="2861" spans="1:19" x14ac:dyDescent="0.2">
      <c r="A2861" t="s">
        <v>12</v>
      </c>
      <c r="B2861" s="1">
        <v>42352</v>
      </c>
      <c r="C2861" s="2">
        <v>42389.806828703702</v>
      </c>
      <c r="D2861" t="s">
        <v>2527</v>
      </c>
      <c r="E2861" t="s">
        <v>2528</v>
      </c>
      <c r="F2861" t="s">
        <v>2533</v>
      </c>
      <c r="G2861" t="s">
        <v>11</v>
      </c>
      <c r="H2861" s="3">
        <v>60483</v>
      </c>
      <c r="I2861" s="4">
        <v>24.8</v>
      </c>
      <c r="J2861" s="4">
        <v>1499980</v>
      </c>
      <c r="K2861" s="3">
        <v>143215</v>
      </c>
      <c r="L2861" t="s">
        <v>5</v>
      </c>
      <c r="M2861">
        <f t="shared" si="308"/>
        <v>1</v>
      </c>
      <c r="N2861">
        <f t="shared" si="309"/>
        <v>0</v>
      </c>
      <c r="O2861">
        <f t="shared" si="310"/>
        <v>0</v>
      </c>
      <c r="P2861">
        <f t="shared" si="311"/>
        <v>1</v>
      </c>
      <c r="Q2861">
        <f t="shared" si="312"/>
        <v>0</v>
      </c>
      <c r="R2861">
        <f t="shared" si="313"/>
        <v>1</v>
      </c>
      <c r="S2861">
        <f t="shared" si="314"/>
        <v>0</v>
      </c>
    </row>
    <row r="2862" spans="1:19" x14ac:dyDescent="0.2">
      <c r="A2862" t="s">
        <v>0</v>
      </c>
      <c r="B2862" s="1">
        <v>42387</v>
      </c>
      <c r="C2862" s="2">
        <v>42389.804965277777</v>
      </c>
      <c r="D2862" t="s">
        <v>2480</v>
      </c>
      <c r="E2862" t="s">
        <v>2481</v>
      </c>
      <c r="F2862" t="s">
        <v>2534</v>
      </c>
      <c r="G2862" t="s">
        <v>11</v>
      </c>
      <c r="H2862" s="3">
        <v>16423</v>
      </c>
      <c r="I2862" s="4">
        <v>19.739999999999998</v>
      </c>
      <c r="J2862" s="4">
        <v>324190</v>
      </c>
      <c r="K2862" s="3">
        <v>310353</v>
      </c>
      <c r="L2862" t="s">
        <v>5</v>
      </c>
      <c r="M2862">
        <f t="shared" si="308"/>
        <v>0</v>
      </c>
      <c r="N2862">
        <f t="shared" si="309"/>
        <v>1</v>
      </c>
      <c r="O2862">
        <f t="shared" si="310"/>
        <v>0</v>
      </c>
      <c r="P2862">
        <f t="shared" si="311"/>
        <v>1</v>
      </c>
      <c r="Q2862">
        <f t="shared" si="312"/>
        <v>0</v>
      </c>
      <c r="R2862">
        <f t="shared" si="313"/>
        <v>1</v>
      </c>
      <c r="S2862">
        <f t="shared" si="314"/>
        <v>0</v>
      </c>
    </row>
    <row r="2863" spans="1:19" x14ac:dyDescent="0.2">
      <c r="A2863" t="s">
        <v>12</v>
      </c>
      <c r="B2863" s="1">
        <v>42384</v>
      </c>
      <c r="C2863" s="2">
        <v>42389.803402777776</v>
      </c>
      <c r="D2863" t="s">
        <v>2527</v>
      </c>
      <c r="E2863" t="s">
        <v>2528</v>
      </c>
      <c r="F2863" t="s">
        <v>2535</v>
      </c>
      <c r="G2863" t="s">
        <v>16</v>
      </c>
      <c r="H2863" s="3">
        <v>212314</v>
      </c>
      <c r="I2863" s="4">
        <v>18.84</v>
      </c>
      <c r="J2863" s="4">
        <v>4000000</v>
      </c>
      <c r="K2863" s="3">
        <v>212314</v>
      </c>
      <c r="L2863" t="s">
        <v>5</v>
      </c>
      <c r="M2863">
        <f t="shared" si="308"/>
        <v>1</v>
      </c>
      <c r="N2863">
        <f t="shared" si="309"/>
        <v>0</v>
      </c>
      <c r="O2863">
        <f t="shared" si="310"/>
        <v>0</v>
      </c>
      <c r="P2863">
        <f t="shared" si="311"/>
        <v>1</v>
      </c>
      <c r="Q2863">
        <f t="shared" si="312"/>
        <v>1</v>
      </c>
      <c r="R2863">
        <f t="shared" si="313"/>
        <v>1</v>
      </c>
      <c r="S2863">
        <f t="shared" si="314"/>
        <v>0</v>
      </c>
    </row>
    <row r="2864" spans="1:19" x14ac:dyDescent="0.2">
      <c r="A2864" t="s">
        <v>12</v>
      </c>
      <c r="B2864" s="1">
        <v>42384</v>
      </c>
      <c r="C2864" s="2">
        <v>42389.800983796296</v>
      </c>
      <c r="D2864" t="s">
        <v>998</v>
      </c>
      <c r="E2864" t="s">
        <v>999</v>
      </c>
      <c r="F2864" t="s">
        <v>1186</v>
      </c>
      <c r="G2864" t="s">
        <v>51</v>
      </c>
      <c r="H2864" s="3">
        <v>175000</v>
      </c>
      <c r="I2864" s="4">
        <v>7.4508000000000001</v>
      </c>
      <c r="J2864" s="4">
        <v>1303890</v>
      </c>
      <c r="K2864" s="3">
        <v>12276500</v>
      </c>
      <c r="L2864" t="s">
        <v>5</v>
      </c>
      <c r="M2864">
        <f t="shared" si="308"/>
        <v>1</v>
      </c>
      <c r="N2864">
        <f t="shared" si="309"/>
        <v>0</v>
      </c>
      <c r="O2864">
        <f t="shared" si="310"/>
        <v>0</v>
      </c>
      <c r="P2864">
        <f t="shared" si="311"/>
        <v>1</v>
      </c>
      <c r="Q2864">
        <f t="shared" si="312"/>
        <v>1</v>
      </c>
      <c r="R2864">
        <f t="shared" si="313"/>
        <v>0</v>
      </c>
      <c r="S2864">
        <f t="shared" si="314"/>
        <v>1</v>
      </c>
    </row>
    <row r="2865" spans="1:19" x14ac:dyDescent="0.2">
      <c r="A2865" t="s">
        <v>12</v>
      </c>
      <c r="B2865" s="1">
        <v>42384</v>
      </c>
      <c r="C2865" s="2">
        <v>42389.800983796296</v>
      </c>
      <c r="D2865" t="s">
        <v>998</v>
      </c>
      <c r="E2865" t="s">
        <v>999</v>
      </c>
      <c r="F2865" t="s">
        <v>1188</v>
      </c>
      <c r="G2865" t="s">
        <v>4</v>
      </c>
      <c r="H2865" s="3">
        <v>25000</v>
      </c>
      <c r="I2865" s="4">
        <v>7.4932999999999996</v>
      </c>
      <c r="J2865" s="4">
        <v>187332</v>
      </c>
      <c r="K2865" s="3">
        <v>12301500</v>
      </c>
      <c r="L2865" t="s">
        <v>5</v>
      </c>
      <c r="M2865">
        <f t="shared" si="308"/>
        <v>1</v>
      </c>
      <c r="N2865">
        <f t="shared" si="309"/>
        <v>0</v>
      </c>
      <c r="O2865">
        <f t="shared" si="310"/>
        <v>0</v>
      </c>
      <c r="P2865">
        <f t="shared" si="311"/>
        <v>1</v>
      </c>
      <c r="Q2865">
        <f t="shared" si="312"/>
        <v>0</v>
      </c>
      <c r="R2865">
        <f t="shared" si="313"/>
        <v>0</v>
      </c>
      <c r="S2865">
        <f t="shared" si="314"/>
        <v>1</v>
      </c>
    </row>
    <row r="2866" spans="1:19" x14ac:dyDescent="0.2">
      <c r="A2866" t="s">
        <v>12</v>
      </c>
      <c r="B2866" s="1">
        <v>42388</v>
      </c>
      <c r="C2866" s="2">
        <v>42389.800983796296</v>
      </c>
      <c r="D2866" t="s">
        <v>998</v>
      </c>
      <c r="E2866" t="s">
        <v>999</v>
      </c>
      <c r="F2866" t="s">
        <v>1187</v>
      </c>
      <c r="G2866" t="s">
        <v>4</v>
      </c>
      <c r="H2866" s="3">
        <v>92200</v>
      </c>
      <c r="I2866" s="4">
        <v>7.1231</v>
      </c>
      <c r="J2866" s="4">
        <v>656750</v>
      </c>
      <c r="K2866" s="3">
        <v>12393700</v>
      </c>
      <c r="L2866" t="s">
        <v>5</v>
      </c>
      <c r="M2866">
        <f t="shared" si="308"/>
        <v>1</v>
      </c>
      <c r="N2866">
        <f t="shared" si="309"/>
        <v>0</v>
      </c>
      <c r="O2866">
        <f t="shared" si="310"/>
        <v>0</v>
      </c>
      <c r="P2866">
        <f t="shared" si="311"/>
        <v>1</v>
      </c>
      <c r="Q2866">
        <f t="shared" si="312"/>
        <v>0</v>
      </c>
      <c r="R2866">
        <f t="shared" si="313"/>
        <v>0</v>
      </c>
      <c r="S2866">
        <f t="shared" si="314"/>
        <v>1</v>
      </c>
    </row>
    <row r="2867" spans="1:19" x14ac:dyDescent="0.2">
      <c r="A2867" t="s">
        <v>12</v>
      </c>
      <c r="B2867" s="1">
        <v>42389</v>
      </c>
      <c r="C2867" s="2">
        <v>42389.800983796296</v>
      </c>
      <c r="D2867" t="s">
        <v>998</v>
      </c>
      <c r="E2867" t="s">
        <v>999</v>
      </c>
      <c r="F2867" t="s">
        <v>2536</v>
      </c>
      <c r="G2867" t="s">
        <v>51</v>
      </c>
      <c r="H2867" s="3">
        <v>51370</v>
      </c>
      <c r="I2867" s="4">
        <v>6.8712</v>
      </c>
      <c r="J2867" s="4">
        <v>352974</v>
      </c>
      <c r="K2867" s="3">
        <v>12445100</v>
      </c>
      <c r="L2867" t="s">
        <v>5</v>
      </c>
      <c r="M2867">
        <f t="shared" si="308"/>
        <v>1</v>
      </c>
      <c r="N2867">
        <f t="shared" si="309"/>
        <v>0</v>
      </c>
      <c r="O2867">
        <f t="shared" si="310"/>
        <v>0</v>
      </c>
      <c r="P2867">
        <f t="shared" si="311"/>
        <v>1</v>
      </c>
      <c r="Q2867">
        <f t="shared" si="312"/>
        <v>1</v>
      </c>
      <c r="R2867">
        <f t="shared" si="313"/>
        <v>0</v>
      </c>
      <c r="S2867">
        <f t="shared" si="314"/>
        <v>1</v>
      </c>
    </row>
    <row r="2868" spans="1:19" x14ac:dyDescent="0.2">
      <c r="A2868" t="s">
        <v>12</v>
      </c>
      <c r="B2868" s="1">
        <v>42389</v>
      </c>
      <c r="C2868" s="2">
        <v>42389.800983796296</v>
      </c>
      <c r="D2868" t="s">
        <v>998</v>
      </c>
      <c r="E2868" t="s">
        <v>999</v>
      </c>
      <c r="F2868" t="s">
        <v>1186</v>
      </c>
      <c r="G2868" t="s">
        <v>51</v>
      </c>
      <c r="H2868" s="3">
        <v>1325</v>
      </c>
      <c r="I2868" s="4">
        <v>6.9414999999999996</v>
      </c>
      <c r="J2868" s="4">
        <v>9197.49</v>
      </c>
      <c r="K2868" s="3">
        <v>12446400</v>
      </c>
      <c r="L2868" t="s">
        <v>5</v>
      </c>
      <c r="M2868">
        <f t="shared" si="308"/>
        <v>1</v>
      </c>
      <c r="N2868">
        <f t="shared" si="309"/>
        <v>0</v>
      </c>
      <c r="O2868">
        <f t="shared" si="310"/>
        <v>1</v>
      </c>
      <c r="P2868">
        <f t="shared" si="311"/>
        <v>0</v>
      </c>
      <c r="Q2868">
        <f t="shared" si="312"/>
        <v>1</v>
      </c>
      <c r="R2868">
        <f t="shared" si="313"/>
        <v>0</v>
      </c>
      <c r="S2868">
        <f t="shared" si="314"/>
        <v>1</v>
      </c>
    </row>
    <row r="2869" spans="1:19" x14ac:dyDescent="0.2">
      <c r="A2869" t="s">
        <v>12</v>
      </c>
      <c r="B2869" s="1">
        <v>42388</v>
      </c>
      <c r="C2869" s="2">
        <v>42389.800081018519</v>
      </c>
      <c r="D2869" t="s">
        <v>1184</v>
      </c>
      <c r="E2869" t="s">
        <v>1185</v>
      </c>
      <c r="F2869" t="s">
        <v>1188</v>
      </c>
      <c r="G2869" t="s">
        <v>4</v>
      </c>
      <c r="H2869" s="3">
        <v>5029</v>
      </c>
      <c r="I2869" s="4">
        <v>9.0756999999999994</v>
      </c>
      <c r="J2869" s="4">
        <v>45641.7</v>
      </c>
      <c r="K2869" s="3">
        <v>750354</v>
      </c>
      <c r="L2869" t="s">
        <v>5</v>
      </c>
      <c r="M2869">
        <f t="shared" si="308"/>
        <v>1</v>
      </c>
      <c r="N2869">
        <f t="shared" si="309"/>
        <v>0</v>
      </c>
      <c r="O2869">
        <f t="shared" si="310"/>
        <v>1</v>
      </c>
      <c r="P2869">
        <f t="shared" si="311"/>
        <v>0</v>
      </c>
      <c r="Q2869">
        <f t="shared" si="312"/>
        <v>0</v>
      </c>
      <c r="R2869">
        <f t="shared" si="313"/>
        <v>0</v>
      </c>
      <c r="S2869">
        <f t="shared" si="314"/>
        <v>1</v>
      </c>
    </row>
    <row r="2870" spans="1:19" x14ac:dyDescent="0.2">
      <c r="A2870" t="s">
        <v>12</v>
      </c>
      <c r="B2870" s="1">
        <v>42388</v>
      </c>
      <c r="C2870" s="2">
        <v>42389.800081018519</v>
      </c>
      <c r="D2870" t="s">
        <v>1184</v>
      </c>
      <c r="E2870" t="s">
        <v>1185</v>
      </c>
      <c r="F2870" t="s">
        <v>1186</v>
      </c>
      <c r="G2870" t="s">
        <v>51</v>
      </c>
      <c r="H2870" s="3">
        <v>45903</v>
      </c>
      <c r="I2870" s="4">
        <v>9.0756999999999994</v>
      </c>
      <c r="J2870" s="4">
        <v>416602</v>
      </c>
      <c r="K2870" s="3">
        <v>6250530</v>
      </c>
      <c r="L2870" t="s">
        <v>5</v>
      </c>
      <c r="M2870">
        <f t="shared" si="308"/>
        <v>1</v>
      </c>
      <c r="N2870">
        <f t="shared" si="309"/>
        <v>0</v>
      </c>
      <c r="O2870">
        <f t="shared" si="310"/>
        <v>0</v>
      </c>
      <c r="P2870">
        <f t="shared" si="311"/>
        <v>1</v>
      </c>
      <c r="Q2870">
        <f t="shared" si="312"/>
        <v>1</v>
      </c>
      <c r="R2870">
        <f t="shared" si="313"/>
        <v>0</v>
      </c>
      <c r="S2870">
        <f t="shared" si="314"/>
        <v>1</v>
      </c>
    </row>
    <row r="2871" spans="1:19" x14ac:dyDescent="0.2">
      <c r="A2871" t="s">
        <v>12</v>
      </c>
      <c r="B2871" s="1">
        <v>42388</v>
      </c>
      <c r="C2871" s="2">
        <v>42389.800081018519</v>
      </c>
      <c r="D2871" t="s">
        <v>1184</v>
      </c>
      <c r="E2871" t="s">
        <v>1185</v>
      </c>
      <c r="F2871" t="s">
        <v>1187</v>
      </c>
      <c r="G2871" t="s">
        <v>4</v>
      </c>
      <c r="H2871" s="3">
        <v>1109</v>
      </c>
      <c r="I2871" s="4">
        <v>9.2149000000000001</v>
      </c>
      <c r="J2871" s="4">
        <v>10219.299999999999</v>
      </c>
      <c r="K2871" s="3">
        <v>751463</v>
      </c>
      <c r="L2871" t="s">
        <v>5</v>
      </c>
      <c r="M2871">
        <f t="shared" si="308"/>
        <v>1</v>
      </c>
      <c r="N2871">
        <f t="shared" si="309"/>
        <v>0</v>
      </c>
      <c r="O2871">
        <f t="shared" si="310"/>
        <v>1</v>
      </c>
      <c r="P2871">
        <f t="shared" si="311"/>
        <v>0</v>
      </c>
      <c r="Q2871">
        <f t="shared" si="312"/>
        <v>0</v>
      </c>
      <c r="R2871">
        <f t="shared" si="313"/>
        <v>0</v>
      </c>
      <c r="S2871">
        <f t="shared" si="314"/>
        <v>1</v>
      </c>
    </row>
    <row r="2872" spans="1:19" x14ac:dyDescent="0.2">
      <c r="A2872" t="s">
        <v>12</v>
      </c>
      <c r="B2872" s="1">
        <v>42388</v>
      </c>
      <c r="C2872" s="2">
        <v>42389.800081018519</v>
      </c>
      <c r="D2872" t="s">
        <v>1184</v>
      </c>
      <c r="E2872" t="s">
        <v>1185</v>
      </c>
      <c r="F2872" t="s">
        <v>1188</v>
      </c>
      <c r="G2872" t="s">
        <v>4</v>
      </c>
      <c r="H2872" s="3">
        <v>10123</v>
      </c>
      <c r="I2872" s="4">
        <v>9.2149000000000001</v>
      </c>
      <c r="J2872" s="4">
        <v>93282.4</v>
      </c>
      <c r="K2872" s="3">
        <v>6260660</v>
      </c>
      <c r="L2872" t="s">
        <v>5</v>
      </c>
      <c r="M2872">
        <f t="shared" si="308"/>
        <v>1</v>
      </c>
      <c r="N2872">
        <f t="shared" si="309"/>
        <v>0</v>
      </c>
      <c r="O2872">
        <f t="shared" si="310"/>
        <v>0</v>
      </c>
      <c r="P2872">
        <f t="shared" si="311"/>
        <v>1</v>
      </c>
      <c r="Q2872">
        <f t="shared" si="312"/>
        <v>0</v>
      </c>
      <c r="R2872">
        <f t="shared" si="313"/>
        <v>0</v>
      </c>
      <c r="S2872">
        <f t="shared" si="314"/>
        <v>1</v>
      </c>
    </row>
    <row r="2873" spans="1:19" x14ac:dyDescent="0.2">
      <c r="A2873" t="s">
        <v>12</v>
      </c>
      <c r="B2873" s="1">
        <v>42388</v>
      </c>
      <c r="C2873" s="2">
        <v>42389.800081018519</v>
      </c>
      <c r="D2873" t="s">
        <v>1184</v>
      </c>
      <c r="E2873" t="s">
        <v>1185</v>
      </c>
      <c r="F2873" t="s">
        <v>1186</v>
      </c>
      <c r="G2873" t="s">
        <v>51</v>
      </c>
      <c r="H2873" s="3">
        <v>1568</v>
      </c>
      <c r="I2873" s="4">
        <v>9.1537000000000006</v>
      </c>
      <c r="J2873" s="4">
        <v>14353</v>
      </c>
      <c r="K2873" s="3">
        <v>753031</v>
      </c>
      <c r="L2873" t="s">
        <v>5</v>
      </c>
      <c r="M2873">
        <f t="shared" si="308"/>
        <v>1</v>
      </c>
      <c r="N2873">
        <f t="shared" si="309"/>
        <v>0</v>
      </c>
      <c r="O2873">
        <f t="shared" si="310"/>
        <v>1</v>
      </c>
      <c r="P2873">
        <f t="shared" si="311"/>
        <v>0</v>
      </c>
      <c r="Q2873">
        <f t="shared" si="312"/>
        <v>1</v>
      </c>
      <c r="R2873">
        <f t="shared" si="313"/>
        <v>0</v>
      </c>
      <c r="S2873">
        <f t="shared" si="314"/>
        <v>1</v>
      </c>
    </row>
    <row r="2874" spans="1:19" x14ac:dyDescent="0.2">
      <c r="A2874" t="s">
        <v>12</v>
      </c>
      <c r="B2874" s="1">
        <v>42388</v>
      </c>
      <c r="C2874" s="2">
        <v>42389.800081018519</v>
      </c>
      <c r="D2874" t="s">
        <v>1184</v>
      </c>
      <c r="E2874" t="s">
        <v>1185</v>
      </c>
      <c r="F2874" t="s">
        <v>1187</v>
      </c>
      <c r="G2874" t="s">
        <v>4</v>
      </c>
      <c r="H2874" s="3">
        <v>14313</v>
      </c>
      <c r="I2874" s="4">
        <v>9.1537000000000006</v>
      </c>
      <c r="J2874" s="4">
        <v>131017</v>
      </c>
      <c r="K2874" s="3">
        <v>6274970</v>
      </c>
      <c r="L2874" t="s">
        <v>5</v>
      </c>
      <c r="M2874">
        <f t="shared" si="308"/>
        <v>1</v>
      </c>
      <c r="N2874">
        <f t="shared" si="309"/>
        <v>0</v>
      </c>
      <c r="O2874">
        <f t="shared" si="310"/>
        <v>0</v>
      </c>
      <c r="P2874">
        <f t="shared" si="311"/>
        <v>1</v>
      </c>
      <c r="Q2874">
        <f t="shared" si="312"/>
        <v>0</v>
      </c>
      <c r="R2874">
        <f t="shared" si="313"/>
        <v>0</v>
      </c>
      <c r="S2874">
        <f t="shared" si="314"/>
        <v>1</v>
      </c>
    </row>
    <row r="2875" spans="1:19" x14ac:dyDescent="0.2">
      <c r="A2875" t="s">
        <v>12</v>
      </c>
      <c r="B2875" s="1">
        <v>42389</v>
      </c>
      <c r="C2875" s="2">
        <v>42389.800081018519</v>
      </c>
      <c r="D2875" t="s">
        <v>1184</v>
      </c>
      <c r="E2875" t="s">
        <v>1185</v>
      </c>
      <c r="F2875" t="s">
        <v>2536</v>
      </c>
      <c r="G2875" t="s">
        <v>51</v>
      </c>
      <c r="H2875">
        <v>190</v>
      </c>
      <c r="I2875" s="4">
        <v>8.9</v>
      </c>
      <c r="J2875" s="4">
        <v>1691</v>
      </c>
      <c r="K2875" s="3">
        <v>764093</v>
      </c>
      <c r="L2875" t="s">
        <v>5</v>
      </c>
      <c r="M2875">
        <f t="shared" si="308"/>
        <v>1</v>
      </c>
      <c r="N2875">
        <f t="shared" si="309"/>
        <v>0</v>
      </c>
      <c r="O2875">
        <f t="shared" si="310"/>
        <v>1</v>
      </c>
      <c r="P2875">
        <f t="shared" si="311"/>
        <v>0</v>
      </c>
      <c r="Q2875">
        <f t="shared" si="312"/>
        <v>1</v>
      </c>
      <c r="R2875">
        <f t="shared" si="313"/>
        <v>0</v>
      </c>
      <c r="S2875">
        <f t="shared" si="314"/>
        <v>1</v>
      </c>
    </row>
    <row r="2876" spans="1:19" x14ac:dyDescent="0.2">
      <c r="A2876" t="s">
        <v>12</v>
      </c>
      <c r="B2876" s="1">
        <v>42389</v>
      </c>
      <c r="C2876" s="2">
        <v>42389.800081018519</v>
      </c>
      <c r="D2876" t="s">
        <v>1184</v>
      </c>
      <c r="E2876" t="s">
        <v>1185</v>
      </c>
      <c r="F2876" t="s">
        <v>1186</v>
      </c>
      <c r="G2876" t="s">
        <v>51</v>
      </c>
      <c r="H2876" s="3">
        <v>1734</v>
      </c>
      <c r="I2876" s="4">
        <v>8.9</v>
      </c>
      <c r="J2876" s="4">
        <v>15432.6</v>
      </c>
      <c r="K2876" s="3">
        <v>6375940</v>
      </c>
      <c r="L2876" t="s">
        <v>5</v>
      </c>
      <c r="M2876">
        <f t="shared" si="308"/>
        <v>1</v>
      </c>
      <c r="N2876">
        <f t="shared" si="309"/>
        <v>0</v>
      </c>
      <c r="O2876">
        <f t="shared" si="310"/>
        <v>1</v>
      </c>
      <c r="P2876">
        <f t="shared" si="311"/>
        <v>0</v>
      </c>
      <c r="Q2876">
        <f t="shared" si="312"/>
        <v>1</v>
      </c>
      <c r="R2876">
        <f t="shared" si="313"/>
        <v>0</v>
      </c>
      <c r="S2876">
        <f t="shared" si="314"/>
        <v>1</v>
      </c>
    </row>
    <row r="2877" spans="1:19" x14ac:dyDescent="0.2">
      <c r="A2877" t="s">
        <v>12</v>
      </c>
      <c r="B2877" s="1">
        <v>42389</v>
      </c>
      <c r="C2877" s="2">
        <v>42389.800081018519</v>
      </c>
      <c r="D2877" t="s">
        <v>1184</v>
      </c>
      <c r="E2877" t="s">
        <v>1185</v>
      </c>
      <c r="F2877" t="s">
        <v>1187</v>
      </c>
      <c r="G2877" t="s">
        <v>4</v>
      </c>
      <c r="H2877" s="3">
        <v>6294</v>
      </c>
      <c r="I2877" s="4">
        <v>9.8851999999999993</v>
      </c>
      <c r="J2877" s="4">
        <v>62217.4</v>
      </c>
      <c r="K2877" s="3">
        <v>759325</v>
      </c>
      <c r="L2877" t="s">
        <v>5</v>
      </c>
      <c r="M2877">
        <f t="shared" si="308"/>
        <v>1</v>
      </c>
      <c r="N2877">
        <f t="shared" si="309"/>
        <v>0</v>
      </c>
      <c r="O2877">
        <f t="shared" si="310"/>
        <v>1</v>
      </c>
      <c r="P2877">
        <f t="shared" si="311"/>
        <v>0</v>
      </c>
      <c r="Q2877">
        <f t="shared" si="312"/>
        <v>0</v>
      </c>
      <c r="R2877">
        <f t="shared" si="313"/>
        <v>0</v>
      </c>
      <c r="S2877">
        <f t="shared" si="314"/>
        <v>1</v>
      </c>
    </row>
    <row r="2878" spans="1:19" x14ac:dyDescent="0.2">
      <c r="A2878" t="s">
        <v>12</v>
      </c>
      <c r="B2878" s="1">
        <v>42389</v>
      </c>
      <c r="C2878" s="2">
        <v>42389.800081018519</v>
      </c>
      <c r="D2878" t="s">
        <v>1184</v>
      </c>
      <c r="E2878" t="s">
        <v>1185</v>
      </c>
      <c r="F2878" t="s">
        <v>1188</v>
      </c>
      <c r="G2878" t="s">
        <v>4</v>
      </c>
      <c r="H2878" s="3">
        <v>57453</v>
      </c>
      <c r="I2878" s="4">
        <v>9.8851999999999993</v>
      </c>
      <c r="J2878" s="4">
        <v>567934</v>
      </c>
      <c r="K2878" s="3">
        <v>6332420</v>
      </c>
      <c r="L2878" t="s">
        <v>5</v>
      </c>
      <c r="M2878">
        <f t="shared" si="308"/>
        <v>1</v>
      </c>
      <c r="N2878">
        <f t="shared" si="309"/>
        <v>0</v>
      </c>
      <c r="O2878">
        <f t="shared" si="310"/>
        <v>0</v>
      </c>
      <c r="P2878">
        <f t="shared" si="311"/>
        <v>1</v>
      </c>
      <c r="Q2878">
        <f t="shared" si="312"/>
        <v>0</v>
      </c>
      <c r="R2878">
        <f t="shared" si="313"/>
        <v>0</v>
      </c>
      <c r="S2878">
        <f t="shared" si="314"/>
        <v>1</v>
      </c>
    </row>
    <row r="2879" spans="1:19" x14ac:dyDescent="0.2">
      <c r="A2879" t="s">
        <v>12</v>
      </c>
      <c r="B2879" s="1">
        <v>42389</v>
      </c>
      <c r="C2879" s="2">
        <v>42389.800081018519</v>
      </c>
      <c r="D2879" t="s">
        <v>1184</v>
      </c>
      <c r="E2879" t="s">
        <v>1185</v>
      </c>
      <c r="F2879" t="s">
        <v>1186</v>
      </c>
      <c r="G2879" t="s">
        <v>51</v>
      </c>
      <c r="H2879" s="3">
        <v>1511</v>
      </c>
      <c r="I2879" s="4">
        <v>8.9558999999999997</v>
      </c>
      <c r="J2879" s="4">
        <v>13532.4</v>
      </c>
      <c r="K2879" s="3">
        <v>760836</v>
      </c>
      <c r="L2879" t="s">
        <v>5</v>
      </c>
      <c r="M2879">
        <f t="shared" si="308"/>
        <v>1</v>
      </c>
      <c r="N2879">
        <f t="shared" si="309"/>
        <v>0</v>
      </c>
      <c r="O2879">
        <f t="shared" si="310"/>
        <v>1</v>
      </c>
      <c r="P2879">
        <f t="shared" si="311"/>
        <v>0</v>
      </c>
      <c r="Q2879">
        <f t="shared" si="312"/>
        <v>1</v>
      </c>
      <c r="R2879">
        <f t="shared" si="313"/>
        <v>0</v>
      </c>
      <c r="S2879">
        <f t="shared" si="314"/>
        <v>1</v>
      </c>
    </row>
    <row r="2880" spans="1:19" x14ac:dyDescent="0.2">
      <c r="A2880" t="s">
        <v>12</v>
      </c>
      <c r="B2880" s="1">
        <v>42389</v>
      </c>
      <c r="C2880" s="2">
        <v>42389.800081018519</v>
      </c>
      <c r="D2880" t="s">
        <v>1184</v>
      </c>
      <c r="E2880" t="s">
        <v>1185</v>
      </c>
      <c r="F2880" t="s">
        <v>1187</v>
      </c>
      <c r="G2880" t="s">
        <v>4</v>
      </c>
      <c r="H2880" s="3">
        <v>13789</v>
      </c>
      <c r="I2880" s="4">
        <v>8.9558999999999997</v>
      </c>
      <c r="J2880" s="4">
        <v>123493</v>
      </c>
      <c r="K2880" s="3">
        <v>6346210</v>
      </c>
      <c r="L2880" t="s">
        <v>5</v>
      </c>
      <c r="M2880">
        <f t="shared" si="308"/>
        <v>1</v>
      </c>
      <c r="N2880">
        <f t="shared" si="309"/>
        <v>0</v>
      </c>
      <c r="O2880">
        <f t="shared" si="310"/>
        <v>0</v>
      </c>
      <c r="P2880">
        <f t="shared" si="311"/>
        <v>1</v>
      </c>
      <c r="Q2880">
        <f t="shared" si="312"/>
        <v>0</v>
      </c>
      <c r="R2880">
        <f t="shared" si="313"/>
        <v>0</v>
      </c>
      <c r="S2880">
        <f t="shared" si="314"/>
        <v>1</v>
      </c>
    </row>
    <row r="2881" spans="1:19" x14ac:dyDescent="0.2">
      <c r="A2881" t="s">
        <v>12</v>
      </c>
      <c r="B2881" s="1">
        <v>42389</v>
      </c>
      <c r="C2881" s="2">
        <v>42389.800081018519</v>
      </c>
      <c r="D2881" t="s">
        <v>1184</v>
      </c>
      <c r="E2881" t="s">
        <v>1185</v>
      </c>
      <c r="F2881" t="s">
        <v>1188</v>
      </c>
      <c r="G2881" t="s">
        <v>4</v>
      </c>
      <c r="H2881" s="3">
        <v>3067</v>
      </c>
      <c r="I2881" s="4">
        <v>8.9572000000000003</v>
      </c>
      <c r="J2881" s="4">
        <v>27471.7</v>
      </c>
      <c r="K2881" s="3">
        <v>763903</v>
      </c>
      <c r="L2881" t="s">
        <v>5</v>
      </c>
      <c r="M2881">
        <f t="shared" si="308"/>
        <v>1</v>
      </c>
      <c r="N2881">
        <f t="shared" si="309"/>
        <v>0</v>
      </c>
      <c r="O2881">
        <f t="shared" si="310"/>
        <v>1</v>
      </c>
      <c r="P2881">
        <f t="shared" si="311"/>
        <v>0</v>
      </c>
      <c r="Q2881">
        <f t="shared" si="312"/>
        <v>0</v>
      </c>
      <c r="R2881">
        <f t="shared" si="313"/>
        <v>0</v>
      </c>
      <c r="S2881">
        <f t="shared" si="314"/>
        <v>1</v>
      </c>
    </row>
    <row r="2882" spans="1:19" x14ac:dyDescent="0.2">
      <c r="A2882" t="s">
        <v>12</v>
      </c>
      <c r="B2882" s="1">
        <v>42389</v>
      </c>
      <c r="C2882" s="2">
        <v>42389.800081018519</v>
      </c>
      <c r="D2882" t="s">
        <v>1184</v>
      </c>
      <c r="E2882" t="s">
        <v>1185</v>
      </c>
      <c r="F2882" t="s">
        <v>1186</v>
      </c>
      <c r="G2882" t="s">
        <v>51</v>
      </c>
      <c r="H2882" s="3">
        <v>27996</v>
      </c>
      <c r="I2882" s="4">
        <v>8.9572000000000003</v>
      </c>
      <c r="J2882" s="4">
        <v>250766</v>
      </c>
      <c r="K2882" s="3">
        <v>6374210</v>
      </c>
      <c r="L2882" t="s">
        <v>5</v>
      </c>
      <c r="M2882">
        <f t="shared" si="308"/>
        <v>1</v>
      </c>
      <c r="N2882">
        <f t="shared" si="309"/>
        <v>0</v>
      </c>
      <c r="O2882">
        <f t="shared" si="310"/>
        <v>0</v>
      </c>
      <c r="P2882">
        <f t="shared" si="311"/>
        <v>1</v>
      </c>
      <c r="Q2882">
        <f t="shared" si="312"/>
        <v>1</v>
      </c>
      <c r="R2882">
        <f t="shared" si="313"/>
        <v>0</v>
      </c>
      <c r="S2882">
        <f t="shared" si="314"/>
        <v>1</v>
      </c>
    </row>
    <row r="2883" spans="1:19" x14ac:dyDescent="0.2">
      <c r="A2883" t="s">
        <v>12</v>
      </c>
      <c r="B2883" s="1">
        <v>42384</v>
      </c>
      <c r="C2883" s="2">
        <v>42389.795416666668</v>
      </c>
      <c r="D2883" t="s">
        <v>2026</v>
      </c>
      <c r="E2883" t="s">
        <v>2027</v>
      </c>
      <c r="F2883" t="s">
        <v>2537</v>
      </c>
      <c r="G2883" t="s">
        <v>11</v>
      </c>
      <c r="H2883" s="3">
        <v>18029</v>
      </c>
      <c r="I2883" s="4">
        <v>1.28</v>
      </c>
      <c r="J2883" s="4">
        <v>23077.1</v>
      </c>
      <c r="K2883" s="3">
        <v>270115</v>
      </c>
      <c r="L2883" t="s">
        <v>5</v>
      </c>
      <c r="M2883">
        <f t="shared" ref="M2883:M2946" si="315">IF($A2883="Buy",1,0)</f>
        <v>1</v>
      </c>
      <c r="N2883">
        <f t="shared" ref="N2883:N2946" si="316">IF($A2883="Sell",1,0)</f>
        <v>0</v>
      </c>
      <c r="O2883">
        <f t="shared" ref="O2883:O2946" si="317">IF($H2883&lt;=10000,1,0)</f>
        <v>0</v>
      </c>
      <c r="P2883">
        <f t="shared" ref="P2883:P2946" si="318">IF($H2883&gt;10000,1,0)</f>
        <v>1</v>
      </c>
      <c r="Q2883">
        <f t="shared" ref="Q2883:Q2946" si="319">IF(ISNUMBER(SEARCH("director",$G2883)),1,0)</f>
        <v>0</v>
      </c>
      <c r="R2883">
        <f t="shared" ref="R2883:R2946" si="320">IF(ISNUMBER(SEARCH("officer",$G2883)),1,0)</f>
        <v>1</v>
      </c>
      <c r="S2883">
        <f t="shared" ref="S2883:S2946" si="321">IF(ISNUMBER(SEARCH("owner",G2883)),1,0)</f>
        <v>0</v>
      </c>
    </row>
    <row r="2884" spans="1:19" x14ac:dyDescent="0.2">
      <c r="A2884" t="s">
        <v>0</v>
      </c>
      <c r="B2884" s="1">
        <v>42384</v>
      </c>
      <c r="C2884" s="2">
        <v>42389.795416666668</v>
      </c>
      <c r="D2884" t="s">
        <v>2026</v>
      </c>
      <c r="E2884" t="s">
        <v>2027</v>
      </c>
      <c r="F2884" t="s">
        <v>2537</v>
      </c>
      <c r="G2884" t="s">
        <v>11</v>
      </c>
      <c r="H2884" s="3">
        <v>18029</v>
      </c>
      <c r="I2884" s="4">
        <v>16.27</v>
      </c>
      <c r="J2884" s="4">
        <v>293332</v>
      </c>
      <c r="K2884" s="3">
        <v>252086</v>
      </c>
      <c r="L2884" t="s">
        <v>5</v>
      </c>
      <c r="M2884">
        <f t="shared" si="315"/>
        <v>0</v>
      </c>
      <c r="N2884">
        <f t="shared" si="316"/>
        <v>1</v>
      </c>
      <c r="O2884">
        <f t="shared" si="317"/>
        <v>0</v>
      </c>
      <c r="P2884">
        <f t="shared" si="318"/>
        <v>1</v>
      </c>
      <c r="Q2884">
        <f t="shared" si="319"/>
        <v>0</v>
      </c>
      <c r="R2884">
        <f t="shared" si="320"/>
        <v>1</v>
      </c>
      <c r="S2884">
        <f t="shared" si="321"/>
        <v>0</v>
      </c>
    </row>
    <row r="2885" spans="1:19" x14ac:dyDescent="0.2">
      <c r="A2885" t="s">
        <v>0</v>
      </c>
      <c r="B2885" s="1">
        <v>42388</v>
      </c>
      <c r="C2885" s="2">
        <v>42389.793749999997</v>
      </c>
      <c r="D2885" t="s">
        <v>377</v>
      </c>
      <c r="E2885" t="s">
        <v>378</v>
      </c>
      <c r="F2885" t="s">
        <v>1829</v>
      </c>
      <c r="G2885" t="s">
        <v>4</v>
      </c>
      <c r="H2885">
        <v>265</v>
      </c>
      <c r="I2885" s="4">
        <v>0.57799999999999996</v>
      </c>
      <c r="J2885" s="4">
        <v>153.16999999999999</v>
      </c>
      <c r="K2885" s="3">
        <v>34885</v>
      </c>
      <c r="L2885" t="s">
        <v>5</v>
      </c>
      <c r="M2885">
        <f t="shared" si="315"/>
        <v>0</v>
      </c>
      <c r="N2885">
        <f t="shared" si="316"/>
        <v>1</v>
      </c>
      <c r="O2885">
        <f t="shared" si="317"/>
        <v>1</v>
      </c>
      <c r="P2885">
        <f t="shared" si="318"/>
        <v>0</v>
      </c>
      <c r="Q2885">
        <f t="shared" si="319"/>
        <v>0</v>
      </c>
      <c r="R2885">
        <f t="shared" si="320"/>
        <v>0</v>
      </c>
      <c r="S2885">
        <f t="shared" si="321"/>
        <v>1</v>
      </c>
    </row>
    <row r="2886" spans="1:19" x14ac:dyDescent="0.2">
      <c r="A2886" t="s">
        <v>0</v>
      </c>
      <c r="B2886" s="1">
        <v>42385</v>
      </c>
      <c r="C2886" s="2">
        <v>42389.792974537035</v>
      </c>
      <c r="D2886" t="s">
        <v>2538</v>
      </c>
      <c r="E2886" t="s">
        <v>2539</v>
      </c>
      <c r="F2886" t="s">
        <v>2540</v>
      </c>
      <c r="G2886" t="s">
        <v>11</v>
      </c>
      <c r="H2886" s="3">
        <v>17702</v>
      </c>
      <c r="I2886" s="4">
        <v>12.54</v>
      </c>
      <c r="J2886" s="4">
        <v>221983</v>
      </c>
      <c r="K2886" s="3">
        <v>47329</v>
      </c>
      <c r="L2886" t="s">
        <v>5</v>
      </c>
      <c r="M2886">
        <f t="shared" si="315"/>
        <v>0</v>
      </c>
      <c r="N2886">
        <f t="shared" si="316"/>
        <v>1</v>
      </c>
      <c r="O2886">
        <f t="shared" si="317"/>
        <v>0</v>
      </c>
      <c r="P2886">
        <f t="shared" si="318"/>
        <v>1</v>
      </c>
      <c r="Q2886">
        <f t="shared" si="319"/>
        <v>0</v>
      </c>
      <c r="R2886">
        <f t="shared" si="320"/>
        <v>1</v>
      </c>
      <c r="S2886">
        <f t="shared" si="321"/>
        <v>0</v>
      </c>
    </row>
    <row r="2887" spans="1:19" x14ac:dyDescent="0.2">
      <c r="A2887" t="s">
        <v>12</v>
      </c>
      <c r="B2887" s="1">
        <v>42385</v>
      </c>
      <c r="C2887" s="2">
        <v>42389.792974537035</v>
      </c>
      <c r="D2887" t="s">
        <v>2538</v>
      </c>
      <c r="E2887" t="s">
        <v>2539</v>
      </c>
      <c r="F2887" t="s">
        <v>2540</v>
      </c>
      <c r="G2887" t="s">
        <v>11</v>
      </c>
      <c r="H2887" s="3">
        <v>46261</v>
      </c>
      <c r="I2887" s="4">
        <v>12.54</v>
      </c>
      <c r="J2887" s="4">
        <v>580113</v>
      </c>
      <c r="K2887" s="3">
        <v>65031</v>
      </c>
      <c r="L2887" t="s">
        <v>5</v>
      </c>
      <c r="M2887">
        <f t="shared" si="315"/>
        <v>1</v>
      </c>
      <c r="N2887">
        <f t="shared" si="316"/>
        <v>0</v>
      </c>
      <c r="O2887">
        <f t="shared" si="317"/>
        <v>0</v>
      </c>
      <c r="P2887">
        <f t="shared" si="318"/>
        <v>1</v>
      </c>
      <c r="Q2887">
        <f t="shared" si="319"/>
        <v>0</v>
      </c>
      <c r="R2887">
        <f t="shared" si="320"/>
        <v>1</v>
      </c>
      <c r="S2887">
        <f t="shared" si="321"/>
        <v>0</v>
      </c>
    </row>
    <row r="2888" spans="1:19" x14ac:dyDescent="0.2">
      <c r="A2888" t="s">
        <v>12</v>
      </c>
      <c r="B2888" s="1">
        <v>42385</v>
      </c>
      <c r="C2888" s="2">
        <v>42389.792824074073</v>
      </c>
      <c r="D2888" t="s">
        <v>2538</v>
      </c>
      <c r="E2888" t="s">
        <v>2539</v>
      </c>
      <c r="F2888" t="s">
        <v>2541</v>
      </c>
      <c r="G2888" t="s">
        <v>11</v>
      </c>
      <c r="H2888" s="3">
        <v>38860</v>
      </c>
      <c r="I2888" s="4">
        <v>12.54</v>
      </c>
      <c r="J2888" s="4">
        <v>487304</v>
      </c>
      <c r="K2888" s="3">
        <v>39272</v>
      </c>
      <c r="L2888" t="s">
        <v>5</v>
      </c>
      <c r="M2888">
        <f t="shared" si="315"/>
        <v>1</v>
      </c>
      <c r="N2888">
        <f t="shared" si="316"/>
        <v>0</v>
      </c>
      <c r="O2888">
        <f t="shared" si="317"/>
        <v>0</v>
      </c>
      <c r="P2888">
        <f t="shared" si="318"/>
        <v>1</v>
      </c>
      <c r="Q2888">
        <f t="shared" si="319"/>
        <v>0</v>
      </c>
      <c r="R2888">
        <f t="shared" si="320"/>
        <v>1</v>
      </c>
      <c r="S2888">
        <f t="shared" si="321"/>
        <v>0</v>
      </c>
    </row>
    <row r="2889" spans="1:19" x14ac:dyDescent="0.2">
      <c r="A2889" t="s">
        <v>0</v>
      </c>
      <c r="B2889" s="1">
        <v>42385</v>
      </c>
      <c r="C2889" s="2">
        <v>42389.792824074073</v>
      </c>
      <c r="D2889" t="s">
        <v>2538</v>
      </c>
      <c r="E2889" t="s">
        <v>2539</v>
      </c>
      <c r="F2889" t="s">
        <v>2541</v>
      </c>
      <c r="G2889" t="s">
        <v>11</v>
      </c>
      <c r="H2889" s="3">
        <v>14923</v>
      </c>
      <c r="I2889" s="4">
        <v>12.54</v>
      </c>
      <c r="J2889" s="4">
        <v>187134</v>
      </c>
      <c r="K2889" s="3">
        <v>24349</v>
      </c>
      <c r="L2889" t="s">
        <v>5</v>
      </c>
      <c r="M2889">
        <f t="shared" si="315"/>
        <v>0</v>
      </c>
      <c r="N2889">
        <f t="shared" si="316"/>
        <v>1</v>
      </c>
      <c r="O2889">
        <f t="shared" si="317"/>
        <v>0</v>
      </c>
      <c r="P2889">
        <f t="shared" si="318"/>
        <v>1</v>
      </c>
      <c r="Q2889">
        <f t="shared" si="319"/>
        <v>0</v>
      </c>
      <c r="R2889">
        <f t="shared" si="320"/>
        <v>1</v>
      </c>
      <c r="S2889">
        <f t="shared" si="321"/>
        <v>0</v>
      </c>
    </row>
    <row r="2890" spans="1:19" x14ac:dyDescent="0.2">
      <c r="A2890" t="s">
        <v>0</v>
      </c>
      <c r="B2890" s="1">
        <v>42384</v>
      </c>
      <c r="C2890" s="2">
        <v>42389.786770833336</v>
      </c>
      <c r="D2890" t="s">
        <v>377</v>
      </c>
      <c r="E2890" t="s">
        <v>378</v>
      </c>
      <c r="F2890" t="s">
        <v>1829</v>
      </c>
      <c r="G2890" t="s">
        <v>4</v>
      </c>
      <c r="H2890">
        <v>200</v>
      </c>
      <c r="I2890" s="4">
        <v>0.61</v>
      </c>
      <c r="J2890" s="4">
        <v>122</v>
      </c>
      <c r="K2890" s="3">
        <v>39950</v>
      </c>
      <c r="L2890" t="s">
        <v>5</v>
      </c>
      <c r="M2890">
        <f t="shared" si="315"/>
        <v>0</v>
      </c>
      <c r="N2890">
        <f t="shared" si="316"/>
        <v>1</v>
      </c>
      <c r="O2890">
        <f t="shared" si="317"/>
        <v>1</v>
      </c>
      <c r="P2890">
        <f t="shared" si="318"/>
        <v>0</v>
      </c>
      <c r="Q2890">
        <f t="shared" si="319"/>
        <v>0</v>
      </c>
      <c r="R2890">
        <f t="shared" si="320"/>
        <v>0</v>
      </c>
      <c r="S2890">
        <f t="shared" si="321"/>
        <v>1</v>
      </c>
    </row>
    <row r="2891" spans="1:19" x14ac:dyDescent="0.2">
      <c r="A2891" t="s">
        <v>0</v>
      </c>
      <c r="B2891" s="1">
        <v>42384</v>
      </c>
      <c r="C2891" s="2">
        <v>42389.786770833336</v>
      </c>
      <c r="D2891" t="s">
        <v>377</v>
      </c>
      <c r="E2891" t="s">
        <v>378</v>
      </c>
      <c r="F2891" t="s">
        <v>1829</v>
      </c>
      <c r="G2891" t="s">
        <v>4</v>
      </c>
      <c r="H2891" s="3">
        <v>4800</v>
      </c>
      <c r="I2891" s="4">
        <v>0.57999999999999996</v>
      </c>
      <c r="J2891" s="4">
        <v>2784</v>
      </c>
      <c r="K2891" s="3">
        <v>35150</v>
      </c>
      <c r="L2891" t="s">
        <v>5</v>
      </c>
      <c r="M2891">
        <f t="shared" si="315"/>
        <v>0</v>
      </c>
      <c r="N2891">
        <f t="shared" si="316"/>
        <v>1</v>
      </c>
      <c r="O2891">
        <f t="shared" si="317"/>
        <v>1</v>
      </c>
      <c r="P2891">
        <f t="shared" si="318"/>
        <v>0</v>
      </c>
      <c r="Q2891">
        <f t="shared" si="319"/>
        <v>0</v>
      </c>
      <c r="R2891">
        <f t="shared" si="320"/>
        <v>0</v>
      </c>
      <c r="S2891">
        <f t="shared" si="321"/>
        <v>1</v>
      </c>
    </row>
    <row r="2892" spans="1:19" x14ac:dyDescent="0.2">
      <c r="A2892" t="s">
        <v>0</v>
      </c>
      <c r="B2892" s="1">
        <v>42384</v>
      </c>
      <c r="C2892" s="2">
        <v>42389.786770833336</v>
      </c>
      <c r="D2892" t="s">
        <v>377</v>
      </c>
      <c r="E2892" t="s">
        <v>378</v>
      </c>
      <c r="F2892" t="s">
        <v>1829</v>
      </c>
      <c r="G2892" t="s">
        <v>4</v>
      </c>
      <c r="H2892" s="3">
        <v>5000</v>
      </c>
      <c r="I2892" s="4">
        <v>0.02</v>
      </c>
      <c r="J2892" s="4">
        <v>100</v>
      </c>
      <c r="K2892">
        <v>0</v>
      </c>
      <c r="L2892" t="s">
        <v>5</v>
      </c>
      <c r="M2892">
        <f t="shared" si="315"/>
        <v>0</v>
      </c>
      <c r="N2892">
        <f t="shared" si="316"/>
        <v>1</v>
      </c>
      <c r="O2892">
        <f t="shared" si="317"/>
        <v>1</v>
      </c>
      <c r="P2892">
        <f t="shared" si="318"/>
        <v>0</v>
      </c>
      <c r="Q2892">
        <f t="shared" si="319"/>
        <v>0</v>
      </c>
      <c r="R2892">
        <f t="shared" si="320"/>
        <v>0</v>
      </c>
      <c r="S2892">
        <f t="shared" si="321"/>
        <v>1</v>
      </c>
    </row>
    <row r="2893" spans="1:19" x14ac:dyDescent="0.2">
      <c r="A2893" t="s">
        <v>12</v>
      </c>
      <c r="B2893" s="1">
        <v>42384</v>
      </c>
      <c r="C2893" s="2">
        <v>42389.784895833334</v>
      </c>
      <c r="D2893" t="s">
        <v>2542</v>
      </c>
      <c r="E2893" t="s">
        <v>2543</v>
      </c>
      <c r="F2893" t="s">
        <v>2544</v>
      </c>
      <c r="G2893" t="s">
        <v>7</v>
      </c>
      <c r="H2893">
        <v>296</v>
      </c>
      <c r="I2893" s="4">
        <v>58.264000000000003</v>
      </c>
      <c r="J2893" s="4">
        <v>17246.099999999999</v>
      </c>
      <c r="K2893" s="3">
        <v>14476</v>
      </c>
      <c r="L2893" t="s">
        <v>5</v>
      </c>
      <c r="M2893">
        <f t="shared" si="315"/>
        <v>1</v>
      </c>
      <c r="N2893">
        <f t="shared" si="316"/>
        <v>0</v>
      </c>
      <c r="O2893">
        <f t="shared" si="317"/>
        <v>1</v>
      </c>
      <c r="P2893">
        <f t="shared" si="318"/>
        <v>0</v>
      </c>
      <c r="Q2893">
        <f t="shared" si="319"/>
        <v>1</v>
      </c>
      <c r="R2893">
        <f t="shared" si="320"/>
        <v>0</v>
      </c>
      <c r="S2893">
        <f t="shared" si="321"/>
        <v>0</v>
      </c>
    </row>
    <row r="2894" spans="1:19" x14ac:dyDescent="0.2">
      <c r="A2894" t="s">
        <v>12</v>
      </c>
      <c r="B2894" s="1">
        <v>42384</v>
      </c>
      <c r="C2894" s="2">
        <v>42389.783541666664</v>
      </c>
      <c r="D2894" t="s">
        <v>2545</v>
      </c>
      <c r="E2894" t="s">
        <v>2546</v>
      </c>
      <c r="F2894" t="s">
        <v>2547</v>
      </c>
      <c r="H2894" s="3">
        <v>77882</v>
      </c>
      <c r="I2894" s="4">
        <v>3.21</v>
      </c>
      <c r="J2894" s="4">
        <v>250001</v>
      </c>
      <c r="K2894" s="3">
        <v>77882</v>
      </c>
      <c r="L2894" t="s">
        <v>5</v>
      </c>
      <c r="M2894">
        <f t="shared" si="315"/>
        <v>1</v>
      </c>
      <c r="N2894">
        <f t="shared" si="316"/>
        <v>0</v>
      </c>
      <c r="O2894">
        <f t="shared" si="317"/>
        <v>0</v>
      </c>
      <c r="P2894">
        <f t="shared" si="318"/>
        <v>1</v>
      </c>
      <c r="Q2894">
        <f t="shared" si="319"/>
        <v>0</v>
      </c>
      <c r="R2894">
        <f t="shared" si="320"/>
        <v>0</v>
      </c>
      <c r="S2894">
        <f t="shared" si="321"/>
        <v>0</v>
      </c>
    </row>
    <row r="2895" spans="1:19" x14ac:dyDescent="0.2">
      <c r="A2895" t="s">
        <v>12</v>
      </c>
      <c r="B2895" s="1">
        <v>42384</v>
      </c>
      <c r="C2895" s="2">
        <v>42389.779131944444</v>
      </c>
      <c r="D2895" t="s">
        <v>2542</v>
      </c>
      <c r="E2895" t="s">
        <v>2543</v>
      </c>
      <c r="F2895" t="s">
        <v>2548</v>
      </c>
      <c r="G2895" t="s">
        <v>7</v>
      </c>
      <c r="H2895">
        <v>91</v>
      </c>
      <c r="I2895" s="4">
        <v>58.264000000000003</v>
      </c>
      <c r="J2895" s="4">
        <v>5302.02</v>
      </c>
      <c r="K2895">
        <v>380</v>
      </c>
      <c r="L2895" t="s">
        <v>5</v>
      </c>
      <c r="M2895">
        <f t="shared" si="315"/>
        <v>1</v>
      </c>
      <c r="N2895">
        <f t="shared" si="316"/>
        <v>0</v>
      </c>
      <c r="O2895">
        <f t="shared" si="317"/>
        <v>1</v>
      </c>
      <c r="P2895">
        <f t="shared" si="318"/>
        <v>0</v>
      </c>
      <c r="Q2895">
        <f t="shared" si="319"/>
        <v>1</v>
      </c>
      <c r="R2895">
        <f t="shared" si="320"/>
        <v>0</v>
      </c>
      <c r="S2895">
        <f t="shared" si="321"/>
        <v>0</v>
      </c>
    </row>
    <row r="2896" spans="1:19" x14ac:dyDescent="0.2">
      <c r="A2896" t="s">
        <v>12</v>
      </c>
      <c r="B2896" s="1">
        <v>42384</v>
      </c>
      <c r="C2896" s="2">
        <v>42389.775856481479</v>
      </c>
      <c r="D2896" t="s">
        <v>2542</v>
      </c>
      <c r="E2896" t="s">
        <v>2543</v>
      </c>
      <c r="F2896" t="s">
        <v>2549</v>
      </c>
      <c r="G2896" t="s">
        <v>7</v>
      </c>
      <c r="H2896">
        <v>259</v>
      </c>
      <c r="I2896" s="4">
        <v>58.264000000000003</v>
      </c>
      <c r="J2896" s="4">
        <v>15090.4</v>
      </c>
      <c r="K2896" s="3">
        <v>1538</v>
      </c>
      <c r="L2896" t="s">
        <v>5</v>
      </c>
      <c r="M2896">
        <f t="shared" si="315"/>
        <v>1</v>
      </c>
      <c r="N2896">
        <f t="shared" si="316"/>
        <v>0</v>
      </c>
      <c r="O2896">
        <f t="shared" si="317"/>
        <v>1</v>
      </c>
      <c r="P2896">
        <f t="shared" si="318"/>
        <v>0</v>
      </c>
      <c r="Q2896">
        <f t="shared" si="319"/>
        <v>1</v>
      </c>
      <c r="R2896">
        <f t="shared" si="320"/>
        <v>0</v>
      </c>
      <c r="S2896">
        <f t="shared" si="321"/>
        <v>0</v>
      </c>
    </row>
    <row r="2897" spans="1:19" x14ac:dyDescent="0.2">
      <c r="A2897" t="s">
        <v>12</v>
      </c>
      <c r="B2897" s="1">
        <v>42384</v>
      </c>
      <c r="C2897" s="2">
        <v>42389.772905092592</v>
      </c>
      <c r="D2897" t="s">
        <v>1541</v>
      </c>
      <c r="E2897" t="s">
        <v>1542</v>
      </c>
      <c r="F2897" t="s">
        <v>1539</v>
      </c>
      <c r="G2897" t="s">
        <v>4</v>
      </c>
      <c r="H2897" s="3">
        <v>60254</v>
      </c>
      <c r="I2897" s="4">
        <v>0.18390000000000001</v>
      </c>
      <c r="J2897" s="4">
        <v>11080.7</v>
      </c>
      <c r="K2897" s="3">
        <v>5435750</v>
      </c>
      <c r="L2897" t="s">
        <v>5</v>
      </c>
      <c r="M2897">
        <f t="shared" si="315"/>
        <v>1</v>
      </c>
      <c r="N2897">
        <f t="shared" si="316"/>
        <v>0</v>
      </c>
      <c r="O2897">
        <f t="shared" si="317"/>
        <v>0</v>
      </c>
      <c r="P2897">
        <f t="shared" si="318"/>
        <v>1</v>
      </c>
      <c r="Q2897">
        <f t="shared" si="319"/>
        <v>0</v>
      </c>
      <c r="R2897">
        <f t="shared" si="320"/>
        <v>0</v>
      </c>
      <c r="S2897">
        <f t="shared" si="321"/>
        <v>1</v>
      </c>
    </row>
    <row r="2898" spans="1:19" x14ac:dyDescent="0.2">
      <c r="A2898" t="s">
        <v>12</v>
      </c>
      <c r="B2898" s="1">
        <v>42388</v>
      </c>
      <c r="C2898" s="2">
        <v>42389.772905092592</v>
      </c>
      <c r="D2898" t="s">
        <v>1541</v>
      </c>
      <c r="E2898" t="s">
        <v>1542</v>
      </c>
      <c r="F2898" t="s">
        <v>1543</v>
      </c>
      <c r="G2898" t="s">
        <v>4</v>
      </c>
      <c r="H2898" s="3">
        <v>30000</v>
      </c>
      <c r="I2898" s="4">
        <v>0.17249999999999999</v>
      </c>
      <c r="J2898" s="4">
        <v>5175</v>
      </c>
      <c r="K2898" s="3">
        <v>5465750</v>
      </c>
      <c r="L2898" t="s">
        <v>5</v>
      </c>
      <c r="M2898">
        <f t="shared" si="315"/>
        <v>1</v>
      </c>
      <c r="N2898">
        <f t="shared" si="316"/>
        <v>0</v>
      </c>
      <c r="O2898">
        <f t="shared" si="317"/>
        <v>0</v>
      </c>
      <c r="P2898">
        <f t="shared" si="318"/>
        <v>1</v>
      </c>
      <c r="Q2898">
        <f t="shared" si="319"/>
        <v>0</v>
      </c>
      <c r="R2898">
        <f t="shared" si="320"/>
        <v>0</v>
      </c>
      <c r="S2898">
        <f t="shared" si="321"/>
        <v>1</v>
      </c>
    </row>
    <row r="2899" spans="1:19" x14ac:dyDescent="0.2">
      <c r="A2899" t="s">
        <v>12</v>
      </c>
      <c r="B2899" s="1">
        <v>42389</v>
      </c>
      <c r="C2899" s="2">
        <v>42389.772905092592</v>
      </c>
      <c r="D2899" t="s">
        <v>1541</v>
      </c>
      <c r="E2899" t="s">
        <v>1542</v>
      </c>
      <c r="F2899" t="s">
        <v>1538</v>
      </c>
      <c r="G2899" t="s">
        <v>4</v>
      </c>
      <c r="H2899" s="3">
        <v>38700</v>
      </c>
      <c r="I2899" s="4">
        <v>0.1411</v>
      </c>
      <c r="J2899" s="4">
        <v>5460.57</v>
      </c>
      <c r="K2899" s="3">
        <v>5504450</v>
      </c>
      <c r="L2899" t="s">
        <v>5</v>
      </c>
      <c r="M2899">
        <f t="shared" si="315"/>
        <v>1</v>
      </c>
      <c r="N2899">
        <f t="shared" si="316"/>
        <v>0</v>
      </c>
      <c r="O2899">
        <f t="shared" si="317"/>
        <v>0</v>
      </c>
      <c r="P2899">
        <f t="shared" si="318"/>
        <v>1</v>
      </c>
      <c r="Q2899">
        <f t="shared" si="319"/>
        <v>0</v>
      </c>
      <c r="R2899">
        <f t="shared" si="320"/>
        <v>0</v>
      </c>
      <c r="S2899">
        <f t="shared" si="321"/>
        <v>1</v>
      </c>
    </row>
    <row r="2900" spans="1:19" x14ac:dyDescent="0.2">
      <c r="A2900" t="s">
        <v>0</v>
      </c>
      <c r="B2900" s="1">
        <v>42388</v>
      </c>
      <c r="C2900" s="2">
        <v>42389.772685185184</v>
      </c>
      <c r="D2900" t="s">
        <v>2550</v>
      </c>
      <c r="E2900" t="s">
        <v>2551</v>
      </c>
      <c r="F2900" t="s">
        <v>2552</v>
      </c>
      <c r="G2900" t="s">
        <v>11</v>
      </c>
      <c r="H2900" s="3">
        <v>23903</v>
      </c>
      <c r="I2900" s="4">
        <v>2.3820999999999999</v>
      </c>
      <c r="J2900" s="4">
        <v>56939.3</v>
      </c>
      <c r="K2900" s="3">
        <v>212473</v>
      </c>
      <c r="L2900" t="s">
        <v>5</v>
      </c>
      <c r="M2900">
        <f t="shared" si="315"/>
        <v>0</v>
      </c>
      <c r="N2900">
        <f t="shared" si="316"/>
        <v>1</v>
      </c>
      <c r="O2900">
        <f t="shared" si="317"/>
        <v>0</v>
      </c>
      <c r="P2900">
        <f t="shared" si="318"/>
        <v>1</v>
      </c>
      <c r="Q2900">
        <f t="shared" si="319"/>
        <v>0</v>
      </c>
      <c r="R2900">
        <f t="shared" si="320"/>
        <v>1</v>
      </c>
      <c r="S2900">
        <f t="shared" si="321"/>
        <v>0</v>
      </c>
    </row>
    <row r="2901" spans="1:19" x14ac:dyDescent="0.2">
      <c r="A2901" t="s">
        <v>12</v>
      </c>
      <c r="B2901" s="1">
        <v>42384</v>
      </c>
      <c r="C2901" s="2">
        <v>42389.772650462961</v>
      </c>
      <c r="D2901" t="s">
        <v>2553</v>
      </c>
      <c r="E2901" t="s">
        <v>2554</v>
      </c>
      <c r="F2901" t="s">
        <v>2555</v>
      </c>
      <c r="G2901" t="s">
        <v>4</v>
      </c>
      <c r="H2901" s="3">
        <v>6722</v>
      </c>
      <c r="I2901" s="4">
        <v>11.436400000000001</v>
      </c>
      <c r="J2901" s="4">
        <v>76875.5</v>
      </c>
      <c r="K2901" s="3">
        <v>1409460</v>
      </c>
      <c r="L2901" t="s">
        <v>5</v>
      </c>
      <c r="M2901">
        <f t="shared" si="315"/>
        <v>1</v>
      </c>
      <c r="N2901">
        <f t="shared" si="316"/>
        <v>0</v>
      </c>
      <c r="O2901">
        <f t="shared" si="317"/>
        <v>1</v>
      </c>
      <c r="P2901">
        <f t="shared" si="318"/>
        <v>0</v>
      </c>
      <c r="Q2901">
        <f t="shared" si="319"/>
        <v>0</v>
      </c>
      <c r="R2901">
        <f t="shared" si="320"/>
        <v>0</v>
      </c>
      <c r="S2901">
        <f t="shared" si="321"/>
        <v>1</v>
      </c>
    </row>
    <row r="2902" spans="1:19" x14ac:dyDescent="0.2">
      <c r="A2902" t="s">
        <v>12</v>
      </c>
      <c r="B2902" s="1">
        <v>42388</v>
      </c>
      <c r="C2902" s="2">
        <v>42389.772650462961</v>
      </c>
      <c r="D2902" t="s">
        <v>2553</v>
      </c>
      <c r="E2902" t="s">
        <v>2554</v>
      </c>
      <c r="F2902" t="s">
        <v>2555</v>
      </c>
      <c r="G2902" t="s">
        <v>4</v>
      </c>
      <c r="H2902" s="3">
        <v>6470</v>
      </c>
      <c r="I2902" s="4">
        <v>11.449299999999999</v>
      </c>
      <c r="J2902" s="4">
        <v>74077</v>
      </c>
      <c r="K2902" s="3">
        <v>1415930</v>
      </c>
      <c r="L2902" t="s">
        <v>5</v>
      </c>
      <c r="M2902">
        <f t="shared" si="315"/>
        <v>1</v>
      </c>
      <c r="N2902">
        <f t="shared" si="316"/>
        <v>0</v>
      </c>
      <c r="O2902">
        <f t="shared" si="317"/>
        <v>1</v>
      </c>
      <c r="P2902">
        <f t="shared" si="318"/>
        <v>0</v>
      </c>
      <c r="Q2902">
        <f t="shared" si="319"/>
        <v>0</v>
      </c>
      <c r="R2902">
        <f t="shared" si="320"/>
        <v>0</v>
      </c>
      <c r="S2902">
        <f t="shared" si="321"/>
        <v>1</v>
      </c>
    </row>
    <row r="2903" spans="1:19" x14ac:dyDescent="0.2">
      <c r="A2903" t="s">
        <v>12</v>
      </c>
      <c r="B2903" s="1">
        <v>42389</v>
      </c>
      <c r="C2903" s="2">
        <v>42389.772650462961</v>
      </c>
      <c r="D2903" t="s">
        <v>2553</v>
      </c>
      <c r="E2903" t="s">
        <v>2554</v>
      </c>
      <c r="F2903" t="s">
        <v>2556</v>
      </c>
      <c r="G2903" t="s">
        <v>4</v>
      </c>
      <c r="H2903" s="3">
        <v>1800</v>
      </c>
      <c r="I2903" s="4">
        <v>11.426299999999999</v>
      </c>
      <c r="J2903" s="4">
        <v>20567.3</v>
      </c>
      <c r="K2903" s="3">
        <v>1417730</v>
      </c>
      <c r="L2903" t="s">
        <v>5</v>
      </c>
      <c r="M2903">
        <f t="shared" si="315"/>
        <v>1</v>
      </c>
      <c r="N2903">
        <f t="shared" si="316"/>
        <v>0</v>
      </c>
      <c r="O2903">
        <f t="shared" si="317"/>
        <v>1</v>
      </c>
      <c r="P2903">
        <f t="shared" si="318"/>
        <v>0</v>
      </c>
      <c r="Q2903">
        <f t="shared" si="319"/>
        <v>0</v>
      </c>
      <c r="R2903">
        <f t="shared" si="320"/>
        <v>0</v>
      </c>
      <c r="S2903">
        <f t="shared" si="321"/>
        <v>1</v>
      </c>
    </row>
    <row r="2904" spans="1:19" x14ac:dyDescent="0.2">
      <c r="A2904" t="s">
        <v>0</v>
      </c>
      <c r="B2904" s="1">
        <v>42388</v>
      </c>
      <c r="C2904" s="2">
        <v>42389.772337962961</v>
      </c>
      <c r="D2904" t="s">
        <v>377</v>
      </c>
      <c r="E2904" t="s">
        <v>378</v>
      </c>
      <c r="F2904" t="s">
        <v>379</v>
      </c>
      <c r="G2904" t="s">
        <v>4</v>
      </c>
      <c r="H2904">
        <v>265</v>
      </c>
      <c r="I2904" s="4">
        <v>0.57799999999999996</v>
      </c>
      <c r="J2904" s="4">
        <v>153.16999999999999</v>
      </c>
      <c r="K2904" s="3">
        <v>34885</v>
      </c>
      <c r="L2904" t="s">
        <v>5</v>
      </c>
      <c r="M2904">
        <f t="shared" si="315"/>
        <v>0</v>
      </c>
      <c r="N2904">
        <f t="shared" si="316"/>
        <v>1</v>
      </c>
      <c r="O2904">
        <f t="shared" si="317"/>
        <v>1</v>
      </c>
      <c r="P2904">
        <f t="shared" si="318"/>
        <v>0</v>
      </c>
      <c r="Q2904">
        <f t="shared" si="319"/>
        <v>0</v>
      </c>
      <c r="R2904">
        <f t="shared" si="320"/>
        <v>0</v>
      </c>
      <c r="S2904">
        <f t="shared" si="321"/>
        <v>1</v>
      </c>
    </row>
    <row r="2905" spans="1:19" x14ac:dyDescent="0.2">
      <c r="A2905" t="s">
        <v>12</v>
      </c>
      <c r="B2905" s="1">
        <v>42384</v>
      </c>
      <c r="C2905" s="2">
        <v>42389.771493055552</v>
      </c>
      <c r="D2905" t="s">
        <v>2542</v>
      </c>
      <c r="E2905" t="s">
        <v>2543</v>
      </c>
      <c r="F2905" t="s">
        <v>2557</v>
      </c>
      <c r="G2905" t="s">
        <v>7</v>
      </c>
      <c r="H2905">
        <v>133</v>
      </c>
      <c r="I2905" s="4">
        <v>58.264000000000003</v>
      </c>
      <c r="J2905" s="4">
        <v>7749.11</v>
      </c>
      <c r="K2905" s="3">
        <v>21457</v>
      </c>
      <c r="L2905" t="s">
        <v>5</v>
      </c>
      <c r="M2905">
        <f t="shared" si="315"/>
        <v>1</v>
      </c>
      <c r="N2905">
        <f t="shared" si="316"/>
        <v>0</v>
      </c>
      <c r="O2905">
        <f t="shared" si="317"/>
        <v>1</v>
      </c>
      <c r="P2905">
        <f t="shared" si="318"/>
        <v>0</v>
      </c>
      <c r="Q2905">
        <f t="shared" si="319"/>
        <v>1</v>
      </c>
      <c r="R2905">
        <f t="shared" si="320"/>
        <v>0</v>
      </c>
      <c r="S2905">
        <f t="shared" si="321"/>
        <v>0</v>
      </c>
    </row>
    <row r="2906" spans="1:19" x14ac:dyDescent="0.2">
      <c r="A2906" t="s">
        <v>0</v>
      </c>
      <c r="B2906" s="1">
        <v>42384</v>
      </c>
      <c r="C2906" s="2">
        <v>42389.771493055552</v>
      </c>
      <c r="D2906" t="s">
        <v>1201</v>
      </c>
      <c r="E2906" t="s">
        <v>1202</v>
      </c>
      <c r="F2906" t="s">
        <v>1203</v>
      </c>
      <c r="G2906" t="s">
        <v>11</v>
      </c>
      <c r="H2906" s="3">
        <v>3877</v>
      </c>
      <c r="I2906" s="4">
        <v>93.78</v>
      </c>
      <c r="J2906" s="4">
        <v>363585</v>
      </c>
      <c r="K2906" s="3">
        <v>75723</v>
      </c>
      <c r="L2906" t="s">
        <v>5</v>
      </c>
      <c r="M2906">
        <f t="shared" si="315"/>
        <v>0</v>
      </c>
      <c r="N2906">
        <f t="shared" si="316"/>
        <v>1</v>
      </c>
      <c r="O2906">
        <f t="shared" si="317"/>
        <v>1</v>
      </c>
      <c r="P2906">
        <f t="shared" si="318"/>
        <v>0</v>
      </c>
      <c r="Q2906">
        <f t="shared" si="319"/>
        <v>0</v>
      </c>
      <c r="R2906">
        <f t="shared" si="320"/>
        <v>1</v>
      </c>
      <c r="S2906">
        <f t="shared" si="321"/>
        <v>0</v>
      </c>
    </row>
    <row r="2907" spans="1:19" x14ac:dyDescent="0.2">
      <c r="A2907" t="s">
        <v>0</v>
      </c>
      <c r="B2907" s="1">
        <v>42388</v>
      </c>
      <c r="C2907" s="2">
        <v>42389.771493055552</v>
      </c>
      <c r="D2907" t="s">
        <v>1201</v>
      </c>
      <c r="E2907" t="s">
        <v>1202</v>
      </c>
      <c r="F2907" t="s">
        <v>1203</v>
      </c>
      <c r="G2907" t="s">
        <v>11</v>
      </c>
      <c r="H2907" s="3">
        <v>1000</v>
      </c>
      <c r="I2907" s="4">
        <v>96.46</v>
      </c>
      <c r="J2907" s="4">
        <v>96460</v>
      </c>
      <c r="K2907" s="3">
        <v>74723</v>
      </c>
      <c r="L2907" t="s">
        <v>5</v>
      </c>
      <c r="M2907">
        <f t="shared" si="315"/>
        <v>0</v>
      </c>
      <c r="N2907">
        <f t="shared" si="316"/>
        <v>1</v>
      </c>
      <c r="O2907">
        <f t="shared" si="317"/>
        <v>1</v>
      </c>
      <c r="P2907">
        <f t="shared" si="318"/>
        <v>0</v>
      </c>
      <c r="Q2907">
        <f t="shared" si="319"/>
        <v>0</v>
      </c>
      <c r="R2907">
        <f t="shared" si="320"/>
        <v>1</v>
      </c>
      <c r="S2907">
        <f t="shared" si="321"/>
        <v>0</v>
      </c>
    </row>
    <row r="2908" spans="1:19" x14ac:dyDescent="0.2">
      <c r="A2908" t="s">
        <v>0</v>
      </c>
      <c r="B2908" s="1">
        <v>42388</v>
      </c>
      <c r="C2908" s="2">
        <v>42389.771192129629</v>
      </c>
      <c r="D2908" t="s">
        <v>2558</v>
      </c>
      <c r="E2908" t="s">
        <v>2559</v>
      </c>
      <c r="F2908" t="s">
        <v>2560</v>
      </c>
      <c r="G2908" t="s">
        <v>11</v>
      </c>
      <c r="H2908" s="3">
        <v>1002</v>
      </c>
      <c r="I2908" s="4">
        <v>40.83</v>
      </c>
      <c r="J2908" s="4">
        <v>40911.699999999997</v>
      </c>
      <c r="K2908" s="3">
        <v>71229</v>
      </c>
      <c r="L2908" t="s">
        <v>5</v>
      </c>
      <c r="M2908">
        <f t="shared" si="315"/>
        <v>0</v>
      </c>
      <c r="N2908">
        <f t="shared" si="316"/>
        <v>1</v>
      </c>
      <c r="O2908">
        <f t="shared" si="317"/>
        <v>1</v>
      </c>
      <c r="P2908">
        <f t="shared" si="318"/>
        <v>0</v>
      </c>
      <c r="Q2908">
        <f t="shared" si="319"/>
        <v>0</v>
      </c>
      <c r="R2908">
        <f t="shared" si="320"/>
        <v>1</v>
      </c>
      <c r="S2908">
        <f t="shared" si="321"/>
        <v>0</v>
      </c>
    </row>
    <row r="2909" spans="1:19" x14ac:dyDescent="0.2">
      <c r="A2909" t="s">
        <v>0</v>
      </c>
      <c r="B2909" s="1">
        <v>42384</v>
      </c>
      <c r="C2909" s="2">
        <v>42389.770787037036</v>
      </c>
      <c r="D2909" t="s">
        <v>1201</v>
      </c>
      <c r="E2909" t="s">
        <v>1202</v>
      </c>
      <c r="F2909" t="s">
        <v>2561</v>
      </c>
      <c r="G2909" t="s">
        <v>7</v>
      </c>
      <c r="H2909" s="3">
        <v>5900</v>
      </c>
      <c r="I2909" s="4">
        <v>94.256900000000002</v>
      </c>
      <c r="J2909" s="4">
        <v>556116</v>
      </c>
      <c r="K2909" s="3">
        <v>434951</v>
      </c>
      <c r="L2909" t="s">
        <v>5</v>
      </c>
      <c r="M2909">
        <f t="shared" si="315"/>
        <v>0</v>
      </c>
      <c r="N2909">
        <f t="shared" si="316"/>
        <v>1</v>
      </c>
      <c r="O2909">
        <f t="shared" si="317"/>
        <v>1</v>
      </c>
      <c r="P2909">
        <f t="shared" si="318"/>
        <v>0</v>
      </c>
      <c r="Q2909">
        <f t="shared" si="319"/>
        <v>1</v>
      </c>
      <c r="R2909">
        <f t="shared" si="320"/>
        <v>0</v>
      </c>
      <c r="S2909">
        <f t="shared" si="321"/>
        <v>0</v>
      </c>
    </row>
    <row r="2910" spans="1:19" x14ac:dyDescent="0.2">
      <c r="A2910" t="s">
        <v>0</v>
      </c>
      <c r="B2910" s="1">
        <v>42384</v>
      </c>
      <c r="C2910" s="2">
        <v>42389.770787037036</v>
      </c>
      <c r="D2910" t="s">
        <v>1201</v>
      </c>
      <c r="E2910" t="s">
        <v>1202</v>
      </c>
      <c r="F2910" t="s">
        <v>2561</v>
      </c>
      <c r="G2910" t="s">
        <v>7</v>
      </c>
      <c r="H2910" s="3">
        <v>19192</v>
      </c>
      <c r="I2910" s="4">
        <v>95.017099999999999</v>
      </c>
      <c r="J2910" s="4">
        <v>1823570</v>
      </c>
      <c r="K2910" s="3">
        <v>415759</v>
      </c>
      <c r="L2910" t="s">
        <v>5</v>
      </c>
      <c r="M2910">
        <f t="shared" si="315"/>
        <v>0</v>
      </c>
      <c r="N2910">
        <f t="shared" si="316"/>
        <v>1</v>
      </c>
      <c r="O2910">
        <f t="shared" si="317"/>
        <v>0</v>
      </c>
      <c r="P2910">
        <f t="shared" si="318"/>
        <v>1</v>
      </c>
      <c r="Q2910">
        <f t="shared" si="319"/>
        <v>1</v>
      </c>
      <c r="R2910">
        <f t="shared" si="320"/>
        <v>0</v>
      </c>
      <c r="S2910">
        <f t="shared" si="321"/>
        <v>0</v>
      </c>
    </row>
    <row r="2911" spans="1:19" x14ac:dyDescent="0.2">
      <c r="A2911" t="s">
        <v>0</v>
      </c>
      <c r="B2911" s="1">
        <v>42384</v>
      </c>
      <c r="C2911" s="2">
        <v>42389.770787037036</v>
      </c>
      <c r="D2911" t="s">
        <v>1201</v>
      </c>
      <c r="E2911" t="s">
        <v>1202</v>
      </c>
      <c r="F2911" t="s">
        <v>2561</v>
      </c>
      <c r="G2911" t="s">
        <v>7</v>
      </c>
      <c r="H2911" s="3">
        <v>4800</v>
      </c>
      <c r="I2911" s="4">
        <v>95.811000000000007</v>
      </c>
      <c r="J2911" s="4">
        <v>459893</v>
      </c>
      <c r="K2911" s="3">
        <v>410959</v>
      </c>
      <c r="L2911" t="s">
        <v>5</v>
      </c>
      <c r="M2911">
        <f t="shared" si="315"/>
        <v>0</v>
      </c>
      <c r="N2911">
        <f t="shared" si="316"/>
        <v>1</v>
      </c>
      <c r="O2911">
        <f t="shared" si="317"/>
        <v>1</v>
      </c>
      <c r="P2911">
        <f t="shared" si="318"/>
        <v>0</v>
      </c>
      <c r="Q2911">
        <f t="shared" si="319"/>
        <v>1</v>
      </c>
      <c r="R2911">
        <f t="shared" si="320"/>
        <v>0</v>
      </c>
      <c r="S2911">
        <f t="shared" si="321"/>
        <v>0</v>
      </c>
    </row>
    <row r="2912" spans="1:19" x14ac:dyDescent="0.2">
      <c r="A2912" t="s">
        <v>0</v>
      </c>
      <c r="B2912" s="1">
        <v>42384</v>
      </c>
      <c r="C2912" s="2">
        <v>42389.770196759258</v>
      </c>
      <c r="D2912" t="s">
        <v>1201</v>
      </c>
      <c r="E2912" t="s">
        <v>1202</v>
      </c>
      <c r="F2912" t="s">
        <v>2562</v>
      </c>
      <c r="G2912" t="s">
        <v>7</v>
      </c>
      <c r="H2912" s="3">
        <v>16596</v>
      </c>
      <c r="I2912" s="4">
        <v>95.082300000000004</v>
      </c>
      <c r="J2912" s="4">
        <v>1577990</v>
      </c>
      <c r="K2912" s="3">
        <v>5131230</v>
      </c>
      <c r="L2912" t="s">
        <v>5</v>
      </c>
      <c r="M2912">
        <f t="shared" si="315"/>
        <v>0</v>
      </c>
      <c r="N2912">
        <f t="shared" si="316"/>
        <v>1</v>
      </c>
      <c r="O2912">
        <f t="shared" si="317"/>
        <v>0</v>
      </c>
      <c r="P2912">
        <f t="shared" si="318"/>
        <v>1</v>
      </c>
      <c r="Q2912">
        <f t="shared" si="319"/>
        <v>1</v>
      </c>
      <c r="R2912">
        <f t="shared" si="320"/>
        <v>0</v>
      </c>
      <c r="S2912">
        <f t="shared" si="321"/>
        <v>0</v>
      </c>
    </row>
    <row r="2913" spans="1:19" x14ac:dyDescent="0.2">
      <c r="A2913" t="s">
        <v>0</v>
      </c>
      <c r="B2913" s="1">
        <v>42384</v>
      </c>
      <c r="C2913" s="2">
        <v>42389.770196759258</v>
      </c>
      <c r="D2913" t="s">
        <v>1201</v>
      </c>
      <c r="E2913" t="s">
        <v>1202</v>
      </c>
      <c r="F2913" t="s">
        <v>2562</v>
      </c>
      <c r="G2913" t="s">
        <v>7</v>
      </c>
      <c r="H2913" s="3">
        <v>4400</v>
      </c>
      <c r="I2913" s="4">
        <v>95.899199999999993</v>
      </c>
      <c r="J2913" s="4">
        <v>421956</v>
      </c>
      <c r="K2913" s="3">
        <v>5126830</v>
      </c>
      <c r="L2913" t="s">
        <v>5</v>
      </c>
      <c r="M2913">
        <f t="shared" si="315"/>
        <v>0</v>
      </c>
      <c r="N2913">
        <f t="shared" si="316"/>
        <v>1</v>
      </c>
      <c r="O2913">
        <f t="shared" si="317"/>
        <v>1</v>
      </c>
      <c r="P2913">
        <f t="shared" si="318"/>
        <v>0</v>
      </c>
      <c r="Q2913">
        <f t="shared" si="319"/>
        <v>1</v>
      </c>
      <c r="R2913">
        <f t="shared" si="320"/>
        <v>0</v>
      </c>
      <c r="S2913">
        <f t="shared" si="321"/>
        <v>0</v>
      </c>
    </row>
    <row r="2914" spans="1:19" x14ac:dyDescent="0.2">
      <c r="A2914" t="s">
        <v>0</v>
      </c>
      <c r="B2914" s="1">
        <v>42384</v>
      </c>
      <c r="C2914" s="2">
        <v>42389.770196759258</v>
      </c>
      <c r="D2914" t="s">
        <v>1201</v>
      </c>
      <c r="E2914" t="s">
        <v>1202</v>
      </c>
      <c r="F2914" t="s">
        <v>2562</v>
      </c>
      <c r="G2914" t="s">
        <v>7</v>
      </c>
      <c r="H2914" s="3">
        <v>16715</v>
      </c>
      <c r="I2914" s="4">
        <v>94.289500000000004</v>
      </c>
      <c r="J2914" s="4">
        <v>1576050</v>
      </c>
      <c r="K2914" s="3">
        <v>5147830</v>
      </c>
      <c r="L2914" t="s">
        <v>5</v>
      </c>
      <c r="M2914">
        <f t="shared" si="315"/>
        <v>0</v>
      </c>
      <c r="N2914">
        <f t="shared" si="316"/>
        <v>1</v>
      </c>
      <c r="O2914">
        <f t="shared" si="317"/>
        <v>0</v>
      </c>
      <c r="P2914">
        <f t="shared" si="318"/>
        <v>1</v>
      </c>
      <c r="Q2914">
        <f t="shared" si="319"/>
        <v>1</v>
      </c>
      <c r="R2914">
        <f t="shared" si="320"/>
        <v>0</v>
      </c>
      <c r="S2914">
        <f t="shared" si="321"/>
        <v>0</v>
      </c>
    </row>
    <row r="2915" spans="1:19" x14ac:dyDescent="0.2">
      <c r="A2915" t="s">
        <v>12</v>
      </c>
      <c r="B2915" s="1">
        <v>42384</v>
      </c>
      <c r="C2915" s="2">
        <v>42389.769930555558</v>
      </c>
      <c r="D2915" t="s">
        <v>1536</v>
      </c>
      <c r="E2915" t="s">
        <v>1537</v>
      </c>
      <c r="F2915" t="s">
        <v>1539</v>
      </c>
      <c r="G2915" t="s">
        <v>4</v>
      </c>
      <c r="H2915" s="3">
        <v>1500</v>
      </c>
      <c r="I2915" s="4">
        <v>1.01</v>
      </c>
      <c r="J2915" s="4">
        <v>1515</v>
      </c>
      <c r="K2915" s="3">
        <v>1690500</v>
      </c>
      <c r="L2915" t="s">
        <v>5</v>
      </c>
      <c r="M2915">
        <f t="shared" si="315"/>
        <v>1</v>
      </c>
      <c r="N2915">
        <f t="shared" si="316"/>
        <v>0</v>
      </c>
      <c r="O2915">
        <f t="shared" si="317"/>
        <v>1</v>
      </c>
      <c r="P2915">
        <f t="shared" si="318"/>
        <v>0</v>
      </c>
      <c r="Q2915">
        <f t="shared" si="319"/>
        <v>0</v>
      </c>
      <c r="R2915">
        <f t="shared" si="320"/>
        <v>0</v>
      </c>
      <c r="S2915">
        <f t="shared" si="321"/>
        <v>1</v>
      </c>
    </row>
    <row r="2916" spans="1:19" x14ac:dyDescent="0.2">
      <c r="A2916" t="s">
        <v>12</v>
      </c>
      <c r="B2916" s="1">
        <v>42388</v>
      </c>
      <c r="C2916" s="2">
        <v>42389.769930555558</v>
      </c>
      <c r="D2916" t="s">
        <v>1536</v>
      </c>
      <c r="E2916" t="s">
        <v>1537</v>
      </c>
      <c r="F2916" t="s">
        <v>1538</v>
      </c>
      <c r="G2916" t="s">
        <v>4</v>
      </c>
      <c r="H2916" s="3">
        <v>4500</v>
      </c>
      <c r="I2916" s="4">
        <v>1.0007999999999999</v>
      </c>
      <c r="J2916" s="4">
        <v>4503.6000000000004</v>
      </c>
      <c r="K2916" s="3">
        <v>1695000</v>
      </c>
      <c r="L2916" t="s">
        <v>5</v>
      </c>
      <c r="M2916">
        <f t="shared" si="315"/>
        <v>1</v>
      </c>
      <c r="N2916">
        <f t="shared" si="316"/>
        <v>0</v>
      </c>
      <c r="O2916">
        <f t="shared" si="317"/>
        <v>1</v>
      </c>
      <c r="P2916">
        <f t="shared" si="318"/>
        <v>0</v>
      </c>
      <c r="Q2916">
        <f t="shared" si="319"/>
        <v>0</v>
      </c>
      <c r="R2916">
        <f t="shared" si="320"/>
        <v>0</v>
      </c>
      <c r="S2916">
        <f t="shared" si="321"/>
        <v>1</v>
      </c>
    </row>
    <row r="2917" spans="1:19" x14ac:dyDescent="0.2">
      <c r="A2917" t="s">
        <v>12</v>
      </c>
      <c r="B2917" s="1">
        <v>42388</v>
      </c>
      <c r="C2917" s="2">
        <v>42389.769930555558</v>
      </c>
      <c r="D2917" t="s">
        <v>1536</v>
      </c>
      <c r="E2917" t="s">
        <v>1537</v>
      </c>
      <c r="F2917" t="s">
        <v>1539</v>
      </c>
      <c r="G2917" t="s">
        <v>4</v>
      </c>
      <c r="H2917" s="3">
        <v>5000</v>
      </c>
      <c r="I2917" s="4">
        <v>1.0044999999999999</v>
      </c>
      <c r="J2917" s="4">
        <v>5022.5</v>
      </c>
      <c r="K2917" s="3">
        <v>1700000</v>
      </c>
      <c r="L2917" t="s">
        <v>5</v>
      </c>
      <c r="M2917">
        <f t="shared" si="315"/>
        <v>1</v>
      </c>
      <c r="N2917">
        <f t="shared" si="316"/>
        <v>0</v>
      </c>
      <c r="O2917">
        <f t="shared" si="317"/>
        <v>1</v>
      </c>
      <c r="P2917">
        <f t="shared" si="318"/>
        <v>0</v>
      </c>
      <c r="Q2917">
        <f t="shared" si="319"/>
        <v>0</v>
      </c>
      <c r="R2917">
        <f t="shared" si="320"/>
        <v>0</v>
      </c>
      <c r="S2917">
        <f t="shared" si="321"/>
        <v>1</v>
      </c>
    </row>
    <row r="2918" spans="1:19" x14ac:dyDescent="0.2">
      <c r="A2918" t="s">
        <v>12</v>
      </c>
      <c r="B2918" s="1">
        <v>42389</v>
      </c>
      <c r="C2918" s="2">
        <v>42389.769930555558</v>
      </c>
      <c r="D2918" t="s">
        <v>1536</v>
      </c>
      <c r="E2918" t="s">
        <v>1537</v>
      </c>
      <c r="F2918" t="s">
        <v>1539</v>
      </c>
      <c r="G2918" t="s">
        <v>4</v>
      </c>
      <c r="H2918" s="3">
        <v>1500</v>
      </c>
      <c r="I2918" s="4">
        <v>0.94330000000000003</v>
      </c>
      <c r="J2918" s="4">
        <v>1414.95</v>
      </c>
      <c r="K2918" s="3">
        <v>1701500</v>
      </c>
      <c r="L2918" t="s">
        <v>5</v>
      </c>
      <c r="M2918">
        <f t="shared" si="315"/>
        <v>1</v>
      </c>
      <c r="N2918">
        <f t="shared" si="316"/>
        <v>0</v>
      </c>
      <c r="O2918">
        <f t="shared" si="317"/>
        <v>1</v>
      </c>
      <c r="P2918">
        <f t="shared" si="318"/>
        <v>0</v>
      </c>
      <c r="Q2918">
        <f t="shared" si="319"/>
        <v>0</v>
      </c>
      <c r="R2918">
        <f t="shared" si="320"/>
        <v>0</v>
      </c>
      <c r="S2918">
        <f t="shared" si="321"/>
        <v>1</v>
      </c>
    </row>
    <row r="2919" spans="1:19" x14ac:dyDescent="0.2">
      <c r="A2919" t="s">
        <v>0</v>
      </c>
      <c r="B2919" s="1">
        <v>42384</v>
      </c>
      <c r="C2919" s="2">
        <v>42389.769525462965</v>
      </c>
      <c r="D2919" t="s">
        <v>1201</v>
      </c>
      <c r="E2919" t="s">
        <v>1202</v>
      </c>
      <c r="F2919" t="s">
        <v>2563</v>
      </c>
      <c r="G2919" t="s">
        <v>11</v>
      </c>
      <c r="H2919" s="3">
        <v>3635</v>
      </c>
      <c r="I2919" s="4">
        <v>95.064899999999994</v>
      </c>
      <c r="J2919" s="4">
        <v>345561</v>
      </c>
      <c r="K2919" s="3">
        <v>256088</v>
      </c>
      <c r="L2919" t="s">
        <v>5</v>
      </c>
      <c r="M2919">
        <f t="shared" si="315"/>
        <v>0</v>
      </c>
      <c r="N2919">
        <f t="shared" si="316"/>
        <v>1</v>
      </c>
      <c r="O2919">
        <f t="shared" si="317"/>
        <v>1</v>
      </c>
      <c r="P2919">
        <f t="shared" si="318"/>
        <v>0</v>
      </c>
      <c r="Q2919">
        <f t="shared" si="319"/>
        <v>0</v>
      </c>
      <c r="R2919">
        <f t="shared" si="320"/>
        <v>1</v>
      </c>
      <c r="S2919">
        <f t="shared" si="321"/>
        <v>0</v>
      </c>
    </row>
    <row r="2920" spans="1:19" x14ac:dyDescent="0.2">
      <c r="A2920" t="s">
        <v>0</v>
      </c>
      <c r="B2920" s="1">
        <v>42384</v>
      </c>
      <c r="C2920" s="2">
        <v>42389.769525462965</v>
      </c>
      <c r="D2920" t="s">
        <v>1201</v>
      </c>
      <c r="E2920" t="s">
        <v>1202</v>
      </c>
      <c r="F2920" t="s">
        <v>2563</v>
      </c>
      <c r="G2920" t="s">
        <v>11</v>
      </c>
      <c r="H2920" s="3">
        <v>1100</v>
      </c>
      <c r="I2920" s="4">
        <v>95.889099999999999</v>
      </c>
      <c r="J2920" s="4">
        <v>105478</v>
      </c>
      <c r="K2920" s="3">
        <v>254988</v>
      </c>
      <c r="L2920" t="s">
        <v>5</v>
      </c>
      <c r="M2920">
        <f t="shared" si="315"/>
        <v>0</v>
      </c>
      <c r="N2920">
        <f t="shared" si="316"/>
        <v>1</v>
      </c>
      <c r="O2920">
        <f t="shared" si="317"/>
        <v>1</v>
      </c>
      <c r="P2920">
        <f t="shared" si="318"/>
        <v>0</v>
      </c>
      <c r="Q2920">
        <f t="shared" si="319"/>
        <v>0</v>
      </c>
      <c r="R2920">
        <f t="shared" si="320"/>
        <v>1</v>
      </c>
      <c r="S2920">
        <f t="shared" si="321"/>
        <v>0</v>
      </c>
    </row>
    <row r="2921" spans="1:19" x14ac:dyDescent="0.2">
      <c r="A2921" t="s">
        <v>0</v>
      </c>
      <c r="B2921" s="1">
        <v>42384</v>
      </c>
      <c r="C2921" s="2">
        <v>42389.769525462965</v>
      </c>
      <c r="D2921" t="s">
        <v>1201</v>
      </c>
      <c r="E2921" t="s">
        <v>1202</v>
      </c>
      <c r="F2921" t="s">
        <v>2563</v>
      </c>
      <c r="G2921" t="s">
        <v>11</v>
      </c>
      <c r="H2921" s="3">
        <v>1700</v>
      </c>
      <c r="I2921" s="4">
        <v>94.2376</v>
      </c>
      <c r="J2921" s="4">
        <v>160204</v>
      </c>
      <c r="K2921" s="3">
        <v>259723</v>
      </c>
      <c r="L2921" t="s">
        <v>5</v>
      </c>
      <c r="M2921">
        <f t="shared" si="315"/>
        <v>0</v>
      </c>
      <c r="N2921">
        <f t="shared" si="316"/>
        <v>1</v>
      </c>
      <c r="O2921">
        <f t="shared" si="317"/>
        <v>1</v>
      </c>
      <c r="P2921">
        <f t="shared" si="318"/>
        <v>0</v>
      </c>
      <c r="Q2921">
        <f t="shared" si="319"/>
        <v>0</v>
      </c>
      <c r="R2921">
        <f t="shared" si="320"/>
        <v>1</v>
      </c>
      <c r="S2921">
        <f t="shared" si="321"/>
        <v>0</v>
      </c>
    </row>
    <row r="2922" spans="1:19" x14ac:dyDescent="0.2">
      <c r="A2922" t="s">
        <v>0</v>
      </c>
      <c r="B2922" s="1">
        <v>42384</v>
      </c>
      <c r="C2922" s="2">
        <v>42389.768958333334</v>
      </c>
      <c r="D2922" t="s">
        <v>1201</v>
      </c>
      <c r="E2922" t="s">
        <v>1202</v>
      </c>
      <c r="F2922" t="s">
        <v>1204</v>
      </c>
      <c r="G2922" t="s">
        <v>11</v>
      </c>
      <c r="H2922" s="3">
        <v>19562</v>
      </c>
      <c r="I2922" s="4">
        <v>95.026700000000005</v>
      </c>
      <c r="J2922" s="4">
        <v>1858910</v>
      </c>
      <c r="K2922" s="3">
        <v>417298</v>
      </c>
      <c r="L2922" t="s">
        <v>5</v>
      </c>
      <c r="M2922">
        <f t="shared" si="315"/>
        <v>0</v>
      </c>
      <c r="N2922">
        <f t="shared" si="316"/>
        <v>1</v>
      </c>
      <c r="O2922">
        <f t="shared" si="317"/>
        <v>0</v>
      </c>
      <c r="P2922">
        <f t="shared" si="318"/>
        <v>1</v>
      </c>
      <c r="Q2922">
        <f t="shared" si="319"/>
        <v>0</v>
      </c>
      <c r="R2922">
        <f t="shared" si="320"/>
        <v>1</v>
      </c>
      <c r="S2922">
        <f t="shared" si="321"/>
        <v>0</v>
      </c>
    </row>
    <row r="2923" spans="1:19" x14ac:dyDescent="0.2">
      <c r="A2923" t="s">
        <v>0</v>
      </c>
      <c r="B2923" s="1">
        <v>42384</v>
      </c>
      <c r="C2923" s="2">
        <v>42389.768958333334</v>
      </c>
      <c r="D2923" t="s">
        <v>1201</v>
      </c>
      <c r="E2923" t="s">
        <v>1202</v>
      </c>
      <c r="F2923" t="s">
        <v>1204</v>
      </c>
      <c r="G2923" t="s">
        <v>11</v>
      </c>
      <c r="H2923" s="3">
        <v>7566</v>
      </c>
      <c r="I2923" s="4">
        <v>95.818700000000007</v>
      </c>
      <c r="J2923" s="4">
        <v>724964</v>
      </c>
      <c r="K2923" s="3">
        <v>409732</v>
      </c>
      <c r="L2923" t="s">
        <v>5</v>
      </c>
      <c r="M2923">
        <f t="shared" si="315"/>
        <v>0</v>
      </c>
      <c r="N2923">
        <f t="shared" si="316"/>
        <v>1</v>
      </c>
      <c r="O2923">
        <f t="shared" si="317"/>
        <v>1</v>
      </c>
      <c r="P2923">
        <f t="shared" si="318"/>
        <v>0</v>
      </c>
      <c r="Q2923">
        <f t="shared" si="319"/>
        <v>0</v>
      </c>
      <c r="R2923">
        <f t="shared" si="320"/>
        <v>1</v>
      </c>
      <c r="S2923">
        <f t="shared" si="321"/>
        <v>0</v>
      </c>
    </row>
    <row r="2924" spans="1:19" x14ac:dyDescent="0.2">
      <c r="A2924" t="s">
        <v>0</v>
      </c>
      <c r="B2924" s="1">
        <v>42384</v>
      </c>
      <c r="C2924" s="2">
        <v>42389.768958333334</v>
      </c>
      <c r="D2924" t="s">
        <v>1201</v>
      </c>
      <c r="E2924" t="s">
        <v>1202</v>
      </c>
      <c r="F2924" t="s">
        <v>1204</v>
      </c>
      <c r="G2924" t="s">
        <v>11</v>
      </c>
      <c r="H2924" s="3">
        <v>8698</v>
      </c>
      <c r="I2924" s="4">
        <v>94.280900000000003</v>
      </c>
      <c r="J2924" s="4">
        <v>820055</v>
      </c>
      <c r="K2924" s="3">
        <v>436860</v>
      </c>
      <c r="L2924" t="s">
        <v>5</v>
      </c>
      <c r="M2924">
        <f t="shared" si="315"/>
        <v>0</v>
      </c>
      <c r="N2924">
        <f t="shared" si="316"/>
        <v>1</v>
      </c>
      <c r="O2924">
        <f t="shared" si="317"/>
        <v>1</v>
      </c>
      <c r="P2924">
        <f t="shared" si="318"/>
        <v>0</v>
      </c>
      <c r="Q2924">
        <f t="shared" si="319"/>
        <v>0</v>
      </c>
      <c r="R2924">
        <f t="shared" si="320"/>
        <v>1</v>
      </c>
      <c r="S2924">
        <f t="shared" si="321"/>
        <v>0</v>
      </c>
    </row>
    <row r="2925" spans="1:19" x14ac:dyDescent="0.2">
      <c r="A2925" t="s">
        <v>0</v>
      </c>
      <c r="B2925" s="1">
        <v>42384</v>
      </c>
      <c r="C2925" s="2">
        <v>42389.768379629626</v>
      </c>
      <c r="D2925" t="s">
        <v>1201</v>
      </c>
      <c r="E2925" t="s">
        <v>1202</v>
      </c>
      <c r="F2925" t="s">
        <v>2564</v>
      </c>
      <c r="G2925" t="s">
        <v>11</v>
      </c>
      <c r="H2925" s="3">
        <v>1457</v>
      </c>
      <c r="I2925" s="4">
        <v>93.801199999999994</v>
      </c>
      <c r="J2925" s="4">
        <v>136668</v>
      </c>
      <c r="K2925" s="3">
        <v>117180</v>
      </c>
      <c r="L2925" t="s">
        <v>5</v>
      </c>
      <c r="M2925">
        <f t="shared" si="315"/>
        <v>0</v>
      </c>
      <c r="N2925">
        <f t="shared" si="316"/>
        <v>1</v>
      </c>
      <c r="O2925">
        <f t="shared" si="317"/>
        <v>1</v>
      </c>
      <c r="P2925">
        <f t="shared" si="318"/>
        <v>0</v>
      </c>
      <c r="Q2925">
        <f t="shared" si="319"/>
        <v>0</v>
      </c>
      <c r="R2925">
        <f t="shared" si="320"/>
        <v>1</v>
      </c>
      <c r="S2925">
        <f t="shared" si="321"/>
        <v>0</v>
      </c>
    </row>
    <row r="2926" spans="1:19" x14ac:dyDescent="0.2">
      <c r="A2926" t="s">
        <v>0</v>
      </c>
      <c r="B2926" s="1">
        <v>42384</v>
      </c>
      <c r="C2926" s="2">
        <v>42389.768379629626</v>
      </c>
      <c r="D2926" t="s">
        <v>1201</v>
      </c>
      <c r="E2926" t="s">
        <v>1202</v>
      </c>
      <c r="F2926" t="s">
        <v>2564</v>
      </c>
      <c r="G2926" t="s">
        <v>11</v>
      </c>
      <c r="H2926">
        <v>5</v>
      </c>
      <c r="I2926" s="4">
        <v>94.984999999999999</v>
      </c>
      <c r="J2926" s="4">
        <v>474.92500000000001</v>
      </c>
      <c r="K2926" s="3">
        <v>117175</v>
      </c>
      <c r="L2926" t="s">
        <v>5</v>
      </c>
      <c r="M2926">
        <f t="shared" si="315"/>
        <v>0</v>
      </c>
      <c r="N2926">
        <f t="shared" si="316"/>
        <v>1</v>
      </c>
      <c r="O2926">
        <f t="shared" si="317"/>
        <v>1</v>
      </c>
      <c r="P2926">
        <f t="shared" si="318"/>
        <v>0</v>
      </c>
      <c r="Q2926">
        <f t="shared" si="319"/>
        <v>0</v>
      </c>
      <c r="R2926">
        <f t="shared" si="320"/>
        <v>1</v>
      </c>
      <c r="S2926">
        <f t="shared" si="321"/>
        <v>0</v>
      </c>
    </row>
    <row r="2927" spans="1:19" x14ac:dyDescent="0.2">
      <c r="A2927" t="s">
        <v>12</v>
      </c>
      <c r="B2927" s="1">
        <v>42384</v>
      </c>
      <c r="C2927" s="2">
        <v>42389.76834490741</v>
      </c>
      <c r="D2927" t="s">
        <v>2542</v>
      </c>
      <c r="E2927" t="s">
        <v>2543</v>
      </c>
      <c r="F2927" t="s">
        <v>2565</v>
      </c>
      <c r="G2927" t="s">
        <v>7</v>
      </c>
      <c r="H2927">
        <v>235</v>
      </c>
      <c r="I2927" s="4">
        <v>58.264000000000003</v>
      </c>
      <c r="J2927" s="4">
        <v>13692</v>
      </c>
      <c r="K2927" s="3">
        <v>2988</v>
      </c>
      <c r="L2927" t="s">
        <v>5</v>
      </c>
      <c r="M2927">
        <f t="shared" si="315"/>
        <v>1</v>
      </c>
      <c r="N2927">
        <f t="shared" si="316"/>
        <v>0</v>
      </c>
      <c r="O2927">
        <f t="shared" si="317"/>
        <v>1</v>
      </c>
      <c r="P2927">
        <f t="shared" si="318"/>
        <v>0</v>
      </c>
      <c r="Q2927">
        <f t="shared" si="319"/>
        <v>1</v>
      </c>
      <c r="R2927">
        <f t="shared" si="320"/>
        <v>0</v>
      </c>
      <c r="S2927">
        <f t="shared" si="321"/>
        <v>0</v>
      </c>
    </row>
    <row r="2928" spans="1:19" x14ac:dyDescent="0.2">
      <c r="A2928" t="s">
        <v>12</v>
      </c>
      <c r="B2928" s="1">
        <v>42384</v>
      </c>
      <c r="C2928" s="2">
        <v>42389.767928240741</v>
      </c>
      <c r="D2928" t="s">
        <v>480</v>
      </c>
      <c r="E2928" t="s">
        <v>481</v>
      </c>
      <c r="F2928" t="s">
        <v>482</v>
      </c>
      <c r="G2928" t="s">
        <v>4</v>
      </c>
      <c r="H2928" s="3">
        <v>1071</v>
      </c>
      <c r="I2928" s="4">
        <v>338.54</v>
      </c>
      <c r="J2928" s="4">
        <v>362576</v>
      </c>
      <c r="K2928" s="3">
        <v>626348</v>
      </c>
      <c r="L2928" t="s">
        <v>5</v>
      </c>
      <c r="M2928">
        <f t="shared" si="315"/>
        <v>1</v>
      </c>
      <c r="N2928">
        <f t="shared" si="316"/>
        <v>0</v>
      </c>
      <c r="O2928">
        <f t="shared" si="317"/>
        <v>1</v>
      </c>
      <c r="P2928">
        <f t="shared" si="318"/>
        <v>0</v>
      </c>
      <c r="Q2928">
        <f t="shared" si="319"/>
        <v>0</v>
      </c>
      <c r="R2928">
        <f t="shared" si="320"/>
        <v>0</v>
      </c>
      <c r="S2928">
        <f t="shared" si="321"/>
        <v>1</v>
      </c>
    </row>
    <row r="2929" spans="1:19" x14ac:dyDescent="0.2">
      <c r="A2929" t="s">
        <v>12</v>
      </c>
      <c r="B2929" s="1">
        <v>42388</v>
      </c>
      <c r="C2929" s="2">
        <v>42389.767928240741</v>
      </c>
      <c r="D2929" t="s">
        <v>480</v>
      </c>
      <c r="E2929" t="s">
        <v>481</v>
      </c>
      <c r="F2929" t="s">
        <v>482</v>
      </c>
      <c r="G2929" t="s">
        <v>4</v>
      </c>
      <c r="H2929" s="3">
        <v>1195</v>
      </c>
      <c r="I2929" s="4">
        <v>341.6</v>
      </c>
      <c r="J2929" s="4">
        <v>408212</v>
      </c>
      <c r="K2929" s="3">
        <v>627543</v>
      </c>
      <c r="L2929" t="s">
        <v>5</v>
      </c>
      <c r="M2929">
        <f t="shared" si="315"/>
        <v>1</v>
      </c>
      <c r="N2929">
        <f t="shared" si="316"/>
        <v>0</v>
      </c>
      <c r="O2929">
        <f t="shared" si="317"/>
        <v>1</v>
      </c>
      <c r="P2929">
        <f t="shared" si="318"/>
        <v>0</v>
      </c>
      <c r="Q2929">
        <f t="shared" si="319"/>
        <v>0</v>
      </c>
      <c r="R2929">
        <f t="shared" si="320"/>
        <v>0</v>
      </c>
      <c r="S2929">
        <f t="shared" si="321"/>
        <v>1</v>
      </c>
    </row>
    <row r="2930" spans="1:19" x14ac:dyDescent="0.2">
      <c r="A2930" t="s">
        <v>12</v>
      </c>
      <c r="B2930" s="1">
        <v>42389</v>
      </c>
      <c r="C2930" s="2">
        <v>42389.767928240741</v>
      </c>
      <c r="D2930" t="s">
        <v>480</v>
      </c>
      <c r="E2930" t="s">
        <v>481</v>
      </c>
      <c r="F2930" t="s">
        <v>483</v>
      </c>
      <c r="G2930" t="s">
        <v>4</v>
      </c>
      <c r="H2930" s="3">
        <v>1195</v>
      </c>
      <c r="I2930" s="4">
        <v>342.76</v>
      </c>
      <c r="J2930" s="4">
        <v>409598</v>
      </c>
      <c r="K2930" s="3">
        <v>628738</v>
      </c>
      <c r="L2930" t="s">
        <v>5</v>
      </c>
      <c r="M2930">
        <f t="shared" si="315"/>
        <v>1</v>
      </c>
      <c r="N2930">
        <f t="shared" si="316"/>
        <v>0</v>
      </c>
      <c r="O2930">
        <f t="shared" si="317"/>
        <v>1</v>
      </c>
      <c r="P2930">
        <f t="shared" si="318"/>
        <v>0</v>
      </c>
      <c r="Q2930">
        <f t="shared" si="319"/>
        <v>0</v>
      </c>
      <c r="R2930">
        <f t="shared" si="320"/>
        <v>0</v>
      </c>
      <c r="S2930">
        <f t="shared" si="321"/>
        <v>1</v>
      </c>
    </row>
    <row r="2931" spans="1:19" x14ac:dyDescent="0.2">
      <c r="A2931" t="s">
        <v>0</v>
      </c>
      <c r="B2931" s="1">
        <v>42384</v>
      </c>
      <c r="C2931" s="2">
        <v>42389.766493055555</v>
      </c>
      <c r="D2931" t="s">
        <v>377</v>
      </c>
      <c r="E2931" t="s">
        <v>378</v>
      </c>
      <c r="F2931" t="s">
        <v>379</v>
      </c>
      <c r="G2931" t="s">
        <v>4</v>
      </c>
      <c r="H2931" s="3">
        <v>5000</v>
      </c>
      <c r="I2931" s="4">
        <v>0.02</v>
      </c>
      <c r="J2931" s="4">
        <v>100</v>
      </c>
      <c r="K2931">
        <v>0</v>
      </c>
      <c r="L2931" t="s">
        <v>5</v>
      </c>
      <c r="M2931">
        <f t="shared" si="315"/>
        <v>0</v>
      </c>
      <c r="N2931">
        <f t="shared" si="316"/>
        <v>1</v>
      </c>
      <c r="O2931">
        <f t="shared" si="317"/>
        <v>1</v>
      </c>
      <c r="P2931">
        <f t="shared" si="318"/>
        <v>0</v>
      </c>
      <c r="Q2931">
        <f t="shared" si="319"/>
        <v>0</v>
      </c>
      <c r="R2931">
        <f t="shared" si="320"/>
        <v>0</v>
      </c>
      <c r="S2931">
        <f t="shared" si="321"/>
        <v>1</v>
      </c>
    </row>
    <row r="2932" spans="1:19" x14ac:dyDescent="0.2">
      <c r="A2932" t="s">
        <v>0</v>
      </c>
      <c r="B2932" s="1">
        <v>42384</v>
      </c>
      <c r="C2932" s="2">
        <v>42389.766493055555</v>
      </c>
      <c r="D2932" t="s">
        <v>377</v>
      </c>
      <c r="E2932" t="s">
        <v>378</v>
      </c>
      <c r="F2932" t="s">
        <v>379</v>
      </c>
      <c r="G2932" t="s">
        <v>4</v>
      </c>
      <c r="H2932" s="3">
        <v>4800</v>
      </c>
      <c r="I2932" s="4">
        <v>0.57999999999999996</v>
      </c>
      <c r="J2932" s="4">
        <v>2784</v>
      </c>
      <c r="K2932" s="3">
        <v>35150</v>
      </c>
      <c r="L2932" t="s">
        <v>5</v>
      </c>
      <c r="M2932">
        <f t="shared" si="315"/>
        <v>0</v>
      </c>
      <c r="N2932">
        <f t="shared" si="316"/>
        <v>1</v>
      </c>
      <c r="O2932">
        <f t="shared" si="317"/>
        <v>1</v>
      </c>
      <c r="P2932">
        <f t="shared" si="318"/>
        <v>0</v>
      </c>
      <c r="Q2932">
        <f t="shared" si="319"/>
        <v>0</v>
      </c>
      <c r="R2932">
        <f t="shared" si="320"/>
        <v>0</v>
      </c>
      <c r="S2932">
        <f t="shared" si="321"/>
        <v>1</v>
      </c>
    </row>
    <row r="2933" spans="1:19" x14ac:dyDescent="0.2">
      <c r="A2933" t="s">
        <v>0</v>
      </c>
      <c r="B2933" s="1">
        <v>42384</v>
      </c>
      <c r="C2933" s="2">
        <v>42389.766493055555</v>
      </c>
      <c r="D2933" t="s">
        <v>377</v>
      </c>
      <c r="E2933" t="s">
        <v>378</v>
      </c>
      <c r="F2933" t="s">
        <v>379</v>
      </c>
      <c r="G2933" t="s">
        <v>4</v>
      </c>
      <c r="H2933">
        <v>200</v>
      </c>
      <c r="I2933" s="4">
        <v>0.61</v>
      </c>
      <c r="J2933" s="4">
        <v>122</v>
      </c>
      <c r="K2933" s="3">
        <v>39950</v>
      </c>
      <c r="L2933" t="s">
        <v>5</v>
      </c>
      <c r="M2933">
        <f t="shared" si="315"/>
        <v>0</v>
      </c>
      <c r="N2933">
        <f t="shared" si="316"/>
        <v>1</v>
      </c>
      <c r="O2933">
        <f t="shared" si="317"/>
        <v>1</v>
      </c>
      <c r="P2933">
        <f t="shared" si="318"/>
        <v>0</v>
      </c>
      <c r="Q2933">
        <f t="shared" si="319"/>
        <v>0</v>
      </c>
      <c r="R2933">
        <f t="shared" si="320"/>
        <v>0</v>
      </c>
      <c r="S2933">
        <f t="shared" si="321"/>
        <v>1</v>
      </c>
    </row>
    <row r="2934" spans="1:19" x14ac:dyDescent="0.2">
      <c r="A2934" t="s">
        <v>12</v>
      </c>
      <c r="B2934" s="1">
        <v>42388</v>
      </c>
      <c r="C2934" s="2">
        <v>42389.749085648145</v>
      </c>
      <c r="D2934" t="s">
        <v>2566</v>
      </c>
      <c r="E2934" t="s">
        <v>2567</v>
      </c>
      <c r="F2934" t="s">
        <v>2568</v>
      </c>
      <c r="G2934" t="s">
        <v>183</v>
      </c>
      <c r="H2934">
        <v>382</v>
      </c>
      <c r="I2934" s="4">
        <v>43.880600000000001</v>
      </c>
      <c r="J2934" s="4">
        <v>16762.400000000001</v>
      </c>
      <c r="K2934" s="3">
        <v>67712</v>
      </c>
      <c r="L2934" t="s">
        <v>5</v>
      </c>
      <c r="M2934">
        <f t="shared" si="315"/>
        <v>1</v>
      </c>
      <c r="N2934">
        <f t="shared" si="316"/>
        <v>0</v>
      </c>
      <c r="O2934">
        <f t="shared" si="317"/>
        <v>1</v>
      </c>
      <c r="P2934">
        <f t="shared" si="318"/>
        <v>0</v>
      </c>
      <c r="Q2934">
        <f t="shared" si="319"/>
        <v>0</v>
      </c>
      <c r="R2934">
        <f t="shared" si="320"/>
        <v>0</v>
      </c>
      <c r="S2934">
        <f t="shared" si="321"/>
        <v>0</v>
      </c>
    </row>
    <row r="2935" spans="1:19" x14ac:dyDescent="0.2">
      <c r="A2935" t="s">
        <v>12</v>
      </c>
      <c r="B2935" s="1">
        <v>42389</v>
      </c>
      <c r="C2935" s="2">
        <v>42389.749085648145</v>
      </c>
      <c r="D2935" t="s">
        <v>2566</v>
      </c>
      <c r="E2935" t="s">
        <v>2567</v>
      </c>
      <c r="F2935" t="s">
        <v>2568</v>
      </c>
      <c r="G2935" t="s">
        <v>183</v>
      </c>
      <c r="H2935">
        <v>382</v>
      </c>
      <c r="I2935" s="4">
        <v>43.003999999999998</v>
      </c>
      <c r="J2935" s="4">
        <v>16427.5</v>
      </c>
      <c r="K2935" s="3">
        <v>68094</v>
      </c>
      <c r="L2935" t="s">
        <v>5</v>
      </c>
      <c r="M2935">
        <f t="shared" si="315"/>
        <v>1</v>
      </c>
      <c r="N2935">
        <f t="shared" si="316"/>
        <v>0</v>
      </c>
      <c r="O2935">
        <f t="shared" si="317"/>
        <v>1</v>
      </c>
      <c r="P2935">
        <f t="shared" si="318"/>
        <v>0</v>
      </c>
      <c r="Q2935">
        <f t="shared" si="319"/>
        <v>0</v>
      </c>
      <c r="R2935">
        <f t="shared" si="320"/>
        <v>0</v>
      </c>
      <c r="S2935">
        <f t="shared" si="321"/>
        <v>0</v>
      </c>
    </row>
    <row r="2936" spans="1:19" x14ac:dyDescent="0.2">
      <c r="A2936" t="s">
        <v>12</v>
      </c>
      <c r="B2936" s="1">
        <v>42388</v>
      </c>
      <c r="C2936" s="2">
        <v>42389.748229166667</v>
      </c>
      <c r="D2936" t="s">
        <v>2566</v>
      </c>
      <c r="E2936" t="s">
        <v>2567</v>
      </c>
      <c r="F2936" t="s">
        <v>2569</v>
      </c>
      <c r="G2936" t="s">
        <v>183</v>
      </c>
      <c r="H2936">
        <v>765</v>
      </c>
      <c r="I2936" s="4">
        <v>43.880600000000001</v>
      </c>
      <c r="J2936" s="4">
        <v>33568.699999999997</v>
      </c>
      <c r="K2936" s="3">
        <v>273561</v>
      </c>
      <c r="L2936" t="s">
        <v>5</v>
      </c>
      <c r="M2936">
        <f t="shared" si="315"/>
        <v>1</v>
      </c>
      <c r="N2936">
        <f t="shared" si="316"/>
        <v>0</v>
      </c>
      <c r="O2936">
        <f t="shared" si="317"/>
        <v>1</v>
      </c>
      <c r="P2936">
        <f t="shared" si="318"/>
        <v>0</v>
      </c>
      <c r="Q2936">
        <f t="shared" si="319"/>
        <v>0</v>
      </c>
      <c r="R2936">
        <f t="shared" si="320"/>
        <v>0</v>
      </c>
      <c r="S2936">
        <f t="shared" si="321"/>
        <v>0</v>
      </c>
    </row>
    <row r="2937" spans="1:19" x14ac:dyDescent="0.2">
      <c r="A2937" t="s">
        <v>12</v>
      </c>
      <c r="B2937" s="1">
        <v>42388</v>
      </c>
      <c r="C2937" s="2">
        <v>42389.748229166667</v>
      </c>
      <c r="D2937" t="s">
        <v>2566</v>
      </c>
      <c r="E2937" t="s">
        <v>2567</v>
      </c>
      <c r="F2937" t="s">
        <v>2569</v>
      </c>
      <c r="G2937" t="s">
        <v>183</v>
      </c>
      <c r="H2937">
        <v>765</v>
      </c>
      <c r="I2937" s="4">
        <v>43.880600000000001</v>
      </c>
      <c r="J2937" s="4">
        <v>33568.699999999997</v>
      </c>
      <c r="K2937" s="3">
        <v>13548</v>
      </c>
      <c r="L2937" t="s">
        <v>5</v>
      </c>
      <c r="M2937">
        <f t="shared" si="315"/>
        <v>1</v>
      </c>
      <c r="N2937">
        <f t="shared" si="316"/>
        <v>0</v>
      </c>
      <c r="O2937">
        <f t="shared" si="317"/>
        <v>1</v>
      </c>
      <c r="P2937">
        <f t="shared" si="318"/>
        <v>0</v>
      </c>
      <c r="Q2937">
        <f t="shared" si="319"/>
        <v>0</v>
      </c>
      <c r="R2937">
        <f t="shared" si="320"/>
        <v>0</v>
      </c>
      <c r="S2937">
        <f t="shared" si="321"/>
        <v>0</v>
      </c>
    </row>
    <row r="2938" spans="1:19" x14ac:dyDescent="0.2">
      <c r="A2938" t="s">
        <v>12</v>
      </c>
      <c r="B2938" s="1">
        <v>42388</v>
      </c>
      <c r="C2938" s="2">
        <v>42389.748229166667</v>
      </c>
      <c r="D2938" t="s">
        <v>2566</v>
      </c>
      <c r="E2938" t="s">
        <v>2567</v>
      </c>
      <c r="F2938" t="s">
        <v>2569</v>
      </c>
      <c r="G2938" t="s">
        <v>183</v>
      </c>
      <c r="H2938">
        <v>765</v>
      </c>
      <c r="I2938" s="4">
        <v>43.880600000000001</v>
      </c>
      <c r="J2938" s="4">
        <v>33568.699999999997</v>
      </c>
      <c r="K2938" s="3">
        <v>34171</v>
      </c>
      <c r="L2938" t="s">
        <v>5</v>
      </c>
      <c r="M2938">
        <f t="shared" si="315"/>
        <v>1</v>
      </c>
      <c r="N2938">
        <f t="shared" si="316"/>
        <v>0</v>
      </c>
      <c r="O2938">
        <f t="shared" si="317"/>
        <v>1</v>
      </c>
      <c r="P2938">
        <f t="shared" si="318"/>
        <v>0</v>
      </c>
      <c r="Q2938">
        <f t="shared" si="319"/>
        <v>0</v>
      </c>
      <c r="R2938">
        <f t="shared" si="320"/>
        <v>0</v>
      </c>
      <c r="S2938">
        <f t="shared" si="321"/>
        <v>0</v>
      </c>
    </row>
    <row r="2939" spans="1:19" x14ac:dyDescent="0.2">
      <c r="A2939" t="s">
        <v>12</v>
      </c>
      <c r="B2939" s="1">
        <v>42389</v>
      </c>
      <c r="C2939" s="2">
        <v>42389.748229166667</v>
      </c>
      <c r="D2939" t="s">
        <v>2566</v>
      </c>
      <c r="E2939" t="s">
        <v>2567</v>
      </c>
      <c r="F2939" t="s">
        <v>2569</v>
      </c>
      <c r="G2939" t="s">
        <v>183</v>
      </c>
      <c r="H2939">
        <v>765</v>
      </c>
      <c r="I2939" s="4">
        <v>43.003999999999998</v>
      </c>
      <c r="J2939" s="4">
        <v>32898.1</v>
      </c>
      <c r="K2939" s="3">
        <v>14313</v>
      </c>
      <c r="L2939" t="s">
        <v>5</v>
      </c>
      <c r="M2939">
        <f t="shared" si="315"/>
        <v>1</v>
      </c>
      <c r="N2939">
        <f t="shared" si="316"/>
        <v>0</v>
      </c>
      <c r="O2939">
        <f t="shared" si="317"/>
        <v>1</v>
      </c>
      <c r="P2939">
        <f t="shared" si="318"/>
        <v>0</v>
      </c>
      <c r="Q2939">
        <f t="shared" si="319"/>
        <v>0</v>
      </c>
      <c r="R2939">
        <f t="shared" si="320"/>
        <v>0</v>
      </c>
      <c r="S2939">
        <f t="shared" si="321"/>
        <v>0</v>
      </c>
    </row>
    <row r="2940" spans="1:19" x14ac:dyDescent="0.2">
      <c r="A2940" t="s">
        <v>12</v>
      </c>
      <c r="B2940" s="1">
        <v>42389</v>
      </c>
      <c r="C2940" s="2">
        <v>42389.748229166667</v>
      </c>
      <c r="D2940" t="s">
        <v>2566</v>
      </c>
      <c r="E2940" t="s">
        <v>2567</v>
      </c>
      <c r="F2940" t="s">
        <v>2569</v>
      </c>
      <c r="G2940" t="s">
        <v>183</v>
      </c>
      <c r="H2940">
        <v>765</v>
      </c>
      <c r="I2940" s="4">
        <v>43.003999999999998</v>
      </c>
      <c r="J2940" s="4">
        <v>32898.1</v>
      </c>
      <c r="K2940" s="3">
        <v>274326</v>
      </c>
      <c r="L2940" t="s">
        <v>5</v>
      </c>
      <c r="M2940">
        <f t="shared" si="315"/>
        <v>1</v>
      </c>
      <c r="N2940">
        <f t="shared" si="316"/>
        <v>0</v>
      </c>
      <c r="O2940">
        <f t="shared" si="317"/>
        <v>1</v>
      </c>
      <c r="P2940">
        <f t="shared" si="318"/>
        <v>0</v>
      </c>
      <c r="Q2940">
        <f t="shared" si="319"/>
        <v>0</v>
      </c>
      <c r="R2940">
        <f t="shared" si="320"/>
        <v>0</v>
      </c>
      <c r="S2940">
        <f t="shared" si="321"/>
        <v>0</v>
      </c>
    </row>
    <row r="2941" spans="1:19" x14ac:dyDescent="0.2">
      <c r="A2941" t="s">
        <v>12</v>
      </c>
      <c r="B2941" s="1">
        <v>42389</v>
      </c>
      <c r="C2941" s="2">
        <v>42389.748229166667</v>
      </c>
      <c r="D2941" t="s">
        <v>2566</v>
      </c>
      <c r="E2941" t="s">
        <v>2567</v>
      </c>
      <c r="F2941" t="s">
        <v>2569</v>
      </c>
      <c r="G2941" t="s">
        <v>183</v>
      </c>
      <c r="H2941">
        <v>765</v>
      </c>
      <c r="I2941" s="4">
        <v>43.003999999999998</v>
      </c>
      <c r="J2941" s="4">
        <v>32898.1</v>
      </c>
      <c r="K2941" s="3">
        <v>34936</v>
      </c>
      <c r="L2941" t="s">
        <v>5</v>
      </c>
      <c r="M2941">
        <f t="shared" si="315"/>
        <v>1</v>
      </c>
      <c r="N2941">
        <f t="shared" si="316"/>
        <v>0</v>
      </c>
      <c r="O2941">
        <f t="shared" si="317"/>
        <v>1</v>
      </c>
      <c r="P2941">
        <f t="shared" si="318"/>
        <v>0</v>
      </c>
      <c r="Q2941">
        <f t="shared" si="319"/>
        <v>0</v>
      </c>
      <c r="R2941">
        <f t="shared" si="320"/>
        <v>0</v>
      </c>
      <c r="S2941">
        <f t="shared" si="321"/>
        <v>0</v>
      </c>
    </row>
    <row r="2942" spans="1:19" x14ac:dyDescent="0.2">
      <c r="A2942" t="s">
        <v>0</v>
      </c>
      <c r="B2942" s="1">
        <v>42384</v>
      </c>
      <c r="C2942" s="2">
        <v>42389.728530092594</v>
      </c>
      <c r="D2942" t="s">
        <v>2570</v>
      </c>
      <c r="E2942" t="s">
        <v>2571</v>
      </c>
      <c r="F2942" t="s">
        <v>2572</v>
      </c>
      <c r="G2942" t="s">
        <v>11</v>
      </c>
      <c r="H2942" s="3">
        <v>1064</v>
      </c>
      <c r="I2942" s="4">
        <v>9.76</v>
      </c>
      <c r="J2942" s="4">
        <v>10384.6</v>
      </c>
      <c r="K2942" s="3">
        <v>118616</v>
      </c>
      <c r="L2942" t="s">
        <v>5</v>
      </c>
      <c r="M2942">
        <f t="shared" si="315"/>
        <v>0</v>
      </c>
      <c r="N2942">
        <f t="shared" si="316"/>
        <v>1</v>
      </c>
      <c r="O2942">
        <f t="shared" si="317"/>
        <v>1</v>
      </c>
      <c r="P2942">
        <f t="shared" si="318"/>
        <v>0</v>
      </c>
      <c r="Q2942">
        <f t="shared" si="319"/>
        <v>0</v>
      </c>
      <c r="R2942">
        <f t="shared" si="320"/>
        <v>1</v>
      </c>
      <c r="S2942">
        <f t="shared" si="321"/>
        <v>0</v>
      </c>
    </row>
    <row r="2943" spans="1:19" x14ac:dyDescent="0.2">
      <c r="A2943" t="s">
        <v>0</v>
      </c>
      <c r="B2943" s="1">
        <v>42384</v>
      </c>
      <c r="C2943" s="2">
        <v>42389.728530092594</v>
      </c>
      <c r="D2943" t="s">
        <v>2570</v>
      </c>
      <c r="E2943" t="s">
        <v>2571</v>
      </c>
      <c r="F2943" t="s">
        <v>2572</v>
      </c>
      <c r="G2943" t="s">
        <v>11</v>
      </c>
      <c r="H2943" s="3">
        <v>1413</v>
      </c>
      <c r="I2943" s="4">
        <v>9.76</v>
      </c>
      <c r="J2943" s="4">
        <v>13790.9</v>
      </c>
      <c r="K2943" s="3">
        <v>121659</v>
      </c>
      <c r="L2943" t="s">
        <v>5</v>
      </c>
      <c r="M2943">
        <f t="shared" si="315"/>
        <v>0</v>
      </c>
      <c r="N2943">
        <f t="shared" si="316"/>
        <v>1</v>
      </c>
      <c r="O2943">
        <f t="shared" si="317"/>
        <v>1</v>
      </c>
      <c r="P2943">
        <f t="shared" si="318"/>
        <v>0</v>
      </c>
      <c r="Q2943">
        <f t="shared" si="319"/>
        <v>0</v>
      </c>
      <c r="R2943">
        <f t="shared" si="320"/>
        <v>1</v>
      </c>
      <c r="S2943">
        <f t="shared" si="321"/>
        <v>0</v>
      </c>
    </row>
    <row r="2944" spans="1:19" x14ac:dyDescent="0.2">
      <c r="A2944" t="s">
        <v>0</v>
      </c>
      <c r="B2944" s="1">
        <v>42384</v>
      </c>
      <c r="C2944" s="2">
        <v>42389.728530092594</v>
      </c>
      <c r="D2944" t="s">
        <v>2570</v>
      </c>
      <c r="E2944" t="s">
        <v>2571</v>
      </c>
      <c r="F2944" t="s">
        <v>2572</v>
      </c>
      <c r="G2944" t="s">
        <v>11</v>
      </c>
      <c r="H2944" s="3">
        <v>1979</v>
      </c>
      <c r="I2944" s="4">
        <v>9.76</v>
      </c>
      <c r="J2944" s="4">
        <v>19315</v>
      </c>
      <c r="K2944" s="3">
        <v>119680</v>
      </c>
      <c r="L2944" t="s">
        <v>5</v>
      </c>
      <c r="M2944">
        <f t="shared" si="315"/>
        <v>0</v>
      </c>
      <c r="N2944">
        <f t="shared" si="316"/>
        <v>1</v>
      </c>
      <c r="O2944">
        <f t="shared" si="317"/>
        <v>1</v>
      </c>
      <c r="P2944">
        <f t="shared" si="318"/>
        <v>0</v>
      </c>
      <c r="Q2944">
        <f t="shared" si="319"/>
        <v>0</v>
      </c>
      <c r="R2944">
        <f t="shared" si="320"/>
        <v>1</v>
      </c>
      <c r="S2944">
        <f t="shared" si="321"/>
        <v>0</v>
      </c>
    </row>
    <row r="2945" spans="1:19" x14ac:dyDescent="0.2">
      <c r="A2945" t="s">
        <v>0</v>
      </c>
      <c r="B2945" s="1">
        <v>42384</v>
      </c>
      <c r="C2945" s="2">
        <v>42389.727881944447</v>
      </c>
      <c r="D2945" t="s">
        <v>2573</v>
      </c>
      <c r="E2945" t="s">
        <v>2574</v>
      </c>
      <c r="F2945" t="s">
        <v>2575</v>
      </c>
      <c r="G2945" t="s">
        <v>11</v>
      </c>
      <c r="H2945">
        <v>397</v>
      </c>
      <c r="I2945" s="4">
        <v>26.375</v>
      </c>
      <c r="J2945" s="4">
        <v>10470.9</v>
      </c>
      <c r="K2945" s="3">
        <v>165997</v>
      </c>
      <c r="L2945" t="s">
        <v>5</v>
      </c>
      <c r="M2945">
        <f t="shared" si="315"/>
        <v>0</v>
      </c>
      <c r="N2945">
        <f t="shared" si="316"/>
        <v>1</v>
      </c>
      <c r="O2945">
        <f t="shared" si="317"/>
        <v>1</v>
      </c>
      <c r="P2945">
        <f t="shared" si="318"/>
        <v>0</v>
      </c>
      <c r="Q2945">
        <f t="shared" si="319"/>
        <v>0</v>
      </c>
      <c r="R2945">
        <f t="shared" si="320"/>
        <v>1</v>
      </c>
      <c r="S2945">
        <f t="shared" si="321"/>
        <v>0</v>
      </c>
    </row>
    <row r="2946" spans="1:19" x14ac:dyDescent="0.2">
      <c r="A2946" t="s">
        <v>0</v>
      </c>
      <c r="B2946" s="1">
        <v>42384</v>
      </c>
      <c r="C2946" s="2">
        <v>42389.708009259259</v>
      </c>
      <c r="D2946" t="s">
        <v>2576</v>
      </c>
      <c r="E2946" t="s">
        <v>2577</v>
      </c>
      <c r="F2946" t="s">
        <v>2578</v>
      </c>
      <c r="G2946" t="s">
        <v>11</v>
      </c>
      <c r="H2946">
        <v>568</v>
      </c>
      <c r="I2946" s="4">
        <v>17.04</v>
      </c>
      <c r="J2946" s="4">
        <v>9678.7199999999993</v>
      </c>
      <c r="K2946" s="3">
        <v>51012</v>
      </c>
      <c r="L2946" t="s">
        <v>5</v>
      </c>
      <c r="M2946">
        <f t="shared" si="315"/>
        <v>0</v>
      </c>
      <c r="N2946">
        <f t="shared" si="316"/>
        <v>1</v>
      </c>
      <c r="O2946">
        <f t="shared" si="317"/>
        <v>1</v>
      </c>
      <c r="P2946">
        <f t="shared" si="318"/>
        <v>0</v>
      </c>
      <c r="Q2946">
        <f t="shared" si="319"/>
        <v>0</v>
      </c>
      <c r="R2946">
        <f t="shared" si="320"/>
        <v>1</v>
      </c>
      <c r="S2946">
        <f t="shared" si="321"/>
        <v>0</v>
      </c>
    </row>
    <row r="2947" spans="1:19" x14ac:dyDescent="0.2">
      <c r="A2947" t="s">
        <v>12</v>
      </c>
      <c r="B2947" s="1">
        <v>42388</v>
      </c>
      <c r="C2947" s="2">
        <v>42389.707094907404</v>
      </c>
      <c r="D2947" t="s">
        <v>749</v>
      </c>
      <c r="E2947" t="s">
        <v>750</v>
      </c>
      <c r="F2947" t="s">
        <v>751</v>
      </c>
      <c r="H2947" s="3">
        <v>91580</v>
      </c>
      <c r="I2947" s="4">
        <v>2.2014999999999998</v>
      </c>
      <c r="J2947" s="4">
        <v>201613</v>
      </c>
      <c r="K2947" s="3">
        <v>7116820</v>
      </c>
      <c r="L2947" t="s">
        <v>5</v>
      </c>
      <c r="M2947">
        <f t="shared" ref="M2947:M3010" si="322">IF($A2947="Buy",1,0)</f>
        <v>1</v>
      </c>
      <c r="N2947">
        <f t="shared" ref="N2947:N3010" si="323">IF($A2947="Sell",1,0)</f>
        <v>0</v>
      </c>
      <c r="O2947">
        <f t="shared" ref="O2947:O3010" si="324">IF($H2947&lt;=10000,1,0)</f>
        <v>0</v>
      </c>
      <c r="P2947">
        <f t="shared" ref="P2947:P3010" si="325">IF($H2947&gt;10000,1,0)</f>
        <v>1</v>
      </c>
      <c r="Q2947">
        <f t="shared" ref="Q2947:Q3010" si="326">IF(ISNUMBER(SEARCH("director",$G2947)),1,0)</f>
        <v>0</v>
      </c>
      <c r="R2947">
        <f t="shared" ref="R2947:R3010" si="327">IF(ISNUMBER(SEARCH("officer",$G2947)),1,0)</f>
        <v>0</v>
      </c>
      <c r="S2947">
        <f t="shared" ref="S2947:S3010" si="328">IF(ISNUMBER(SEARCH("owner",G2947)),1,0)</f>
        <v>0</v>
      </c>
    </row>
    <row r="2948" spans="1:19" x14ac:dyDescent="0.2">
      <c r="A2948" t="s">
        <v>12</v>
      </c>
      <c r="B2948" s="1">
        <v>42388</v>
      </c>
      <c r="C2948" s="2">
        <v>42389.707013888888</v>
      </c>
      <c r="D2948" t="s">
        <v>2579</v>
      </c>
      <c r="E2948" t="s">
        <v>2580</v>
      </c>
      <c r="F2948" t="s">
        <v>2581</v>
      </c>
      <c r="G2948" t="s">
        <v>11</v>
      </c>
      <c r="H2948" s="3">
        <v>10000</v>
      </c>
      <c r="I2948" s="4">
        <v>19.28</v>
      </c>
      <c r="J2948" s="4">
        <v>192800</v>
      </c>
      <c r="K2948" s="3">
        <v>22211</v>
      </c>
      <c r="L2948" t="s">
        <v>5</v>
      </c>
      <c r="M2948">
        <f t="shared" si="322"/>
        <v>1</v>
      </c>
      <c r="N2948">
        <f t="shared" si="323"/>
        <v>0</v>
      </c>
      <c r="O2948">
        <f t="shared" si="324"/>
        <v>1</v>
      </c>
      <c r="P2948">
        <f t="shared" si="325"/>
        <v>0</v>
      </c>
      <c r="Q2948">
        <f t="shared" si="326"/>
        <v>0</v>
      </c>
      <c r="R2948">
        <f t="shared" si="327"/>
        <v>1</v>
      </c>
      <c r="S2948">
        <f t="shared" si="328"/>
        <v>0</v>
      </c>
    </row>
    <row r="2949" spans="1:19" x14ac:dyDescent="0.2">
      <c r="A2949" t="s">
        <v>12</v>
      </c>
      <c r="B2949" s="1">
        <v>42388</v>
      </c>
      <c r="C2949" s="2">
        <v>42389.707013888888</v>
      </c>
      <c r="D2949" t="s">
        <v>2579</v>
      </c>
      <c r="E2949" t="s">
        <v>2580</v>
      </c>
      <c r="F2949" t="s">
        <v>2581</v>
      </c>
      <c r="G2949" t="s">
        <v>11</v>
      </c>
      <c r="H2949" s="3">
        <v>15000</v>
      </c>
      <c r="I2949" s="4">
        <v>18.25</v>
      </c>
      <c r="J2949" s="4">
        <v>273750</v>
      </c>
      <c r="K2949" s="3">
        <v>37211</v>
      </c>
      <c r="L2949" t="s">
        <v>5</v>
      </c>
      <c r="M2949">
        <f t="shared" si="322"/>
        <v>1</v>
      </c>
      <c r="N2949">
        <f t="shared" si="323"/>
        <v>0</v>
      </c>
      <c r="O2949">
        <f t="shared" si="324"/>
        <v>0</v>
      </c>
      <c r="P2949">
        <f t="shared" si="325"/>
        <v>1</v>
      </c>
      <c r="Q2949">
        <f t="shared" si="326"/>
        <v>0</v>
      </c>
      <c r="R2949">
        <f t="shared" si="327"/>
        <v>1</v>
      </c>
      <c r="S2949">
        <f t="shared" si="328"/>
        <v>0</v>
      </c>
    </row>
    <row r="2950" spans="1:19" x14ac:dyDescent="0.2">
      <c r="A2950" t="s">
        <v>12</v>
      </c>
      <c r="B2950" s="1">
        <v>42384</v>
      </c>
      <c r="C2950" s="2">
        <v>42389.706979166665</v>
      </c>
      <c r="D2950" t="s">
        <v>2582</v>
      </c>
      <c r="E2950" t="s">
        <v>2583</v>
      </c>
      <c r="F2950" t="s">
        <v>2584</v>
      </c>
      <c r="G2950" t="s">
        <v>16</v>
      </c>
      <c r="H2950" s="3">
        <v>130782</v>
      </c>
      <c r="I2950" s="4">
        <v>3.69</v>
      </c>
      <c r="J2950" s="4">
        <v>482586</v>
      </c>
      <c r="K2950" s="3">
        <v>528023</v>
      </c>
      <c r="L2950" t="s">
        <v>5</v>
      </c>
      <c r="M2950">
        <f t="shared" si="322"/>
        <v>1</v>
      </c>
      <c r="N2950">
        <f t="shared" si="323"/>
        <v>0</v>
      </c>
      <c r="O2950">
        <f t="shared" si="324"/>
        <v>0</v>
      </c>
      <c r="P2950">
        <f t="shared" si="325"/>
        <v>1</v>
      </c>
      <c r="Q2950">
        <f t="shared" si="326"/>
        <v>1</v>
      </c>
      <c r="R2950">
        <f t="shared" si="327"/>
        <v>1</v>
      </c>
      <c r="S2950">
        <f t="shared" si="328"/>
        <v>0</v>
      </c>
    </row>
    <row r="2951" spans="1:19" x14ac:dyDescent="0.2">
      <c r="A2951" t="s">
        <v>0</v>
      </c>
      <c r="B2951" s="1">
        <v>42384</v>
      </c>
      <c r="C2951" s="2">
        <v>42389.706296296295</v>
      </c>
      <c r="D2951" t="s">
        <v>2576</v>
      </c>
      <c r="E2951" t="s">
        <v>2577</v>
      </c>
      <c r="F2951" t="s">
        <v>2585</v>
      </c>
      <c r="G2951" t="s">
        <v>11</v>
      </c>
      <c r="H2951">
        <v>894</v>
      </c>
      <c r="I2951" s="4">
        <v>17.04</v>
      </c>
      <c r="J2951" s="4">
        <v>15233.8</v>
      </c>
      <c r="K2951" s="3">
        <v>52082</v>
      </c>
      <c r="L2951" t="s">
        <v>5</v>
      </c>
      <c r="M2951">
        <f t="shared" si="322"/>
        <v>0</v>
      </c>
      <c r="N2951">
        <f t="shared" si="323"/>
        <v>1</v>
      </c>
      <c r="O2951">
        <f t="shared" si="324"/>
        <v>1</v>
      </c>
      <c r="P2951">
        <f t="shared" si="325"/>
        <v>0</v>
      </c>
      <c r="Q2951">
        <f t="shared" si="326"/>
        <v>0</v>
      </c>
      <c r="R2951">
        <f t="shared" si="327"/>
        <v>1</v>
      </c>
      <c r="S2951">
        <f t="shared" si="328"/>
        <v>0</v>
      </c>
    </row>
    <row r="2952" spans="1:19" x14ac:dyDescent="0.2">
      <c r="A2952" t="s">
        <v>0</v>
      </c>
      <c r="B2952" s="1">
        <v>42384</v>
      </c>
      <c r="C2952" s="2">
        <v>42389.706145833334</v>
      </c>
      <c r="D2952" t="s">
        <v>2576</v>
      </c>
      <c r="E2952" t="s">
        <v>2577</v>
      </c>
      <c r="F2952" t="s">
        <v>2586</v>
      </c>
      <c r="G2952" t="s">
        <v>7</v>
      </c>
      <c r="H2952" s="3">
        <v>1619</v>
      </c>
      <c r="I2952" s="4">
        <v>17.04</v>
      </c>
      <c r="J2952" s="4">
        <v>27587.8</v>
      </c>
      <c r="K2952" s="3">
        <v>175600</v>
      </c>
      <c r="L2952" t="s">
        <v>5</v>
      </c>
      <c r="M2952">
        <f t="shared" si="322"/>
        <v>0</v>
      </c>
      <c r="N2952">
        <f t="shared" si="323"/>
        <v>1</v>
      </c>
      <c r="O2952">
        <f t="shared" si="324"/>
        <v>1</v>
      </c>
      <c r="P2952">
        <f t="shared" si="325"/>
        <v>0</v>
      </c>
      <c r="Q2952">
        <f t="shared" si="326"/>
        <v>1</v>
      </c>
      <c r="R2952">
        <f t="shared" si="327"/>
        <v>0</v>
      </c>
      <c r="S2952">
        <f t="shared" si="328"/>
        <v>0</v>
      </c>
    </row>
    <row r="2953" spans="1:19" x14ac:dyDescent="0.2">
      <c r="A2953" t="s">
        <v>12</v>
      </c>
      <c r="B2953" s="1">
        <v>42342</v>
      </c>
      <c r="C2953" s="2">
        <v>42389.705659722225</v>
      </c>
      <c r="D2953" t="s">
        <v>2587</v>
      </c>
      <c r="E2953" t="s">
        <v>2588</v>
      </c>
      <c r="F2953" t="s">
        <v>1791</v>
      </c>
      <c r="H2953">
        <v>100</v>
      </c>
      <c r="I2953" s="4">
        <v>5.92</v>
      </c>
      <c r="J2953" s="4">
        <v>592</v>
      </c>
      <c r="K2953" s="3">
        <v>658178</v>
      </c>
      <c r="L2953" t="s">
        <v>5</v>
      </c>
      <c r="M2953">
        <f t="shared" si="322"/>
        <v>1</v>
      </c>
      <c r="N2953">
        <f t="shared" si="323"/>
        <v>0</v>
      </c>
      <c r="O2953">
        <f t="shared" si="324"/>
        <v>1</v>
      </c>
      <c r="P2953">
        <f t="shared" si="325"/>
        <v>0</v>
      </c>
      <c r="Q2953">
        <f t="shared" si="326"/>
        <v>0</v>
      </c>
      <c r="R2953">
        <f t="shared" si="327"/>
        <v>0</v>
      </c>
      <c r="S2953">
        <f t="shared" si="328"/>
        <v>0</v>
      </c>
    </row>
    <row r="2954" spans="1:19" x14ac:dyDescent="0.2">
      <c r="A2954" t="s">
        <v>12</v>
      </c>
      <c r="B2954" s="1">
        <v>42388</v>
      </c>
      <c r="C2954" s="2">
        <v>42389.705590277779</v>
      </c>
      <c r="D2954" t="s">
        <v>2589</v>
      </c>
      <c r="E2954" t="s">
        <v>2590</v>
      </c>
      <c r="F2954" t="s">
        <v>2591</v>
      </c>
      <c r="G2954" t="s">
        <v>11</v>
      </c>
      <c r="H2954" s="3">
        <v>1000</v>
      </c>
      <c r="I2954" s="4">
        <v>11.59</v>
      </c>
      <c r="J2954" s="4">
        <v>11590</v>
      </c>
      <c r="K2954" s="3">
        <v>11368</v>
      </c>
      <c r="L2954" t="s">
        <v>5</v>
      </c>
      <c r="M2954">
        <f t="shared" si="322"/>
        <v>1</v>
      </c>
      <c r="N2954">
        <f t="shared" si="323"/>
        <v>0</v>
      </c>
      <c r="O2954">
        <f t="shared" si="324"/>
        <v>1</v>
      </c>
      <c r="P2954">
        <f t="shared" si="325"/>
        <v>0</v>
      </c>
      <c r="Q2954">
        <f t="shared" si="326"/>
        <v>0</v>
      </c>
      <c r="R2954">
        <f t="shared" si="327"/>
        <v>1</v>
      </c>
      <c r="S2954">
        <f t="shared" si="328"/>
        <v>0</v>
      </c>
    </row>
    <row r="2955" spans="1:19" x14ac:dyDescent="0.2">
      <c r="A2955" t="s">
        <v>12</v>
      </c>
      <c r="B2955" s="1">
        <v>42389</v>
      </c>
      <c r="C2955" s="2">
        <v>42389.705590277779</v>
      </c>
      <c r="D2955" t="s">
        <v>2589</v>
      </c>
      <c r="E2955" t="s">
        <v>2590</v>
      </c>
      <c r="F2955" t="s">
        <v>2591</v>
      </c>
      <c r="G2955" t="s">
        <v>11</v>
      </c>
      <c r="H2955">
        <v>205</v>
      </c>
      <c r="I2955" s="4">
        <v>10.886100000000001</v>
      </c>
      <c r="J2955" s="4">
        <v>2231.65</v>
      </c>
      <c r="K2955" s="3">
        <v>11573</v>
      </c>
      <c r="L2955" t="s">
        <v>5</v>
      </c>
      <c r="M2955">
        <f t="shared" si="322"/>
        <v>1</v>
      </c>
      <c r="N2955">
        <f t="shared" si="323"/>
        <v>0</v>
      </c>
      <c r="O2955">
        <f t="shared" si="324"/>
        <v>1</v>
      </c>
      <c r="P2955">
        <f t="shared" si="325"/>
        <v>0</v>
      </c>
      <c r="Q2955">
        <f t="shared" si="326"/>
        <v>0</v>
      </c>
      <c r="R2955">
        <f t="shared" si="327"/>
        <v>1</v>
      </c>
      <c r="S2955">
        <f t="shared" si="328"/>
        <v>0</v>
      </c>
    </row>
    <row r="2956" spans="1:19" x14ac:dyDescent="0.2">
      <c r="A2956" t="s">
        <v>12</v>
      </c>
      <c r="B2956" s="1">
        <v>42383</v>
      </c>
      <c r="C2956" s="2">
        <v>42389.705196759256</v>
      </c>
      <c r="D2956" t="s">
        <v>2592</v>
      </c>
      <c r="E2956" t="s">
        <v>2593</v>
      </c>
      <c r="F2956" t="s">
        <v>2594</v>
      </c>
      <c r="H2956">
        <v>222</v>
      </c>
      <c r="I2956" s="4">
        <v>59.58</v>
      </c>
      <c r="J2956" s="4">
        <v>13249.8</v>
      </c>
      <c r="K2956" s="3">
        <v>10074</v>
      </c>
      <c r="L2956" t="s">
        <v>5</v>
      </c>
      <c r="M2956">
        <f t="shared" si="322"/>
        <v>1</v>
      </c>
      <c r="N2956">
        <f t="shared" si="323"/>
        <v>0</v>
      </c>
      <c r="O2956">
        <f t="shared" si="324"/>
        <v>1</v>
      </c>
      <c r="P2956">
        <f t="shared" si="325"/>
        <v>0</v>
      </c>
      <c r="Q2956">
        <f t="shared" si="326"/>
        <v>0</v>
      </c>
      <c r="R2956">
        <f t="shared" si="327"/>
        <v>0</v>
      </c>
      <c r="S2956">
        <f t="shared" si="328"/>
        <v>0</v>
      </c>
    </row>
    <row r="2957" spans="1:19" x14ac:dyDescent="0.2">
      <c r="A2957" t="s">
        <v>0</v>
      </c>
      <c r="B2957" s="1">
        <v>42384</v>
      </c>
      <c r="C2957" s="2">
        <v>42389.704502314817</v>
      </c>
      <c r="D2957" t="s">
        <v>2576</v>
      </c>
      <c r="E2957" t="s">
        <v>2577</v>
      </c>
      <c r="F2957" t="s">
        <v>2595</v>
      </c>
      <c r="G2957" t="s">
        <v>11</v>
      </c>
      <c r="H2957">
        <v>568</v>
      </c>
      <c r="I2957" s="4">
        <v>17.04</v>
      </c>
      <c r="J2957" s="4">
        <v>9678.7199999999993</v>
      </c>
      <c r="K2957" s="3">
        <v>49590</v>
      </c>
      <c r="L2957" t="s">
        <v>5</v>
      </c>
      <c r="M2957">
        <f t="shared" si="322"/>
        <v>0</v>
      </c>
      <c r="N2957">
        <f t="shared" si="323"/>
        <v>1</v>
      </c>
      <c r="O2957">
        <f t="shared" si="324"/>
        <v>1</v>
      </c>
      <c r="P2957">
        <f t="shared" si="325"/>
        <v>0</v>
      </c>
      <c r="Q2957">
        <f t="shared" si="326"/>
        <v>0</v>
      </c>
      <c r="R2957">
        <f t="shared" si="327"/>
        <v>1</v>
      </c>
      <c r="S2957">
        <f t="shared" si="328"/>
        <v>0</v>
      </c>
    </row>
    <row r="2958" spans="1:19" x14ac:dyDescent="0.2">
      <c r="A2958" t="s">
        <v>12</v>
      </c>
      <c r="B2958" s="1">
        <v>42384</v>
      </c>
      <c r="C2958" s="2">
        <v>42389.704479166663</v>
      </c>
      <c r="D2958" t="s">
        <v>2596</v>
      </c>
      <c r="E2958" t="s">
        <v>2597</v>
      </c>
      <c r="F2958" t="s">
        <v>2274</v>
      </c>
      <c r="H2958" s="3">
        <v>196531</v>
      </c>
      <c r="I2958" s="4">
        <v>2.44</v>
      </c>
      <c r="J2958" s="4">
        <v>479536</v>
      </c>
      <c r="K2958" s="3">
        <v>696738</v>
      </c>
      <c r="L2958" t="s">
        <v>5</v>
      </c>
      <c r="M2958">
        <f t="shared" si="322"/>
        <v>1</v>
      </c>
      <c r="N2958">
        <f t="shared" si="323"/>
        <v>0</v>
      </c>
      <c r="O2958">
        <f t="shared" si="324"/>
        <v>0</v>
      </c>
      <c r="P2958">
        <f t="shared" si="325"/>
        <v>1</v>
      </c>
      <c r="Q2958">
        <f t="shared" si="326"/>
        <v>0</v>
      </c>
      <c r="R2958">
        <f t="shared" si="327"/>
        <v>0</v>
      </c>
      <c r="S2958">
        <f t="shared" si="328"/>
        <v>0</v>
      </c>
    </row>
    <row r="2959" spans="1:19" x14ac:dyDescent="0.2">
      <c r="A2959" t="s">
        <v>0</v>
      </c>
      <c r="B2959" s="1">
        <v>42384</v>
      </c>
      <c r="C2959" s="2">
        <v>42389.704444444447</v>
      </c>
      <c r="D2959" t="s">
        <v>2576</v>
      </c>
      <c r="E2959" t="s">
        <v>2577</v>
      </c>
      <c r="F2959" t="s">
        <v>2598</v>
      </c>
      <c r="G2959" t="s">
        <v>11</v>
      </c>
      <c r="H2959">
        <v>916</v>
      </c>
      <c r="I2959" s="4">
        <v>17.04</v>
      </c>
      <c r="J2959" s="4">
        <v>15608.6</v>
      </c>
      <c r="K2959" s="3">
        <v>47466</v>
      </c>
      <c r="L2959" t="s">
        <v>5</v>
      </c>
      <c r="M2959">
        <f t="shared" si="322"/>
        <v>0</v>
      </c>
      <c r="N2959">
        <f t="shared" si="323"/>
        <v>1</v>
      </c>
      <c r="O2959">
        <f t="shared" si="324"/>
        <v>1</v>
      </c>
      <c r="P2959">
        <f t="shared" si="325"/>
        <v>0</v>
      </c>
      <c r="Q2959">
        <f t="shared" si="326"/>
        <v>0</v>
      </c>
      <c r="R2959">
        <f t="shared" si="327"/>
        <v>1</v>
      </c>
      <c r="S2959">
        <f t="shared" si="328"/>
        <v>0</v>
      </c>
    </row>
    <row r="2960" spans="1:19" x14ac:dyDescent="0.2">
      <c r="A2960" t="s">
        <v>0</v>
      </c>
      <c r="B2960" s="1">
        <v>42384</v>
      </c>
      <c r="C2960" s="2">
        <v>42389.703969907408</v>
      </c>
      <c r="D2960" t="s">
        <v>2576</v>
      </c>
      <c r="E2960" t="s">
        <v>2577</v>
      </c>
      <c r="F2960" t="s">
        <v>2599</v>
      </c>
      <c r="G2960" t="s">
        <v>11</v>
      </c>
      <c r="H2960" s="3">
        <v>1402</v>
      </c>
      <c r="I2960" s="4">
        <v>17.04</v>
      </c>
      <c r="J2960" s="4">
        <v>23890.1</v>
      </c>
      <c r="K2960" s="3">
        <v>68334</v>
      </c>
      <c r="L2960" t="s">
        <v>5</v>
      </c>
      <c r="M2960">
        <f t="shared" si="322"/>
        <v>0</v>
      </c>
      <c r="N2960">
        <f t="shared" si="323"/>
        <v>1</v>
      </c>
      <c r="O2960">
        <f t="shared" si="324"/>
        <v>1</v>
      </c>
      <c r="P2960">
        <f t="shared" si="325"/>
        <v>0</v>
      </c>
      <c r="Q2960">
        <f t="shared" si="326"/>
        <v>0</v>
      </c>
      <c r="R2960">
        <f t="shared" si="327"/>
        <v>1</v>
      </c>
      <c r="S2960">
        <f t="shared" si="328"/>
        <v>0</v>
      </c>
    </row>
    <row r="2961" spans="1:19" x14ac:dyDescent="0.2">
      <c r="A2961" t="s">
        <v>0</v>
      </c>
      <c r="B2961" s="1">
        <v>42388</v>
      </c>
      <c r="C2961" s="2">
        <v>42389.686678240738</v>
      </c>
      <c r="D2961" t="s">
        <v>2600</v>
      </c>
      <c r="E2961" t="s">
        <v>2601</v>
      </c>
      <c r="F2961" t="s">
        <v>2602</v>
      </c>
      <c r="G2961" t="s">
        <v>11</v>
      </c>
      <c r="H2961">
        <v>130</v>
      </c>
      <c r="I2961" s="4">
        <v>25.87</v>
      </c>
      <c r="J2961" s="4">
        <v>3363.1</v>
      </c>
      <c r="K2961" s="3">
        <v>134102</v>
      </c>
      <c r="L2961" t="s">
        <v>5</v>
      </c>
      <c r="M2961">
        <f t="shared" si="322"/>
        <v>0</v>
      </c>
      <c r="N2961">
        <f t="shared" si="323"/>
        <v>1</v>
      </c>
      <c r="O2961">
        <f t="shared" si="324"/>
        <v>1</v>
      </c>
      <c r="P2961">
        <f t="shared" si="325"/>
        <v>0</v>
      </c>
      <c r="Q2961">
        <f t="shared" si="326"/>
        <v>0</v>
      </c>
      <c r="R2961">
        <f t="shared" si="327"/>
        <v>1</v>
      </c>
      <c r="S2961">
        <f t="shared" si="328"/>
        <v>0</v>
      </c>
    </row>
    <row r="2962" spans="1:19" x14ac:dyDescent="0.2">
      <c r="A2962" t="s">
        <v>0</v>
      </c>
      <c r="B2962" s="1">
        <v>42388</v>
      </c>
      <c r="C2962" s="2">
        <v>42389.686157407406</v>
      </c>
      <c r="D2962" t="s">
        <v>2603</v>
      </c>
      <c r="E2962" t="s">
        <v>2604</v>
      </c>
      <c r="F2962" t="s">
        <v>2605</v>
      </c>
      <c r="G2962" t="s">
        <v>7</v>
      </c>
      <c r="H2962" s="3">
        <v>1200</v>
      </c>
      <c r="I2962" s="4">
        <v>11.64</v>
      </c>
      <c r="J2962" s="4">
        <v>13968</v>
      </c>
      <c r="K2962" s="3">
        <v>73379</v>
      </c>
      <c r="L2962" t="s">
        <v>5</v>
      </c>
      <c r="M2962">
        <f t="shared" si="322"/>
        <v>0</v>
      </c>
      <c r="N2962">
        <f t="shared" si="323"/>
        <v>1</v>
      </c>
      <c r="O2962">
        <f t="shared" si="324"/>
        <v>1</v>
      </c>
      <c r="P2962">
        <f t="shared" si="325"/>
        <v>0</v>
      </c>
      <c r="Q2962">
        <f t="shared" si="326"/>
        <v>1</v>
      </c>
      <c r="R2962">
        <f t="shared" si="327"/>
        <v>0</v>
      </c>
      <c r="S2962">
        <f t="shared" si="328"/>
        <v>0</v>
      </c>
    </row>
    <row r="2963" spans="1:19" x14ac:dyDescent="0.2">
      <c r="A2963" t="s">
        <v>0</v>
      </c>
      <c r="B2963" s="1">
        <v>42385</v>
      </c>
      <c r="C2963" s="2">
        <v>42389.686111111114</v>
      </c>
      <c r="D2963" t="s">
        <v>2606</v>
      </c>
      <c r="E2963" t="s">
        <v>2607</v>
      </c>
      <c r="F2963" t="s">
        <v>2608</v>
      </c>
      <c r="G2963" t="s">
        <v>11</v>
      </c>
      <c r="H2963">
        <v>612</v>
      </c>
      <c r="I2963" s="4">
        <v>20.95</v>
      </c>
      <c r="J2963" s="4">
        <v>12821.4</v>
      </c>
      <c r="K2963" s="3">
        <v>15318</v>
      </c>
      <c r="L2963" t="s">
        <v>5</v>
      </c>
      <c r="M2963">
        <f t="shared" si="322"/>
        <v>0</v>
      </c>
      <c r="N2963">
        <f t="shared" si="323"/>
        <v>1</v>
      </c>
      <c r="O2963">
        <f t="shared" si="324"/>
        <v>1</v>
      </c>
      <c r="P2963">
        <f t="shared" si="325"/>
        <v>0</v>
      </c>
      <c r="Q2963">
        <f t="shared" si="326"/>
        <v>0</v>
      </c>
      <c r="R2963">
        <f t="shared" si="327"/>
        <v>1</v>
      </c>
      <c r="S2963">
        <f t="shared" si="328"/>
        <v>0</v>
      </c>
    </row>
    <row r="2964" spans="1:19" x14ac:dyDescent="0.2">
      <c r="A2964" t="s">
        <v>12</v>
      </c>
      <c r="B2964" s="1">
        <v>42384</v>
      </c>
      <c r="C2964" s="2">
        <v>42389.685879629629</v>
      </c>
      <c r="D2964" t="s">
        <v>2015</v>
      </c>
      <c r="E2964" t="s">
        <v>2016</v>
      </c>
      <c r="F2964" t="s">
        <v>1762</v>
      </c>
      <c r="G2964" t="s">
        <v>16</v>
      </c>
      <c r="H2964" s="3">
        <v>8400</v>
      </c>
      <c r="I2964" s="4">
        <v>1.56</v>
      </c>
      <c r="J2964" s="4">
        <v>13104</v>
      </c>
      <c r="K2964" s="3">
        <v>2062050</v>
      </c>
      <c r="L2964" t="s">
        <v>5</v>
      </c>
      <c r="M2964">
        <f t="shared" si="322"/>
        <v>1</v>
      </c>
      <c r="N2964">
        <f t="shared" si="323"/>
        <v>0</v>
      </c>
      <c r="O2964">
        <f t="shared" si="324"/>
        <v>1</v>
      </c>
      <c r="P2964">
        <f t="shared" si="325"/>
        <v>0</v>
      </c>
      <c r="Q2964">
        <f t="shared" si="326"/>
        <v>1</v>
      </c>
      <c r="R2964">
        <f t="shared" si="327"/>
        <v>1</v>
      </c>
      <c r="S2964">
        <f t="shared" si="328"/>
        <v>0</v>
      </c>
    </row>
    <row r="2965" spans="1:19" x14ac:dyDescent="0.2">
      <c r="A2965" t="s">
        <v>12</v>
      </c>
      <c r="B2965" s="1">
        <v>42388</v>
      </c>
      <c r="C2965" s="2">
        <v>42389.685879629629</v>
      </c>
      <c r="D2965" t="s">
        <v>2015</v>
      </c>
      <c r="E2965" t="s">
        <v>2016</v>
      </c>
      <c r="F2965" t="s">
        <v>1762</v>
      </c>
      <c r="G2965" t="s">
        <v>16</v>
      </c>
      <c r="H2965" s="3">
        <v>57749</v>
      </c>
      <c r="I2965" s="4">
        <v>1.45</v>
      </c>
      <c r="J2965" s="4">
        <v>83736</v>
      </c>
      <c r="K2965" s="3">
        <v>2119800</v>
      </c>
      <c r="L2965" t="s">
        <v>5</v>
      </c>
      <c r="M2965">
        <f t="shared" si="322"/>
        <v>1</v>
      </c>
      <c r="N2965">
        <f t="shared" si="323"/>
        <v>0</v>
      </c>
      <c r="O2965">
        <f t="shared" si="324"/>
        <v>0</v>
      </c>
      <c r="P2965">
        <f t="shared" si="325"/>
        <v>1</v>
      </c>
      <c r="Q2965">
        <f t="shared" si="326"/>
        <v>1</v>
      </c>
      <c r="R2965">
        <f t="shared" si="327"/>
        <v>1</v>
      </c>
      <c r="S2965">
        <f t="shared" si="328"/>
        <v>0</v>
      </c>
    </row>
    <row r="2966" spans="1:19" x14ac:dyDescent="0.2">
      <c r="A2966" t="s">
        <v>0</v>
      </c>
      <c r="B2966" s="1">
        <v>42387</v>
      </c>
      <c r="C2966" s="2">
        <v>42389.685115740744</v>
      </c>
      <c r="D2966" t="s">
        <v>2609</v>
      </c>
      <c r="E2966" t="s">
        <v>2610</v>
      </c>
      <c r="F2966" t="s">
        <v>2611</v>
      </c>
      <c r="G2966" t="s">
        <v>11</v>
      </c>
      <c r="H2966" s="3">
        <v>1419</v>
      </c>
      <c r="I2966" s="4">
        <v>44.02</v>
      </c>
      <c r="J2966" s="4">
        <v>62464.4</v>
      </c>
      <c r="K2966" s="3">
        <v>46878</v>
      </c>
      <c r="L2966" t="s">
        <v>5</v>
      </c>
      <c r="M2966">
        <f t="shared" si="322"/>
        <v>0</v>
      </c>
      <c r="N2966">
        <f t="shared" si="323"/>
        <v>1</v>
      </c>
      <c r="O2966">
        <f t="shared" si="324"/>
        <v>1</v>
      </c>
      <c r="P2966">
        <f t="shared" si="325"/>
        <v>0</v>
      </c>
      <c r="Q2966">
        <f t="shared" si="326"/>
        <v>0</v>
      </c>
      <c r="R2966">
        <f t="shared" si="327"/>
        <v>1</v>
      </c>
      <c r="S2966">
        <f t="shared" si="328"/>
        <v>0</v>
      </c>
    </row>
    <row r="2967" spans="1:19" x14ac:dyDescent="0.2">
      <c r="A2967" t="s">
        <v>0</v>
      </c>
      <c r="B2967" s="1">
        <v>42387</v>
      </c>
      <c r="C2967" s="2">
        <v>42389.685115740744</v>
      </c>
      <c r="D2967" t="s">
        <v>2609</v>
      </c>
      <c r="E2967" t="s">
        <v>2610</v>
      </c>
      <c r="F2967" t="s">
        <v>2611</v>
      </c>
      <c r="G2967" t="s">
        <v>11</v>
      </c>
      <c r="H2967">
        <v>0</v>
      </c>
      <c r="I2967" s="4">
        <v>44.02</v>
      </c>
      <c r="J2967" s="4">
        <v>15.6183</v>
      </c>
      <c r="K2967" s="3">
        <v>46878</v>
      </c>
      <c r="L2967" t="s">
        <v>5</v>
      </c>
      <c r="M2967">
        <f t="shared" si="322"/>
        <v>0</v>
      </c>
      <c r="N2967">
        <f t="shared" si="323"/>
        <v>1</v>
      </c>
      <c r="O2967">
        <f t="shared" si="324"/>
        <v>1</v>
      </c>
      <c r="P2967">
        <f t="shared" si="325"/>
        <v>0</v>
      </c>
      <c r="Q2967">
        <f t="shared" si="326"/>
        <v>0</v>
      </c>
      <c r="R2967">
        <f t="shared" si="327"/>
        <v>1</v>
      </c>
      <c r="S2967">
        <f t="shared" si="328"/>
        <v>0</v>
      </c>
    </row>
    <row r="2968" spans="1:19" x14ac:dyDescent="0.2">
      <c r="A2968" t="s">
        <v>0</v>
      </c>
      <c r="B2968" s="1">
        <v>42384</v>
      </c>
      <c r="C2968" s="2">
        <v>42389.683888888889</v>
      </c>
      <c r="D2968" t="s">
        <v>2612</v>
      </c>
      <c r="E2968" t="s">
        <v>2613</v>
      </c>
      <c r="F2968" t="s">
        <v>2614</v>
      </c>
      <c r="G2968" t="s">
        <v>11</v>
      </c>
      <c r="H2968" s="3">
        <v>2183</v>
      </c>
      <c r="I2968" s="4">
        <v>101.77</v>
      </c>
      <c r="J2968" s="4">
        <v>222164</v>
      </c>
      <c r="K2968" s="3">
        <v>71559</v>
      </c>
      <c r="L2968" t="s">
        <v>5</v>
      </c>
      <c r="M2968">
        <f t="shared" si="322"/>
        <v>0</v>
      </c>
      <c r="N2968">
        <f t="shared" si="323"/>
        <v>1</v>
      </c>
      <c r="O2968">
        <f t="shared" si="324"/>
        <v>1</v>
      </c>
      <c r="P2968">
        <f t="shared" si="325"/>
        <v>0</v>
      </c>
      <c r="Q2968">
        <f t="shared" si="326"/>
        <v>0</v>
      </c>
      <c r="R2968">
        <f t="shared" si="327"/>
        <v>1</v>
      </c>
      <c r="S2968">
        <f t="shared" si="328"/>
        <v>0</v>
      </c>
    </row>
    <row r="2969" spans="1:19" x14ac:dyDescent="0.2">
      <c r="A2969" t="s">
        <v>0</v>
      </c>
      <c r="B2969" s="1">
        <v>42384</v>
      </c>
      <c r="C2969" s="2">
        <v>42389.683888888889</v>
      </c>
      <c r="D2969" t="s">
        <v>2612</v>
      </c>
      <c r="E2969" t="s">
        <v>2613</v>
      </c>
      <c r="F2969" t="s">
        <v>2614</v>
      </c>
      <c r="G2969" t="s">
        <v>11</v>
      </c>
      <c r="H2969" s="3">
        <v>1924</v>
      </c>
      <c r="I2969" s="4">
        <v>101.77</v>
      </c>
      <c r="J2969" s="4">
        <v>195805</v>
      </c>
      <c r="K2969" s="3">
        <v>69635</v>
      </c>
      <c r="L2969" t="s">
        <v>5</v>
      </c>
      <c r="M2969">
        <f t="shared" si="322"/>
        <v>0</v>
      </c>
      <c r="N2969">
        <f t="shared" si="323"/>
        <v>1</v>
      </c>
      <c r="O2969">
        <f t="shared" si="324"/>
        <v>1</v>
      </c>
      <c r="P2969">
        <f t="shared" si="325"/>
        <v>0</v>
      </c>
      <c r="Q2969">
        <f t="shared" si="326"/>
        <v>0</v>
      </c>
      <c r="R2969">
        <f t="shared" si="327"/>
        <v>1</v>
      </c>
      <c r="S2969">
        <f t="shared" si="328"/>
        <v>0</v>
      </c>
    </row>
    <row r="2970" spans="1:19" x14ac:dyDescent="0.2">
      <c r="A2970" t="s">
        <v>12</v>
      </c>
      <c r="B2970" s="1">
        <v>42388</v>
      </c>
      <c r="C2970" s="2">
        <v>42389.683703703704</v>
      </c>
      <c r="D2970" t="s">
        <v>2615</v>
      </c>
      <c r="E2970" t="s">
        <v>2616</v>
      </c>
      <c r="F2970" t="s">
        <v>2617</v>
      </c>
      <c r="G2970" t="s">
        <v>16</v>
      </c>
      <c r="H2970" s="3">
        <v>2799</v>
      </c>
      <c r="I2970" s="4">
        <v>1.4</v>
      </c>
      <c r="J2970" s="4">
        <v>3918.6</v>
      </c>
      <c r="K2970" s="3">
        <v>454995</v>
      </c>
      <c r="L2970" t="s">
        <v>5</v>
      </c>
      <c r="M2970">
        <f t="shared" si="322"/>
        <v>1</v>
      </c>
      <c r="N2970">
        <f t="shared" si="323"/>
        <v>0</v>
      </c>
      <c r="O2970">
        <f t="shared" si="324"/>
        <v>1</v>
      </c>
      <c r="P2970">
        <f t="shared" si="325"/>
        <v>0</v>
      </c>
      <c r="Q2970">
        <f t="shared" si="326"/>
        <v>1</v>
      </c>
      <c r="R2970">
        <f t="shared" si="327"/>
        <v>1</v>
      </c>
      <c r="S2970">
        <f t="shared" si="328"/>
        <v>0</v>
      </c>
    </row>
    <row r="2971" spans="1:19" x14ac:dyDescent="0.2">
      <c r="A2971" t="s">
        <v>0</v>
      </c>
      <c r="B2971" s="1">
        <v>42388</v>
      </c>
      <c r="C2971" s="2">
        <v>42389.683703703704</v>
      </c>
      <c r="D2971" t="s">
        <v>2615</v>
      </c>
      <c r="E2971" t="s">
        <v>2616</v>
      </c>
      <c r="F2971" t="s">
        <v>2617</v>
      </c>
      <c r="G2971" t="s">
        <v>16</v>
      </c>
      <c r="H2971" s="3">
        <v>2799</v>
      </c>
      <c r="I2971" s="4">
        <v>1.4</v>
      </c>
      <c r="J2971" s="4">
        <v>3918.6</v>
      </c>
      <c r="K2971" s="3">
        <v>149981</v>
      </c>
      <c r="L2971" t="s">
        <v>5</v>
      </c>
      <c r="M2971">
        <f t="shared" si="322"/>
        <v>0</v>
      </c>
      <c r="N2971">
        <f t="shared" si="323"/>
        <v>1</v>
      </c>
      <c r="O2971">
        <f t="shared" si="324"/>
        <v>1</v>
      </c>
      <c r="P2971">
        <f t="shared" si="325"/>
        <v>0</v>
      </c>
      <c r="Q2971">
        <f t="shared" si="326"/>
        <v>1</v>
      </c>
      <c r="R2971">
        <f t="shared" si="327"/>
        <v>1</v>
      </c>
      <c r="S2971">
        <f t="shared" si="328"/>
        <v>0</v>
      </c>
    </row>
    <row r="2972" spans="1:19" x14ac:dyDescent="0.2">
      <c r="A2972" t="s">
        <v>0</v>
      </c>
      <c r="B2972" s="1">
        <v>42388</v>
      </c>
      <c r="C2972" s="2">
        <v>42389.683703703704</v>
      </c>
      <c r="D2972" t="s">
        <v>2615</v>
      </c>
      <c r="E2972" t="s">
        <v>2616</v>
      </c>
      <c r="F2972" t="s">
        <v>2617</v>
      </c>
      <c r="G2972" t="s">
        <v>16</v>
      </c>
      <c r="H2972" s="3">
        <v>2799</v>
      </c>
      <c r="I2972" s="4">
        <v>6.03</v>
      </c>
      <c r="J2972" s="4">
        <v>16878</v>
      </c>
      <c r="K2972" s="3">
        <v>452196</v>
      </c>
      <c r="L2972" t="s">
        <v>5</v>
      </c>
      <c r="M2972">
        <f t="shared" si="322"/>
        <v>0</v>
      </c>
      <c r="N2972">
        <f t="shared" si="323"/>
        <v>1</v>
      </c>
      <c r="O2972">
        <f t="shared" si="324"/>
        <v>1</v>
      </c>
      <c r="P2972">
        <f t="shared" si="325"/>
        <v>0</v>
      </c>
      <c r="Q2972">
        <f t="shared" si="326"/>
        <v>1</v>
      </c>
      <c r="R2972">
        <f t="shared" si="327"/>
        <v>1</v>
      </c>
      <c r="S2972">
        <f t="shared" si="328"/>
        <v>0</v>
      </c>
    </row>
    <row r="2973" spans="1:19" x14ac:dyDescent="0.2">
      <c r="A2973" t="s">
        <v>0</v>
      </c>
      <c r="B2973" s="1">
        <v>42388</v>
      </c>
      <c r="C2973" s="2">
        <v>42389.683287037034</v>
      </c>
      <c r="D2973" t="s">
        <v>2618</v>
      </c>
      <c r="E2973" t="s">
        <v>2619</v>
      </c>
      <c r="F2973" t="s">
        <v>2620</v>
      </c>
      <c r="G2973" t="s">
        <v>11</v>
      </c>
      <c r="H2973" s="3">
        <v>2544</v>
      </c>
      <c r="I2973" s="4">
        <v>71.599999999999994</v>
      </c>
      <c r="J2973" s="4">
        <v>182150</v>
      </c>
      <c r="K2973" s="3">
        <v>369934</v>
      </c>
      <c r="L2973" t="s">
        <v>5</v>
      </c>
      <c r="M2973">
        <f t="shared" si="322"/>
        <v>0</v>
      </c>
      <c r="N2973">
        <f t="shared" si="323"/>
        <v>1</v>
      </c>
      <c r="O2973">
        <f t="shared" si="324"/>
        <v>1</v>
      </c>
      <c r="P2973">
        <f t="shared" si="325"/>
        <v>0</v>
      </c>
      <c r="Q2973">
        <f t="shared" si="326"/>
        <v>0</v>
      </c>
      <c r="R2973">
        <f t="shared" si="327"/>
        <v>1</v>
      </c>
      <c r="S2973">
        <f t="shared" si="328"/>
        <v>0</v>
      </c>
    </row>
    <row r="2974" spans="1:19" x14ac:dyDescent="0.2">
      <c r="A2974" t="s">
        <v>12</v>
      </c>
      <c r="B2974" s="1">
        <v>42388</v>
      </c>
      <c r="C2974" s="2">
        <v>42389.683182870373</v>
      </c>
      <c r="D2974" t="s">
        <v>1427</v>
      </c>
      <c r="E2974" t="s">
        <v>1428</v>
      </c>
      <c r="F2974" t="s">
        <v>1429</v>
      </c>
      <c r="G2974" t="s">
        <v>7</v>
      </c>
      <c r="H2974" s="3">
        <v>5000</v>
      </c>
      <c r="I2974" s="4">
        <v>4.1900000000000004</v>
      </c>
      <c r="J2974" s="4">
        <v>20950</v>
      </c>
      <c r="K2974" s="3">
        <v>597747</v>
      </c>
      <c r="L2974" t="s">
        <v>5</v>
      </c>
      <c r="M2974">
        <f t="shared" si="322"/>
        <v>1</v>
      </c>
      <c r="N2974">
        <f t="shared" si="323"/>
        <v>0</v>
      </c>
      <c r="O2974">
        <f t="shared" si="324"/>
        <v>1</v>
      </c>
      <c r="P2974">
        <f t="shared" si="325"/>
        <v>0</v>
      </c>
      <c r="Q2974">
        <f t="shared" si="326"/>
        <v>1</v>
      </c>
      <c r="R2974">
        <f t="shared" si="327"/>
        <v>0</v>
      </c>
      <c r="S2974">
        <f t="shared" si="328"/>
        <v>0</v>
      </c>
    </row>
    <row r="2975" spans="1:19" x14ac:dyDescent="0.2">
      <c r="A2975" t="s">
        <v>12</v>
      </c>
      <c r="B2975" s="1">
        <v>42388</v>
      </c>
      <c r="C2975" s="2">
        <v>42389.683182870373</v>
      </c>
      <c r="D2975" t="s">
        <v>1427</v>
      </c>
      <c r="E2975" t="s">
        <v>1428</v>
      </c>
      <c r="F2975" t="s">
        <v>1429</v>
      </c>
      <c r="G2975" t="s">
        <v>7</v>
      </c>
      <c r="H2975" s="3">
        <v>5000</v>
      </c>
      <c r="I2975" s="4">
        <v>4.2699999999999996</v>
      </c>
      <c r="J2975" s="4">
        <v>21350</v>
      </c>
      <c r="K2975" s="3">
        <v>604747</v>
      </c>
      <c r="L2975" t="s">
        <v>5</v>
      </c>
      <c r="M2975">
        <f t="shared" si="322"/>
        <v>1</v>
      </c>
      <c r="N2975">
        <f t="shared" si="323"/>
        <v>0</v>
      </c>
      <c r="O2975">
        <f t="shared" si="324"/>
        <v>1</v>
      </c>
      <c r="P2975">
        <f t="shared" si="325"/>
        <v>0</v>
      </c>
      <c r="Q2975">
        <f t="shared" si="326"/>
        <v>1</v>
      </c>
      <c r="R2975">
        <f t="shared" si="327"/>
        <v>0</v>
      </c>
      <c r="S2975">
        <f t="shared" si="328"/>
        <v>0</v>
      </c>
    </row>
    <row r="2976" spans="1:19" x14ac:dyDescent="0.2">
      <c r="A2976" t="s">
        <v>12</v>
      </c>
      <c r="B2976" s="1">
        <v>42388</v>
      </c>
      <c r="C2976" s="2">
        <v>42389.683182870373</v>
      </c>
      <c r="D2976" t="s">
        <v>1427</v>
      </c>
      <c r="E2976" t="s">
        <v>1428</v>
      </c>
      <c r="F2976" t="s">
        <v>1429</v>
      </c>
      <c r="G2976" t="s">
        <v>7</v>
      </c>
      <c r="H2976" s="3">
        <v>1000</v>
      </c>
      <c r="I2976" s="4">
        <v>4.2</v>
      </c>
      <c r="J2976" s="4">
        <v>4200</v>
      </c>
      <c r="K2976" s="3">
        <v>598747</v>
      </c>
      <c r="L2976" t="s">
        <v>5</v>
      </c>
      <c r="M2976">
        <f t="shared" si="322"/>
        <v>1</v>
      </c>
      <c r="N2976">
        <f t="shared" si="323"/>
        <v>0</v>
      </c>
      <c r="O2976">
        <f t="shared" si="324"/>
        <v>1</v>
      </c>
      <c r="P2976">
        <f t="shared" si="325"/>
        <v>0</v>
      </c>
      <c r="Q2976">
        <f t="shared" si="326"/>
        <v>1</v>
      </c>
      <c r="R2976">
        <f t="shared" si="327"/>
        <v>0</v>
      </c>
      <c r="S2976">
        <f t="shared" si="328"/>
        <v>0</v>
      </c>
    </row>
    <row r="2977" spans="1:19" x14ac:dyDescent="0.2">
      <c r="A2977" t="s">
        <v>12</v>
      </c>
      <c r="B2977" s="1">
        <v>42388</v>
      </c>
      <c r="C2977" s="2">
        <v>42389.683182870373</v>
      </c>
      <c r="D2977" t="s">
        <v>1427</v>
      </c>
      <c r="E2977" t="s">
        <v>1428</v>
      </c>
      <c r="F2977" t="s">
        <v>1429</v>
      </c>
      <c r="G2977" t="s">
        <v>7</v>
      </c>
      <c r="H2977" s="3">
        <v>5000</v>
      </c>
      <c r="I2977" s="4">
        <v>4.33</v>
      </c>
      <c r="J2977" s="4">
        <v>21650</v>
      </c>
      <c r="K2977" s="3">
        <v>609747</v>
      </c>
      <c r="L2977" t="s">
        <v>5</v>
      </c>
      <c r="M2977">
        <f t="shared" si="322"/>
        <v>1</v>
      </c>
      <c r="N2977">
        <f t="shared" si="323"/>
        <v>0</v>
      </c>
      <c r="O2977">
        <f t="shared" si="324"/>
        <v>1</v>
      </c>
      <c r="P2977">
        <f t="shared" si="325"/>
        <v>0</v>
      </c>
      <c r="Q2977">
        <f t="shared" si="326"/>
        <v>1</v>
      </c>
      <c r="R2977">
        <f t="shared" si="327"/>
        <v>0</v>
      </c>
      <c r="S2977">
        <f t="shared" si="328"/>
        <v>0</v>
      </c>
    </row>
    <row r="2978" spans="1:19" x14ac:dyDescent="0.2">
      <c r="A2978" t="s">
        <v>12</v>
      </c>
      <c r="B2978" s="1">
        <v>42388</v>
      </c>
      <c r="C2978" s="2">
        <v>42389.683182870373</v>
      </c>
      <c r="D2978" t="s">
        <v>1427</v>
      </c>
      <c r="E2978" t="s">
        <v>1428</v>
      </c>
      <c r="F2978" t="s">
        <v>1429</v>
      </c>
      <c r="G2978" t="s">
        <v>7</v>
      </c>
      <c r="H2978" s="3">
        <v>1000</v>
      </c>
      <c r="I2978" s="4">
        <v>4.22</v>
      </c>
      <c r="J2978" s="4">
        <v>4220</v>
      </c>
      <c r="K2978" s="3">
        <v>599747</v>
      </c>
      <c r="L2978" t="s">
        <v>5</v>
      </c>
      <c r="M2978">
        <f t="shared" si="322"/>
        <v>1</v>
      </c>
      <c r="N2978">
        <f t="shared" si="323"/>
        <v>0</v>
      </c>
      <c r="O2978">
        <f t="shared" si="324"/>
        <v>1</v>
      </c>
      <c r="P2978">
        <f t="shared" si="325"/>
        <v>0</v>
      </c>
      <c r="Q2978">
        <f t="shared" si="326"/>
        <v>1</v>
      </c>
      <c r="R2978">
        <f t="shared" si="327"/>
        <v>0</v>
      </c>
      <c r="S2978">
        <f t="shared" si="328"/>
        <v>0</v>
      </c>
    </row>
    <row r="2979" spans="1:19" x14ac:dyDescent="0.2">
      <c r="A2979" t="s">
        <v>12</v>
      </c>
      <c r="B2979" s="1">
        <v>42389</v>
      </c>
      <c r="C2979" s="2">
        <v>42389.683182870373</v>
      </c>
      <c r="D2979" t="s">
        <v>1427</v>
      </c>
      <c r="E2979" t="s">
        <v>1428</v>
      </c>
      <c r="F2979" t="s">
        <v>1429</v>
      </c>
      <c r="G2979" t="s">
        <v>7</v>
      </c>
      <c r="H2979" s="3">
        <v>2000</v>
      </c>
      <c r="I2979" s="4">
        <v>4.1100000000000003</v>
      </c>
      <c r="J2979" s="4">
        <v>8220</v>
      </c>
      <c r="K2979" s="3">
        <v>619747</v>
      </c>
      <c r="L2979" t="s">
        <v>5</v>
      </c>
      <c r="M2979">
        <f t="shared" si="322"/>
        <v>1</v>
      </c>
      <c r="N2979">
        <f t="shared" si="323"/>
        <v>0</v>
      </c>
      <c r="O2979">
        <f t="shared" si="324"/>
        <v>1</v>
      </c>
      <c r="P2979">
        <f t="shared" si="325"/>
        <v>0</v>
      </c>
      <c r="Q2979">
        <f t="shared" si="326"/>
        <v>1</v>
      </c>
      <c r="R2979">
        <f t="shared" si="327"/>
        <v>0</v>
      </c>
      <c r="S2979">
        <f t="shared" si="328"/>
        <v>0</v>
      </c>
    </row>
    <row r="2980" spans="1:19" x14ac:dyDescent="0.2">
      <c r="A2980" t="s">
        <v>12</v>
      </c>
      <c r="B2980" s="1">
        <v>42389</v>
      </c>
      <c r="C2980" s="2">
        <v>42389.683182870373</v>
      </c>
      <c r="D2980" t="s">
        <v>1427</v>
      </c>
      <c r="E2980" t="s">
        <v>1428</v>
      </c>
      <c r="F2980" t="s">
        <v>1429</v>
      </c>
      <c r="G2980" t="s">
        <v>7</v>
      </c>
      <c r="H2980" s="3">
        <v>5000</v>
      </c>
      <c r="I2980" s="4">
        <v>4.05</v>
      </c>
      <c r="J2980" s="4">
        <v>20250</v>
      </c>
      <c r="K2980" s="3">
        <v>614747</v>
      </c>
      <c r="L2980" t="s">
        <v>5</v>
      </c>
      <c r="M2980">
        <f t="shared" si="322"/>
        <v>1</v>
      </c>
      <c r="N2980">
        <f t="shared" si="323"/>
        <v>0</v>
      </c>
      <c r="O2980">
        <f t="shared" si="324"/>
        <v>1</v>
      </c>
      <c r="P2980">
        <f t="shared" si="325"/>
        <v>0</v>
      </c>
      <c r="Q2980">
        <f t="shared" si="326"/>
        <v>1</v>
      </c>
      <c r="R2980">
        <f t="shared" si="327"/>
        <v>0</v>
      </c>
      <c r="S2980">
        <f t="shared" si="328"/>
        <v>0</v>
      </c>
    </row>
    <row r="2981" spans="1:19" x14ac:dyDescent="0.2">
      <c r="A2981" t="s">
        <v>12</v>
      </c>
      <c r="B2981" s="1">
        <v>42389</v>
      </c>
      <c r="C2981" s="2">
        <v>42389.683182870373</v>
      </c>
      <c r="D2981" t="s">
        <v>1427</v>
      </c>
      <c r="E2981" t="s">
        <v>1428</v>
      </c>
      <c r="F2981" t="s">
        <v>1429</v>
      </c>
      <c r="G2981" t="s">
        <v>7</v>
      </c>
      <c r="H2981" s="3">
        <v>3000</v>
      </c>
      <c r="I2981" s="4">
        <v>4.1500000000000004</v>
      </c>
      <c r="J2981" s="4">
        <v>12450</v>
      </c>
      <c r="K2981" s="3">
        <v>622747</v>
      </c>
      <c r="L2981" t="s">
        <v>5</v>
      </c>
      <c r="M2981">
        <f t="shared" si="322"/>
        <v>1</v>
      </c>
      <c r="N2981">
        <f t="shared" si="323"/>
        <v>0</v>
      </c>
      <c r="O2981">
        <f t="shared" si="324"/>
        <v>1</v>
      </c>
      <c r="P2981">
        <f t="shared" si="325"/>
        <v>0</v>
      </c>
      <c r="Q2981">
        <f t="shared" si="326"/>
        <v>1</v>
      </c>
      <c r="R2981">
        <f t="shared" si="327"/>
        <v>0</v>
      </c>
      <c r="S2981">
        <f t="shared" si="328"/>
        <v>0</v>
      </c>
    </row>
    <row r="2982" spans="1:19" x14ac:dyDescent="0.2">
      <c r="A2982" t="s">
        <v>12</v>
      </c>
      <c r="B2982" s="1">
        <v>42389</v>
      </c>
      <c r="C2982" s="2">
        <v>42389.683182870373</v>
      </c>
      <c r="D2982" t="s">
        <v>1427</v>
      </c>
      <c r="E2982" t="s">
        <v>1428</v>
      </c>
      <c r="F2982" t="s">
        <v>1429</v>
      </c>
      <c r="G2982" t="s">
        <v>7</v>
      </c>
      <c r="H2982" s="3">
        <v>3000</v>
      </c>
      <c r="I2982" s="4">
        <v>4.0999999999999996</v>
      </c>
      <c r="J2982" s="4">
        <v>12300</v>
      </c>
      <c r="K2982" s="3">
        <v>617747</v>
      </c>
      <c r="L2982" t="s">
        <v>5</v>
      </c>
      <c r="M2982">
        <f t="shared" si="322"/>
        <v>1</v>
      </c>
      <c r="N2982">
        <f t="shared" si="323"/>
        <v>0</v>
      </c>
      <c r="O2982">
        <f t="shared" si="324"/>
        <v>1</v>
      </c>
      <c r="P2982">
        <f t="shared" si="325"/>
        <v>0</v>
      </c>
      <c r="Q2982">
        <f t="shared" si="326"/>
        <v>1</v>
      </c>
      <c r="R2982">
        <f t="shared" si="327"/>
        <v>0</v>
      </c>
      <c r="S2982">
        <f t="shared" si="328"/>
        <v>0</v>
      </c>
    </row>
    <row r="2983" spans="1:19" x14ac:dyDescent="0.2">
      <c r="A2983" t="s">
        <v>12</v>
      </c>
      <c r="B2983" s="1">
        <v>42389</v>
      </c>
      <c r="C2983" s="2">
        <v>42389.683182870373</v>
      </c>
      <c r="D2983" t="s">
        <v>1427</v>
      </c>
      <c r="E2983" t="s">
        <v>1428</v>
      </c>
      <c r="F2983" t="s">
        <v>1429</v>
      </c>
      <c r="G2983" t="s">
        <v>7</v>
      </c>
      <c r="H2983" s="3">
        <v>5000</v>
      </c>
      <c r="I2983" s="4">
        <v>4.16</v>
      </c>
      <c r="J2983" s="4">
        <v>20800</v>
      </c>
      <c r="K2983" s="3">
        <v>627747</v>
      </c>
      <c r="L2983" t="s">
        <v>5</v>
      </c>
      <c r="M2983">
        <f t="shared" si="322"/>
        <v>1</v>
      </c>
      <c r="N2983">
        <f t="shared" si="323"/>
        <v>0</v>
      </c>
      <c r="O2983">
        <f t="shared" si="324"/>
        <v>1</v>
      </c>
      <c r="P2983">
        <f t="shared" si="325"/>
        <v>0</v>
      </c>
      <c r="Q2983">
        <f t="shared" si="326"/>
        <v>1</v>
      </c>
      <c r="R2983">
        <f t="shared" si="327"/>
        <v>0</v>
      </c>
      <c r="S2983">
        <f t="shared" si="328"/>
        <v>0</v>
      </c>
    </row>
    <row r="2984" spans="1:19" x14ac:dyDescent="0.2">
      <c r="A2984" t="s">
        <v>0</v>
      </c>
      <c r="B2984" s="1">
        <v>42388</v>
      </c>
      <c r="C2984" s="2">
        <v>42389.68277777778</v>
      </c>
      <c r="D2984" t="s">
        <v>2618</v>
      </c>
      <c r="E2984" t="s">
        <v>2619</v>
      </c>
      <c r="F2984" t="s">
        <v>2621</v>
      </c>
      <c r="G2984" t="s">
        <v>11</v>
      </c>
      <c r="H2984" s="3">
        <v>1113</v>
      </c>
      <c r="I2984" s="4">
        <v>71.599999999999994</v>
      </c>
      <c r="J2984" s="4">
        <v>79690.8</v>
      </c>
      <c r="K2984" s="3">
        <v>51503</v>
      </c>
      <c r="L2984" t="s">
        <v>5</v>
      </c>
      <c r="M2984">
        <f t="shared" si="322"/>
        <v>0</v>
      </c>
      <c r="N2984">
        <f t="shared" si="323"/>
        <v>1</v>
      </c>
      <c r="O2984">
        <f t="shared" si="324"/>
        <v>1</v>
      </c>
      <c r="P2984">
        <f t="shared" si="325"/>
        <v>0</v>
      </c>
      <c r="Q2984">
        <f t="shared" si="326"/>
        <v>0</v>
      </c>
      <c r="R2984">
        <f t="shared" si="327"/>
        <v>1</v>
      </c>
      <c r="S2984">
        <f t="shared" si="328"/>
        <v>0</v>
      </c>
    </row>
    <row r="2985" spans="1:19" x14ac:dyDescent="0.2">
      <c r="A2985" t="s">
        <v>0</v>
      </c>
      <c r="B2985" s="1">
        <v>42384</v>
      </c>
      <c r="C2985" s="2">
        <v>42389.682118055556</v>
      </c>
      <c r="D2985" t="s">
        <v>2612</v>
      </c>
      <c r="E2985" t="s">
        <v>2613</v>
      </c>
      <c r="F2985" t="s">
        <v>2622</v>
      </c>
      <c r="G2985" t="s">
        <v>16</v>
      </c>
      <c r="H2985">
        <v>493</v>
      </c>
      <c r="I2985" s="4">
        <v>101.77</v>
      </c>
      <c r="J2985" s="4">
        <v>50172.6</v>
      </c>
      <c r="K2985" s="3">
        <v>52324</v>
      </c>
      <c r="L2985" t="s">
        <v>5</v>
      </c>
      <c r="M2985">
        <f t="shared" si="322"/>
        <v>0</v>
      </c>
      <c r="N2985">
        <f t="shared" si="323"/>
        <v>1</v>
      </c>
      <c r="O2985">
        <f t="shared" si="324"/>
        <v>1</v>
      </c>
      <c r="P2985">
        <f t="shared" si="325"/>
        <v>0</v>
      </c>
      <c r="Q2985">
        <f t="shared" si="326"/>
        <v>1</v>
      </c>
      <c r="R2985">
        <f t="shared" si="327"/>
        <v>1</v>
      </c>
      <c r="S2985">
        <f t="shared" si="328"/>
        <v>0</v>
      </c>
    </row>
    <row r="2986" spans="1:19" x14ac:dyDescent="0.2">
      <c r="A2986" t="s">
        <v>0</v>
      </c>
      <c r="B2986" s="1">
        <v>42384</v>
      </c>
      <c r="C2986" s="2">
        <v>42389.682118055556</v>
      </c>
      <c r="D2986" t="s">
        <v>2612</v>
      </c>
      <c r="E2986" t="s">
        <v>2613</v>
      </c>
      <c r="F2986" t="s">
        <v>2622</v>
      </c>
      <c r="G2986" t="s">
        <v>16</v>
      </c>
      <c r="H2986" s="3">
        <v>1203</v>
      </c>
      <c r="I2986" s="4">
        <v>101.77</v>
      </c>
      <c r="J2986" s="4">
        <v>122429</v>
      </c>
      <c r="K2986" s="3">
        <v>53376</v>
      </c>
      <c r="L2986" t="s">
        <v>5</v>
      </c>
      <c r="M2986">
        <f t="shared" si="322"/>
        <v>0</v>
      </c>
      <c r="N2986">
        <f t="shared" si="323"/>
        <v>1</v>
      </c>
      <c r="O2986">
        <f t="shared" si="324"/>
        <v>1</v>
      </c>
      <c r="P2986">
        <f t="shared" si="325"/>
        <v>0</v>
      </c>
      <c r="Q2986">
        <f t="shared" si="326"/>
        <v>1</v>
      </c>
      <c r="R2986">
        <f t="shared" si="327"/>
        <v>1</v>
      </c>
      <c r="S2986">
        <f t="shared" si="328"/>
        <v>0</v>
      </c>
    </row>
    <row r="2987" spans="1:19" x14ac:dyDescent="0.2">
      <c r="A2987" t="s">
        <v>0</v>
      </c>
      <c r="B2987" s="1">
        <v>42384</v>
      </c>
      <c r="C2987" s="2">
        <v>42389.682118055556</v>
      </c>
      <c r="D2987" t="s">
        <v>2612</v>
      </c>
      <c r="E2987" t="s">
        <v>2613</v>
      </c>
      <c r="F2987" t="s">
        <v>2622</v>
      </c>
      <c r="G2987" t="s">
        <v>16</v>
      </c>
      <c r="H2987">
        <v>559</v>
      </c>
      <c r="I2987" s="4">
        <v>101.77</v>
      </c>
      <c r="J2987" s="4">
        <v>56889.4</v>
      </c>
      <c r="K2987" s="3">
        <v>52817</v>
      </c>
      <c r="L2987" t="s">
        <v>5</v>
      </c>
      <c r="M2987">
        <f t="shared" si="322"/>
        <v>0</v>
      </c>
      <c r="N2987">
        <f t="shared" si="323"/>
        <v>1</v>
      </c>
      <c r="O2987">
        <f t="shared" si="324"/>
        <v>1</v>
      </c>
      <c r="P2987">
        <f t="shared" si="325"/>
        <v>0</v>
      </c>
      <c r="Q2987">
        <f t="shared" si="326"/>
        <v>1</v>
      </c>
      <c r="R2987">
        <f t="shared" si="327"/>
        <v>1</v>
      </c>
      <c r="S2987">
        <f t="shared" si="328"/>
        <v>0</v>
      </c>
    </row>
    <row r="2988" spans="1:19" x14ac:dyDescent="0.2">
      <c r="A2988" t="s">
        <v>0</v>
      </c>
      <c r="B2988" s="1">
        <v>42388</v>
      </c>
      <c r="C2988" s="2">
        <v>42389.682106481479</v>
      </c>
      <c r="D2988" t="s">
        <v>2618</v>
      </c>
      <c r="E2988" t="s">
        <v>2619</v>
      </c>
      <c r="F2988" t="s">
        <v>2623</v>
      </c>
      <c r="G2988" t="s">
        <v>11</v>
      </c>
      <c r="H2988">
        <v>862</v>
      </c>
      <c r="I2988" s="4">
        <v>71.599999999999994</v>
      </c>
      <c r="J2988" s="4">
        <v>61719.199999999997</v>
      </c>
      <c r="K2988" s="3">
        <v>45638</v>
      </c>
      <c r="L2988" t="s">
        <v>5</v>
      </c>
      <c r="M2988">
        <f t="shared" si="322"/>
        <v>0</v>
      </c>
      <c r="N2988">
        <f t="shared" si="323"/>
        <v>1</v>
      </c>
      <c r="O2988">
        <f t="shared" si="324"/>
        <v>1</v>
      </c>
      <c r="P2988">
        <f t="shared" si="325"/>
        <v>0</v>
      </c>
      <c r="Q2988">
        <f t="shared" si="326"/>
        <v>0</v>
      </c>
      <c r="R2988">
        <f t="shared" si="327"/>
        <v>1</v>
      </c>
      <c r="S2988">
        <f t="shared" si="328"/>
        <v>0</v>
      </c>
    </row>
    <row r="2989" spans="1:19" x14ac:dyDescent="0.2">
      <c r="A2989" t="s">
        <v>0</v>
      </c>
      <c r="B2989" s="1">
        <v>42384</v>
      </c>
      <c r="C2989" s="2">
        <v>42389.681840277779</v>
      </c>
      <c r="D2989" t="s">
        <v>2612</v>
      </c>
      <c r="E2989" t="s">
        <v>2613</v>
      </c>
      <c r="F2989" t="s">
        <v>2624</v>
      </c>
      <c r="G2989" t="s">
        <v>46</v>
      </c>
      <c r="H2989" s="3">
        <v>6731</v>
      </c>
      <c r="I2989" s="4">
        <v>101.77</v>
      </c>
      <c r="J2989" s="4">
        <v>685014</v>
      </c>
      <c r="K2989" s="3">
        <v>1087100</v>
      </c>
      <c r="L2989" t="s">
        <v>5</v>
      </c>
      <c r="M2989">
        <f t="shared" si="322"/>
        <v>0</v>
      </c>
      <c r="N2989">
        <f t="shared" si="323"/>
        <v>1</v>
      </c>
      <c r="O2989">
        <f t="shared" si="324"/>
        <v>1</v>
      </c>
      <c r="P2989">
        <f t="shared" si="325"/>
        <v>0</v>
      </c>
      <c r="Q2989">
        <f t="shared" si="326"/>
        <v>1</v>
      </c>
      <c r="R2989">
        <f t="shared" si="327"/>
        <v>1</v>
      </c>
      <c r="S2989">
        <f t="shared" si="328"/>
        <v>1</v>
      </c>
    </row>
    <row r="2990" spans="1:19" x14ac:dyDescent="0.2">
      <c r="A2990" t="s">
        <v>0</v>
      </c>
      <c r="B2990" s="1">
        <v>42384</v>
      </c>
      <c r="C2990" s="2">
        <v>42389.665729166663</v>
      </c>
      <c r="D2990" t="s">
        <v>2625</v>
      </c>
      <c r="E2990" t="s">
        <v>2626</v>
      </c>
      <c r="F2990" t="s">
        <v>2627</v>
      </c>
      <c r="G2990" t="s">
        <v>7</v>
      </c>
      <c r="H2990" s="3">
        <v>37481</v>
      </c>
      <c r="I2990" s="4">
        <v>10.296799999999999</v>
      </c>
      <c r="J2990" s="4">
        <v>385934</v>
      </c>
      <c r="K2990" s="3">
        <v>1214080</v>
      </c>
      <c r="L2990" t="s">
        <v>5</v>
      </c>
      <c r="M2990">
        <f t="shared" si="322"/>
        <v>0</v>
      </c>
      <c r="N2990">
        <f t="shared" si="323"/>
        <v>1</v>
      </c>
      <c r="O2990">
        <f t="shared" si="324"/>
        <v>0</v>
      </c>
      <c r="P2990">
        <f t="shared" si="325"/>
        <v>1</v>
      </c>
      <c r="Q2990">
        <f t="shared" si="326"/>
        <v>1</v>
      </c>
      <c r="R2990">
        <f t="shared" si="327"/>
        <v>0</v>
      </c>
      <c r="S2990">
        <f t="shared" si="328"/>
        <v>0</v>
      </c>
    </row>
    <row r="2991" spans="1:19" x14ac:dyDescent="0.2">
      <c r="A2991" t="s">
        <v>12</v>
      </c>
      <c r="B2991" s="1">
        <v>42383</v>
      </c>
      <c r="C2991" s="2">
        <v>42389.664629629631</v>
      </c>
      <c r="D2991" t="s">
        <v>2628</v>
      </c>
      <c r="E2991" t="s">
        <v>2629</v>
      </c>
      <c r="F2991" t="s">
        <v>2630</v>
      </c>
      <c r="G2991" t="s">
        <v>7</v>
      </c>
      <c r="H2991">
        <v>399</v>
      </c>
      <c r="I2991" s="4">
        <v>62.63</v>
      </c>
      <c r="J2991" s="4">
        <v>25000</v>
      </c>
      <c r="K2991">
        <v>399</v>
      </c>
      <c r="L2991" t="s">
        <v>5</v>
      </c>
      <c r="M2991">
        <f t="shared" si="322"/>
        <v>1</v>
      </c>
      <c r="N2991">
        <f t="shared" si="323"/>
        <v>0</v>
      </c>
      <c r="O2991">
        <f t="shared" si="324"/>
        <v>1</v>
      </c>
      <c r="P2991">
        <f t="shared" si="325"/>
        <v>0</v>
      </c>
      <c r="Q2991">
        <f t="shared" si="326"/>
        <v>1</v>
      </c>
      <c r="R2991">
        <f t="shared" si="327"/>
        <v>0</v>
      </c>
      <c r="S2991">
        <f t="shared" si="328"/>
        <v>0</v>
      </c>
    </row>
    <row r="2992" spans="1:19" x14ac:dyDescent="0.2">
      <c r="A2992" t="s">
        <v>12</v>
      </c>
      <c r="B2992" s="1">
        <v>42388</v>
      </c>
      <c r="C2992" s="2">
        <v>42389.662129629629</v>
      </c>
      <c r="D2992" t="s">
        <v>2407</v>
      </c>
      <c r="E2992" t="s">
        <v>2408</v>
      </c>
      <c r="F2992" t="s">
        <v>2631</v>
      </c>
      <c r="G2992" t="s">
        <v>11</v>
      </c>
      <c r="H2992" s="3">
        <v>10000</v>
      </c>
      <c r="I2992" s="4">
        <v>6.99</v>
      </c>
      <c r="J2992" s="4">
        <v>69900</v>
      </c>
      <c r="K2992" s="3">
        <v>241393</v>
      </c>
      <c r="L2992" t="s">
        <v>5</v>
      </c>
      <c r="M2992">
        <f t="shared" si="322"/>
        <v>1</v>
      </c>
      <c r="N2992">
        <f t="shared" si="323"/>
        <v>0</v>
      </c>
      <c r="O2992">
        <f t="shared" si="324"/>
        <v>1</v>
      </c>
      <c r="P2992">
        <f t="shared" si="325"/>
        <v>0</v>
      </c>
      <c r="Q2992">
        <f t="shared" si="326"/>
        <v>0</v>
      </c>
      <c r="R2992">
        <f t="shared" si="327"/>
        <v>1</v>
      </c>
      <c r="S2992">
        <f t="shared" si="328"/>
        <v>0</v>
      </c>
    </row>
    <row r="2993" spans="1:19" x14ac:dyDescent="0.2">
      <c r="A2993" t="s">
        <v>12</v>
      </c>
      <c r="B2993" s="1">
        <v>42389</v>
      </c>
      <c r="C2993" s="2">
        <v>42389.662129629629</v>
      </c>
      <c r="D2993" t="s">
        <v>2407</v>
      </c>
      <c r="E2993" t="s">
        <v>2408</v>
      </c>
      <c r="F2993" t="s">
        <v>2631</v>
      </c>
      <c r="G2993" t="s">
        <v>11</v>
      </c>
      <c r="H2993" s="3">
        <v>10000</v>
      </c>
      <c r="I2993" s="4">
        <v>6.49</v>
      </c>
      <c r="J2993" s="4">
        <v>64900</v>
      </c>
      <c r="K2993" s="3">
        <v>251393</v>
      </c>
      <c r="L2993" t="s">
        <v>5</v>
      </c>
      <c r="M2993">
        <f t="shared" si="322"/>
        <v>1</v>
      </c>
      <c r="N2993">
        <f t="shared" si="323"/>
        <v>0</v>
      </c>
      <c r="O2993">
        <f t="shared" si="324"/>
        <v>1</v>
      </c>
      <c r="P2993">
        <f t="shared" si="325"/>
        <v>0</v>
      </c>
      <c r="Q2993">
        <f t="shared" si="326"/>
        <v>0</v>
      </c>
      <c r="R2993">
        <f t="shared" si="327"/>
        <v>1</v>
      </c>
      <c r="S2993">
        <f t="shared" si="328"/>
        <v>0</v>
      </c>
    </row>
    <row r="2994" spans="1:19" x14ac:dyDescent="0.2">
      <c r="A2994" t="s">
        <v>0</v>
      </c>
      <c r="B2994" s="1">
        <v>42384</v>
      </c>
      <c r="C2994" s="2">
        <v>42389.661678240744</v>
      </c>
      <c r="D2994" t="s">
        <v>2625</v>
      </c>
      <c r="E2994" t="s">
        <v>2626</v>
      </c>
      <c r="F2994" t="s">
        <v>2632</v>
      </c>
      <c r="G2994" t="s">
        <v>7</v>
      </c>
      <c r="H2994" s="3">
        <v>50000</v>
      </c>
      <c r="I2994" s="4">
        <v>10.296799999999999</v>
      </c>
      <c r="J2994" s="4">
        <v>514840</v>
      </c>
      <c r="K2994" s="3">
        <v>1772100</v>
      </c>
      <c r="L2994" t="s">
        <v>5</v>
      </c>
      <c r="M2994">
        <f t="shared" si="322"/>
        <v>0</v>
      </c>
      <c r="N2994">
        <f t="shared" si="323"/>
        <v>1</v>
      </c>
      <c r="O2994">
        <f t="shared" si="324"/>
        <v>0</v>
      </c>
      <c r="P2994">
        <f t="shared" si="325"/>
        <v>1</v>
      </c>
      <c r="Q2994">
        <f t="shared" si="326"/>
        <v>1</v>
      </c>
      <c r="R2994">
        <f t="shared" si="327"/>
        <v>0</v>
      </c>
      <c r="S2994">
        <f t="shared" si="328"/>
        <v>0</v>
      </c>
    </row>
    <row r="2995" spans="1:19" x14ac:dyDescent="0.2">
      <c r="A2995" t="s">
        <v>0</v>
      </c>
      <c r="B2995" s="1">
        <v>42384</v>
      </c>
      <c r="C2995" s="2">
        <v>42389.660891203705</v>
      </c>
      <c r="D2995" t="s">
        <v>2625</v>
      </c>
      <c r="E2995" t="s">
        <v>2626</v>
      </c>
      <c r="F2995" t="s">
        <v>2633</v>
      </c>
      <c r="H2995" s="3">
        <v>50000</v>
      </c>
      <c r="I2995" s="4">
        <v>10.296799999999999</v>
      </c>
      <c r="J2995" s="4">
        <v>514840</v>
      </c>
      <c r="K2995" s="3">
        <v>1772100</v>
      </c>
      <c r="L2995" t="s">
        <v>5</v>
      </c>
      <c r="M2995">
        <f t="shared" si="322"/>
        <v>0</v>
      </c>
      <c r="N2995">
        <f t="shared" si="323"/>
        <v>1</v>
      </c>
      <c r="O2995">
        <f t="shared" si="324"/>
        <v>0</v>
      </c>
      <c r="P2995">
        <f t="shared" si="325"/>
        <v>1</v>
      </c>
      <c r="Q2995">
        <f t="shared" si="326"/>
        <v>0</v>
      </c>
      <c r="R2995">
        <f t="shared" si="327"/>
        <v>0</v>
      </c>
      <c r="S2995">
        <f t="shared" si="328"/>
        <v>0</v>
      </c>
    </row>
    <row r="2996" spans="1:19" x14ac:dyDescent="0.2">
      <c r="A2996" t="s">
        <v>12</v>
      </c>
      <c r="B2996" s="1">
        <v>42384</v>
      </c>
      <c r="C2996" s="2">
        <v>42389.659432870372</v>
      </c>
      <c r="D2996" t="s">
        <v>473</v>
      </c>
      <c r="E2996" t="s">
        <v>474</v>
      </c>
      <c r="F2996" t="s">
        <v>2634</v>
      </c>
      <c r="G2996" t="s">
        <v>11</v>
      </c>
      <c r="H2996">
        <v>55</v>
      </c>
      <c r="I2996" s="4">
        <v>12.82</v>
      </c>
      <c r="J2996" s="4">
        <v>706.95899999999995</v>
      </c>
      <c r="K2996" s="3">
        <v>19256</v>
      </c>
      <c r="L2996" t="s">
        <v>5</v>
      </c>
      <c r="M2996">
        <f t="shared" si="322"/>
        <v>1</v>
      </c>
      <c r="N2996">
        <f t="shared" si="323"/>
        <v>0</v>
      </c>
      <c r="O2996">
        <f t="shared" si="324"/>
        <v>1</v>
      </c>
      <c r="P2996">
        <f t="shared" si="325"/>
        <v>0</v>
      </c>
      <c r="Q2996">
        <f t="shared" si="326"/>
        <v>0</v>
      </c>
      <c r="R2996">
        <f t="shared" si="327"/>
        <v>1</v>
      </c>
      <c r="S2996">
        <f t="shared" si="328"/>
        <v>0</v>
      </c>
    </row>
    <row r="2997" spans="1:19" x14ac:dyDescent="0.2">
      <c r="A2997" t="s">
        <v>12</v>
      </c>
      <c r="B2997" s="1">
        <v>42384</v>
      </c>
      <c r="C2997" s="2">
        <v>42389.659409722219</v>
      </c>
      <c r="D2997" t="s">
        <v>473</v>
      </c>
      <c r="E2997" t="s">
        <v>474</v>
      </c>
      <c r="F2997" t="s">
        <v>2635</v>
      </c>
      <c r="G2997" t="s">
        <v>11</v>
      </c>
      <c r="H2997">
        <v>61</v>
      </c>
      <c r="I2997" s="4">
        <v>12.82</v>
      </c>
      <c r="J2997" s="4">
        <v>785.91700000000003</v>
      </c>
      <c r="K2997" s="3">
        <v>5678</v>
      </c>
      <c r="L2997" t="s">
        <v>5</v>
      </c>
      <c r="M2997">
        <f t="shared" si="322"/>
        <v>1</v>
      </c>
      <c r="N2997">
        <f t="shared" si="323"/>
        <v>0</v>
      </c>
      <c r="O2997">
        <f t="shared" si="324"/>
        <v>1</v>
      </c>
      <c r="P2997">
        <f t="shared" si="325"/>
        <v>0</v>
      </c>
      <c r="Q2997">
        <f t="shared" si="326"/>
        <v>0</v>
      </c>
      <c r="R2997">
        <f t="shared" si="327"/>
        <v>1</v>
      </c>
      <c r="S2997">
        <f t="shared" si="328"/>
        <v>0</v>
      </c>
    </row>
    <row r="2998" spans="1:19" x14ac:dyDescent="0.2">
      <c r="A2998" t="s">
        <v>12</v>
      </c>
      <c r="B2998" s="1">
        <v>42384</v>
      </c>
      <c r="C2998" s="2">
        <v>42389.659375000003</v>
      </c>
      <c r="D2998" t="s">
        <v>473</v>
      </c>
      <c r="E2998" t="s">
        <v>474</v>
      </c>
      <c r="F2998" t="s">
        <v>2636</v>
      </c>
      <c r="G2998" t="s">
        <v>11</v>
      </c>
      <c r="H2998">
        <v>10</v>
      </c>
      <c r="I2998" s="4">
        <v>12.82</v>
      </c>
      <c r="J2998" s="4">
        <v>131.315</v>
      </c>
      <c r="K2998" s="3">
        <v>38705</v>
      </c>
      <c r="L2998" t="s">
        <v>5</v>
      </c>
      <c r="M2998">
        <f t="shared" si="322"/>
        <v>1</v>
      </c>
      <c r="N2998">
        <f t="shared" si="323"/>
        <v>0</v>
      </c>
      <c r="O2998">
        <f t="shared" si="324"/>
        <v>1</v>
      </c>
      <c r="P2998">
        <f t="shared" si="325"/>
        <v>0</v>
      </c>
      <c r="Q2998">
        <f t="shared" si="326"/>
        <v>0</v>
      </c>
      <c r="R2998">
        <f t="shared" si="327"/>
        <v>1</v>
      </c>
      <c r="S2998">
        <f t="shared" si="328"/>
        <v>0</v>
      </c>
    </row>
    <row r="2999" spans="1:19" x14ac:dyDescent="0.2">
      <c r="A2999" t="s">
        <v>12</v>
      </c>
      <c r="B2999" s="1">
        <v>42384</v>
      </c>
      <c r="C2999" s="2">
        <v>42389.659351851849</v>
      </c>
      <c r="D2999" t="s">
        <v>473</v>
      </c>
      <c r="E2999" t="s">
        <v>474</v>
      </c>
      <c r="F2999" t="s">
        <v>2637</v>
      </c>
      <c r="G2999" t="s">
        <v>11</v>
      </c>
      <c r="H2999">
        <v>18</v>
      </c>
      <c r="I2999" s="4">
        <v>12.82</v>
      </c>
      <c r="J2999" s="4">
        <v>226.029</v>
      </c>
      <c r="K2999" s="3">
        <v>19443</v>
      </c>
      <c r="L2999" t="s">
        <v>5</v>
      </c>
      <c r="M2999">
        <f t="shared" si="322"/>
        <v>1</v>
      </c>
      <c r="N2999">
        <f t="shared" si="323"/>
        <v>0</v>
      </c>
      <c r="O2999">
        <f t="shared" si="324"/>
        <v>1</v>
      </c>
      <c r="P2999">
        <f t="shared" si="325"/>
        <v>0</v>
      </c>
      <c r="Q2999">
        <f t="shared" si="326"/>
        <v>0</v>
      </c>
      <c r="R2999">
        <f t="shared" si="327"/>
        <v>1</v>
      </c>
      <c r="S2999">
        <f t="shared" si="328"/>
        <v>0</v>
      </c>
    </row>
    <row r="3000" spans="1:19" x14ac:dyDescent="0.2">
      <c r="A3000" t="s">
        <v>12</v>
      </c>
      <c r="B3000" s="1">
        <v>42373</v>
      </c>
      <c r="C3000" s="2">
        <v>42389.658634259256</v>
      </c>
      <c r="D3000" t="s">
        <v>2638</v>
      </c>
      <c r="E3000" t="s">
        <v>2639</v>
      </c>
      <c r="F3000" t="s">
        <v>2640</v>
      </c>
      <c r="G3000" t="s">
        <v>7</v>
      </c>
      <c r="H3000">
        <v>818</v>
      </c>
      <c r="I3000" s="4">
        <v>9.3948</v>
      </c>
      <c r="J3000" s="4">
        <v>7683.13</v>
      </c>
      <c r="K3000" s="3">
        <v>128870</v>
      </c>
      <c r="L3000" t="s">
        <v>5</v>
      </c>
      <c r="M3000">
        <f t="shared" si="322"/>
        <v>1</v>
      </c>
      <c r="N3000">
        <f t="shared" si="323"/>
        <v>0</v>
      </c>
      <c r="O3000">
        <f t="shared" si="324"/>
        <v>1</v>
      </c>
      <c r="P3000">
        <f t="shared" si="325"/>
        <v>0</v>
      </c>
      <c r="Q3000">
        <f t="shared" si="326"/>
        <v>1</v>
      </c>
      <c r="R3000">
        <f t="shared" si="327"/>
        <v>0</v>
      </c>
      <c r="S3000">
        <f t="shared" si="328"/>
        <v>0</v>
      </c>
    </row>
    <row r="3001" spans="1:19" x14ac:dyDescent="0.2">
      <c r="A3001" t="s">
        <v>12</v>
      </c>
      <c r="B3001" s="1">
        <v>42373</v>
      </c>
      <c r="C3001" s="2">
        <v>42389.658634259256</v>
      </c>
      <c r="D3001" t="s">
        <v>2638</v>
      </c>
      <c r="E3001" t="s">
        <v>2639</v>
      </c>
      <c r="F3001" t="s">
        <v>2640</v>
      </c>
      <c r="G3001" t="s">
        <v>7</v>
      </c>
      <c r="H3001">
        <v>429</v>
      </c>
      <c r="I3001" s="4">
        <v>9.3948</v>
      </c>
      <c r="J3001" s="4">
        <v>4030.61</v>
      </c>
      <c r="K3001" s="3">
        <v>78498</v>
      </c>
      <c r="L3001" t="s">
        <v>5</v>
      </c>
      <c r="M3001">
        <f t="shared" si="322"/>
        <v>1</v>
      </c>
      <c r="N3001">
        <f t="shared" si="323"/>
        <v>0</v>
      </c>
      <c r="O3001">
        <f t="shared" si="324"/>
        <v>1</v>
      </c>
      <c r="P3001">
        <f t="shared" si="325"/>
        <v>0</v>
      </c>
      <c r="Q3001">
        <f t="shared" si="326"/>
        <v>1</v>
      </c>
      <c r="R3001">
        <f t="shared" si="327"/>
        <v>0</v>
      </c>
      <c r="S3001">
        <f t="shared" si="328"/>
        <v>0</v>
      </c>
    </row>
    <row r="3002" spans="1:19" x14ac:dyDescent="0.2">
      <c r="A3002" t="s">
        <v>12</v>
      </c>
      <c r="B3002" s="1">
        <v>42384</v>
      </c>
      <c r="C3002" s="2">
        <v>42389.658634259256</v>
      </c>
      <c r="D3002" t="s">
        <v>2638</v>
      </c>
      <c r="E3002" t="s">
        <v>2639</v>
      </c>
      <c r="F3002" t="s">
        <v>2640</v>
      </c>
      <c r="G3002" t="s">
        <v>7</v>
      </c>
      <c r="H3002" s="3">
        <v>3486</v>
      </c>
      <c r="I3002" s="4">
        <v>8.1760999999999999</v>
      </c>
      <c r="J3002" s="4">
        <v>28500</v>
      </c>
      <c r="K3002" s="3">
        <v>132356</v>
      </c>
      <c r="L3002" t="s">
        <v>5</v>
      </c>
      <c r="M3002">
        <f t="shared" si="322"/>
        <v>1</v>
      </c>
      <c r="N3002">
        <f t="shared" si="323"/>
        <v>0</v>
      </c>
      <c r="O3002">
        <f t="shared" si="324"/>
        <v>1</v>
      </c>
      <c r="P3002">
        <f t="shared" si="325"/>
        <v>0</v>
      </c>
      <c r="Q3002">
        <f t="shared" si="326"/>
        <v>1</v>
      </c>
      <c r="R3002">
        <f t="shared" si="327"/>
        <v>0</v>
      </c>
      <c r="S3002">
        <f t="shared" si="328"/>
        <v>0</v>
      </c>
    </row>
    <row r="3003" spans="1:19" x14ac:dyDescent="0.2">
      <c r="A3003" t="s">
        <v>12</v>
      </c>
      <c r="B3003" s="1">
        <v>42373</v>
      </c>
      <c r="C3003" s="2">
        <v>42389.65861111111</v>
      </c>
      <c r="D3003" t="s">
        <v>2638</v>
      </c>
      <c r="E3003" t="s">
        <v>2639</v>
      </c>
      <c r="F3003" t="s">
        <v>2641</v>
      </c>
      <c r="G3003" t="s">
        <v>7</v>
      </c>
      <c r="H3003">
        <v>389</v>
      </c>
      <c r="I3003" s="4">
        <v>9.3948</v>
      </c>
      <c r="J3003" s="4">
        <v>3650.34</v>
      </c>
      <c r="K3003" s="3">
        <v>107766</v>
      </c>
      <c r="L3003" t="s">
        <v>5</v>
      </c>
      <c r="M3003">
        <f t="shared" si="322"/>
        <v>1</v>
      </c>
      <c r="N3003">
        <f t="shared" si="323"/>
        <v>0</v>
      </c>
      <c r="O3003">
        <f t="shared" si="324"/>
        <v>1</v>
      </c>
      <c r="P3003">
        <f t="shared" si="325"/>
        <v>0</v>
      </c>
      <c r="Q3003">
        <f t="shared" si="326"/>
        <v>1</v>
      </c>
      <c r="R3003">
        <f t="shared" si="327"/>
        <v>0</v>
      </c>
      <c r="S3003">
        <f t="shared" si="328"/>
        <v>0</v>
      </c>
    </row>
    <row r="3004" spans="1:19" x14ac:dyDescent="0.2">
      <c r="A3004" t="s">
        <v>12</v>
      </c>
      <c r="B3004" s="1">
        <v>42373</v>
      </c>
      <c r="C3004" s="2">
        <v>42389.65861111111</v>
      </c>
      <c r="D3004" t="s">
        <v>2638</v>
      </c>
      <c r="E3004" t="s">
        <v>2639</v>
      </c>
      <c r="F3004" t="s">
        <v>2641</v>
      </c>
      <c r="G3004" t="s">
        <v>7</v>
      </c>
      <c r="H3004">
        <v>97</v>
      </c>
      <c r="I3004" s="4">
        <v>9.6</v>
      </c>
      <c r="J3004" s="4">
        <v>926.49599999999998</v>
      </c>
      <c r="K3004" s="3">
        <v>107862</v>
      </c>
      <c r="L3004" t="s">
        <v>5</v>
      </c>
      <c r="M3004">
        <f t="shared" si="322"/>
        <v>1</v>
      </c>
      <c r="N3004">
        <f t="shared" si="323"/>
        <v>0</v>
      </c>
      <c r="O3004">
        <f t="shared" si="324"/>
        <v>1</v>
      </c>
      <c r="P3004">
        <f t="shared" si="325"/>
        <v>0</v>
      </c>
      <c r="Q3004">
        <f t="shared" si="326"/>
        <v>1</v>
      </c>
      <c r="R3004">
        <f t="shared" si="327"/>
        <v>0</v>
      </c>
      <c r="S3004">
        <f t="shared" si="328"/>
        <v>0</v>
      </c>
    </row>
    <row r="3005" spans="1:19" x14ac:dyDescent="0.2">
      <c r="A3005" t="s">
        <v>12</v>
      </c>
      <c r="B3005" s="1">
        <v>42373</v>
      </c>
      <c r="C3005" s="2">
        <v>42389.65861111111</v>
      </c>
      <c r="D3005" t="s">
        <v>2638</v>
      </c>
      <c r="E3005" t="s">
        <v>2639</v>
      </c>
      <c r="F3005" t="s">
        <v>2641</v>
      </c>
      <c r="G3005" t="s">
        <v>7</v>
      </c>
      <c r="H3005">
        <v>878</v>
      </c>
      <c r="I3005" s="4">
        <v>9.3948</v>
      </c>
      <c r="J3005" s="4">
        <v>8249.18</v>
      </c>
      <c r="K3005" s="3">
        <v>138364</v>
      </c>
      <c r="L3005" t="s">
        <v>5</v>
      </c>
      <c r="M3005">
        <f t="shared" si="322"/>
        <v>1</v>
      </c>
      <c r="N3005">
        <f t="shared" si="323"/>
        <v>0</v>
      </c>
      <c r="O3005">
        <f t="shared" si="324"/>
        <v>1</v>
      </c>
      <c r="P3005">
        <f t="shared" si="325"/>
        <v>0</v>
      </c>
      <c r="Q3005">
        <f t="shared" si="326"/>
        <v>1</v>
      </c>
      <c r="R3005">
        <f t="shared" si="327"/>
        <v>0</v>
      </c>
      <c r="S3005">
        <f t="shared" si="328"/>
        <v>0</v>
      </c>
    </row>
    <row r="3006" spans="1:19" x14ac:dyDescent="0.2">
      <c r="A3006" t="s">
        <v>12</v>
      </c>
      <c r="B3006" s="1">
        <v>42384</v>
      </c>
      <c r="C3006" s="2">
        <v>42389.65861111111</v>
      </c>
      <c r="D3006" t="s">
        <v>2638</v>
      </c>
      <c r="E3006" t="s">
        <v>2639</v>
      </c>
      <c r="F3006" t="s">
        <v>2641</v>
      </c>
      <c r="G3006" t="s">
        <v>7</v>
      </c>
      <c r="H3006" s="3">
        <v>5657</v>
      </c>
      <c r="I3006" s="4">
        <v>8.1760999999999999</v>
      </c>
      <c r="J3006" s="4">
        <v>46250</v>
      </c>
      <c r="K3006" s="3">
        <v>144021</v>
      </c>
      <c r="L3006" t="s">
        <v>5</v>
      </c>
      <c r="M3006">
        <f t="shared" si="322"/>
        <v>1</v>
      </c>
      <c r="N3006">
        <f t="shared" si="323"/>
        <v>0</v>
      </c>
      <c r="O3006">
        <f t="shared" si="324"/>
        <v>1</v>
      </c>
      <c r="P3006">
        <f t="shared" si="325"/>
        <v>0</v>
      </c>
      <c r="Q3006">
        <f t="shared" si="326"/>
        <v>1</v>
      </c>
      <c r="R3006">
        <f t="shared" si="327"/>
        <v>0</v>
      </c>
      <c r="S3006">
        <f t="shared" si="328"/>
        <v>0</v>
      </c>
    </row>
    <row r="3007" spans="1:19" x14ac:dyDescent="0.2">
      <c r="A3007" t="s">
        <v>12</v>
      </c>
      <c r="B3007" s="1">
        <v>42373</v>
      </c>
      <c r="C3007" s="2">
        <v>42389.658587962964</v>
      </c>
      <c r="D3007" t="s">
        <v>2638</v>
      </c>
      <c r="E3007" t="s">
        <v>2639</v>
      </c>
      <c r="F3007" t="s">
        <v>2642</v>
      </c>
      <c r="G3007" t="s">
        <v>7</v>
      </c>
      <c r="H3007">
        <v>248</v>
      </c>
      <c r="I3007" s="4">
        <v>9.3948</v>
      </c>
      <c r="J3007" s="4">
        <v>2334.12</v>
      </c>
      <c r="K3007" s="3">
        <v>53543</v>
      </c>
      <c r="L3007" t="s">
        <v>5</v>
      </c>
      <c r="M3007">
        <f t="shared" si="322"/>
        <v>1</v>
      </c>
      <c r="N3007">
        <f t="shared" si="323"/>
        <v>0</v>
      </c>
      <c r="O3007">
        <f t="shared" si="324"/>
        <v>1</v>
      </c>
      <c r="P3007">
        <f t="shared" si="325"/>
        <v>0</v>
      </c>
      <c r="Q3007">
        <f t="shared" si="326"/>
        <v>1</v>
      </c>
      <c r="R3007">
        <f t="shared" si="327"/>
        <v>0</v>
      </c>
      <c r="S3007">
        <f t="shared" si="328"/>
        <v>0</v>
      </c>
    </row>
    <row r="3008" spans="1:19" x14ac:dyDescent="0.2">
      <c r="A3008" t="s">
        <v>12</v>
      </c>
      <c r="B3008" s="1">
        <v>42373</v>
      </c>
      <c r="C3008" s="2">
        <v>42389.658587962964</v>
      </c>
      <c r="D3008" t="s">
        <v>2638</v>
      </c>
      <c r="E3008" t="s">
        <v>2639</v>
      </c>
      <c r="F3008" t="s">
        <v>2642</v>
      </c>
      <c r="G3008" t="s">
        <v>7</v>
      </c>
      <c r="H3008">
        <v>364</v>
      </c>
      <c r="I3008" s="4">
        <v>9.3948</v>
      </c>
      <c r="J3008" s="4">
        <v>3418.93</v>
      </c>
      <c r="K3008" s="3">
        <v>57346</v>
      </c>
      <c r="L3008" t="s">
        <v>5</v>
      </c>
      <c r="M3008">
        <f t="shared" si="322"/>
        <v>1</v>
      </c>
      <c r="N3008">
        <f t="shared" si="323"/>
        <v>0</v>
      </c>
      <c r="O3008">
        <f t="shared" si="324"/>
        <v>1</v>
      </c>
      <c r="P3008">
        <f t="shared" si="325"/>
        <v>0</v>
      </c>
      <c r="Q3008">
        <f t="shared" si="326"/>
        <v>1</v>
      </c>
      <c r="R3008">
        <f t="shared" si="327"/>
        <v>0</v>
      </c>
      <c r="S3008">
        <f t="shared" si="328"/>
        <v>0</v>
      </c>
    </row>
    <row r="3009" spans="1:19" x14ac:dyDescent="0.2">
      <c r="A3009" t="s">
        <v>12</v>
      </c>
      <c r="B3009" s="1">
        <v>42384</v>
      </c>
      <c r="C3009" s="2">
        <v>42389.658587962964</v>
      </c>
      <c r="D3009" t="s">
        <v>2638</v>
      </c>
      <c r="E3009" t="s">
        <v>2639</v>
      </c>
      <c r="F3009" t="s">
        <v>2642</v>
      </c>
      <c r="G3009" t="s">
        <v>7</v>
      </c>
      <c r="H3009" s="3">
        <v>1743</v>
      </c>
      <c r="I3009" s="4">
        <v>8.1760999999999999</v>
      </c>
      <c r="J3009" s="4">
        <v>14250</v>
      </c>
      <c r="K3009" s="3">
        <v>59089</v>
      </c>
      <c r="L3009" t="s">
        <v>5</v>
      </c>
      <c r="M3009">
        <f t="shared" si="322"/>
        <v>1</v>
      </c>
      <c r="N3009">
        <f t="shared" si="323"/>
        <v>0</v>
      </c>
      <c r="O3009">
        <f t="shared" si="324"/>
        <v>1</v>
      </c>
      <c r="P3009">
        <f t="shared" si="325"/>
        <v>0</v>
      </c>
      <c r="Q3009">
        <f t="shared" si="326"/>
        <v>1</v>
      </c>
      <c r="R3009">
        <f t="shared" si="327"/>
        <v>0</v>
      </c>
      <c r="S3009">
        <f t="shared" si="328"/>
        <v>0</v>
      </c>
    </row>
    <row r="3010" spans="1:19" x14ac:dyDescent="0.2">
      <c r="A3010" t="s">
        <v>12</v>
      </c>
      <c r="B3010" s="1">
        <v>42373</v>
      </c>
      <c r="C3010" s="2">
        <v>42389.658564814818</v>
      </c>
      <c r="D3010" t="s">
        <v>2638</v>
      </c>
      <c r="E3010" t="s">
        <v>2639</v>
      </c>
      <c r="F3010" t="s">
        <v>2643</v>
      </c>
      <c r="G3010" t="s">
        <v>7</v>
      </c>
      <c r="H3010">
        <v>236</v>
      </c>
      <c r="I3010" s="4">
        <v>9.3948</v>
      </c>
      <c r="J3010" s="4">
        <v>2212.54</v>
      </c>
      <c r="K3010" s="3">
        <v>48003</v>
      </c>
      <c r="L3010" t="s">
        <v>5</v>
      </c>
      <c r="M3010">
        <f t="shared" si="322"/>
        <v>1</v>
      </c>
      <c r="N3010">
        <f t="shared" si="323"/>
        <v>0</v>
      </c>
      <c r="O3010">
        <f t="shared" si="324"/>
        <v>1</v>
      </c>
      <c r="P3010">
        <f t="shared" si="325"/>
        <v>0</v>
      </c>
      <c r="Q3010">
        <f t="shared" si="326"/>
        <v>1</v>
      </c>
      <c r="R3010">
        <f t="shared" si="327"/>
        <v>0</v>
      </c>
      <c r="S3010">
        <f t="shared" si="328"/>
        <v>0</v>
      </c>
    </row>
    <row r="3011" spans="1:19" x14ac:dyDescent="0.2">
      <c r="A3011" t="s">
        <v>12</v>
      </c>
      <c r="B3011" s="1">
        <v>42373</v>
      </c>
      <c r="C3011" s="2">
        <v>42389.658564814818</v>
      </c>
      <c r="D3011" t="s">
        <v>2638</v>
      </c>
      <c r="E3011" t="s">
        <v>2639</v>
      </c>
      <c r="F3011" t="s">
        <v>2643</v>
      </c>
      <c r="G3011" t="s">
        <v>7</v>
      </c>
      <c r="H3011">
        <v>558</v>
      </c>
      <c r="I3011" s="4">
        <v>9.3948</v>
      </c>
      <c r="J3011" s="4">
        <v>5239.79</v>
      </c>
      <c r="K3011" s="3">
        <v>87888</v>
      </c>
      <c r="L3011" t="s">
        <v>5</v>
      </c>
      <c r="M3011">
        <f t="shared" ref="M3011:M3074" si="329">IF($A3011="Buy",1,0)</f>
        <v>1</v>
      </c>
      <c r="N3011">
        <f t="shared" ref="N3011:N3074" si="330">IF($A3011="Sell",1,0)</f>
        <v>0</v>
      </c>
      <c r="O3011">
        <f t="shared" ref="O3011:O3074" si="331">IF($H3011&lt;=10000,1,0)</f>
        <v>1</v>
      </c>
      <c r="P3011">
        <f t="shared" ref="P3011:P3074" si="332">IF($H3011&gt;10000,1,0)</f>
        <v>0</v>
      </c>
      <c r="Q3011">
        <f t="shared" ref="Q3011:Q3074" si="333">IF(ISNUMBER(SEARCH("director",$G3011)),1,0)</f>
        <v>1</v>
      </c>
      <c r="R3011">
        <f t="shared" ref="R3011:R3074" si="334">IF(ISNUMBER(SEARCH("officer",$G3011)),1,0)</f>
        <v>0</v>
      </c>
      <c r="S3011">
        <f t="shared" ref="S3011:S3074" si="335">IF(ISNUMBER(SEARCH("owner",G3011)),1,0)</f>
        <v>0</v>
      </c>
    </row>
    <row r="3012" spans="1:19" x14ac:dyDescent="0.2">
      <c r="A3012" t="s">
        <v>12</v>
      </c>
      <c r="B3012" s="1">
        <v>42384</v>
      </c>
      <c r="C3012" s="2">
        <v>42389.658564814818</v>
      </c>
      <c r="D3012" t="s">
        <v>2638</v>
      </c>
      <c r="E3012" t="s">
        <v>2639</v>
      </c>
      <c r="F3012" t="s">
        <v>2643</v>
      </c>
      <c r="G3012" t="s">
        <v>7</v>
      </c>
      <c r="H3012" s="3">
        <v>3302</v>
      </c>
      <c r="I3012" s="4">
        <v>8.1760999999999999</v>
      </c>
      <c r="J3012" s="4">
        <v>27000</v>
      </c>
      <c r="K3012" s="3">
        <v>91190</v>
      </c>
      <c r="L3012" t="s">
        <v>5</v>
      </c>
      <c r="M3012">
        <f t="shared" si="329"/>
        <v>1</v>
      </c>
      <c r="N3012">
        <f t="shared" si="330"/>
        <v>0</v>
      </c>
      <c r="O3012">
        <f t="shared" si="331"/>
        <v>1</v>
      </c>
      <c r="P3012">
        <f t="shared" si="332"/>
        <v>0</v>
      </c>
      <c r="Q3012">
        <f t="shared" si="333"/>
        <v>1</v>
      </c>
      <c r="R3012">
        <f t="shared" si="334"/>
        <v>0</v>
      </c>
      <c r="S3012">
        <f t="shared" si="335"/>
        <v>0</v>
      </c>
    </row>
    <row r="3013" spans="1:19" x14ac:dyDescent="0.2">
      <c r="A3013" t="s">
        <v>12</v>
      </c>
      <c r="B3013" s="1">
        <v>42373</v>
      </c>
      <c r="C3013" s="2">
        <v>42389.658530092594</v>
      </c>
      <c r="D3013" t="s">
        <v>2638</v>
      </c>
      <c r="E3013" t="s">
        <v>2639</v>
      </c>
      <c r="F3013" t="s">
        <v>2644</v>
      </c>
      <c r="G3013" t="s">
        <v>7</v>
      </c>
      <c r="H3013">
        <v>279</v>
      </c>
      <c r="I3013" s="4">
        <v>9.3948</v>
      </c>
      <c r="J3013" s="4">
        <v>2623.42</v>
      </c>
      <c r="K3013" s="3">
        <v>44003</v>
      </c>
      <c r="L3013" t="s">
        <v>5</v>
      </c>
      <c r="M3013">
        <f t="shared" si="329"/>
        <v>1</v>
      </c>
      <c r="N3013">
        <f t="shared" si="330"/>
        <v>0</v>
      </c>
      <c r="O3013">
        <f t="shared" si="331"/>
        <v>1</v>
      </c>
      <c r="P3013">
        <f t="shared" si="332"/>
        <v>0</v>
      </c>
      <c r="Q3013">
        <f t="shared" si="333"/>
        <v>1</v>
      </c>
      <c r="R3013">
        <f t="shared" si="334"/>
        <v>0</v>
      </c>
      <c r="S3013">
        <f t="shared" si="335"/>
        <v>0</v>
      </c>
    </row>
    <row r="3014" spans="1:19" x14ac:dyDescent="0.2">
      <c r="A3014" t="s">
        <v>12</v>
      </c>
      <c r="B3014" s="1">
        <v>42373</v>
      </c>
      <c r="C3014" s="2">
        <v>42389.658530092594</v>
      </c>
      <c r="D3014" t="s">
        <v>2638</v>
      </c>
      <c r="E3014" t="s">
        <v>2639</v>
      </c>
      <c r="F3014" t="s">
        <v>2644</v>
      </c>
      <c r="G3014" t="s">
        <v>7</v>
      </c>
      <c r="H3014">
        <v>297</v>
      </c>
      <c r="I3014" s="4">
        <v>9.3948</v>
      </c>
      <c r="J3014" s="4">
        <v>2794.46</v>
      </c>
      <c r="K3014" s="3">
        <v>57764</v>
      </c>
      <c r="L3014" t="s">
        <v>5</v>
      </c>
      <c r="M3014">
        <f t="shared" si="329"/>
        <v>1</v>
      </c>
      <c r="N3014">
        <f t="shared" si="330"/>
        <v>0</v>
      </c>
      <c r="O3014">
        <f t="shared" si="331"/>
        <v>1</v>
      </c>
      <c r="P3014">
        <f t="shared" si="332"/>
        <v>0</v>
      </c>
      <c r="Q3014">
        <f t="shared" si="333"/>
        <v>1</v>
      </c>
      <c r="R3014">
        <f t="shared" si="334"/>
        <v>0</v>
      </c>
      <c r="S3014">
        <f t="shared" si="335"/>
        <v>0</v>
      </c>
    </row>
    <row r="3015" spans="1:19" x14ac:dyDescent="0.2">
      <c r="A3015" t="s">
        <v>12</v>
      </c>
      <c r="B3015" s="1">
        <v>42384</v>
      </c>
      <c r="C3015" s="2">
        <v>42389.658530092594</v>
      </c>
      <c r="D3015" t="s">
        <v>2638</v>
      </c>
      <c r="E3015" t="s">
        <v>2639</v>
      </c>
      <c r="F3015" t="s">
        <v>2644</v>
      </c>
      <c r="G3015" t="s">
        <v>7</v>
      </c>
      <c r="H3015" s="3">
        <v>3302</v>
      </c>
      <c r="I3015" s="4">
        <v>8.1760999999999999</v>
      </c>
      <c r="J3015" s="4">
        <v>27000</v>
      </c>
      <c r="K3015" s="3">
        <v>47305</v>
      </c>
      <c r="L3015" t="s">
        <v>5</v>
      </c>
      <c r="M3015">
        <f t="shared" si="329"/>
        <v>1</v>
      </c>
      <c r="N3015">
        <f t="shared" si="330"/>
        <v>0</v>
      </c>
      <c r="O3015">
        <f t="shared" si="331"/>
        <v>1</v>
      </c>
      <c r="P3015">
        <f t="shared" si="332"/>
        <v>0</v>
      </c>
      <c r="Q3015">
        <f t="shared" si="333"/>
        <v>1</v>
      </c>
      <c r="R3015">
        <f t="shared" si="334"/>
        <v>0</v>
      </c>
      <c r="S3015">
        <f t="shared" si="335"/>
        <v>0</v>
      </c>
    </row>
    <row r="3016" spans="1:19" x14ac:dyDescent="0.2">
      <c r="A3016" t="s">
        <v>12</v>
      </c>
      <c r="B3016" s="1">
        <v>42373</v>
      </c>
      <c r="C3016" s="2">
        <v>42389.658506944441</v>
      </c>
      <c r="D3016" t="s">
        <v>2638</v>
      </c>
      <c r="E3016" t="s">
        <v>2639</v>
      </c>
      <c r="F3016" t="s">
        <v>2645</v>
      </c>
      <c r="G3016" t="s">
        <v>7</v>
      </c>
      <c r="H3016">
        <v>291</v>
      </c>
      <c r="I3016" s="4">
        <v>9.3948</v>
      </c>
      <c r="J3016" s="4">
        <v>2731.16</v>
      </c>
      <c r="K3016" s="3">
        <v>45810</v>
      </c>
      <c r="L3016" t="s">
        <v>5</v>
      </c>
      <c r="M3016">
        <f t="shared" si="329"/>
        <v>1</v>
      </c>
      <c r="N3016">
        <f t="shared" si="330"/>
        <v>0</v>
      </c>
      <c r="O3016">
        <f t="shared" si="331"/>
        <v>1</v>
      </c>
      <c r="P3016">
        <f t="shared" si="332"/>
        <v>0</v>
      </c>
      <c r="Q3016">
        <f t="shared" si="333"/>
        <v>1</v>
      </c>
      <c r="R3016">
        <f t="shared" si="334"/>
        <v>0</v>
      </c>
      <c r="S3016">
        <f t="shared" si="335"/>
        <v>0</v>
      </c>
    </row>
    <row r="3017" spans="1:19" x14ac:dyDescent="0.2">
      <c r="A3017" t="s">
        <v>12</v>
      </c>
      <c r="B3017" s="1">
        <v>42384</v>
      </c>
      <c r="C3017" s="2">
        <v>42389.658506944441</v>
      </c>
      <c r="D3017" t="s">
        <v>2638</v>
      </c>
      <c r="E3017" t="s">
        <v>2639</v>
      </c>
      <c r="F3017" t="s">
        <v>2645</v>
      </c>
      <c r="G3017" t="s">
        <v>7</v>
      </c>
      <c r="H3017" s="3">
        <v>3302</v>
      </c>
      <c r="I3017" s="4">
        <v>8.1760999999999999</v>
      </c>
      <c r="J3017" s="4">
        <v>27000</v>
      </c>
      <c r="K3017" s="3">
        <v>49112</v>
      </c>
      <c r="L3017" t="s">
        <v>5</v>
      </c>
      <c r="M3017">
        <f t="shared" si="329"/>
        <v>1</v>
      </c>
      <c r="N3017">
        <f t="shared" si="330"/>
        <v>0</v>
      </c>
      <c r="O3017">
        <f t="shared" si="331"/>
        <v>1</v>
      </c>
      <c r="P3017">
        <f t="shared" si="332"/>
        <v>0</v>
      </c>
      <c r="Q3017">
        <f t="shared" si="333"/>
        <v>1</v>
      </c>
      <c r="R3017">
        <f t="shared" si="334"/>
        <v>0</v>
      </c>
      <c r="S3017">
        <f t="shared" si="335"/>
        <v>0</v>
      </c>
    </row>
    <row r="3018" spans="1:19" x14ac:dyDescent="0.2">
      <c r="A3018" t="s">
        <v>12</v>
      </c>
      <c r="B3018" s="1">
        <v>42373</v>
      </c>
      <c r="C3018" s="2">
        <v>42389.658483796295</v>
      </c>
      <c r="D3018" t="s">
        <v>2638</v>
      </c>
      <c r="E3018" t="s">
        <v>2639</v>
      </c>
      <c r="F3018" t="s">
        <v>2646</v>
      </c>
      <c r="G3018" t="s">
        <v>7</v>
      </c>
      <c r="H3018">
        <v>474</v>
      </c>
      <c r="I3018" s="4">
        <v>9.3948</v>
      </c>
      <c r="J3018" s="4">
        <v>4453.79</v>
      </c>
      <c r="K3018" s="3">
        <v>74704</v>
      </c>
      <c r="L3018" t="s">
        <v>5</v>
      </c>
      <c r="M3018">
        <f t="shared" si="329"/>
        <v>1</v>
      </c>
      <c r="N3018">
        <f t="shared" si="330"/>
        <v>0</v>
      </c>
      <c r="O3018">
        <f t="shared" si="331"/>
        <v>1</v>
      </c>
      <c r="P3018">
        <f t="shared" si="332"/>
        <v>0</v>
      </c>
      <c r="Q3018">
        <f t="shared" si="333"/>
        <v>1</v>
      </c>
      <c r="R3018">
        <f t="shared" si="334"/>
        <v>0</v>
      </c>
      <c r="S3018">
        <f t="shared" si="335"/>
        <v>0</v>
      </c>
    </row>
    <row r="3019" spans="1:19" x14ac:dyDescent="0.2">
      <c r="A3019" t="s">
        <v>12</v>
      </c>
      <c r="B3019" s="1">
        <v>42373</v>
      </c>
      <c r="C3019" s="2">
        <v>42389.658483796295</v>
      </c>
      <c r="D3019" t="s">
        <v>2638</v>
      </c>
      <c r="E3019" t="s">
        <v>2639</v>
      </c>
      <c r="F3019" t="s">
        <v>2646</v>
      </c>
      <c r="G3019" t="s">
        <v>7</v>
      </c>
      <c r="H3019">
        <v>331</v>
      </c>
      <c r="I3019" s="4">
        <v>9.3948</v>
      </c>
      <c r="J3019" s="4">
        <v>3110.41</v>
      </c>
      <c r="K3019" s="3">
        <v>63063</v>
      </c>
      <c r="L3019" t="s">
        <v>5</v>
      </c>
      <c r="M3019">
        <f t="shared" si="329"/>
        <v>1</v>
      </c>
      <c r="N3019">
        <f t="shared" si="330"/>
        <v>0</v>
      </c>
      <c r="O3019">
        <f t="shared" si="331"/>
        <v>1</v>
      </c>
      <c r="P3019">
        <f t="shared" si="332"/>
        <v>0</v>
      </c>
      <c r="Q3019">
        <f t="shared" si="333"/>
        <v>1</v>
      </c>
      <c r="R3019">
        <f t="shared" si="334"/>
        <v>0</v>
      </c>
      <c r="S3019">
        <f t="shared" si="335"/>
        <v>0</v>
      </c>
    </row>
    <row r="3020" spans="1:19" x14ac:dyDescent="0.2">
      <c r="A3020" t="s">
        <v>12</v>
      </c>
      <c r="B3020" s="1">
        <v>42384</v>
      </c>
      <c r="C3020" s="2">
        <v>42389.658483796295</v>
      </c>
      <c r="D3020" t="s">
        <v>2638</v>
      </c>
      <c r="E3020" t="s">
        <v>2639</v>
      </c>
      <c r="F3020" t="s">
        <v>2646</v>
      </c>
      <c r="G3020" t="s">
        <v>7</v>
      </c>
      <c r="H3020" s="3">
        <v>3119</v>
      </c>
      <c r="I3020" s="4">
        <v>8.1760999999999999</v>
      </c>
      <c r="J3020" s="4">
        <v>25500</v>
      </c>
      <c r="K3020" s="3">
        <v>77823</v>
      </c>
      <c r="L3020" t="s">
        <v>5</v>
      </c>
      <c r="M3020">
        <f t="shared" si="329"/>
        <v>1</v>
      </c>
      <c r="N3020">
        <f t="shared" si="330"/>
        <v>0</v>
      </c>
      <c r="O3020">
        <f t="shared" si="331"/>
        <v>1</v>
      </c>
      <c r="P3020">
        <f t="shared" si="332"/>
        <v>0</v>
      </c>
      <c r="Q3020">
        <f t="shared" si="333"/>
        <v>1</v>
      </c>
      <c r="R3020">
        <f t="shared" si="334"/>
        <v>0</v>
      </c>
      <c r="S3020">
        <f t="shared" si="335"/>
        <v>0</v>
      </c>
    </row>
    <row r="3021" spans="1:19" x14ac:dyDescent="0.2">
      <c r="A3021" t="s">
        <v>12</v>
      </c>
      <c r="B3021" s="1">
        <v>42373</v>
      </c>
      <c r="C3021" s="2">
        <v>42389.658460648148</v>
      </c>
      <c r="D3021" t="s">
        <v>2638</v>
      </c>
      <c r="E3021" t="s">
        <v>2639</v>
      </c>
      <c r="F3021" t="s">
        <v>2647</v>
      </c>
      <c r="G3021" t="s">
        <v>7</v>
      </c>
      <c r="H3021">
        <v>252</v>
      </c>
      <c r="I3021" s="4">
        <v>9.3948</v>
      </c>
      <c r="J3021" s="4">
        <v>2364.88</v>
      </c>
      <c r="K3021" s="3">
        <v>50558</v>
      </c>
      <c r="L3021" t="s">
        <v>5</v>
      </c>
      <c r="M3021">
        <f t="shared" si="329"/>
        <v>1</v>
      </c>
      <c r="N3021">
        <f t="shared" si="330"/>
        <v>0</v>
      </c>
      <c r="O3021">
        <f t="shared" si="331"/>
        <v>1</v>
      </c>
      <c r="P3021">
        <f t="shared" si="332"/>
        <v>0</v>
      </c>
      <c r="Q3021">
        <f t="shared" si="333"/>
        <v>1</v>
      </c>
      <c r="R3021">
        <f t="shared" si="334"/>
        <v>0</v>
      </c>
      <c r="S3021">
        <f t="shared" si="335"/>
        <v>0</v>
      </c>
    </row>
    <row r="3022" spans="1:19" x14ac:dyDescent="0.2">
      <c r="A3022" t="s">
        <v>12</v>
      </c>
      <c r="B3022" s="1">
        <v>42373</v>
      </c>
      <c r="C3022" s="2">
        <v>42389.658460648148</v>
      </c>
      <c r="D3022" t="s">
        <v>2638</v>
      </c>
      <c r="E3022" t="s">
        <v>2639</v>
      </c>
      <c r="F3022" t="s">
        <v>2647</v>
      </c>
      <c r="G3022" t="s">
        <v>7</v>
      </c>
      <c r="H3022">
        <v>214</v>
      </c>
      <c r="I3022" s="4">
        <v>9.3948</v>
      </c>
      <c r="J3022" s="4">
        <v>2012.01</v>
      </c>
      <c r="K3022" s="3">
        <v>33748</v>
      </c>
      <c r="L3022" t="s">
        <v>5</v>
      </c>
      <c r="M3022">
        <f t="shared" si="329"/>
        <v>1</v>
      </c>
      <c r="N3022">
        <f t="shared" si="330"/>
        <v>0</v>
      </c>
      <c r="O3022">
        <f t="shared" si="331"/>
        <v>1</v>
      </c>
      <c r="P3022">
        <f t="shared" si="332"/>
        <v>0</v>
      </c>
      <c r="Q3022">
        <f t="shared" si="333"/>
        <v>1</v>
      </c>
      <c r="R3022">
        <f t="shared" si="334"/>
        <v>0</v>
      </c>
      <c r="S3022">
        <f t="shared" si="335"/>
        <v>0</v>
      </c>
    </row>
    <row r="3023" spans="1:19" x14ac:dyDescent="0.2">
      <c r="A3023" t="s">
        <v>12</v>
      </c>
      <c r="B3023" s="1">
        <v>42384</v>
      </c>
      <c r="C3023" s="2">
        <v>42389.658460648148</v>
      </c>
      <c r="D3023" t="s">
        <v>2638</v>
      </c>
      <c r="E3023" t="s">
        <v>2639</v>
      </c>
      <c r="F3023" t="s">
        <v>2647</v>
      </c>
      <c r="G3023" t="s">
        <v>7</v>
      </c>
      <c r="H3023" s="3">
        <v>1957</v>
      </c>
      <c r="I3023" s="4">
        <v>8.1760999999999999</v>
      </c>
      <c r="J3023" s="4">
        <v>16000</v>
      </c>
      <c r="K3023" s="3">
        <v>35705</v>
      </c>
      <c r="L3023" t="s">
        <v>5</v>
      </c>
      <c r="M3023">
        <f t="shared" si="329"/>
        <v>1</v>
      </c>
      <c r="N3023">
        <f t="shared" si="330"/>
        <v>0</v>
      </c>
      <c r="O3023">
        <f t="shared" si="331"/>
        <v>1</v>
      </c>
      <c r="P3023">
        <f t="shared" si="332"/>
        <v>0</v>
      </c>
      <c r="Q3023">
        <f t="shared" si="333"/>
        <v>1</v>
      </c>
      <c r="R3023">
        <f t="shared" si="334"/>
        <v>0</v>
      </c>
      <c r="S3023">
        <f t="shared" si="335"/>
        <v>0</v>
      </c>
    </row>
    <row r="3024" spans="1:19" x14ac:dyDescent="0.2">
      <c r="A3024" t="s">
        <v>0</v>
      </c>
      <c r="B3024" s="1">
        <v>42385</v>
      </c>
      <c r="C3024" s="2">
        <v>42389.658321759256</v>
      </c>
      <c r="D3024" t="s">
        <v>2648</v>
      </c>
      <c r="E3024" t="s">
        <v>2649</v>
      </c>
      <c r="F3024" t="s">
        <v>2650</v>
      </c>
      <c r="G3024" t="s">
        <v>11</v>
      </c>
      <c r="H3024">
        <v>753</v>
      </c>
      <c r="I3024" s="4">
        <v>11.86</v>
      </c>
      <c r="J3024" s="4">
        <v>8934.57</v>
      </c>
      <c r="K3024" s="3">
        <v>137726</v>
      </c>
      <c r="L3024" t="s">
        <v>5</v>
      </c>
      <c r="M3024">
        <f t="shared" si="329"/>
        <v>0</v>
      </c>
      <c r="N3024">
        <f t="shared" si="330"/>
        <v>1</v>
      </c>
      <c r="O3024">
        <f t="shared" si="331"/>
        <v>1</v>
      </c>
      <c r="P3024">
        <f t="shared" si="332"/>
        <v>0</v>
      </c>
      <c r="Q3024">
        <f t="shared" si="333"/>
        <v>0</v>
      </c>
      <c r="R3024">
        <f t="shared" si="334"/>
        <v>1</v>
      </c>
      <c r="S3024">
        <f t="shared" si="335"/>
        <v>0</v>
      </c>
    </row>
    <row r="3025" spans="1:19" x14ac:dyDescent="0.2">
      <c r="A3025" t="s">
        <v>0</v>
      </c>
      <c r="B3025" s="1">
        <v>42385</v>
      </c>
      <c r="C3025" s="2">
        <v>42389.657037037039</v>
      </c>
      <c r="D3025" t="s">
        <v>2648</v>
      </c>
      <c r="E3025" t="s">
        <v>2649</v>
      </c>
      <c r="F3025" t="s">
        <v>2651</v>
      </c>
      <c r="H3025">
        <v>762</v>
      </c>
      <c r="I3025" s="4">
        <v>11.86</v>
      </c>
      <c r="J3025" s="4">
        <v>9039</v>
      </c>
      <c r="K3025" s="3">
        <v>19098</v>
      </c>
      <c r="L3025" t="s">
        <v>5</v>
      </c>
      <c r="M3025">
        <f t="shared" si="329"/>
        <v>0</v>
      </c>
      <c r="N3025">
        <f t="shared" si="330"/>
        <v>1</v>
      </c>
      <c r="O3025">
        <f t="shared" si="331"/>
        <v>1</v>
      </c>
      <c r="P3025">
        <f t="shared" si="332"/>
        <v>0</v>
      </c>
      <c r="Q3025">
        <f t="shared" si="333"/>
        <v>0</v>
      </c>
      <c r="R3025">
        <f t="shared" si="334"/>
        <v>0</v>
      </c>
      <c r="S3025">
        <f t="shared" si="335"/>
        <v>0</v>
      </c>
    </row>
    <row r="3026" spans="1:19" x14ac:dyDescent="0.2">
      <c r="A3026" t="s">
        <v>12</v>
      </c>
      <c r="B3026" s="1">
        <v>42388</v>
      </c>
      <c r="C3026" s="2">
        <v>42389.641481481478</v>
      </c>
      <c r="D3026" t="s">
        <v>1785</v>
      </c>
      <c r="E3026" t="s">
        <v>1786</v>
      </c>
      <c r="F3026" t="s">
        <v>1787</v>
      </c>
      <c r="G3026" t="s">
        <v>7</v>
      </c>
      <c r="H3026" s="3">
        <v>1300</v>
      </c>
      <c r="I3026" s="4">
        <v>6.79</v>
      </c>
      <c r="J3026" s="4">
        <v>8827</v>
      </c>
      <c r="K3026" s="3">
        <v>1107780</v>
      </c>
      <c r="L3026" t="s">
        <v>5</v>
      </c>
      <c r="M3026">
        <f t="shared" si="329"/>
        <v>1</v>
      </c>
      <c r="N3026">
        <f t="shared" si="330"/>
        <v>0</v>
      </c>
      <c r="O3026">
        <f t="shared" si="331"/>
        <v>1</v>
      </c>
      <c r="P3026">
        <f t="shared" si="332"/>
        <v>0</v>
      </c>
      <c r="Q3026">
        <f t="shared" si="333"/>
        <v>1</v>
      </c>
      <c r="R3026">
        <f t="shared" si="334"/>
        <v>0</v>
      </c>
      <c r="S3026">
        <f t="shared" si="335"/>
        <v>0</v>
      </c>
    </row>
    <row r="3027" spans="1:19" x14ac:dyDescent="0.2">
      <c r="A3027" t="s">
        <v>12</v>
      </c>
      <c r="B3027" s="1">
        <v>42384</v>
      </c>
      <c r="C3027" s="2">
        <v>42389.638599537036</v>
      </c>
      <c r="D3027" t="s">
        <v>2652</v>
      </c>
      <c r="E3027" t="s">
        <v>2653</v>
      </c>
      <c r="F3027" t="s">
        <v>2654</v>
      </c>
      <c r="G3027" t="s">
        <v>7</v>
      </c>
      <c r="H3027" s="3">
        <v>1150</v>
      </c>
      <c r="I3027" s="4">
        <v>21.73</v>
      </c>
      <c r="J3027" s="4">
        <v>24989.5</v>
      </c>
      <c r="K3027" s="3">
        <v>23167</v>
      </c>
      <c r="L3027" t="s">
        <v>5</v>
      </c>
      <c r="M3027">
        <f t="shared" si="329"/>
        <v>1</v>
      </c>
      <c r="N3027">
        <f t="shared" si="330"/>
        <v>0</v>
      </c>
      <c r="O3027">
        <f t="shared" si="331"/>
        <v>1</v>
      </c>
      <c r="P3027">
        <f t="shared" si="332"/>
        <v>0</v>
      </c>
      <c r="Q3027">
        <f t="shared" si="333"/>
        <v>1</v>
      </c>
      <c r="R3027">
        <f t="shared" si="334"/>
        <v>0</v>
      </c>
      <c r="S3027">
        <f t="shared" si="335"/>
        <v>0</v>
      </c>
    </row>
    <row r="3028" spans="1:19" x14ac:dyDescent="0.2">
      <c r="A3028" t="s">
        <v>12</v>
      </c>
      <c r="B3028" s="1">
        <v>42384</v>
      </c>
      <c r="C3028" s="2">
        <v>42389.638333333336</v>
      </c>
      <c r="D3028" t="s">
        <v>2652</v>
      </c>
      <c r="E3028" t="s">
        <v>2653</v>
      </c>
      <c r="F3028" t="s">
        <v>2655</v>
      </c>
      <c r="G3028" t="s">
        <v>16</v>
      </c>
      <c r="H3028">
        <v>920</v>
      </c>
      <c r="I3028" s="4">
        <v>21.73</v>
      </c>
      <c r="J3028" s="4">
        <v>19991.599999999999</v>
      </c>
      <c r="K3028" s="3">
        <v>44275</v>
      </c>
      <c r="L3028" t="s">
        <v>5</v>
      </c>
      <c r="M3028">
        <f t="shared" si="329"/>
        <v>1</v>
      </c>
      <c r="N3028">
        <f t="shared" si="330"/>
        <v>0</v>
      </c>
      <c r="O3028">
        <f t="shared" si="331"/>
        <v>1</v>
      </c>
      <c r="P3028">
        <f t="shared" si="332"/>
        <v>0</v>
      </c>
      <c r="Q3028">
        <f t="shared" si="333"/>
        <v>1</v>
      </c>
      <c r="R3028">
        <f t="shared" si="334"/>
        <v>1</v>
      </c>
      <c r="S3028">
        <f t="shared" si="335"/>
        <v>0</v>
      </c>
    </row>
    <row r="3029" spans="1:19" x14ac:dyDescent="0.2">
      <c r="A3029" t="s">
        <v>12</v>
      </c>
      <c r="B3029" s="1">
        <v>42388</v>
      </c>
      <c r="C3029" s="2">
        <v>42389.635451388887</v>
      </c>
      <c r="D3029" t="s">
        <v>2656</v>
      </c>
      <c r="E3029" t="s">
        <v>2657</v>
      </c>
      <c r="F3029" t="s">
        <v>2658</v>
      </c>
      <c r="G3029" t="s">
        <v>11</v>
      </c>
      <c r="H3029" s="3">
        <v>3000</v>
      </c>
      <c r="I3029" s="4">
        <v>4.4400000000000004</v>
      </c>
      <c r="J3029" s="4">
        <v>13320</v>
      </c>
      <c r="K3029" s="3">
        <v>3000</v>
      </c>
      <c r="L3029" t="s">
        <v>5</v>
      </c>
      <c r="M3029">
        <f t="shared" si="329"/>
        <v>1</v>
      </c>
      <c r="N3029">
        <f t="shared" si="330"/>
        <v>0</v>
      </c>
      <c r="O3029">
        <f t="shared" si="331"/>
        <v>1</v>
      </c>
      <c r="P3029">
        <f t="shared" si="332"/>
        <v>0</v>
      </c>
      <c r="Q3029">
        <f t="shared" si="333"/>
        <v>0</v>
      </c>
      <c r="R3029">
        <f t="shared" si="334"/>
        <v>1</v>
      </c>
      <c r="S3029">
        <f t="shared" si="335"/>
        <v>0</v>
      </c>
    </row>
    <row r="3030" spans="1:19" x14ac:dyDescent="0.2">
      <c r="A3030" t="s">
        <v>0</v>
      </c>
      <c r="B3030" s="1">
        <v>42388</v>
      </c>
      <c r="C3030" s="2">
        <v>42389.635451388887</v>
      </c>
      <c r="D3030" t="s">
        <v>2656</v>
      </c>
      <c r="E3030" t="s">
        <v>2657</v>
      </c>
      <c r="F3030" t="s">
        <v>2658</v>
      </c>
      <c r="G3030" t="s">
        <v>11</v>
      </c>
      <c r="H3030" s="3">
        <v>3000</v>
      </c>
      <c r="I3030" s="4">
        <v>34.24</v>
      </c>
      <c r="J3030" s="4">
        <v>102720</v>
      </c>
      <c r="K3030">
        <v>0</v>
      </c>
      <c r="L3030" t="s">
        <v>5</v>
      </c>
      <c r="M3030">
        <f t="shared" si="329"/>
        <v>0</v>
      </c>
      <c r="N3030">
        <f t="shared" si="330"/>
        <v>1</v>
      </c>
      <c r="O3030">
        <f t="shared" si="331"/>
        <v>1</v>
      </c>
      <c r="P3030">
        <f t="shared" si="332"/>
        <v>0</v>
      </c>
      <c r="Q3030">
        <f t="shared" si="333"/>
        <v>0</v>
      </c>
      <c r="R3030">
        <f t="shared" si="334"/>
        <v>1</v>
      </c>
      <c r="S3030">
        <f t="shared" si="335"/>
        <v>0</v>
      </c>
    </row>
    <row r="3031" spans="1:19" x14ac:dyDescent="0.2">
      <c r="A3031" t="s">
        <v>12</v>
      </c>
      <c r="B3031" s="1">
        <v>42384</v>
      </c>
      <c r="C3031" s="2">
        <v>42389.635416666664</v>
      </c>
      <c r="D3031" t="s">
        <v>207</v>
      </c>
      <c r="E3031" t="s">
        <v>208</v>
      </c>
      <c r="F3031" t="s">
        <v>2659</v>
      </c>
      <c r="G3031" t="s">
        <v>7</v>
      </c>
      <c r="H3031" s="3">
        <v>1000</v>
      </c>
      <c r="I3031" s="4">
        <v>20.010000000000002</v>
      </c>
      <c r="J3031" s="4">
        <v>20010</v>
      </c>
      <c r="K3031" s="3">
        <v>24131</v>
      </c>
      <c r="L3031" t="s">
        <v>5</v>
      </c>
      <c r="M3031">
        <f t="shared" si="329"/>
        <v>1</v>
      </c>
      <c r="N3031">
        <f t="shared" si="330"/>
        <v>0</v>
      </c>
      <c r="O3031">
        <f t="shared" si="331"/>
        <v>1</v>
      </c>
      <c r="P3031">
        <f t="shared" si="332"/>
        <v>0</v>
      </c>
      <c r="Q3031">
        <f t="shared" si="333"/>
        <v>1</v>
      </c>
      <c r="R3031">
        <f t="shared" si="334"/>
        <v>0</v>
      </c>
      <c r="S3031">
        <f t="shared" si="335"/>
        <v>0</v>
      </c>
    </row>
    <row r="3032" spans="1:19" x14ac:dyDescent="0.2">
      <c r="A3032" t="s">
        <v>12</v>
      </c>
      <c r="B3032" s="1">
        <v>42384</v>
      </c>
      <c r="C3032" s="2">
        <v>42389.634618055556</v>
      </c>
      <c r="D3032" t="s">
        <v>2660</v>
      </c>
      <c r="E3032" t="s">
        <v>2661</v>
      </c>
      <c r="F3032" t="s">
        <v>2662</v>
      </c>
      <c r="G3032" t="s">
        <v>11</v>
      </c>
      <c r="H3032">
        <v>14</v>
      </c>
      <c r="I3032" s="4">
        <v>115.31</v>
      </c>
      <c r="J3032" s="4">
        <v>1614.34</v>
      </c>
      <c r="K3032" s="3">
        <v>1078</v>
      </c>
      <c r="L3032" t="s">
        <v>5</v>
      </c>
      <c r="M3032">
        <f t="shared" si="329"/>
        <v>1</v>
      </c>
      <c r="N3032">
        <f t="shared" si="330"/>
        <v>0</v>
      </c>
      <c r="O3032">
        <f t="shared" si="331"/>
        <v>1</v>
      </c>
      <c r="P3032">
        <f t="shared" si="332"/>
        <v>0</v>
      </c>
      <c r="Q3032">
        <f t="shared" si="333"/>
        <v>0</v>
      </c>
      <c r="R3032">
        <f t="shared" si="334"/>
        <v>1</v>
      </c>
      <c r="S3032">
        <f t="shared" si="335"/>
        <v>0</v>
      </c>
    </row>
    <row r="3033" spans="1:19" x14ac:dyDescent="0.2">
      <c r="A3033" t="s">
        <v>12</v>
      </c>
      <c r="B3033" s="1">
        <v>42384</v>
      </c>
      <c r="C3033" s="2">
        <v>42389.634583333333</v>
      </c>
      <c r="D3033" t="s">
        <v>2660</v>
      </c>
      <c r="E3033" t="s">
        <v>2661</v>
      </c>
      <c r="F3033" t="s">
        <v>2663</v>
      </c>
      <c r="G3033" t="s">
        <v>11</v>
      </c>
      <c r="H3033">
        <v>3</v>
      </c>
      <c r="I3033" s="4">
        <v>115.31</v>
      </c>
      <c r="J3033" s="4">
        <v>345.93</v>
      </c>
      <c r="K3033" s="3">
        <v>1509</v>
      </c>
      <c r="L3033" t="s">
        <v>5</v>
      </c>
      <c r="M3033">
        <f t="shared" si="329"/>
        <v>1</v>
      </c>
      <c r="N3033">
        <f t="shared" si="330"/>
        <v>0</v>
      </c>
      <c r="O3033">
        <f t="shared" si="331"/>
        <v>1</v>
      </c>
      <c r="P3033">
        <f t="shared" si="332"/>
        <v>0</v>
      </c>
      <c r="Q3033">
        <f t="shared" si="333"/>
        <v>0</v>
      </c>
      <c r="R3033">
        <f t="shared" si="334"/>
        <v>1</v>
      </c>
      <c r="S3033">
        <f t="shared" si="335"/>
        <v>0</v>
      </c>
    </row>
    <row r="3034" spans="1:19" x14ac:dyDescent="0.2">
      <c r="A3034" t="s">
        <v>12</v>
      </c>
      <c r="B3034" s="1">
        <v>42384</v>
      </c>
      <c r="C3034" s="2">
        <v>42389.634560185186</v>
      </c>
      <c r="D3034" t="s">
        <v>2660</v>
      </c>
      <c r="E3034" t="s">
        <v>2661</v>
      </c>
      <c r="F3034" t="s">
        <v>2664</v>
      </c>
      <c r="G3034" t="s">
        <v>7</v>
      </c>
      <c r="H3034">
        <v>136</v>
      </c>
      <c r="I3034" s="4">
        <v>115.31</v>
      </c>
      <c r="J3034" s="4">
        <v>15682.2</v>
      </c>
      <c r="K3034" s="3">
        <v>4114</v>
      </c>
      <c r="L3034" t="s">
        <v>5</v>
      </c>
      <c r="M3034">
        <f t="shared" si="329"/>
        <v>1</v>
      </c>
      <c r="N3034">
        <f t="shared" si="330"/>
        <v>0</v>
      </c>
      <c r="O3034">
        <f t="shared" si="331"/>
        <v>1</v>
      </c>
      <c r="P3034">
        <f t="shared" si="332"/>
        <v>0</v>
      </c>
      <c r="Q3034">
        <f t="shared" si="333"/>
        <v>1</v>
      </c>
      <c r="R3034">
        <f t="shared" si="334"/>
        <v>0</v>
      </c>
      <c r="S3034">
        <f t="shared" si="335"/>
        <v>0</v>
      </c>
    </row>
    <row r="3035" spans="1:19" x14ac:dyDescent="0.2">
      <c r="A3035" t="s">
        <v>12</v>
      </c>
      <c r="B3035" s="1">
        <v>42384</v>
      </c>
      <c r="C3035" s="2">
        <v>42389.63453703704</v>
      </c>
      <c r="D3035" t="s">
        <v>2660</v>
      </c>
      <c r="E3035" t="s">
        <v>2661</v>
      </c>
      <c r="F3035" t="s">
        <v>2665</v>
      </c>
      <c r="G3035" t="s">
        <v>11</v>
      </c>
      <c r="H3035">
        <v>53</v>
      </c>
      <c r="I3035" s="4">
        <v>115.31</v>
      </c>
      <c r="J3035" s="4">
        <v>6111.43</v>
      </c>
      <c r="K3035" s="3">
        <v>7997</v>
      </c>
      <c r="L3035" t="s">
        <v>5</v>
      </c>
      <c r="M3035">
        <f t="shared" si="329"/>
        <v>1</v>
      </c>
      <c r="N3035">
        <f t="shared" si="330"/>
        <v>0</v>
      </c>
      <c r="O3035">
        <f t="shared" si="331"/>
        <v>1</v>
      </c>
      <c r="P3035">
        <f t="shared" si="332"/>
        <v>0</v>
      </c>
      <c r="Q3035">
        <f t="shared" si="333"/>
        <v>0</v>
      </c>
      <c r="R3035">
        <f t="shared" si="334"/>
        <v>1</v>
      </c>
      <c r="S3035">
        <f t="shared" si="335"/>
        <v>0</v>
      </c>
    </row>
    <row r="3036" spans="1:19" x14ac:dyDescent="0.2">
      <c r="A3036" t="s">
        <v>0</v>
      </c>
      <c r="B3036" s="1">
        <v>42388</v>
      </c>
      <c r="C3036" s="2">
        <v>42389.633692129632</v>
      </c>
      <c r="D3036" t="s">
        <v>2656</v>
      </c>
      <c r="E3036" t="s">
        <v>2657</v>
      </c>
      <c r="F3036" t="s">
        <v>2666</v>
      </c>
      <c r="G3036" t="s">
        <v>11</v>
      </c>
      <c r="H3036" s="3">
        <v>4000</v>
      </c>
      <c r="I3036" s="4">
        <v>33.992899999999999</v>
      </c>
      <c r="J3036" s="4">
        <v>135972</v>
      </c>
      <c r="K3036">
        <v>1</v>
      </c>
      <c r="L3036" t="s">
        <v>5</v>
      </c>
      <c r="M3036">
        <f t="shared" si="329"/>
        <v>0</v>
      </c>
      <c r="N3036">
        <f t="shared" si="330"/>
        <v>1</v>
      </c>
      <c r="O3036">
        <f t="shared" si="331"/>
        <v>1</v>
      </c>
      <c r="P3036">
        <f t="shared" si="332"/>
        <v>0</v>
      </c>
      <c r="Q3036">
        <f t="shared" si="333"/>
        <v>0</v>
      </c>
      <c r="R3036">
        <f t="shared" si="334"/>
        <v>1</v>
      </c>
      <c r="S3036">
        <f t="shared" si="335"/>
        <v>0</v>
      </c>
    </row>
    <row r="3037" spans="1:19" x14ac:dyDescent="0.2">
      <c r="A3037" t="s">
        <v>12</v>
      </c>
      <c r="B3037" s="1">
        <v>42388</v>
      </c>
      <c r="C3037" s="2">
        <v>42389.633692129632</v>
      </c>
      <c r="D3037" t="s">
        <v>2656</v>
      </c>
      <c r="E3037" t="s">
        <v>2657</v>
      </c>
      <c r="F3037" t="s">
        <v>2666</v>
      </c>
      <c r="G3037" t="s">
        <v>11</v>
      </c>
      <c r="H3037" s="3">
        <v>4000</v>
      </c>
      <c r="I3037" s="4">
        <v>4.4400000000000004</v>
      </c>
      <c r="J3037" s="4">
        <v>17760</v>
      </c>
      <c r="K3037" s="3">
        <v>4001</v>
      </c>
      <c r="L3037" t="s">
        <v>5</v>
      </c>
      <c r="M3037">
        <f t="shared" si="329"/>
        <v>1</v>
      </c>
      <c r="N3037">
        <f t="shared" si="330"/>
        <v>0</v>
      </c>
      <c r="O3037">
        <f t="shared" si="331"/>
        <v>1</v>
      </c>
      <c r="P3037">
        <f t="shared" si="332"/>
        <v>0</v>
      </c>
      <c r="Q3037">
        <f t="shared" si="333"/>
        <v>0</v>
      </c>
      <c r="R3037">
        <f t="shared" si="334"/>
        <v>1</v>
      </c>
      <c r="S3037">
        <f t="shared" si="335"/>
        <v>0</v>
      </c>
    </row>
    <row r="3038" spans="1:19" x14ac:dyDescent="0.2">
      <c r="A3038" t="s">
        <v>12</v>
      </c>
      <c r="B3038" s="1">
        <v>42384</v>
      </c>
      <c r="C3038" s="2">
        <v>42389.633229166669</v>
      </c>
      <c r="D3038" t="s">
        <v>2667</v>
      </c>
      <c r="E3038" t="s">
        <v>2668</v>
      </c>
      <c r="F3038" t="s">
        <v>2669</v>
      </c>
      <c r="G3038" t="s">
        <v>7</v>
      </c>
      <c r="H3038" s="3">
        <v>1096</v>
      </c>
      <c r="I3038" s="4">
        <v>9.125</v>
      </c>
      <c r="J3038" s="4">
        <v>10000</v>
      </c>
      <c r="K3038" s="3">
        <v>5711</v>
      </c>
      <c r="L3038" t="s">
        <v>5</v>
      </c>
      <c r="M3038">
        <f t="shared" si="329"/>
        <v>1</v>
      </c>
      <c r="N3038">
        <f t="shared" si="330"/>
        <v>0</v>
      </c>
      <c r="O3038">
        <f t="shared" si="331"/>
        <v>1</v>
      </c>
      <c r="P3038">
        <f t="shared" si="332"/>
        <v>0</v>
      </c>
      <c r="Q3038">
        <f t="shared" si="333"/>
        <v>1</v>
      </c>
      <c r="R3038">
        <f t="shared" si="334"/>
        <v>0</v>
      </c>
      <c r="S3038">
        <f t="shared" si="335"/>
        <v>0</v>
      </c>
    </row>
    <row r="3039" spans="1:19" x14ac:dyDescent="0.2">
      <c r="A3039" t="s">
        <v>12</v>
      </c>
      <c r="B3039" s="1">
        <v>42388</v>
      </c>
      <c r="C3039" s="2">
        <v>42389.623773148145</v>
      </c>
      <c r="D3039" t="s">
        <v>2670</v>
      </c>
      <c r="E3039" t="s">
        <v>2671</v>
      </c>
      <c r="F3039" t="s">
        <v>2672</v>
      </c>
      <c r="H3039" s="3">
        <v>2260</v>
      </c>
      <c r="I3039" s="4">
        <v>4.4000000000000004</v>
      </c>
      <c r="J3039" s="4">
        <v>9944</v>
      </c>
      <c r="K3039" s="3">
        <v>7625</v>
      </c>
      <c r="L3039" t="s">
        <v>5</v>
      </c>
      <c r="M3039">
        <f t="shared" si="329"/>
        <v>1</v>
      </c>
      <c r="N3039">
        <f t="shared" si="330"/>
        <v>0</v>
      </c>
      <c r="O3039">
        <f t="shared" si="331"/>
        <v>1</v>
      </c>
      <c r="P3039">
        <f t="shared" si="332"/>
        <v>0</v>
      </c>
      <c r="Q3039">
        <f t="shared" si="333"/>
        <v>0</v>
      </c>
      <c r="R3039">
        <f t="shared" si="334"/>
        <v>0</v>
      </c>
      <c r="S3039">
        <f t="shared" si="335"/>
        <v>0</v>
      </c>
    </row>
    <row r="3040" spans="1:19" x14ac:dyDescent="0.2">
      <c r="A3040" t="s">
        <v>12</v>
      </c>
      <c r="B3040" s="1">
        <v>42388</v>
      </c>
      <c r="C3040" s="2">
        <v>42389.618483796294</v>
      </c>
      <c r="D3040" t="s">
        <v>2673</v>
      </c>
      <c r="E3040" t="s">
        <v>2674</v>
      </c>
      <c r="F3040" t="s">
        <v>2675</v>
      </c>
      <c r="G3040" t="s">
        <v>7</v>
      </c>
      <c r="H3040">
        <v>93</v>
      </c>
      <c r="I3040" s="4">
        <v>33.914999999999999</v>
      </c>
      <c r="J3040" s="4">
        <v>3154.09</v>
      </c>
      <c r="K3040" s="3">
        <v>74986</v>
      </c>
      <c r="L3040" t="s">
        <v>5</v>
      </c>
      <c r="M3040">
        <f t="shared" si="329"/>
        <v>1</v>
      </c>
      <c r="N3040">
        <f t="shared" si="330"/>
        <v>0</v>
      </c>
      <c r="O3040">
        <f t="shared" si="331"/>
        <v>1</v>
      </c>
      <c r="P3040">
        <f t="shared" si="332"/>
        <v>0</v>
      </c>
      <c r="Q3040">
        <f t="shared" si="333"/>
        <v>1</v>
      </c>
      <c r="R3040">
        <f t="shared" si="334"/>
        <v>0</v>
      </c>
      <c r="S3040">
        <f t="shared" si="335"/>
        <v>0</v>
      </c>
    </row>
    <row r="3041" spans="1:19" x14ac:dyDescent="0.2">
      <c r="A3041" t="s">
        <v>12</v>
      </c>
      <c r="B3041" s="1">
        <v>42388</v>
      </c>
      <c r="C3041" s="2">
        <v>42389.617615740739</v>
      </c>
      <c r="D3041" t="s">
        <v>2673</v>
      </c>
      <c r="E3041" t="s">
        <v>2674</v>
      </c>
      <c r="F3041" t="s">
        <v>2642</v>
      </c>
      <c r="G3041" t="s">
        <v>7</v>
      </c>
      <c r="H3041">
        <v>12</v>
      </c>
      <c r="I3041" s="4">
        <v>33.92</v>
      </c>
      <c r="J3041" s="4">
        <v>407.04</v>
      </c>
      <c r="K3041" s="3">
        <v>58274</v>
      </c>
      <c r="L3041" t="s">
        <v>5</v>
      </c>
      <c r="M3041">
        <f t="shared" si="329"/>
        <v>1</v>
      </c>
      <c r="N3041">
        <f t="shared" si="330"/>
        <v>0</v>
      </c>
      <c r="O3041">
        <f t="shared" si="331"/>
        <v>1</v>
      </c>
      <c r="P3041">
        <f t="shared" si="332"/>
        <v>0</v>
      </c>
      <c r="Q3041">
        <f t="shared" si="333"/>
        <v>1</v>
      </c>
      <c r="R3041">
        <f t="shared" si="334"/>
        <v>0</v>
      </c>
      <c r="S3041">
        <f t="shared" si="335"/>
        <v>0</v>
      </c>
    </row>
    <row r="3042" spans="1:19" x14ac:dyDescent="0.2">
      <c r="A3042" t="s">
        <v>12</v>
      </c>
      <c r="B3042" s="1">
        <v>42384</v>
      </c>
      <c r="C3042" s="2">
        <v>42389.612500000003</v>
      </c>
      <c r="D3042" t="s">
        <v>973</v>
      </c>
      <c r="E3042" t="s">
        <v>974</v>
      </c>
      <c r="F3042" t="s">
        <v>2676</v>
      </c>
      <c r="G3042" t="s">
        <v>11</v>
      </c>
      <c r="H3042">
        <v>21</v>
      </c>
      <c r="I3042" s="4">
        <v>32.020000000000003</v>
      </c>
      <c r="J3042" s="4">
        <v>678.50400000000002</v>
      </c>
      <c r="K3042" s="3">
        <v>3415</v>
      </c>
      <c r="L3042" t="s">
        <v>5</v>
      </c>
      <c r="M3042">
        <f t="shared" si="329"/>
        <v>1</v>
      </c>
      <c r="N3042">
        <f t="shared" si="330"/>
        <v>0</v>
      </c>
      <c r="O3042">
        <f t="shared" si="331"/>
        <v>1</v>
      </c>
      <c r="P3042">
        <f t="shared" si="332"/>
        <v>0</v>
      </c>
      <c r="Q3042">
        <f t="shared" si="333"/>
        <v>0</v>
      </c>
      <c r="R3042">
        <f t="shared" si="334"/>
        <v>1</v>
      </c>
      <c r="S3042">
        <f t="shared" si="335"/>
        <v>0</v>
      </c>
    </row>
    <row r="3043" spans="1:19" x14ac:dyDescent="0.2">
      <c r="A3043" t="s">
        <v>12</v>
      </c>
      <c r="B3043" s="1">
        <v>42388</v>
      </c>
      <c r="C3043" s="2">
        <v>42389.610509259262</v>
      </c>
      <c r="D3043" t="s">
        <v>2673</v>
      </c>
      <c r="E3043" t="s">
        <v>2674</v>
      </c>
      <c r="F3043" t="s">
        <v>2677</v>
      </c>
      <c r="G3043" t="s">
        <v>16</v>
      </c>
      <c r="H3043">
        <v>255</v>
      </c>
      <c r="I3043" s="4">
        <v>33.921999999999997</v>
      </c>
      <c r="J3043" s="4">
        <v>8650.11</v>
      </c>
      <c r="K3043" s="3">
        <v>89007</v>
      </c>
      <c r="L3043" t="s">
        <v>5</v>
      </c>
      <c r="M3043">
        <f t="shared" si="329"/>
        <v>1</v>
      </c>
      <c r="N3043">
        <f t="shared" si="330"/>
        <v>0</v>
      </c>
      <c r="O3043">
        <f t="shared" si="331"/>
        <v>1</v>
      </c>
      <c r="P3043">
        <f t="shared" si="332"/>
        <v>0</v>
      </c>
      <c r="Q3043">
        <f t="shared" si="333"/>
        <v>1</v>
      </c>
      <c r="R3043">
        <f t="shared" si="334"/>
        <v>1</v>
      </c>
      <c r="S3043">
        <f t="shared" si="335"/>
        <v>0</v>
      </c>
    </row>
    <row r="3044" spans="1:19" x14ac:dyDescent="0.2">
      <c r="A3044" t="s">
        <v>12</v>
      </c>
      <c r="B3044" s="1">
        <v>42378</v>
      </c>
      <c r="C3044" s="2">
        <v>42389.609490740739</v>
      </c>
      <c r="D3044" t="s">
        <v>2678</v>
      </c>
      <c r="E3044" t="s">
        <v>2679</v>
      </c>
      <c r="F3044" t="s">
        <v>2680</v>
      </c>
      <c r="G3044" t="s">
        <v>7</v>
      </c>
      <c r="H3044" s="3">
        <v>14140</v>
      </c>
      <c r="I3044" s="4">
        <v>0.28499999999999998</v>
      </c>
      <c r="J3044" s="4">
        <v>4029.9</v>
      </c>
      <c r="K3044" s="3">
        <v>70771</v>
      </c>
      <c r="L3044" t="s">
        <v>5</v>
      </c>
      <c r="M3044">
        <f t="shared" si="329"/>
        <v>1</v>
      </c>
      <c r="N3044">
        <f t="shared" si="330"/>
        <v>0</v>
      </c>
      <c r="O3044">
        <f t="shared" si="331"/>
        <v>0</v>
      </c>
      <c r="P3044">
        <f t="shared" si="332"/>
        <v>1</v>
      </c>
      <c r="Q3044">
        <f t="shared" si="333"/>
        <v>1</v>
      </c>
      <c r="R3044">
        <f t="shared" si="334"/>
        <v>0</v>
      </c>
      <c r="S3044">
        <f t="shared" si="335"/>
        <v>0</v>
      </c>
    </row>
    <row r="3045" spans="1:19" x14ac:dyDescent="0.2">
      <c r="A3045" t="s">
        <v>12</v>
      </c>
      <c r="B3045" s="1">
        <v>42378</v>
      </c>
      <c r="C3045" s="2">
        <v>42389.609490740739</v>
      </c>
      <c r="D3045" t="s">
        <v>2678</v>
      </c>
      <c r="E3045" t="s">
        <v>2679</v>
      </c>
      <c r="F3045" t="s">
        <v>2680</v>
      </c>
      <c r="G3045" t="s">
        <v>7</v>
      </c>
      <c r="H3045" s="3">
        <v>21930</v>
      </c>
      <c r="I3045" s="4">
        <v>0.28499999999999998</v>
      </c>
      <c r="J3045" s="4">
        <v>6250.05</v>
      </c>
      <c r="K3045" s="3">
        <v>136237</v>
      </c>
      <c r="L3045" t="s">
        <v>5</v>
      </c>
      <c r="M3045">
        <f t="shared" si="329"/>
        <v>1</v>
      </c>
      <c r="N3045">
        <f t="shared" si="330"/>
        <v>0</v>
      </c>
      <c r="O3045">
        <f t="shared" si="331"/>
        <v>0</v>
      </c>
      <c r="P3045">
        <f t="shared" si="332"/>
        <v>1</v>
      </c>
      <c r="Q3045">
        <f t="shared" si="333"/>
        <v>1</v>
      </c>
      <c r="R3045">
        <f t="shared" si="334"/>
        <v>0</v>
      </c>
      <c r="S3045">
        <f t="shared" si="335"/>
        <v>0</v>
      </c>
    </row>
    <row r="3046" spans="1:19" x14ac:dyDescent="0.2">
      <c r="A3046" t="s">
        <v>12</v>
      </c>
      <c r="B3046" s="1">
        <v>42378</v>
      </c>
      <c r="C3046" s="2">
        <v>42389.609490740739</v>
      </c>
      <c r="D3046" t="s">
        <v>2678</v>
      </c>
      <c r="E3046" t="s">
        <v>2679</v>
      </c>
      <c r="F3046" t="s">
        <v>2680</v>
      </c>
      <c r="G3046" t="s">
        <v>7</v>
      </c>
      <c r="H3046" s="3">
        <v>18275</v>
      </c>
      <c r="I3046" s="4">
        <v>0.28499999999999998</v>
      </c>
      <c r="J3046" s="4">
        <v>5208.38</v>
      </c>
      <c r="K3046" s="3">
        <v>56631</v>
      </c>
      <c r="L3046" t="s">
        <v>5</v>
      </c>
      <c r="M3046">
        <f t="shared" si="329"/>
        <v>1</v>
      </c>
      <c r="N3046">
        <f t="shared" si="330"/>
        <v>0</v>
      </c>
      <c r="O3046">
        <f t="shared" si="331"/>
        <v>0</v>
      </c>
      <c r="P3046">
        <f t="shared" si="332"/>
        <v>1</v>
      </c>
      <c r="Q3046">
        <f t="shared" si="333"/>
        <v>1</v>
      </c>
      <c r="R3046">
        <f t="shared" si="334"/>
        <v>0</v>
      </c>
      <c r="S3046">
        <f t="shared" si="335"/>
        <v>0</v>
      </c>
    </row>
    <row r="3047" spans="1:19" x14ac:dyDescent="0.2">
      <c r="A3047" t="s">
        <v>0</v>
      </c>
      <c r="B3047" s="1">
        <v>42384</v>
      </c>
      <c r="C3047" s="2">
        <v>42389.602488425924</v>
      </c>
      <c r="D3047" t="s">
        <v>2681</v>
      </c>
      <c r="E3047" t="s">
        <v>2682</v>
      </c>
      <c r="F3047" t="s">
        <v>2683</v>
      </c>
      <c r="G3047" t="s">
        <v>11</v>
      </c>
      <c r="H3047">
        <v>46</v>
      </c>
      <c r="I3047" s="4">
        <v>118.45</v>
      </c>
      <c r="J3047" s="4">
        <v>5448.7</v>
      </c>
      <c r="K3047">
        <v>447</v>
      </c>
      <c r="L3047" t="s">
        <v>5</v>
      </c>
      <c r="M3047">
        <f t="shared" si="329"/>
        <v>0</v>
      </c>
      <c r="N3047">
        <f t="shared" si="330"/>
        <v>1</v>
      </c>
      <c r="O3047">
        <f t="shared" si="331"/>
        <v>1</v>
      </c>
      <c r="P3047">
        <f t="shared" si="332"/>
        <v>0</v>
      </c>
      <c r="Q3047">
        <f t="shared" si="333"/>
        <v>0</v>
      </c>
      <c r="R3047">
        <f t="shared" si="334"/>
        <v>1</v>
      </c>
      <c r="S3047">
        <f t="shared" si="335"/>
        <v>0</v>
      </c>
    </row>
    <row r="3048" spans="1:19" x14ac:dyDescent="0.2">
      <c r="A3048" t="s">
        <v>0</v>
      </c>
      <c r="B3048" s="1">
        <v>42384</v>
      </c>
      <c r="C3048" s="2">
        <v>42389.602268518516</v>
      </c>
      <c r="D3048" t="s">
        <v>2681</v>
      </c>
      <c r="E3048" t="s">
        <v>2682</v>
      </c>
      <c r="F3048" t="s">
        <v>2684</v>
      </c>
      <c r="G3048" t="s">
        <v>11</v>
      </c>
      <c r="H3048" s="3">
        <v>1763</v>
      </c>
      <c r="I3048" s="4">
        <v>118.45</v>
      </c>
      <c r="J3048" s="4">
        <v>208827</v>
      </c>
      <c r="K3048" s="3">
        <v>33384</v>
      </c>
      <c r="L3048" t="s">
        <v>5</v>
      </c>
      <c r="M3048">
        <f t="shared" si="329"/>
        <v>0</v>
      </c>
      <c r="N3048">
        <f t="shared" si="330"/>
        <v>1</v>
      </c>
      <c r="O3048">
        <f t="shared" si="331"/>
        <v>1</v>
      </c>
      <c r="P3048">
        <f t="shared" si="332"/>
        <v>0</v>
      </c>
      <c r="Q3048">
        <f t="shared" si="333"/>
        <v>0</v>
      </c>
      <c r="R3048">
        <f t="shared" si="334"/>
        <v>1</v>
      </c>
      <c r="S3048">
        <f t="shared" si="335"/>
        <v>0</v>
      </c>
    </row>
    <row r="3049" spans="1:19" x14ac:dyDescent="0.2">
      <c r="A3049" t="s">
        <v>0</v>
      </c>
      <c r="B3049" s="1">
        <v>42384</v>
      </c>
      <c r="C3049" s="2">
        <v>42389.602013888885</v>
      </c>
      <c r="D3049" t="s">
        <v>2681</v>
      </c>
      <c r="E3049" t="s">
        <v>2682</v>
      </c>
      <c r="F3049" t="s">
        <v>2685</v>
      </c>
      <c r="G3049" t="s">
        <v>11</v>
      </c>
      <c r="H3049">
        <v>480</v>
      </c>
      <c r="I3049" s="4">
        <v>118.45</v>
      </c>
      <c r="J3049" s="4">
        <v>56856</v>
      </c>
      <c r="K3049" s="3">
        <v>5087</v>
      </c>
      <c r="L3049" t="s">
        <v>5</v>
      </c>
      <c r="M3049">
        <f t="shared" si="329"/>
        <v>0</v>
      </c>
      <c r="N3049">
        <f t="shared" si="330"/>
        <v>1</v>
      </c>
      <c r="O3049">
        <f t="shared" si="331"/>
        <v>1</v>
      </c>
      <c r="P3049">
        <f t="shared" si="332"/>
        <v>0</v>
      </c>
      <c r="Q3049">
        <f t="shared" si="333"/>
        <v>0</v>
      </c>
      <c r="R3049">
        <f t="shared" si="334"/>
        <v>1</v>
      </c>
      <c r="S3049">
        <f t="shared" si="335"/>
        <v>0</v>
      </c>
    </row>
    <row r="3050" spans="1:19" x14ac:dyDescent="0.2">
      <c r="A3050" t="s">
        <v>0</v>
      </c>
      <c r="B3050" s="1">
        <v>42384</v>
      </c>
      <c r="C3050" s="2">
        <v>42389.601724537039</v>
      </c>
      <c r="D3050" t="s">
        <v>2681</v>
      </c>
      <c r="E3050" t="s">
        <v>2682</v>
      </c>
      <c r="F3050" t="s">
        <v>2686</v>
      </c>
      <c r="G3050" t="s">
        <v>11</v>
      </c>
      <c r="H3050" s="3">
        <v>2702</v>
      </c>
      <c r="I3050" s="4">
        <v>118.45</v>
      </c>
      <c r="J3050" s="4">
        <v>320052</v>
      </c>
      <c r="K3050" s="3">
        <v>178727</v>
      </c>
      <c r="L3050" t="s">
        <v>5</v>
      </c>
      <c r="M3050">
        <f t="shared" si="329"/>
        <v>0</v>
      </c>
      <c r="N3050">
        <f t="shared" si="330"/>
        <v>1</v>
      </c>
      <c r="O3050">
        <f t="shared" si="331"/>
        <v>1</v>
      </c>
      <c r="P3050">
        <f t="shared" si="332"/>
        <v>0</v>
      </c>
      <c r="Q3050">
        <f t="shared" si="333"/>
        <v>0</v>
      </c>
      <c r="R3050">
        <f t="shared" si="334"/>
        <v>1</v>
      </c>
      <c r="S3050">
        <f t="shared" si="335"/>
        <v>0</v>
      </c>
    </row>
    <row r="3051" spans="1:19" x14ac:dyDescent="0.2">
      <c r="A3051" t="s">
        <v>0</v>
      </c>
      <c r="B3051" s="1">
        <v>42384</v>
      </c>
      <c r="C3051" s="2">
        <v>42389.594050925924</v>
      </c>
      <c r="D3051" t="s">
        <v>2687</v>
      </c>
      <c r="E3051" t="s">
        <v>2688</v>
      </c>
      <c r="F3051" t="s">
        <v>2689</v>
      </c>
      <c r="G3051" t="s">
        <v>11</v>
      </c>
      <c r="H3051" s="3">
        <v>80093</v>
      </c>
      <c r="I3051" s="4">
        <v>0.18</v>
      </c>
      <c r="J3051" s="4">
        <v>14416.7</v>
      </c>
      <c r="K3051" s="3">
        <v>782571</v>
      </c>
      <c r="L3051" t="s">
        <v>5</v>
      </c>
      <c r="M3051">
        <f t="shared" si="329"/>
        <v>0</v>
      </c>
      <c r="N3051">
        <f t="shared" si="330"/>
        <v>1</v>
      </c>
      <c r="O3051">
        <f t="shared" si="331"/>
        <v>0</v>
      </c>
      <c r="P3051">
        <f t="shared" si="332"/>
        <v>1</v>
      </c>
      <c r="Q3051">
        <f t="shared" si="333"/>
        <v>0</v>
      </c>
      <c r="R3051">
        <f t="shared" si="334"/>
        <v>1</v>
      </c>
      <c r="S3051">
        <f t="shared" si="335"/>
        <v>0</v>
      </c>
    </row>
    <row r="3052" spans="1:19" x14ac:dyDescent="0.2">
      <c r="A3052" t="s">
        <v>12</v>
      </c>
      <c r="B3052" s="1">
        <v>42384</v>
      </c>
      <c r="C3052" s="2">
        <v>42389.584733796299</v>
      </c>
      <c r="D3052" t="s">
        <v>2690</v>
      </c>
      <c r="E3052" t="s">
        <v>2691</v>
      </c>
      <c r="F3052" t="s">
        <v>2692</v>
      </c>
      <c r="G3052" t="s">
        <v>7</v>
      </c>
      <c r="H3052">
        <v>142</v>
      </c>
      <c r="I3052" s="4">
        <v>18.5974</v>
      </c>
      <c r="J3052" s="4">
        <v>2633.39</v>
      </c>
      <c r="K3052" s="3">
        <v>10919</v>
      </c>
      <c r="L3052" t="s">
        <v>5</v>
      </c>
      <c r="M3052">
        <f t="shared" si="329"/>
        <v>1</v>
      </c>
      <c r="N3052">
        <f t="shared" si="330"/>
        <v>0</v>
      </c>
      <c r="O3052">
        <f t="shared" si="331"/>
        <v>1</v>
      </c>
      <c r="P3052">
        <f t="shared" si="332"/>
        <v>0</v>
      </c>
      <c r="Q3052">
        <f t="shared" si="333"/>
        <v>1</v>
      </c>
      <c r="R3052">
        <f t="shared" si="334"/>
        <v>0</v>
      </c>
      <c r="S3052">
        <f t="shared" si="335"/>
        <v>0</v>
      </c>
    </row>
    <row r="3053" spans="1:19" x14ac:dyDescent="0.2">
      <c r="A3053" t="s">
        <v>0</v>
      </c>
      <c r="B3053" s="1">
        <v>42384</v>
      </c>
      <c r="C3053" s="2">
        <v>42389.584409722222</v>
      </c>
      <c r="D3053" t="s">
        <v>2693</v>
      </c>
      <c r="E3053" t="s">
        <v>2694</v>
      </c>
      <c r="F3053" t="s">
        <v>2695</v>
      </c>
      <c r="G3053" t="s">
        <v>11</v>
      </c>
      <c r="H3053" s="3">
        <v>4137</v>
      </c>
      <c r="I3053" s="4">
        <v>9.32</v>
      </c>
      <c r="J3053" s="4">
        <v>38556.800000000003</v>
      </c>
      <c r="K3053" s="3">
        <v>49570</v>
      </c>
      <c r="L3053" t="s">
        <v>5</v>
      </c>
      <c r="M3053">
        <f t="shared" si="329"/>
        <v>0</v>
      </c>
      <c r="N3053">
        <f t="shared" si="330"/>
        <v>1</v>
      </c>
      <c r="O3053">
        <f t="shared" si="331"/>
        <v>1</v>
      </c>
      <c r="P3053">
        <f t="shared" si="332"/>
        <v>0</v>
      </c>
      <c r="Q3053">
        <f t="shared" si="333"/>
        <v>0</v>
      </c>
      <c r="R3053">
        <f t="shared" si="334"/>
        <v>1</v>
      </c>
      <c r="S3053">
        <f t="shared" si="335"/>
        <v>0</v>
      </c>
    </row>
    <row r="3054" spans="1:19" x14ac:dyDescent="0.2">
      <c r="A3054" t="s">
        <v>0</v>
      </c>
      <c r="B3054" s="1">
        <v>42384</v>
      </c>
      <c r="C3054" s="2">
        <v>42389.57949074074</v>
      </c>
      <c r="D3054" t="s">
        <v>2693</v>
      </c>
      <c r="E3054" t="s">
        <v>2694</v>
      </c>
      <c r="F3054" t="s">
        <v>2696</v>
      </c>
      <c r="G3054" t="s">
        <v>16</v>
      </c>
      <c r="H3054" s="3">
        <v>5546</v>
      </c>
      <c r="I3054" s="4">
        <v>9.32</v>
      </c>
      <c r="J3054" s="4">
        <v>51688.7</v>
      </c>
      <c r="K3054" s="3">
        <v>77896</v>
      </c>
      <c r="L3054" t="s">
        <v>5</v>
      </c>
      <c r="M3054">
        <f t="shared" si="329"/>
        <v>0</v>
      </c>
      <c r="N3054">
        <f t="shared" si="330"/>
        <v>1</v>
      </c>
      <c r="O3054">
        <f t="shared" si="331"/>
        <v>1</v>
      </c>
      <c r="P3054">
        <f t="shared" si="332"/>
        <v>0</v>
      </c>
      <c r="Q3054">
        <f t="shared" si="333"/>
        <v>1</v>
      </c>
      <c r="R3054">
        <f t="shared" si="334"/>
        <v>1</v>
      </c>
      <c r="S3054">
        <f t="shared" si="335"/>
        <v>0</v>
      </c>
    </row>
    <row r="3055" spans="1:19" x14ac:dyDescent="0.2">
      <c r="A3055" t="s">
        <v>12</v>
      </c>
      <c r="B3055" s="1">
        <v>42384</v>
      </c>
      <c r="C3055" s="2">
        <v>42389.577094907407</v>
      </c>
      <c r="D3055" t="s">
        <v>2697</v>
      </c>
      <c r="E3055" t="s">
        <v>2698</v>
      </c>
      <c r="F3055" t="s">
        <v>2699</v>
      </c>
      <c r="H3055">
        <v>8</v>
      </c>
      <c r="I3055" s="4">
        <v>78.930000000000007</v>
      </c>
      <c r="J3055" s="4">
        <v>628.94600000000003</v>
      </c>
      <c r="K3055">
        <v>332</v>
      </c>
      <c r="L3055" t="s">
        <v>5</v>
      </c>
      <c r="M3055">
        <f t="shared" si="329"/>
        <v>1</v>
      </c>
      <c r="N3055">
        <f t="shared" si="330"/>
        <v>0</v>
      </c>
      <c r="O3055">
        <f t="shared" si="331"/>
        <v>1</v>
      </c>
      <c r="P3055">
        <f t="shared" si="332"/>
        <v>0</v>
      </c>
      <c r="Q3055">
        <f t="shared" si="333"/>
        <v>0</v>
      </c>
      <c r="R3055">
        <f t="shared" si="334"/>
        <v>0</v>
      </c>
      <c r="S3055">
        <f t="shared" si="335"/>
        <v>0</v>
      </c>
    </row>
    <row r="3056" spans="1:19" x14ac:dyDescent="0.2">
      <c r="A3056" t="s">
        <v>0</v>
      </c>
      <c r="B3056" s="1">
        <v>42387</v>
      </c>
      <c r="C3056" s="2">
        <v>42389.574259259258</v>
      </c>
      <c r="D3056" t="s">
        <v>2700</v>
      </c>
      <c r="E3056" t="s">
        <v>2701</v>
      </c>
      <c r="F3056" t="s">
        <v>2702</v>
      </c>
      <c r="G3056" t="s">
        <v>11</v>
      </c>
      <c r="H3056">
        <v>96</v>
      </c>
      <c r="I3056" s="4">
        <v>46.83</v>
      </c>
      <c r="J3056" s="4">
        <v>4495.68</v>
      </c>
      <c r="K3056" s="3">
        <v>106896</v>
      </c>
      <c r="L3056" t="s">
        <v>5</v>
      </c>
      <c r="M3056">
        <f t="shared" si="329"/>
        <v>0</v>
      </c>
      <c r="N3056">
        <f t="shared" si="330"/>
        <v>1</v>
      </c>
      <c r="O3056">
        <f t="shared" si="331"/>
        <v>1</v>
      </c>
      <c r="P3056">
        <f t="shared" si="332"/>
        <v>0</v>
      </c>
      <c r="Q3056">
        <f t="shared" si="333"/>
        <v>0</v>
      </c>
      <c r="R3056">
        <f t="shared" si="334"/>
        <v>1</v>
      </c>
      <c r="S3056">
        <f t="shared" si="335"/>
        <v>0</v>
      </c>
    </row>
    <row r="3057" spans="1:19" x14ac:dyDescent="0.2">
      <c r="A3057" t="s">
        <v>0</v>
      </c>
      <c r="B3057" s="1">
        <v>42389</v>
      </c>
      <c r="C3057" s="2">
        <v>42389.574259259258</v>
      </c>
      <c r="D3057" t="s">
        <v>2700</v>
      </c>
      <c r="E3057" t="s">
        <v>2701</v>
      </c>
      <c r="F3057" t="s">
        <v>2702</v>
      </c>
      <c r="G3057" t="s">
        <v>11</v>
      </c>
      <c r="H3057">
        <v>259</v>
      </c>
      <c r="I3057" s="4">
        <v>46.5</v>
      </c>
      <c r="J3057" s="4">
        <v>12043.5</v>
      </c>
      <c r="K3057" s="3">
        <v>106637</v>
      </c>
      <c r="L3057" t="s">
        <v>5</v>
      </c>
      <c r="M3057">
        <f t="shared" si="329"/>
        <v>0</v>
      </c>
      <c r="N3057">
        <f t="shared" si="330"/>
        <v>1</v>
      </c>
      <c r="O3057">
        <f t="shared" si="331"/>
        <v>1</v>
      </c>
      <c r="P3057">
        <f t="shared" si="332"/>
        <v>0</v>
      </c>
      <c r="Q3057">
        <f t="shared" si="333"/>
        <v>0</v>
      </c>
      <c r="R3057">
        <f t="shared" si="334"/>
        <v>1</v>
      </c>
      <c r="S3057">
        <f t="shared" si="335"/>
        <v>0</v>
      </c>
    </row>
    <row r="3058" spans="1:19" x14ac:dyDescent="0.2">
      <c r="A3058" t="s">
        <v>0</v>
      </c>
      <c r="B3058" s="1">
        <v>42387</v>
      </c>
      <c r="C3058" s="2">
        <v>42389.573784722219</v>
      </c>
      <c r="D3058" t="s">
        <v>2700</v>
      </c>
      <c r="E3058" t="s">
        <v>2701</v>
      </c>
      <c r="F3058" t="s">
        <v>2703</v>
      </c>
      <c r="G3058" t="s">
        <v>11</v>
      </c>
      <c r="H3058">
        <v>114</v>
      </c>
      <c r="I3058" s="4">
        <v>46.83</v>
      </c>
      <c r="J3058" s="4">
        <v>5338.62</v>
      </c>
      <c r="K3058" s="3">
        <v>234665</v>
      </c>
      <c r="L3058" t="s">
        <v>5</v>
      </c>
      <c r="M3058">
        <f t="shared" si="329"/>
        <v>0</v>
      </c>
      <c r="N3058">
        <f t="shared" si="330"/>
        <v>1</v>
      </c>
      <c r="O3058">
        <f t="shared" si="331"/>
        <v>1</v>
      </c>
      <c r="P3058">
        <f t="shared" si="332"/>
        <v>0</v>
      </c>
      <c r="Q3058">
        <f t="shared" si="333"/>
        <v>0</v>
      </c>
      <c r="R3058">
        <f t="shared" si="334"/>
        <v>1</v>
      </c>
      <c r="S3058">
        <f t="shared" si="335"/>
        <v>0</v>
      </c>
    </row>
    <row r="3059" spans="1:19" x14ac:dyDescent="0.2">
      <c r="A3059" t="s">
        <v>0</v>
      </c>
      <c r="B3059" s="1">
        <v>42389</v>
      </c>
      <c r="C3059" s="2">
        <v>42389.573784722219</v>
      </c>
      <c r="D3059" t="s">
        <v>2700</v>
      </c>
      <c r="E3059" t="s">
        <v>2701</v>
      </c>
      <c r="F3059" t="s">
        <v>2703</v>
      </c>
      <c r="G3059" t="s">
        <v>11</v>
      </c>
      <c r="H3059">
        <v>315</v>
      </c>
      <c r="I3059" s="4">
        <v>46.5</v>
      </c>
      <c r="J3059" s="4">
        <v>14647.5</v>
      </c>
      <c r="K3059" s="3">
        <v>234350</v>
      </c>
      <c r="L3059" t="s">
        <v>5</v>
      </c>
      <c r="M3059">
        <f t="shared" si="329"/>
        <v>0</v>
      </c>
      <c r="N3059">
        <f t="shared" si="330"/>
        <v>1</v>
      </c>
      <c r="O3059">
        <f t="shared" si="331"/>
        <v>1</v>
      </c>
      <c r="P3059">
        <f t="shared" si="332"/>
        <v>0</v>
      </c>
      <c r="Q3059">
        <f t="shared" si="333"/>
        <v>0</v>
      </c>
      <c r="R3059">
        <f t="shared" si="334"/>
        <v>1</v>
      </c>
      <c r="S3059">
        <f t="shared" si="335"/>
        <v>0</v>
      </c>
    </row>
    <row r="3060" spans="1:19" x14ac:dyDescent="0.2">
      <c r="A3060" t="s">
        <v>0</v>
      </c>
      <c r="B3060" s="1">
        <v>42387</v>
      </c>
      <c r="C3060" s="2">
        <v>42389.570173611108</v>
      </c>
      <c r="D3060" t="s">
        <v>2303</v>
      </c>
      <c r="E3060" t="s">
        <v>2304</v>
      </c>
      <c r="F3060" t="s">
        <v>2704</v>
      </c>
      <c r="G3060" t="s">
        <v>183</v>
      </c>
      <c r="H3060">
        <v>225</v>
      </c>
      <c r="I3060" s="4">
        <v>38.58</v>
      </c>
      <c r="J3060" s="4">
        <v>8680.5</v>
      </c>
      <c r="K3060" s="3">
        <v>13270</v>
      </c>
      <c r="L3060" t="s">
        <v>5</v>
      </c>
      <c r="M3060">
        <f t="shared" si="329"/>
        <v>0</v>
      </c>
      <c r="N3060">
        <f t="shared" si="330"/>
        <v>1</v>
      </c>
      <c r="O3060">
        <f t="shared" si="331"/>
        <v>1</v>
      </c>
      <c r="P3060">
        <f t="shared" si="332"/>
        <v>0</v>
      </c>
      <c r="Q3060">
        <f t="shared" si="333"/>
        <v>0</v>
      </c>
      <c r="R3060">
        <f t="shared" si="334"/>
        <v>0</v>
      </c>
      <c r="S3060">
        <f t="shared" si="335"/>
        <v>0</v>
      </c>
    </row>
    <row r="3061" spans="1:19" x14ac:dyDescent="0.2">
      <c r="A3061" t="s">
        <v>12</v>
      </c>
      <c r="B3061" s="1">
        <v>42384</v>
      </c>
      <c r="C3061" s="2">
        <v>42389.569201388891</v>
      </c>
      <c r="D3061" t="s">
        <v>1398</v>
      </c>
      <c r="E3061" t="s">
        <v>1399</v>
      </c>
      <c r="F3061" t="s">
        <v>1400</v>
      </c>
      <c r="G3061" t="s">
        <v>46</v>
      </c>
      <c r="H3061">
        <v>400</v>
      </c>
      <c r="I3061" s="4">
        <v>5.73</v>
      </c>
      <c r="J3061" s="4">
        <v>2292</v>
      </c>
      <c r="K3061" s="3">
        <v>3331470</v>
      </c>
      <c r="L3061" t="s">
        <v>5</v>
      </c>
      <c r="M3061">
        <f t="shared" si="329"/>
        <v>1</v>
      </c>
      <c r="N3061">
        <f t="shared" si="330"/>
        <v>0</v>
      </c>
      <c r="O3061">
        <f t="shared" si="331"/>
        <v>1</v>
      </c>
      <c r="P3061">
        <f t="shared" si="332"/>
        <v>0</v>
      </c>
      <c r="Q3061">
        <f t="shared" si="333"/>
        <v>1</v>
      </c>
      <c r="R3061">
        <f t="shared" si="334"/>
        <v>1</v>
      </c>
      <c r="S3061">
        <f t="shared" si="335"/>
        <v>1</v>
      </c>
    </row>
    <row r="3062" spans="1:19" x14ac:dyDescent="0.2">
      <c r="A3062" t="s">
        <v>12</v>
      </c>
      <c r="B3062" s="1">
        <v>42384</v>
      </c>
      <c r="C3062" s="2">
        <v>42389.569201388891</v>
      </c>
      <c r="D3062" t="s">
        <v>1398</v>
      </c>
      <c r="E3062" t="s">
        <v>1399</v>
      </c>
      <c r="F3062" t="s">
        <v>1400</v>
      </c>
      <c r="G3062" t="s">
        <v>46</v>
      </c>
      <c r="H3062" s="3">
        <v>1500</v>
      </c>
      <c r="I3062" s="4">
        <v>5.65</v>
      </c>
      <c r="J3062" s="4">
        <v>8475</v>
      </c>
      <c r="K3062" s="3">
        <v>3330570</v>
      </c>
      <c r="L3062" t="s">
        <v>5</v>
      </c>
      <c r="M3062">
        <f t="shared" si="329"/>
        <v>1</v>
      </c>
      <c r="N3062">
        <f t="shared" si="330"/>
        <v>0</v>
      </c>
      <c r="O3062">
        <f t="shared" si="331"/>
        <v>1</v>
      </c>
      <c r="P3062">
        <f t="shared" si="332"/>
        <v>0</v>
      </c>
      <c r="Q3062">
        <f t="shared" si="333"/>
        <v>1</v>
      </c>
      <c r="R3062">
        <f t="shared" si="334"/>
        <v>1</v>
      </c>
      <c r="S3062">
        <f t="shared" si="335"/>
        <v>1</v>
      </c>
    </row>
    <row r="3063" spans="1:19" x14ac:dyDescent="0.2">
      <c r="A3063" t="s">
        <v>12</v>
      </c>
      <c r="B3063" s="1">
        <v>42384</v>
      </c>
      <c r="C3063" s="2">
        <v>42389.569201388891</v>
      </c>
      <c r="D3063" t="s">
        <v>1398</v>
      </c>
      <c r="E3063" t="s">
        <v>1399</v>
      </c>
      <c r="F3063" t="s">
        <v>1400</v>
      </c>
      <c r="G3063" t="s">
        <v>46</v>
      </c>
      <c r="H3063">
        <v>100</v>
      </c>
      <c r="I3063" s="4">
        <v>5.8</v>
      </c>
      <c r="J3063" s="4">
        <v>580</v>
      </c>
      <c r="K3063" s="3">
        <v>3331570</v>
      </c>
      <c r="L3063" t="s">
        <v>5</v>
      </c>
      <c r="M3063">
        <f t="shared" si="329"/>
        <v>1</v>
      </c>
      <c r="N3063">
        <f t="shared" si="330"/>
        <v>0</v>
      </c>
      <c r="O3063">
        <f t="shared" si="331"/>
        <v>1</v>
      </c>
      <c r="P3063">
        <f t="shared" si="332"/>
        <v>0</v>
      </c>
      <c r="Q3063">
        <f t="shared" si="333"/>
        <v>1</v>
      </c>
      <c r="R3063">
        <f t="shared" si="334"/>
        <v>1</v>
      </c>
      <c r="S3063">
        <f t="shared" si="335"/>
        <v>1</v>
      </c>
    </row>
    <row r="3064" spans="1:19" x14ac:dyDescent="0.2">
      <c r="A3064" t="s">
        <v>12</v>
      </c>
      <c r="B3064" s="1">
        <v>42384</v>
      </c>
      <c r="C3064" s="2">
        <v>42389.569201388891</v>
      </c>
      <c r="D3064" t="s">
        <v>1398</v>
      </c>
      <c r="E3064" t="s">
        <v>1399</v>
      </c>
      <c r="F3064" t="s">
        <v>1400</v>
      </c>
      <c r="G3064" t="s">
        <v>46</v>
      </c>
      <c r="H3064">
        <v>500</v>
      </c>
      <c r="I3064" s="4">
        <v>5.54</v>
      </c>
      <c r="J3064" s="4">
        <v>2770</v>
      </c>
      <c r="K3064" s="3">
        <v>3331070</v>
      </c>
      <c r="L3064" t="s">
        <v>5</v>
      </c>
      <c r="M3064">
        <f t="shared" si="329"/>
        <v>1</v>
      </c>
      <c r="N3064">
        <f t="shared" si="330"/>
        <v>0</v>
      </c>
      <c r="O3064">
        <f t="shared" si="331"/>
        <v>1</v>
      </c>
      <c r="P3064">
        <f t="shared" si="332"/>
        <v>0</v>
      </c>
      <c r="Q3064">
        <f t="shared" si="333"/>
        <v>1</v>
      </c>
      <c r="R3064">
        <f t="shared" si="334"/>
        <v>1</v>
      </c>
      <c r="S3064">
        <f t="shared" si="335"/>
        <v>1</v>
      </c>
    </row>
    <row r="3065" spans="1:19" x14ac:dyDescent="0.2">
      <c r="A3065" t="s">
        <v>12</v>
      </c>
      <c r="B3065" s="1">
        <v>42388</v>
      </c>
      <c r="C3065" s="2">
        <v>42389.569201388891</v>
      </c>
      <c r="D3065" t="s">
        <v>1398</v>
      </c>
      <c r="E3065" t="s">
        <v>1399</v>
      </c>
      <c r="F3065" t="s">
        <v>1400</v>
      </c>
      <c r="G3065" t="s">
        <v>46</v>
      </c>
      <c r="H3065">
        <v>600</v>
      </c>
      <c r="I3065" s="4">
        <v>5.8</v>
      </c>
      <c r="J3065" s="4">
        <v>3480</v>
      </c>
      <c r="K3065" s="3">
        <v>3333670</v>
      </c>
      <c r="L3065" t="s">
        <v>5</v>
      </c>
      <c r="M3065">
        <f t="shared" si="329"/>
        <v>1</v>
      </c>
      <c r="N3065">
        <f t="shared" si="330"/>
        <v>0</v>
      </c>
      <c r="O3065">
        <f t="shared" si="331"/>
        <v>1</v>
      </c>
      <c r="P3065">
        <f t="shared" si="332"/>
        <v>0</v>
      </c>
      <c r="Q3065">
        <f t="shared" si="333"/>
        <v>1</v>
      </c>
      <c r="R3065">
        <f t="shared" si="334"/>
        <v>1</v>
      </c>
      <c r="S3065">
        <f t="shared" si="335"/>
        <v>1</v>
      </c>
    </row>
    <row r="3066" spans="1:19" x14ac:dyDescent="0.2">
      <c r="A3066" t="s">
        <v>12</v>
      </c>
      <c r="B3066" s="1">
        <v>42388</v>
      </c>
      <c r="C3066" s="2">
        <v>42389.569201388891</v>
      </c>
      <c r="D3066" t="s">
        <v>1398</v>
      </c>
      <c r="E3066" t="s">
        <v>1399</v>
      </c>
      <c r="F3066" t="s">
        <v>1400</v>
      </c>
      <c r="G3066" t="s">
        <v>46</v>
      </c>
      <c r="H3066">
        <v>400</v>
      </c>
      <c r="I3066" s="4">
        <v>5.77</v>
      </c>
      <c r="J3066" s="4">
        <v>2308</v>
      </c>
      <c r="K3066" s="3">
        <v>3334070</v>
      </c>
      <c r="L3066" t="s">
        <v>5</v>
      </c>
      <c r="M3066">
        <f t="shared" si="329"/>
        <v>1</v>
      </c>
      <c r="N3066">
        <f t="shared" si="330"/>
        <v>0</v>
      </c>
      <c r="O3066">
        <f t="shared" si="331"/>
        <v>1</v>
      </c>
      <c r="P3066">
        <f t="shared" si="332"/>
        <v>0</v>
      </c>
      <c r="Q3066">
        <f t="shared" si="333"/>
        <v>1</v>
      </c>
      <c r="R3066">
        <f t="shared" si="334"/>
        <v>1</v>
      </c>
      <c r="S3066">
        <f t="shared" si="335"/>
        <v>1</v>
      </c>
    </row>
    <row r="3067" spans="1:19" x14ac:dyDescent="0.2">
      <c r="A3067" t="s">
        <v>12</v>
      </c>
      <c r="B3067" s="1">
        <v>42388</v>
      </c>
      <c r="C3067" s="2">
        <v>42389.569201388891</v>
      </c>
      <c r="D3067" t="s">
        <v>1398</v>
      </c>
      <c r="E3067" t="s">
        <v>1399</v>
      </c>
      <c r="F3067" t="s">
        <v>1400</v>
      </c>
      <c r="G3067" t="s">
        <v>46</v>
      </c>
      <c r="H3067" s="3">
        <v>1500</v>
      </c>
      <c r="I3067" s="4">
        <v>5.75</v>
      </c>
      <c r="J3067" s="4">
        <v>8625</v>
      </c>
      <c r="K3067" s="3">
        <v>3333070</v>
      </c>
      <c r="L3067" t="s">
        <v>5</v>
      </c>
      <c r="M3067">
        <f t="shared" si="329"/>
        <v>1</v>
      </c>
      <c r="N3067">
        <f t="shared" si="330"/>
        <v>0</v>
      </c>
      <c r="O3067">
        <f t="shared" si="331"/>
        <v>1</v>
      </c>
      <c r="P3067">
        <f t="shared" si="332"/>
        <v>0</v>
      </c>
      <c r="Q3067">
        <f t="shared" si="333"/>
        <v>1</v>
      </c>
      <c r="R3067">
        <f t="shared" si="334"/>
        <v>1</v>
      </c>
      <c r="S3067">
        <f t="shared" si="335"/>
        <v>1</v>
      </c>
    </row>
    <row r="3068" spans="1:19" x14ac:dyDescent="0.2">
      <c r="A3068" t="s">
        <v>0</v>
      </c>
      <c r="B3068" s="1">
        <v>42387</v>
      </c>
      <c r="C3068" s="2">
        <v>42389.563888888886</v>
      </c>
      <c r="D3068" t="s">
        <v>2303</v>
      </c>
      <c r="E3068" t="s">
        <v>2304</v>
      </c>
      <c r="F3068" t="s">
        <v>2705</v>
      </c>
      <c r="G3068" t="s">
        <v>16</v>
      </c>
      <c r="H3068" s="3">
        <v>1650</v>
      </c>
      <c r="I3068" s="4">
        <v>38.58</v>
      </c>
      <c r="J3068" s="4">
        <v>63657</v>
      </c>
      <c r="K3068" s="3">
        <v>53033</v>
      </c>
      <c r="L3068" t="s">
        <v>5</v>
      </c>
      <c r="M3068">
        <f t="shared" si="329"/>
        <v>0</v>
      </c>
      <c r="N3068">
        <f t="shared" si="330"/>
        <v>1</v>
      </c>
      <c r="O3068">
        <f t="shared" si="331"/>
        <v>1</v>
      </c>
      <c r="P3068">
        <f t="shared" si="332"/>
        <v>0</v>
      </c>
      <c r="Q3068">
        <f t="shared" si="333"/>
        <v>1</v>
      </c>
      <c r="R3068">
        <f t="shared" si="334"/>
        <v>1</v>
      </c>
      <c r="S3068">
        <f t="shared" si="335"/>
        <v>0</v>
      </c>
    </row>
    <row r="3069" spans="1:19" x14ac:dyDescent="0.2">
      <c r="A3069" t="s">
        <v>0</v>
      </c>
      <c r="B3069" s="1">
        <v>42384</v>
      </c>
      <c r="C3069" s="2">
        <v>42389.561967592592</v>
      </c>
      <c r="D3069" t="s">
        <v>2706</v>
      </c>
      <c r="E3069" t="s">
        <v>2707</v>
      </c>
      <c r="F3069" t="s">
        <v>2708</v>
      </c>
      <c r="G3069" t="s">
        <v>11</v>
      </c>
      <c r="H3069" s="3">
        <v>1143</v>
      </c>
      <c r="I3069" s="4">
        <v>18.32</v>
      </c>
      <c r="J3069" s="4">
        <v>20939.8</v>
      </c>
      <c r="K3069" s="3">
        <v>48427</v>
      </c>
      <c r="L3069" t="s">
        <v>5</v>
      </c>
      <c r="M3069">
        <f t="shared" si="329"/>
        <v>0</v>
      </c>
      <c r="N3069">
        <f t="shared" si="330"/>
        <v>1</v>
      </c>
      <c r="O3069">
        <f t="shared" si="331"/>
        <v>1</v>
      </c>
      <c r="P3069">
        <f t="shared" si="332"/>
        <v>0</v>
      </c>
      <c r="Q3069">
        <f t="shared" si="333"/>
        <v>0</v>
      </c>
      <c r="R3069">
        <f t="shared" si="334"/>
        <v>1</v>
      </c>
      <c r="S3069">
        <f t="shared" si="335"/>
        <v>0</v>
      </c>
    </row>
    <row r="3070" spans="1:19" x14ac:dyDescent="0.2">
      <c r="A3070" t="s">
        <v>0</v>
      </c>
      <c r="B3070" s="1">
        <v>42384</v>
      </c>
      <c r="C3070" s="2">
        <v>42389.56177083333</v>
      </c>
      <c r="D3070" t="s">
        <v>2706</v>
      </c>
      <c r="E3070" t="s">
        <v>2707</v>
      </c>
      <c r="F3070" t="s">
        <v>2709</v>
      </c>
      <c r="G3070" t="s">
        <v>11</v>
      </c>
      <c r="H3070" s="3">
        <v>1439</v>
      </c>
      <c r="I3070" s="4">
        <v>18.32</v>
      </c>
      <c r="J3070" s="4">
        <v>26362.5</v>
      </c>
      <c r="K3070" s="3">
        <v>106383</v>
      </c>
      <c r="L3070" t="s">
        <v>5</v>
      </c>
      <c r="M3070">
        <f t="shared" si="329"/>
        <v>0</v>
      </c>
      <c r="N3070">
        <f t="shared" si="330"/>
        <v>1</v>
      </c>
      <c r="O3070">
        <f t="shared" si="331"/>
        <v>1</v>
      </c>
      <c r="P3070">
        <f t="shared" si="332"/>
        <v>0</v>
      </c>
      <c r="Q3070">
        <f t="shared" si="333"/>
        <v>0</v>
      </c>
      <c r="R3070">
        <f t="shared" si="334"/>
        <v>1</v>
      </c>
      <c r="S3070">
        <f t="shared" si="335"/>
        <v>0</v>
      </c>
    </row>
    <row r="3071" spans="1:19" x14ac:dyDescent="0.2">
      <c r="A3071" t="s">
        <v>0</v>
      </c>
      <c r="B3071" s="1">
        <v>42384</v>
      </c>
      <c r="C3071" s="2">
        <v>42389.561574074076</v>
      </c>
      <c r="D3071" t="s">
        <v>2706</v>
      </c>
      <c r="E3071" t="s">
        <v>2707</v>
      </c>
      <c r="F3071" t="s">
        <v>2710</v>
      </c>
      <c r="G3071" t="s">
        <v>11</v>
      </c>
      <c r="H3071" s="3">
        <v>1311</v>
      </c>
      <c r="I3071" s="4">
        <v>18.32</v>
      </c>
      <c r="J3071" s="4">
        <v>24017.5</v>
      </c>
      <c r="K3071" s="3">
        <v>106383</v>
      </c>
      <c r="L3071" t="s">
        <v>5</v>
      </c>
      <c r="M3071">
        <f t="shared" si="329"/>
        <v>0</v>
      </c>
      <c r="N3071">
        <f t="shared" si="330"/>
        <v>1</v>
      </c>
      <c r="O3071">
        <f t="shared" si="331"/>
        <v>1</v>
      </c>
      <c r="P3071">
        <f t="shared" si="332"/>
        <v>0</v>
      </c>
      <c r="Q3071">
        <f t="shared" si="333"/>
        <v>0</v>
      </c>
      <c r="R3071">
        <f t="shared" si="334"/>
        <v>1</v>
      </c>
      <c r="S3071">
        <f t="shared" si="335"/>
        <v>0</v>
      </c>
    </row>
    <row r="3072" spans="1:19" x14ac:dyDescent="0.2">
      <c r="A3072" t="s">
        <v>0</v>
      </c>
      <c r="B3072" s="1">
        <v>42384</v>
      </c>
      <c r="C3072" s="2">
        <v>42389.561377314814</v>
      </c>
      <c r="D3072" t="s">
        <v>2706</v>
      </c>
      <c r="E3072" t="s">
        <v>2707</v>
      </c>
      <c r="F3072" t="s">
        <v>2711</v>
      </c>
      <c r="G3072" t="s">
        <v>11</v>
      </c>
      <c r="H3072" s="3">
        <v>1156</v>
      </c>
      <c r="I3072" s="4">
        <v>18.32</v>
      </c>
      <c r="J3072" s="4">
        <v>21177.9</v>
      </c>
      <c r="K3072" s="3">
        <v>115368</v>
      </c>
      <c r="L3072" t="s">
        <v>5</v>
      </c>
      <c r="M3072">
        <f t="shared" si="329"/>
        <v>0</v>
      </c>
      <c r="N3072">
        <f t="shared" si="330"/>
        <v>1</v>
      </c>
      <c r="O3072">
        <f t="shared" si="331"/>
        <v>1</v>
      </c>
      <c r="P3072">
        <f t="shared" si="332"/>
        <v>0</v>
      </c>
      <c r="Q3072">
        <f t="shared" si="333"/>
        <v>0</v>
      </c>
      <c r="R3072">
        <f t="shared" si="334"/>
        <v>1</v>
      </c>
      <c r="S3072">
        <f t="shared" si="335"/>
        <v>0</v>
      </c>
    </row>
    <row r="3073" spans="1:19" x14ac:dyDescent="0.2">
      <c r="A3073" t="s">
        <v>0</v>
      </c>
      <c r="B3073" s="1">
        <v>42384</v>
      </c>
      <c r="C3073" s="2">
        <v>42389.560810185183</v>
      </c>
      <c r="D3073" t="s">
        <v>2706</v>
      </c>
      <c r="E3073" t="s">
        <v>2707</v>
      </c>
      <c r="F3073" t="s">
        <v>2712</v>
      </c>
      <c r="G3073" t="s">
        <v>11</v>
      </c>
      <c r="H3073">
        <v>123</v>
      </c>
      <c r="I3073" s="4">
        <v>18.32</v>
      </c>
      <c r="J3073" s="4">
        <v>2253.36</v>
      </c>
      <c r="K3073" s="3">
        <v>71919</v>
      </c>
      <c r="L3073" t="s">
        <v>5</v>
      </c>
      <c r="M3073">
        <f t="shared" si="329"/>
        <v>0</v>
      </c>
      <c r="N3073">
        <f t="shared" si="330"/>
        <v>1</v>
      </c>
      <c r="O3073">
        <f t="shared" si="331"/>
        <v>1</v>
      </c>
      <c r="P3073">
        <f t="shared" si="332"/>
        <v>0</v>
      </c>
      <c r="Q3073">
        <f t="shared" si="333"/>
        <v>0</v>
      </c>
      <c r="R3073">
        <f t="shared" si="334"/>
        <v>1</v>
      </c>
      <c r="S3073">
        <f t="shared" si="335"/>
        <v>0</v>
      </c>
    </row>
    <row r="3074" spans="1:19" x14ac:dyDescent="0.2">
      <c r="A3074" t="s">
        <v>0</v>
      </c>
      <c r="B3074" s="1">
        <v>42384</v>
      </c>
      <c r="C3074" s="2">
        <v>42389.560590277775</v>
      </c>
      <c r="D3074" t="s">
        <v>2706</v>
      </c>
      <c r="E3074" t="s">
        <v>2707</v>
      </c>
      <c r="F3074" t="s">
        <v>2713</v>
      </c>
      <c r="G3074" t="s">
        <v>11</v>
      </c>
      <c r="H3074" s="3">
        <v>2363</v>
      </c>
      <c r="I3074" s="4">
        <v>18.32</v>
      </c>
      <c r="J3074" s="4">
        <v>43290.2</v>
      </c>
      <c r="K3074" s="3">
        <v>238650</v>
      </c>
      <c r="L3074" t="s">
        <v>5</v>
      </c>
      <c r="M3074">
        <f t="shared" si="329"/>
        <v>0</v>
      </c>
      <c r="N3074">
        <f t="shared" si="330"/>
        <v>1</v>
      </c>
      <c r="O3074">
        <f t="shared" si="331"/>
        <v>1</v>
      </c>
      <c r="P3074">
        <f t="shared" si="332"/>
        <v>0</v>
      </c>
      <c r="Q3074">
        <f t="shared" si="333"/>
        <v>0</v>
      </c>
      <c r="R3074">
        <f t="shared" si="334"/>
        <v>1</v>
      </c>
      <c r="S3074">
        <f t="shared" si="335"/>
        <v>0</v>
      </c>
    </row>
    <row r="3075" spans="1:19" x14ac:dyDescent="0.2">
      <c r="A3075" t="s">
        <v>0</v>
      </c>
      <c r="B3075" s="1">
        <v>42387</v>
      </c>
      <c r="C3075" s="2">
        <v>42389.558506944442</v>
      </c>
      <c r="D3075" t="s">
        <v>2303</v>
      </c>
      <c r="E3075" t="s">
        <v>2304</v>
      </c>
      <c r="F3075" t="s">
        <v>2714</v>
      </c>
      <c r="G3075" t="s">
        <v>11</v>
      </c>
      <c r="H3075" s="3">
        <v>1650</v>
      </c>
      <c r="I3075" s="4">
        <v>38.58</v>
      </c>
      <c r="J3075" s="4">
        <v>63657</v>
      </c>
      <c r="K3075" s="3">
        <v>30286</v>
      </c>
      <c r="L3075" t="s">
        <v>5</v>
      </c>
      <c r="M3075">
        <f t="shared" ref="M3075:M3138" si="336">IF($A3075="Buy",1,0)</f>
        <v>0</v>
      </c>
      <c r="N3075">
        <f t="shared" ref="N3075:N3138" si="337">IF($A3075="Sell",1,0)</f>
        <v>1</v>
      </c>
      <c r="O3075">
        <f t="shared" ref="O3075:O3138" si="338">IF($H3075&lt;=10000,1,0)</f>
        <v>1</v>
      </c>
      <c r="P3075">
        <f t="shared" ref="P3075:P3138" si="339">IF($H3075&gt;10000,1,0)</f>
        <v>0</v>
      </c>
      <c r="Q3075">
        <f t="shared" ref="Q3075:Q3138" si="340">IF(ISNUMBER(SEARCH("director",$G3075)),1,0)</f>
        <v>0</v>
      </c>
      <c r="R3075">
        <f t="shared" ref="R3075:R3138" si="341">IF(ISNUMBER(SEARCH("officer",$G3075)),1,0)</f>
        <v>1</v>
      </c>
      <c r="S3075">
        <f t="shared" ref="S3075:S3138" si="342">IF(ISNUMBER(SEARCH("owner",G3075)),1,0)</f>
        <v>0</v>
      </c>
    </row>
    <row r="3076" spans="1:19" x14ac:dyDescent="0.2">
      <c r="A3076" t="s">
        <v>0</v>
      </c>
      <c r="B3076" s="1">
        <v>42381</v>
      </c>
      <c r="C3076" s="2">
        <v>42389.556331018517</v>
      </c>
      <c r="D3076" t="s">
        <v>2715</v>
      </c>
      <c r="E3076" t="s">
        <v>2716</v>
      </c>
      <c r="F3076" t="s">
        <v>2717</v>
      </c>
      <c r="G3076" t="s">
        <v>11</v>
      </c>
      <c r="H3076" s="3">
        <v>250000</v>
      </c>
      <c r="I3076" s="4">
        <v>0.33500000000000002</v>
      </c>
      <c r="J3076" s="4">
        <v>83750</v>
      </c>
      <c r="K3076" s="3">
        <v>11000</v>
      </c>
      <c r="L3076" t="s">
        <v>5</v>
      </c>
      <c r="M3076">
        <f t="shared" si="336"/>
        <v>0</v>
      </c>
      <c r="N3076">
        <f t="shared" si="337"/>
        <v>1</v>
      </c>
      <c r="O3076">
        <f t="shared" si="338"/>
        <v>0</v>
      </c>
      <c r="P3076">
        <f t="shared" si="339"/>
        <v>1</v>
      </c>
      <c r="Q3076">
        <f t="shared" si="340"/>
        <v>0</v>
      </c>
      <c r="R3076">
        <f t="shared" si="341"/>
        <v>1</v>
      </c>
      <c r="S3076">
        <f t="shared" si="342"/>
        <v>0</v>
      </c>
    </row>
    <row r="3077" spans="1:19" x14ac:dyDescent="0.2">
      <c r="A3077" t="s">
        <v>0</v>
      </c>
      <c r="B3077" s="1">
        <v>42384</v>
      </c>
      <c r="C3077" s="2">
        <v>42389.553425925929</v>
      </c>
      <c r="D3077" t="s">
        <v>2718</v>
      </c>
      <c r="E3077" t="s">
        <v>2719</v>
      </c>
      <c r="F3077" t="s">
        <v>2720</v>
      </c>
      <c r="G3077" t="s">
        <v>11</v>
      </c>
      <c r="H3077">
        <v>387</v>
      </c>
      <c r="I3077" s="4">
        <v>0.84460000000000002</v>
      </c>
      <c r="J3077" s="4">
        <v>326.86</v>
      </c>
      <c r="K3077" s="3">
        <v>5642</v>
      </c>
      <c r="L3077" t="s">
        <v>5</v>
      </c>
      <c r="M3077">
        <f t="shared" si="336"/>
        <v>0</v>
      </c>
      <c r="N3077">
        <f t="shared" si="337"/>
        <v>1</v>
      </c>
      <c r="O3077">
        <f t="shared" si="338"/>
        <v>1</v>
      </c>
      <c r="P3077">
        <f t="shared" si="339"/>
        <v>0</v>
      </c>
      <c r="Q3077">
        <f t="shared" si="340"/>
        <v>0</v>
      </c>
      <c r="R3077">
        <f t="shared" si="341"/>
        <v>1</v>
      </c>
      <c r="S3077">
        <f t="shared" si="342"/>
        <v>0</v>
      </c>
    </row>
    <row r="3078" spans="1:19" x14ac:dyDescent="0.2">
      <c r="A3078" t="s">
        <v>12</v>
      </c>
      <c r="B3078" s="1">
        <v>42384</v>
      </c>
      <c r="C3078" s="2">
        <v>42389.545497685183</v>
      </c>
      <c r="D3078" t="s">
        <v>2721</v>
      </c>
      <c r="E3078" t="s">
        <v>2722</v>
      </c>
      <c r="F3078" t="s">
        <v>2723</v>
      </c>
      <c r="G3078" t="s">
        <v>7</v>
      </c>
      <c r="H3078">
        <v>536</v>
      </c>
      <c r="I3078" s="4">
        <v>3.8921999999999999</v>
      </c>
      <c r="J3078" s="4">
        <v>2086.2199999999998</v>
      </c>
      <c r="K3078" s="3">
        <v>2056570</v>
      </c>
      <c r="L3078" t="s">
        <v>5</v>
      </c>
      <c r="M3078">
        <f t="shared" si="336"/>
        <v>1</v>
      </c>
      <c r="N3078">
        <f t="shared" si="337"/>
        <v>0</v>
      </c>
      <c r="O3078">
        <f t="shared" si="338"/>
        <v>1</v>
      </c>
      <c r="P3078">
        <f t="shared" si="339"/>
        <v>0</v>
      </c>
      <c r="Q3078">
        <f t="shared" si="340"/>
        <v>1</v>
      </c>
      <c r="R3078">
        <f t="shared" si="341"/>
        <v>0</v>
      </c>
      <c r="S3078">
        <f t="shared" si="342"/>
        <v>0</v>
      </c>
    </row>
    <row r="3079" spans="1:19" x14ac:dyDescent="0.2">
      <c r="A3079" t="s">
        <v>12</v>
      </c>
      <c r="B3079" s="1">
        <v>42388</v>
      </c>
      <c r="C3079" s="2">
        <v>42389.53769675926</v>
      </c>
      <c r="D3079" t="s">
        <v>2362</v>
      </c>
      <c r="E3079" t="s">
        <v>2363</v>
      </c>
      <c r="F3079" t="s">
        <v>1342</v>
      </c>
      <c r="G3079" t="s">
        <v>4</v>
      </c>
      <c r="H3079" s="3">
        <v>14600</v>
      </c>
      <c r="I3079" s="4">
        <v>3.1</v>
      </c>
      <c r="J3079" s="4">
        <v>45260</v>
      </c>
      <c r="K3079" s="3">
        <v>14600</v>
      </c>
      <c r="L3079" t="s">
        <v>5</v>
      </c>
      <c r="M3079">
        <f t="shared" si="336"/>
        <v>1</v>
      </c>
      <c r="N3079">
        <f t="shared" si="337"/>
        <v>0</v>
      </c>
      <c r="O3079">
        <f t="shared" si="338"/>
        <v>0</v>
      </c>
      <c r="P3079">
        <f t="shared" si="339"/>
        <v>1</v>
      </c>
      <c r="Q3079">
        <f t="shared" si="340"/>
        <v>0</v>
      </c>
      <c r="R3079">
        <f t="shared" si="341"/>
        <v>0</v>
      </c>
      <c r="S3079">
        <f t="shared" si="342"/>
        <v>1</v>
      </c>
    </row>
    <row r="3080" spans="1:19" x14ac:dyDescent="0.2">
      <c r="A3080" t="s">
        <v>12</v>
      </c>
      <c r="B3080" s="1">
        <v>42384</v>
      </c>
      <c r="C3080" s="2">
        <v>42389.537372685183</v>
      </c>
      <c r="D3080" t="s">
        <v>2721</v>
      </c>
      <c r="E3080" t="s">
        <v>2722</v>
      </c>
      <c r="F3080" t="s">
        <v>2724</v>
      </c>
      <c r="G3080" t="s">
        <v>11</v>
      </c>
      <c r="H3080">
        <v>384</v>
      </c>
      <c r="I3080" s="4">
        <v>3.8921999999999999</v>
      </c>
      <c r="J3080" s="4">
        <v>1494.6</v>
      </c>
      <c r="K3080" s="3">
        <v>290908</v>
      </c>
      <c r="L3080" t="s">
        <v>5</v>
      </c>
      <c r="M3080">
        <f t="shared" si="336"/>
        <v>1</v>
      </c>
      <c r="N3080">
        <f t="shared" si="337"/>
        <v>0</v>
      </c>
      <c r="O3080">
        <f t="shared" si="338"/>
        <v>1</v>
      </c>
      <c r="P3080">
        <f t="shared" si="339"/>
        <v>0</v>
      </c>
      <c r="Q3080">
        <f t="shared" si="340"/>
        <v>0</v>
      </c>
      <c r="R3080">
        <f t="shared" si="341"/>
        <v>1</v>
      </c>
      <c r="S3080">
        <f t="shared" si="342"/>
        <v>0</v>
      </c>
    </row>
    <row r="3081" spans="1:19" x14ac:dyDescent="0.2">
      <c r="A3081" t="s">
        <v>12</v>
      </c>
      <c r="B3081" s="1">
        <v>42384</v>
      </c>
      <c r="C3081" s="2">
        <v>42389.536886574075</v>
      </c>
      <c r="D3081" t="s">
        <v>2725</v>
      </c>
      <c r="E3081" t="s">
        <v>230</v>
      </c>
      <c r="F3081" t="s">
        <v>2726</v>
      </c>
      <c r="G3081" t="s">
        <v>183</v>
      </c>
      <c r="H3081">
        <v>450</v>
      </c>
      <c r="I3081" s="4">
        <v>14.725</v>
      </c>
      <c r="J3081" s="4">
        <v>6622.69</v>
      </c>
      <c r="K3081" s="3">
        <v>29625</v>
      </c>
      <c r="L3081" t="s">
        <v>5</v>
      </c>
      <c r="M3081">
        <f t="shared" si="336"/>
        <v>1</v>
      </c>
      <c r="N3081">
        <f t="shared" si="337"/>
        <v>0</v>
      </c>
      <c r="O3081">
        <f t="shared" si="338"/>
        <v>1</v>
      </c>
      <c r="P3081">
        <f t="shared" si="339"/>
        <v>0</v>
      </c>
      <c r="Q3081">
        <f t="shared" si="340"/>
        <v>0</v>
      </c>
      <c r="R3081">
        <f t="shared" si="341"/>
        <v>0</v>
      </c>
      <c r="S3081">
        <f t="shared" si="342"/>
        <v>0</v>
      </c>
    </row>
    <row r="3082" spans="1:19" x14ac:dyDescent="0.2">
      <c r="A3082" t="s">
        <v>12</v>
      </c>
      <c r="B3082" s="1">
        <v>42384</v>
      </c>
      <c r="C3082" s="2">
        <v>42389.536574074074</v>
      </c>
      <c r="D3082" t="s">
        <v>2725</v>
      </c>
      <c r="E3082" t="s">
        <v>230</v>
      </c>
      <c r="F3082" t="s">
        <v>2727</v>
      </c>
      <c r="G3082" t="s">
        <v>183</v>
      </c>
      <c r="H3082" s="3">
        <v>1290</v>
      </c>
      <c r="I3082" s="4">
        <v>15.5</v>
      </c>
      <c r="J3082" s="4">
        <v>20000</v>
      </c>
      <c r="K3082" s="3">
        <v>46135</v>
      </c>
      <c r="L3082" t="s">
        <v>5</v>
      </c>
      <c r="M3082">
        <f t="shared" si="336"/>
        <v>1</v>
      </c>
      <c r="N3082">
        <f t="shared" si="337"/>
        <v>0</v>
      </c>
      <c r="O3082">
        <f t="shared" si="338"/>
        <v>1</v>
      </c>
      <c r="P3082">
        <f t="shared" si="339"/>
        <v>0</v>
      </c>
      <c r="Q3082">
        <f t="shared" si="340"/>
        <v>0</v>
      </c>
      <c r="R3082">
        <f t="shared" si="341"/>
        <v>0</v>
      </c>
      <c r="S3082">
        <f t="shared" si="342"/>
        <v>0</v>
      </c>
    </row>
    <row r="3083" spans="1:19" x14ac:dyDescent="0.2">
      <c r="A3083" t="s">
        <v>12</v>
      </c>
      <c r="B3083" s="1">
        <v>42384</v>
      </c>
      <c r="C3083" s="2">
        <v>42389.536574074074</v>
      </c>
      <c r="D3083" t="s">
        <v>2725</v>
      </c>
      <c r="E3083" t="s">
        <v>230</v>
      </c>
      <c r="F3083" t="s">
        <v>2727</v>
      </c>
      <c r="G3083" t="s">
        <v>183</v>
      </c>
      <c r="H3083">
        <v>697</v>
      </c>
      <c r="I3083" s="4">
        <v>14.725</v>
      </c>
      <c r="J3083" s="4">
        <v>10264.299999999999</v>
      </c>
      <c r="K3083" s="3">
        <v>44845</v>
      </c>
      <c r="L3083" t="s">
        <v>5</v>
      </c>
      <c r="M3083">
        <f t="shared" si="336"/>
        <v>1</v>
      </c>
      <c r="N3083">
        <f t="shared" si="337"/>
        <v>0</v>
      </c>
      <c r="O3083">
        <f t="shared" si="338"/>
        <v>1</v>
      </c>
      <c r="P3083">
        <f t="shared" si="339"/>
        <v>0</v>
      </c>
      <c r="Q3083">
        <f t="shared" si="340"/>
        <v>0</v>
      </c>
      <c r="R3083">
        <f t="shared" si="341"/>
        <v>0</v>
      </c>
      <c r="S3083">
        <f t="shared" si="342"/>
        <v>0</v>
      </c>
    </row>
    <row r="3084" spans="1:19" x14ac:dyDescent="0.2">
      <c r="A3084" t="s">
        <v>12</v>
      </c>
      <c r="B3084" s="1">
        <v>42384</v>
      </c>
      <c r="C3084" s="2">
        <v>42389.536261574074</v>
      </c>
      <c r="D3084" t="s">
        <v>2725</v>
      </c>
      <c r="E3084" t="s">
        <v>230</v>
      </c>
      <c r="F3084" t="s">
        <v>2728</v>
      </c>
      <c r="G3084" t="s">
        <v>183</v>
      </c>
      <c r="H3084">
        <v>785</v>
      </c>
      <c r="I3084" s="4">
        <v>14.725</v>
      </c>
      <c r="J3084" s="4">
        <v>11557.7</v>
      </c>
      <c r="K3084" s="3">
        <v>50495</v>
      </c>
      <c r="L3084" t="s">
        <v>5</v>
      </c>
      <c r="M3084">
        <f t="shared" si="336"/>
        <v>1</v>
      </c>
      <c r="N3084">
        <f t="shared" si="337"/>
        <v>0</v>
      </c>
      <c r="O3084">
        <f t="shared" si="338"/>
        <v>1</v>
      </c>
      <c r="P3084">
        <f t="shared" si="339"/>
        <v>0</v>
      </c>
      <c r="Q3084">
        <f t="shared" si="340"/>
        <v>0</v>
      </c>
      <c r="R3084">
        <f t="shared" si="341"/>
        <v>0</v>
      </c>
      <c r="S3084">
        <f t="shared" si="342"/>
        <v>0</v>
      </c>
    </row>
    <row r="3085" spans="1:19" x14ac:dyDescent="0.2">
      <c r="A3085" t="s">
        <v>12</v>
      </c>
      <c r="B3085" s="1">
        <v>42384</v>
      </c>
      <c r="C3085" s="2">
        <v>42389.536261574074</v>
      </c>
      <c r="D3085" t="s">
        <v>2725</v>
      </c>
      <c r="E3085" t="s">
        <v>230</v>
      </c>
      <c r="F3085" t="s">
        <v>2728</v>
      </c>
      <c r="G3085" t="s">
        <v>183</v>
      </c>
      <c r="H3085" s="3">
        <v>2581</v>
      </c>
      <c r="I3085" s="4">
        <v>15.5</v>
      </c>
      <c r="J3085" s="4">
        <v>40000</v>
      </c>
      <c r="K3085" s="3">
        <v>53076</v>
      </c>
      <c r="L3085" t="s">
        <v>5</v>
      </c>
      <c r="M3085">
        <f t="shared" si="336"/>
        <v>1</v>
      </c>
      <c r="N3085">
        <f t="shared" si="337"/>
        <v>0</v>
      </c>
      <c r="O3085">
        <f t="shared" si="338"/>
        <v>1</v>
      </c>
      <c r="P3085">
        <f t="shared" si="339"/>
        <v>0</v>
      </c>
      <c r="Q3085">
        <f t="shared" si="340"/>
        <v>0</v>
      </c>
      <c r="R3085">
        <f t="shared" si="341"/>
        <v>0</v>
      </c>
      <c r="S3085">
        <f t="shared" si="342"/>
        <v>0</v>
      </c>
    </row>
    <row r="3086" spans="1:19" x14ac:dyDescent="0.2">
      <c r="A3086" t="s">
        <v>12</v>
      </c>
      <c r="B3086" s="1">
        <v>42384</v>
      </c>
      <c r="C3086" s="2">
        <v>42389.535960648151</v>
      </c>
      <c r="D3086" t="s">
        <v>2725</v>
      </c>
      <c r="E3086" t="s">
        <v>230</v>
      </c>
      <c r="F3086" t="s">
        <v>2729</v>
      </c>
      <c r="G3086" t="s">
        <v>183</v>
      </c>
      <c r="H3086">
        <v>788</v>
      </c>
      <c r="I3086" s="4">
        <v>14.725</v>
      </c>
      <c r="J3086" s="4">
        <v>11597.1</v>
      </c>
      <c r="K3086" s="3">
        <v>55667</v>
      </c>
      <c r="L3086" t="s">
        <v>5</v>
      </c>
      <c r="M3086">
        <f t="shared" si="336"/>
        <v>1</v>
      </c>
      <c r="N3086">
        <f t="shared" si="337"/>
        <v>0</v>
      </c>
      <c r="O3086">
        <f t="shared" si="338"/>
        <v>1</v>
      </c>
      <c r="P3086">
        <f t="shared" si="339"/>
        <v>0</v>
      </c>
      <c r="Q3086">
        <f t="shared" si="340"/>
        <v>0</v>
      </c>
      <c r="R3086">
        <f t="shared" si="341"/>
        <v>0</v>
      </c>
      <c r="S3086">
        <f t="shared" si="342"/>
        <v>0</v>
      </c>
    </row>
    <row r="3087" spans="1:19" x14ac:dyDescent="0.2">
      <c r="A3087" t="s">
        <v>12</v>
      </c>
      <c r="B3087" s="1">
        <v>42384</v>
      </c>
      <c r="C3087" s="2">
        <v>42389.535960648151</v>
      </c>
      <c r="D3087" t="s">
        <v>2725</v>
      </c>
      <c r="E3087" t="s">
        <v>230</v>
      </c>
      <c r="F3087" t="s">
        <v>2729</v>
      </c>
      <c r="G3087" t="s">
        <v>183</v>
      </c>
      <c r="H3087" s="3">
        <v>1290</v>
      </c>
      <c r="I3087" s="4">
        <v>15.5</v>
      </c>
      <c r="J3087" s="4">
        <v>20000</v>
      </c>
      <c r="K3087" s="3">
        <v>56957</v>
      </c>
      <c r="L3087" t="s">
        <v>5</v>
      </c>
      <c r="M3087">
        <f t="shared" si="336"/>
        <v>1</v>
      </c>
      <c r="N3087">
        <f t="shared" si="337"/>
        <v>0</v>
      </c>
      <c r="O3087">
        <f t="shared" si="338"/>
        <v>1</v>
      </c>
      <c r="P3087">
        <f t="shared" si="339"/>
        <v>0</v>
      </c>
      <c r="Q3087">
        <f t="shared" si="340"/>
        <v>0</v>
      </c>
      <c r="R3087">
        <f t="shared" si="341"/>
        <v>0</v>
      </c>
      <c r="S3087">
        <f t="shared" si="342"/>
        <v>0</v>
      </c>
    </row>
    <row r="3088" spans="1:19" x14ac:dyDescent="0.2">
      <c r="A3088" t="s">
        <v>12</v>
      </c>
      <c r="B3088" s="1">
        <v>42384</v>
      </c>
      <c r="C3088" s="2">
        <v>42389.535960648151</v>
      </c>
      <c r="D3088" t="s">
        <v>2725</v>
      </c>
      <c r="E3088" t="s">
        <v>230</v>
      </c>
      <c r="F3088" t="s">
        <v>2729</v>
      </c>
      <c r="G3088" t="s">
        <v>183</v>
      </c>
      <c r="H3088">
        <v>137</v>
      </c>
      <c r="I3088" s="4">
        <v>14.725</v>
      </c>
      <c r="J3088" s="4">
        <v>2011.16</v>
      </c>
      <c r="K3088" s="3">
        <v>8787</v>
      </c>
      <c r="L3088" t="s">
        <v>5</v>
      </c>
      <c r="M3088">
        <f t="shared" si="336"/>
        <v>1</v>
      </c>
      <c r="N3088">
        <f t="shared" si="337"/>
        <v>0</v>
      </c>
      <c r="O3088">
        <f t="shared" si="338"/>
        <v>1</v>
      </c>
      <c r="P3088">
        <f t="shared" si="339"/>
        <v>0</v>
      </c>
      <c r="Q3088">
        <f t="shared" si="340"/>
        <v>0</v>
      </c>
      <c r="R3088">
        <f t="shared" si="341"/>
        <v>0</v>
      </c>
      <c r="S3088">
        <f t="shared" si="342"/>
        <v>0</v>
      </c>
    </row>
    <row r="3089" spans="1:19" x14ac:dyDescent="0.2">
      <c r="A3089" t="s">
        <v>12</v>
      </c>
      <c r="B3089" s="1">
        <v>42384</v>
      </c>
      <c r="C3089" s="2">
        <v>42389.535624999997</v>
      </c>
      <c r="D3089" t="s">
        <v>2725</v>
      </c>
      <c r="E3089" t="s">
        <v>230</v>
      </c>
      <c r="F3089" t="s">
        <v>2730</v>
      </c>
      <c r="G3089" t="s">
        <v>183</v>
      </c>
      <c r="H3089">
        <v>741</v>
      </c>
      <c r="I3089" s="4">
        <v>14.725</v>
      </c>
      <c r="J3089" s="4">
        <v>10904.1</v>
      </c>
      <c r="K3089" s="3">
        <v>47640</v>
      </c>
      <c r="L3089" t="s">
        <v>5</v>
      </c>
      <c r="M3089">
        <f t="shared" si="336"/>
        <v>1</v>
      </c>
      <c r="N3089">
        <f t="shared" si="337"/>
        <v>0</v>
      </c>
      <c r="O3089">
        <f t="shared" si="338"/>
        <v>1</v>
      </c>
      <c r="P3089">
        <f t="shared" si="339"/>
        <v>0</v>
      </c>
      <c r="Q3089">
        <f t="shared" si="340"/>
        <v>0</v>
      </c>
      <c r="R3089">
        <f t="shared" si="341"/>
        <v>0</v>
      </c>
      <c r="S3089">
        <f t="shared" si="342"/>
        <v>0</v>
      </c>
    </row>
    <row r="3090" spans="1:19" x14ac:dyDescent="0.2">
      <c r="A3090" t="s">
        <v>12</v>
      </c>
      <c r="B3090" s="1">
        <v>42384</v>
      </c>
      <c r="C3090" s="2">
        <v>42389.535624999997</v>
      </c>
      <c r="D3090" t="s">
        <v>2725</v>
      </c>
      <c r="E3090" t="s">
        <v>230</v>
      </c>
      <c r="F3090" t="s">
        <v>2730</v>
      </c>
      <c r="G3090" t="s">
        <v>183</v>
      </c>
      <c r="H3090">
        <v>28</v>
      </c>
      <c r="I3090" s="4">
        <v>14.725</v>
      </c>
      <c r="J3090" s="4">
        <v>412.64</v>
      </c>
      <c r="K3090" s="3">
        <v>1803</v>
      </c>
      <c r="L3090" t="s">
        <v>5</v>
      </c>
      <c r="M3090">
        <f t="shared" si="336"/>
        <v>1</v>
      </c>
      <c r="N3090">
        <f t="shared" si="337"/>
        <v>0</v>
      </c>
      <c r="O3090">
        <f t="shared" si="338"/>
        <v>1</v>
      </c>
      <c r="P3090">
        <f t="shared" si="339"/>
        <v>0</v>
      </c>
      <c r="Q3090">
        <f t="shared" si="340"/>
        <v>0</v>
      </c>
      <c r="R3090">
        <f t="shared" si="341"/>
        <v>0</v>
      </c>
      <c r="S3090">
        <f t="shared" si="342"/>
        <v>0</v>
      </c>
    </row>
    <row r="3091" spans="1:19" x14ac:dyDescent="0.2">
      <c r="A3091" t="s">
        <v>12</v>
      </c>
      <c r="B3091" s="1">
        <v>42384</v>
      </c>
      <c r="C3091" s="2">
        <v>42389.53528935185</v>
      </c>
      <c r="D3091" t="s">
        <v>2725</v>
      </c>
      <c r="E3091" t="s">
        <v>230</v>
      </c>
      <c r="F3091" t="s">
        <v>2731</v>
      </c>
      <c r="G3091" t="s">
        <v>183</v>
      </c>
      <c r="H3091">
        <v>288</v>
      </c>
      <c r="I3091" s="4">
        <v>14.725</v>
      </c>
      <c r="J3091" s="4">
        <v>4247.51</v>
      </c>
      <c r="K3091" s="3">
        <v>18557</v>
      </c>
      <c r="L3091" t="s">
        <v>5</v>
      </c>
      <c r="M3091">
        <f t="shared" si="336"/>
        <v>1</v>
      </c>
      <c r="N3091">
        <f t="shared" si="337"/>
        <v>0</v>
      </c>
      <c r="O3091">
        <f t="shared" si="338"/>
        <v>1</v>
      </c>
      <c r="P3091">
        <f t="shared" si="339"/>
        <v>0</v>
      </c>
      <c r="Q3091">
        <f t="shared" si="340"/>
        <v>0</v>
      </c>
      <c r="R3091">
        <f t="shared" si="341"/>
        <v>0</v>
      </c>
      <c r="S3091">
        <f t="shared" si="342"/>
        <v>0</v>
      </c>
    </row>
    <row r="3092" spans="1:19" x14ac:dyDescent="0.2">
      <c r="A3092" t="s">
        <v>12</v>
      </c>
      <c r="B3092" s="1">
        <v>42384</v>
      </c>
      <c r="C3092" s="2">
        <v>42389.53528935185</v>
      </c>
      <c r="D3092" t="s">
        <v>2725</v>
      </c>
      <c r="E3092" t="s">
        <v>230</v>
      </c>
      <c r="F3092" t="s">
        <v>2731</v>
      </c>
      <c r="G3092" t="s">
        <v>183</v>
      </c>
      <c r="H3092">
        <v>323</v>
      </c>
      <c r="I3092" s="4">
        <v>15.5</v>
      </c>
      <c r="J3092" s="4">
        <v>5000</v>
      </c>
      <c r="K3092" s="3">
        <v>18880</v>
      </c>
      <c r="L3092" t="s">
        <v>5</v>
      </c>
      <c r="M3092">
        <f t="shared" si="336"/>
        <v>1</v>
      </c>
      <c r="N3092">
        <f t="shared" si="337"/>
        <v>0</v>
      </c>
      <c r="O3092">
        <f t="shared" si="338"/>
        <v>1</v>
      </c>
      <c r="P3092">
        <f t="shared" si="339"/>
        <v>0</v>
      </c>
      <c r="Q3092">
        <f t="shared" si="340"/>
        <v>0</v>
      </c>
      <c r="R3092">
        <f t="shared" si="341"/>
        <v>0</v>
      </c>
      <c r="S3092">
        <f t="shared" si="342"/>
        <v>0</v>
      </c>
    </row>
    <row r="3093" spans="1:19" x14ac:dyDescent="0.2">
      <c r="A3093" t="s">
        <v>12</v>
      </c>
      <c r="B3093" s="1">
        <v>42384</v>
      </c>
      <c r="C3093" s="2">
        <v>42389.534918981481</v>
      </c>
      <c r="D3093" t="s">
        <v>2725</v>
      </c>
      <c r="E3093" t="s">
        <v>230</v>
      </c>
      <c r="F3093" t="s">
        <v>2732</v>
      </c>
      <c r="G3093" t="s">
        <v>11</v>
      </c>
      <c r="H3093">
        <v>8</v>
      </c>
      <c r="I3093" s="4">
        <v>14.725</v>
      </c>
      <c r="J3093" s="4">
        <v>115.13</v>
      </c>
      <c r="K3093">
        <v>503</v>
      </c>
      <c r="L3093" t="s">
        <v>5</v>
      </c>
      <c r="M3093">
        <f t="shared" si="336"/>
        <v>1</v>
      </c>
      <c r="N3093">
        <f t="shared" si="337"/>
        <v>0</v>
      </c>
      <c r="O3093">
        <f t="shared" si="338"/>
        <v>1</v>
      </c>
      <c r="P3093">
        <f t="shared" si="339"/>
        <v>0</v>
      </c>
      <c r="Q3093">
        <f t="shared" si="340"/>
        <v>0</v>
      </c>
      <c r="R3093">
        <f t="shared" si="341"/>
        <v>1</v>
      </c>
      <c r="S3093">
        <f t="shared" si="342"/>
        <v>0</v>
      </c>
    </row>
    <row r="3094" spans="1:19" x14ac:dyDescent="0.2">
      <c r="A3094" t="s">
        <v>12</v>
      </c>
      <c r="B3094" s="1">
        <v>42384</v>
      </c>
      <c r="C3094" s="2">
        <v>42389.534687500003</v>
      </c>
      <c r="D3094" t="s">
        <v>2725</v>
      </c>
      <c r="E3094" t="s">
        <v>230</v>
      </c>
      <c r="F3094" t="s">
        <v>2733</v>
      </c>
      <c r="G3094" t="s">
        <v>11</v>
      </c>
      <c r="H3094">
        <v>191</v>
      </c>
      <c r="I3094" s="4">
        <v>14.725</v>
      </c>
      <c r="J3094" s="4">
        <v>2805.82</v>
      </c>
      <c r="K3094" s="3">
        <v>12259</v>
      </c>
      <c r="L3094" t="s">
        <v>5</v>
      </c>
      <c r="M3094">
        <f t="shared" si="336"/>
        <v>1</v>
      </c>
      <c r="N3094">
        <f t="shared" si="337"/>
        <v>0</v>
      </c>
      <c r="O3094">
        <f t="shared" si="338"/>
        <v>1</v>
      </c>
      <c r="P3094">
        <f t="shared" si="339"/>
        <v>0</v>
      </c>
      <c r="Q3094">
        <f t="shared" si="340"/>
        <v>0</v>
      </c>
      <c r="R3094">
        <f t="shared" si="341"/>
        <v>1</v>
      </c>
      <c r="S3094">
        <f t="shared" si="342"/>
        <v>0</v>
      </c>
    </row>
    <row r="3095" spans="1:19" x14ac:dyDescent="0.2">
      <c r="A3095" t="s">
        <v>12</v>
      </c>
      <c r="B3095" s="1">
        <v>42384</v>
      </c>
      <c r="C3095" s="2">
        <v>42389.534687500003</v>
      </c>
      <c r="D3095" t="s">
        <v>2725</v>
      </c>
      <c r="E3095" t="s">
        <v>230</v>
      </c>
      <c r="F3095" t="s">
        <v>2733</v>
      </c>
      <c r="G3095" t="s">
        <v>11</v>
      </c>
      <c r="H3095">
        <v>323</v>
      </c>
      <c r="I3095" s="4">
        <v>15.5</v>
      </c>
      <c r="J3095" s="4">
        <v>5000</v>
      </c>
      <c r="K3095" s="3">
        <v>12581</v>
      </c>
      <c r="L3095" t="s">
        <v>5</v>
      </c>
      <c r="M3095">
        <f t="shared" si="336"/>
        <v>1</v>
      </c>
      <c r="N3095">
        <f t="shared" si="337"/>
        <v>0</v>
      </c>
      <c r="O3095">
        <f t="shared" si="338"/>
        <v>1</v>
      </c>
      <c r="P3095">
        <f t="shared" si="339"/>
        <v>0</v>
      </c>
      <c r="Q3095">
        <f t="shared" si="340"/>
        <v>0</v>
      </c>
      <c r="R3095">
        <f t="shared" si="341"/>
        <v>1</v>
      </c>
      <c r="S3095">
        <f t="shared" si="342"/>
        <v>0</v>
      </c>
    </row>
    <row r="3096" spans="1:19" x14ac:dyDescent="0.2">
      <c r="A3096" t="s">
        <v>12</v>
      </c>
      <c r="B3096" s="1">
        <v>42384</v>
      </c>
      <c r="C3096" s="2">
        <v>42389.534502314818</v>
      </c>
      <c r="D3096" t="s">
        <v>2725</v>
      </c>
      <c r="E3096" t="s">
        <v>230</v>
      </c>
      <c r="F3096" t="s">
        <v>2734</v>
      </c>
      <c r="G3096" t="s">
        <v>183</v>
      </c>
      <c r="H3096">
        <v>568</v>
      </c>
      <c r="I3096" s="4">
        <v>14.725</v>
      </c>
      <c r="J3096" s="4">
        <v>8361.69</v>
      </c>
      <c r="K3096" s="3">
        <v>36532</v>
      </c>
      <c r="L3096" t="s">
        <v>5</v>
      </c>
      <c r="M3096">
        <f t="shared" si="336"/>
        <v>1</v>
      </c>
      <c r="N3096">
        <f t="shared" si="337"/>
        <v>0</v>
      </c>
      <c r="O3096">
        <f t="shared" si="338"/>
        <v>1</v>
      </c>
      <c r="P3096">
        <f t="shared" si="339"/>
        <v>0</v>
      </c>
      <c r="Q3096">
        <f t="shared" si="340"/>
        <v>0</v>
      </c>
      <c r="R3096">
        <f t="shared" si="341"/>
        <v>0</v>
      </c>
      <c r="S3096">
        <f t="shared" si="342"/>
        <v>0</v>
      </c>
    </row>
    <row r="3097" spans="1:19" x14ac:dyDescent="0.2">
      <c r="A3097" t="s">
        <v>12</v>
      </c>
      <c r="B3097" s="1">
        <v>42384</v>
      </c>
      <c r="C3097" s="2">
        <v>42389.534502314818</v>
      </c>
      <c r="D3097" t="s">
        <v>2725</v>
      </c>
      <c r="E3097" t="s">
        <v>230</v>
      </c>
      <c r="F3097" t="s">
        <v>2734</v>
      </c>
      <c r="G3097" t="s">
        <v>183</v>
      </c>
      <c r="H3097" s="3">
        <v>1618</v>
      </c>
      <c r="I3097" s="4">
        <v>14.725</v>
      </c>
      <c r="J3097" s="4">
        <v>23821.7</v>
      </c>
      <c r="K3097" s="3">
        <v>104077</v>
      </c>
      <c r="L3097" t="s">
        <v>5</v>
      </c>
      <c r="M3097">
        <f t="shared" si="336"/>
        <v>1</v>
      </c>
      <c r="N3097">
        <f t="shared" si="337"/>
        <v>0</v>
      </c>
      <c r="O3097">
        <f t="shared" si="338"/>
        <v>1</v>
      </c>
      <c r="P3097">
        <f t="shared" si="339"/>
        <v>0</v>
      </c>
      <c r="Q3097">
        <f t="shared" si="340"/>
        <v>0</v>
      </c>
      <c r="R3097">
        <f t="shared" si="341"/>
        <v>0</v>
      </c>
      <c r="S3097">
        <f t="shared" si="342"/>
        <v>0</v>
      </c>
    </row>
    <row r="3098" spans="1:19" x14ac:dyDescent="0.2">
      <c r="A3098" t="s">
        <v>12</v>
      </c>
      <c r="B3098" s="1">
        <v>42384</v>
      </c>
      <c r="C3098" s="2">
        <v>42389.534502314818</v>
      </c>
      <c r="D3098" t="s">
        <v>2725</v>
      </c>
      <c r="E3098" t="s">
        <v>230</v>
      </c>
      <c r="F3098" t="s">
        <v>2734</v>
      </c>
      <c r="G3098" t="s">
        <v>183</v>
      </c>
      <c r="H3098">
        <v>323</v>
      </c>
      <c r="I3098" s="4">
        <v>15.5</v>
      </c>
      <c r="J3098" s="4">
        <v>5000.01</v>
      </c>
      <c r="K3098" s="3">
        <v>36855</v>
      </c>
      <c r="L3098" t="s">
        <v>5</v>
      </c>
      <c r="M3098">
        <f t="shared" si="336"/>
        <v>1</v>
      </c>
      <c r="N3098">
        <f t="shared" si="337"/>
        <v>0</v>
      </c>
      <c r="O3098">
        <f t="shared" si="338"/>
        <v>1</v>
      </c>
      <c r="P3098">
        <f t="shared" si="339"/>
        <v>0</v>
      </c>
      <c r="Q3098">
        <f t="shared" si="340"/>
        <v>0</v>
      </c>
      <c r="R3098">
        <f t="shared" si="341"/>
        <v>0</v>
      </c>
      <c r="S3098">
        <f t="shared" si="342"/>
        <v>0</v>
      </c>
    </row>
    <row r="3099" spans="1:19" x14ac:dyDescent="0.2">
      <c r="A3099" t="s">
        <v>12</v>
      </c>
      <c r="B3099" s="1">
        <v>42384</v>
      </c>
      <c r="C3099" s="2">
        <v>42389.534502314818</v>
      </c>
      <c r="D3099" t="s">
        <v>2725</v>
      </c>
      <c r="E3099" t="s">
        <v>230</v>
      </c>
      <c r="F3099" t="s">
        <v>2734</v>
      </c>
      <c r="G3099" t="s">
        <v>183</v>
      </c>
      <c r="H3099">
        <v>323</v>
      </c>
      <c r="I3099" s="4">
        <v>15.5</v>
      </c>
      <c r="J3099" s="4">
        <v>5000.01</v>
      </c>
      <c r="K3099" s="3">
        <v>104399</v>
      </c>
      <c r="L3099" t="s">
        <v>5</v>
      </c>
      <c r="M3099">
        <f t="shared" si="336"/>
        <v>1</v>
      </c>
      <c r="N3099">
        <f t="shared" si="337"/>
        <v>0</v>
      </c>
      <c r="O3099">
        <f t="shared" si="338"/>
        <v>1</v>
      </c>
      <c r="P3099">
        <f t="shared" si="339"/>
        <v>0</v>
      </c>
      <c r="Q3099">
        <f t="shared" si="340"/>
        <v>0</v>
      </c>
      <c r="R3099">
        <f t="shared" si="341"/>
        <v>0</v>
      </c>
      <c r="S3099">
        <f t="shared" si="342"/>
        <v>0</v>
      </c>
    </row>
    <row r="3100" spans="1:19" x14ac:dyDescent="0.2">
      <c r="A3100" t="s">
        <v>12</v>
      </c>
      <c r="B3100" s="1">
        <v>42384</v>
      </c>
      <c r="C3100" s="2">
        <v>42389.534189814818</v>
      </c>
      <c r="D3100" t="s">
        <v>2725</v>
      </c>
      <c r="E3100" t="s">
        <v>230</v>
      </c>
      <c r="F3100" t="s">
        <v>2735</v>
      </c>
      <c r="G3100" t="s">
        <v>183</v>
      </c>
      <c r="H3100">
        <v>973</v>
      </c>
      <c r="I3100" s="4">
        <v>14.725</v>
      </c>
      <c r="J3100" s="4">
        <v>14330</v>
      </c>
      <c r="K3100" s="3">
        <v>62608</v>
      </c>
      <c r="L3100" t="s">
        <v>5</v>
      </c>
      <c r="M3100">
        <f t="shared" si="336"/>
        <v>1</v>
      </c>
      <c r="N3100">
        <f t="shared" si="337"/>
        <v>0</v>
      </c>
      <c r="O3100">
        <f t="shared" si="338"/>
        <v>1</v>
      </c>
      <c r="P3100">
        <f t="shared" si="339"/>
        <v>0</v>
      </c>
      <c r="Q3100">
        <f t="shared" si="340"/>
        <v>0</v>
      </c>
      <c r="R3100">
        <f t="shared" si="341"/>
        <v>0</v>
      </c>
      <c r="S3100">
        <f t="shared" si="342"/>
        <v>0</v>
      </c>
    </row>
    <row r="3101" spans="1:19" x14ac:dyDescent="0.2">
      <c r="A3101" t="s">
        <v>12</v>
      </c>
      <c r="B3101" s="1">
        <v>42384</v>
      </c>
      <c r="C3101" s="2">
        <v>42389.534189814818</v>
      </c>
      <c r="D3101" t="s">
        <v>2725</v>
      </c>
      <c r="E3101" t="s">
        <v>230</v>
      </c>
      <c r="F3101" t="s">
        <v>2735</v>
      </c>
      <c r="G3101" t="s">
        <v>183</v>
      </c>
      <c r="H3101">
        <v>323</v>
      </c>
      <c r="I3101" s="4">
        <v>15.5</v>
      </c>
      <c r="J3101" s="4">
        <v>5000</v>
      </c>
      <c r="K3101" s="3">
        <v>3597</v>
      </c>
      <c r="L3101" t="s">
        <v>5</v>
      </c>
      <c r="M3101">
        <f t="shared" si="336"/>
        <v>1</v>
      </c>
      <c r="N3101">
        <f t="shared" si="337"/>
        <v>0</v>
      </c>
      <c r="O3101">
        <f t="shared" si="338"/>
        <v>1</v>
      </c>
      <c r="P3101">
        <f t="shared" si="339"/>
        <v>0</v>
      </c>
      <c r="Q3101">
        <f t="shared" si="340"/>
        <v>0</v>
      </c>
      <c r="R3101">
        <f t="shared" si="341"/>
        <v>0</v>
      </c>
      <c r="S3101">
        <f t="shared" si="342"/>
        <v>0</v>
      </c>
    </row>
    <row r="3102" spans="1:19" x14ac:dyDescent="0.2">
      <c r="A3102" t="s">
        <v>12</v>
      </c>
      <c r="B3102" s="1">
        <v>42384</v>
      </c>
      <c r="C3102" s="2">
        <v>42389.534189814818</v>
      </c>
      <c r="D3102" t="s">
        <v>2725</v>
      </c>
      <c r="E3102" t="s">
        <v>230</v>
      </c>
      <c r="F3102" t="s">
        <v>2735</v>
      </c>
      <c r="G3102" t="s">
        <v>183</v>
      </c>
      <c r="H3102">
        <v>323</v>
      </c>
      <c r="I3102" s="4">
        <v>15.5</v>
      </c>
      <c r="J3102" s="4">
        <v>5000</v>
      </c>
      <c r="K3102" s="3">
        <v>62930</v>
      </c>
      <c r="L3102" t="s">
        <v>5</v>
      </c>
      <c r="M3102">
        <f t="shared" si="336"/>
        <v>1</v>
      </c>
      <c r="N3102">
        <f t="shared" si="337"/>
        <v>0</v>
      </c>
      <c r="O3102">
        <f t="shared" si="338"/>
        <v>1</v>
      </c>
      <c r="P3102">
        <f t="shared" si="339"/>
        <v>0</v>
      </c>
      <c r="Q3102">
        <f t="shared" si="340"/>
        <v>0</v>
      </c>
      <c r="R3102">
        <f t="shared" si="341"/>
        <v>0</v>
      </c>
      <c r="S3102">
        <f t="shared" si="342"/>
        <v>0</v>
      </c>
    </row>
    <row r="3103" spans="1:19" x14ac:dyDescent="0.2">
      <c r="A3103" t="s">
        <v>12</v>
      </c>
      <c r="B3103" s="1">
        <v>42384</v>
      </c>
      <c r="C3103" s="2">
        <v>42389.534189814818</v>
      </c>
      <c r="D3103" t="s">
        <v>2725</v>
      </c>
      <c r="E3103" t="s">
        <v>230</v>
      </c>
      <c r="F3103" t="s">
        <v>2735</v>
      </c>
      <c r="G3103" t="s">
        <v>183</v>
      </c>
      <c r="H3103">
        <v>51</v>
      </c>
      <c r="I3103" s="4">
        <v>14.725</v>
      </c>
      <c r="J3103" s="4">
        <v>749.39099999999996</v>
      </c>
      <c r="K3103" s="3">
        <v>3274</v>
      </c>
      <c r="L3103" t="s">
        <v>5</v>
      </c>
      <c r="M3103">
        <f t="shared" si="336"/>
        <v>1</v>
      </c>
      <c r="N3103">
        <f t="shared" si="337"/>
        <v>0</v>
      </c>
      <c r="O3103">
        <f t="shared" si="338"/>
        <v>1</v>
      </c>
      <c r="P3103">
        <f t="shared" si="339"/>
        <v>0</v>
      </c>
      <c r="Q3103">
        <f t="shared" si="340"/>
        <v>0</v>
      </c>
      <c r="R3103">
        <f t="shared" si="341"/>
        <v>0</v>
      </c>
      <c r="S3103">
        <f t="shared" si="342"/>
        <v>0</v>
      </c>
    </row>
    <row r="3104" spans="1:19" x14ac:dyDescent="0.2">
      <c r="A3104" t="s">
        <v>0</v>
      </c>
      <c r="B3104" s="1">
        <v>42384</v>
      </c>
      <c r="C3104" s="2">
        <v>42389.532476851855</v>
      </c>
      <c r="D3104" t="s">
        <v>2718</v>
      </c>
      <c r="E3104" t="s">
        <v>2719</v>
      </c>
      <c r="F3104" t="s">
        <v>2736</v>
      </c>
      <c r="G3104" t="s">
        <v>11</v>
      </c>
      <c r="H3104">
        <v>555</v>
      </c>
      <c r="I3104" s="4">
        <v>0.84460000000000002</v>
      </c>
      <c r="J3104" s="4">
        <v>468.75299999999999</v>
      </c>
      <c r="K3104" s="3">
        <v>11696</v>
      </c>
      <c r="L3104" t="s">
        <v>5</v>
      </c>
      <c r="M3104">
        <f t="shared" si="336"/>
        <v>0</v>
      </c>
      <c r="N3104">
        <f t="shared" si="337"/>
        <v>1</v>
      </c>
      <c r="O3104">
        <f t="shared" si="338"/>
        <v>1</v>
      </c>
      <c r="P3104">
        <f t="shared" si="339"/>
        <v>0</v>
      </c>
      <c r="Q3104">
        <f t="shared" si="340"/>
        <v>0</v>
      </c>
      <c r="R3104">
        <f t="shared" si="341"/>
        <v>1</v>
      </c>
      <c r="S3104">
        <f t="shared" si="342"/>
        <v>0</v>
      </c>
    </row>
    <row r="3105" spans="1:19" x14ac:dyDescent="0.2">
      <c r="A3105" t="s">
        <v>12</v>
      </c>
      <c r="B3105" s="1">
        <v>42384</v>
      </c>
      <c r="C3105" s="2">
        <v>42389.529456018521</v>
      </c>
      <c r="D3105" t="s">
        <v>2721</v>
      </c>
      <c r="E3105" t="s">
        <v>2722</v>
      </c>
      <c r="F3105" t="s">
        <v>2737</v>
      </c>
      <c r="G3105" t="s">
        <v>11</v>
      </c>
      <c r="H3105">
        <v>184</v>
      </c>
      <c r="I3105" s="4">
        <v>3.8921999999999999</v>
      </c>
      <c r="J3105" s="4">
        <v>716.16499999999996</v>
      </c>
      <c r="K3105" s="3">
        <v>146396</v>
      </c>
      <c r="L3105" t="s">
        <v>5</v>
      </c>
      <c r="M3105">
        <f t="shared" si="336"/>
        <v>1</v>
      </c>
      <c r="N3105">
        <f t="shared" si="337"/>
        <v>0</v>
      </c>
      <c r="O3105">
        <f t="shared" si="338"/>
        <v>1</v>
      </c>
      <c r="P3105">
        <f t="shared" si="339"/>
        <v>0</v>
      </c>
      <c r="Q3105">
        <f t="shared" si="340"/>
        <v>0</v>
      </c>
      <c r="R3105">
        <f t="shared" si="341"/>
        <v>1</v>
      </c>
      <c r="S3105">
        <f t="shared" si="342"/>
        <v>0</v>
      </c>
    </row>
    <row r="3106" spans="1:19" x14ac:dyDescent="0.2">
      <c r="A3106" t="s">
        <v>12</v>
      </c>
      <c r="B3106" s="1">
        <v>42383</v>
      </c>
      <c r="C3106" s="2">
        <v>42389.529328703706</v>
      </c>
      <c r="D3106" t="s">
        <v>2738</v>
      </c>
      <c r="E3106" t="s">
        <v>2739</v>
      </c>
      <c r="F3106" t="s">
        <v>2740</v>
      </c>
      <c r="G3106" t="s">
        <v>7</v>
      </c>
      <c r="H3106">
        <v>0</v>
      </c>
      <c r="I3106" s="4">
        <v>50000</v>
      </c>
      <c r="J3106" s="4">
        <v>0</v>
      </c>
      <c r="K3106">
        <v>0</v>
      </c>
      <c r="L3106" t="s">
        <v>5</v>
      </c>
      <c r="M3106">
        <f t="shared" si="336"/>
        <v>1</v>
      </c>
      <c r="N3106">
        <f t="shared" si="337"/>
        <v>0</v>
      </c>
      <c r="O3106">
        <f t="shared" si="338"/>
        <v>1</v>
      </c>
      <c r="P3106">
        <f t="shared" si="339"/>
        <v>0</v>
      </c>
      <c r="Q3106">
        <f t="shared" si="340"/>
        <v>1</v>
      </c>
      <c r="R3106">
        <f t="shared" si="341"/>
        <v>0</v>
      </c>
      <c r="S3106">
        <f t="shared" si="342"/>
        <v>0</v>
      </c>
    </row>
    <row r="3107" spans="1:19" x14ac:dyDescent="0.2">
      <c r="A3107" t="s">
        <v>12</v>
      </c>
      <c r="B3107" s="1">
        <v>42388</v>
      </c>
      <c r="C3107" s="2">
        <v>42389.526516203703</v>
      </c>
      <c r="D3107" t="s">
        <v>192</v>
      </c>
      <c r="E3107" t="s">
        <v>193</v>
      </c>
      <c r="F3107" t="s">
        <v>194</v>
      </c>
      <c r="G3107" t="s">
        <v>7</v>
      </c>
      <c r="H3107">
        <v>256</v>
      </c>
      <c r="I3107" s="4">
        <v>53.53</v>
      </c>
      <c r="J3107" s="4">
        <v>13703.7</v>
      </c>
      <c r="K3107" s="3">
        <v>1017</v>
      </c>
      <c r="L3107" t="s">
        <v>5</v>
      </c>
      <c r="M3107">
        <f t="shared" si="336"/>
        <v>1</v>
      </c>
      <c r="N3107">
        <f t="shared" si="337"/>
        <v>0</v>
      </c>
      <c r="O3107">
        <f t="shared" si="338"/>
        <v>1</v>
      </c>
      <c r="P3107">
        <f t="shared" si="339"/>
        <v>0</v>
      </c>
      <c r="Q3107">
        <f t="shared" si="340"/>
        <v>1</v>
      </c>
      <c r="R3107">
        <f t="shared" si="341"/>
        <v>0</v>
      </c>
      <c r="S3107">
        <f t="shared" si="342"/>
        <v>0</v>
      </c>
    </row>
    <row r="3108" spans="1:19" x14ac:dyDescent="0.2">
      <c r="A3108" t="s">
        <v>12</v>
      </c>
      <c r="B3108" s="1">
        <v>42383</v>
      </c>
      <c r="C3108" s="2">
        <v>42389.526365740741</v>
      </c>
      <c r="D3108" t="s">
        <v>2738</v>
      </c>
      <c r="E3108" t="s">
        <v>2739</v>
      </c>
      <c r="F3108" t="s">
        <v>2741</v>
      </c>
      <c r="G3108" t="s">
        <v>7</v>
      </c>
      <c r="H3108">
        <v>0</v>
      </c>
      <c r="I3108" s="4">
        <v>50000</v>
      </c>
      <c r="J3108" s="4">
        <v>0</v>
      </c>
      <c r="K3108">
        <v>0</v>
      </c>
      <c r="L3108" t="s">
        <v>5</v>
      </c>
      <c r="M3108">
        <f t="shared" si="336"/>
        <v>1</v>
      </c>
      <c r="N3108">
        <f t="shared" si="337"/>
        <v>0</v>
      </c>
      <c r="O3108">
        <f t="shared" si="338"/>
        <v>1</v>
      </c>
      <c r="P3108">
        <f t="shared" si="339"/>
        <v>0</v>
      </c>
      <c r="Q3108">
        <f t="shared" si="340"/>
        <v>1</v>
      </c>
      <c r="R3108">
        <f t="shared" si="341"/>
        <v>0</v>
      </c>
      <c r="S3108">
        <f t="shared" si="342"/>
        <v>0</v>
      </c>
    </row>
    <row r="3109" spans="1:19" x14ac:dyDescent="0.2">
      <c r="A3109" t="s">
        <v>12</v>
      </c>
      <c r="B3109" s="1">
        <v>42388</v>
      </c>
      <c r="C3109" s="2">
        <v>42389.523472222223</v>
      </c>
      <c r="D3109" t="s">
        <v>192</v>
      </c>
      <c r="E3109" t="s">
        <v>193</v>
      </c>
      <c r="F3109" t="s">
        <v>2742</v>
      </c>
      <c r="G3109" t="s">
        <v>7</v>
      </c>
      <c r="H3109">
        <v>256</v>
      </c>
      <c r="I3109" s="4">
        <v>53.53</v>
      </c>
      <c r="J3109" s="4">
        <v>13703.7</v>
      </c>
      <c r="K3109" s="3">
        <v>10119</v>
      </c>
      <c r="L3109" t="s">
        <v>5</v>
      </c>
      <c r="M3109">
        <f t="shared" si="336"/>
        <v>1</v>
      </c>
      <c r="N3109">
        <f t="shared" si="337"/>
        <v>0</v>
      </c>
      <c r="O3109">
        <f t="shared" si="338"/>
        <v>1</v>
      </c>
      <c r="P3109">
        <f t="shared" si="339"/>
        <v>0</v>
      </c>
      <c r="Q3109">
        <f t="shared" si="340"/>
        <v>1</v>
      </c>
      <c r="R3109">
        <f t="shared" si="341"/>
        <v>0</v>
      </c>
      <c r="S3109">
        <f t="shared" si="342"/>
        <v>0</v>
      </c>
    </row>
    <row r="3110" spans="1:19" x14ac:dyDescent="0.2">
      <c r="A3110" t="s">
        <v>12</v>
      </c>
      <c r="B3110" s="1">
        <v>42388</v>
      </c>
      <c r="C3110" s="2">
        <v>42389.52</v>
      </c>
      <c r="D3110" t="s">
        <v>192</v>
      </c>
      <c r="E3110" t="s">
        <v>193</v>
      </c>
      <c r="F3110" t="s">
        <v>2743</v>
      </c>
      <c r="G3110" t="s">
        <v>7</v>
      </c>
      <c r="H3110">
        <v>256</v>
      </c>
      <c r="I3110" s="4">
        <v>53.53</v>
      </c>
      <c r="J3110" s="4">
        <v>13703.7</v>
      </c>
      <c r="K3110" s="3">
        <v>1831</v>
      </c>
      <c r="L3110" t="s">
        <v>5</v>
      </c>
      <c r="M3110">
        <f t="shared" si="336"/>
        <v>1</v>
      </c>
      <c r="N3110">
        <f t="shared" si="337"/>
        <v>0</v>
      </c>
      <c r="O3110">
        <f t="shared" si="338"/>
        <v>1</v>
      </c>
      <c r="P3110">
        <f t="shared" si="339"/>
        <v>0</v>
      </c>
      <c r="Q3110">
        <f t="shared" si="340"/>
        <v>1</v>
      </c>
      <c r="R3110">
        <f t="shared" si="341"/>
        <v>0</v>
      </c>
      <c r="S3110">
        <f t="shared" si="342"/>
        <v>0</v>
      </c>
    </row>
    <row r="3111" spans="1:19" x14ac:dyDescent="0.2">
      <c r="A3111" t="s">
        <v>12</v>
      </c>
      <c r="B3111" s="1">
        <v>42384</v>
      </c>
      <c r="C3111" s="2">
        <v>42389.519895833335</v>
      </c>
      <c r="D3111" t="s">
        <v>2144</v>
      </c>
      <c r="E3111" t="s">
        <v>2145</v>
      </c>
      <c r="F3111" t="s">
        <v>2146</v>
      </c>
      <c r="G3111" t="s">
        <v>7</v>
      </c>
      <c r="H3111" s="3">
        <v>1000</v>
      </c>
      <c r="I3111" s="4">
        <v>26.925000000000001</v>
      </c>
      <c r="J3111" s="4">
        <v>26925</v>
      </c>
      <c r="K3111" s="3">
        <v>8000</v>
      </c>
      <c r="L3111" t="s">
        <v>5</v>
      </c>
      <c r="M3111">
        <f t="shared" si="336"/>
        <v>1</v>
      </c>
      <c r="N3111">
        <f t="shared" si="337"/>
        <v>0</v>
      </c>
      <c r="O3111">
        <f t="shared" si="338"/>
        <v>1</v>
      </c>
      <c r="P3111">
        <f t="shared" si="339"/>
        <v>0</v>
      </c>
      <c r="Q3111">
        <f t="shared" si="340"/>
        <v>1</v>
      </c>
      <c r="R3111">
        <f t="shared" si="341"/>
        <v>0</v>
      </c>
      <c r="S3111">
        <f t="shared" si="342"/>
        <v>0</v>
      </c>
    </row>
    <row r="3112" spans="1:19" x14ac:dyDescent="0.2">
      <c r="A3112" t="s">
        <v>12</v>
      </c>
      <c r="B3112" s="1">
        <v>42388</v>
      </c>
      <c r="C3112" s="2">
        <v>42389.518043981479</v>
      </c>
      <c r="D3112" t="s">
        <v>192</v>
      </c>
      <c r="E3112" t="s">
        <v>193</v>
      </c>
      <c r="F3112" t="s">
        <v>2744</v>
      </c>
      <c r="G3112" t="s">
        <v>7</v>
      </c>
      <c r="H3112">
        <v>256</v>
      </c>
      <c r="I3112" s="4">
        <v>53.53</v>
      </c>
      <c r="J3112" s="4">
        <v>13703.7</v>
      </c>
      <c r="K3112" s="3">
        <v>9934</v>
      </c>
      <c r="L3112" t="s">
        <v>5</v>
      </c>
      <c r="M3112">
        <f t="shared" si="336"/>
        <v>1</v>
      </c>
      <c r="N3112">
        <f t="shared" si="337"/>
        <v>0</v>
      </c>
      <c r="O3112">
        <f t="shared" si="338"/>
        <v>1</v>
      </c>
      <c r="P3112">
        <f t="shared" si="339"/>
        <v>0</v>
      </c>
      <c r="Q3112">
        <f t="shared" si="340"/>
        <v>1</v>
      </c>
      <c r="R3112">
        <f t="shared" si="341"/>
        <v>0</v>
      </c>
      <c r="S3112">
        <f t="shared" si="342"/>
        <v>0</v>
      </c>
    </row>
    <row r="3113" spans="1:19" x14ac:dyDescent="0.2">
      <c r="A3113" t="s">
        <v>12</v>
      </c>
      <c r="B3113" s="1">
        <v>42388</v>
      </c>
      <c r="C3113" s="2">
        <v>42389.514988425923</v>
      </c>
      <c r="D3113" t="s">
        <v>192</v>
      </c>
      <c r="E3113" t="s">
        <v>193</v>
      </c>
      <c r="F3113" t="s">
        <v>2745</v>
      </c>
      <c r="G3113" t="s">
        <v>7</v>
      </c>
      <c r="H3113">
        <v>256</v>
      </c>
      <c r="I3113" s="4">
        <v>53.53</v>
      </c>
      <c r="J3113" s="4">
        <v>13703.7</v>
      </c>
      <c r="K3113" s="3">
        <v>26593</v>
      </c>
      <c r="L3113" t="s">
        <v>5</v>
      </c>
      <c r="M3113">
        <f t="shared" si="336"/>
        <v>1</v>
      </c>
      <c r="N3113">
        <f t="shared" si="337"/>
        <v>0</v>
      </c>
      <c r="O3113">
        <f t="shared" si="338"/>
        <v>1</v>
      </c>
      <c r="P3113">
        <f t="shared" si="339"/>
        <v>0</v>
      </c>
      <c r="Q3113">
        <f t="shared" si="340"/>
        <v>1</v>
      </c>
      <c r="R3113">
        <f t="shared" si="341"/>
        <v>0</v>
      </c>
      <c r="S3113">
        <f t="shared" si="342"/>
        <v>0</v>
      </c>
    </row>
    <row r="3114" spans="1:19" x14ac:dyDescent="0.2">
      <c r="A3114" t="s">
        <v>12</v>
      </c>
      <c r="B3114" s="1">
        <v>42388</v>
      </c>
      <c r="C3114" s="2">
        <v>42389.512256944443</v>
      </c>
      <c r="D3114" t="s">
        <v>192</v>
      </c>
      <c r="E3114" t="s">
        <v>193</v>
      </c>
      <c r="F3114" t="s">
        <v>2746</v>
      </c>
      <c r="G3114" t="s">
        <v>7</v>
      </c>
      <c r="H3114">
        <v>256</v>
      </c>
      <c r="I3114" s="4">
        <v>53.53</v>
      </c>
      <c r="J3114" s="4">
        <v>13703.7</v>
      </c>
      <c r="K3114" s="3">
        <v>3684</v>
      </c>
      <c r="L3114" t="s">
        <v>5</v>
      </c>
      <c r="M3114">
        <f t="shared" si="336"/>
        <v>1</v>
      </c>
      <c r="N3114">
        <f t="shared" si="337"/>
        <v>0</v>
      </c>
      <c r="O3114">
        <f t="shared" si="338"/>
        <v>1</v>
      </c>
      <c r="P3114">
        <f t="shared" si="339"/>
        <v>0</v>
      </c>
      <c r="Q3114">
        <f t="shared" si="340"/>
        <v>1</v>
      </c>
      <c r="R3114">
        <f t="shared" si="341"/>
        <v>0</v>
      </c>
      <c r="S3114">
        <f t="shared" si="342"/>
        <v>0</v>
      </c>
    </row>
    <row r="3115" spans="1:19" x14ac:dyDescent="0.2">
      <c r="A3115" t="s">
        <v>12</v>
      </c>
      <c r="B3115" s="1">
        <v>42388</v>
      </c>
      <c r="C3115" s="2">
        <v>42389.508946759262</v>
      </c>
      <c r="D3115" t="s">
        <v>192</v>
      </c>
      <c r="E3115" t="s">
        <v>193</v>
      </c>
      <c r="F3115" t="s">
        <v>2747</v>
      </c>
      <c r="G3115" t="s">
        <v>7</v>
      </c>
      <c r="H3115">
        <v>256</v>
      </c>
      <c r="I3115" s="4">
        <v>53.53</v>
      </c>
      <c r="J3115" s="4">
        <v>13703.7</v>
      </c>
      <c r="K3115" s="3">
        <v>15523</v>
      </c>
      <c r="L3115" t="s">
        <v>5</v>
      </c>
      <c r="M3115">
        <f t="shared" si="336"/>
        <v>1</v>
      </c>
      <c r="N3115">
        <f t="shared" si="337"/>
        <v>0</v>
      </c>
      <c r="O3115">
        <f t="shared" si="338"/>
        <v>1</v>
      </c>
      <c r="P3115">
        <f t="shared" si="339"/>
        <v>0</v>
      </c>
      <c r="Q3115">
        <f t="shared" si="340"/>
        <v>1</v>
      </c>
      <c r="R3115">
        <f t="shared" si="341"/>
        <v>0</v>
      </c>
      <c r="S3115">
        <f t="shared" si="342"/>
        <v>0</v>
      </c>
    </row>
    <row r="3116" spans="1:19" x14ac:dyDescent="0.2">
      <c r="A3116" t="s">
        <v>12</v>
      </c>
      <c r="B3116" s="1">
        <v>42388</v>
      </c>
      <c r="C3116" s="2">
        <v>42389.506307870368</v>
      </c>
      <c r="D3116" t="s">
        <v>192</v>
      </c>
      <c r="E3116" t="s">
        <v>193</v>
      </c>
      <c r="F3116" t="s">
        <v>2748</v>
      </c>
      <c r="G3116" t="s">
        <v>7</v>
      </c>
      <c r="H3116">
        <v>256</v>
      </c>
      <c r="I3116" s="4">
        <v>53.53</v>
      </c>
      <c r="J3116" s="4">
        <v>13703.7</v>
      </c>
      <c r="K3116" s="3">
        <v>1709</v>
      </c>
      <c r="L3116" t="s">
        <v>5</v>
      </c>
      <c r="M3116">
        <f t="shared" si="336"/>
        <v>1</v>
      </c>
      <c r="N3116">
        <f t="shared" si="337"/>
        <v>0</v>
      </c>
      <c r="O3116">
        <f t="shared" si="338"/>
        <v>1</v>
      </c>
      <c r="P3116">
        <f t="shared" si="339"/>
        <v>0</v>
      </c>
      <c r="Q3116">
        <f t="shared" si="340"/>
        <v>1</v>
      </c>
      <c r="R3116">
        <f t="shared" si="341"/>
        <v>0</v>
      </c>
      <c r="S3116">
        <f t="shared" si="342"/>
        <v>0</v>
      </c>
    </row>
    <row r="3117" spans="1:19" x14ac:dyDescent="0.2">
      <c r="A3117" t="s">
        <v>0</v>
      </c>
      <c r="B3117" s="1">
        <v>42388</v>
      </c>
      <c r="C3117" s="2">
        <v>42389.505509259259</v>
      </c>
      <c r="D3117" t="s">
        <v>2749</v>
      </c>
      <c r="E3117" t="s">
        <v>2750</v>
      </c>
      <c r="F3117" t="s">
        <v>2751</v>
      </c>
      <c r="G3117" t="s">
        <v>11</v>
      </c>
      <c r="H3117" s="3">
        <v>2618</v>
      </c>
      <c r="I3117" s="4">
        <v>41.88</v>
      </c>
      <c r="J3117" s="4">
        <v>109642</v>
      </c>
      <c r="K3117" s="3">
        <v>109725</v>
      </c>
      <c r="L3117" t="s">
        <v>5</v>
      </c>
      <c r="M3117">
        <f t="shared" si="336"/>
        <v>0</v>
      </c>
      <c r="N3117">
        <f t="shared" si="337"/>
        <v>1</v>
      </c>
      <c r="O3117">
        <f t="shared" si="338"/>
        <v>1</v>
      </c>
      <c r="P3117">
        <f t="shared" si="339"/>
        <v>0</v>
      </c>
      <c r="Q3117">
        <f t="shared" si="340"/>
        <v>0</v>
      </c>
      <c r="R3117">
        <f t="shared" si="341"/>
        <v>1</v>
      </c>
      <c r="S3117">
        <f t="shared" si="342"/>
        <v>0</v>
      </c>
    </row>
    <row r="3118" spans="1:19" x14ac:dyDescent="0.2">
      <c r="A3118" t="s">
        <v>12</v>
      </c>
      <c r="B3118" s="1">
        <v>42388</v>
      </c>
      <c r="C3118" s="2">
        <v>42389.505509259259</v>
      </c>
      <c r="D3118" t="s">
        <v>2749</v>
      </c>
      <c r="E3118" t="s">
        <v>2750</v>
      </c>
      <c r="F3118" t="s">
        <v>2751</v>
      </c>
      <c r="G3118" t="s">
        <v>11</v>
      </c>
      <c r="H3118" s="3">
        <v>5375</v>
      </c>
      <c r="I3118" s="4">
        <v>20.41</v>
      </c>
      <c r="J3118" s="4">
        <v>109704</v>
      </c>
      <c r="K3118" s="3">
        <v>115100</v>
      </c>
      <c r="L3118" t="s">
        <v>5</v>
      </c>
      <c r="M3118">
        <f t="shared" si="336"/>
        <v>1</v>
      </c>
      <c r="N3118">
        <f t="shared" si="337"/>
        <v>0</v>
      </c>
      <c r="O3118">
        <f t="shared" si="338"/>
        <v>1</v>
      </c>
      <c r="P3118">
        <f t="shared" si="339"/>
        <v>0</v>
      </c>
      <c r="Q3118">
        <f t="shared" si="340"/>
        <v>0</v>
      </c>
      <c r="R3118">
        <f t="shared" si="341"/>
        <v>1</v>
      </c>
      <c r="S3118">
        <f t="shared" si="342"/>
        <v>0</v>
      </c>
    </row>
    <row r="3119" spans="1:19" x14ac:dyDescent="0.2">
      <c r="A3119" t="s">
        <v>0</v>
      </c>
      <c r="B3119" s="1">
        <v>42384</v>
      </c>
      <c r="C3119" s="2">
        <v>42389.502974537034</v>
      </c>
      <c r="D3119" t="s">
        <v>1802</v>
      </c>
      <c r="E3119" t="s">
        <v>1803</v>
      </c>
      <c r="F3119" t="s">
        <v>2400</v>
      </c>
      <c r="G3119" t="s">
        <v>46</v>
      </c>
      <c r="H3119" s="3">
        <v>5000</v>
      </c>
      <c r="I3119" s="4">
        <v>0.26</v>
      </c>
      <c r="J3119" s="4">
        <v>1300</v>
      </c>
      <c r="K3119" s="3">
        <v>1198920</v>
      </c>
      <c r="L3119" t="s">
        <v>5</v>
      </c>
      <c r="M3119">
        <f t="shared" si="336"/>
        <v>0</v>
      </c>
      <c r="N3119">
        <f t="shared" si="337"/>
        <v>1</v>
      </c>
      <c r="O3119">
        <f t="shared" si="338"/>
        <v>1</v>
      </c>
      <c r="P3119">
        <f t="shared" si="339"/>
        <v>0</v>
      </c>
      <c r="Q3119">
        <f t="shared" si="340"/>
        <v>1</v>
      </c>
      <c r="R3119">
        <f t="shared" si="341"/>
        <v>1</v>
      </c>
      <c r="S3119">
        <f t="shared" si="342"/>
        <v>1</v>
      </c>
    </row>
    <row r="3120" spans="1:19" x14ac:dyDescent="0.2">
      <c r="A3120" t="s">
        <v>12</v>
      </c>
      <c r="B3120" s="1">
        <v>42388</v>
      </c>
      <c r="C3120" s="2">
        <v>42389.498148148145</v>
      </c>
      <c r="D3120" t="s">
        <v>192</v>
      </c>
      <c r="E3120" t="s">
        <v>193</v>
      </c>
      <c r="F3120" t="s">
        <v>2752</v>
      </c>
      <c r="G3120" t="s">
        <v>7</v>
      </c>
      <c r="H3120">
        <v>256</v>
      </c>
      <c r="I3120" s="4">
        <v>53.53</v>
      </c>
      <c r="J3120" s="4">
        <v>13703.7</v>
      </c>
      <c r="K3120" s="3">
        <v>6397</v>
      </c>
      <c r="L3120" t="s">
        <v>5</v>
      </c>
      <c r="M3120">
        <f t="shared" si="336"/>
        <v>1</v>
      </c>
      <c r="N3120">
        <f t="shared" si="337"/>
        <v>0</v>
      </c>
      <c r="O3120">
        <f t="shared" si="338"/>
        <v>1</v>
      </c>
      <c r="P3120">
        <f t="shared" si="339"/>
        <v>0</v>
      </c>
      <c r="Q3120">
        <f t="shared" si="340"/>
        <v>1</v>
      </c>
      <c r="R3120">
        <f t="shared" si="341"/>
        <v>0</v>
      </c>
      <c r="S3120">
        <f t="shared" si="342"/>
        <v>0</v>
      </c>
    </row>
    <row r="3121" spans="1:19" x14ac:dyDescent="0.2">
      <c r="A3121" t="s">
        <v>12</v>
      </c>
      <c r="B3121" s="1">
        <v>42387</v>
      </c>
      <c r="C3121" s="2">
        <v>42389.492615740739</v>
      </c>
      <c r="D3121" t="s">
        <v>2753</v>
      </c>
      <c r="E3121" t="s">
        <v>2754</v>
      </c>
      <c r="F3121" t="s">
        <v>2755</v>
      </c>
      <c r="G3121" t="s">
        <v>183</v>
      </c>
      <c r="H3121" s="3">
        <v>10000</v>
      </c>
      <c r="I3121" s="4">
        <v>16.670000000000002</v>
      </c>
      <c r="J3121" s="4">
        <v>166700</v>
      </c>
      <c r="K3121" s="3">
        <v>10000</v>
      </c>
      <c r="L3121" t="s">
        <v>5</v>
      </c>
      <c r="M3121">
        <f t="shared" si="336"/>
        <v>1</v>
      </c>
      <c r="N3121">
        <f t="shared" si="337"/>
        <v>0</v>
      </c>
      <c r="O3121">
        <f t="shared" si="338"/>
        <v>1</v>
      </c>
      <c r="P3121">
        <f t="shared" si="339"/>
        <v>0</v>
      </c>
      <c r="Q3121">
        <f t="shared" si="340"/>
        <v>0</v>
      </c>
      <c r="R3121">
        <f t="shared" si="341"/>
        <v>0</v>
      </c>
      <c r="S3121">
        <f t="shared" si="342"/>
        <v>0</v>
      </c>
    </row>
    <row r="3122" spans="1:19" x14ac:dyDescent="0.2">
      <c r="A3122" t="s">
        <v>12</v>
      </c>
      <c r="B3122" s="1">
        <v>42354</v>
      </c>
      <c r="C3122" s="2">
        <v>42389.491342592592</v>
      </c>
      <c r="D3122" t="s">
        <v>1802</v>
      </c>
      <c r="E3122" t="s">
        <v>1803</v>
      </c>
      <c r="F3122" t="s">
        <v>2400</v>
      </c>
      <c r="G3122" t="s">
        <v>46</v>
      </c>
      <c r="H3122" s="3">
        <v>20833</v>
      </c>
      <c r="I3122" s="4">
        <v>0.45</v>
      </c>
      <c r="J3122" s="4">
        <v>9374.85</v>
      </c>
      <c r="K3122" s="3">
        <v>1203920</v>
      </c>
      <c r="L3122" t="s">
        <v>5</v>
      </c>
      <c r="M3122">
        <f t="shared" si="336"/>
        <v>1</v>
      </c>
      <c r="N3122">
        <f t="shared" si="337"/>
        <v>0</v>
      </c>
      <c r="O3122">
        <f t="shared" si="338"/>
        <v>0</v>
      </c>
      <c r="P3122">
        <f t="shared" si="339"/>
        <v>1</v>
      </c>
      <c r="Q3122">
        <f t="shared" si="340"/>
        <v>1</v>
      </c>
      <c r="R3122">
        <f t="shared" si="341"/>
        <v>1</v>
      </c>
      <c r="S3122">
        <f t="shared" si="342"/>
        <v>1</v>
      </c>
    </row>
    <row r="3123" spans="1:19" x14ac:dyDescent="0.2">
      <c r="A3123" t="s">
        <v>12</v>
      </c>
      <c r="B3123" s="1">
        <v>42354</v>
      </c>
      <c r="C3123" s="2">
        <v>42389.491342592592</v>
      </c>
      <c r="D3123" t="s">
        <v>1802</v>
      </c>
      <c r="E3123" t="s">
        <v>1803</v>
      </c>
      <c r="F3123" t="s">
        <v>2400</v>
      </c>
      <c r="G3123" t="s">
        <v>46</v>
      </c>
      <c r="H3123" s="3">
        <v>13204</v>
      </c>
      <c r="I3123" s="4">
        <v>0.71</v>
      </c>
      <c r="J3123" s="4">
        <v>9374.84</v>
      </c>
      <c r="K3123" s="3">
        <v>1166640</v>
      </c>
      <c r="L3123" t="s">
        <v>5</v>
      </c>
      <c r="M3123">
        <f t="shared" si="336"/>
        <v>1</v>
      </c>
      <c r="N3123">
        <f t="shared" si="337"/>
        <v>0</v>
      </c>
      <c r="O3123">
        <f t="shared" si="338"/>
        <v>0</v>
      </c>
      <c r="P3123">
        <f t="shared" si="339"/>
        <v>1</v>
      </c>
      <c r="Q3123">
        <f t="shared" si="340"/>
        <v>1</v>
      </c>
      <c r="R3123">
        <f t="shared" si="341"/>
        <v>1</v>
      </c>
      <c r="S3123">
        <f t="shared" si="342"/>
        <v>1</v>
      </c>
    </row>
    <row r="3124" spans="1:19" x14ac:dyDescent="0.2">
      <c r="A3124" t="s">
        <v>12</v>
      </c>
      <c r="B3124" s="1">
        <v>42354</v>
      </c>
      <c r="C3124" s="2">
        <v>42389.491342592592</v>
      </c>
      <c r="D3124" t="s">
        <v>1802</v>
      </c>
      <c r="E3124" t="s">
        <v>1803</v>
      </c>
      <c r="F3124" t="s">
        <v>2400</v>
      </c>
      <c r="G3124" t="s">
        <v>46</v>
      </c>
      <c r="H3124" s="3">
        <v>16447</v>
      </c>
      <c r="I3124" s="4">
        <v>0.56999999999999995</v>
      </c>
      <c r="J3124" s="4">
        <v>9374.7900000000009</v>
      </c>
      <c r="K3124" s="3">
        <v>1183090</v>
      </c>
      <c r="L3124" t="s">
        <v>5</v>
      </c>
      <c r="M3124">
        <f t="shared" si="336"/>
        <v>1</v>
      </c>
      <c r="N3124">
        <f t="shared" si="337"/>
        <v>0</v>
      </c>
      <c r="O3124">
        <f t="shared" si="338"/>
        <v>0</v>
      </c>
      <c r="P3124">
        <f t="shared" si="339"/>
        <v>1</v>
      </c>
      <c r="Q3124">
        <f t="shared" si="340"/>
        <v>1</v>
      </c>
      <c r="R3124">
        <f t="shared" si="341"/>
        <v>1</v>
      </c>
      <c r="S3124">
        <f t="shared" si="342"/>
        <v>1</v>
      </c>
    </row>
    <row r="3125" spans="1:19" x14ac:dyDescent="0.2">
      <c r="A3125" t="s">
        <v>12</v>
      </c>
      <c r="B3125" s="1">
        <v>42356</v>
      </c>
      <c r="C3125" s="2">
        <v>42389.486331018517</v>
      </c>
      <c r="D3125" t="s">
        <v>1802</v>
      </c>
      <c r="E3125" t="s">
        <v>1803</v>
      </c>
      <c r="F3125" t="s">
        <v>2153</v>
      </c>
      <c r="G3125" t="s">
        <v>7</v>
      </c>
      <c r="H3125" s="3">
        <v>15339</v>
      </c>
      <c r="I3125" s="4">
        <v>0.45</v>
      </c>
      <c r="J3125" s="4">
        <v>6902.55</v>
      </c>
      <c r="K3125" s="3">
        <v>647460</v>
      </c>
      <c r="L3125" t="s">
        <v>5</v>
      </c>
      <c r="M3125">
        <f t="shared" si="336"/>
        <v>1</v>
      </c>
      <c r="N3125">
        <f t="shared" si="337"/>
        <v>0</v>
      </c>
      <c r="O3125">
        <f t="shared" si="338"/>
        <v>0</v>
      </c>
      <c r="P3125">
        <f t="shared" si="339"/>
        <v>1</v>
      </c>
      <c r="Q3125">
        <f t="shared" si="340"/>
        <v>1</v>
      </c>
      <c r="R3125">
        <f t="shared" si="341"/>
        <v>0</v>
      </c>
      <c r="S3125">
        <f t="shared" si="342"/>
        <v>0</v>
      </c>
    </row>
    <row r="3126" spans="1:19" x14ac:dyDescent="0.2">
      <c r="A3126" t="s">
        <v>12</v>
      </c>
      <c r="B3126" s="1">
        <v>42356</v>
      </c>
      <c r="C3126" s="2">
        <v>42389.486331018517</v>
      </c>
      <c r="D3126" t="s">
        <v>1802</v>
      </c>
      <c r="E3126" t="s">
        <v>1803</v>
      </c>
      <c r="F3126" t="s">
        <v>2153</v>
      </c>
      <c r="G3126" t="s">
        <v>7</v>
      </c>
      <c r="H3126" s="3">
        <v>12110</v>
      </c>
      <c r="I3126" s="4">
        <v>0.56999999999999995</v>
      </c>
      <c r="J3126" s="4">
        <v>6902.7</v>
      </c>
      <c r="K3126" s="3">
        <v>632121</v>
      </c>
      <c r="L3126" t="s">
        <v>5</v>
      </c>
      <c r="M3126">
        <f t="shared" si="336"/>
        <v>1</v>
      </c>
      <c r="N3126">
        <f t="shared" si="337"/>
        <v>0</v>
      </c>
      <c r="O3126">
        <f t="shared" si="338"/>
        <v>0</v>
      </c>
      <c r="P3126">
        <f t="shared" si="339"/>
        <v>1</v>
      </c>
      <c r="Q3126">
        <f t="shared" si="340"/>
        <v>1</v>
      </c>
      <c r="R3126">
        <f t="shared" si="341"/>
        <v>0</v>
      </c>
      <c r="S3126">
        <f t="shared" si="342"/>
        <v>0</v>
      </c>
    </row>
    <row r="3127" spans="1:19" x14ac:dyDescent="0.2">
      <c r="A3127" t="s">
        <v>12</v>
      </c>
      <c r="B3127" s="1">
        <v>42384</v>
      </c>
      <c r="C3127" s="2">
        <v>42389.47997685185</v>
      </c>
      <c r="D3127" t="s">
        <v>2756</v>
      </c>
      <c r="E3127" t="s">
        <v>2757</v>
      </c>
      <c r="F3127" t="s">
        <v>2758</v>
      </c>
      <c r="G3127" t="s">
        <v>7</v>
      </c>
      <c r="H3127">
        <v>106</v>
      </c>
      <c r="I3127" s="4">
        <v>13.85</v>
      </c>
      <c r="J3127" s="4">
        <v>1467.41</v>
      </c>
      <c r="K3127" s="3">
        <v>8843</v>
      </c>
      <c r="L3127" t="s">
        <v>5</v>
      </c>
      <c r="M3127">
        <f t="shared" si="336"/>
        <v>1</v>
      </c>
      <c r="N3127">
        <f t="shared" si="337"/>
        <v>0</v>
      </c>
      <c r="O3127">
        <f t="shared" si="338"/>
        <v>1</v>
      </c>
      <c r="P3127">
        <f t="shared" si="339"/>
        <v>0</v>
      </c>
      <c r="Q3127">
        <f t="shared" si="340"/>
        <v>1</v>
      </c>
      <c r="R3127">
        <f t="shared" si="341"/>
        <v>0</v>
      </c>
      <c r="S3127">
        <f t="shared" si="342"/>
        <v>0</v>
      </c>
    </row>
    <row r="3128" spans="1:19" x14ac:dyDescent="0.2">
      <c r="A3128" t="s">
        <v>12</v>
      </c>
      <c r="B3128" s="1">
        <v>42388</v>
      </c>
      <c r="C3128" s="2">
        <v>42389.479895833334</v>
      </c>
      <c r="D3128" t="s">
        <v>2110</v>
      </c>
      <c r="E3128" t="s">
        <v>2111</v>
      </c>
      <c r="F3128" t="s">
        <v>2112</v>
      </c>
      <c r="G3128" t="s">
        <v>46</v>
      </c>
      <c r="H3128" s="3">
        <v>3073</v>
      </c>
      <c r="I3128" s="4">
        <v>0.84970000000000001</v>
      </c>
      <c r="J3128" s="4">
        <v>2611.13</v>
      </c>
      <c r="K3128" s="3">
        <v>3517460</v>
      </c>
      <c r="L3128" t="s">
        <v>5</v>
      </c>
      <c r="M3128">
        <f t="shared" si="336"/>
        <v>1</v>
      </c>
      <c r="N3128">
        <f t="shared" si="337"/>
        <v>0</v>
      </c>
      <c r="O3128">
        <f t="shared" si="338"/>
        <v>1</v>
      </c>
      <c r="P3128">
        <f t="shared" si="339"/>
        <v>0</v>
      </c>
      <c r="Q3128">
        <f t="shared" si="340"/>
        <v>1</v>
      </c>
      <c r="R3128">
        <f t="shared" si="341"/>
        <v>1</v>
      </c>
      <c r="S3128">
        <f t="shared" si="342"/>
        <v>1</v>
      </c>
    </row>
    <row r="3129" spans="1:19" x14ac:dyDescent="0.2">
      <c r="A3129" t="s">
        <v>12</v>
      </c>
      <c r="B3129" s="1">
        <v>42384</v>
      </c>
      <c r="C3129" s="2">
        <v>42389.479212962964</v>
      </c>
      <c r="D3129" t="s">
        <v>2759</v>
      </c>
      <c r="E3129" t="s">
        <v>2760</v>
      </c>
      <c r="F3129" t="s">
        <v>2758</v>
      </c>
      <c r="G3129" t="s">
        <v>7</v>
      </c>
      <c r="H3129">
        <v>261</v>
      </c>
      <c r="I3129" s="4">
        <v>5.57</v>
      </c>
      <c r="J3129" s="4">
        <v>1451.43</v>
      </c>
      <c r="K3129" s="3">
        <v>14953</v>
      </c>
      <c r="L3129" t="s">
        <v>5</v>
      </c>
      <c r="M3129">
        <f t="shared" si="336"/>
        <v>1</v>
      </c>
      <c r="N3129">
        <f t="shared" si="337"/>
        <v>0</v>
      </c>
      <c r="O3129">
        <f t="shared" si="338"/>
        <v>1</v>
      </c>
      <c r="P3129">
        <f t="shared" si="339"/>
        <v>0</v>
      </c>
      <c r="Q3129">
        <f t="shared" si="340"/>
        <v>1</v>
      </c>
      <c r="R3129">
        <f t="shared" si="341"/>
        <v>0</v>
      </c>
      <c r="S3129">
        <f t="shared" si="342"/>
        <v>0</v>
      </c>
    </row>
    <row r="3130" spans="1:19" x14ac:dyDescent="0.2">
      <c r="A3130" t="s">
        <v>12</v>
      </c>
      <c r="B3130" s="1">
        <v>42384</v>
      </c>
      <c r="C3130" s="2">
        <v>42389.47865740741</v>
      </c>
      <c r="D3130" t="s">
        <v>2761</v>
      </c>
      <c r="E3130" t="s">
        <v>2762</v>
      </c>
      <c r="F3130" t="s">
        <v>2758</v>
      </c>
      <c r="G3130" t="s">
        <v>7</v>
      </c>
      <c r="H3130">
        <v>41</v>
      </c>
      <c r="I3130" s="4">
        <v>37.04</v>
      </c>
      <c r="J3130" s="4">
        <v>1524.94</v>
      </c>
      <c r="K3130">
        <v>527</v>
      </c>
      <c r="L3130" t="s">
        <v>5</v>
      </c>
      <c r="M3130">
        <f t="shared" si="336"/>
        <v>1</v>
      </c>
      <c r="N3130">
        <f t="shared" si="337"/>
        <v>0</v>
      </c>
      <c r="O3130">
        <f t="shared" si="338"/>
        <v>1</v>
      </c>
      <c r="P3130">
        <f t="shared" si="339"/>
        <v>0</v>
      </c>
      <c r="Q3130">
        <f t="shared" si="340"/>
        <v>1</v>
      </c>
      <c r="R3130">
        <f t="shared" si="341"/>
        <v>0</v>
      </c>
      <c r="S3130">
        <f t="shared" si="342"/>
        <v>0</v>
      </c>
    </row>
    <row r="3131" spans="1:19" x14ac:dyDescent="0.2">
      <c r="A3131" t="s">
        <v>12</v>
      </c>
      <c r="B3131" s="1">
        <v>42384</v>
      </c>
      <c r="C3131" s="2">
        <v>42389.477997685186</v>
      </c>
      <c r="D3131" t="s">
        <v>2763</v>
      </c>
      <c r="E3131" t="s">
        <v>2764</v>
      </c>
      <c r="F3131" t="s">
        <v>2758</v>
      </c>
      <c r="G3131" t="s">
        <v>7</v>
      </c>
      <c r="H3131">
        <v>126</v>
      </c>
      <c r="I3131" s="4">
        <v>11.87</v>
      </c>
      <c r="J3131" s="4">
        <v>1493.6</v>
      </c>
      <c r="K3131" s="3">
        <v>10064</v>
      </c>
      <c r="L3131" t="s">
        <v>5</v>
      </c>
      <c r="M3131">
        <f t="shared" si="336"/>
        <v>1</v>
      </c>
      <c r="N3131">
        <f t="shared" si="337"/>
        <v>0</v>
      </c>
      <c r="O3131">
        <f t="shared" si="338"/>
        <v>1</v>
      </c>
      <c r="P3131">
        <f t="shared" si="339"/>
        <v>0</v>
      </c>
      <c r="Q3131">
        <f t="shared" si="340"/>
        <v>1</v>
      </c>
      <c r="R3131">
        <f t="shared" si="341"/>
        <v>0</v>
      </c>
      <c r="S3131">
        <f t="shared" si="342"/>
        <v>0</v>
      </c>
    </row>
    <row r="3132" spans="1:19" x14ac:dyDescent="0.2">
      <c r="A3132" t="s">
        <v>12</v>
      </c>
      <c r="B3132" s="1">
        <v>42384</v>
      </c>
      <c r="C3132" s="2">
        <v>42389.477407407408</v>
      </c>
      <c r="D3132" t="s">
        <v>2765</v>
      </c>
      <c r="E3132" t="s">
        <v>2766</v>
      </c>
      <c r="F3132" t="s">
        <v>2758</v>
      </c>
      <c r="G3132" t="s">
        <v>7</v>
      </c>
      <c r="H3132">
        <v>199</v>
      </c>
      <c r="I3132" s="4">
        <v>6.86</v>
      </c>
      <c r="J3132" s="4">
        <v>1366.31</v>
      </c>
      <c r="K3132" s="3">
        <v>14849</v>
      </c>
      <c r="L3132" t="s">
        <v>5</v>
      </c>
      <c r="M3132">
        <f t="shared" si="336"/>
        <v>1</v>
      </c>
      <c r="N3132">
        <f t="shared" si="337"/>
        <v>0</v>
      </c>
      <c r="O3132">
        <f t="shared" si="338"/>
        <v>1</v>
      </c>
      <c r="P3132">
        <f t="shared" si="339"/>
        <v>0</v>
      </c>
      <c r="Q3132">
        <f t="shared" si="340"/>
        <v>1</v>
      </c>
      <c r="R3132">
        <f t="shared" si="341"/>
        <v>0</v>
      </c>
      <c r="S3132">
        <f t="shared" si="342"/>
        <v>0</v>
      </c>
    </row>
    <row r="3133" spans="1:19" x14ac:dyDescent="0.2">
      <c r="A3133" t="s">
        <v>12</v>
      </c>
      <c r="B3133" s="1">
        <v>42384</v>
      </c>
      <c r="C3133" s="2">
        <v>42389.476863425924</v>
      </c>
      <c r="D3133" t="s">
        <v>2767</v>
      </c>
      <c r="E3133" t="s">
        <v>2768</v>
      </c>
      <c r="F3133" t="s">
        <v>2758</v>
      </c>
      <c r="G3133" t="s">
        <v>7</v>
      </c>
      <c r="H3133">
        <v>135</v>
      </c>
      <c r="I3133" s="4">
        <v>10.99</v>
      </c>
      <c r="J3133" s="4">
        <v>1484.64</v>
      </c>
      <c r="K3133" s="3">
        <v>5942</v>
      </c>
      <c r="L3133" t="s">
        <v>5</v>
      </c>
      <c r="M3133">
        <f t="shared" si="336"/>
        <v>1</v>
      </c>
      <c r="N3133">
        <f t="shared" si="337"/>
        <v>0</v>
      </c>
      <c r="O3133">
        <f t="shared" si="338"/>
        <v>1</v>
      </c>
      <c r="P3133">
        <f t="shared" si="339"/>
        <v>0</v>
      </c>
      <c r="Q3133">
        <f t="shared" si="340"/>
        <v>1</v>
      </c>
      <c r="R3133">
        <f t="shared" si="341"/>
        <v>0</v>
      </c>
      <c r="S3133">
        <f t="shared" si="342"/>
        <v>0</v>
      </c>
    </row>
    <row r="3134" spans="1:19" x14ac:dyDescent="0.2">
      <c r="A3134" t="s">
        <v>12</v>
      </c>
      <c r="B3134" s="1">
        <v>42384</v>
      </c>
      <c r="C3134" s="2">
        <v>42389.47625</v>
      </c>
      <c r="D3134" t="s">
        <v>2769</v>
      </c>
      <c r="E3134" t="s">
        <v>2770</v>
      </c>
      <c r="F3134" t="s">
        <v>2758</v>
      </c>
      <c r="G3134" t="s">
        <v>7</v>
      </c>
      <c r="H3134">
        <v>116</v>
      </c>
      <c r="I3134" s="4">
        <v>11.92</v>
      </c>
      <c r="J3134" s="4">
        <v>1381.53</v>
      </c>
      <c r="K3134" s="3">
        <v>9875</v>
      </c>
      <c r="L3134" t="s">
        <v>5</v>
      </c>
      <c r="M3134">
        <f t="shared" si="336"/>
        <v>1</v>
      </c>
      <c r="N3134">
        <f t="shared" si="337"/>
        <v>0</v>
      </c>
      <c r="O3134">
        <f t="shared" si="338"/>
        <v>1</v>
      </c>
      <c r="P3134">
        <f t="shared" si="339"/>
        <v>0</v>
      </c>
      <c r="Q3134">
        <f t="shared" si="340"/>
        <v>1</v>
      </c>
      <c r="R3134">
        <f t="shared" si="341"/>
        <v>0</v>
      </c>
      <c r="S3134">
        <f t="shared" si="342"/>
        <v>0</v>
      </c>
    </row>
    <row r="3135" spans="1:19" x14ac:dyDescent="0.2">
      <c r="A3135" t="s">
        <v>12</v>
      </c>
      <c r="B3135" s="1">
        <v>42384</v>
      </c>
      <c r="C3135" s="2">
        <v>42389.475254629629</v>
      </c>
      <c r="D3135" t="s">
        <v>2771</v>
      </c>
      <c r="E3135" t="s">
        <v>2772</v>
      </c>
      <c r="F3135" t="s">
        <v>2758</v>
      </c>
      <c r="G3135" t="s">
        <v>7</v>
      </c>
      <c r="H3135">
        <v>147</v>
      </c>
      <c r="I3135" s="4">
        <v>9.4700000000000006</v>
      </c>
      <c r="J3135" s="4">
        <v>1392.47</v>
      </c>
      <c r="K3135" s="3">
        <v>13791</v>
      </c>
      <c r="L3135" t="s">
        <v>5</v>
      </c>
      <c r="M3135">
        <f t="shared" si="336"/>
        <v>1</v>
      </c>
      <c r="N3135">
        <f t="shared" si="337"/>
        <v>0</v>
      </c>
      <c r="O3135">
        <f t="shared" si="338"/>
        <v>1</v>
      </c>
      <c r="P3135">
        <f t="shared" si="339"/>
        <v>0</v>
      </c>
      <c r="Q3135">
        <f t="shared" si="340"/>
        <v>1</v>
      </c>
      <c r="R3135">
        <f t="shared" si="341"/>
        <v>0</v>
      </c>
      <c r="S3135">
        <f t="shared" si="342"/>
        <v>0</v>
      </c>
    </row>
    <row r="3136" spans="1:19" x14ac:dyDescent="0.2">
      <c r="A3136" t="s">
        <v>12</v>
      </c>
      <c r="B3136" s="1">
        <v>42384</v>
      </c>
      <c r="C3136" s="2">
        <v>42389.459861111114</v>
      </c>
      <c r="D3136" t="s">
        <v>2771</v>
      </c>
      <c r="E3136" t="s">
        <v>2772</v>
      </c>
      <c r="F3136" t="s">
        <v>2773</v>
      </c>
      <c r="G3136" t="s">
        <v>7</v>
      </c>
      <c r="H3136">
        <v>293</v>
      </c>
      <c r="I3136" s="4">
        <v>9.4700000000000006</v>
      </c>
      <c r="J3136" s="4">
        <v>2769.98</v>
      </c>
      <c r="K3136" s="3">
        <v>12139</v>
      </c>
      <c r="L3136" t="s">
        <v>5</v>
      </c>
      <c r="M3136">
        <f t="shared" si="336"/>
        <v>1</v>
      </c>
      <c r="N3136">
        <f t="shared" si="337"/>
        <v>0</v>
      </c>
      <c r="O3136">
        <f t="shared" si="338"/>
        <v>1</v>
      </c>
      <c r="P3136">
        <f t="shared" si="339"/>
        <v>0</v>
      </c>
      <c r="Q3136">
        <f t="shared" si="340"/>
        <v>1</v>
      </c>
      <c r="R3136">
        <f t="shared" si="341"/>
        <v>0</v>
      </c>
      <c r="S3136">
        <f t="shared" si="342"/>
        <v>0</v>
      </c>
    </row>
    <row r="3137" spans="1:19" x14ac:dyDescent="0.2">
      <c r="A3137" t="s">
        <v>12</v>
      </c>
      <c r="B3137" s="1">
        <v>42384</v>
      </c>
      <c r="C3137" s="2">
        <v>42389.458668981482</v>
      </c>
      <c r="D3137" t="s">
        <v>2045</v>
      </c>
      <c r="E3137" t="s">
        <v>2046</v>
      </c>
      <c r="F3137" t="s">
        <v>2047</v>
      </c>
      <c r="G3137" t="s">
        <v>1195</v>
      </c>
      <c r="H3137" s="3">
        <v>23220</v>
      </c>
      <c r="I3137" s="4">
        <v>5.0598000000000001</v>
      </c>
      <c r="J3137" s="4">
        <v>117489</v>
      </c>
      <c r="K3137" s="3">
        <v>3909860</v>
      </c>
      <c r="L3137" t="s">
        <v>5</v>
      </c>
      <c r="M3137">
        <f t="shared" si="336"/>
        <v>1</v>
      </c>
      <c r="N3137">
        <f t="shared" si="337"/>
        <v>0</v>
      </c>
      <c r="O3137">
        <f t="shared" si="338"/>
        <v>0</v>
      </c>
      <c r="P3137">
        <f t="shared" si="339"/>
        <v>1</v>
      </c>
      <c r="Q3137">
        <f t="shared" si="340"/>
        <v>0</v>
      </c>
      <c r="R3137">
        <f t="shared" si="341"/>
        <v>1</v>
      </c>
      <c r="S3137">
        <f t="shared" si="342"/>
        <v>0</v>
      </c>
    </row>
    <row r="3138" spans="1:19" x14ac:dyDescent="0.2">
      <c r="A3138" t="s">
        <v>12</v>
      </c>
      <c r="B3138" s="1">
        <v>42388</v>
      </c>
      <c r="C3138" s="2">
        <v>42389.458668981482</v>
      </c>
      <c r="D3138" t="s">
        <v>2045</v>
      </c>
      <c r="E3138" t="s">
        <v>2046</v>
      </c>
      <c r="F3138" t="s">
        <v>2047</v>
      </c>
      <c r="G3138" t="s">
        <v>1195</v>
      </c>
      <c r="H3138" s="3">
        <v>52175</v>
      </c>
      <c r="I3138" s="4">
        <v>5.0513000000000003</v>
      </c>
      <c r="J3138" s="4">
        <v>263552</v>
      </c>
      <c r="K3138" s="3">
        <v>3962040</v>
      </c>
      <c r="L3138" t="s">
        <v>5</v>
      </c>
      <c r="M3138">
        <f t="shared" si="336"/>
        <v>1</v>
      </c>
      <c r="N3138">
        <f t="shared" si="337"/>
        <v>0</v>
      </c>
      <c r="O3138">
        <f t="shared" si="338"/>
        <v>0</v>
      </c>
      <c r="P3138">
        <f t="shared" si="339"/>
        <v>1</v>
      </c>
      <c r="Q3138">
        <f t="shared" si="340"/>
        <v>0</v>
      </c>
      <c r="R3138">
        <f t="shared" si="341"/>
        <v>1</v>
      </c>
      <c r="S3138">
        <f t="shared" si="342"/>
        <v>0</v>
      </c>
    </row>
    <row r="3139" spans="1:19" x14ac:dyDescent="0.2">
      <c r="A3139" t="s">
        <v>12</v>
      </c>
      <c r="B3139" s="1">
        <v>42388</v>
      </c>
      <c r="C3139" s="2">
        <v>42389.457650462966</v>
      </c>
      <c r="D3139" t="s">
        <v>2774</v>
      </c>
      <c r="E3139" t="s">
        <v>2775</v>
      </c>
      <c r="F3139" t="s">
        <v>2776</v>
      </c>
      <c r="G3139" t="s">
        <v>11</v>
      </c>
      <c r="H3139" s="3">
        <v>35647</v>
      </c>
      <c r="I3139" s="4">
        <v>37.97</v>
      </c>
      <c r="J3139" s="4">
        <v>1353520</v>
      </c>
      <c r="K3139" s="3">
        <v>41668</v>
      </c>
      <c r="L3139" t="s">
        <v>5</v>
      </c>
      <c r="M3139">
        <f t="shared" ref="M3139:M3202" si="343">IF($A3139="Buy",1,0)</f>
        <v>1</v>
      </c>
      <c r="N3139">
        <f t="shared" ref="N3139:N3202" si="344">IF($A3139="Sell",1,0)</f>
        <v>0</v>
      </c>
      <c r="O3139">
        <f t="shared" ref="O3139:O3202" si="345">IF($H3139&lt;=10000,1,0)</f>
        <v>0</v>
      </c>
      <c r="P3139">
        <f t="shared" ref="P3139:P3202" si="346">IF($H3139&gt;10000,1,0)</f>
        <v>1</v>
      </c>
      <c r="Q3139">
        <f t="shared" ref="Q3139:Q3202" si="347">IF(ISNUMBER(SEARCH("director",$G3139)),1,0)</f>
        <v>0</v>
      </c>
      <c r="R3139">
        <f t="shared" ref="R3139:R3202" si="348">IF(ISNUMBER(SEARCH("officer",$G3139)),1,0)</f>
        <v>1</v>
      </c>
      <c r="S3139">
        <f t="shared" ref="S3139:S3202" si="349">IF(ISNUMBER(SEARCH("owner",G3139)),1,0)</f>
        <v>0</v>
      </c>
    </row>
    <row r="3140" spans="1:19" x14ac:dyDescent="0.2">
      <c r="A3140" t="s">
        <v>0</v>
      </c>
      <c r="B3140" s="1">
        <v>42388</v>
      </c>
      <c r="C3140" s="2">
        <v>42389.457650462966</v>
      </c>
      <c r="D3140" t="s">
        <v>2774</v>
      </c>
      <c r="E3140" t="s">
        <v>2775</v>
      </c>
      <c r="F3140" t="s">
        <v>2776</v>
      </c>
      <c r="G3140" t="s">
        <v>11</v>
      </c>
      <c r="H3140" s="3">
        <v>35647</v>
      </c>
      <c r="I3140" s="4">
        <v>48</v>
      </c>
      <c r="J3140" s="4">
        <v>1711060</v>
      </c>
      <c r="K3140" s="3">
        <v>6021</v>
      </c>
      <c r="L3140" t="s">
        <v>5</v>
      </c>
      <c r="M3140">
        <f t="shared" si="343"/>
        <v>0</v>
      </c>
      <c r="N3140">
        <f t="shared" si="344"/>
        <v>1</v>
      </c>
      <c r="O3140">
        <f t="shared" si="345"/>
        <v>0</v>
      </c>
      <c r="P3140">
        <f t="shared" si="346"/>
        <v>1</v>
      </c>
      <c r="Q3140">
        <f t="shared" si="347"/>
        <v>0</v>
      </c>
      <c r="R3140">
        <f t="shared" si="348"/>
        <v>1</v>
      </c>
      <c r="S3140">
        <f t="shared" si="349"/>
        <v>0</v>
      </c>
    </row>
    <row r="3141" spans="1:19" x14ac:dyDescent="0.2">
      <c r="A3141" t="s">
        <v>12</v>
      </c>
      <c r="B3141" s="1">
        <v>42384</v>
      </c>
      <c r="C3141" s="2">
        <v>42389.457430555558</v>
      </c>
      <c r="D3141" t="s">
        <v>2756</v>
      </c>
      <c r="E3141" t="s">
        <v>2757</v>
      </c>
      <c r="F3141" t="s">
        <v>2777</v>
      </c>
      <c r="G3141" t="s">
        <v>7</v>
      </c>
      <c r="H3141">
        <v>50</v>
      </c>
      <c r="I3141" s="4">
        <v>13.85</v>
      </c>
      <c r="J3141" s="4">
        <v>698.04</v>
      </c>
      <c r="K3141" s="3">
        <v>6401</v>
      </c>
      <c r="L3141" t="s">
        <v>5</v>
      </c>
      <c r="M3141">
        <f t="shared" si="343"/>
        <v>1</v>
      </c>
      <c r="N3141">
        <f t="shared" si="344"/>
        <v>0</v>
      </c>
      <c r="O3141">
        <f t="shared" si="345"/>
        <v>1</v>
      </c>
      <c r="P3141">
        <f t="shared" si="346"/>
        <v>0</v>
      </c>
      <c r="Q3141">
        <f t="shared" si="347"/>
        <v>1</v>
      </c>
      <c r="R3141">
        <f t="shared" si="348"/>
        <v>0</v>
      </c>
      <c r="S3141">
        <f t="shared" si="349"/>
        <v>0</v>
      </c>
    </row>
    <row r="3142" spans="1:19" x14ac:dyDescent="0.2">
      <c r="A3142" t="s">
        <v>12</v>
      </c>
      <c r="B3142" s="1">
        <v>42388</v>
      </c>
      <c r="C3142" s="2">
        <v>42389.456863425927</v>
      </c>
      <c r="D3142" t="s">
        <v>2774</v>
      </c>
      <c r="E3142" t="s">
        <v>2775</v>
      </c>
      <c r="F3142" t="s">
        <v>2778</v>
      </c>
      <c r="G3142" t="s">
        <v>11</v>
      </c>
      <c r="H3142" s="3">
        <v>8907</v>
      </c>
      <c r="I3142" s="4">
        <v>35.78</v>
      </c>
      <c r="J3142" s="4">
        <v>318692</v>
      </c>
      <c r="K3142" s="3">
        <v>11899</v>
      </c>
      <c r="L3142" t="s">
        <v>5</v>
      </c>
      <c r="M3142">
        <f t="shared" si="343"/>
        <v>1</v>
      </c>
      <c r="N3142">
        <f t="shared" si="344"/>
        <v>0</v>
      </c>
      <c r="O3142">
        <f t="shared" si="345"/>
        <v>1</v>
      </c>
      <c r="P3142">
        <f t="shared" si="346"/>
        <v>0</v>
      </c>
      <c r="Q3142">
        <f t="shared" si="347"/>
        <v>0</v>
      </c>
      <c r="R3142">
        <f t="shared" si="348"/>
        <v>1</v>
      </c>
      <c r="S3142">
        <f t="shared" si="349"/>
        <v>0</v>
      </c>
    </row>
    <row r="3143" spans="1:19" x14ac:dyDescent="0.2">
      <c r="A3143" t="s">
        <v>0</v>
      </c>
      <c r="B3143" s="1">
        <v>42388</v>
      </c>
      <c r="C3143" s="2">
        <v>42389.456863425927</v>
      </c>
      <c r="D3143" t="s">
        <v>2774</v>
      </c>
      <c r="E3143" t="s">
        <v>2775</v>
      </c>
      <c r="F3143" t="s">
        <v>2778</v>
      </c>
      <c r="G3143" t="s">
        <v>11</v>
      </c>
      <c r="H3143" s="3">
        <v>8907</v>
      </c>
      <c r="I3143" s="4">
        <v>47.78</v>
      </c>
      <c r="J3143" s="4">
        <v>425576</v>
      </c>
      <c r="K3143" s="3">
        <v>2992</v>
      </c>
      <c r="L3143" t="s">
        <v>5</v>
      </c>
      <c r="M3143">
        <f t="shared" si="343"/>
        <v>0</v>
      </c>
      <c r="N3143">
        <f t="shared" si="344"/>
        <v>1</v>
      </c>
      <c r="O3143">
        <f t="shared" si="345"/>
        <v>1</v>
      </c>
      <c r="P3143">
        <f t="shared" si="346"/>
        <v>0</v>
      </c>
      <c r="Q3143">
        <f t="shared" si="347"/>
        <v>0</v>
      </c>
      <c r="R3143">
        <f t="shared" si="348"/>
        <v>1</v>
      </c>
      <c r="S3143">
        <f t="shared" si="349"/>
        <v>0</v>
      </c>
    </row>
    <row r="3144" spans="1:19" x14ac:dyDescent="0.2">
      <c r="A3144" t="s">
        <v>12</v>
      </c>
      <c r="B3144" s="1">
        <v>42384</v>
      </c>
      <c r="C3144" s="2">
        <v>42389.456712962965</v>
      </c>
      <c r="D3144" t="s">
        <v>2759</v>
      </c>
      <c r="E3144" t="s">
        <v>2760</v>
      </c>
      <c r="F3144" t="s">
        <v>2777</v>
      </c>
      <c r="G3144" t="s">
        <v>7</v>
      </c>
      <c r="H3144">
        <v>124</v>
      </c>
      <c r="I3144" s="4">
        <v>5.57</v>
      </c>
      <c r="J3144" s="4">
        <v>690.40099999999995</v>
      </c>
      <c r="K3144" s="3">
        <v>11671</v>
      </c>
      <c r="L3144" t="s">
        <v>5</v>
      </c>
      <c r="M3144">
        <f t="shared" si="343"/>
        <v>1</v>
      </c>
      <c r="N3144">
        <f t="shared" si="344"/>
        <v>0</v>
      </c>
      <c r="O3144">
        <f t="shared" si="345"/>
        <v>1</v>
      </c>
      <c r="P3144">
        <f t="shared" si="346"/>
        <v>0</v>
      </c>
      <c r="Q3144">
        <f t="shared" si="347"/>
        <v>1</v>
      </c>
      <c r="R3144">
        <f t="shared" si="348"/>
        <v>0</v>
      </c>
      <c r="S3144">
        <f t="shared" si="349"/>
        <v>0</v>
      </c>
    </row>
    <row r="3145" spans="1:19" x14ac:dyDescent="0.2">
      <c r="A3145" t="s">
        <v>12</v>
      </c>
      <c r="B3145" s="1">
        <v>42384</v>
      </c>
      <c r="C3145" s="2">
        <v>42389.455671296295</v>
      </c>
      <c r="D3145" t="s">
        <v>2761</v>
      </c>
      <c r="E3145" t="s">
        <v>2762</v>
      </c>
      <c r="F3145" t="s">
        <v>2777</v>
      </c>
      <c r="G3145" t="s">
        <v>7</v>
      </c>
      <c r="H3145">
        <v>20</v>
      </c>
      <c r="I3145" s="4">
        <v>37.04</v>
      </c>
      <c r="J3145" s="4">
        <v>725.61400000000003</v>
      </c>
      <c r="K3145">
        <v>249</v>
      </c>
      <c r="L3145" t="s">
        <v>5</v>
      </c>
      <c r="M3145">
        <f t="shared" si="343"/>
        <v>1</v>
      </c>
      <c r="N3145">
        <f t="shared" si="344"/>
        <v>0</v>
      </c>
      <c r="O3145">
        <f t="shared" si="345"/>
        <v>1</v>
      </c>
      <c r="P3145">
        <f t="shared" si="346"/>
        <v>0</v>
      </c>
      <c r="Q3145">
        <f t="shared" si="347"/>
        <v>1</v>
      </c>
      <c r="R3145">
        <f t="shared" si="348"/>
        <v>0</v>
      </c>
      <c r="S3145">
        <f t="shared" si="349"/>
        <v>0</v>
      </c>
    </row>
    <row r="3146" spans="1:19" x14ac:dyDescent="0.2">
      <c r="A3146" t="s">
        <v>12</v>
      </c>
      <c r="B3146" s="1">
        <v>42388</v>
      </c>
      <c r="C3146" s="2">
        <v>42389.453530092593</v>
      </c>
      <c r="D3146" t="s">
        <v>2779</v>
      </c>
      <c r="E3146" t="s">
        <v>2780</v>
      </c>
      <c r="F3146" t="s">
        <v>2781</v>
      </c>
      <c r="G3146" t="s">
        <v>7</v>
      </c>
      <c r="H3146">
        <v>558</v>
      </c>
      <c r="I3146" s="4">
        <v>1.79</v>
      </c>
      <c r="J3146" s="4">
        <v>998.82</v>
      </c>
      <c r="K3146" s="3">
        <v>133295</v>
      </c>
      <c r="L3146" t="s">
        <v>5</v>
      </c>
      <c r="M3146">
        <f t="shared" si="343"/>
        <v>1</v>
      </c>
      <c r="N3146">
        <f t="shared" si="344"/>
        <v>0</v>
      </c>
      <c r="O3146">
        <f t="shared" si="345"/>
        <v>1</v>
      </c>
      <c r="P3146">
        <f t="shared" si="346"/>
        <v>0</v>
      </c>
      <c r="Q3146">
        <f t="shared" si="347"/>
        <v>1</v>
      </c>
      <c r="R3146">
        <f t="shared" si="348"/>
        <v>0</v>
      </c>
      <c r="S3146">
        <f t="shared" si="349"/>
        <v>0</v>
      </c>
    </row>
    <row r="3147" spans="1:19" x14ac:dyDescent="0.2">
      <c r="A3147" t="s">
        <v>0</v>
      </c>
      <c r="B3147" s="1">
        <v>42385</v>
      </c>
      <c r="C3147" s="2">
        <v>42389.453379629631</v>
      </c>
      <c r="D3147" t="s">
        <v>2782</v>
      </c>
      <c r="E3147" t="s">
        <v>2783</v>
      </c>
      <c r="F3147" t="s">
        <v>2784</v>
      </c>
      <c r="G3147" t="s">
        <v>11</v>
      </c>
      <c r="H3147" s="3">
        <v>4179</v>
      </c>
      <c r="I3147" s="4">
        <v>24.84</v>
      </c>
      <c r="J3147" s="4">
        <v>103806</v>
      </c>
      <c r="K3147" s="3">
        <v>94145</v>
      </c>
      <c r="L3147" t="s">
        <v>5</v>
      </c>
      <c r="M3147">
        <f t="shared" si="343"/>
        <v>0</v>
      </c>
      <c r="N3147">
        <f t="shared" si="344"/>
        <v>1</v>
      </c>
      <c r="O3147">
        <f t="shared" si="345"/>
        <v>1</v>
      </c>
      <c r="P3147">
        <f t="shared" si="346"/>
        <v>0</v>
      </c>
      <c r="Q3147">
        <f t="shared" si="347"/>
        <v>0</v>
      </c>
      <c r="R3147">
        <f t="shared" si="348"/>
        <v>1</v>
      </c>
      <c r="S3147">
        <f t="shared" si="349"/>
        <v>0</v>
      </c>
    </row>
    <row r="3148" spans="1:19" x14ac:dyDescent="0.2">
      <c r="A3148" t="s">
        <v>0</v>
      </c>
      <c r="B3148" s="1">
        <v>42387</v>
      </c>
      <c r="C3148" s="2">
        <v>42389.453379629631</v>
      </c>
      <c r="D3148" t="s">
        <v>2782</v>
      </c>
      <c r="E3148" t="s">
        <v>2783</v>
      </c>
      <c r="F3148" t="s">
        <v>2784</v>
      </c>
      <c r="G3148" t="s">
        <v>11</v>
      </c>
      <c r="H3148" s="3">
        <v>1879</v>
      </c>
      <c r="I3148" s="4">
        <v>24.84</v>
      </c>
      <c r="J3148" s="4">
        <v>46674.400000000001</v>
      </c>
      <c r="K3148" s="3">
        <v>92266</v>
      </c>
      <c r="L3148" t="s">
        <v>5</v>
      </c>
      <c r="M3148">
        <f t="shared" si="343"/>
        <v>0</v>
      </c>
      <c r="N3148">
        <f t="shared" si="344"/>
        <v>1</v>
      </c>
      <c r="O3148">
        <f t="shared" si="345"/>
        <v>1</v>
      </c>
      <c r="P3148">
        <f t="shared" si="346"/>
        <v>0</v>
      </c>
      <c r="Q3148">
        <f t="shared" si="347"/>
        <v>0</v>
      </c>
      <c r="R3148">
        <f t="shared" si="348"/>
        <v>1</v>
      </c>
      <c r="S3148">
        <f t="shared" si="349"/>
        <v>0</v>
      </c>
    </row>
    <row r="3149" spans="1:19" x14ac:dyDescent="0.2">
      <c r="A3149" t="s">
        <v>12</v>
      </c>
      <c r="B3149" s="1">
        <v>42384</v>
      </c>
      <c r="C3149" s="2">
        <v>42389.450474537036</v>
      </c>
      <c r="D3149" t="s">
        <v>2763</v>
      </c>
      <c r="E3149" t="s">
        <v>2764</v>
      </c>
      <c r="F3149" t="s">
        <v>2777</v>
      </c>
      <c r="G3149" t="s">
        <v>7</v>
      </c>
      <c r="H3149">
        <v>60</v>
      </c>
      <c r="I3149" s="4">
        <v>11.87</v>
      </c>
      <c r="J3149" s="4">
        <v>710.53800000000001</v>
      </c>
      <c r="K3149" s="3">
        <v>7334</v>
      </c>
      <c r="L3149" t="s">
        <v>5</v>
      </c>
      <c r="M3149">
        <f t="shared" si="343"/>
        <v>1</v>
      </c>
      <c r="N3149">
        <f t="shared" si="344"/>
        <v>0</v>
      </c>
      <c r="O3149">
        <f t="shared" si="345"/>
        <v>1</v>
      </c>
      <c r="P3149">
        <f t="shared" si="346"/>
        <v>0</v>
      </c>
      <c r="Q3149">
        <f t="shared" si="347"/>
        <v>1</v>
      </c>
      <c r="R3149">
        <f t="shared" si="348"/>
        <v>0</v>
      </c>
      <c r="S3149">
        <f t="shared" si="349"/>
        <v>0</v>
      </c>
    </row>
    <row r="3150" spans="1:19" x14ac:dyDescent="0.2">
      <c r="A3150" t="s">
        <v>12</v>
      </c>
      <c r="B3150" s="1">
        <v>42384</v>
      </c>
      <c r="C3150" s="2">
        <v>42389.449814814812</v>
      </c>
      <c r="D3150" t="s">
        <v>2765</v>
      </c>
      <c r="E3150" t="s">
        <v>2766</v>
      </c>
      <c r="F3150" t="s">
        <v>2777</v>
      </c>
      <c r="G3150" t="s">
        <v>7</v>
      </c>
      <c r="H3150">
        <v>95</v>
      </c>
      <c r="I3150" s="4">
        <v>6.86</v>
      </c>
      <c r="J3150" s="4">
        <v>649.91600000000005</v>
      </c>
      <c r="K3150" s="3">
        <v>11961</v>
      </c>
      <c r="L3150" t="s">
        <v>5</v>
      </c>
      <c r="M3150">
        <f t="shared" si="343"/>
        <v>1</v>
      </c>
      <c r="N3150">
        <f t="shared" si="344"/>
        <v>0</v>
      </c>
      <c r="O3150">
        <f t="shared" si="345"/>
        <v>1</v>
      </c>
      <c r="P3150">
        <f t="shared" si="346"/>
        <v>0</v>
      </c>
      <c r="Q3150">
        <f t="shared" si="347"/>
        <v>1</v>
      </c>
      <c r="R3150">
        <f t="shared" si="348"/>
        <v>0</v>
      </c>
      <c r="S3150">
        <f t="shared" si="349"/>
        <v>0</v>
      </c>
    </row>
    <row r="3151" spans="1:19" x14ac:dyDescent="0.2">
      <c r="A3151" t="s">
        <v>0</v>
      </c>
      <c r="B3151" s="1">
        <v>42385</v>
      </c>
      <c r="C3151" s="2">
        <v>42389.449328703704</v>
      </c>
      <c r="D3151" t="s">
        <v>2782</v>
      </c>
      <c r="E3151" t="s">
        <v>2783</v>
      </c>
      <c r="F3151" t="s">
        <v>2785</v>
      </c>
      <c r="G3151" t="s">
        <v>11</v>
      </c>
      <c r="H3151" s="3">
        <v>4180</v>
      </c>
      <c r="I3151" s="4">
        <v>24.84</v>
      </c>
      <c r="J3151" s="4">
        <v>103831</v>
      </c>
      <c r="K3151" s="3">
        <v>61863</v>
      </c>
      <c r="L3151" t="s">
        <v>5</v>
      </c>
      <c r="M3151">
        <f t="shared" si="343"/>
        <v>0</v>
      </c>
      <c r="N3151">
        <f t="shared" si="344"/>
        <v>1</v>
      </c>
      <c r="O3151">
        <f t="shared" si="345"/>
        <v>1</v>
      </c>
      <c r="P3151">
        <f t="shared" si="346"/>
        <v>0</v>
      </c>
      <c r="Q3151">
        <f t="shared" si="347"/>
        <v>0</v>
      </c>
      <c r="R3151">
        <f t="shared" si="348"/>
        <v>1</v>
      </c>
      <c r="S3151">
        <f t="shared" si="349"/>
        <v>0</v>
      </c>
    </row>
    <row r="3152" spans="1:19" x14ac:dyDescent="0.2">
      <c r="A3152" t="s">
        <v>0</v>
      </c>
      <c r="B3152" s="1">
        <v>42387</v>
      </c>
      <c r="C3152" s="2">
        <v>42389.449328703704</v>
      </c>
      <c r="D3152" t="s">
        <v>2782</v>
      </c>
      <c r="E3152" t="s">
        <v>2783</v>
      </c>
      <c r="F3152" t="s">
        <v>2785</v>
      </c>
      <c r="G3152" t="s">
        <v>11</v>
      </c>
      <c r="H3152" s="3">
        <v>1410</v>
      </c>
      <c r="I3152" s="4">
        <v>24.84</v>
      </c>
      <c r="J3152" s="4">
        <v>35024.400000000001</v>
      </c>
      <c r="K3152" s="3">
        <v>60453</v>
      </c>
      <c r="L3152" t="s">
        <v>5</v>
      </c>
      <c r="M3152">
        <f t="shared" si="343"/>
        <v>0</v>
      </c>
      <c r="N3152">
        <f t="shared" si="344"/>
        <v>1</v>
      </c>
      <c r="O3152">
        <f t="shared" si="345"/>
        <v>1</v>
      </c>
      <c r="P3152">
        <f t="shared" si="346"/>
        <v>0</v>
      </c>
      <c r="Q3152">
        <f t="shared" si="347"/>
        <v>0</v>
      </c>
      <c r="R3152">
        <f t="shared" si="348"/>
        <v>1</v>
      </c>
      <c r="S3152">
        <f t="shared" si="349"/>
        <v>0</v>
      </c>
    </row>
    <row r="3153" spans="1:19" x14ac:dyDescent="0.2">
      <c r="A3153" t="s">
        <v>12</v>
      </c>
      <c r="B3153" s="1">
        <v>42384</v>
      </c>
      <c r="C3153" s="2">
        <v>42389.449062500003</v>
      </c>
      <c r="D3153" t="s">
        <v>2767</v>
      </c>
      <c r="E3153" t="s">
        <v>2768</v>
      </c>
      <c r="F3153" t="s">
        <v>2777</v>
      </c>
      <c r="G3153" t="s">
        <v>7</v>
      </c>
      <c r="H3153">
        <v>64</v>
      </c>
      <c r="I3153" s="4">
        <v>10.99</v>
      </c>
      <c r="J3153" s="4">
        <v>706.21699999999998</v>
      </c>
      <c r="K3153" s="3">
        <v>4614</v>
      </c>
      <c r="L3153" t="s">
        <v>5</v>
      </c>
      <c r="M3153">
        <f t="shared" si="343"/>
        <v>1</v>
      </c>
      <c r="N3153">
        <f t="shared" si="344"/>
        <v>0</v>
      </c>
      <c r="O3153">
        <f t="shared" si="345"/>
        <v>1</v>
      </c>
      <c r="P3153">
        <f t="shared" si="346"/>
        <v>0</v>
      </c>
      <c r="Q3153">
        <f t="shared" si="347"/>
        <v>1</v>
      </c>
      <c r="R3153">
        <f t="shared" si="348"/>
        <v>0</v>
      </c>
      <c r="S3153">
        <f t="shared" si="349"/>
        <v>0</v>
      </c>
    </row>
    <row r="3154" spans="1:19" x14ac:dyDescent="0.2">
      <c r="A3154" t="s">
        <v>12</v>
      </c>
      <c r="B3154" s="1">
        <v>42384</v>
      </c>
      <c r="C3154" s="2">
        <v>42389.448449074072</v>
      </c>
      <c r="D3154" t="s">
        <v>2769</v>
      </c>
      <c r="E3154" t="s">
        <v>2770</v>
      </c>
      <c r="F3154" t="s">
        <v>2777</v>
      </c>
      <c r="G3154" t="s">
        <v>7</v>
      </c>
      <c r="H3154">
        <v>55</v>
      </c>
      <c r="I3154" s="4">
        <v>11.92</v>
      </c>
      <c r="J3154" s="4">
        <v>657.15</v>
      </c>
      <c r="K3154" s="3">
        <v>7665</v>
      </c>
      <c r="L3154" t="s">
        <v>5</v>
      </c>
      <c r="M3154">
        <f t="shared" si="343"/>
        <v>1</v>
      </c>
      <c r="N3154">
        <f t="shared" si="344"/>
        <v>0</v>
      </c>
      <c r="O3154">
        <f t="shared" si="345"/>
        <v>1</v>
      </c>
      <c r="P3154">
        <f t="shared" si="346"/>
        <v>0</v>
      </c>
      <c r="Q3154">
        <f t="shared" si="347"/>
        <v>1</v>
      </c>
      <c r="R3154">
        <f t="shared" si="348"/>
        <v>0</v>
      </c>
      <c r="S3154">
        <f t="shared" si="349"/>
        <v>0</v>
      </c>
    </row>
    <row r="3155" spans="1:19" x14ac:dyDescent="0.2">
      <c r="A3155" t="s">
        <v>12</v>
      </c>
      <c r="B3155" s="1">
        <v>42384</v>
      </c>
      <c r="C3155" s="2">
        <v>42389.447418981479</v>
      </c>
      <c r="D3155" t="s">
        <v>2771</v>
      </c>
      <c r="E3155" t="s">
        <v>2772</v>
      </c>
      <c r="F3155" t="s">
        <v>2777</v>
      </c>
      <c r="G3155" t="s">
        <v>7</v>
      </c>
      <c r="H3155">
        <v>70</v>
      </c>
      <c r="I3155" s="4">
        <v>9.4700000000000006</v>
      </c>
      <c r="J3155" s="4">
        <v>662.42700000000002</v>
      </c>
      <c r="K3155" s="3">
        <v>9936</v>
      </c>
      <c r="L3155" t="s">
        <v>5</v>
      </c>
      <c r="M3155">
        <f t="shared" si="343"/>
        <v>1</v>
      </c>
      <c r="N3155">
        <f t="shared" si="344"/>
        <v>0</v>
      </c>
      <c r="O3155">
        <f t="shared" si="345"/>
        <v>1</v>
      </c>
      <c r="P3155">
        <f t="shared" si="346"/>
        <v>0</v>
      </c>
      <c r="Q3155">
        <f t="shared" si="347"/>
        <v>1</v>
      </c>
      <c r="R3155">
        <f t="shared" si="348"/>
        <v>0</v>
      </c>
      <c r="S3155">
        <f t="shared" si="349"/>
        <v>0</v>
      </c>
    </row>
    <row r="3156" spans="1:19" x14ac:dyDescent="0.2">
      <c r="A3156" t="s">
        <v>12</v>
      </c>
      <c r="B3156" s="1">
        <v>42388</v>
      </c>
      <c r="C3156" s="2">
        <v>42389.447013888886</v>
      </c>
      <c r="D3156" t="s">
        <v>2779</v>
      </c>
      <c r="E3156" t="s">
        <v>2780</v>
      </c>
      <c r="F3156" t="s">
        <v>2786</v>
      </c>
      <c r="G3156" t="s">
        <v>7</v>
      </c>
      <c r="H3156">
        <v>670</v>
      </c>
      <c r="I3156" s="4">
        <v>1.79</v>
      </c>
      <c r="J3156" s="4">
        <v>1199.3</v>
      </c>
      <c r="K3156" s="3">
        <v>108992</v>
      </c>
      <c r="L3156" t="s">
        <v>5</v>
      </c>
      <c r="M3156">
        <f t="shared" si="343"/>
        <v>1</v>
      </c>
      <c r="N3156">
        <f t="shared" si="344"/>
        <v>0</v>
      </c>
      <c r="O3156">
        <f t="shared" si="345"/>
        <v>1</v>
      </c>
      <c r="P3156">
        <f t="shared" si="346"/>
        <v>0</v>
      </c>
      <c r="Q3156">
        <f t="shared" si="347"/>
        <v>1</v>
      </c>
      <c r="R3156">
        <f t="shared" si="348"/>
        <v>0</v>
      </c>
      <c r="S3156">
        <f t="shared" si="349"/>
        <v>0</v>
      </c>
    </row>
    <row r="3157" spans="1:19" x14ac:dyDescent="0.2">
      <c r="A3157" t="s">
        <v>0</v>
      </c>
      <c r="B3157" s="1">
        <v>42385</v>
      </c>
      <c r="C3157" s="2">
        <v>42389.446319444447</v>
      </c>
      <c r="D3157" t="s">
        <v>2782</v>
      </c>
      <c r="E3157" t="s">
        <v>2783</v>
      </c>
      <c r="F3157" t="s">
        <v>2787</v>
      </c>
      <c r="G3157" t="s">
        <v>11</v>
      </c>
      <c r="H3157">
        <v>817</v>
      </c>
      <c r="I3157" s="4">
        <v>24.84</v>
      </c>
      <c r="J3157" s="4">
        <v>20294.3</v>
      </c>
      <c r="K3157" s="3">
        <v>62875</v>
      </c>
      <c r="L3157" t="s">
        <v>5</v>
      </c>
      <c r="M3157">
        <f t="shared" si="343"/>
        <v>0</v>
      </c>
      <c r="N3157">
        <f t="shared" si="344"/>
        <v>1</v>
      </c>
      <c r="O3157">
        <f t="shared" si="345"/>
        <v>1</v>
      </c>
      <c r="P3157">
        <f t="shared" si="346"/>
        <v>0</v>
      </c>
      <c r="Q3157">
        <f t="shared" si="347"/>
        <v>0</v>
      </c>
      <c r="R3157">
        <f t="shared" si="348"/>
        <v>1</v>
      </c>
      <c r="S3157">
        <f t="shared" si="349"/>
        <v>0</v>
      </c>
    </row>
    <row r="3158" spans="1:19" x14ac:dyDescent="0.2">
      <c r="A3158" t="s">
        <v>0</v>
      </c>
      <c r="B3158" s="1">
        <v>42384</v>
      </c>
      <c r="C3158" s="2">
        <v>42389.446030092593</v>
      </c>
      <c r="D3158" t="s">
        <v>2687</v>
      </c>
      <c r="E3158" t="s">
        <v>2688</v>
      </c>
      <c r="F3158" t="s">
        <v>2788</v>
      </c>
      <c r="G3158" t="s">
        <v>11</v>
      </c>
      <c r="H3158" s="3">
        <v>66768</v>
      </c>
      <c r="I3158" s="4">
        <v>0.18</v>
      </c>
      <c r="J3158" s="4">
        <v>12018.2</v>
      </c>
      <c r="K3158" s="3">
        <v>379215</v>
      </c>
      <c r="L3158" t="s">
        <v>5</v>
      </c>
      <c r="M3158">
        <f t="shared" si="343"/>
        <v>0</v>
      </c>
      <c r="N3158">
        <f t="shared" si="344"/>
        <v>1</v>
      </c>
      <c r="O3158">
        <f t="shared" si="345"/>
        <v>0</v>
      </c>
      <c r="P3158">
        <f t="shared" si="346"/>
        <v>1</v>
      </c>
      <c r="Q3158">
        <f t="shared" si="347"/>
        <v>0</v>
      </c>
      <c r="R3158">
        <f t="shared" si="348"/>
        <v>1</v>
      </c>
      <c r="S3158">
        <f t="shared" si="349"/>
        <v>0</v>
      </c>
    </row>
    <row r="3159" spans="1:19" x14ac:dyDescent="0.2">
      <c r="A3159" t="s">
        <v>12</v>
      </c>
      <c r="B3159" s="1">
        <v>42384</v>
      </c>
      <c r="C3159" s="2">
        <v>42389.445706018516</v>
      </c>
      <c r="D3159" t="s">
        <v>2756</v>
      </c>
      <c r="E3159" t="s">
        <v>2757</v>
      </c>
      <c r="F3159" t="s">
        <v>2789</v>
      </c>
      <c r="G3159" t="s">
        <v>7</v>
      </c>
      <c r="H3159">
        <v>358</v>
      </c>
      <c r="I3159" s="4">
        <v>13.85</v>
      </c>
      <c r="J3159" s="4">
        <v>4957.1899999999996</v>
      </c>
      <c r="K3159" s="3">
        <v>15141</v>
      </c>
      <c r="L3159" t="s">
        <v>5</v>
      </c>
      <c r="M3159">
        <f t="shared" si="343"/>
        <v>1</v>
      </c>
      <c r="N3159">
        <f t="shared" si="344"/>
        <v>0</v>
      </c>
      <c r="O3159">
        <f t="shared" si="345"/>
        <v>1</v>
      </c>
      <c r="P3159">
        <f t="shared" si="346"/>
        <v>0</v>
      </c>
      <c r="Q3159">
        <f t="shared" si="347"/>
        <v>1</v>
      </c>
      <c r="R3159">
        <f t="shared" si="348"/>
        <v>0</v>
      </c>
      <c r="S3159">
        <f t="shared" si="349"/>
        <v>0</v>
      </c>
    </row>
    <row r="3160" spans="1:19" x14ac:dyDescent="0.2">
      <c r="A3160" t="s">
        <v>12</v>
      </c>
      <c r="B3160" s="1">
        <v>42384</v>
      </c>
      <c r="C3160" s="2">
        <v>42389.435347222221</v>
      </c>
      <c r="D3160" t="s">
        <v>2790</v>
      </c>
      <c r="E3160" t="s">
        <v>2791</v>
      </c>
      <c r="F3160" t="s">
        <v>2792</v>
      </c>
      <c r="G3160" t="s">
        <v>7</v>
      </c>
      <c r="H3160">
        <v>86</v>
      </c>
      <c r="I3160" s="4">
        <v>57.91</v>
      </c>
      <c r="J3160" s="4">
        <v>5000.01</v>
      </c>
      <c r="K3160" s="3">
        <v>36410</v>
      </c>
      <c r="L3160" t="s">
        <v>5</v>
      </c>
      <c r="M3160">
        <f t="shared" si="343"/>
        <v>1</v>
      </c>
      <c r="N3160">
        <f t="shared" si="344"/>
        <v>0</v>
      </c>
      <c r="O3160">
        <f t="shared" si="345"/>
        <v>1</v>
      </c>
      <c r="P3160">
        <f t="shared" si="346"/>
        <v>0</v>
      </c>
      <c r="Q3160">
        <f t="shared" si="347"/>
        <v>1</v>
      </c>
      <c r="R3160">
        <f t="shared" si="348"/>
        <v>0</v>
      </c>
      <c r="S3160">
        <f t="shared" si="349"/>
        <v>0</v>
      </c>
    </row>
    <row r="3161" spans="1:19" x14ac:dyDescent="0.2">
      <c r="A3161" t="s">
        <v>12</v>
      </c>
      <c r="B3161" s="1">
        <v>42384</v>
      </c>
      <c r="C3161" s="2">
        <v>42389.433865740742</v>
      </c>
      <c r="D3161" t="s">
        <v>2790</v>
      </c>
      <c r="E3161" t="s">
        <v>2791</v>
      </c>
      <c r="F3161" t="s">
        <v>2793</v>
      </c>
      <c r="G3161" t="s">
        <v>7</v>
      </c>
      <c r="H3161">
        <v>86</v>
      </c>
      <c r="I3161" s="4">
        <v>57.91</v>
      </c>
      <c r="J3161" s="4">
        <v>5000.01</v>
      </c>
      <c r="K3161" s="3">
        <v>63835</v>
      </c>
      <c r="L3161" t="s">
        <v>5</v>
      </c>
      <c r="M3161">
        <f t="shared" si="343"/>
        <v>1</v>
      </c>
      <c r="N3161">
        <f t="shared" si="344"/>
        <v>0</v>
      </c>
      <c r="O3161">
        <f t="shared" si="345"/>
        <v>1</v>
      </c>
      <c r="P3161">
        <f t="shared" si="346"/>
        <v>0</v>
      </c>
      <c r="Q3161">
        <f t="shared" si="347"/>
        <v>1</v>
      </c>
      <c r="R3161">
        <f t="shared" si="348"/>
        <v>0</v>
      </c>
      <c r="S3161">
        <f t="shared" si="349"/>
        <v>0</v>
      </c>
    </row>
    <row r="3162" spans="1:19" x14ac:dyDescent="0.2">
      <c r="A3162" t="s">
        <v>12</v>
      </c>
      <c r="B3162" s="1">
        <v>42384</v>
      </c>
      <c r="C3162" s="2">
        <v>42389.432453703703</v>
      </c>
      <c r="D3162" t="s">
        <v>2790</v>
      </c>
      <c r="E3162" t="s">
        <v>2791</v>
      </c>
      <c r="F3162" t="s">
        <v>2794</v>
      </c>
      <c r="G3162" t="s">
        <v>7</v>
      </c>
      <c r="H3162">
        <v>86</v>
      </c>
      <c r="I3162" s="4">
        <v>57.91</v>
      </c>
      <c r="J3162" s="4">
        <v>5000.01</v>
      </c>
      <c r="K3162">
        <v>978</v>
      </c>
      <c r="L3162" t="s">
        <v>5</v>
      </c>
      <c r="M3162">
        <f t="shared" si="343"/>
        <v>1</v>
      </c>
      <c r="N3162">
        <f t="shared" si="344"/>
        <v>0</v>
      </c>
      <c r="O3162">
        <f t="shared" si="345"/>
        <v>1</v>
      </c>
      <c r="P3162">
        <f t="shared" si="346"/>
        <v>0</v>
      </c>
      <c r="Q3162">
        <f t="shared" si="347"/>
        <v>1</v>
      </c>
      <c r="R3162">
        <f t="shared" si="348"/>
        <v>0</v>
      </c>
      <c r="S3162">
        <f t="shared" si="349"/>
        <v>0</v>
      </c>
    </row>
    <row r="3163" spans="1:19" x14ac:dyDescent="0.2">
      <c r="A3163" t="s">
        <v>12</v>
      </c>
      <c r="B3163" s="1">
        <v>42384</v>
      </c>
      <c r="C3163" s="2">
        <v>42389.430902777778</v>
      </c>
      <c r="D3163" t="s">
        <v>2790</v>
      </c>
      <c r="E3163" t="s">
        <v>2791</v>
      </c>
      <c r="F3163" t="s">
        <v>2795</v>
      </c>
      <c r="G3163" t="s">
        <v>16</v>
      </c>
      <c r="H3163">
        <v>86</v>
      </c>
      <c r="I3163" s="4">
        <v>57.91</v>
      </c>
      <c r="J3163" s="4">
        <v>5000.01</v>
      </c>
      <c r="K3163" s="3">
        <v>70746</v>
      </c>
      <c r="L3163" t="s">
        <v>5</v>
      </c>
      <c r="M3163">
        <f t="shared" si="343"/>
        <v>1</v>
      </c>
      <c r="N3163">
        <f t="shared" si="344"/>
        <v>0</v>
      </c>
      <c r="O3163">
        <f t="shared" si="345"/>
        <v>1</v>
      </c>
      <c r="P3163">
        <f t="shared" si="346"/>
        <v>0</v>
      </c>
      <c r="Q3163">
        <f t="shared" si="347"/>
        <v>1</v>
      </c>
      <c r="R3163">
        <f t="shared" si="348"/>
        <v>1</v>
      </c>
      <c r="S3163">
        <f t="shared" si="349"/>
        <v>0</v>
      </c>
    </row>
    <row r="3164" spans="1:19" x14ac:dyDescent="0.2">
      <c r="A3164" t="s">
        <v>12</v>
      </c>
      <c r="B3164" s="1">
        <v>42384</v>
      </c>
      <c r="C3164" s="2">
        <v>42389.430358796293</v>
      </c>
      <c r="D3164" t="s">
        <v>2771</v>
      </c>
      <c r="E3164" t="s">
        <v>2772</v>
      </c>
      <c r="F3164" t="s">
        <v>2789</v>
      </c>
      <c r="G3164" t="s">
        <v>7</v>
      </c>
      <c r="H3164">
        <v>497</v>
      </c>
      <c r="I3164" s="4">
        <v>9.4700000000000006</v>
      </c>
      <c r="J3164" s="4">
        <v>4704.41</v>
      </c>
      <c r="K3164" s="3">
        <v>23304</v>
      </c>
      <c r="L3164" t="s">
        <v>5</v>
      </c>
      <c r="M3164">
        <f t="shared" si="343"/>
        <v>1</v>
      </c>
      <c r="N3164">
        <f t="shared" si="344"/>
        <v>0</v>
      </c>
      <c r="O3164">
        <f t="shared" si="345"/>
        <v>1</v>
      </c>
      <c r="P3164">
        <f t="shared" si="346"/>
        <v>0</v>
      </c>
      <c r="Q3164">
        <f t="shared" si="347"/>
        <v>1</v>
      </c>
      <c r="R3164">
        <f t="shared" si="348"/>
        <v>0</v>
      </c>
      <c r="S3164">
        <f t="shared" si="349"/>
        <v>0</v>
      </c>
    </row>
    <row r="3165" spans="1:19" x14ac:dyDescent="0.2">
      <c r="A3165" t="s">
        <v>12</v>
      </c>
      <c r="B3165" s="1">
        <v>42384</v>
      </c>
      <c r="C3165" s="2">
        <v>42389.429282407407</v>
      </c>
      <c r="D3165" t="s">
        <v>2790</v>
      </c>
      <c r="E3165" t="s">
        <v>2791</v>
      </c>
      <c r="F3165" t="s">
        <v>2796</v>
      </c>
      <c r="G3165" t="s">
        <v>7</v>
      </c>
      <c r="H3165">
        <v>86</v>
      </c>
      <c r="I3165" s="4">
        <v>57.91</v>
      </c>
      <c r="J3165" s="4">
        <v>5000.01</v>
      </c>
      <c r="K3165" s="3">
        <v>17846</v>
      </c>
      <c r="L3165" t="s">
        <v>5</v>
      </c>
      <c r="M3165">
        <f t="shared" si="343"/>
        <v>1</v>
      </c>
      <c r="N3165">
        <f t="shared" si="344"/>
        <v>0</v>
      </c>
      <c r="O3165">
        <f t="shared" si="345"/>
        <v>1</v>
      </c>
      <c r="P3165">
        <f t="shared" si="346"/>
        <v>0</v>
      </c>
      <c r="Q3165">
        <f t="shared" si="347"/>
        <v>1</v>
      </c>
      <c r="R3165">
        <f t="shared" si="348"/>
        <v>0</v>
      </c>
      <c r="S3165">
        <f t="shared" si="349"/>
        <v>0</v>
      </c>
    </row>
    <row r="3166" spans="1:19" x14ac:dyDescent="0.2">
      <c r="A3166" t="s">
        <v>12</v>
      </c>
      <c r="B3166" s="1">
        <v>42384</v>
      </c>
      <c r="C3166" s="2">
        <v>42389.428124999999</v>
      </c>
      <c r="D3166" t="s">
        <v>2756</v>
      </c>
      <c r="E3166" t="s">
        <v>2757</v>
      </c>
      <c r="F3166" t="s">
        <v>2797</v>
      </c>
      <c r="G3166" t="s">
        <v>7</v>
      </c>
      <c r="H3166">
        <v>387</v>
      </c>
      <c r="I3166" s="4">
        <v>13.85</v>
      </c>
      <c r="J3166" s="4">
        <v>5353.86</v>
      </c>
      <c r="K3166" s="3">
        <v>13690</v>
      </c>
      <c r="L3166" t="s">
        <v>5</v>
      </c>
      <c r="M3166">
        <f t="shared" si="343"/>
        <v>1</v>
      </c>
      <c r="N3166">
        <f t="shared" si="344"/>
        <v>0</v>
      </c>
      <c r="O3166">
        <f t="shared" si="345"/>
        <v>1</v>
      </c>
      <c r="P3166">
        <f t="shared" si="346"/>
        <v>0</v>
      </c>
      <c r="Q3166">
        <f t="shared" si="347"/>
        <v>1</v>
      </c>
      <c r="R3166">
        <f t="shared" si="348"/>
        <v>0</v>
      </c>
      <c r="S3166">
        <f t="shared" si="349"/>
        <v>0</v>
      </c>
    </row>
    <row r="3167" spans="1:19" x14ac:dyDescent="0.2">
      <c r="A3167" t="s">
        <v>12</v>
      </c>
      <c r="B3167" s="1">
        <v>42384</v>
      </c>
      <c r="C3167" s="2">
        <v>42389.427905092591</v>
      </c>
      <c r="D3167" t="s">
        <v>2790</v>
      </c>
      <c r="E3167" t="s">
        <v>2791</v>
      </c>
      <c r="F3167" t="s">
        <v>2798</v>
      </c>
      <c r="G3167" t="s">
        <v>7</v>
      </c>
      <c r="H3167">
        <v>86</v>
      </c>
      <c r="I3167" s="4">
        <v>57.91</v>
      </c>
      <c r="J3167" s="4">
        <v>5000.01</v>
      </c>
      <c r="K3167" s="3">
        <v>38907</v>
      </c>
      <c r="L3167" t="s">
        <v>5</v>
      </c>
      <c r="M3167">
        <f t="shared" si="343"/>
        <v>1</v>
      </c>
      <c r="N3167">
        <f t="shared" si="344"/>
        <v>0</v>
      </c>
      <c r="O3167">
        <f t="shared" si="345"/>
        <v>1</v>
      </c>
      <c r="P3167">
        <f t="shared" si="346"/>
        <v>0</v>
      </c>
      <c r="Q3167">
        <f t="shared" si="347"/>
        <v>1</v>
      </c>
      <c r="R3167">
        <f t="shared" si="348"/>
        <v>0</v>
      </c>
      <c r="S3167">
        <f t="shared" si="349"/>
        <v>0</v>
      </c>
    </row>
    <row r="3168" spans="1:19" x14ac:dyDescent="0.2">
      <c r="A3168" t="s">
        <v>12</v>
      </c>
      <c r="B3168" s="1">
        <v>42384</v>
      </c>
      <c r="C3168" s="2">
        <v>42389.426666666666</v>
      </c>
      <c r="D3168" t="s">
        <v>2759</v>
      </c>
      <c r="E3168" t="s">
        <v>2760</v>
      </c>
      <c r="F3168" t="s">
        <v>2797</v>
      </c>
      <c r="G3168" t="s">
        <v>7</v>
      </c>
      <c r="H3168">
        <v>951</v>
      </c>
      <c r="I3168" s="4">
        <v>5.57</v>
      </c>
      <c r="J3168" s="4">
        <v>5295.62</v>
      </c>
      <c r="K3168" s="3">
        <v>26592</v>
      </c>
      <c r="L3168" t="s">
        <v>5</v>
      </c>
      <c r="M3168">
        <f t="shared" si="343"/>
        <v>1</v>
      </c>
      <c r="N3168">
        <f t="shared" si="344"/>
        <v>0</v>
      </c>
      <c r="O3168">
        <f t="shared" si="345"/>
        <v>1</v>
      </c>
      <c r="P3168">
        <f t="shared" si="346"/>
        <v>0</v>
      </c>
      <c r="Q3168">
        <f t="shared" si="347"/>
        <v>1</v>
      </c>
      <c r="R3168">
        <f t="shared" si="348"/>
        <v>0</v>
      </c>
      <c r="S3168">
        <f t="shared" si="349"/>
        <v>0</v>
      </c>
    </row>
    <row r="3169" spans="1:19" x14ac:dyDescent="0.2">
      <c r="A3169" t="s">
        <v>12</v>
      </c>
      <c r="B3169" s="1">
        <v>42384</v>
      </c>
      <c r="C3169" s="2">
        <v>42389.426400462966</v>
      </c>
      <c r="D3169" t="s">
        <v>2790</v>
      </c>
      <c r="E3169" t="s">
        <v>2791</v>
      </c>
      <c r="F3169" t="s">
        <v>2799</v>
      </c>
      <c r="G3169" t="s">
        <v>7</v>
      </c>
      <c r="H3169">
        <v>86</v>
      </c>
      <c r="I3169" s="4">
        <v>57.91</v>
      </c>
      <c r="J3169" s="4">
        <v>5000.01</v>
      </c>
      <c r="K3169">
        <v>485</v>
      </c>
      <c r="L3169" t="s">
        <v>5</v>
      </c>
      <c r="M3169">
        <f t="shared" si="343"/>
        <v>1</v>
      </c>
      <c r="N3169">
        <f t="shared" si="344"/>
        <v>0</v>
      </c>
      <c r="O3169">
        <f t="shared" si="345"/>
        <v>1</v>
      </c>
      <c r="P3169">
        <f t="shared" si="346"/>
        <v>0</v>
      </c>
      <c r="Q3169">
        <f t="shared" si="347"/>
        <v>1</v>
      </c>
      <c r="R3169">
        <f t="shared" si="348"/>
        <v>0</v>
      </c>
      <c r="S3169">
        <f t="shared" si="349"/>
        <v>0</v>
      </c>
    </row>
    <row r="3170" spans="1:19" x14ac:dyDescent="0.2">
      <c r="A3170" t="s">
        <v>12</v>
      </c>
      <c r="B3170" s="1">
        <v>42384</v>
      </c>
      <c r="C3170" s="2">
        <v>42389.425659722219</v>
      </c>
      <c r="D3170" t="s">
        <v>2761</v>
      </c>
      <c r="E3170" t="s">
        <v>2762</v>
      </c>
      <c r="F3170" t="s">
        <v>2797</v>
      </c>
      <c r="G3170" t="s">
        <v>7</v>
      </c>
      <c r="H3170">
        <v>150</v>
      </c>
      <c r="I3170" s="4">
        <v>37.04</v>
      </c>
      <c r="J3170" s="4">
        <v>5564.52</v>
      </c>
      <c r="K3170" s="3">
        <v>1043</v>
      </c>
      <c r="L3170" t="s">
        <v>5</v>
      </c>
      <c r="M3170">
        <f t="shared" si="343"/>
        <v>1</v>
      </c>
      <c r="N3170">
        <f t="shared" si="344"/>
        <v>0</v>
      </c>
      <c r="O3170">
        <f t="shared" si="345"/>
        <v>1</v>
      </c>
      <c r="P3170">
        <f t="shared" si="346"/>
        <v>0</v>
      </c>
      <c r="Q3170">
        <f t="shared" si="347"/>
        <v>1</v>
      </c>
      <c r="R3170">
        <f t="shared" si="348"/>
        <v>0</v>
      </c>
      <c r="S3170">
        <f t="shared" si="349"/>
        <v>0</v>
      </c>
    </row>
    <row r="3171" spans="1:19" x14ac:dyDescent="0.2">
      <c r="A3171" t="s">
        <v>12</v>
      </c>
      <c r="B3171" s="1">
        <v>42384</v>
      </c>
      <c r="C3171" s="2">
        <v>42389.424826388888</v>
      </c>
      <c r="D3171" t="s">
        <v>2790</v>
      </c>
      <c r="E3171" t="s">
        <v>2791</v>
      </c>
      <c r="F3171" t="s">
        <v>2800</v>
      </c>
      <c r="G3171" t="s">
        <v>7</v>
      </c>
      <c r="H3171">
        <v>86</v>
      </c>
      <c r="I3171" s="4">
        <v>57.91</v>
      </c>
      <c r="J3171" s="4">
        <v>5000.01</v>
      </c>
      <c r="K3171" s="3">
        <v>5902</v>
      </c>
      <c r="L3171" t="s">
        <v>5</v>
      </c>
      <c r="M3171">
        <f t="shared" si="343"/>
        <v>1</v>
      </c>
      <c r="N3171">
        <f t="shared" si="344"/>
        <v>0</v>
      </c>
      <c r="O3171">
        <f t="shared" si="345"/>
        <v>1</v>
      </c>
      <c r="P3171">
        <f t="shared" si="346"/>
        <v>0</v>
      </c>
      <c r="Q3171">
        <f t="shared" si="347"/>
        <v>1</v>
      </c>
      <c r="R3171">
        <f t="shared" si="348"/>
        <v>0</v>
      </c>
      <c r="S3171">
        <f t="shared" si="349"/>
        <v>0</v>
      </c>
    </row>
    <row r="3172" spans="1:19" x14ac:dyDescent="0.2">
      <c r="A3172" t="s">
        <v>12</v>
      </c>
      <c r="B3172" s="1">
        <v>42382</v>
      </c>
      <c r="C3172" s="2">
        <v>42389.424710648149</v>
      </c>
      <c r="D3172" t="s">
        <v>1802</v>
      </c>
      <c r="E3172" t="s">
        <v>1803</v>
      </c>
      <c r="F3172" t="s">
        <v>2801</v>
      </c>
      <c r="G3172" t="s">
        <v>7</v>
      </c>
      <c r="H3172" s="3">
        <v>42508</v>
      </c>
      <c r="I3172" s="4">
        <v>0.27800000000000002</v>
      </c>
      <c r="J3172" s="4">
        <v>11817.2</v>
      </c>
      <c r="K3172" s="3">
        <v>139089</v>
      </c>
      <c r="L3172" t="s">
        <v>5</v>
      </c>
      <c r="M3172">
        <f t="shared" si="343"/>
        <v>1</v>
      </c>
      <c r="N3172">
        <f t="shared" si="344"/>
        <v>0</v>
      </c>
      <c r="O3172">
        <f t="shared" si="345"/>
        <v>0</v>
      </c>
      <c r="P3172">
        <f t="shared" si="346"/>
        <v>1</v>
      </c>
      <c r="Q3172">
        <f t="shared" si="347"/>
        <v>1</v>
      </c>
      <c r="R3172">
        <f t="shared" si="348"/>
        <v>0</v>
      </c>
      <c r="S3172">
        <f t="shared" si="349"/>
        <v>0</v>
      </c>
    </row>
    <row r="3173" spans="1:19" x14ac:dyDescent="0.2">
      <c r="A3173" t="s">
        <v>12</v>
      </c>
      <c r="B3173" s="1">
        <v>42384</v>
      </c>
      <c r="C3173" s="2">
        <v>42389.424687500003</v>
      </c>
      <c r="D3173" t="s">
        <v>2763</v>
      </c>
      <c r="E3173" t="s">
        <v>2764</v>
      </c>
      <c r="F3173" t="s">
        <v>2797</v>
      </c>
      <c r="G3173" t="s">
        <v>7</v>
      </c>
      <c r="H3173">
        <v>459</v>
      </c>
      <c r="I3173" s="4">
        <v>11.87</v>
      </c>
      <c r="J3173" s="4">
        <v>5449.87</v>
      </c>
      <c r="K3173" s="3">
        <v>15886</v>
      </c>
      <c r="L3173" t="s">
        <v>5</v>
      </c>
      <c r="M3173">
        <f t="shared" si="343"/>
        <v>1</v>
      </c>
      <c r="N3173">
        <f t="shared" si="344"/>
        <v>0</v>
      </c>
      <c r="O3173">
        <f t="shared" si="345"/>
        <v>1</v>
      </c>
      <c r="P3173">
        <f t="shared" si="346"/>
        <v>0</v>
      </c>
      <c r="Q3173">
        <f t="shared" si="347"/>
        <v>1</v>
      </c>
      <c r="R3173">
        <f t="shared" si="348"/>
        <v>0</v>
      </c>
      <c r="S3173">
        <f t="shared" si="349"/>
        <v>0</v>
      </c>
    </row>
    <row r="3174" spans="1:19" x14ac:dyDescent="0.2">
      <c r="A3174" t="s">
        <v>12</v>
      </c>
      <c r="B3174" s="1">
        <v>42384</v>
      </c>
      <c r="C3174" s="2">
        <v>42389.423877314817</v>
      </c>
      <c r="D3174" t="s">
        <v>2765</v>
      </c>
      <c r="E3174" t="s">
        <v>2766</v>
      </c>
      <c r="F3174" t="s">
        <v>2797</v>
      </c>
      <c r="G3174" t="s">
        <v>7</v>
      </c>
      <c r="H3174">
        <v>727</v>
      </c>
      <c r="I3174" s="4">
        <v>6.86</v>
      </c>
      <c r="J3174" s="4">
        <v>4985.16</v>
      </c>
      <c r="K3174" s="3">
        <v>26205</v>
      </c>
      <c r="L3174" t="s">
        <v>5</v>
      </c>
      <c r="M3174">
        <f t="shared" si="343"/>
        <v>1</v>
      </c>
      <c r="N3174">
        <f t="shared" si="344"/>
        <v>0</v>
      </c>
      <c r="O3174">
        <f t="shared" si="345"/>
        <v>1</v>
      </c>
      <c r="P3174">
        <f t="shared" si="346"/>
        <v>0</v>
      </c>
      <c r="Q3174">
        <f t="shared" si="347"/>
        <v>1</v>
      </c>
      <c r="R3174">
        <f t="shared" si="348"/>
        <v>0</v>
      </c>
      <c r="S3174">
        <f t="shared" si="349"/>
        <v>0</v>
      </c>
    </row>
    <row r="3175" spans="1:19" x14ac:dyDescent="0.2">
      <c r="A3175" t="s">
        <v>12</v>
      </c>
      <c r="B3175" s="1">
        <v>42384</v>
      </c>
      <c r="C3175" s="2">
        <v>42389.415393518517</v>
      </c>
      <c r="D3175" t="s">
        <v>2749</v>
      </c>
      <c r="E3175" t="s">
        <v>2750</v>
      </c>
      <c r="F3175" t="s">
        <v>2802</v>
      </c>
      <c r="G3175" t="s">
        <v>11</v>
      </c>
      <c r="H3175">
        <v>7</v>
      </c>
      <c r="I3175" s="4">
        <v>41.61</v>
      </c>
      <c r="J3175" s="4">
        <v>283.77999999999997</v>
      </c>
      <c r="K3175" s="3">
        <v>27966</v>
      </c>
      <c r="L3175" t="s">
        <v>5</v>
      </c>
      <c r="M3175">
        <f t="shared" si="343"/>
        <v>1</v>
      </c>
      <c r="N3175">
        <f t="shared" si="344"/>
        <v>0</v>
      </c>
      <c r="O3175">
        <f t="shared" si="345"/>
        <v>1</v>
      </c>
      <c r="P3175">
        <f t="shared" si="346"/>
        <v>0</v>
      </c>
      <c r="Q3175">
        <f t="shared" si="347"/>
        <v>0</v>
      </c>
      <c r="R3175">
        <f t="shared" si="348"/>
        <v>1</v>
      </c>
      <c r="S3175">
        <f t="shared" si="349"/>
        <v>0</v>
      </c>
    </row>
    <row r="3176" spans="1:19" x14ac:dyDescent="0.2">
      <c r="A3176" t="s">
        <v>12</v>
      </c>
      <c r="B3176" s="1">
        <v>42384</v>
      </c>
      <c r="C3176" s="2">
        <v>42389.41165509259</v>
      </c>
      <c r="D3176" t="s">
        <v>2749</v>
      </c>
      <c r="E3176" t="s">
        <v>2750</v>
      </c>
      <c r="F3176" t="s">
        <v>2803</v>
      </c>
      <c r="G3176" t="s">
        <v>11</v>
      </c>
      <c r="H3176">
        <v>59</v>
      </c>
      <c r="I3176" s="4">
        <v>41.61</v>
      </c>
      <c r="J3176" s="4">
        <v>2434.6</v>
      </c>
      <c r="K3176" s="3">
        <v>16305</v>
      </c>
      <c r="L3176" t="s">
        <v>5</v>
      </c>
      <c r="M3176">
        <f t="shared" si="343"/>
        <v>1</v>
      </c>
      <c r="N3176">
        <f t="shared" si="344"/>
        <v>0</v>
      </c>
      <c r="O3176">
        <f t="shared" si="345"/>
        <v>1</v>
      </c>
      <c r="P3176">
        <f t="shared" si="346"/>
        <v>0</v>
      </c>
      <c r="Q3176">
        <f t="shared" si="347"/>
        <v>0</v>
      </c>
      <c r="R3176">
        <f t="shared" si="348"/>
        <v>1</v>
      </c>
      <c r="S3176">
        <f t="shared" si="349"/>
        <v>0</v>
      </c>
    </row>
    <row r="3177" spans="1:19" x14ac:dyDescent="0.2">
      <c r="A3177" t="s">
        <v>12</v>
      </c>
      <c r="B3177" s="1">
        <v>42384</v>
      </c>
      <c r="C3177" s="2">
        <v>42389.409826388888</v>
      </c>
      <c r="D3177" t="s">
        <v>2804</v>
      </c>
      <c r="E3177" t="s">
        <v>2805</v>
      </c>
      <c r="F3177" t="s">
        <v>2806</v>
      </c>
      <c r="G3177" t="s">
        <v>11</v>
      </c>
      <c r="H3177">
        <v>6</v>
      </c>
      <c r="I3177" s="4">
        <v>11.94</v>
      </c>
      <c r="J3177" s="4">
        <v>71.64</v>
      </c>
      <c r="K3177" s="3">
        <v>4958</v>
      </c>
      <c r="L3177" t="s">
        <v>5</v>
      </c>
      <c r="M3177">
        <f t="shared" si="343"/>
        <v>1</v>
      </c>
      <c r="N3177">
        <f t="shared" si="344"/>
        <v>0</v>
      </c>
      <c r="O3177">
        <f t="shared" si="345"/>
        <v>1</v>
      </c>
      <c r="P3177">
        <f t="shared" si="346"/>
        <v>0</v>
      </c>
      <c r="Q3177">
        <f t="shared" si="347"/>
        <v>0</v>
      </c>
      <c r="R3177">
        <f t="shared" si="348"/>
        <v>1</v>
      </c>
      <c r="S3177">
        <f t="shared" si="349"/>
        <v>0</v>
      </c>
    </row>
    <row r="3178" spans="1:19" x14ac:dyDescent="0.2">
      <c r="A3178" t="s">
        <v>12</v>
      </c>
      <c r="B3178" s="1">
        <v>42384</v>
      </c>
      <c r="C3178" s="2">
        <v>42389.409618055557</v>
      </c>
      <c r="D3178" t="s">
        <v>2804</v>
      </c>
      <c r="E3178" t="s">
        <v>2805</v>
      </c>
      <c r="F3178" t="s">
        <v>2807</v>
      </c>
      <c r="G3178" t="s">
        <v>11</v>
      </c>
      <c r="H3178">
        <v>32</v>
      </c>
      <c r="I3178" s="4">
        <v>11.94</v>
      </c>
      <c r="J3178" s="4">
        <v>382.08</v>
      </c>
      <c r="K3178">
        <v>63</v>
      </c>
      <c r="L3178" t="s">
        <v>5</v>
      </c>
      <c r="M3178">
        <f t="shared" si="343"/>
        <v>1</v>
      </c>
      <c r="N3178">
        <f t="shared" si="344"/>
        <v>0</v>
      </c>
      <c r="O3178">
        <f t="shared" si="345"/>
        <v>1</v>
      </c>
      <c r="P3178">
        <f t="shared" si="346"/>
        <v>0</v>
      </c>
      <c r="Q3178">
        <f t="shared" si="347"/>
        <v>0</v>
      </c>
      <c r="R3178">
        <f t="shared" si="348"/>
        <v>1</v>
      </c>
      <c r="S3178">
        <f t="shared" si="349"/>
        <v>0</v>
      </c>
    </row>
    <row r="3179" spans="1:19" x14ac:dyDescent="0.2">
      <c r="A3179" t="s">
        <v>12</v>
      </c>
      <c r="B3179" s="1">
        <v>42384</v>
      </c>
      <c r="C3179" s="2">
        <v>42389.409409722219</v>
      </c>
      <c r="D3179" t="s">
        <v>2804</v>
      </c>
      <c r="E3179" t="s">
        <v>2805</v>
      </c>
      <c r="F3179" t="s">
        <v>2808</v>
      </c>
      <c r="G3179" t="s">
        <v>11</v>
      </c>
      <c r="H3179">
        <v>33</v>
      </c>
      <c r="I3179" s="4">
        <v>11.94</v>
      </c>
      <c r="J3179" s="4">
        <v>394.02</v>
      </c>
      <c r="K3179" s="3">
        <v>2285</v>
      </c>
      <c r="L3179" t="s">
        <v>5</v>
      </c>
      <c r="M3179">
        <f t="shared" si="343"/>
        <v>1</v>
      </c>
      <c r="N3179">
        <f t="shared" si="344"/>
        <v>0</v>
      </c>
      <c r="O3179">
        <f t="shared" si="345"/>
        <v>1</v>
      </c>
      <c r="P3179">
        <f t="shared" si="346"/>
        <v>0</v>
      </c>
      <c r="Q3179">
        <f t="shared" si="347"/>
        <v>0</v>
      </c>
      <c r="R3179">
        <f t="shared" si="348"/>
        <v>1</v>
      </c>
      <c r="S3179">
        <f t="shared" si="349"/>
        <v>0</v>
      </c>
    </row>
    <row r="3180" spans="1:19" x14ac:dyDescent="0.2">
      <c r="A3180" t="s">
        <v>12</v>
      </c>
      <c r="B3180" s="1">
        <v>42384</v>
      </c>
      <c r="C3180" s="2">
        <v>42389.408368055556</v>
      </c>
      <c r="D3180" t="s">
        <v>2749</v>
      </c>
      <c r="E3180" t="s">
        <v>2750</v>
      </c>
      <c r="F3180" t="s">
        <v>2751</v>
      </c>
      <c r="G3180" t="s">
        <v>11</v>
      </c>
      <c r="H3180">
        <v>83</v>
      </c>
      <c r="I3180" s="4">
        <v>41.61</v>
      </c>
      <c r="J3180" s="4">
        <v>3439.9</v>
      </c>
      <c r="K3180" s="3">
        <v>112343</v>
      </c>
      <c r="L3180" t="s">
        <v>5</v>
      </c>
      <c r="M3180">
        <f t="shared" si="343"/>
        <v>1</v>
      </c>
      <c r="N3180">
        <f t="shared" si="344"/>
        <v>0</v>
      </c>
      <c r="O3180">
        <f t="shared" si="345"/>
        <v>1</v>
      </c>
      <c r="P3180">
        <f t="shared" si="346"/>
        <v>0</v>
      </c>
      <c r="Q3180">
        <f t="shared" si="347"/>
        <v>0</v>
      </c>
      <c r="R3180">
        <f t="shared" si="348"/>
        <v>1</v>
      </c>
      <c r="S3180">
        <f t="shared" si="349"/>
        <v>0</v>
      </c>
    </row>
    <row r="3181" spans="1:19" x14ac:dyDescent="0.2">
      <c r="A3181" t="s">
        <v>12</v>
      </c>
      <c r="B3181" s="1">
        <v>42384</v>
      </c>
      <c r="C3181" s="2">
        <v>42389.404699074075</v>
      </c>
      <c r="D3181" t="s">
        <v>2749</v>
      </c>
      <c r="E3181" t="s">
        <v>2750</v>
      </c>
      <c r="F3181" t="s">
        <v>2809</v>
      </c>
      <c r="G3181" t="s">
        <v>11</v>
      </c>
      <c r="H3181">
        <v>44</v>
      </c>
      <c r="I3181" s="4">
        <v>41.61</v>
      </c>
      <c r="J3181" s="4">
        <v>1827.93</v>
      </c>
      <c r="K3181" s="3">
        <v>55651</v>
      </c>
      <c r="L3181" t="s">
        <v>5</v>
      </c>
      <c r="M3181">
        <f t="shared" si="343"/>
        <v>1</v>
      </c>
      <c r="N3181">
        <f t="shared" si="344"/>
        <v>0</v>
      </c>
      <c r="O3181">
        <f t="shared" si="345"/>
        <v>1</v>
      </c>
      <c r="P3181">
        <f t="shared" si="346"/>
        <v>0</v>
      </c>
      <c r="Q3181">
        <f t="shared" si="347"/>
        <v>0</v>
      </c>
      <c r="R3181">
        <f t="shared" si="348"/>
        <v>1</v>
      </c>
      <c r="S3181">
        <f t="shared" si="349"/>
        <v>0</v>
      </c>
    </row>
    <row r="3182" spans="1:19" x14ac:dyDescent="0.2">
      <c r="A3182" t="s">
        <v>12</v>
      </c>
      <c r="B3182" s="1">
        <v>42384</v>
      </c>
      <c r="C3182" s="2">
        <v>42389.400023148148</v>
      </c>
      <c r="D3182" t="s">
        <v>2749</v>
      </c>
      <c r="E3182" t="s">
        <v>2750</v>
      </c>
      <c r="F3182" t="s">
        <v>2810</v>
      </c>
      <c r="G3182" t="s">
        <v>7</v>
      </c>
      <c r="H3182">
        <v>249</v>
      </c>
      <c r="I3182" s="4">
        <v>41.61</v>
      </c>
      <c r="J3182" s="4">
        <v>10357.1</v>
      </c>
      <c r="K3182" s="3">
        <v>56467</v>
      </c>
      <c r="L3182" t="s">
        <v>5</v>
      </c>
      <c r="M3182">
        <f t="shared" si="343"/>
        <v>1</v>
      </c>
      <c r="N3182">
        <f t="shared" si="344"/>
        <v>0</v>
      </c>
      <c r="O3182">
        <f t="shared" si="345"/>
        <v>1</v>
      </c>
      <c r="P3182">
        <f t="shared" si="346"/>
        <v>0</v>
      </c>
      <c r="Q3182">
        <f t="shared" si="347"/>
        <v>1</v>
      </c>
      <c r="R3182">
        <f t="shared" si="348"/>
        <v>0</v>
      </c>
      <c r="S3182">
        <f t="shared" si="349"/>
        <v>0</v>
      </c>
    </row>
    <row r="3183" spans="1:19" x14ac:dyDescent="0.2">
      <c r="A3183" t="s">
        <v>0</v>
      </c>
      <c r="B3183" s="1">
        <v>42384</v>
      </c>
      <c r="C3183" s="2">
        <v>42389.399189814816</v>
      </c>
      <c r="D3183" t="s">
        <v>2811</v>
      </c>
      <c r="E3183" t="s">
        <v>2812</v>
      </c>
      <c r="F3183" t="s">
        <v>346</v>
      </c>
      <c r="G3183" t="s">
        <v>7</v>
      </c>
      <c r="H3183" s="3">
        <v>5317</v>
      </c>
      <c r="I3183" s="4">
        <v>7.7</v>
      </c>
      <c r="J3183" s="4">
        <v>40940.9</v>
      </c>
      <c r="K3183" s="3">
        <v>1082610</v>
      </c>
      <c r="L3183" t="s">
        <v>5</v>
      </c>
      <c r="M3183">
        <f t="shared" si="343"/>
        <v>0</v>
      </c>
      <c r="N3183">
        <f t="shared" si="344"/>
        <v>1</v>
      </c>
      <c r="O3183">
        <f t="shared" si="345"/>
        <v>1</v>
      </c>
      <c r="P3183">
        <f t="shared" si="346"/>
        <v>0</v>
      </c>
      <c r="Q3183">
        <f t="shared" si="347"/>
        <v>1</v>
      </c>
      <c r="R3183">
        <f t="shared" si="348"/>
        <v>0</v>
      </c>
      <c r="S3183">
        <f t="shared" si="349"/>
        <v>0</v>
      </c>
    </row>
    <row r="3184" spans="1:19" x14ac:dyDescent="0.2">
      <c r="A3184" t="s">
        <v>12</v>
      </c>
      <c r="B3184" s="1">
        <v>42383</v>
      </c>
      <c r="C3184" s="2">
        <v>42389.396493055552</v>
      </c>
      <c r="D3184" t="s">
        <v>2813</v>
      </c>
      <c r="E3184" t="s">
        <v>2814</v>
      </c>
      <c r="F3184" t="s">
        <v>2815</v>
      </c>
      <c r="G3184" t="s">
        <v>183</v>
      </c>
      <c r="H3184" s="3">
        <v>8255</v>
      </c>
      <c r="I3184" s="4">
        <v>14.3797</v>
      </c>
      <c r="J3184" s="4">
        <v>118703</v>
      </c>
      <c r="K3184" s="3">
        <v>14204</v>
      </c>
      <c r="L3184" t="s">
        <v>5</v>
      </c>
      <c r="M3184">
        <f t="shared" si="343"/>
        <v>1</v>
      </c>
      <c r="N3184">
        <f t="shared" si="344"/>
        <v>0</v>
      </c>
      <c r="O3184">
        <f t="shared" si="345"/>
        <v>1</v>
      </c>
      <c r="P3184">
        <f t="shared" si="346"/>
        <v>0</v>
      </c>
      <c r="Q3184">
        <f t="shared" si="347"/>
        <v>0</v>
      </c>
      <c r="R3184">
        <f t="shared" si="348"/>
        <v>0</v>
      </c>
      <c r="S3184">
        <f t="shared" si="349"/>
        <v>0</v>
      </c>
    </row>
    <row r="3185" spans="1:19" x14ac:dyDescent="0.2">
      <c r="A3185" t="s">
        <v>12</v>
      </c>
      <c r="B3185" s="1">
        <v>42384</v>
      </c>
      <c r="C3185" s="2">
        <v>42389.394756944443</v>
      </c>
      <c r="D3185" t="s">
        <v>2749</v>
      </c>
      <c r="E3185" t="s">
        <v>2750</v>
      </c>
      <c r="F3185" t="s">
        <v>2816</v>
      </c>
      <c r="G3185" t="s">
        <v>7</v>
      </c>
      <c r="H3185">
        <v>176</v>
      </c>
      <c r="I3185" s="4">
        <v>41.61</v>
      </c>
      <c r="J3185" s="4">
        <v>7330.43</v>
      </c>
      <c r="K3185" s="3">
        <v>64648</v>
      </c>
      <c r="L3185" t="s">
        <v>5</v>
      </c>
      <c r="M3185">
        <f t="shared" si="343"/>
        <v>1</v>
      </c>
      <c r="N3185">
        <f t="shared" si="344"/>
        <v>0</v>
      </c>
      <c r="O3185">
        <f t="shared" si="345"/>
        <v>1</v>
      </c>
      <c r="P3185">
        <f t="shared" si="346"/>
        <v>0</v>
      </c>
      <c r="Q3185">
        <f t="shared" si="347"/>
        <v>1</v>
      </c>
      <c r="R3185">
        <f t="shared" si="348"/>
        <v>0</v>
      </c>
      <c r="S3185">
        <f t="shared" si="349"/>
        <v>0</v>
      </c>
    </row>
    <row r="3186" spans="1:19" x14ac:dyDescent="0.2">
      <c r="A3186" t="s">
        <v>12</v>
      </c>
      <c r="B3186" s="1">
        <v>42388</v>
      </c>
      <c r="C3186" s="2">
        <v>42389.39398148148</v>
      </c>
      <c r="D3186" t="s">
        <v>397</v>
      </c>
      <c r="E3186" t="s">
        <v>398</v>
      </c>
      <c r="F3186" t="s">
        <v>2817</v>
      </c>
      <c r="G3186" t="s">
        <v>11</v>
      </c>
      <c r="H3186">
        <v>7</v>
      </c>
      <c r="I3186" s="4">
        <v>50.15</v>
      </c>
      <c r="J3186" s="4">
        <v>351.05</v>
      </c>
      <c r="K3186" s="3">
        <v>1038</v>
      </c>
      <c r="L3186" t="s">
        <v>5</v>
      </c>
      <c r="M3186">
        <f t="shared" si="343"/>
        <v>1</v>
      </c>
      <c r="N3186">
        <f t="shared" si="344"/>
        <v>0</v>
      </c>
      <c r="O3186">
        <f t="shared" si="345"/>
        <v>1</v>
      </c>
      <c r="P3186">
        <f t="shared" si="346"/>
        <v>0</v>
      </c>
      <c r="Q3186">
        <f t="shared" si="347"/>
        <v>0</v>
      </c>
      <c r="R3186">
        <f t="shared" si="348"/>
        <v>1</v>
      </c>
      <c r="S3186">
        <f t="shared" si="349"/>
        <v>0</v>
      </c>
    </row>
    <row r="3187" spans="1:19" x14ac:dyDescent="0.2">
      <c r="A3187" t="s">
        <v>12</v>
      </c>
      <c r="B3187" s="1">
        <v>42384</v>
      </c>
      <c r="C3187" s="2">
        <v>42389.391805555555</v>
      </c>
      <c r="D3187" t="s">
        <v>2818</v>
      </c>
      <c r="E3187" t="s">
        <v>2819</v>
      </c>
      <c r="F3187" t="s">
        <v>2820</v>
      </c>
      <c r="G3187" t="s">
        <v>16</v>
      </c>
      <c r="H3187" s="3">
        <v>3970</v>
      </c>
      <c r="I3187" s="4">
        <v>25.18</v>
      </c>
      <c r="J3187" s="4">
        <v>99964.6</v>
      </c>
      <c r="K3187" s="3">
        <v>1160920</v>
      </c>
      <c r="L3187" t="s">
        <v>5</v>
      </c>
      <c r="M3187">
        <f t="shared" si="343"/>
        <v>1</v>
      </c>
      <c r="N3187">
        <f t="shared" si="344"/>
        <v>0</v>
      </c>
      <c r="O3187">
        <f t="shared" si="345"/>
        <v>1</v>
      </c>
      <c r="P3187">
        <f t="shared" si="346"/>
        <v>0</v>
      </c>
      <c r="Q3187">
        <f t="shared" si="347"/>
        <v>1</v>
      </c>
      <c r="R3187">
        <f t="shared" si="348"/>
        <v>1</v>
      </c>
      <c r="S3187">
        <f t="shared" si="349"/>
        <v>0</v>
      </c>
    </row>
    <row r="3188" spans="1:19" x14ac:dyDescent="0.2">
      <c r="A3188" t="s">
        <v>12</v>
      </c>
      <c r="B3188" s="1">
        <v>42384</v>
      </c>
      <c r="C3188" s="2">
        <v>42389.391805555555</v>
      </c>
      <c r="D3188" t="s">
        <v>2818</v>
      </c>
      <c r="E3188" t="s">
        <v>2819</v>
      </c>
      <c r="F3188" t="s">
        <v>2820</v>
      </c>
      <c r="G3188" t="s">
        <v>16</v>
      </c>
      <c r="H3188" s="3">
        <v>7292</v>
      </c>
      <c r="I3188" s="4">
        <v>27.425000000000001</v>
      </c>
      <c r="J3188" s="4">
        <v>199983</v>
      </c>
      <c r="K3188" s="3">
        <v>1152920</v>
      </c>
      <c r="L3188" t="s">
        <v>5</v>
      </c>
      <c r="M3188">
        <f t="shared" si="343"/>
        <v>1</v>
      </c>
      <c r="N3188">
        <f t="shared" si="344"/>
        <v>0</v>
      </c>
      <c r="O3188">
        <f t="shared" si="345"/>
        <v>1</v>
      </c>
      <c r="P3188">
        <f t="shared" si="346"/>
        <v>0</v>
      </c>
      <c r="Q3188">
        <f t="shared" si="347"/>
        <v>1</v>
      </c>
      <c r="R3188">
        <f t="shared" si="348"/>
        <v>1</v>
      </c>
      <c r="S3188">
        <f t="shared" si="349"/>
        <v>0</v>
      </c>
    </row>
    <row r="3189" spans="1:19" x14ac:dyDescent="0.2">
      <c r="A3189" t="s">
        <v>12</v>
      </c>
      <c r="B3189" s="1">
        <v>42384</v>
      </c>
      <c r="C3189" s="2">
        <v>42389.391805555555</v>
      </c>
      <c r="D3189" t="s">
        <v>2818</v>
      </c>
      <c r="E3189" t="s">
        <v>2819</v>
      </c>
      <c r="F3189" t="s">
        <v>2820</v>
      </c>
      <c r="G3189" t="s">
        <v>16</v>
      </c>
      <c r="H3189" s="3">
        <v>3508</v>
      </c>
      <c r="I3189" s="4">
        <v>28.495000000000001</v>
      </c>
      <c r="J3189" s="4">
        <v>99960.5</v>
      </c>
      <c r="K3189" s="3">
        <v>1164430</v>
      </c>
      <c r="L3189" t="s">
        <v>5</v>
      </c>
      <c r="M3189">
        <f t="shared" si="343"/>
        <v>1</v>
      </c>
      <c r="N3189">
        <f t="shared" si="344"/>
        <v>0</v>
      </c>
      <c r="O3189">
        <f t="shared" si="345"/>
        <v>1</v>
      </c>
      <c r="P3189">
        <f t="shared" si="346"/>
        <v>0</v>
      </c>
      <c r="Q3189">
        <f t="shared" si="347"/>
        <v>1</v>
      </c>
      <c r="R3189">
        <f t="shared" si="348"/>
        <v>1</v>
      </c>
      <c r="S3189">
        <f t="shared" si="349"/>
        <v>0</v>
      </c>
    </row>
    <row r="3190" spans="1:19" x14ac:dyDescent="0.2">
      <c r="A3190" t="s">
        <v>12</v>
      </c>
      <c r="B3190" s="1">
        <v>42384</v>
      </c>
      <c r="C3190" s="2">
        <v>42389.391805555555</v>
      </c>
      <c r="D3190" t="s">
        <v>2818</v>
      </c>
      <c r="E3190" t="s">
        <v>2819</v>
      </c>
      <c r="F3190" t="s">
        <v>2820</v>
      </c>
      <c r="G3190" t="s">
        <v>16</v>
      </c>
      <c r="H3190" s="3">
        <v>4030</v>
      </c>
      <c r="I3190" s="4">
        <v>24.805</v>
      </c>
      <c r="J3190" s="4">
        <v>99964.1</v>
      </c>
      <c r="K3190" s="3">
        <v>1156950</v>
      </c>
      <c r="L3190" t="s">
        <v>5</v>
      </c>
      <c r="M3190">
        <f t="shared" si="343"/>
        <v>1</v>
      </c>
      <c r="N3190">
        <f t="shared" si="344"/>
        <v>0</v>
      </c>
      <c r="O3190">
        <f t="shared" si="345"/>
        <v>1</v>
      </c>
      <c r="P3190">
        <f t="shared" si="346"/>
        <v>0</v>
      </c>
      <c r="Q3190">
        <f t="shared" si="347"/>
        <v>1</v>
      </c>
      <c r="R3190">
        <f t="shared" si="348"/>
        <v>1</v>
      </c>
      <c r="S3190">
        <f t="shared" si="349"/>
        <v>0</v>
      </c>
    </row>
    <row r="3191" spans="1:19" x14ac:dyDescent="0.2">
      <c r="A3191" t="s">
        <v>12</v>
      </c>
      <c r="B3191" s="1">
        <v>42384</v>
      </c>
      <c r="C3191" s="2">
        <v>42389.391805555555</v>
      </c>
      <c r="D3191" t="s">
        <v>2818</v>
      </c>
      <c r="E3191" t="s">
        <v>2819</v>
      </c>
      <c r="F3191" t="s">
        <v>2820</v>
      </c>
      <c r="G3191" t="s">
        <v>16</v>
      </c>
      <c r="H3191" s="3">
        <v>3880</v>
      </c>
      <c r="I3191" s="4">
        <v>25.765000000000001</v>
      </c>
      <c r="J3191" s="4">
        <v>99968.2</v>
      </c>
      <c r="K3191" s="3">
        <v>1168310</v>
      </c>
      <c r="L3191" t="s">
        <v>5</v>
      </c>
      <c r="M3191">
        <f t="shared" si="343"/>
        <v>1</v>
      </c>
      <c r="N3191">
        <f t="shared" si="344"/>
        <v>0</v>
      </c>
      <c r="O3191">
        <f t="shared" si="345"/>
        <v>1</v>
      </c>
      <c r="P3191">
        <f t="shared" si="346"/>
        <v>0</v>
      </c>
      <c r="Q3191">
        <f t="shared" si="347"/>
        <v>1</v>
      </c>
      <c r="R3191">
        <f t="shared" si="348"/>
        <v>1</v>
      </c>
      <c r="S3191">
        <f t="shared" si="349"/>
        <v>0</v>
      </c>
    </row>
    <row r="3192" spans="1:19" x14ac:dyDescent="0.2">
      <c r="A3192" t="s">
        <v>0</v>
      </c>
      <c r="B3192" s="1">
        <v>42386</v>
      </c>
      <c r="C3192" s="2">
        <v>42389.389780092592</v>
      </c>
      <c r="D3192" t="s">
        <v>2821</v>
      </c>
      <c r="E3192" t="s">
        <v>2822</v>
      </c>
      <c r="F3192" t="s">
        <v>2823</v>
      </c>
      <c r="H3192" s="3">
        <v>1750</v>
      </c>
      <c r="I3192" s="4">
        <v>13.81</v>
      </c>
      <c r="J3192" s="4">
        <v>24167.5</v>
      </c>
      <c r="K3192" s="3">
        <v>72985</v>
      </c>
      <c r="L3192" t="s">
        <v>5</v>
      </c>
      <c r="M3192">
        <f t="shared" si="343"/>
        <v>0</v>
      </c>
      <c r="N3192">
        <f t="shared" si="344"/>
        <v>1</v>
      </c>
      <c r="O3192">
        <f t="shared" si="345"/>
        <v>1</v>
      </c>
      <c r="P3192">
        <f t="shared" si="346"/>
        <v>0</v>
      </c>
      <c r="Q3192">
        <f t="shared" si="347"/>
        <v>0</v>
      </c>
      <c r="R3192">
        <f t="shared" si="348"/>
        <v>0</v>
      </c>
      <c r="S3192">
        <f t="shared" si="349"/>
        <v>0</v>
      </c>
    </row>
    <row r="3193" spans="1:19" x14ac:dyDescent="0.2">
      <c r="A3193" t="s">
        <v>12</v>
      </c>
      <c r="B3193" s="1">
        <v>42361</v>
      </c>
      <c r="C3193" s="2">
        <v>42389.387488425928</v>
      </c>
      <c r="D3193" t="s">
        <v>1802</v>
      </c>
      <c r="E3193" t="s">
        <v>1803</v>
      </c>
      <c r="F3193" t="s">
        <v>2824</v>
      </c>
      <c r="H3193" s="3">
        <v>41668</v>
      </c>
      <c r="I3193" s="4">
        <v>0.3</v>
      </c>
      <c r="J3193" s="4">
        <v>12500.4</v>
      </c>
      <c r="K3193" s="3">
        <v>41668</v>
      </c>
      <c r="L3193" t="s">
        <v>5</v>
      </c>
      <c r="M3193">
        <f t="shared" si="343"/>
        <v>1</v>
      </c>
      <c r="N3193">
        <f t="shared" si="344"/>
        <v>0</v>
      </c>
      <c r="O3193">
        <f t="shared" si="345"/>
        <v>0</v>
      </c>
      <c r="P3193">
        <f t="shared" si="346"/>
        <v>1</v>
      </c>
      <c r="Q3193">
        <f t="shared" si="347"/>
        <v>0</v>
      </c>
      <c r="R3193">
        <f t="shared" si="348"/>
        <v>0</v>
      </c>
      <c r="S3193">
        <f t="shared" si="349"/>
        <v>0</v>
      </c>
    </row>
    <row r="3194" spans="1:19" x14ac:dyDescent="0.2">
      <c r="A3194" t="s">
        <v>12</v>
      </c>
      <c r="B3194" s="1">
        <v>42388</v>
      </c>
      <c r="C3194" s="2">
        <v>42389.386643518519</v>
      </c>
      <c r="D3194" t="s">
        <v>397</v>
      </c>
      <c r="E3194" t="s">
        <v>398</v>
      </c>
      <c r="F3194" t="s">
        <v>2825</v>
      </c>
      <c r="G3194" t="s">
        <v>11</v>
      </c>
      <c r="H3194">
        <v>12</v>
      </c>
      <c r="I3194" s="4">
        <v>50.15</v>
      </c>
      <c r="J3194" s="4">
        <v>601.79999999999995</v>
      </c>
      <c r="K3194" s="3">
        <v>4449</v>
      </c>
      <c r="L3194" t="s">
        <v>5</v>
      </c>
      <c r="M3194">
        <f t="shared" si="343"/>
        <v>1</v>
      </c>
      <c r="N3194">
        <f t="shared" si="344"/>
        <v>0</v>
      </c>
      <c r="O3194">
        <f t="shared" si="345"/>
        <v>1</v>
      </c>
      <c r="P3194">
        <f t="shared" si="346"/>
        <v>0</v>
      </c>
      <c r="Q3194">
        <f t="shared" si="347"/>
        <v>0</v>
      </c>
      <c r="R3194">
        <f t="shared" si="348"/>
        <v>1</v>
      </c>
      <c r="S3194">
        <f t="shared" si="349"/>
        <v>0</v>
      </c>
    </row>
    <row r="3195" spans="1:19" x14ac:dyDescent="0.2">
      <c r="A3195" t="s">
        <v>12</v>
      </c>
      <c r="B3195" s="1">
        <v>42338</v>
      </c>
      <c r="C3195" s="2">
        <v>42389.383587962962</v>
      </c>
      <c r="D3195" t="s">
        <v>2826</v>
      </c>
      <c r="E3195" t="s">
        <v>2827</v>
      </c>
      <c r="F3195" t="s">
        <v>2828</v>
      </c>
      <c r="G3195" t="s">
        <v>11</v>
      </c>
      <c r="H3195">
        <v>75</v>
      </c>
      <c r="I3195" s="4">
        <v>26.73</v>
      </c>
      <c r="J3195" s="4">
        <v>2004.75</v>
      </c>
      <c r="K3195" s="3">
        <v>9317</v>
      </c>
      <c r="L3195" t="s">
        <v>5</v>
      </c>
      <c r="M3195">
        <f t="shared" si="343"/>
        <v>1</v>
      </c>
      <c r="N3195">
        <f t="shared" si="344"/>
        <v>0</v>
      </c>
      <c r="O3195">
        <f t="shared" si="345"/>
        <v>1</v>
      </c>
      <c r="P3195">
        <f t="shared" si="346"/>
        <v>0</v>
      </c>
      <c r="Q3195">
        <f t="shared" si="347"/>
        <v>0</v>
      </c>
      <c r="R3195">
        <f t="shared" si="348"/>
        <v>1</v>
      </c>
      <c r="S3195">
        <f t="shared" si="349"/>
        <v>0</v>
      </c>
    </row>
    <row r="3196" spans="1:19" x14ac:dyDescent="0.2">
      <c r="A3196" t="s">
        <v>12</v>
      </c>
      <c r="B3196" s="1">
        <v>42362</v>
      </c>
      <c r="C3196" s="2">
        <v>42389.383587962962</v>
      </c>
      <c r="D3196" t="s">
        <v>2826</v>
      </c>
      <c r="E3196" t="s">
        <v>2827</v>
      </c>
      <c r="F3196" t="s">
        <v>2828</v>
      </c>
      <c r="G3196" t="s">
        <v>11</v>
      </c>
      <c r="H3196">
        <v>91</v>
      </c>
      <c r="I3196" s="4">
        <v>29.63</v>
      </c>
      <c r="J3196" s="4">
        <v>2702.03</v>
      </c>
      <c r="K3196" s="3">
        <v>9409</v>
      </c>
      <c r="L3196" t="s">
        <v>5</v>
      </c>
      <c r="M3196">
        <f t="shared" si="343"/>
        <v>1</v>
      </c>
      <c r="N3196">
        <f t="shared" si="344"/>
        <v>0</v>
      </c>
      <c r="O3196">
        <f t="shared" si="345"/>
        <v>1</v>
      </c>
      <c r="P3196">
        <f t="shared" si="346"/>
        <v>0</v>
      </c>
      <c r="Q3196">
        <f t="shared" si="347"/>
        <v>0</v>
      </c>
      <c r="R3196">
        <f t="shared" si="348"/>
        <v>1</v>
      </c>
      <c r="S3196">
        <f t="shared" si="349"/>
        <v>0</v>
      </c>
    </row>
    <row r="3197" spans="1:19" x14ac:dyDescent="0.2">
      <c r="A3197" t="s">
        <v>0</v>
      </c>
      <c r="B3197" s="1">
        <v>42388</v>
      </c>
      <c r="C3197" s="2">
        <v>42389.383587962962</v>
      </c>
      <c r="D3197" t="s">
        <v>2826</v>
      </c>
      <c r="E3197" t="s">
        <v>2827</v>
      </c>
      <c r="F3197" t="s">
        <v>2828</v>
      </c>
      <c r="G3197" t="s">
        <v>11</v>
      </c>
      <c r="H3197" s="3">
        <v>2975</v>
      </c>
      <c r="I3197" s="4">
        <v>20</v>
      </c>
      <c r="J3197" s="4">
        <v>59500</v>
      </c>
      <c r="K3197">
        <v>0</v>
      </c>
      <c r="L3197" t="s">
        <v>5</v>
      </c>
      <c r="M3197">
        <f t="shared" si="343"/>
        <v>0</v>
      </c>
      <c r="N3197">
        <f t="shared" si="344"/>
        <v>1</v>
      </c>
      <c r="O3197">
        <f t="shared" si="345"/>
        <v>1</v>
      </c>
      <c r="P3197">
        <f t="shared" si="346"/>
        <v>0</v>
      </c>
      <c r="Q3197">
        <f t="shared" si="347"/>
        <v>0</v>
      </c>
      <c r="R3197">
        <f t="shared" si="348"/>
        <v>1</v>
      </c>
      <c r="S3197">
        <f t="shared" si="349"/>
        <v>0</v>
      </c>
    </row>
    <row r="3198" spans="1:19" x14ac:dyDescent="0.2">
      <c r="A3198" t="s">
        <v>12</v>
      </c>
      <c r="B3198" s="1">
        <v>42388</v>
      </c>
      <c r="C3198" s="2">
        <v>42389.383587962962</v>
      </c>
      <c r="D3198" t="s">
        <v>2826</v>
      </c>
      <c r="E3198" t="s">
        <v>2827</v>
      </c>
      <c r="F3198" t="s">
        <v>2828</v>
      </c>
      <c r="G3198" t="s">
        <v>11</v>
      </c>
      <c r="H3198" s="3">
        <v>2975</v>
      </c>
      <c r="I3198" s="4">
        <v>20</v>
      </c>
      <c r="J3198" s="4">
        <v>59500</v>
      </c>
      <c r="K3198" s="3">
        <v>12384</v>
      </c>
      <c r="L3198" t="s">
        <v>5</v>
      </c>
      <c r="M3198">
        <f t="shared" si="343"/>
        <v>1</v>
      </c>
      <c r="N3198">
        <f t="shared" si="344"/>
        <v>0</v>
      </c>
      <c r="O3198">
        <f t="shared" si="345"/>
        <v>1</v>
      </c>
      <c r="P3198">
        <f t="shared" si="346"/>
        <v>0</v>
      </c>
      <c r="Q3198">
        <f t="shared" si="347"/>
        <v>0</v>
      </c>
      <c r="R3198">
        <f t="shared" si="348"/>
        <v>1</v>
      </c>
      <c r="S3198">
        <f t="shared" si="349"/>
        <v>0</v>
      </c>
    </row>
    <row r="3199" spans="1:19" x14ac:dyDescent="0.2">
      <c r="A3199" t="s">
        <v>0</v>
      </c>
      <c r="B3199" s="1">
        <v>42388</v>
      </c>
      <c r="C3199" s="2">
        <v>42389.383587962962</v>
      </c>
      <c r="D3199" t="s">
        <v>2826</v>
      </c>
      <c r="E3199" t="s">
        <v>2827</v>
      </c>
      <c r="F3199" t="s">
        <v>2828</v>
      </c>
      <c r="G3199" t="s">
        <v>11</v>
      </c>
      <c r="H3199" s="3">
        <v>1951</v>
      </c>
      <c r="I3199" s="4">
        <v>30.5</v>
      </c>
      <c r="J3199" s="4">
        <v>59505.5</v>
      </c>
      <c r="K3199" s="3">
        <v>10433</v>
      </c>
      <c r="L3199" t="s">
        <v>5</v>
      </c>
      <c r="M3199">
        <f t="shared" si="343"/>
        <v>0</v>
      </c>
      <c r="N3199">
        <f t="shared" si="344"/>
        <v>1</v>
      </c>
      <c r="O3199">
        <f t="shared" si="345"/>
        <v>1</v>
      </c>
      <c r="P3199">
        <f t="shared" si="346"/>
        <v>0</v>
      </c>
      <c r="Q3199">
        <f t="shared" si="347"/>
        <v>0</v>
      </c>
      <c r="R3199">
        <f t="shared" si="348"/>
        <v>1</v>
      </c>
      <c r="S3199">
        <f t="shared" si="349"/>
        <v>0</v>
      </c>
    </row>
    <row r="3200" spans="1:19" x14ac:dyDescent="0.2">
      <c r="A3200" t="s">
        <v>0</v>
      </c>
      <c r="B3200" s="1">
        <v>42384</v>
      </c>
      <c r="C3200" s="2">
        <v>42389.378206018519</v>
      </c>
      <c r="D3200" t="s">
        <v>2829</v>
      </c>
      <c r="E3200" t="s">
        <v>2830</v>
      </c>
      <c r="F3200" t="s">
        <v>2831</v>
      </c>
      <c r="G3200" t="s">
        <v>16</v>
      </c>
      <c r="H3200" s="3">
        <v>1000</v>
      </c>
      <c r="I3200" s="4">
        <v>52.64</v>
      </c>
      <c r="J3200" s="4">
        <v>52640</v>
      </c>
      <c r="K3200" s="3">
        <v>67437</v>
      </c>
      <c r="L3200" t="s">
        <v>5</v>
      </c>
      <c r="M3200">
        <f t="shared" si="343"/>
        <v>0</v>
      </c>
      <c r="N3200">
        <f t="shared" si="344"/>
        <v>1</v>
      </c>
      <c r="O3200">
        <f t="shared" si="345"/>
        <v>1</v>
      </c>
      <c r="P3200">
        <f t="shared" si="346"/>
        <v>0</v>
      </c>
      <c r="Q3200">
        <f t="shared" si="347"/>
        <v>1</v>
      </c>
      <c r="R3200">
        <f t="shared" si="348"/>
        <v>1</v>
      </c>
      <c r="S3200">
        <f t="shared" si="349"/>
        <v>0</v>
      </c>
    </row>
    <row r="3201" spans="1:19" x14ac:dyDescent="0.2">
      <c r="A3201" t="s">
        <v>12</v>
      </c>
      <c r="B3201" s="1">
        <v>42384</v>
      </c>
      <c r="C3201" s="2">
        <v>42389.373101851852</v>
      </c>
      <c r="D3201" t="s">
        <v>2749</v>
      </c>
      <c r="E3201" t="s">
        <v>2750</v>
      </c>
      <c r="F3201" t="s">
        <v>2832</v>
      </c>
      <c r="G3201" t="s">
        <v>7</v>
      </c>
      <c r="H3201">
        <v>27</v>
      </c>
      <c r="I3201" s="4">
        <v>41.61</v>
      </c>
      <c r="J3201" s="4">
        <v>1143.03</v>
      </c>
      <c r="K3201" s="3">
        <v>30138</v>
      </c>
      <c r="L3201" t="s">
        <v>5</v>
      </c>
      <c r="M3201">
        <f t="shared" si="343"/>
        <v>1</v>
      </c>
      <c r="N3201">
        <f t="shared" si="344"/>
        <v>0</v>
      </c>
      <c r="O3201">
        <f t="shared" si="345"/>
        <v>1</v>
      </c>
      <c r="P3201">
        <f t="shared" si="346"/>
        <v>0</v>
      </c>
      <c r="Q3201">
        <f t="shared" si="347"/>
        <v>1</v>
      </c>
      <c r="R3201">
        <f t="shared" si="348"/>
        <v>0</v>
      </c>
      <c r="S3201">
        <f t="shared" si="349"/>
        <v>0</v>
      </c>
    </row>
    <row r="3202" spans="1:19" x14ac:dyDescent="0.2">
      <c r="A3202" t="s">
        <v>12</v>
      </c>
      <c r="B3202" s="1">
        <v>42384</v>
      </c>
      <c r="C3202" s="2">
        <v>42389.370486111111</v>
      </c>
      <c r="D3202" t="s">
        <v>2833</v>
      </c>
      <c r="E3202" t="s">
        <v>2834</v>
      </c>
      <c r="F3202" t="s">
        <v>2835</v>
      </c>
      <c r="G3202" t="s">
        <v>11</v>
      </c>
      <c r="H3202">
        <v>3</v>
      </c>
      <c r="I3202" s="4">
        <v>10.75</v>
      </c>
      <c r="J3202" s="4">
        <v>32.25</v>
      </c>
      <c r="K3202" s="3">
        <v>8854</v>
      </c>
      <c r="L3202" t="s">
        <v>5</v>
      </c>
      <c r="M3202">
        <f t="shared" si="343"/>
        <v>1</v>
      </c>
      <c r="N3202">
        <f t="shared" si="344"/>
        <v>0</v>
      </c>
      <c r="O3202">
        <f t="shared" si="345"/>
        <v>1</v>
      </c>
      <c r="P3202">
        <f t="shared" si="346"/>
        <v>0</v>
      </c>
      <c r="Q3202">
        <f t="shared" si="347"/>
        <v>0</v>
      </c>
      <c r="R3202">
        <f t="shared" si="348"/>
        <v>1</v>
      </c>
      <c r="S3202">
        <f t="shared" si="349"/>
        <v>0</v>
      </c>
    </row>
    <row r="3203" spans="1:19" x14ac:dyDescent="0.2">
      <c r="A3203" t="s">
        <v>12</v>
      </c>
      <c r="B3203" s="1">
        <v>42384</v>
      </c>
      <c r="C3203" s="2">
        <v>42389.369814814818</v>
      </c>
      <c r="D3203" t="s">
        <v>2833</v>
      </c>
      <c r="E3203" t="s">
        <v>2834</v>
      </c>
      <c r="F3203" t="s">
        <v>2836</v>
      </c>
      <c r="G3203" t="s">
        <v>11</v>
      </c>
      <c r="H3203">
        <v>2</v>
      </c>
      <c r="I3203" s="4">
        <v>10.75</v>
      </c>
      <c r="J3203" s="4">
        <v>21.5</v>
      </c>
      <c r="K3203" s="3">
        <v>19079</v>
      </c>
      <c r="L3203" t="s">
        <v>5</v>
      </c>
      <c r="M3203">
        <f t="shared" ref="M3203:M3266" si="350">IF($A3203="Buy",1,0)</f>
        <v>1</v>
      </c>
      <c r="N3203">
        <f t="shared" ref="N3203:N3266" si="351">IF($A3203="Sell",1,0)</f>
        <v>0</v>
      </c>
      <c r="O3203">
        <f t="shared" ref="O3203:O3266" si="352">IF($H3203&lt;=10000,1,0)</f>
        <v>1</v>
      </c>
      <c r="P3203">
        <f t="shared" ref="P3203:P3266" si="353">IF($H3203&gt;10000,1,0)</f>
        <v>0</v>
      </c>
      <c r="Q3203">
        <f t="shared" ref="Q3203:Q3266" si="354">IF(ISNUMBER(SEARCH("director",$G3203)),1,0)</f>
        <v>0</v>
      </c>
      <c r="R3203">
        <f t="shared" ref="R3203:R3266" si="355">IF(ISNUMBER(SEARCH("officer",$G3203)),1,0)</f>
        <v>1</v>
      </c>
      <c r="S3203">
        <f t="shared" ref="S3203:S3266" si="356">IF(ISNUMBER(SEARCH("owner",G3203)),1,0)</f>
        <v>0</v>
      </c>
    </row>
    <row r="3204" spans="1:19" x14ac:dyDescent="0.2">
      <c r="A3204" t="s">
        <v>12</v>
      </c>
      <c r="B3204" s="1">
        <v>42384</v>
      </c>
      <c r="C3204" s="2">
        <v>42389.369108796294</v>
      </c>
      <c r="D3204" t="s">
        <v>2833</v>
      </c>
      <c r="E3204" t="s">
        <v>2834</v>
      </c>
      <c r="F3204" t="s">
        <v>2837</v>
      </c>
      <c r="G3204" t="s">
        <v>11</v>
      </c>
      <c r="H3204">
        <v>2</v>
      </c>
      <c r="I3204" s="4">
        <v>10.75</v>
      </c>
      <c r="J3204" s="4">
        <v>21.5</v>
      </c>
      <c r="K3204" s="3">
        <v>12879</v>
      </c>
      <c r="L3204" t="s">
        <v>5</v>
      </c>
      <c r="M3204">
        <f t="shared" si="350"/>
        <v>1</v>
      </c>
      <c r="N3204">
        <f t="shared" si="351"/>
        <v>0</v>
      </c>
      <c r="O3204">
        <f t="shared" si="352"/>
        <v>1</v>
      </c>
      <c r="P3204">
        <f t="shared" si="353"/>
        <v>0</v>
      </c>
      <c r="Q3204">
        <f t="shared" si="354"/>
        <v>0</v>
      </c>
      <c r="R3204">
        <f t="shared" si="355"/>
        <v>1</v>
      </c>
      <c r="S3204">
        <f t="shared" si="356"/>
        <v>0</v>
      </c>
    </row>
    <row r="3205" spans="1:19" x14ac:dyDescent="0.2">
      <c r="A3205" t="s">
        <v>12</v>
      </c>
      <c r="B3205" s="1">
        <v>42384</v>
      </c>
      <c r="C3205" s="2">
        <v>42389.368368055555</v>
      </c>
      <c r="D3205" t="s">
        <v>2833</v>
      </c>
      <c r="E3205" t="s">
        <v>2834</v>
      </c>
      <c r="F3205" t="s">
        <v>2838</v>
      </c>
      <c r="G3205" t="s">
        <v>11</v>
      </c>
      <c r="H3205">
        <v>2</v>
      </c>
      <c r="I3205" s="4">
        <v>10.75</v>
      </c>
      <c r="J3205" s="4">
        <v>21.5</v>
      </c>
      <c r="K3205" s="3">
        <v>1295</v>
      </c>
      <c r="L3205" t="s">
        <v>5</v>
      </c>
      <c r="M3205">
        <f t="shared" si="350"/>
        <v>1</v>
      </c>
      <c r="N3205">
        <f t="shared" si="351"/>
        <v>0</v>
      </c>
      <c r="O3205">
        <f t="shared" si="352"/>
        <v>1</v>
      </c>
      <c r="P3205">
        <f t="shared" si="353"/>
        <v>0</v>
      </c>
      <c r="Q3205">
        <f t="shared" si="354"/>
        <v>0</v>
      </c>
      <c r="R3205">
        <f t="shared" si="355"/>
        <v>1</v>
      </c>
      <c r="S3205">
        <f t="shared" si="356"/>
        <v>0</v>
      </c>
    </row>
    <row r="3206" spans="1:19" x14ac:dyDescent="0.2">
      <c r="A3206" t="s">
        <v>12</v>
      </c>
      <c r="B3206" s="1">
        <v>42384</v>
      </c>
      <c r="C3206" s="2">
        <v>42389.349456018521</v>
      </c>
      <c r="D3206" t="s">
        <v>2839</v>
      </c>
      <c r="E3206" t="s">
        <v>2840</v>
      </c>
      <c r="F3206" t="s">
        <v>2841</v>
      </c>
      <c r="G3206" t="s">
        <v>11</v>
      </c>
      <c r="H3206" s="3">
        <v>4598</v>
      </c>
      <c r="I3206" s="4">
        <v>4.0999999999999996</v>
      </c>
      <c r="J3206" s="4">
        <v>18851.8</v>
      </c>
      <c r="K3206" s="3">
        <v>9679</v>
      </c>
      <c r="L3206" t="s">
        <v>5</v>
      </c>
      <c r="M3206">
        <f t="shared" si="350"/>
        <v>1</v>
      </c>
      <c r="N3206">
        <f t="shared" si="351"/>
        <v>0</v>
      </c>
      <c r="O3206">
        <f t="shared" si="352"/>
        <v>1</v>
      </c>
      <c r="P3206">
        <f t="shared" si="353"/>
        <v>0</v>
      </c>
      <c r="Q3206">
        <f t="shared" si="354"/>
        <v>0</v>
      </c>
      <c r="R3206">
        <f t="shared" si="355"/>
        <v>1</v>
      </c>
      <c r="S3206">
        <f t="shared" si="356"/>
        <v>0</v>
      </c>
    </row>
    <row r="3207" spans="1:19" x14ac:dyDescent="0.2">
      <c r="A3207" t="s">
        <v>0</v>
      </c>
      <c r="B3207" s="1">
        <v>42384</v>
      </c>
      <c r="C3207" s="2">
        <v>42389.349456018521</v>
      </c>
      <c r="D3207" t="s">
        <v>2839</v>
      </c>
      <c r="E3207" t="s">
        <v>2840</v>
      </c>
      <c r="F3207" t="s">
        <v>2841</v>
      </c>
      <c r="G3207" t="s">
        <v>11</v>
      </c>
      <c r="H3207" s="3">
        <v>1204</v>
      </c>
      <c r="I3207" s="4">
        <v>4.0999999999999996</v>
      </c>
      <c r="J3207" s="4">
        <v>4936.3999999999996</v>
      </c>
      <c r="K3207" s="3">
        <v>8475</v>
      </c>
      <c r="L3207" t="s">
        <v>5</v>
      </c>
      <c r="M3207">
        <f t="shared" si="350"/>
        <v>0</v>
      </c>
      <c r="N3207">
        <f t="shared" si="351"/>
        <v>1</v>
      </c>
      <c r="O3207">
        <f t="shared" si="352"/>
        <v>1</v>
      </c>
      <c r="P3207">
        <f t="shared" si="353"/>
        <v>0</v>
      </c>
      <c r="Q3207">
        <f t="shared" si="354"/>
        <v>0</v>
      </c>
      <c r="R3207">
        <f t="shared" si="355"/>
        <v>1</v>
      </c>
      <c r="S3207">
        <f t="shared" si="356"/>
        <v>0</v>
      </c>
    </row>
    <row r="3208" spans="1:19" x14ac:dyDescent="0.2">
      <c r="A3208" t="s">
        <v>12</v>
      </c>
      <c r="B3208" s="1">
        <v>42388</v>
      </c>
      <c r="C3208" s="2">
        <v>42389.323958333334</v>
      </c>
      <c r="D3208" t="s">
        <v>426</v>
      </c>
      <c r="E3208" t="s">
        <v>427</v>
      </c>
      <c r="F3208" t="s">
        <v>429</v>
      </c>
      <c r="G3208" t="s">
        <v>4</v>
      </c>
      <c r="H3208">
        <v>500</v>
      </c>
      <c r="I3208" s="4">
        <v>7.9</v>
      </c>
      <c r="J3208" s="4">
        <v>3950</v>
      </c>
      <c r="K3208" s="3">
        <v>158706000</v>
      </c>
      <c r="L3208" t="s">
        <v>5</v>
      </c>
      <c r="M3208">
        <f t="shared" si="350"/>
        <v>1</v>
      </c>
      <c r="N3208">
        <f t="shared" si="351"/>
        <v>0</v>
      </c>
      <c r="O3208">
        <f t="shared" si="352"/>
        <v>1</v>
      </c>
      <c r="P3208">
        <f t="shared" si="353"/>
        <v>0</v>
      </c>
      <c r="Q3208">
        <f t="shared" si="354"/>
        <v>0</v>
      </c>
      <c r="R3208">
        <f t="shared" si="355"/>
        <v>0</v>
      </c>
      <c r="S3208">
        <f t="shared" si="356"/>
        <v>1</v>
      </c>
    </row>
    <row r="3209" spans="1:19" x14ac:dyDescent="0.2">
      <c r="A3209" t="s">
        <v>12</v>
      </c>
      <c r="B3209" s="1">
        <v>42388</v>
      </c>
      <c r="C3209" s="2">
        <v>42389.323958333334</v>
      </c>
      <c r="D3209" t="s">
        <v>426</v>
      </c>
      <c r="E3209" t="s">
        <v>427</v>
      </c>
      <c r="F3209" t="s">
        <v>428</v>
      </c>
      <c r="G3209" t="s">
        <v>4</v>
      </c>
      <c r="H3209" s="3">
        <v>3600</v>
      </c>
      <c r="I3209" s="4">
        <v>7.72</v>
      </c>
      <c r="J3209" s="4">
        <v>27792</v>
      </c>
      <c r="K3209" s="3">
        <v>158686000</v>
      </c>
      <c r="L3209" t="s">
        <v>5</v>
      </c>
      <c r="M3209">
        <f t="shared" si="350"/>
        <v>1</v>
      </c>
      <c r="N3209">
        <f t="shared" si="351"/>
        <v>0</v>
      </c>
      <c r="O3209">
        <f t="shared" si="352"/>
        <v>1</v>
      </c>
      <c r="P3209">
        <f t="shared" si="353"/>
        <v>0</v>
      </c>
      <c r="Q3209">
        <f t="shared" si="354"/>
        <v>0</v>
      </c>
      <c r="R3209">
        <f t="shared" si="355"/>
        <v>0</v>
      </c>
      <c r="S3209">
        <f t="shared" si="356"/>
        <v>1</v>
      </c>
    </row>
    <row r="3210" spans="1:19" x14ac:dyDescent="0.2">
      <c r="A3210" t="s">
        <v>12</v>
      </c>
      <c r="B3210" s="1">
        <v>42388</v>
      </c>
      <c r="C3210" s="2">
        <v>42389.323958333334</v>
      </c>
      <c r="D3210" t="s">
        <v>426</v>
      </c>
      <c r="E3210" t="s">
        <v>427</v>
      </c>
      <c r="F3210" t="s">
        <v>429</v>
      </c>
      <c r="G3210" t="s">
        <v>4</v>
      </c>
      <c r="H3210">
        <v>400</v>
      </c>
      <c r="I3210" s="4">
        <v>7.74</v>
      </c>
      <c r="J3210" s="4">
        <v>3096</v>
      </c>
      <c r="K3210" s="3">
        <v>158688000</v>
      </c>
      <c r="L3210" t="s">
        <v>5</v>
      </c>
      <c r="M3210">
        <f t="shared" si="350"/>
        <v>1</v>
      </c>
      <c r="N3210">
        <f t="shared" si="351"/>
        <v>0</v>
      </c>
      <c r="O3210">
        <f t="shared" si="352"/>
        <v>1</v>
      </c>
      <c r="P3210">
        <f t="shared" si="353"/>
        <v>0</v>
      </c>
      <c r="Q3210">
        <f t="shared" si="354"/>
        <v>0</v>
      </c>
      <c r="R3210">
        <f t="shared" si="355"/>
        <v>0</v>
      </c>
      <c r="S3210">
        <f t="shared" si="356"/>
        <v>1</v>
      </c>
    </row>
    <row r="3211" spans="1:19" x14ac:dyDescent="0.2">
      <c r="A3211" t="s">
        <v>12</v>
      </c>
      <c r="B3211" s="1">
        <v>42388</v>
      </c>
      <c r="C3211" s="2">
        <v>42389.323958333334</v>
      </c>
      <c r="D3211" t="s">
        <v>426</v>
      </c>
      <c r="E3211" t="s">
        <v>427</v>
      </c>
      <c r="F3211" t="s">
        <v>428</v>
      </c>
      <c r="G3211" t="s">
        <v>4</v>
      </c>
      <c r="H3211">
        <v>400</v>
      </c>
      <c r="I3211" s="4">
        <v>7.7549999999999999</v>
      </c>
      <c r="J3211" s="4">
        <v>3102</v>
      </c>
      <c r="K3211" s="3">
        <v>158688000</v>
      </c>
      <c r="L3211" t="s">
        <v>5</v>
      </c>
      <c r="M3211">
        <f t="shared" si="350"/>
        <v>1</v>
      </c>
      <c r="N3211">
        <f t="shared" si="351"/>
        <v>0</v>
      </c>
      <c r="O3211">
        <f t="shared" si="352"/>
        <v>1</v>
      </c>
      <c r="P3211">
        <f t="shared" si="353"/>
        <v>0</v>
      </c>
      <c r="Q3211">
        <f t="shared" si="354"/>
        <v>0</v>
      </c>
      <c r="R3211">
        <f t="shared" si="355"/>
        <v>0</v>
      </c>
      <c r="S3211">
        <f t="shared" si="356"/>
        <v>1</v>
      </c>
    </row>
    <row r="3212" spans="1:19" x14ac:dyDescent="0.2">
      <c r="A3212" t="s">
        <v>12</v>
      </c>
      <c r="B3212" s="1">
        <v>42388</v>
      </c>
      <c r="C3212" s="2">
        <v>42389.323958333334</v>
      </c>
      <c r="D3212" t="s">
        <v>426</v>
      </c>
      <c r="E3212" t="s">
        <v>427</v>
      </c>
      <c r="F3212" t="s">
        <v>429</v>
      </c>
      <c r="G3212" t="s">
        <v>4</v>
      </c>
      <c r="H3212" s="3">
        <v>3000</v>
      </c>
      <c r="I3212" s="4">
        <v>7.77</v>
      </c>
      <c r="J3212" s="4">
        <v>23310</v>
      </c>
      <c r="K3212" s="3">
        <v>158693000</v>
      </c>
      <c r="L3212" t="s">
        <v>5</v>
      </c>
      <c r="M3212">
        <f t="shared" si="350"/>
        <v>1</v>
      </c>
      <c r="N3212">
        <f t="shared" si="351"/>
        <v>0</v>
      </c>
      <c r="O3212">
        <f t="shared" si="352"/>
        <v>1</v>
      </c>
      <c r="P3212">
        <f t="shared" si="353"/>
        <v>0</v>
      </c>
      <c r="Q3212">
        <f t="shared" si="354"/>
        <v>0</v>
      </c>
      <c r="R3212">
        <f t="shared" si="355"/>
        <v>0</v>
      </c>
      <c r="S3212">
        <f t="shared" si="356"/>
        <v>1</v>
      </c>
    </row>
    <row r="3213" spans="1:19" x14ac:dyDescent="0.2">
      <c r="A3213" t="s">
        <v>12</v>
      </c>
      <c r="B3213" s="1">
        <v>42388</v>
      </c>
      <c r="C3213" s="2">
        <v>42389.323958333334</v>
      </c>
      <c r="D3213" t="s">
        <v>426</v>
      </c>
      <c r="E3213" t="s">
        <v>427</v>
      </c>
      <c r="F3213" t="s">
        <v>428</v>
      </c>
      <c r="G3213" t="s">
        <v>4</v>
      </c>
      <c r="H3213">
        <v>500</v>
      </c>
      <c r="I3213" s="4">
        <v>7.79</v>
      </c>
      <c r="J3213" s="4">
        <v>3895</v>
      </c>
      <c r="K3213" s="3">
        <v>158694000</v>
      </c>
      <c r="L3213" t="s">
        <v>5</v>
      </c>
      <c r="M3213">
        <f t="shared" si="350"/>
        <v>1</v>
      </c>
      <c r="N3213">
        <f t="shared" si="351"/>
        <v>0</v>
      </c>
      <c r="O3213">
        <f t="shared" si="352"/>
        <v>1</v>
      </c>
      <c r="P3213">
        <f t="shared" si="353"/>
        <v>0</v>
      </c>
      <c r="Q3213">
        <f t="shared" si="354"/>
        <v>0</v>
      </c>
      <c r="R3213">
        <f t="shared" si="355"/>
        <v>0</v>
      </c>
      <c r="S3213">
        <f t="shared" si="356"/>
        <v>1</v>
      </c>
    </row>
    <row r="3214" spans="1:19" x14ac:dyDescent="0.2">
      <c r="A3214" t="s">
        <v>12</v>
      </c>
      <c r="B3214" s="1">
        <v>42388</v>
      </c>
      <c r="C3214" s="2">
        <v>42389.323958333334</v>
      </c>
      <c r="D3214" t="s">
        <v>426</v>
      </c>
      <c r="E3214" t="s">
        <v>427</v>
      </c>
      <c r="F3214" t="s">
        <v>429</v>
      </c>
      <c r="G3214" t="s">
        <v>4</v>
      </c>
      <c r="H3214">
        <v>600</v>
      </c>
      <c r="I3214" s="4">
        <v>7.81</v>
      </c>
      <c r="J3214" s="4">
        <v>4686</v>
      </c>
      <c r="K3214" s="3">
        <v>158697000</v>
      </c>
      <c r="L3214" t="s">
        <v>5</v>
      </c>
      <c r="M3214">
        <f t="shared" si="350"/>
        <v>1</v>
      </c>
      <c r="N3214">
        <f t="shared" si="351"/>
        <v>0</v>
      </c>
      <c r="O3214">
        <f t="shared" si="352"/>
        <v>1</v>
      </c>
      <c r="P3214">
        <f t="shared" si="353"/>
        <v>0</v>
      </c>
      <c r="Q3214">
        <f t="shared" si="354"/>
        <v>0</v>
      </c>
      <c r="R3214">
        <f t="shared" si="355"/>
        <v>0</v>
      </c>
      <c r="S3214">
        <f t="shared" si="356"/>
        <v>1</v>
      </c>
    </row>
    <row r="3215" spans="1:19" x14ac:dyDescent="0.2">
      <c r="A3215" t="s">
        <v>12</v>
      </c>
      <c r="B3215" s="1">
        <v>42388</v>
      </c>
      <c r="C3215" s="2">
        <v>42389.323958333334</v>
      </c>
      <c r="D3215" t="s">
        <v>426</v>
      </c>
      <c r="E3215" t="s">
        <v>427</v>
      </c>
      <c r="F3215" t="s">
        <v>428</v>
      </c>
      <c r="G3215" t="s">
        <v>4</v>
      </c>
      <c r="H3215">
        <v>500</v>
      </c>
      <c r="I3215" s="4">
        <v>7.82</v>
      </c>
      <c r="J3215" s="4">
        <v>3910</v>
      </c>
      <c r="K3215" s="3">
        <v>158698000</v>
      </c>
      <c r="L3215" t="s">
        <v>5</v>
      </c>
      <c r="M3215">
        <f t="shared" si="350"/>
        <v>1</v>
      </c>
      <c r="N3215">
        <f t="shared" si="351"/>
        <v>0</v>
      </c>
      <c r="O3215">
        <f t="shared" si="352"/>
        <v>1</v>
      </c>
      <c r="P3215">
        <f t="shared" si="353"/>
        <v>0</v>
      </c>
      <c r="Q3215">
        <f t="shared" si="354"/>
        <v>0</v>
      </c>
      <c r="R3215">
        <f t="shared" si="355"/>
        <v>0</v>
      </c>
      <c r="S3215">
        <f t="shared" si="356"/>
        <v>1</v>
      </c>
    </row>
    <row r="3216" spans="1:19" x14ac:dyDescent="0.2">
      <c r="A3216" t="s">
        <v>12</v>
      </c>
      <c r="B3216" s="1">
        <v>42388</v>
      </c>
      <c r="C3216" s="2">
        <v>42389.323958333334</v>
      </c>
      <c r="D3216" t="s">
        <v>426</v>
      </c>
      <c r="E3216" t="s">
        <v>427</v>
      </c>
      <c r="F3216" t="s">
        <v>429</v>
      </c>
      <c r="G3216" t="s">
        <v>4</v>
      </c>
      <c r="H3216">
        <v>700</v>
      </c>
      <c r="I3216" s="4">
        <v>7.87</v>
      </c>
      <c r="J3216" s="4">
        <v>5509</v>
      </c>
      <c r="K3216" s="3">
        <v>158699000</v>
      </c>
      <c r="L3216" t="s">
        <v>5</v>
      </c>
      <c r="M3216">
        <f t="shared" si="350"/>
        <v>1</v>
      </c>
      <c r="N3216">
        <f t="shared" si="351"/>
        <v>0</v>
      </c>
      <c r="O3216">
        <f t="shared" si="352"/>
        <v>1</v>
      </c>
      <c r="P3216">
        <f t="shared" si="353"/>
        <v>0</v>
      </c>
      <c r="Q3216">
        <f t="shared" si="354"/>
        <v>0</v>
      </c>
      <c r="R3216">
        <f t="shared" si="355"/>
        <v>0</v>
      </c>
      <c r="S3216">
        <f t="shared" si="356"/>
        <v>1</v>
      </c>
    </row>
    <row r="3217" spans="1:19" x14ac:dyDescent="0.2">
      <c r="A3217" t="s">
        <v>12</v>
      </c>
      <c r="B3217" s="1">
        <v>42388</v>
      </c>
      <c r="C3217" s="2">
        <v>42389.323958333334</v>
      </c>
      <c r="D3217" t="s">
        <v>426</v>
      </c>
      <c r="E3217" t="s">
        <v>427</v>
      </c>
      <c r="F3217" t="s">
        <v>428</v>
      </c>
      <c r="G3217" t="s">
        <v>4</v>
      </c>
      <c r="H3217">
        <v>800</v>
      </c>
      <c r="I3217" s="4">
        <v>7.88</v>
      </c>
      <c r="J3217" s="4">
        <v>6304</v>
      </c>
      <c r="K3217" s="3">
        <v>158700000</v>
      </c>
      <c r="L3217" t="s">
        <v>5</v>
      </c>
      <c r="M3217">
        <f t="shared" si="350"/>
        <v>1</v>
      </c>
      <c r="N3217">
        <f t="shared" si="351"/>
        <v>0</v>
      </c>
      <c r="O3217">
        <f t="shared" si="352"/>
        <v>1</v>
      </c>
      <c r="P3217">
        <f t="shared" si="353"/>
        <v>0</v>
      </c>
      <c r="Q3217">
        <f t="shared" si="354"/>
        <v>0</v>
      </c>
      <c r="R3217">
        <f t="shared" si="355"/>
        <v>0</v>
      </c>
      <c r="S3217">
        <f t="shared" si="356"/>
        <v>1</v>
      </c>
    </row>
    <row r="3218" spans="1:19" x14ac:dyDescent="0.2">
      <c r="A3218" t="s">
        <v>12</v>
      </c>
      <c r="B3218" s="1">
        <v>42388</v>
      </c>
      <c r="C3218" s="2">
        <v>42389.323958333334</v>
      </c>
      <c r="D3218" t="s">
        <v>426</v>
      </c>
      <c r="E3218" t="s">
        <v>427</v>
      </c>
      <c r="F3218" t="s">
        <v>429</v>
      </c>
      <c r="G3218" t="s">
        <v>4</v>
      </c>
      <c r="H3218" s="3">
        <v>4600</v>
      </c>
      <c r="I3218" s="4">
        <v>7.89</v>
      </c>
      <c r="J3218" s="4">
        <v>36294</v>
      </c>
      <c r="K3218" s="3">
        <v>158705000</v>
      </c>
      <c r="L3218" t="s">
        <v>5</v>
      </c>
      <c r="M3218">
        <f t="shared" si="350"/>
        <v>1</v>
      </c>
      <c r="N3218">
        <f t="shared" si="351"/>
        <v>0</v>
      </c>
      <c r="O3218">
        <f t="shared" si="352"/>
        <v>1</v>
      </c>
      <c r="P3218">
        <f t="shared" si="353"/>
        <v>0</v>
      </c>
      <c r="Q3218">
        <f t="shared" si="354"/>
        <v>0</v>
      </c>
      <c r="R3218">
        <f t="shared" si="355"/>
        <v>0</v>
      </c>
      <c r="S3218">
        <f t="shared" si="356"/>
        <v>1</v>
      </c>
    </row>
    <row r="3219" spans="1:19" x14ac:dyDescent="0.2">
      <c r="A3219" t="s">
        <v>12</v>
      </c>
      <c r="B3219" s="1">
        <v>42388</v>
      </c>
      <c r="C3219" s="2">
        <v>42389.323958333334</v>
      </c>
      <c r="D3219" t="s">
        <v>426</v>
      </c>
      <c r="E3219" t="s">
        <v>427</v>
      </c>
      <c r="F3219" t="s">
        <v>429</v>
      </c>
      <c r="G3219" t="s">
        <v>4</v>
      </c>
      <c r="H3219" s="3">
        <v>1400</v>
      </c>
      <c r="I3219" s="4">
        <v>7.73</v>
      </c>
      <c r="J3219" s="4">
        <v>10822</v>
      </c>
      <c r="K3219" s="3">
        <v>158687000</v>
      </c>
      <c r="L3219" t="s">
        <v>5</v>
      </c>
      <c r="M3219">
        <f t="shared" si="350"/>
        <v>1</v>
      </c>
      <c r="N3219">
        <f t="shared" si="351"/>
        <v>0</v>
      </c>
      <c r="O3219">
        <f t="shared" si="352"/>
        <v>1</v>
      </c>
      <c r="P3219">
        <f t="shared" si="353"/>
        <v>0</v>
      </c>
      <c r="Q3219">
        <f t="shared" si="354"/>
        <v>0</v>
      </c>
      <c r="R3219">
        <f t="shared" si="355"/>
        <v>0</v>
      </c>
      <c r="S3219">
        <f t="shared" si="356"/>
        <v>1</v>
      </c>
    </row>
    <row r="3220" spans="1:19" x14ac:dyDescent="0.2">
      <c r="A3220" t="s">
        <v>12</v>
      </c>
      <c r="B3220" s="1">
        <v>42388</v>
      </c>
      <c r="C3220" s="2">
        <v>42389.323958333334</v>
      </c>
      <c r="D3220" t="s">
        <v>426</v>
      </c>
      <c r="E3220" t="s">
        <v>427</v>
      </c>
      <c r="F3220" t="s">
        <v>429</v>
      </c>
      <c r="G3220" t="s">
        <v>4</v>
      </c>
      <c r="H3220" s="3">
        <v>2000</v>
      </c>
      <c r="I3220" s="4">
        <v>7.76</v>
      </c>
      <c r="J3220" s="4">
        <v>15520</v>
      </c>
      <c r="K3220" s="3">
        <v>158690000</v>
      </c>
      <c r="L3220" t="s">
        <v>5</v>
      </c>
      <c r="M3220">
        <f t="shared" si="350"/>
        <v>1</v>
      </c>
      <c r="N3220">
        <f t="shared" si="351"/>
        <v>0</v>
      </c>
      <c r="O3220">
        <f t="shared" si="352"/>
        <v>1</v>
      </c>
      <c r="P3220">
        <f t="shared" si="353"/>
        <v>0</v>
      </c>
      <c r="Q3220">
        <f t="shared" si="354"/>
        <v>0</v>
      </c>
      <c r="R3220">
        <f t="shared" si="355"/>
        <v>0</v>
      </c>
      <c r="S3220">
        <f t="shared" si="356"/>
        <v>1</v>
      </c>
    </row>
    <row r="3221" spans="1:19" x14ac:dyDescent="0.2">
      <c r="A3221" t="s">
        <v>12</v>
      </c>
      <c r="B3221" s="1">
        <v>42388</v>
      </c>
      <c r="C3221" s="2">
        <v>42389.323958333334</v>
      </c>
      <c r="D3221" t="s">
        <v>426</v>
      </c>
      <c r="E3221" t="s">
        <v>427</v>
      </c>
      <c r="F3221" t="s">
        <v>429</v>
      </c>
      <c r="G3221" t="s">
        <v>4</v>
      </c>
      <c r="H3221" s="3">
        <v>3100</v>
      </c>
      <c r="I3221" s="4">
        <v>7.8</v>
      </c>
      <c r="J3221" s="4">
        <v>24180</v>
      </c>
      <c r="K3221" s="3">
        <v>158697000</v>
      </c>
      <c r="L3221" t="s">
        <v>5</v>
      </c>
      <c r="M3221">
        <f t="shared" si="350"/>
        <v>1</v>
      </c>
      <c r="N3221">
        <f t="shared" si="351"/>
        <v>0</v>
      </c>
      <c r="O3221">
        <f t="shared" si="352"/>
        <v>1</v>
      </c>
      <c r="P3221">
        <f t="shared" si="353"/>
        <v>0</v>
      </c>
      <c r="Q3221">
        <f t="shared" si="354"/>
        <v>0</v>
      </c>
      <c r="R3221">
        <f t="shared" si="355"/>
        <v>0</v>
      </c>
      <c r="S3221">
        <f t="shared" si="356"/>
        <v>1</v>
      </c>
    </row>
    <row r="3222" spans="1:19" x14ac:dyDescent="0.2">
      <c r="A3222" t="s">
        <v>12</v>
      </c>
      <c r="B3222" s="1">
        <v>42388</v>
      </c>
      <c r="C3222" s="2">
        <v>42389.323958333334</v>
      </c>
      <c r="D3222" t="s">
        <v>426</v>
      </c>
      <c r="E3222" t="s">
        <v>427</v>
      </c>
      <c r="F3222" t="s">
        <v>429</v>
      </c>
      <c r="G3222" t="s">
        <v>4</v>
      </c>
      <c r="H3222">
        <v>700</v>
      </c>
      <c r="I3222" s="4">
        <v>7.84</v>
      </c>
      <c r="J3222" s="4">
        <v>5488</v>
      </c>
      <c r="K3222" s="3">
        <v>158698000</v>
      </c>
      <c r="L3222" t="s">
        <v>5</v>
      </c>
      <c r="M3222">
        <f t="shared" si="350"/>
        <v>1</v>
      </c>
      <c r="N3222">
        <f t="shared" si="351"/>
        <v>0</v>
      </c>
      <c r="O3222">
        <f t="shared" si="352"/>
        <v>1</v>
      </c>
      <c r="P3222">
        <f t="shared" si="353"/>
        <v>0</v>
      </c>
      <c r="Q3222">
        <f t="shared" si="354"/>
        <v>0</v>
      </c>
      <c r="R3222">
        <f t="shared" si="355"/>
        <v>0</v>
      </c>
      <c r="S3222">
        <f t="shared" si="356"/>
        <v>1</v>
      </c>
    </row>
    <row r="3223" spans="1:19" x14ac:dyDescent="0.2">
      <c r="A3223" t="s">
        <v>12</v>
      </c>
      <c r="B3223" s="1">
        <v>42388</v>
      </c>
      <c r="C3223" s="2">
        <v>42389.323958333334</v>
      </c>
      <c r="D3223" t="s">
        <v>426</v>
      </c>
      <c r="E3223" t="s">
        <v>427</v>
      </c>
      <c r="F3223" t="s">
        <v>429</v>
      </c>
      <c r="G3223" t="s">
        <v>4</v>
      </c>
      <c r="H3223">
        <v>600</v>
      </c>
      <c r="I3223" s="4">
        <v>7.8849999999999998</v>
      </c>
      <c r="J3223" s="4">
        <v>4731</v>
      </c>
      <c r="K3223" s="3">
        <v>158701000</v>
      </c>
      <c r="L3223" t="s">
        <v>5</v>
      </c>
      <c r="M3223">
        <f t="shared" si="350"/>
        <v>1</v>
      </c>
      <c r="N3223">
        <f t="shared" si="351"/>
        <v>0</v>
      </c>
      <c r="O3223">
        <f t="shared" si="352"/>
        <v>1</v>
      </c>
      <c r="P3223">
        <f t="shared" si="353"/>
        <v>0</v>
      </c>
      <c r="Q3223">
        <f t="shared" si="354"/>
        <v>0</v>
      </c>
      <c r="R3223">
        <f t="shared" si="355"/>
        <v>0</v>
      </c>
      <c r="S3223">
        <f t="shared" si="356"/>
        <v>1</v>
      </c>
    </row>
    <row r="3224" spans="1:19" x14ac:dyDescent="0.2">
      <c r="A3224" t="s">
        <v>12</v>
      </c>
      <c r="B3224" s="1">
        <v>42384</v>
      </c>
      <c r="C3224" s="2">
        <v>42389.297291666669</v>
      </c>
      <c r="D3224" t="s">
        <v>276</v>
      </c>
      <c r="E3224" t="s">
        <v>277</v>
      </c>
      <c r="F3224" t="s">
        <v>2297</v>
      </c>
      <c r="G3224" t="s">
        <v>16</v>
      </c>
      <c r="H3224" s="3">
        <v>3000</v>
      </c>
      <c r="I3224" s="4">
        <v>65.8</v>
      </c>
      <c r="J3224" s="4">
        <v>197400</v>
      </c>
      <c r="K3224" s="3">
        <v>3559</v>
      </c>
      <c r="L3224" t="s">
        <v>5</v>
      </c>
      <c r="M3224">
        <f t="shared" si="350"/>
        <v>1</v>
      </c>
      <c r="N3224">
        <f t="shared" si="351"/>
        <v>0</v>
      </c>
      <c r="O3224">
        <f t="shared" si="352"/>
        <v>1</v>
      </c>
      <c r="P3224">
        <f t="shared" si="353"/>
        <v>0</v>
      </c>
      <c r="Q3224">
        <f t="shared" si="354"/>
        <v>1</v>
      </c>
      <c r="R3224">
        <f t="shared" si="355"/>
        <v>1</v>
      </c>
      <c r="S3224">
        <f t="shared" si="356"/>
        <v>0</v>
      </c>
    </row>
    <row r="3225" spans="1:19" x14ac:dyDescent="0.2">
      <c r="A3225" t="s">
        <v>0</v>
      </c>
      <c r="B3225" s="1">
        <v>42384</v>
      </c>
      <c r="C3225" s="2">
        <v>42389.297291666669</v>
      </c>
      <c r="D3225" t="s">
        <v>276</v>
      </c>
      <c r="E3225" t="s">
        <v>277</v>
      </c>
      <c r="F3225" t="s">
        <v>2297</v>
      </c>
      <c r="G3225" t="s">
        <v>16</v>
      </c>
      <c r="H3225" s="3">
        <v>3000</v>
      </c>
      <c r="I3225" s="4">
        <v>133.1</v>
      </c>
      <c r="J3225" s="4">
        <v>399300</v>
      </c>
      <c r="K3225">
        <v>559</v>
      </c>
      <c r="L3225" t="s">
        <v>5</v>
      </c>
      <c r="M3225">
        <f t="shared" si="350"/>
        <v>0</v>
      </c>
      <c r="N3225">
        <f t="shared" si="351"/>
        <v>1</v>
      </c>
      <c r="O3225">
        <f t="shared" si="352"/>
        <v>1</v>
      </c>
      <c r="P3225">
        <f t="shared" si="353"/>
        <v>0</v>
      </c>
      <c r="Q3225">
        <f t="shared" si="354"/>
        <v>1</v>
      </c>
      <c r="R3225">
        <f t="shared" si="355"/>
        <v>1</v>
      </c>
      <c r="S3225">
        <f t="shared" si="356"/>
        <v>0</v>
      </c>
    </row>
    <row r="3226" spans="1:19" x14ac:dyDescent="0.2">
      <c r="A3226" t="s">
        <v>12</v>
      </c>
      <c r="B3226" s="1">
        <v>42384</v>
      </c>
      <c r="C3226" s="2">
        <v>42389.294803240744</v>
      </c>
      <c r="D3226" t="s">
        <v>2842</v>
      </c>
      <c r="E3226" t="s">
        <v>2843</v>
      </c>
      <c r="F3226" t="s">
        <v>2844</v>
      </c>
      <c r="G3226" t="s">
        <v>11</v>
      </c>
      <c r="H3226">
        <v>457</v>
      </c>
      <c r="I3226" s="4">
        <v>15.03</v>
      </c>
      <c r="J3226" s="4">
        <v>6868.71</v>
      </c>
      <c r="K3226" s="3">
        <v>129990</v>
      </c>
      <c r="L3226" t="s">
        <v>5</v>
      </c>
      <c r="M3226">
        <f t="shared" si="350"/>
        <v>1</v>
      </c>
      <c r="N3226">
        <f t="shared" si="351"/>
        <v>0</v>
      </c>
      <c r="O3226">
        <f t="shared" si="352"/>
        <v>1</v>
      </c>
      <c r="P3226">
        <f t="shared" si="353"/>
        <v>0</v>
      </c>
      <c r="Q3226">
        <f t="shared" si="354"/>
        <v>0</v>
      </c>
      <c r="R3226">
        <f t="shared" si="355"/>
        <v>1</v>
      </c>
      <c r="S3226">
        <f t="shared" si="356"/>
        <v>0</v>
      </c>
    </row>
    <row r="3227" spans="1:19" x14ac:dyDescent="0.2">
      <c r="A3227" t="s">
        <v>12</v>
      </c>
      <c r="B3227" s="1">
        <v>42384</v>
      </c>
      <c r="C3227" s="2">
        <v>42389.294803240744</v>
      </c>
      <c r="D3227" t="s">
        <v>2842</v>
      </c>
      <c r="E3227" t="s">
        <v>2843</v>
      </c>
      <c r="F3227" t="s">
        <v>2844</v>
      </c>
      <c r="G3227" t="s">
        <v>11</v>
      </c>
      <c r="H3227">
        <v>914</v>
      </c>
      <c r="I3227" s="4">
        <v>15.03</v>
      </c>
      <c r="J3227" s="4">
        <v>13737.4</v>
      </c>
      <c r="K3227" s="3">
        <v>129533</v>
      </c>
      <c r="L3227" t="s">
        <v>5</v>
      </c>
      <c r="M3227">
        <f t="shared" si="350"/>
        <v>1</v>
      </c>
      <c r="N3227">
        <f t="shared" si="351"/>
        <v>0</v>
      </c>
      <c r="O3227">
        <f t="shared" si="352"/>
        <v>1</v>
      </c>
      <c r="P3227">
        <f t="shared" si="353"/>
        <v>0</v>
      </c>
      <c r="Q3227">
        <f t="shared" si="354"/>
        <v>0</v>
      </c>
      <c r="R3227">
        <f t="shared" si="355"/>
        <v>1</v>
      </c>
      <c r="S3227">
        <f t="shared" si="356"/>
        <v>0</v>
      </c>
    </row>
    <row r="3228" spans="1:19" x14ac:dyDescent="0.2">
      <c r="A3228" t="s">
        <v>12</v>
      </c>
      <c r="B3228" s="1">
        <v>42384</v>
      </c>
      <c r="C3228" s="2">
        <v>42389.292233796295</v>
      </c>
      <c r="D3228" t="s">
        <v>2842</v>
      </c>
      <c r="E3228" t="s">
        <v>2843</v>
      </c>
      <c r="F3228" t="s">
        <v>2845</v>
      </c>
      <c r="G3228" t="s">
        <v>7</v>
      </c>
      <c r="H3228">
        <v>914</v>
      </c>
      <c r="I3228" s="4">
        <v>15.03</v>
      </c>
      <c r="J3228" s="4">
        <v>13737.4</v>
      </c>
      <c r="K3228" s="3">
        <v>8322</v>
      </c>
      <c r="L3228" t="s">
        <v>5</v>
      </c>
      <c r="M3228">
        <f t="shared" si="350"/>
        <v>1</v>
      </c>
      <c r="N3228">
        <f t="shared" si="351"/>
        <v>0</v>
      </c>
      <c r="O3228">
        <f t="shared" si="352"/>
        <v>1</v>
      </c>
      <c r="P3228">
        <f t="shared" si="353"/>
        <v>0</v>
      </c>
      <c r="Q3228">
        <f t="shared" si="354"/>
        <v>1</v>
      </c>
      <c r="R3228">
        <f t="shared" si="355"/>
        <v>0</v>
      </c>
      <c r="S3228">
        <f t="shared" si="356"/>
        <v>0</v>
      </c>
    </row>
    <row r="3229" spans="1:19" x14ac:dyDescent="0.2">
      <c r="A3229" t="s">
        <v>12</v>
      </c>
      <c r="B3229" s="1">
        <v>42384</v>
      </c>
      <c r="C3229" s="2">
        <v>42389.292233796295</v>
      </c>
      <c r="D3229" t="s">
        <v>2842</v>
      </c>
      <c r="E3229" t="s">
        <v>2843</v>
      </c>
      <c r="F3229" t="s">
        <v>2845</v>
      </c>
      <c r="G3229" t="s">
        <v>7</v>
      </c>
      <c r="H3229">
        <v>457</v>
      </c>
      <c r="I3229" s="4">
        <v>15.03</v>
      </c>
      <c r="J3229" s="4">
        <v>6868.71</v>
      </c>
      <c r="K3229" s="3">
        <v>8779</v>
      </c>
      <c r="L3229" t="s">
        <v>5</v>
      </c>
      <c r="M3229">
        <f t="shared" si="350"/>
        <v>1</v>
      </c>
      <c r="N3229">
        <f t="shared" si="351"/>
        <v>0</v>
      </c>
      <c r="O3229">
        <f t="shared" si="352"/>
        <v>1</v>
      </c>
      <c r="P3229">
        <f t="shared" si="353"/>
        <v>0</v>
      </c>
      <c r="Q3229">
        <f t="shared" si="354"/>
        <v>1</v>
      </c>
      <c r="R3229">
        <f t="shared" si="355"/>
        <v>0</v>
      </c>
      <c r="S3229">
        <f t="shared" si="356"/>
        <v>0</v>
      </c>
    </row>
    <row r="3230" spans="1:19" x14ac:dyDescent="0.2">
      <c r="A3230" t="s">
        <v>12</v>
      </c>
      <c r="B3230" s="1">
        <v>42384</v>
      </c>
      <c r="C3230" s="2">
        <v>42389.292002314818</v>
      </c>
      <c r="D3230" t="s">
        <v>2846</v>
      </c>
      <c r="E3230" t="s">
        <v>2847</v>
      </c>
      <c r="F3230" t="s">
        <v>2848</v>
      </c>
      <c r="G3230" t="s">
        <v>51</v>
      </c>
      <c r="H3230" s="3">
        <v>10000</v>
      </c>
      <c r="I3230" s="4">
        <v>6.77</v>
      </c>
      <c r="J3230" s="4">
        <v>67700</v>
      </c>
      <c r="K3230" s="3">
        <v>91900</v>
      </c>
      <c r="L3230" t="s">
        <v>5</v>
      </c>
      <c r="M3230">
        <f t="shared" si="350"/>
        <v>1</v>
      </c>
      <c r="N3230">
        <f t="shared" si="351"/>
        <v>0</v>
      </c>
      <c r="O3230">
        <f t="shared" si="352"/>
        <v>1</v>
      </c>
      <c r="P3230">
        <f t="shared" si="353"/>
        <v>0</v>
      </c>
      <c r="Q3230">
        <f t="shared" si="354"/>
        <v>1</v>
      </c>
      <c r="R3230">
        <f t="shared" si="355"/>
        <v>0</v>
      </c>
      <c r="S3230">
        <f t="shared" si="356"/>
        <v>1</v>
      </c>
    </row>
    <row r="3231" spans="1:19" x14ac:dyDescent="0.2">
      <c r="A3231" t="s">
        <v>12</v>
      </c>
      <c r="B3231" s="1">
        <v>42388</v>
      </c>
      <c r="C3231" s="2">
        <v>42389.29179398148</v>
      </c>
      <c r="D3231" t="s">
        <v>430</v>
      </c>
      <c r="E3231" t="s">
        <v>431</v>
      </c>
      <c r="F3231" t="s">
        <v>1108</v>
      </c>
      <c r="G3231" t="s">
        <v>7</v>
      </c>
      <c r="H3231" s="3">
        <v>6000</v>
      </c>
      <c r="I3231" s="4">
        <v>4.49</v>
      </c>
      <c r="J3231" s="4">
        <v>26940</v>
      </c>
      <c r="K3231" s="3">
        <v>11000</v>
      </c>
      <c r="L3231" t="s">
        <v>5</v>
      </c>
      <c r="M3231">
        <f t="shared" si="350"/>
        <v>1</v>
      </c>
      <c r="N3231">
        <f t="shared" si="351"/>
        <v>0</v>
      </c>
      <c r="O3231">
        <f t="shared" si="352"/>
        <v>1</v>
      </c>
      <c r="P3231">
        <f t="shared" si="353"/>
        <v>0</v>
      </c>
      <c r="Q3231">
        <f t="shared" si="354"/>
        <v>1</v>
      </c>
      <c r="R3231">
        <f t="shared" si="355"/>
        <v>0</v>
      </c>
      <c r="S3231">
        <f t="shared" si="356"/>
        <v>0</v>
      </c>
    </row>
    <row r="3232" spans="1:19" x14ac:dyDescent="0.2">
      <c r="A3232" t="s">
        <v>12</v>
      </c>
      <c r="B3232" s="1">
        <v>42384</v>
      </c>
      <c r="C3232" s="2">
        <v>42389.290706018517</v>
      </c>
      <c r="D3232" t="s">
        <v>2842</v>
      </c>
      <c r="E3232" t="s">
        <v>2843</v>
      </c>
      <c r="F3232" t="s">
        <v>2849</v>
      </c>
      <c r="G3232" t="s">
        <v>163</v>
      </c>
      <c r="H3232">
        <v>914</v>
      </c>
      <c r="I3232" s="4">
        <v>15.03</v>
      </c>
      <c r="J3232" s="4">
        <v>13737.4</v>
      </c>
      <c r="K3232" s="3">
        <v>28774</v>
      </c>
      <c r="L3232" t="s">
        <v>5</v>
      </c>
      <c r="M3232">
        <f t="shared" si="350"/>
        <v>1</v>
      </c>
      <c r="N3232">
        <f t="shared" si="351"/>
        <v>0</v>
      </c>
      <c r="O3232">
        <f t="shared" si="352"/>
        <v>1</v>
      </c>
      <c r="P3232">
        <f t="shared" si="353"/>
        <v>0</v>
      </c>
      <c r="Q3232">
        <f t="shared" si="354"/>
        <v>1</v>
      </c>
      <c r="R3232">
        <f t="shared" si="355"/>
        <v>0</v>
      </c>
      <c r="S3232">
        <f t="shared" si="356"/>
        <v>0</v>
      </c>
    </row>
    <row r="3233" spans="1:19" x14ac:dyDescent="0.2">
      <c r="A3233" t="s">
        <v>12</v>
      </c>
      <c r="B3233" s="1">
        <v>42384</v>
      </c>
      <c r="C3233" s="2">
        <v>42389.290706018517</v>
      </c>
      <c r="D3233" t="s">
        <v>2842</v>
      </c>
      <c r="E3233" t="s">
        <v>2843</v>
      </c>
      <c r="F3233" t="s">
        <v>2849</v>
      </c>
      <c r="G3233" t="s">
        <v>163</v>
      </c>
      <c r="H3233">
        <v>457</v>
      </c>
      <c r="I3233" s="4">
        <v>15.03</v>
      </c>
      <c r="J3233" s="4">
        <v>6868.71</v>
      </c>
      <c r="K3233" s="3">
        <v>29231</v>
      </c>
      <c r="L3233" t="s">
        <v>5</v>
      </c>
      <c r="M3233">
        <f t="shared" si="350"/>
        <v>1</v>
      </c>
      <c r="N3233">
        <f t="shared" si="351"/>
        <v>0</v>
      </c>
      <c r="O3233">
        <f t="shared" si="352"/>
        <v>1</v>
      </c>
      <c r="P3233">
        <f t="shared" si="353"/>
        <v>0</v>
      </c>
      <c r="Q3233">
        <f t="shared" si="354"/>
        <v>1</v>
      </c>
      <c r="R3233">
        <f t="shared" si="355"/>
        <v>0</v>
      </c>
      <c r="S3233">
        <f t="shared" si="356"/>
        <v>0</v>
      </c>
    </row>
    <row r="3234" spans="1:19" x14ac:dyDescent="0.2">
      <c r="A3234" t="s">
        <v>12</v>
      </c>
      <c r="B3234" s="1">
        <v>42384</v>
      </c>
      <c r="C3234" s="2">
        <v>42389.288877314815</v>
      </c>
      <c r="D3234" t="s">
        <v>2842</v>
      </c>
      <c r="E3234" t="s">
        <v>2843</v>
      </c>
      <c r="F3234" t="s">
        <v>2850</v>
      </c>
      <c r="G3234" t="s">
        <v>7</v>
      </c>
      <c r="H3234">
        <v>457</v>
      </c>
      <c r="I3234" s="4">
        <v>15.03</v>
      </c>
      <c r="J3234" s="4">
        <v>6868.71</v>
      </c>
      <c r="K3234" s="3">
        <v>6732</v>
      </c>
      <c r="L3234" t="s">
        <v>5</v>
      </c>
      <c r="M3234">
        <f t="shared" si="350"/>
        <v>1</v>
      </c>
      <c r="N3234">
        <f t="shared" si="351"/>
        <v>0</v>
      </c>
      <c r="O3234">
        <f t="shared" si="352"/>
        <v>1</v>
      </c>
      <c r="P3234">
        <f t="shared" si="353"/>
        <v>0</v>
      </c>
      <c r="Q3234">
        <f t="shared" si="354"/>
        <v>1</v>
      </c>
      <c r="R3234">
        <f t="shared" si="355"/>
        <v>0</v>
      </c>
      <c r="S3234">
        <f t="shared" si="356"/>
        <v>0</v>
      </c>
    </row>
    <row r="3235" spans="1:19" x14ac:dyDescent="0.2">
      <c r="A3235" t="s">
        <v>12</v>
      </c>
      <c r="B3235" s="1">
        <v>42384</v>
      </c>
      <c r="C3235" s="2">
        <v>42389.288877314815</v>
      </c>
      <c r="D3235" t="s">
        <v>2842</v>
      </c>
      <c r="E3235" t="s">
        <v>2843</v>
      </c>
      <c r="F3235" t="s">
        <v>2850</v>
      </c>
      <c r="G3235" t="s">
        <v>7</v>
      </c>
      <c r="H3235">
        <v>228</v>
      </c>
      <c r="I3235" s="4">
        <v>15.03</v>
      </c>
      <c r="J3235" s="4">
        <v>3426.84</v>
      </c>
      <c r="K3235" s="3">
        <v>6960</v>
      </c>
      <c r="L3235" t="s">
        <v>5</v>
      </c>
      <c r="M3235">
        <f t="shared" si="350"/>
        <v>1</v>
      </c>
      <c r="N3235">
        <f t="shared" si="351"/>
        <v>0</v>
      </c>
      <c r="O3235">
        <f t="shared" si="352"/>
        <v>1</v>
      </c>
      <c r="P3235">
        <f t="shared" si="353"/>
        <v>0</v>
      </c>
      <c r="Q3235">
        <f t="shared" si="354"/>
        <v>1</v>
      </c>
      <c r="R3235">
        <f t="shared" si="355"/>
        <v>0</v>
      </c>
      <c r="S3235">
        <f t="shared" si="356"/>
        <v>0</v>
      </c>
    </row>
    <row r="3236" spans="1:19" x14ac:dyDescent="0.2">
      <c r="A3236" t="s">
        <v>12</v>
      </c>
      <c r="B3236" s="1">
        <v>42384</v>
      </c>
      <c r="C3236" s="2">
        <v>42389.286585648151</v>
      </c>
      <c r="D3236" t="s">
        <v>2842</v>
      </c>
      <c r="E3236" t="s">
        <v>2843</v>
      </c>
      <c r="F3236" t="s">
        <v>2851</v>
      </c>
      <c r="G3236" t="s">
        <v>7</v>
      </c>
      <c r="H3236">
        <v>457</v>
      </c>
      <c r="I3236" s="4">
        <v>15.03</v>
      </c>
      <c r="J3236" s="4">
        <v>6868.71</v>
      </c>
      <c r="K3236" s="3">
        <v>31817</v>
      </c>
      <c r="L3236" t="s">
        <v>5</v>
      </c>
      <c r="M3236">
        <f t="shared" si="350"/>
        <v>1</v>
      </c>
      <c r="N3236">
        <f t="shared" si="351"/>
        <v>0</v>
      </c>
      <c r="O3236">
        <f t="shared" si="352"/>
        <v>1</v>
      </c>
      <c r="P3236">
        <f t="shared" si="353"/>
        <v>0</v>
      </c>
      <c r="Q3236">
        <f t="shared" si="354"/>
        <v>1</v>
      </c>
      <c r="R3236">
        <f t="shared" si="355"/>
        <v>0</v>
      </c>
      <c r="S3236">
        <f t="shared" si="356"/>
        <v>0</v>
      </c>
    </row>
    <row r="3237" spans="1:19" x14ac:dyDescent="0.2">
      <c r="A3237" t="s">
        <v>12</v>
      </c>
      <c r="B3237" s="1">
        <v>42384</v>
      </c>
      <c r="C3237" s="2">
        <v>42389.286585648151</v>
      </c>
      <c r="D3237" t="s">
        <v>2842</v>
      </c>
      <c r="E3237" t="s">
        <v>2843</v>
      </c>
      <c r="F3237" t="s">
        <v>2851</v>
      </c>
      <c r="G3237" t="s">
        <v>7</v>
      </c>
      <c r="H3237">
        <v>914</v>
      </c>
      <c r="I3237" s="4">
        <v>15.03</v>
      </c>
      <c r="J3237" s="4">
        <v>13737.4</v>
      </c>
      <c r="K3237" s="3">
        <v>31360</v>
      </c>
      <c r="L3237" t="s">
        <v>5</v>
      </c>
      <c r="M3237">
        <f t="shared" si="350"/>
        <v>1</v>
      </c>
      <c r="N3237">
        <f t="shared" si="351"/>
        <v>0</v>
      </c>
      <c r="O3237">
        <f t="shared" si="352"/>
        <v>1</v>
      </c>
      <c r="P3237">
        <f t="shared" si="353"/>
        <v>0</v>
      </c>
      <c r="Q3237">
        <f t="shared" si="354"/>
        <v>1</v>
      </c>
      <c r="R3237">
        <f t="shared" si="355"/>
        <v>0</v>
      </c>
      <c r="S3237">
        <f t="shared" si="356"/>
        <v>0</v>
      </c>
    </row>
    <row r="3238" spans="1:19" x14ac:dyDescent="0.2">
      <c r="A3238" t="s">
        <v>12</v>
      </c>
      <c r="B3238" s="1">
        <v>42384</v>
      </c>
      <c r="C3238" s="2">
        <v>42389.285011574073</v>
      </c>
      <c r="D3238" t="s">
        <v>2842</v>
      </c>
      <c r="E3238" t="s">
        <v>2843</v>
      </c>
      <c r="F3238" t="s">
        <v>2852</v>
      </c>
      <c r="G3238" t="s">
        <v>7</v>
      </c>
      <c r="H3238">
        <v>914</v>
      </c>
      <c r="I3238" s="4">
        <v>15.03</v>
      </c>
      <c r="J3238" s="4">
        <v>13737.4</v>
      </c>
      <c r="K3238" s="3">
        <v>24458</v>
      </c>
      <c r="L3238" t="s">
        <v>5</v>
      </c>
      <c r="M3238">
        <f t="shared" si="350"/>
        <v>1</v>
      </c>
      <c r="N3238">
        <f t="shared" si="351"/>
        <v>0</v>
      </c>
      <c r="O3238">
        <f t="shared" si="352"/>
        <v>1</v>
      </c>
      <c r="P3238">
        <f t="shared" si="353"/>
        <v>0</v>
      </c>
      <c r="Q3238">
        <f t="shared" si="354"/>
        <v>1</v>
      </c>
      <c r="R3238">
        <f t="shared" si="355"/>
        <v>0</v>
      </c>
      <c r="S3238">
        <f t="shared" si="356"/>
        <v>0</v>
      </c>
    </row>
    <row r="3239" spans="1:19" x14ac:dyDescent="0.2">
      <c r="A3239" t="s">
        <v>12</v>
      </c>
      <c r="B3239" s="1">
        <v>42384</v>
      </c>
      <c r="C3239" s="2">
        <v>42389.285011574073</v>
      </c>
      <c r="D3239" t="s">
        <v>2842</v>
      </c>
      <c r="E3239" t="s">
        <v>2843</v>
      </c>
      <c r="F3239" t="s">
        <v>2852</v>
      </c>
      <c r="G3239" t="s">
        <v>7</v>
      </c>
      <c r="H3239">
        <v>457</v>
      </c>
      <c r="I3239" s="4">
        <v>15.03</v>
      </c>
      <c r="J3239" s="4">
        <v>6868.71</v>
      </c>
      <c r="K3239" s="3">
        <v>24915</v>
      </c>
      <c r="L3239" t="s">
        <v>5</v>
      </c>
      <c r="M3239">
        <f t="shared" si="350"/>
        <v>1</v>
      </c>
      <c r="N3239">
        <f t="shared" si="351"/>
        <v>0</v>
      </c>
      <c r="O3239">
        <f t="shared" si="352"/>
        <v>1</v>
      </c>
      <c r="P3239">
        <f t="shared" si="353"/>
        <v>0</v>
      </c>
      <c r="Q3239">
        <f t="shared" si="354"/>
        <v>1</v>
      </c>
      <c r="R3239">
        <f t="shared" si="355"/>
        <v>0</v>
      </c>
      <c r="S3239">
        <f t="shared" si="356"/>
        <v>0</v>
      </c>
    </row>
    <row r="3240" spans="1:19" x14ac:dyDescent="0.2">
      <c r="A3240" t="s">
        <v>12</v>
      </c>
      <c r="B3240" s="1">
        <v>42388</v>
      </c>
      <c r="C3240" s="2">
        <v>42389.254965277774</v>
      </c>
      <c r="D3240" t="s">
        <v>2457</v>
      </c>
      <c r="E3240" t="s">
        <v>2458</v>
      </c>
      <c r="F3240" t="s">
        <v>2853</v>
      </c>
      <c r="G3240" t="s">
        <v>51</v>
      </c>
      <c r="H3240" s="3">
        <v>121100</v>
      </c>
      <c r="I3240" s="4">
        <v>18.3169</v>
      </c>
      <c r="J3240" s="4">
        <v>2218180</v>
      </c>
      <c r="K3240" s="3">
        <v>21181400</v>
      </c>
      <c r="L3240" t="s">
        <v>5</v>
      </c>
      <c r="M3240">
        <f t="shared" si="350"/>
        <v>1</v>
      </c>
      <c r="N3240">
        <f t="shared" si="351"/>
        <v>0</v>
      </c>
      <c r="O3240">
        <f t="shared" si="352"/>
        <v>0</v>
      </c>
      <c r="P3240">
        <f t="shared" si="353"/>
        <v>1</v>
      </c>
      <c r="Q3240">
        <f t="shared" si="354"/>
        <v>1</v>
      </c>
      <c r="R3240">
        <f t="shared" si="355"/>
        <v>0</v>
      </c>
      <c r="S3240">
        <f t="shared" si="356"/>
        <v>1</v>
      </c>
    </row>
    <row r="3241" spans="1:19" x14ac:dyDescent="0.2">
      <c r="A3241" t="s">
        <v>12</v>
      </c>
      <c r="B3241" s="1">
        <v>42384</v>
      </c>
      <c r="C3241" s="2">
        <v>42388.91615740741</v>
      </c>
      <c r="D3241" t="s">
        <v>2457</v>
      </c>
      <c r="E3241" t="s">
        <v>2458</v>
      </c>
      <c r="F3241" t="s">
        <v>2853</v>
      </c>
      <c r="G3241" t="s">
        <v>51</v>
      </c>
      <c r="H3241" s="3">
        <v>116400</v>
      </c>
      <c r="I3241" s="4">
        <v>18.590800000000002</v>
      </c>
      <c r="J3241" s="4">
        <v>2163970</v>
      </c>
      <c r="K3241" s="3">
        <v>21060300</v>
      </c>
      <c r="L3241" t="s">
        <v>5</v>
      </c>
      <c r="M3241">
        <f t="shared" si="350"/>
        <v>1</v>
      </c>
      <c r="N3241">
        <f t="shared" si="351"/>
        <v>0</v>
      </c>
      <c r="O3241">
        <f t="shared" si="352"/>
        <v>0</v>
      </c>
      <c r="P3241">
        <f t="shared" si="353"/>
        <v>1</v>
      </c>
      <c r="Q3241">
        <f t="shared" si="354"/>
        <v>1</v>
      </c>
      <c r="R3241">
        <f t="shared" si="355"/>
        <v>0</v>
      </c>
      <c r="S3241">
        <f t="shared" si="356"/>
        <v>1</v>
      </c>
    </row>
    <row r="3242" spans="1:19" x14ac:dyDescent="0.2">
      <c r="A3242" t="s">
        <v>12</v>
      </c>
      <c r="B3242" s="1">
        <v>42383</v>
      </c>
      <c r="C3242" s="2">
        <v>42388.909988425927</v>
      </c>
      <c r="D3242" t="s">
        <v>2485</v>
      </c>
      <c r="E3242" t="s">
        <v>2486</v>
      </c>
      <c r="F3242" t="s">
        <v>2488</v>
      </c>
      <c r="G3242" t="s">
        <v>4</v>
      </c>
      <c r="H3242" s="3">
        <v>1000</v>
      </c>
      <c r="I3242" s="4">
        <v>13.89</v>
      </c>
      <c r="J3242" s="4">
        <v>13890</v>
      </c>
      <c r="K3242" s="3">
        <v>1653310</v>
      </c>
      <c r="L3242" t="s">
        <v>5</v>
      </c>
      <c r="M3242">
        <f t="shared" si="350"/>
        <v>1</v>
      </c>
      <c r="N3242">
        <f t="shared" si="351"/>
        <v>0</v>
      </c>
      <c r="O3242">
        <f t="shared" si="352"/>
        <v>1</v>
      </c>
      <c r="P3242">
        <f t="shared" si="353"/>
        <v>0</v>
      </c>
      <c r="Q3242">
        <f t="shared" si="354"/>
        <v>0</v>
      </c>
      <c r="R3242">
        <f t="shared" si="355"/>
        <v>0</v>
      </c>
      <c r="S3242">
        <f t="shared" si="356"/>
        <v>1</v>
      </c>
    </row>
    <row r="3243" spans="1:19" x14ac:dyDescent="0.2">
      <c r="A3243" t="s">
        <v>12</v>
      </c>
      <c r="B3243" s="1">
        <v>42383</v>
      </c>
      <c r="C3243" s="2">
        <v>42388.909988425927</v>
      </c>
      <c r="D3243" t="s">
        <v>2485</v>
      </c>
      <c r="E3243" t="s">
        <v>2486</v>
      </c>
      <c r="F3243" t="s">
        <v>2854</v>
      </c>
      <c r="G3243" t="s">
        <v>4</v>
      </c>
      <c r="H3243" s="3">
        <v>5700</v>
      </c>
      <c r="I3243" s="4">
        <v>13.91</v>
      </c>
      <c r="J3243" s="4">
        <v>79287</v>
      </c>
      <c r="K3243" s="3">
        <v>1659010</v>
      </c>
      <c r="L3243" t="s">
        <v>5</v>
      </c>
      <c r="M3243">
        <f t="shared" si="350"/>
        <v>1</v>
      </c>
      <c r="N3243">
        <f t="shared" si="351"/>
        <v>0</v>
      </c>
      <c r="O3243">
        <f t="shared" si="352"/>
        <v>1</v>
      </c>
      <c r="P3243">
        <f t="shared" si="353"/>
        <v>0</v>
      </c>
      <c r="Q3243">
        <f t="shared" si="354"/>
        <v>0</v>
      </c>
      <c r="R3243">
        <f t="shared" si="355"/>
        <v>0</v>
      </c>
      <c r="S3243">
        <f t="shared" si="356"/>
        <v>1</v>
      </c>
    </row>
    <row r="3244" spans="1:19" x14ac:dyDescent="0.2">
      <c r="A3244" t="s">
        <v>0</v>
      </c>
      <c r="B3244" s="1">
        <v>42388</v>
      </c>
      <c r="C3244" s="2">
        <v>42388.904270833336</v>
      </c>
      <c r="D3244" t="s">
        <v>2855</v>
      </c>
      <c r="E3244" t="s">
        <v>2856</v>
      </c>
      <c r="F3244" t="s">
        <v>2857</v>
      </c>
      <c r="G3244" t="s">
        <v>11</v>
      </c>
      <c r="H3244" s="3">
        <v>5000</v>
      </c>
      <c r="I3244" s="4">
        <v>69.42</v>
      </c>
      <c r="J3244" s="4">
        <v>347100</v>
      </c>
      <c r="K3244" s="3">
        <v>149352</v>
      </c>
      <c r="L3244" t="s">
        <v>5</v>
      </c>
      <c r="M3244">
        <f t="shared" si="350"/>
        <v>0</v>
      </c>
      <c r="N3244">
        <f t="shared" si="351"/>
        <v>1</v>
      </c>
      <c r="O3244">
        <f t="shared" si="352"/>
        <v>1</v>
      </c>
      <c r="P3244">
        <f t="shared" si="353"/>
        <v>0</v>
      </c>
      <c r="Q3244">
        <f t="shared" si="354"/>
        <v>0</v>
      </c>
      <c r="R3244">
        <f t="shared" si="355"/>
        <v>1</v>
      </c>
      <c r="S3244">
        <f t="shared" si="356"/>
        <v>0</v>
      </c>
    </row>
    <row r="3245" spans="1:19" x14ac:dyDescent="0.2">
      <c r="A3245" t="s">
        <v>0</v>
      </c>
      <c r="B3245" s="1">
        <v>42384</v>
      </c>
      <c r="C3245" s="2">
        <v>42388.903969907406</v>
      </c>
      <c r="D3245" t="s">
        <v>2858</v>
      </c>
      <c r="E3245" t="s">
        <v>2859</v>
      </c>
      <c r="F3245" t="s">
        <v>2860</v>
      </c>
      <c r="G3245" t="s">
        <v>11</v>
      </c>
      <c r="H3245" s="3">
        <v>1204</v>
      </c>
      <c r="I3245" s="4">
        <v>20.76</v>
      </c>
      <c r="J3245" s="4">
        <v>24995</v>
      </c>
      <c r="K3245" s="3">
        <v>7046</v>
      </c>
      <c r="L3245" t="s">
        <v>5</v>
      </c>
      <c r="M3245">
        <f t="shared" si="350"/>
        <v>0</v>
      </c>
      <c r="N3245">
        <f t="shared" si="351"/>
        <v>1</v>
      </c>
      <c r="O3245">
        <f t="shared" si="352"/>
        <v>1</v>
      </c>
      <c r="P3245">
        <f t="shared" si="353"/>
        <v>0</v>
      </c>
      <c r="Q3245">
        <f t="shared" si="354"/>
        <v>0</v>
      </c>
      <c r="R3245">
        <f t="shared" si="355"/>
        <v>1</v>
      </c>
      <c r="S3245">
        <f t="shared" si="356"/>
        <v>0</v>
      </c>
    </row>
    <row r="3246" spans="1:19" x14ac:dyDescent="0.2">
      <c r="A3246" t="s">
        <v>0</v>
      </c>
      <c r="B3246" s="1">
        <v>42388</v>
      </c>
      <c r="C3246" s="2">
        <v>42388.896192129629</v>
      </c>
      <c r="D3246" t="s">
        <v>1110</v>
      </c>
      <c r="E3246" t="s">
        <v>1111</v>
      </c>
      <c r="F3246" t="s">
        <v>1112</v>
      </c>
      <c r="G3246" t="s">
        <v>46</v>
      </c>
      <c r="H3246" s="3">
        <v>100000</v>
      </c>
      <c r="I3246" s="4">
        <v>22.81</v>
      </c>
      <c r="J3246" s="4">
        <v>2281000</v>
      </c>
      <c r="K3246" s="3">
        <v>1167240</v>
      </c>
      <c r="L3246" t="s">
        <v>5</v>
      </c>
      <c r="M3246">
        <f t="shared" si="350"/>
        <v>0</v>
      </c>
      <c r="N3246">
        <f t="shared" si="351"/>
        <v>1</v>
      </c>
      <c r="O3246">
        <f t="shared" si="352"/>
        <v>0</v>
      </c>
      <c r="P3246">
        <f t="shared" si="353"/>
        <v>1</v>
      </c>
      <c r="Q3246">
        <f t="shared" si="354"/>
        <v>1</v>
      </c>
      <c r="R3246">
        <f t="shared" si="355"/>
        <v>1</v>
      </c>
      <c r="S3246">
        <f t="shared" si="356"/>
        <v>1</v>
      </c>
    </row>
    <row r="3247" spans="1:19" x14ac:dyDescent="0.2">
      <c r="A3247" t="s">
        <v>0</v>
      </c>
      <c r="B3247" s="1">
        <v>42384</v>
      </c>
      <c r="C3247" s="2">
        <v>42388.893773148149</v>
      </c>
      <c r="D3247" t="s">
        <v>2861</v>
      </c>
      <c r="E3247" t="s">
        <v>2862</v>
      </c>
      <c r="F3247" t="s">
        <v>2863</v>
      </c>
      <c r="G3247" t="s">
        <v>7</v>
      </c>
      <c r="H3247" s="3">
        <v>1708</v>
      </c>
      <c r="I3247" s="4">
        <v>54.6</v>
      </c>
      <c r="J3247" s="4">
        <v>93247</v>
      </c>
      <c r="K3247">
        <v>0</v>
      </c>
      <c r="L3247" t="s">
        <v>5</v>
      </c>
      <c r="M3247">
        <f t="shared" si="350"/>
        <v>0</v>
      </c>
      <c r="N3247">
        <f t="shared" si="351"/>
        <v>1</v>
      </c>
      <c r="O3247">
        <f t="shared" si="352"/>
        <v>1</v>
      </c>
      <c r="P3247">
        <f t="shared" si="353"/>
        <v>0</v>
      </c>
      <c r="Q3247">
        <f t="shared" si="354"/>
        <v>1</v>
      </c>
      <c r="R3247">
        <f t="shared" si="355"/>
        <v>0</v>
      </c>
      <c r="S3247">
        <f t="shared" si="356"/>
        <v>0</v>
      </c>
    </row>
    <row r="3248" spans="1:19" x14ac:dyDescent="0.2">
      <c r="A3248" t="s">
        <v>0</v>
      </c>
      <c r="B3248" s="1">
        <v>42384</v>
      </c>
      <c r="C3248" s="2">
        <v>42388.893564814818</v>
      </c>
      <c r="D3248" t="s">
        <v>2861</v>
      </c>
      <c r="E3248" t="s">
        <v>2862</v>
      </c>
      <c r="F3248" t="s">
        <v>2864</v>
      </c>
      <c r="G3248" t="s">
        <v>7</v>
      </c>
      <c r="H3248" s="3">
        <v>2121</v>
      </c>
      <c r="I3248" s="4">
        <v>56.3</v>
      </c>
      <c r="J3248" s="4">
        <v>119434</v>
      </c>
      <c r="K3248">
        <v>0</v>
      </c>
      <c r="L3248" t="s">
        <v>5</v>
      </c>
      <c r="M3248">
        <f t="shared" si="350"/>
        <v>0</v>
      </c>
      <c r="N3248">
        <f t="shared" si="351"/>
        <v>1</v>
      </c>
      <c r="O3248">
        <f t="shared" si="352"/>
        <v>1</v>
      </c>
      <c r="P3248">
        <f t="shared" si="353"/>
        <v>0</v>
      </c>
      <c r="Q3248">
        <f t="shared" si="354"/>
        <v>1</v>
      </c>
      <c r="R3248">
        <f t="shared" si="355"/>
        <v>0</v>
      </c>
      <c r="S3248">
        <f t="shared" si="356"/>
        <v>0</v>
      </c>
    </row>
    <row r="3249" spans="1:19" x14ac:dyDescent="0.2">
      <c r="A3249" t="s">
        <v>0</v>
      </c>
      <c r="B3249" s="1">
        <v>42384</v>
      </c>
      <c r="C3249" s="2">
        <v>42388.893391203703</v>
      </c>
      <c r="D3249" t="s">
        <v>2861</v>
      </c>
      <c r="E3249" t="s">
        <v>2862</v>
      </c>
      <c r="F3249" t="s">
        <v>2865</v>
      </c>
      <c r="G3249" t="s">
        <v>7</v>
      </c>
      <c r="H3249" s="3">
        <v>2089</v>
      </c>
      <c r="I3249" s="4">
        <v>56.55</v>
      </c>
      <c r="J3249" s="4">
        <v>118152</v>
      </c>
      <c r="K3249">
        <v>0</v>
      </c>
      <c r="L3249" t="s">
        <v>5</v>
      </c>
      <c r="M3249">
        <f t="shared" si="350"/>
        <v>0</v>
      </c>
      <c r="N3249">
        <f t="shared" si="351"/>
        <v>1</v>
      </c>
      <c r="O3249">
        <f t="shared" si="352"/>
        <v>1</v>
      </c>
      <c r="P3249">
        <f t="shared" si="353"/>
        <v>0</v>
      </c>
      <c r="Q3249">
        <f t="shared" si="354"/>
        <v>1</v>
      </c>
      <c r="R3249">
        <f t="shared" si="355"/>
        <v>0</v>
      </c>
      <c r="S3249">
        <f t="shared" si="356"/>
        <v>0</v>
      </c>
    </row>
    <row r="3250" spans="1:19" x14ac:dyDescent="0.2">
      <c r="A3250" t="s">
        <v>0</v>
      </c>
      <c r="B3250" s="1">
        <v>42384</v>
      </c>
      <c r="C3250" s="2">
        <v>42388.893229166664</v>
      </c>
      <c r="D3250" t="s">
        <v>2861</v>
      </c>
      <c r="E3250" t="s">
        <v>2862</v>
      </c>
      <c r="F3250" t="s">
        <v>2866</v>
      </c>
      <c r="G3250" t="s">
        <v>7</v>
      </c>
      <c r="H3250" s="3">
        <v>3489</v>
      </c>
      <c r="I3250" s="4">
        <v>55.83</v>
      </c>
      <c r="J3250" s="4">
        <v>194782</v>
      </c>
      <c r="K3250">
        <v>0</v>
      </c>
      <c r="L3250" t="s">
        <v>5</v>
      </c>
      <c r="M3250">
        <f t="shared" si="350"/>
        <v>0</v>
      </c>
      <c r="N3250">
        <f t="shared" si="351"/>
        <v>1</v>
      </c>
      <c r="O3250">
        <f t="shared" si="352"/>
        <v>1</v>
      </c>
      <c r="P3250">
        <f t="shared" si="353"/>
        <v>0</v>
      </c>
      <c r="Q3250">
        <f t="shared" si="354"/>
        <v>1</v>
      </c>
      <c r="R3250">
        <f t="shared" si="355"/>
        <v>0</v>
      </c>
      <c r="S3250">
        <f t="shared" si="356"/>
        <v>0</v>
      </c>
    </row>
    <row r="3251" spans="1:19" x14ac:dyDescent="0.2">
      <c r="A3251" t="s">
        <v>0</v>
      </c>
      <c r="B3251" s="1">
        <v>42384</v>
      </c>
      <c r="C3251" s="2">
        <v>42388.891956018517</v>
      </c>
      <c r="D3251" t="s">
        <v>2867</v>
      </c>
      <c r="E3251" t="s">
        <v>2868</v>
      </c>
      <c r="F3251" t="s">
        <v>2869</v>
      </c>
      <c r="G3251" t="s">
        <v>11</v>
      </c>
      <c r="H3251" s="3">
        <v>4738</v>
      </c>
      <c r="I3251" s="4">
        <v>31.36</v>
      </c>
      <c r="J3251" s="4">
        <v>148584</v>
      </c>
      <c r="K3251" s="3">
        <v>66453</v>
      </c>
      <c r="L3251" t="s">
        <v>5</v>
      </c>
      <c r="M3251">
        <f t="shared" si="350"/>
        <v>0</v>
      </c>
      <c r="N3251">
        <f t="shared" si="351"/>
        <v>1</v>
      </c>
      <c r="O3251">
        <f t="shared" si="352"/>
        <v>1</v>
      </c>
      <c r="P3251">
        <f t="shared" si="353"/>
        <v>0</v>
      </c>
      <c r="Q3251">
        <f t="shared" si="354"/>
        <v>0</v>
      </c>
      <c r="R3251">
        <f t="shared" si="355"/>
        <v>1</v>
      </c>
      <c r="S3251">
        <f t="shared" si="356"/>
        <v>0</v>
      </c>
    </row>
    <row r="3252" spans="1:19" x14ac:dyDescent="0.2">
      <c r="A3252" t="s">
        <v>12</v>
      </c>
      <c r="B3252" s="1">
        <v>42384</v>
      </c>
      <c r="C3252" s="2">
        <v>42388.881099537037</v>
      </c>
      <c r="D3252" t="s">
        <v>2870</v>
      </c>
      <c r="E3252" t="s">
        <v>2871</v>
      </c>
      <c r="F3252" t="s">
        <v>2872</v>
      </c>
      <c r="G3252" t="s">
        <v>4</v>
      </c>
      <c r="H3252" s="3">
        <v>2787</v>
      </c>
      <c r="I3252" s="4">
        <v>42.41</v>
      </c>
      <c r="J3252" s="4">
        <v>118197</v>
      </c>
      <c r="K3252">
        <v>0</v>
      </c>
      <c r="L3252" t="s">
        <v>5</v>
      </c>
      <c r="M3252">
        <f t="shared" si="350"/>
        <v>1</v>
      </c>
      <c r="N3252">
        <f t="shared" si="351"/>
        <v>0</v>
      </c>
      <c r="O3252">
        <f t="shared" si="352"/>
        <v>1</v>
      </c>
      <c r="P3252">
        <f t="shared" si="353"/>
        <v>0</v>
      </c>
      <c r="Q3252">
        <f t="shared" si="354"/>
        <v>0</v>
      </c>
      <c r="R3252">
        <f t="shared" si="355"/>
        <v>0</v>
      </c>
      <c r="S3252">
        <f t="shared" si="356"/>
        <v>1</v>
      </c>
    </row>
    <row r="3253" spans="1:19" x14ac:dyDescent="0.2">
      <c r="A3253" t="s">
        <v>0</v>
      </c>
      <c r="B3253" s="1">
        <v>42384</v>
      </c>
      <c r="C3253" s="2">
        <v>42388.875335648147</v>
      </c>
      <c r="D3253" t="s">
        <v>1495</v>
      </c>
      <c r="E3253" t="s">
        <v>1496</v>
      </c>
      <c r="F3253" t="s">
        <v>1497</v>
      </c>
      <c r="G3253" t="s">
        <v>11</v>
      </c>
      <c r="H3253" s="3">
        <v>1466</v>
      </c>
      <c r="I3253" s="4">
        <v>89.57</v>
      </c>
      <c r="J3253" s="4">
        <v>131310</v>
      </c>
      <c r="K3253" s="3">
        <v>27281</v>
      </c>
      <c r="L3253" t="s">
        <v>5</v>
      </c>
      <c r="M3253">
        <f t="shared" si="350"/>
        <v>0</v>
      </c>
      <c r="N3253">
        <f t="shared" si="351"/>
        <v>1</v>
      </c>
      <c r="O3253">
        <f t="shared" si="352"/>
        <v>1</v>
      </c>
      <c r="P3253">
        <f t="shared" si="353"/>
        <v>0</v>
      </c>
      <c r="Q3253">
        <f t="shared" si="354"/>
        <v>0</v>
      </c>
      <c r="R3253">
        <f t="shared" si="355"/>
        <v>1</v>
      </c>
      <c r="S3253">
        <f t="shared" si="356"/>
        <v>0</v>
      </c>
    </row>
    <row r="3254" spans="1:19" x14ac:dyDescent="0.2">
      <c r="A3254" t="s">
        <v>0</v>
      </c>
      <c r="B3254" s="1">
        <v>42384</v>
      </c>
      <c r="C3254" s="2">
        <v>42388.873541666668</v>
      </c>
      <c r="D3254" t="s">
        <v>810</v>
      </c>
      <c r="E3254" t="s">
        <v>811</v>
      </c>
      <c r="F3254" t="s">
        <v>812</v>
      </c>
      <c r="G3254" t="s">
        <v>51</v>
      </c>
      <c r="H3254" s="3">
        <v>6000</v>
      </c>
      <c r="I3254" s="4">
        <v>89.789000000000001</v>
      </c>
      <c r="J3254" s="4">
        <v>538734</v>
      </c>
      <c r="K3254" s="3">
        <v>8538230</v>
      </c>
      <c r="L3254" t="s">
        <v>5</v>
      </c>
      <c r="M3254">
        <f t="shared" si="350"/>
        <v>0</v>
      </c>
      <c r="N3254">
        <f t="shared" si="351"/>
        <v>1</v>
      </c>
      <c r="O3254">
        <f t="shared" si="352"/>
        <v>1</v>
      </c>
      <c r="P3254">
        <f t="shared" si="353"/>
        <v>0</v>
      </c>
      <c r="Q3254">
        <f t="shared" si="354"/>
        <v>1</v>
      </c>
      <c r="R3254">
        <f t="shared" si="355"/>
        <v>0</v>
      </c>
      <c r="S3254">
        <f t="shared" si="356"/>
        <v>1</v>
      </c>
    </row>
    <row r="3255" spans="1:19" x14ac:dyDescent="0.2">
      <c r="A3255" t="s">
        <v>0</v>
      </c>
      <c r="B3255" s="1">
        <v>42384</v>
      </c>
      <c r="C3255" s="2">
        <v>42388.873541666668</v>
      </c>
      <c r="D3255" t="s">
        <v>810</v>
      </c>
      <c r="E3255" t="s">
        <v>811</v>
      </c>
      <c r="F3255" t="s">
        <v>812</v>
      </c>
      <c r="G3255" t="s">
        <v>51</v>
      </c>
      <c r="H3255" s="3">
        <v>8500</v>
      </c>
      <c r="I3255" s="4">
        <v>46.85</v>
      </c>
      <c r="J3255" s="4">
        <v>398225</v>
      </c>
      <c r="K3255">
        <v>0</v>
      </c>
      <c r="L3255" t="s">
        <v>5</v>
      </c>
      <c r="M3255">
        <f t="shared" si="350"/>
        <v>0</v>
      </c>
      <c r="N3255">
        <f t="shared" si="351"/>
        <v>1</v>
      </c>
      <c r="O3255">
        <f t="shared" si="352"/>
        <v>1</v>
      </c>
      <c r="P3255">
        <f t="shared" si="353"/>
        <v>0</v>
      </c>
      <c r="Q3255">
        <f t="shared" si="354"/>
        <v>1</v>
      </c>
      <c r="R3255">
        <f t="shared" si="355"/>
        <v>0</v>
      </c>
      <c r="S3255">
        <f t="shared" si="356"/>
        <v>1</v>
      </c>
    </row>
    <row r="3256" spans="1:19" x14ac:dyDescent="0.2">
      <c r="A3256" t="s">
        <v>12</v>
      </c>
      <c r="B3256" s="1">
        <v>42384</v>
      </c>
      <c r="C3256" s="2">
        <v>42388.873541666668</v>
      </c>
      <c r="D3256" t="s">
        <v>810</v>
      </c>
      <c r="E3256" t="s">
        <v>811</v>
      </c>
      <c r="F3256" t="s">
        <v>812</v>
      </c>
      <c r="G3256" t="s">
        <v>51</v>
      </c>
      <c r="H3256" s="3">
        <v>8500</v>
      </c>
      <c r="I3256" s="4">
        <v>46.85</v>
      </c>
      <c r="J3256" s="4">
        <v>398225</v>
      </c>
      <c r="K3256" s="3">
        <v>192194</v>
      </c>
      <c r="L3256" t="s">
        <v>5</v>
      </c>
      <c r="M3256">
        <f t="shared" si="350"/>
        <v>1</v>
      </c>
      <c r="N3256">
        <f t="shared" si="351"/>
        <v>0</v>
      </c>
      <c r="O3256">
        <f t="shared" si="352"/>
        <v>1</v>
      </c>
      <c r="P3256">
        <f t="shared" si="353"/>
        <v>0</v>
      </c>
      <c r="Q3256">
        <f t="shared" si="354"/>
        <v>1</v>
      </c>
      <c r="R3256">
        <f t="shared" si="355"/>
        <v>0</v>
      </c>
      <c r="S3256">
        <f t="shared" si="356"/>
        <v>1</v>
      </c>
    </row>
    <row r="3257" spans="1:19" x14ac:dyDescent="0.2">
      <c r="A3257" t="s">
        <v>0</v>
      </c>
      <c r="B3257" s="1">
        <v>42388</v>
      </c>
      <c r="C3257" s="2">
        <v>42388.873541666668</v>
      </c>
      <c r="D3257" t="s">
        <v>810</v>
      </c>
      <c r="E3257" t="s">
        <v>811</v>
      </c>
      <c r="F3257" t="s">
        <v>812</v>
      </c>
      <c r="G3257" t="s">
        <v>51</v>
      </c>
      <c r="H3257" s="3">
        <v>6000</v>
      </c>
      <c r="I3257" s="4">
        <v>91.760999999999996</v>
      </c>
      <c r="J3257" s="4">
        <v>550566</v>
      </c>
      <c r="K3257" s="3">
        <v>8532230</v>
      </c>
      <c r="L3257" t="s">
        <v>5</v>
      </c>
      <c r="M3257">
        <f t="shared" si="350"/>
        <v>0</v>
      </c>
      <c r="N3257">
        <f t="shared" si="351"/>
        <v>1</v>
      </c>
      <c r="O3257">
        <f t="shared" si="352"/>
        <v>1</v>
      </c>
      <c r="P3257">
        <f t="shared" si="353"/>
        <v>0</v>
      </c>
      <c r="Q3257">
        <f t="shared" si="354"/>
        <v>1</v>
      </c>
      <c r="R3257">
        <f t="shared" si="355"/>
        <v>0</v>
      </c>
      <c r="S3257">
        <f t="shared" si="356"/>
        <v>1</v>
      </c>
    </row>
    <row r="3258" spans="1:19" x14ac:dyDescent="0.2">
      <c r="A3258" t="s">
        <v>0</v>
      </c>
      <c r="B3258" s="1">
        <v>42383</v>
      </c>
      <c r="C3258" s="2">
        <v>42388.868923611109</v>
      </c>
      <c r="D3258" t="s">
        <v>2873</v>
      </c>
      <c r="E3258" t="s">
        <v>2874</v>
      </c>
      <c r="F3258" t="s">
        <v>2875</v>
      </c>
      <c r="G3258" t="s">
        <v>11</v>
      </c>
      <c r="H3258" s="3">
        <v>1043</v>
      </c>
      <c r="I3258" s="4">
        <v>24.75</v>
      </c>
      <c r="J3258" s="4">
        <v>25814.2</v>
      </c>
      <c r="K3258" s="3">
        <v>14720</v>
      </c>
      <c r="L3258" t="s">
        <v>5</v>
      </c>
      <c r="M3258">
        <f t="shared" si="350"/>
        <v>0</v>
      </c>
      <c r="N3258">
        <f t="shared" si="351"/>
        <v>1</v>
      </c>
      <c r="O3258">
        <f t="shared" si="352"/>
        <v>1</v>
      </c>
      <c r="P3258">
        <f t="shared" si="353"/>
        <v>0</v>
      </c>
      <c r="Q3258">
        <f t="shared" si="354"/>
        <v>0</v>
      </c>
      <c r="R3258">
        <f t="shared" si="355"/>
        <v>1</v>
      </c>
      <c r="S3258">
        <f t="shared" si="356"/>
        <v>0</v>
      </c>
    </row>
    <row r="3259" spans="1:19" x14ac:dyDescent="0.2">
      <c r="A3259" t="s">
        <v>0</v>
      </c>
      <c r="B3259" s="1">
        <v>42383</v>
      </c>
      <c r="C3259" s="2">
        <v>42388.865555555552</v>
      </c>
      <c r="D3259" t="s">
        <v>2873</v>
      </c>
      <c r="E3259" t="s">
        <v>2874</v>
      </c>
      <c r="F3259" t="s">
        <v>2876</v>
      </c>
      <c r="G3259" t="s">
        <v>11</v>
      </c>
      <c r="H3259" s="3">
        <v>5113</v>
      </c>
      <c r="I3259" s="4">
        <v>24.75</v>
      </c>
      <c r="J3259" s="4">
        <v>126547</v>
      </c>
      <c r="K3259" s="3">
        <v>59149</v>
      </c>
      <c r="L3259" t="s">
        <v>5</v>
      </c>
      <c r="M3259">
        <f t="shared" si="350"/>
        <v>0</v>
      </c>
      <c r="N3259">
        <f t="shared" si="351"/>
        <v>1</v>
      </c>
      <c r="O3259">
        <f t="shared" si="352"/>
        <v>1</v>
      </c>
      <c r="P3259">
        <f t="shared" si="353"/>
        <v>0</v>
      </c>
      <c r="Q3259">
        <f t="shared" si="354"/>
        <v>0</v>
      </c>
      <c r="R3259">
        <f t="shared" si="355"/>
        <v>1</v>
      </c>
      <c r="S3259">
        <f t="shared" si="356"/>
        <v>0</v>
      </c>
    </row>
    <row r="3260" spans="1:19" x14ac:dyDescent="0.2">
      <c r="A3260" t="s">
        <v>0</v>
      </c>
      <c r="B3260" s="1">
        <v>42383</v>
      </c>
      <c r="C3260" s="2">
        <v>42388.865208333336</v>
      </c>
      <c r="D3260" t="s">
        <v>2873</v>
      </c>
      <c r="E3260" t="s">
        <v>2874</v>
      </c>
      <c r="F3260" t="s">
        <v>2877</v>
      </c>
      <c r="G3260" t="s">
        <v>7</v>
      </c>
      <c r="H3260" s="3">
        <v>8321</v>
      </c>
      <c r="I3260" s="4">
        <v>24.75</v>
      </c>
      <c r="J3260" s="4">
        <v>205945</v>
      </c>
      <c r="K3260" s="3">
        <v>113422</v>
      </c>
      <c r="L3260" t="s">
        <v>5</v>
      </c>
      <c r="M3260">
        <f t="shared" si="350"/>
        <v>0</v>
      </c>
      <c r="N3260">
        <f t="shared" si="351"/>
        <v>1</v>
      </c>
      <c r="O3260">
        <f t="shared" si="352"/>
        <v>1</v>
      </c>
      <c r="P3260">
        <f t="shared" si="353"/>
        <v>0</v>
      </c>
      <c r="Q3260">
        <f t="shared" si="354"/>
        <v>1</v>
      </c>
      <c r="R3260">
        <f t="shared" si="355"/>
        <v>0</v>
      </c>
      <c r="S3260">
        <f t="shared" si="356"/>
        <v>0</v>
      </c>
    </row>
    <row r="3261" spans="1:19" x14ac:dyDescent="0.2">
      <c r="A3261" t="s">
        <v>0</v>
      </c>
      <c r="B3261" s="1">
        <v>42383</v>
      </c>
      <c r="C3261" s="2">
        <v>42388.864537037036</v>
      </c>
      <c r="D3261" t="s">
        <v>2873</v>
      </c>
      <c r="E3261" t="s">
        <v>2874</v>
      </c>
      <c r="F3261" t="s">
        <v>2878</v>
      </c>
      <c r="G3261" t="s">
        <v>11</v>
      </c>
      <c r="H3261" s="3">
        <v>4731</v>
      </c>
      <c r="I3261" s="4">
        <v>24.75</v>
      </c>
      <c r="J3261" s="4">
        <v>117092</v>
      </c>
      <c r="K3261" s="3">
        <v>35594</v>
      </c>
      <c r="L3261" t="s">
        <v>5</v>
      </c>
      <c r="M3261">
        <f t="shared" si="350"/>
        <v>0</v>
      </c>
      <c r="N3261">
        <f t="shared" si="351"/>
        <v>1</v>
      </c>
      <c r="O3261">
        <f t="shared" si="352"/>
        <v>1</v>
      </c>
      <c r="P3261">
        <f t="shared" si="353"/>
        <v>0</v>
      </c>
      <c r="Q3261">
        <f t="shared" si="354"/>
        <v>0</v>
      </c>
      <c r="R3261">
        <f t="shared" si="355"/>
        <v>1</v>
      </c>
      <c r="S3261">
        <f t="shared" si="356"/>
        <v>0</v>
      </c>
    </row>
    <row r="3262" spans="1:19" x14ac:dyDescent="0.2">
      <c r="A3262" t="s">
        <v>0</v>
      </c>
      <c r="B3262" s="1">
        <v>42383</v>
      </c>
      <c r="C3262" s="2">
        <v>42388.864212962966</v>
      </c>
      <c r="D3262" t="s">
        <v>2873</v>
      </c>
      <c r="E3262" t="s">
        <v>2874</v>
      </c>
      <c r="F3262" t="s">
        <v>2879</v>
      </c>
      <c r="G3262" t="s">
        <v>11</v>
      </c>
      <c r="H3262" s="3">
        <v>1686</v>
      </c>
      <c r="I3262" s="4">
        <v>24.75</v>
      </c>
      <c r="J3262" s="4">
        <v>41728.5</v>
      </c>
      <c r="K3262" s="3">
        <v>25027</v>
      </c>
      <c r="L3262" t="s">
        <v>5</v>
      </c>
      <c r="M3262">
        <f t="shared" si="350"/>
        <v>0</v>
      </c>
      <c r="N3262">
        <f t="shared" si="351"/>
        <v>1</v>
      </c>
      <c r="O3262">
        <f t="shared" si="352"/>
        <v>1</v>
      </c>
      <c r="P3262">
        <f t="shared" si="353"/>
        <v>0</v>
      </c>
      <c r="Q3262">
        <f t="shared" si="354"/>
        <v>0</v>
      </c>
      <c r="R3262">
        <f t="shared" si="355"/>
        <v>1</v>
      </c>
      <c r="S3262">
        <f t="shared" si="356"/>
        <v>0</v>
      </c>
    </row>
    <row r="3263" spans="1:19" x14ac:dyDescent="0.2">
      <c r="A3263" t="s">
        <v>0</v>
      </c>
      <c r="B3263" s="1">
        <v>42383</v>
      </c>
      <c r="C3263" s="2">
        <v>42388.863865740743</v>
      </c>
      <c r="D3263" t="s">
        <v>2873</v>
      </c>
      <c r="E3263" t="s">
        <v>2874</v>
      </c>
      <c r="F3263" t="s">
        <v>2880</v>
      </c>
      <c r="G3263" t="s">
        <v>11</v>
      </c>
      <c r="H3263" s="3">
        <v>1055</v>
      </c>
      <c r="I3263" s="4">
        <v>24.75</v>
      </c>
      <c r="J3263" s="4">
        <v>26111.200000000001</v>
      </c>
      <c r="K3263" s="3">
        <v>18978</v>
      </c>
      <c r="L3263" t="s">
        <v>5</v>
      </c>
      <c r="M3263">
        <f t="shared" si="350"/>
        <v>0</v>
      </c>
      <c r="N3263">
        <f t="shared" si="351"/>
        <v>1</v>
      </c>
      <c r="O3263">
        <f t="shared" si="352"/>
        <v>1</v>
      </c>
      <c r="P3263">
        <f t="shared" si="353"/>
        <v>0</v>
      </c>
      <c r="Q3263">
        <f t="shared" si="354"/>
        <v>0</v>
      </c>
      <c r="R3263">
        <f t="shared" si="355"/>
        <v>1</v>
      </c>
      <c r="S3263">
        <f t="shared" si="356"/>
        <v>0</v>
      </c>
    </row>
    <row r="3264" spans="1:19" x14ac:dyDescent="0.2">
      <c r="A3264" t="s">
        <v>0</v>
      </c>
      <c r="B3264" s="1">
        <v>42388</v>
      </c>
      <c r="C3264" s="2">
        <v>42388.86383101852</v>
      </c>
      <c r="D3264" t="s">
        <v>38</v>
      </c>
      <c r="E3264" t="s">
        <v>39</v>
      </c>
      <c r="F3264" t="s">
        <v>1138</v>
      </c>
      <c r="G3264" t="s">
        <v>11</v>
      </c>
      <c r="H3264" s="3">
        <v>3300</v>
      </c>
      <c r="I3264" s="4">
        <v>71.430499999999995</v>
      </c>
      <c r="J3264" s="4">
        <v>235721</v>
      </c>
      <c r="K3264" s="3">
        <v>28935</v>
      </c>
      <c r="L3264" t="s">
        <v>5</v>
      </c>
      <c r="M3264">
        <f t="shared" si="350"/>
        <v>0</v>
      </c>
      <c r="N3264">
        <f t="shared" si="351"/>
        <v>1</v>
      </c>
      <c r="O3264">
        <f t="shared" si="352"/>
        <v>1</v>
      </c>
      <c r="P3264">
        <f t="shared" si="353"/>
        <v>0</v>
      </c>
      <c r="Q3264">
        <f t="shared" si="354"/>
        <v>0</v>
      </c>
      <c r="R3264">
        <f t="shared" si="355"/>
        <v>1</v>
      </c>
      <c r="S3264">
        <f t="shared" si="356"/>
        <v>0</v>
      </c>
    </row>
    <row r="3265" spans="1:19" x14ac:dyDescent="0.2">
      <c r="A3265" t="s">
        <v>12</v>
      </c>
      <c r="B3265" s="1">
        <v>42388</v>
      </c>
      <c r="C3265" s="2">
        <v>42388.86383101852</v>
      </c>
      <c r="D3265" t="s">
        <v>38</v>
      </c>
      <c r="E3265" t="s">
        <v>39</v>
      </c>
      <c r="F3265" t="s">
        <v>1138</v>
      </c>
      <c r="G3265" t="s">
        <v>11</v>
      </c>
      <c r="H3265" s="3">
        <v>5000</v>
      </c>
      <c r="I3265" s="4">
        <v>27.0625</v>
      </c>
      <c r="J3265" s="4">
        <v>135312</v>
      </c>
      <c r="K3265" s="3">
        <v>33935</v>
      </c>
      <c r="L3265" t="s">
        <v>5</v>
      </c>
      <c r="M3265">
        <f t="shared" si="350"/>
        <v>1</v>
      </c>
      <c r="N3265">
        <f t="shared" si="351"/>
        <v>0</v>
      </c>
      <c r="O3265">
        <f t="shared" si="352"/>
        <v>1</v>
      </c>
      <c r="P3265">
        <f t="shared" si="353"/>
        <v>0</v>
      </c>
      <c r="Q3265">
        <f t="shared" si="354"/>
        <v>0</v>
      </c>
      <c r="R3265">
        <f t="shared" si="355"/>
        <v>1</v>
      </c>
      <c r="S3265">
        <f t="shared" si="356"/>
        <v>0</v>
      </c>
    </row>
    <row r="3266" spans="1:19" x14ac:dyDescent="0.2">
      <c r="A3266" t="s">
        <v>0</v>
      </c>
      <c r="B3266" s="1">
        <v>42388</v>
      </c>
      <c r="C3266" s="2">
        <v>42388.86383101852</v>
      </c>
      <c r="D3266" t="s">
        <v>38</v>
      </c>
      <c r="E3266" t="s">
        <v>39</v>
      </c>
      <c r="F3266" t="s">
        <v>1138</v>
      </c>
      <c r="G3266" t="s">
        <v>11</v>
      </c>
      <c r="H3266" s="3">
        <v>1700</v>
      </c>
      <c r="I3266" s="4">
        <v>70.632499999999993</v>
      </c>
      <c r="J3266" s="4">
        <v>120075</v>
      </c>
      <c r="K3266" s="3">
        <v>32235</v>
      </c>
      <c r="L3266" t="s">
        <v>5</v>
      </c>
      <c r="M3266">
        <f t="shared" si="350"/>
        <v>0</v>
      </c>
      <c r="N3266">
        <f t="shared" si="351"/>
        <v>1</v>
      </c>
      <c r="O3266">
        <f t="shared" si="352"/>
        <v>1</v>
      </c>
      <c r="P3266">
        <f t="shared" si="353"/>
        <v>0</v>
      </c>
      <c r="Q3266">
        <f t="shared" si="354"/>
        <v>0</v>
      </c>
      <c r="R3266">
        <f t="shared" si="355"/>
        <v>1</v>
      </c>
      <c r="S3266">
        <f t="shared" si="356"/>
        <v>0</v>
      </c>
    </row>
    <row r="3267" spans="1:19" x14ac:dyDescent="0.2">
      <c r="A3267" t="s">
        <v>0</v>
      </c>
      <c r="B3267" s="1">
        <v>42384</v>
      </c>
      <c r="C3267" s="2">
        <v>42388.863726851851</v>
      </c>
      <c r="D3267" t="s">
        <v>2881</v>
      </c>
      <c r="E3267" t="s">
        <v>2882</v>
      </c>
      <c r="F3267" t="s">
        <v>2883</v>
      </c>
      <c r="G3267" t="s">
        <v>7</v>
      </c>
      <c r="H3267" s="3">
        <v>5298</v>
      </c>
      <c r="I3267" s="4">
        <v>5.0599999999999996</v>
      </c>
      <c r="J3267" s="4">
        <v>26807.9</v>
      </c>
      <c r="K3267" s="3">
        <v>31519</v>
      </c>
      <c r="L3267" t="s">
        <v>5</v>
      </c>
      <c r="M3267">
        <f t="shared" ref="M3267:M3330" si="357">IF($A3267="Buy",1,0)</f>
        <v>0</v>
      </c>
      <c r="N3267">
        <f t="shared" ref="N3267:N3330" si="358">IF($A3267="Sell",1,0)</f>
        <v>1</v>
      </c>
      <c r="O3267">
        <f t="shared" ref="O3267:O3330" si="359">IF($H3267&lt;=10000,1,0)</f>
        <v>1</v>
      </c>
      <c r="P3267">
        <f t="shared" ref="P3267:P3330" si="360">IF($H3267&gt;10000,1,0)</f>
        <v>0</v>
      </c>
      <c r="Q3267">
        <f t="shared" ref="Q3267:Q3330" si="361">IF(ISNUMBER(SEARCH("director",$G3267)),1,0)</f>
        <v>1</v>
      </c>
      <c r="R3267">
        <f t="shared" ref="R3267:R3330" si="362">IF(ISNUMBER(SEARCH("officer",$G3267)),1,0)</f>
        <v>0</v>
      </c>
      <c r="S3267">
        <f t="shared" ref="S3267:S3330" si="363">IF(ISNUMBER(SEARCH("owner",G3267)),1,0)</f>
        <v>0</v>
      </c>
    </row>
    <row r="3268" spans="1:19" x14ac:dyDescent="0.2">
      <c r="A3268" t="s">
        <v>0</v>
      </c>
      <c r="B3268" s="1">
        <v>42384</v>
      </c>
      <c r="C3268" s="2">
        <v>42388.863726851851</v>
      </c>
      <c r="D3268" t="s">
        <v>2881</v>
      </c>
      <c r="E3268" t="s">
        <v>2882</v>
      </c>
      <c r="F3268" t="s">
        <v>2883</v>
      </c>
      <c r="G3268" t="s">
        <v>7</v>
      </c>
      <c r="H3268" s="3">
        <v>7972</v>
      </c>
      <c r="I3268" s="4">
        <v>5.0599999999999996</v>
      </c>
      <c r="J3268" s="4">
        <v>40338.300000000003</v>
      </c>
      <c r="K3268" s="3">
        <v>16678</v>
      </c>
      <c r="L3268" t="s">
        <v>5</v>
      </c>
      <c r="M3268">
        <f t="shared" si="357"/>
        <v>0</v>
      </c>
      <c r="N3268">
        <f t="shared" si="358"/>
        <v>1</v>
      </c>
      <c r="O3268">
        <f t="shared" si="359"/>
        <v>1</v>
      </c>
      <c r="P3268">
        <f t="shared" si="360"/>
        <v>0</v>
      </c>
      <c r="Q3268">
        <f t="shared" si="361"/>
        <v>1</v>
      </c>
      <c r="R3268">
        <f t="shared" si="362"/>
        <v>0</v>
      </c>
      <c r="S3268">
        <f t="shared" si="363"/>
        <v>0</v>
      </c>
    </row>
    <row r="3269" spans="1:19" x14ac:dyDescent="0.2">
      <c r="A3269" t="s">
        <v>0</v>
      </c>
      <c r="B3269" s="1">
        <v>42383</v>
      </c>
      <c r="C3269" s="2">
        <v>42388.863587962966</v>
      </c>
      <c r="D3269" t="s">
        <v>2873</v>
      </c>
      <c r="E3269" t="s">
        <v>2874</v>
      </c>
      <c r="F3269" t="s">
        <v>2884</v>
      </c>
      <c r="H3269">
        <v>189</v>
      </c>
      <c r="I3269" s="4">
        <v>24.75</v>
      </c>
      <c r="J3269" s="4">
        <v>4677.75</v>
      </c>
      <c r="K3269" s="3">
        <v>1984</v>
      </c>
      <c r="L3269" t="s">
        <v>5</v>
      </c>
      <c r="M3269">
        <f t="shared" si="357"/>
        <v>0</v>
      </c>
      <c r="N3269">
        <f t="shared" si="358"/>
        <v>1</v>
      </c>
      <c r="O3269">
        <f t="shared" si="359"/>
        <v>1</v>
      </c>
      <c r="P3269">
        <f t="shared" si="360"/>
        <v>0</v>
      </c>
      <c r="Q3269">
        <f t="shared" si="361"/>
        <v>0</v>
      </c>
      <c r="R3269">
        <f t="shared" si="362"/>
        <v>0</v>
      </c>
      <c r="S3269">
        <f t="shared" si="363"/>
        <v>0</v>
      </c>
    </row>
    <row r="3270" spans="1:19" x14ac:dyDescent="0.2">
      <c r="A3270" t="s">
        <v>0</v>
      </c>
      <c r="B3270" s="1">
        <v>42384</v>
      </c>
      <c r="C3270" s="2">
        <v>42388.86314814815</v>
      </c>
      <c r="D3270" t="s">
        <v>2881</v>
      </c>
      <c r="E3270" t="s">
        <v>2882</v>
      </c>
      <c r="F3270" t="s">
        <v>2885</v>
      </c>
      <c r="G3270" t="s">
        <v>11</v>
      </c>
      <c r="H3270" s="3">
        <v>6757</v>
      </c>
      <c r="I3270" s="4">
        <v>5.0599999999999996</v>
      </c>
      <c r="J3270" s="4">
        <v>34190.400000000001</v>
      </c>
      <c r="K3270" s="3">
        <v>13076</v>
      </c>
      <c r="L3270" t="s">
        <v>5</v>
      </c>
      <c r="M3270">
        <f t="shared" si="357"/>
        <v>0</v>
      </c>
      <c r="N3270">
        <f t="shared" si="358"/>
        <v>1</v>
      </c>
      <c r="O3270">
        <f t="shared" si="359"/>
        <v>1</v>
      </c>
      <c r="P3270">
        <f t="shared" si="360"/>
        <v>0</v>
      </c>
      <c r="Q3270">
        <f t="shared" si="361"/>
        <v>0</v>
      </c>
      <c r="R3270">
        <f t="shared" si="362"/>
        <v>1</v>
      </c>
      <c r="S3270">
        <f t="shared" si="363"/>
        <v>0</v>
      </c>
    </row>
    <row r="3271" spans="1:19" x14ac:dyDescent="0.2">
      <c r="A3271" t="s">
        <v>0</v>
      </c>
      <c r="B3271" s="1">
        <v>42384</v>
      </c>
      <c r="C3271" s="2">
        <v>42388.86314814815</v>
      </c>
      <c r="D3271" t="s">
        <v>2881</v>
      </c>
      <c r="E3271" t="s">
        <v>2882</v>
      </c>
      <c r="F3271" t="s">
        <v>2885</v>
      </c>
      <c r="G3271" t="s">
        <v>11</v>
      </c>
      <c r="H3271" s="3">
        <v>7278</v>
      </c>
      <c r="I3271" s="4">
        <v>5.0599999999999996</v>
      </c>
      <c r="J3271" s="4">
        <v>36826.699999999997</v>
      </c>
      <c r="K3271" s="3">
        <v>28175</v>
      </c>
      <c r="L3271" t="s">
        <v>5</v>
      </c>
      <c r="M3271">
        <f t="shared" si="357"/>
        <v>0</v>
      </c>
      <c r="N3271">
        <f t="shared" si="358"/>
        <v>1</v>
      </c>
      <c r="O3271">
        <f t="shared" si="359"/>
        <v>1</v>
      </c>
      <c r="P3271">
        <f t="shared" si="360"/>
        <v>0</v>
      </c>
      <c r="Q3271">
        <f t="shared" si="361"/>
        <v>0</v>
      </c>
      <c r="R3271">
        <f t="shared" si="362"/>
        <v>1</v>
      </c>
      <c r="S3271">
        <f t="shared" si="363"/>
        <v>0</v>
      </c>
    </row>
    <row r="3272" spans="1:19" x14ac:dyDescent="0.2">
      <c r="A3272" t="s">
        <v>0</v>
      </c>
      <c r="B3272" s="1">
        <v>42388</v>
      </c>
      <c r="C3272" s="2">
        <v>42388.86314814815</v>
      </c>
      <c r="D3272" t="s">
        <v>2881</v>
      </c>
      <c r="E3272" t="s">
        <v>2882</v>
      </c>
      <c r="F3272" t="s">
        <v>2885</v>
      </c>
      <c r="G3272" t="s">
        <v>11</v>
      </c>
      <c r="H3272" s="3">
        <v>11368</v>
      </c>
      <c r="I3272" s="4">
        <v>5.08</v>
      </c>
      <c r="J3272" s="4">
        <v>57749.4</v>
      </c>
      <c r="K3272" s="3">
        <v>1708</v>
      </c>
      <c r="L3272" t="s">
        <v>5</v>
      </c>
      <c r="M3272">
        <f t="shared" si="357"/>
        <v>0</v>
      </c>
      <c r="N3272">
        <f t="shared" si="358"/>
        <v>1</v>
      </c>
      <c r="O3272">
        <f t="shared" si="359"/>
        <v>0</v>
      </c>
      <c r="P3272">
        <f t="shared" si="360"/>
        <v>1</v>
      </c>
      <c r="Q3272">
        <f t="shared" si="361"/>
        <v>0</v>
      </c>
      <c r="R3272">
        <f t="shared" si="362"/>
        <v>1</v>
      </c>
      <c r="S3272">
        <f t="shared" si="363"/>
        <v>0</v>
      </c>
    </row>
    <row r="3273" spans="1:19" x14ac:dyDescent="0.2">
      <c r="A3273" t="s">
        <v>0</v>
      </c>
      <c r="B3273" s="1">
        <v>42388</v>
      </c>
      <c r="C3273" s="2">
        <v>42388.86314814815</v>
      </c>
      <c r="D3273" t="s">
        <v>2881</v>
      </c>
      <c r="E3273" t="s">
        <v>2882</v>
      </c>
      <c r="F3273" t="s">
        <v>2885</v>
      </c>
      <c r="G3273" t="s">
        <v>11</v>
      </c>
      <c r="H3273" s="3">
        <v>15099</v>
      </c>
      <c r="I3273" s="4">
        <v>5.08</v>
      </c>
      <c r="J3273" s="4">
        <v>76702.899999999994</v>
      </c>
      <c r="K3273" s="3">
        <v>13076</v>
      </c>
      <c r="L3273" t="s">
        <v>5</v>
      </c>
      <c r="M3273">
        <f t="shared" si="357"/>
        <v>0</v>
      </c>
      <c r="N3273">
        <f t="shared" si="358"/>
        <v>1</v>
      </c>
      <c r="O3273">
        <f t="shared" si="359"/>
        <v>0</v>
      </c>
      <c r="P3273">
        <f t="shared" si="360"/>
        <v>1</v>
      </c>
      <c r="Q3273">
        <f t="shared" si="361"/>
        <v>0</v>
      </c>
      <c r="R3273">
        <f t="shared" si="362"/>
        <v>1</v>
      </c>
      <c r="S3273">
        <f t="shared" si="363"/>
        <v>0</v>
      </c>
    </row>
    <row r="3274" spans="1:19" x14ac:dyDescent="0.2">
      <c r="A3274" t="s">
        <v>0</v>
      </c>
      <c r="B3274" s="1">
        <v>42388</v>
      </c>
      <c r="C3274" s="2">
        <v>42388.861504629633</v>
      </c>
      <c r="D3274" t="s">
        <v>38</v>
      </c>
      <c r="E3274" t="s">
        <v>39</v>
      </c>
      <c r="F3274" t="s">
        <v>1118</v>
      </c>
      <c r="G3274" t="s">
        <v>7</v>
      </c>
      <c r="H3274">
        <v>267</v>
      </c>
      <c r="I3274" s="4">
        <v>71.94</v>
      </c>
      <c r="J3274" s="4">
        <v>19208</v>
      </c>
      <c r="K3274" s="3">
        <v>18879</v>
      </c>
      <c r="L3274" t="s">
        <v>5</v>
      </c>
      <c r="M3274">
        <f t="shared" si="357"/>
        <v>0</v>
      </c>
      <c r="N3274">
        <f t="shared" si="358"/>
        <v>1</v>
      </c>
      <c r="O3274">
        <f t="shared" si="359"/>
        <v>1</v>
      </c>
      <c r="P3274">
        <f t="shared" si="360"/>
        <v>0</v>
      </c>
      <c r="Q3274">
        <f t="shared" si="361"/>
        <v>1</v>
      </c>
      <c r="R3274">
        <f t="shared" si="362"/>
        <v>0</v>
      </c>
      <c r="S3274">
        <f t="shared" si="363"/>
        <v>0</v>
      </c>
    </row>
    <row r="3275" spans="1:19" x14ac:dyDescent="0.2">
      <c r="A3275" t="s">
        <v>0</v>
      </c>
      <c r="B3275" s="1">
        <v>42388</v>
      </c>
      <c r="C3275" s="2">
        <v>42388.8594212963</v>
      </c>
      <c r="D3275" t="s">
        <v>38</v>
      </c>
      <c r="E3275" t="s">
        <v>39</v>
      </c>
      <c r="F3275" t="s">
        <v>2886</v>
      </c>
      <c r="G3275" t="s">
        <v>11</v>
      </c>
      <c r="H3275" s="3">
        <v>7062</v>
      </c>
      <c r="I3275" s="4">
        <v>71.547600000000003</v>
      </c>
      <c r="J3275" s="4">
        <v>505269</v>
      </c>
      <c r="K3275" s="3">
        <v>8238</v>
      </c>
      <c r="L3275" t="s">
        <v>5</v>
      </c>
      <c r="M3275">
        <f t="shared" si="357"/>
        <v>0</v>
      </c>
      <c r="N3275">
        <f t="shared" si="358"/>
        <v>1</v>
      </c>
      <c r="O3275">
        <f t="shared" si="359"/>
        <v>1</v>
      </c>
      <c r="P3275">
        <f t="shared" si="360"/>
        <v>0</v>
      </c>
      <c r="Q3275">
        <f t="shared" si="361"/>
        <v>0</v>
      </c>
      <c r="R3275">
        <f t="shared" si="362"/>
        <v>1</v>
      </c>
      <c r="S3275">
        <f t="shared" si="363"/>
        <v>0</v>
      </c>
    </row>
    <row r="3276" spans="1:19" x14ac:dyDescent="0.2">
      <c r="A3276" t="s">
        <v>12</v>
      </c>
      <c r="B3276" s="1">
        <v>42388</v>
      </c>
      <c r="C3276" s="2">
        <v>42388.8594212963</v>
      </c>
      <c r="D3276" t="s">
        <v>38</v>
      </c>
      <c r="E3276" t="s">
        <v>39</v>
      </c>
      <c r="F3276" t="s">
        <v>2886</v>
      </c>
      <c r="G3276" t="s">
        <v>11</v>
      </c>
      <c r="H3276" s="3">
        <v>7062</v>
      </c>
      <c r="I3276" s="4">
        <v>52.3</v>
      </c>
      <c r="J3276" s="4">
        <v>369343</v>
      </c>
      <c r="K3276" s="3">
        <v>15300</v>
      </c>
      <c r="L3276" t="s">
        <v>5</v>
      </c>
      <c r="M3276">
        <f t="shared" si="357"/>
        <v>1</v>
      </c>
      <c r="N3276">
        <f t="shared" si="358"/>
        <v>0</v>
      </c>
      <c r="O3276">
        <f t="shared" si="359"/>
        <v>1</v>
      </c>
      <c r="P3276">
        <f t="shared" si="360"/>
        <v>0</v>
      </c>
      <c r="Q3276">
        <f t="shared" si="361"/>
        <v>0</v>
      </c>
      <c r="R3276">
        <f t="shared" si="362"/>
        <v>1</v>
      </c>
      <c r="S3276">
        <f t="shared" si="363"/>
        <v>0</v>
      </c>
    </row>
    <row r="3277" spans="1:19" x14ac:dyDescent="0.2">
      <c r="A3277" t="s">
        <v>0</v>
      </c>
      <c r="B3277" s="1">
        <v>42388</v>
      </c>
      <c r="C3277" s="2">
        <v>42388.852662037039</v>
      </c>
      <c r="D3277" t="s">
        <v>2887</v>
      </c>
      <c r="E3277" t="s">
        <v>2888</v>
      </c>
      <c r="F3277" t="s">
        <v>2889</v>
      </c>
      <c r="G3277" t="s">
        <v>16</v>
      </c>
      <c r="H3277" s="3">
        <v>4317</v>
      </c>
      <c r="I3277" s="4">
        <v>41.455100000000002</v>
      </c>
      <c r="J3277" s="4">
        <v>178962</v>
      </c>
      <c r="K3277" s="3">
        <v>21952</v>
      </c>
      <c r="L3277" t="s">
        <v>5</v>
      </c>
      <c r="M3277">
        <f t="shared" si="357"/>
        <v>0</v>
      </c>
      <c r="N3277">
        <f t="shared" si="358"/>
        <v>1</v>
      </c>
      <c r="O3277">
        <f t="shared" si="359"/>
        <v>1</v>
      </c>
      <c r="P3277">
        <f t="shared" si="360"/>
        <v>0</v>
      </c>
      <c r="Q3277">
        <f t="shared" si="361"/>
        <v>1</v>
      </c>
      <c r="R3277">
        <f t="shared" si="362"/>
        <v>1</v>
      </c>
      <c r="S3277">
        <f t="shared" si="363"/>
        <v>0</v>
      </c>
    </row>
    <row r="3278" spans="1:19" x14ac:dyDescent="0.2">
      <c r="A3278" t="s">
        <v>0</v>
      </c>
      <c r="B3278" s="1">
        <v>42388</v>
      </c>
      <c r="C3278" s="2">
        <v>42388.852662037039</v>
      </c>
      <c r="D3278" t="s">
        <v>2887</v>
      </c>
      <c r="E3278" t="s">
        <v>2888</v>
      </c>
      <c r="F3278" t="s">
        <v>2889</v>
      </c>
      <c r="G3278" t="s">
        <v>16</v>
      </c>
      <c r="H3278">
        <v>166</v>
      </c>
      <c r="I3278" s="4">
        <v>41.462600000000002</v>
      </c>
      <c r="J3278" s="4">
        <v>6882.79</v>
      </c>
      <c r="K3278" s="3">
        <v>1739</v>
      </c>
      <c r="L3278" t="s">
        <v>5</v>
      </c>
      <c r="M3278">
        <f t="shared" si="357"/>
        <v>0</v>
      </c>
      <c r="N3278">
        <f t="shared" si="358"/>
        <v>1</v>
      </c>
      <c r="O3278">
        <f t="shared" si="359"/>
        <v>1</v>
      </c>
      <c r="P3278">
        <f t="shared" si="360"/>
        <v>0</v>
      </c>
      <c r="Q3278">
        <f t="shared" si="361"/>
        <v>1</v>
      </c>
      <c r="R3278">
        <f t="shared" si="362"/>
        <v>1</v>
      </c>
      <c r="S3278">
        <f t="shared" si="363"/>
        <v>0</v>
      </c>
    </row>
    <row r="3279" spans="1:19" x14ac:dyDescent="0.2">
      <c r="A3279" t="s">
        <v>0</v>
      </c>
      <c r="B3279" s="1">
        <v>42388</v>
      </c>
      <c r="C3279" s="2">
        <v>42388.852662037039</v>
      </c>
      <c r="D3279" t="s">
        <v>2887</v>
      </c>
      <c r="E3279" t="s">
        <v>2888</v>
      </c>
      <c r="F3279" t="s">
        <v>2889</v>
      </c>
      <c r="G3279" t="s">
        <v>16</v>
      </c>
      <c r="H3279" s="3">
        <v>1645</v>
      </c>
      <c r="I3279" s="4">
        <v>41.458199999999998</v>
      </c>
      <c r="J3279" s="4">
        <v>68198.7</v>
      </c>
      <c r="K3279" s="3">
        <v>15974</v>
      </c>
      <c r="L3279" t="s">
        <v>5</v>
      </c>
      <c r="M3279">
        <f t="shared" si="357"/>
        <v>0</v>
      </c>
      <c r="N3279">
        <f t="shared" si="358"/>
        <v>1</v>
      </c>
      <c r="O3279">
        <f t="shared" si="359"/>
        <v>1</v>
      </c>
      <c r="P3279">
        <f t="shared" si="360"/>
        <v>0</v>
      </c>
      <c r="Q3279">
        <f t="shared" si="361"/>
        <v>1</v>
      </c>
      <c r="R3279">
        <f t="shared" si="362"/>
        <v>1</v>
      </c>
      <c r="S3279">
        <f t="shared" si="363"/>
        <v>0</v>
      </c>
    </row>
    <row r="3280" spans="1:19" x14ac:dyDescent="0.2">
      <c r="A3280" t="s">
        <v>0</v>
      </c>
      <c r="B3280" s="1">
        <v>42388</v>
      </c>
      <c r="C3280" s="2">
        <v>42388.852662037039</v>
      </c>
      <c r="D3280" t="s">
        <v>2887</v>
      </c>
      <c r="E3280" t="s">
        <v>2888</v>
      </c>
      <c r="F3280" t="s">
        <v>2889</v>
      </c>
      <c r="G3280" t="s">
        <v>16</v>
      </c>
      <c r="H3280" s="3">
        <v>3798</v>
      </c>
      <c r="I3280" s="4">
        <v>41.465499999999999</v>
      </c>
      <c r="J3280" s="4">
        <v>157486</v>
      </c>
      <c r="K3280" s="3">
        <v>25029</v>
      </c>
      <c r="L3280" t="s">
        <v>5</v>
      </c>
      <c r="M3280">
        <f t="shared" si="357"/>
        <v>0</v>
      </c>
      <c r="N3280">
        <f t="shared" si="358"/>
        <v>1</v>
      </c>
      <c r="O3280">
        <f t="shared" si="359"/>
        <v>1</v>
      </c>
      <c r="P3280">
        <f t="shared" si="360"/>
        <v>0</v>
      </c>
      <c r="Q3280">
        <f t="shared" si="361"/>
        <v>1</v>
      </c>
      <c r="R3280">
        <f t="shared" si="362"/>
        <v>1</v>
      </c>
      <c r="S3280">
        <f t="shared" si="363"/>
        <v>0</v>
      </c>
    </row>
    <row r="3281" spans="1:19" x14ac:dyDescent="0.2">
      <c r="A3281" t="s">
        <v>0</v>
      </c>
      <c r="B3281" s="1">
        <v>42388</v>
      </c>
      <c r="C3281" s="2">
        <v>42388.852662037039</v>
      </c>
      <c r="D3281" t="s">
        <v>2887</v>
      </c>
      <c r="E3281" t="s">
        <v>2888</v>
      </c>
      <c r="F3281" t="s">
        <v>2889</v>
      </c>
      <c r="G3281" t="s">
        <v>16</v>
      </c>
      <c r="H3281">
        <v>141</v>
      </c>
      <c r="I3281" s="4">
        <v>41.463299999999997</v>
      </c>
      <c r="J3281" s="4">
        <v>5846.33</v>
      </c>
      <c r="K3281" s="3">
        <v>1952</v>
      </c>
      <c r="L3281" t="s">
        <v>5</v>
      </c>
      <c r="M3281">
        <f t="shared" si="357"/>
        <v>0</v>
      </c>
      <c r="N3281">
        <f t="shared" si="358"/>
        <v>1</v>
      </c>
      <c r="O3281">
        <f t="shared" si="359"/>
        <v>1</v>
      </c>
      <c r="P3281">
        <f t="shared" si="360"/>
        <v>0</v>
      </c>
      <c r="Q3281">
        <f t="shared" si="361"/>
        <v>1</v>
      </c>
      <c r="R3281">
        <f t="shared" si="362"/>
        <v>1</v>
      </c>
      <c r="S3281">
        <f t="shared" si="363"/>
        <v>0</v>
      </c>
    </row>
    <row r="3282" spans="1:19" x14ac:dyDescent="0.2">
      <c r="A3282" t="s">
        <v>0</v>
      </c>
      <c r="B3282" s="1">
        <v>42388</v>
      </c>
      <c r="C3282" s="2">
        <v>42388.852662037039</v>
      </c>
      <c r="D3282" t="s">
        <v>2887</v>
      </c>
      <c r="E3282" t="s">
        <v>2888</v>
      </c>
      <c r="F3282" t="s">
        <v>2889</v>
      </c>
      <c r="G3282" t="s">
        <v>16</v>
      </c>
      <c r="H3282" s="3">
        <v>3065</v>
      </c>
      <c r="I3282" s="4">
        <v>41.458199999999998</v>
      </c>
      <c r="J3282" s="4">
        <v>127069</v>
      </c>
      <c r="K3282" s="3">
        <v>18456</v>
      </c>
      <c r="L3282" t="s">
        <v>5</v>
      </c>
      <c r="M3282">
        <f t="shared" si="357"/>
        <v>0</v>
      </c>
      <c r="N3282">
        <f t="shared" si="358"/>
        <v>1</v>
      </c>
      <c r="O3282">
        <f t="shared" si="359"/>
        <v>1</v>
      </c>
      <c r="P3282">
        <f t="shared" si="360"/>
        <v>0</v>
      </c>
      <c r="Q3282">
        <f t="shared" si="361"/>
        <v>1</v>
      </c>
      <c r="R3282">
        <f t="shared" si="362"/>
        <v>1</v>
      </c>
      <c r="S3282">
        <f t="shared" si="363"/>
        <v>0</v>
      </c>
    </row>
    <row r="3283" spans="1:19" x14ac:dyDescent="0.2">
      <c r="A3283" t="s">
        <v>0</v>
      </c>
      <c r="B3283" s="1">
        <v>42388</v>
      </c>
      <c r="C3283" s="2">
        <v>42388.852662037039</v>
      </c>
      <c r="D3283" t="s">
        <v>2887</v>
      </c>
      <c r="E3283" t="s">
        <v>2888</v>
      </c>
      <c r="F3283" t="s">
        <v>2889</v>
      </c>
      <c r="G3283" t="s">
        <v>16</v>
      </c>
      <c r="H3283">
        <v>124</v>
      </c>
      <c r="I3283" s="4">
        <v>41.460999999999999</v>
      </c>
      <c r="J3283" s="4">
        <v>5141.16</v>
      </c>
      <c r="K3283" s="3">
        <v>1489</v>
      </c>
      <c r="L3283" t="s">
        <v>5</v>
      </c>
      <c r="M3283">
        <f t="shared" si="357"/>
        <v>0</v>
      </c>
      <c r="N3283">
        <f t="shared" si="358"/>
        <v>1</v>
      </c>
      <c r="O3283">
        <f t="shared" si="359"/>
        <v>1</v>
      </c>
      <c r="P3283">
        <f t="shared" si="360"/>
        <v>0</v>
      </c>
      <c r="Q3283">
        <f t="shared" si="361"/>
        <v>1</v>
      </c>
      <c r="R3283">
        <f t="shared" si="362"/>
        <v>1</v>
      </c>
      <c r="S3283">
        <f t="shared" si="363"/>
        <v>0</v>
      </c>
    </row>
    <row r="3284" spans="1:19" x14ac:dyDescent="0.2">
      <c r="A3284" t="s">
        <v>0</v>
      </c>
      <c r="B3284" s="1">
        <v>42388</v>
      </c>
      <c r="C3284" s="2">
        <v>42388.852662037039</v>
      </c>
      <c r="D3284" t="s">
        <v>2887</v>
      </c>
      <c r="E3284" t="s">
        <v>2888</v>
      </c>
      <c r="F3284" t="s">
        <v>2889</v>
      </c>
      <c r="G3284" t="s">
        <v>16</v>
      </c>
      <c r="H3284">
        <v>145</v>
      </c>
      <c r="I3284" s="4">
        <v>41.46</v>
      </c>
      <c r="J3284" s="4">
        <v>6011.7</v>
      </c>
      <c r="K3284" s="3">
        <v>2170</v>
      </c>
      <c r="L3284" t="s">
        <v>5</v>
      </c>
      <c r="M3284">
        <f t="shared" si="357"/>
        <v>0</v>
      </c>
      <c r="N3284">
        <f t="shared" si="358"/>
        <v>1</v>
      </c>
      <c r="O3284">
        <f t="shared" si="359"/>
        <v>1</v>
      </c>
      <c r="P3284">
        <f t="shared" si="360"/>
        <v>0</v>
      </c>
      <c r="Q3284">
        <f t="shared" si="361"/>
        <v>1</v>
      </c>
      <c r="R3284">
        <f t="shared" si="362"/>
        <v>1</v>
      </c>
      <c r="S3284">
        <f t="shared" si="363"/>
        <v>0</v>
      </c>
    </row>
    <row r="3285" spans="1:19" x14ac:dyDescent="0.2">
      <c r="A3285" t="s">
        <v>0</v>
      </c>
      <c r="B3285" s="1">
        <v>42388</v>
      </c>
      <c r="C3285" s="2">
        <v>42388.852337962962</v>
      </c>
      <c r="D3285" t="s">
        <v>2887</v>
      </c>
      <c r="E3285" t="s">
        <v>2888</v>
      </c>
      <c r="F3285" t="s">
        <v>2890</v>
      </c>
      <c r="G3285" t="s">
        <v>11</v>
      </c>
      <c r="H3285">
        <v>125</v>
      </c>
      <c r="I3285" s="4">
        <v>41.458100000000002</v>
      </c>
      <c r="J3285" s="4">
        <v>5182.26</v>
      </c>
      <c r="K3285" s="3">
        <v>3980</v>
      </c>
      <c r="L3285" t="s">
        <v>5</v>
      </c>
      <c r="M3285">
        <f t="shared" si="357"/>
        <v>0</v>
      </c>
      <c r="N3285">
        <f t="shared" si="358"/>
        <v>1</v>
      </c>
      <c r="O3285">
        <f t="shared" si="359"/>
        <v>1</v>
      </c>
      <c r="P3285">
        <f t="shared" si="360"/>
        <v>0</v>
      </c>
      <c r="Q3285">
        <f t="shared" si="361"/>
        <v>0</v>
      </c>
      <c r="R3285">
        <f t="shared" si="362"/>
        <v>1</v>
      </c>
      <c r="S3285">
        <f t="shared" si="363"/>
        <v>0</v>
      </c>
    </row>
    <row r="3286" spans="1:19" x14ac:dyDescent="0.2">
      <c r="A3286" t="s">
        <v>0</v>
      </c>
      <c r="B3286" s="1">
        <v>42388</v>
      </c>
      <c r="C3286" s="2">
        <v>42388.852337962962</v>
      </c>
      <c r="D3286" t="s">
        <v>2887</v>
      </c>
      <c r="E3286" t="s">
        <v>2888</v>
      </c>
      <c r="F3286" t="s">
        <v>2890</v>
      </c>
      <c r="G3286" t="s">
        <v>11</v>
      </c>
      <c r="H3286">
        <v>550</v>
      </c>
      <c r="I3286" s="4">
        <v>41.465600000000002</v>
      </c>
      <c r="J3286" s="4">
        <v>22806.1</v>
      </c>
      <c r="K3286" s="3">
        <v>6331</v>
      </c>
      <c r="L3286" t="s">
        <v>5</v>
      </c>
      <c r="M3286">
        <f t="shared" si="357"/>
        <v>0</v>
      </c>
      <c r="N3286">
        <f t="shared" si="358"/>
        <v>1</v>
      </c>
      <c r="O3286">
        <f t="shared" si="359"/>
        <v>1</v>
      </c>
      <c r="P3286">
        <f t="shared" si="360"/>
        <v>0</v>
      </c>
      <c r="Q3286">
        <f t="shared" si="361"/>
        <v>0</v>
      </c>
      <c r="R3286">
        <f t="shared" si="362"/>
        <v>1</v>
      </c>
      <c r="S3286">
        <f t="shared" si="363"/>
        <v>0</v>
      </c>
    </row>
    <row r="3287" spans="1:19" x14ac:dyDescent="0.2">
      <c r="A3287" t="s">
        <v>0</v>
      </c>
      <c r="B3287" s="1">
        <v>42388</v>
      </c>
      <c r="C3287" s="2">
        <v>42388.852337962962</v>
      </c>
      <c r="D3287" t="s">
        <v>2887</v>
      </c>
      <c r="E3287" t="s">
        <v>2888</v>
      </c>
      <c r="F3287" t="s">
        <v>2890</v>
      </c>
      <c r="G3287" t="s">
        <v>11</v>
      </c>
      <c r="H3287">
        <v>261</v>
      </c>
      <c r="I3287" s="4">
        <v>41.4634</v>
      </c>
      <c r="J3287" s="4">
        <v>10821.9</v>
      </c>
      <c r="K3287" s="3">
        <v>4373</v>
      </c>
      <c r="L3287" t="s">
        <v>5</v>
      </c>
      <c r="M3287">
        <f t="shared" si="357"/>
        <v>0</v>
      </c>
      <c r="N3287">
        <f t="shared" si="358"/>
        <v>1</v>
      </c>
      <c r="O3287">
        <f t="shared" si="359"/>
        <v>1</v>
      </c>
      <c r="P3287">
        <f t="shared" si="360"/>
        <v>0</v>
      </c>
      <c r="Q3287">
        <f t="shared" si="361"/>
        <v>0</v>
      </c>
      <c r="R3287">
        <f t="shared" si="362"/>
        <v>1</v>
      </c>
      <c r="S3287">
        <f t="shared" si="363"/>
        <v>0</v>
      </c>
    </row>
    <row r="3288" spans="1:19" x14ac:dyDescent="0.2">
      <c r="A3288" t="s">
        <v>0</v>
      </c>
      <c r="B3288" s="1">
        <v>42388</v>
      </c>
      <c r="C3288" s="2">
        <v>42388.852337962962</v>
      </c>
      <c r="D3288" t="s">
        <v>2887</v>
      </c>
      <c r="E3288" t="s">
        <v>2888</v>
      </c>
      <c r="F3288" t="s">
        <v>2890</v>
      </c>
      <c r="G3288" t="s">
        <v>11</v>
      </c>
      <c r="H3288">
        <v>216</v>
      </c>
      <c r="I3288" s="4">
        <v>41.465499999999999</v>
      </c>
      <c r="J3288" s="4">
        <v>8956.5499999999993</v>
      </c>
      <c r="K3288" s="3">
        <v>3793</v>
      </c>
      <c r="L3288" t="s">
        <v>5</v>
      </c>
      <c r="M3288">
        <f t="shared" si="357"/>
        <v>0</v>
      </c>
      <c r="N3288">
        <f t="shared" si="358"/>
        <v>1</v>
      </c>
      <c r="O3288">
        <f t="shared" si="359"/>
        <v>1</v>
      </c>
      <c r="P3288">
        <f t="shared" si="360"/>
        <v>0</v>
      </c>
      <c r="Q3288">
        <f t="shared" si="361"/>
        <v>0</v>
      </c>
      <c r="R3288">
        <f t="shared" si="362"/>
        <v>1</v>
      </c>
      <c r="S3288">
        <f t="shared" si="363"/>
        <v>0</v>
      </c>
    </row>
    <row r="3289" spans="1:19" x14ac:dyDescent="0.2">
      <c r="A3289" t="s">
        <v>0</v>
      </c>
      <c r="B3289" s="1">
        <v>42388</v>
      </c>
      <c r="C3289" s="2">
        <v>42388.852337962962</v>
      </c>
      <c r="D3289" t="s">
        <v>2887</v>
      </c>
      <c r="E3289" t="s">
        <v>2888</v>
      </c>
      <c r="F3289" t="s">
        <v>2890</v>
      </c>
      <c r="G3289" t="s">
        <v>11</v>
      </c>
      <c r="H3289">
        <v>747</v>
      </c>
      <c r="I3289" s="4">
        <v>41.466099999999997</v>
      </c>
      <c r="J3289" s="4">
        <v>30975.200000000001</v>
      </c>
      <c r="K3289" s="3">
        <v>5501</v>
      </c>
      <c r="L3289" t="s">
        <v>5</v>
      </c>
      <c r="M3289">
        <f t="shared" si="357"/>
        <v>0</v>
      </c>
      <c r="N3289">
        <f t="shared" si="358"/>
        <v>1</v>
      </c>
      <c r="O3289">
        <f t="shared" si="359"/>
        <v>1</v>
      </c>
      <c r="P3289">
        <f t="shared" si="360"/>
        <v>0</v>
      </c>
      <c r="Q3289">
        <f t="shared" si="361"/>
        <v>0</v>
      </c>
      <c r="R3289">
        <f t="shared" si="362"/>
        <v>1</v>
      </c>
      <c r="S3289">
        <f t="shared" si="363"/>
        <v>0</v>
      </c>
    </row>
    <row r="3290" spans="1:19" x14ac:dyDescent="0.2">
      <c r="A3290" t="s">
        <v>0</v>
      </c>
      <c r="B3290" s="1">
        <v>42384</v>
      </c>
      <c r="C3290" s="2">
        <v>42388.850682870368</v>
      </c>
      <c r="D3290" t="s">
        <v>60</v>
      </c>
      <c r="E3290" t="s">
        <v>61</v>
      </c>
      <c r="F3290" t="s">
        <v>62</v>
      </c>
      <c r="G3290" t="s">
        <v>11</v>
      </c>
      <c r="H3290" s="3">
        <v>5342</v>
      </c>
      <c r="I3290" s="4">
        <v>17.978899999999999</v>
      </c>
      <c r="J3290" s="4">
        <v>96043.3</v>
      </c>
      <c r="K3290" s="3">
        <v>890090</v>
      </c>
      <c r="L3290" t="s">
        <v>5</v>
      </c>
      <c r="M3290">
        <f t="shared" si="357"/>
        <v>0</v>
      </c>
      <c r="N3290">
        <f t="shared" si="358"/>
        <v>1</v>
      </c>
      <c r="O3290">
        <f t="shared" si="359"/>
        <v>1</v>
      </c>
      <c r="P3290">
        <f t="shared" si="360"/>
        <v>0</v>
      </c>
      <c r="Q3290">
        <f t="shared" si="361"/>
        <v>0</v>
      </c>
      <c r="R3290">
        <f t="shared" si="362"/>
        <v>1</v>
      </c>
      <c r="S3290">
        <f t="shared" si="363"/>
        <v>0</v>
      </c>
    </row>
    <row r="3291" spans="1:19" x14ac:dyDescent="0.2">
      <c r="A3291" t="s">
        <v>0</v>
      </c>
      <c r="B3291" s="1">
        <v>42384</v>
      </c>
      <c r="C3291" s="2">
        <v>42388.850451388891</v>
      </c>
      <c r="D3291" t="s">
        <v>122</v>
      </c>
      <c r="E3291" t="s">
        <v>123</v>
      </c>
      <c r="F3291" t="s">
        <v>2891</v>
      </c>
      <c r="G3291" t="s">
        <v>11</v>
      </c>
      <c r="H3291">
        <v>670</v>
      </c>
      <c r="I3291" s="4">
        <v>53.87</v>
      </c>
      <c r="J3291" s="4">
        <v>36092.9</v>
      </c>
      <c r="K3291" s="3">
        <v>21698</v>
      </c>
      <c r="L3291" t="s">
        <v>5</v>
      </c>
      <c r="M3291">
        <f t="shared" si="357"/>
        <v>0</v>
      </c>
      <c r="N3291">
        <f t="shared" si="358"/>
        <v>1</v>
      </c>
      <c r="O3291">
        <f t="shared" si="359"/>
        <v>1</v>
      </c>
      <c r="P3291">
        <f t="shared" si="360"/>
        <v>0</v>
      </c>
      <c r="Q3291">
        <f t="shared" si="361"/>
        <v>0</v>
      </c>
      <c r="R3291">
        <f t="shared" si="362"/>
        <v>1</v>
      </c>
      <c r="S3291">
        <f t="shared" si="363"/>
        <v>0</v>
      </c>
    </row>
    <row r="3292" spans="1:19" x14ac:dyDescent="0.2">
      <c r="A3292" t="s">
        <v>0</v>
      </c>
      <c r="B3292" s="1">
        <v>42384</v>
      </c>
      <c r="C3292" s="2">
        <v>42388.850451388891</v>
      </c>
      <c r="D3292" t="s">
        <v>122</v>
      </c>
      <c r="E3292" t="s">
        <v>123</v>
      </c>
      <c r="F3292" t="s">
        <v>2891</v>
      </c>
      <c r="G3292" t="s">
        <v>11</v>
      </c>
      <c r="H3292">
        <v>648</v>
      </c>
      <c r="I3292" s="4">
        <v>57.11</v>
      </c>
      <c r="J3292" s="4">
        <v>37007.300000000003</v>
      </c>
      <c r="K3292" s="3">
        <v>13942</v>
      </c>
      <c r="L3292" t="s">
        <v>5</v>
      </c>
      <c r="M3292">
        <f t="shared" si="357"/>
        <v>0</v>
      </c>
      <c r="N3292">
        <f t="shared" si="358"/>
        <v>1</v>
      </c>
      <c r="O3292">
        <f t="shared" si="359"/>
        <v>1</v>
      </c>
      <c r="P3292">
        <f t="shared" si="360"/>
        <v>0</v>
      </c>
      <c r="Q3292">
        <f t="shared" si="361"/>
        <v>0</v>
      </c>
      <c r="R3292">
        <f t="shared" si="362"/>
        <v>1</v>
      </c>
      <c r="S3292">
        <f t="shared" si="363"/>
        <v>0</v>
      </c>
    </row>
    <row r="3293" spans="1:19" x14ac:dyDescent="0.2">
      <c r="A3293" t="s">
        <v>12</v>
      </c>
      <c r="B3293" s="1">
        <v>42384</v>
      </c>
      <c r="C3293" s="2">
        <v>42388.850451388891</v>
      </c>
      <c r="D3293" t="s">
        <v>122</v>
      </c>
      <c r="E3293" t="s">
        <v>123</v>
      </c>
      <c r="F3293" t="s">
        <v>2891</v>
      </c>
      <c r="G3293" t="s">
        <v>11</v>
      </c>
      <c r="H3293" s="3">
        <v>9000</v>
      </c>
      <c r="I3293" s="4">
        <v>6.89</v>
      </c>
      <c r="J3293" s="4">
        <v>62010</v>
      </c>
      <c r="K3293" s="3">
        <v>22742</v>
      </c>
      <c r="L3293" t="s">
        <v>5</v>
      </c>
      <c r="M3293">
        <f t="shared" si="357"/>
        <v>1</v>
      </c>
      <c r="N3293">
        <f t="shared" si="358"/>
        <v>0</v>
      </c>
      <c r="O3293">
        <f t="shared" si="359"/>
        <v>1</v>
      </c>
      <c r="P3293">
        <f t="shared" si="360"/>
        <v>0</v>
      </c>
      <c r="Q3293">
        <f t="shared" si="361"/>
        <v>0</v>
      </c>
      <c r="R3293">
        <f t="shared" si="362"/>
        <v>1</v>
      </c>
      <c r="S3293">
        <f t="shared" si="363"/>
        <v>0</v>
      </c>
    </row>
    <row r="3294" spans="1:19" x14ac:dyDescent="0.2">
      <c r="A3294" t="s">
        <v>0</v>
      </c>
      <c r="B3294" s="1">
        <v>42384</v>
      </c>
      <c r="C3294" s="2">
        <v>42388.850451388891</v>
      </c>
      <c r="D3294" t="s">
        <v>122</v>
      </c>
      <c r="E3294" t="s">
        <v>123</v>
      </c>
      <c r="F3294" t="s">
        <v>2891</v>
      </c>
      <c r="G3294" t="s">
        <v>11</v>
      </c>
      <c r="H3294" s="3">
        <v>5987</v>
      </c>
      <c r="I3294" s="4">
        <v>55.17</v>
      </c>
      <c r="J3294" s="4">
        <v>330303</v>
      </c>
      <c r="K3294" s="3">
        <v>15711</v>
      </c>
      <c r="L3294" t="s">
        <v>5</v>
      </c>
      <c r="M3294">
        <f t="shared" si="357"/>
        <v>0</v>
      </c>
      <c r="N3294">
        <f t="shared" si="358"/>
        <v>1</v>
      </c>
      <c r="O3294">
        <f t="shared" si="359"/>
        <v>1</v>
      </c>
      <c r="P3294">
        <f t="shared" si="360"/>
        <v>0</v>
      </c>
      <c r="Q3294">
        <f t="shared" si="361"/>
        <v>0</v>
      </c>
      <c r="R3294">
        <f t="shared" si="362"/>
        <v>1</v>
      </c>
      <c r="S3294">
        <f t="shared" si="363"/>
        <v>0</v>
      </c>
    </row>
    <row r="3295" spans="1:19" x14ac:dyDescent="0.2">
      <c r="A3295" t="s">
        <v>0</v>
      </c>
      <c r="B3295" s="1">
        <v>42384</v>
      </c>
      <c r="C3295" s="2">
        <v>42388.850451388891</v>
      </c>
      <c r="D3295" t="s">
        <v>122</v>
      </c>
      <c r="E3295" t="s">
        <v>123</v>
      </c>
      <c r="F3295" t="s">
        <v>2891</v>
      </c>
      <c r="G3295" t="s">
        <v>11</v>
      </c>
      <c r="H3295">
        <v>200</v>
      </c>
      <c r="I3295" s="4">
        <v>57.75</v>
      </c>
      <c r="J3295" s="4">
        <v>11550</v>
      </c>
      <c r="K3295" s="3">
        <v>13742</v>
      </c>
      <c r="L3295" t="s">
        <v>5</v>
      </c>
      <c r="M3295">
        <f t="shared" si="357"/>
        <v>0</v>
      </c>
      <c r="N3295">
        <f t="shared" si="358"/>
        <v>1</v>
      </c>
      <c r="O3295">
        <f t="shared" si="359"/>
        <v>1</v>
      </c>
      <c r="P3295">
        <f t="shared" si="360"/>
        <v>0</v>
      </c>
      <c r="Q3295">
        <f t="shared" si="361"/>
        <v>0</v>
      </c>
      <c r="R3295">
        <f t="shared" si="362"/>
        <v>1</v>
      </c>
      <c r="S3295">
        <f t="shared" si="363"/>
        <v>0</v>
      </c>
    </row>
    <row r="3296" spans="1:19" x14ac:dyDescent="0.2">
      <c r="A3296" t="s">
        <v>0</v>
      </c>
      <c r="B3296" s="1">
        <v>42384</v>
      </c>
      <c r="C3296" s="2">
        <v>42388.850451388891</v>
      </c>
      <c r="D3296" t="s">
        <v>122</v>
      </c>
      <c r="E3296" t="s">
        <v>123</v>
      </c>
      <c r="F3296" t="s">
        <v>2891</v>
      </c>
      <c r="G3296" t="s">
        <v>11</v>
      </c>
      <c r="H3296">
        <v>374</v>
      </c>
      <c r="I3296" s="4">
        <v>52.6</v>
      </c>
      <c r="J3296" s="4">
        <v>19672.400000000001</v>
      </c>
      <c r="K3296" s="3">
        <v>22368</v>
      </c>
      <c r="L3296" t="s">
        <v>5</v>
      </c>
      <c r="M3296">
        <f t="shared" si="357"/>
        <v>0</v>
      </c>
      <c r="N3296">
        <f t="shared" si="358"/>
        <v>1</v>
      </c>
      <c r="O3296">
        <f t="shared" si="359"/>
        <v>1</v>
      </c>
      <c r="P3296">
        <f t="shared" si="360"/>
        <v>0</v>
      </c>
      <c r="Q3296">
        <f t="shared" si="361"/>
        <v>0</v>
      </c>
      <c r="R3296">
        <f t="shared" si="362"/>
        <v>1</v>
      </c>
      <c r="S3296">
        <f t="shared" si="363"/>
        <v>0</v>
      </c>
    </row>
    <row r="3297" spans="1:19" x14ac:dyDescent="0.2">
      <c r="A3297" t="s">
        <v>0</v>
      </c>
      <c r="B3297" s="1">
        <v>42384</v>
      </c>
      <c r="C3297" s="2">
        <v>42388.850451388891</v>
      </c>
      <c r="D3297" t="s">
        <v>122</v>
      </c>
      <c r="E3297" t="s">
        <v>123</v>
      </c>
      <c r="F3297" t="s">
        <v>2891</v>
      </c>
      <c r="G3297" t="s">
        <v>11</v>
      </c>
      <c r="H3297" s="3">
        <v>1121</v>
      </c>
      <c r="I3297" s="4">
        <v>55.98</v>
      </c>
      <c r="J3297" s="4">
        <v>62753.599999999999</v>
      </c>
      <c r="K3297" s="3">
        <v>14590</v>
      </c>
      <c r="L3297" t="s">
        <v>5</v>
      </c>
      <c r="M3297">
        <f t="shared" si="357"/>
        <v>0</v>
      </c>
      <c r="N3297">
        <f t="shared" si="358"/>
        <v>1</v>
      </c>
      <c r="O3297">
        <f t="shared" si="359"/>
        <v>1</v>
      </c>
      <c r="P3297">
        <f t="shared" si="360"/>
        <v>0</v>
      </c>
      <c r="Q3297">
        <f t="shared" si="361"/>
        <v>0</v>
      </c>
      <c r="R3297">
        <f t="shared" si="362"/>
        <v>1</v>
      </c>
      <c r="S3297">
        <f t="shared" si="363"/>
        <v>0</v>
      </c>
    </row>
    <row r="3298" spans="1:19" x14ac:dyDescent="0.2">
      <c r="A3298" t="s">
        <v>12</v>
      </c>
      <c r="B3298" s="1">
        <v>42384</v>
      </c>
      <c r="C3298" s="2">
        <v>42388.84983796296</v>
      </c>
      <c r="D3298" t="s">
        <v>122</v>
      </c>
      <c r="E3298" t="s">
        <v>123</v>
      </c>
      <c r="F3298" t="s">
        <v>2892</v>
      </c>
      <c r="G3298" t="s">
        <v>11</v>
      </c>
      <c r="H3298" s="3">
        <v>6800</v>
      </c>
      <c r="I3298" s="4">
        <v>1.35</v>
      </c>
      <c r="J3298" s="4">
        <v>9180</v>
      </c>
      <c r="K3298" s="3">
        <v>15541</v>
      </c>
      <c r="L3298" t="s">
        <v>5</v>
      </c>
      <c r="M3298">
        <f t="shared" si="357"/>
        <v>1</v>
      </c>
      <c r="N3298">
        <f t="shared" si="358"/>
        <v>0</v>
      </c>
      <c r="O3298">
        <f t="shared" si="359"/>
        <v>1</v>
      </c>
      <c r="P3298">
        <f t="shared" si="360"/>
        <v>0</v>
      </c>
      <c r="Q3298">
        <f t="shared" si="361"/>
        <v>0</v>
      </c>
      <c r="R3298">
        <f t="shared" si="362"/>
        <v>1</v>
      </c>
      <c r="S3298">
        <f t="shared" si="363"/>
        <v>0</v>
      </c>
    </row>
    <row r="3299" spans="1:19" x14ac:dyDescent="0.2">
      <c r="A3299" t="s">
        <v>0</v>
      </c>
      <c r="B3299" s="1">
        <v>42384</v>
      </c>
      <c r="C3299" s="2">
        <v>42388.84983796296</v>
      </c>
      <c r="D3299" t="s">
        <v>122</v>
      </c>
      <c r="E3299" t="s">
        <v>123</v>
      </c>
      <c r="F3299" t="s">
        <v>2892</v>
      </c>
      <c r="G3299" t="s">
        <v>11</v>
      </c>
      <c r="H3299" s="3">
        <v>3166</v>
      </c>
      <c r="I3299" s="4">
        <v>55.07</v>
      </c>
      <c r="J3299" s="4">
        <v>174352</v>
      </c>
      <c r="K3299" s="3">
        <v>11459</v>
      </c>
      <c r="L3299" t="s">
        <v>5</v>
      </c>
      <c r="M3299">
        <f t="shared" si="357"/>
        <v>0</v>
      </c>
      <c r="N3299">
        <f t="shared" si="358"/>
        <v>1</v>
      </c>
      <c r="O3299">
        <f t="shared" si="359"/>
        <v>1</v>
      </c>
      <c r="P3299">
        <f t="shared" si="360"/>
        <v>0</v>
      </c>
      <c r="Q3299">
        <f t="shared" si="361"/>
        <v>0</v>
      </c>
      <c r="R3299">
        <f t="shared" si="362"/>
        <v>1</v>
      </c>
      <c r="S3299">
        <f t="shared" si="363"/>
        <v>0</v>
      </c>
    </row>
    <row r="3300" spans="1:19" x14ac:dyDescent="0.2">
      <c r="A3300" t="s">
        <v>0</v>
      </c>
      <c r="B3300" s="1">
        <v>42384</v>
      </c>
      <c r="C3300" s="2">
        <v>42388.84983796296</v>
      </c>
      <c r="D3300" t="s">
        <v>122</v>
      </c>
      <c r="E3300" t="s">
        <v>123</v>
      </c>
      <c r="F3300" t="s">
        <v>2892</v>
      </c>
      <c r="G3300" t="s">
        <v>11</v>
      </c>
      <c r="H3300">
        <v>271</v>
      </c>
      <c r="I3300" s="4">
        <v>52.27</v>
      </c>
      <c r="J3300" s="4">
        <v>14165.2</v>
      </c>
      <c r="K3300" s="3">
        <v>15270</v>
      </c>
      <c r="L3300" t="s">
        <v>5</v>
      </c>
      <c r="M3300">
        <f t="shared" si="357"/>
        <v>0</v>
      </c>
      <c r="N3300">
        <f t="shared" si="358"/>
        <v>1</v>
      </c>
      <c r="O3300">
        <f t="shared" si="359"/>
        <v>1</v>
      </c>
      <c r="P3300">
        <f t="shared" si="360"/>
        <v>0</v>
      </c>
      <c r="Q3300">
        <f t="shared" si="361"/>
        <v>0</v>
      </c>
      <c r="R3300">
        <f t="shared" si="362"/>
        <v>1</v>
      </c>
      <c r="S3300">
        <f t="shared" si="363"/>
        <v>0</v>
      </c>
    </row>
    <row r="3301" spans="1:19" x14ac:dyDescent="0.2">
      <c r="A3301" t="s">
        <v>0</v>
      </c>
      <c r="B3301" s="1">
        <v>42384</v>
      </c>
      <c r="C3301" s="2">
        <v>42388.84983796296</v>
      </c>
      <c r="D3301" t="s">
        <v>122</v>
      </c>
      <c r="E3301" t="s">
        <v>123</v>
      </c>
      <c r="F3301" t="s">
        <v>2892</v>
      </c>
      <c r="G3301" t="s">
        <v>11</v>
      </c>
      <c r="H3301" s="3">
        <v>1918</v>
      </c>
      <c r="I3301" s="4">
        <v>55.6</v>
      </c>
      <c r="J3301" s="4">
        <v>106641</v>
      </c>
      <c r="K3301" s="3">
        <v>9541</v>
      </c>
      <c r="L3301" t="s">
        <v>5</v>
      </c>
      <c r="M3301">
        <f t="shared" si="357"/>
        <v>0</v>
      </c>
      <c r="N3301">
        <f t="shared" si="358"/>
        <v>1</v>
      </c>
      <c r="O3301">
        <f t="shared" si="359"/>
        <v>1</v>
      </c>
      <c r="P3301">
        <f t="shared" si="360"/>
        <v>0</v>
      </c>
      <c r="Q3301">
        <f t="shared" si="361"/>
        <v>0</v>
      </c>
      <c r="R3301">
        <f t="shared" si="362"/>
        <v>1</v>
      </c>
      <c r="S3301">
        <f t="shared" si="363"/>
        <v>0</v>
      </c>
    </row>
    <row r="3302" spans="1:19" x14ac:dyDescent="0.2">
      <c r="A3302" t="s">
        <v>0</v>
      </c>
      <c r="B3302" s="1">
        <v>42384</v>
      </c>
      <c r="C3302" s="2">
        <v>42388.84983796296</v>
      </c>
      <c r="D3302" t="s">
        <v>122</v>
      </c>
      <c r="E3302" t="s">
        <v>123</v>
      </c>
      <c r="F3302" t="s">
        <v>2892</v>
      </c>
      <c r="G3302" t="s">
        <v>11</v>
      </c>
      <c r="H3302">
        <v>645</v>
      </c>
      <c r="I3302" s="4">
        <v>53.89</v>
      </c>
      <c r="J3302" s="4">
        <v>34759.1</v>
      </c>
      <c r="K3302" s="3">
        <v>14625</v>
      </c>
      <c r="L3302" t="s">
        <v>5</v>
      </c>
      <c r="M3302">
        <f t="shared" si="357"/>
        <v>0</v>
      </c>
      <c r="N3302">
        <f t="shared" si="358"/>
        <v>1</v>
      </c>
      <c r="O3302">
        <f t="shared" si="359"/>
        <v>1</v>
      </c>
      <c r="P3302">
        <f t="shared" si="360"/>
        <v>0</v>
      </c>
      <c r="Q3302">
        <f t="shared" si="361"/>
        <v>0</v>
      </c>
      <c r="R3302">
        <f t="shared" si="362"/>
        <v>1</v>
      </c>
      <c r="S3302">
        <f t="shared" si="363"/>
        <v>0</v>
      </c>
    </row>
    <row r="3303" spans="1:19" x14ac:dyDescent="0.2">
      <c r="A3303" t="s">
        <v>0</v>
      </c>
      <c r="B3303" s="1">
        <v>42384</v>
      </c>
      <c r="C3303" s="2">
        <v>42388.84983796296</v>
      </c>
      <c r="D3303" t="s">
        <v>122</v>
      </c>
      <c r="E3303" t="s">
        <v>123</v>
      </c>
      <c r="F3303" t="s">
        <v>2892</v>
      </c>
      <c r="G3303" t="s">
        <v>11</v>
      </c>
      <c r="H3303">
        <v>800</v>
      </c>
      <c r="I3303" s="4">
        <v>57.09</v>
      </c>
      <c r="J3303" s="4">
        <v>45672</v>
      </c>
      <c r="K3303" s="3">
        <v>8741</v>
      </c>
      <c r="L3303" t="s">
        <v>5</v>
      </c>
      <c r="M3303">
        <f t="shared" si="357"/>
        <v>0</v>
      </c>
      <c r="N3303">
        <f t="shared" si="358"/>
        <v>1</v>
      </c>
      <c r="O3303">
        <f t="shared" si="359"/>
        <v>1</v>
      </c>
      <c r="P3303">
        <f t="shared" si="360"/>
        <v>0</v>
      </c>
      <c r="Q3303">
        <f t="shared" si="361"/>
        <v>0</v>
      </c>
      <c r="R3303">
        <f t="shared" si="362"/>
        <v>1</v>
      </c>
      <c r="S3303">
        <f t="shared" si="363"/>
        <v>0</v>
      </c>
    </row>
    <row r="3304" spans="1:19" x14ac:dyDescent="0.2">
      <c r="A3304" t="s">
        <v>0</v>
      </c>
      <c r="B3304" s="1">
        <v>42388</v>
      </c>
      <c r="C3304" s="2">
        <v>42388.84983796296</v>
      </c>
      <c r="D3304" t="s">
        <v>122</v>
      </c>
      <c r="E3304" t="s">
        <v>123</v>
      </c>
      <c r="F3304" t="s">
        <v>2892</v>
      </c>
      <c r="G3304" t="s">
        <v>11</v>
      </c>
      <c r="H3304">
        <v>355</v>
      </c>
      <c r="I3304" s="4">
        <v>54.58</v>
      </c>
      <c r="J3304" s="4">
        <v>19375.900000000001</v>
      </c>
      <c r="K3304" s="3">
        <v>10656</v>
      </c>
      <c r="L3304" t="s">
        <v>5</v>
      </c>
      <c r="M3304">
        <f t="shared" si="357"/>
        <v>0</v>
      </c>
      <c r="N3304">
        <f t="shared" si="358"/>
        <v>1</v>
      </c>
      <c r="O3304">
        <f t="shared" si="359"/>
        <v>1</v>
      </c>
      <c r="P3304">
        <f t="shared" si="360"/>
        <v>0</v>
      </c>
      <c r="Q3304">
        <f t="shared" si="361"/>
        <v>0</v>
      </c>
      <c r="R3304">
        <f t="shared" si="362"/>
        <v>1</v>
      </c>
      <c r="S3304">
        <f t="shared" si="363"/>
        <v>0</v>
      </c>
    </row>
    <row r="3305" spans="1:19" x14ac:dyDescent="0.2">
      <c r="A3305" t="s">
        <v>0</v>
      </c>
      <c r="B3305" s="1">
        <v>42388</v>
      </c>
      <c r="C3305" s="2">
        <v>42388.84983796296</v>
      </c>
      <c r="D3305" t="s">
        <v>122</v>
      </c>
      <c r="E3305" t="s">
        <v>123</v>
      </c>
      <c r="F3305" t="s">
        <v>2892</v>
      </c>
      <c r="G3305" t="s">
        <v>11</v>
      </c>
      <c r="H3305">
        <v>852</v>
      </c>
      <c r="I3305" s="4">
        <v>57.74</v>
      </c>
      <c r="J3305" s="4">
        <v>49194.5</v>
      </c>
      <c r="K3305" s="3">
        <v>8939</v>
      </c>
      <c r="L3305" t="s">
        <v>5</v>
      </c>
      <c r="M3305">
        <f t="shared" si="357"/>
        <v>0</v>
      </c>
      <c r="N3305">
        <f t="shared" si="358"/>
        <v>1</v>
      </c>
      <c r="O3305">
        <f t="shared" si="359"/>
        <v>1</v>
      </c>
      <c r="P3305">
        <f t="shared" si="360"/>
        <v>0</v>
      </c>
      <c r="Q3305">
        <f t="shared" si="361"/>
        <v>0</v>
      </c>
      <c r="R3305">
        <f t="shared" si="362"/>
        <v>1</v>
      </c>
      <c r="S3305">
        <f t="shared" si="363"/>
        <v>0</v>
      </c>
    </row>
    <row r="3306" spans="1:19" x14ac:dyDescent="0.2">
      <c r="A3306" t="s">
        <v>12</v>
      </c>
      <c r="B3306" s="1">
        <v>42388</v>
      </c>
      <c r="C3306" s="2">
        <v>42388.84983796296</v>
      </c>
      <c r="D3306" t="s">
        <v>122</v>
      </c>
      <c r="E3306" t="s">
        <v>123</v>
      </c>
      <c r="F3306" t="s">
        <v>2892</v>
      </c>
      <c r="G3306" t="s">
        <v>11</v>
      </c>
      <c r="H3306" s="3">
        <v>2767</v>
      </c>
      <c r="I3306" s="4">
        <v>1.35</v>
      </c>
      <c r="J3306" s="4">
        <v>3735.45</v>
      </c>
      <c r="K3306" s="3">
        <v>11508</v>
      </c>
      <c r="L3306" t="s">
        <v>5</v>
      </c>
      <c r="M3306">
        <f t="shared" si="357"/>
        <v>1</v>
      </c>
      <c r="N3306">
        <f t="shared" si="358"/>
        <v>0</v>
      </c>
      <c r="O3306">
        <f t="shared" si="359"/>
        <v>1</v>
      </c>
      <c r="P3306">
        <f t="shared" si="360"/>
        <v>0</v>
      </c>
      <c r="Q3306">
        <f t="shared" si="361"/>
        <v>0</v>
      </c>
      <c r="R3306">
        <f t="shared" si="362"/>
        <v>1</v>
      </c>
      <c r="S3306">
        <f t="shared" si="363"/>
        <v>0</v>
      </c>
    </row>
    <row r="3307" spans="1:19" x14ac:dyDescent="0.2">
      <c r="A3307" t="s">
        <v>0</v>
      </c>
      <c r="B3307" s="1">
        <v>42388</v>
      </c>
      <c r="C3307" s="2">
        <v>42388.84983796296</v>
      </c>
      <c r="D3307" t="s">
        <v>122</v>
      </c>
      <c r="E3307" t="s">
        <v>123</v>
      </c>
      <c r="F3307" t="s">
        <v>2892</v>
      </c>
      <c r="G3307" t="s">
        <v>11</v>
      </c>
      <c r="H3307">
        <v>635</v>
      </c>
      <c r="I3307" s="4">
        <v>55.67</v>
      </c>
      <c r="J3307" s="4">
        <v>35350.400000000001</v>
      </c>
      <c r="K3307" s="3">
        <v>10021</v>
      </c>
      <c r="L3307" t="s">
        <v>5</v>
      </c>
      <c r="M3307">
        <f t="shared" si="357"/>
        <v>0</v>
      </c>
      <c r="N3307">
        <f t="shared" si="358"/>
        <v>1</v>
      </c>
      <c r="O3307">
        <f t="shared" si="359"/>
        <v>1</v>
      </c>
      <c r="P3307">
        <f t="shared" si="360"/>
        <v>0</v>
      </c>
      <c r="Q3307">
        <f t="shared" si="361"/>
        <v>0</v>
      </c>
      <c r="R3307">
        <f t="shared" si="362"/>
        <v>1</v>
      </c>
      <c r="S3307">
        <f t="shared" si="363"/>
        <v>0</v>
      </c>
    </row>
    <row r="3308" spans="1:19" x14ac:dyDescent="0.2">
      <c r="A3308" t="s">
        <v>0</v>
      </c>
      <c r="B3308" s="1">
        <v>42388</v>
      </c>
      <c r="C3308" s="2">
        <v>42388.84983796296</v>
      </c>
      <c r="D3308" t="s">
        <v>122</v>
      </c>
      <c r="E3308" t="s">
        <v>123</v>
      </c>
      <c r="F3308" t="s">
        <v>2892</v>
      </c>
      <c r="G3308" t="s">
        <v>11</v>
      </c>
      <c r="H3308">
        <v>198</v>
      </c>
      <c r="I3308" s="4">
        <v>58.92</v>
      </c>
      <c r="J3308" s="4">
        <v>11666.2</v>
      </c>
      <c r="K3308" s="3">
        <v>8741</v>
      </c>
      <c r="L3308" t="s">
        <v>5</v>
      </c>
      <c r="M3308">
        <f t="shared" si="357"/>
        <v>0</v>
      </c>
      <c r="N3308">
        <f t="shared" si="358"/>
        <v>1</v>
      </c>
      <c r="O3308">
        <f t="shared" si="359"/>
        <v>1</v>
      </c>
      <c r="P3308">
        <f t="shared" si="360"/>
        <v>0</v>
      </c>
      <c r="Q3308">
        <f t="shared" si="361"/>
        <v>0</v>
      </c>
      <c r="R3308">
        <f t="shared" si="362"/>
        <v>1</v>
      </c>
      <c r="S3308">
        <f t="shared" si="363"/>
        <v>0</v>
      </c>
    </row>
    <row r="3309" spans="1:19" x14ac:dyDescent="0.2">
      <c r="A3309" t="s">
        <v>0</v>
      </c>
      <c r="B3309" s="1">
        <v>42388</v>
      </c>
      <c r="C3309" s="2">
        <v>42388.84983796296</v>
      </c>
      <c r="D3309" t="s">
        <v>122</v>
      </c>
      <c r="E3309" t="s">
        <v>123</v>
      </c>
      <c r="F3309" t="s">
        <v>2892</v>
      </c>
      <c r="G3309" t="s">
        <v>11</v>
      </c>
      <c r="H3309">
        <v>497</v>
      </c>
      <c r="I3309" s="4">
        <v>53.55</v>
      </c>
      <c r="J3309" s="4">
        <v>26614.3</v>
      </c>
      <c r="K3309" s="3">
        <v>11011</v>
      </c>
      <c r="L3309" t="s">
        <v>5</v>
      </c>
      <c r="M3309">
        <f t="shared" si="357"/>
        <v>0</v>
      </c>
      <c r="N3309">
        <f t="shared" si="358"/>
        <v>1</v>
      </c>
      <c r="O3309">
        <f t="shared" si="359"/>
        <v>1</v>
      </c>
      <c r="P3309">
        <f t="shared" si="360"/>
        <v>0</v>
      </c>
      <c r="Q3309">
        <f t="shared" si="361"/>
        <v>0</v>
      </c>
      <c r="R3309">
        <f t="shared" si="362"/>
        <v>1</v>
      </c>
      <c r="S3309">
        <f t="shared" si="363"/>
        <v>0</v>
      </c>
    </row>
    <row r="3310" spans="1:19" x14ac:dyDescent="0.2">
      <c r="A3310" t="s">
        <v>0</v>
      </c>
      <c r="B3310" s="1">
        <v>42388</v>
      </c>
      <c r="C3310" s="2">
        <v>42388.84983796296</v>
      </c>
      <c r="D3310" t="s">
        <v>122</v>
      </c>
      <c r="E3310" t="s">
        <v>123</v>
      </c>
      <c r="F3310" t="s">
        <v>2892</v>
      </c>
      <c r="G3310" t="s">
        <v>11</v>
      </c>
      <c r="H3310">
        <v>230</v>
      </c>
      <c r="I3310" s="4">
        <v>56.7</v>
      </c>
      <c r="J3310" s="4">
        <v>13041</v>
      </c>
      <c r="K3310" s="3">
        <v>9791</v>
      </c>
      <c r="L3310" t="s">
        <v>5</v>
      </c>
      <c r="M3310">
        <f t="shared" si="357"/>
        <v>0</v>
      </c>
      <c r="N3310">
        <f t="shared" si="358"/>
        <v>1</v>
      </c>
      <c r="O3310">
        <f t="shared" si="359"/>
        <v>1</v>
      </c>
      <c r="P3310">
        <f t="shared" si="360"/>
        <v>0</v>
      </c>
      <c r="Q3310">
        <f t="shared" si="361"/>
        <v>0</v>
      </c>
      <c r="R3310">
        <f t="shared" si="362"/>
        <v>1</v>
      </c>
      <c r="S3310">
        <f t="shared" si="363"/>
        <v>0</v>
      </c>
    </row>
    <row r="3311" spans="1:19" x14ac:dyDescent="0.2">
      <c r="A3311" t="s">
        <v>0</v>
      </c>
      <c r="B3311" s="1">
        <v>42381</v>
      </c>
      <c r="C3311" s="2">
        <v>42388.849444444444</v>
      </c>
      <c r="D3311" t="s">
        <v>2893</v>
      </c>
      <c r="E3311" t="s">
        <v>728</v>
      </c>
      <c r="F3311" t="s">
        <v>2894</v>
      </c>
      <c r="G3311" t="s">
        <v>46</v>
      </c>
      <c r="H3311" s="3">
        <v>3400</v>
      </c>
      <c r="I3311" s="4">
        <v>0.80879999999999996</v>
      </c>
      <c r="J3311" s="4">
        <v>2749.92</v>
      </c>
      <c r="K3311" s="3">
        <v>9681600</v>
      </c>
      <c r="L3311" t="s">
        <v>5</v>
      </c>
      <c r="M3311">
        <f t="shared" si="357"/>
        <v>0</v>
      </c>
      <c r="N3311">
        <f t="shared" si="358"/>
        <v>1</v>
      </c>
      <c r="O3311">
        <f t="shared" si="359"/>
        <v>1</v>
      </c>
      <c r="P3311">
        <f t="shared" si="360"/>
        <v>0</v>
      </c>
      <c r="Q3311">
        <f t="shared" si="361"/>
        <v>1</v>
      </c>
      <c r="R3311">
        <f t="shared" si="362"/>
        <v>1</v>
      </c>
      <c r="S3311">
        <f t="shared" si="363"/>
        <v>1</v>
      </c>
    </row>
    <row r="3312" spans="1:19" x14ac:dyDescent="0.2">
      <c r="A3312" t="s">
        <v>0</v>
      </c>
      <c r="B3312" s="1">
        <v>42382</v>
      </c>
      <c r="C3312" s="2">
        <v>42388.849444444444</v>
      </c>
      <c r="D3312" t="s">
        <v>2893</v>
      </c>
      <c r="E3312" t="s">
        <v>728</v>
      </c>
      <c r="F3312" t="s">
        <v>2894</v>
      </c>
      <c r="G3312" t="s">
        <v>46</v>
      </c>
      <c r="H3312">
        <v>100</v>
      </c>
      <c r="I3312" s="4">
        <v>0.77</v>
      </c>
      <c r="J3312" s="4">
        <v>77</v>
      </c>
      <c r="K3312" s="3">
        <v>9681500</v>
      </c>
      <c r="L3312" t="s">
        <v>5</v>
      </c>
      <c r="M3312">
        <f t="shared" si="357"/>
        <v>0</v>
      </c>
      <c r="N3312">
        <f t="shared" si="358"/>
        <v>1</v>
      </c>
      <c r="O3312">
        <f t="shared" si="359"/>
        <v>1</v>
      </c>
      <c r="P3312">
        <f t="shared" si="360"/>
        <v>0</v>
      </c>
      <c r="Q3312">
        <f t="shared" si="361"/>
        <v>1</v>
      </c>
      <c r="R3312">
        <f t="shared" si="362"/>
        <v>1</v>
      </c>
      <c r="S3312">
        <f t="shared" si="363"/>
        <v>1</v>
      </c>
    </row>
    <row r="3313" spans="1:19" x14ac:dyDescent="0.2">
      <c r="A3313" t="s">
        <v>12</v>
      </c>
      <c r="B3313" s="1">
        <v>42384</v>
      </c>
      <c r="C3313" s="2">
        <v>42388.849131944444</v>
      </c>
      <c r="D3313" t="s">
        <v>122</v>
      </c>
      <c r="E3313" t="s">
        <v>123</v>
      </c>
      <c r="F3313" t="s">
        <v>2895</v>
      </c>
      <c r="G3313" t="s">
        <v>11</v>
      </c>
      <c r="H3313" s="3">
        <v>5500</v>
      </c>
      <c r="I3313" s="4">
        <v>0.7</v>
      </c>
      <c r="J3313" s="4">
        <v>3850</v>
      </c>
      <c r="K3313" s="3">
        <v>14598</v>
      </c>
      <c r="L3313" t="s">
        <v>5</v>
      </c>
      <c r="M3313">
        <f t="shared" si="357"/>
        <v>1</v>
      </c>
      <c r="N3313">
        <f t="shared" si="358"/>
        <v>0</v>
      </c>
      <c r="O3313">
        <f t="shared" si="359"/>
        <v>1</v>
      </c>
      <c r="P3313">
        <f t="shared" si="360"/>
        <v>0</v>
      </c>
      <c r="Q3313">
        <f t="shared" si="361"/>
        <v>0</v>
      </c>
      <c r="R3313">
        <f t="shared" si="362"/>
        <v>1</v>
      </c>
      <c r="S3313">
        <f t="shared" si="363"/>
        <v>0</v>
      </c>
    </row>
    <row r="3314" spans="1:19" x14ac:dyDescent="0.2">
      <c r="A3314" t="s">
        <v>0</v>
      </c>
      <c r="B3314" s="1">
        <v>42384</v>
      </c>
      <c r="C3314" s="2">
        <v>42388.849131944444</v>
      </c>
      <c r="D3314" t="s">
        <v>122</v>
      </c>
      <c r="E3314" t="s">
        <v>123</v>
      </c>
      <c r="F3314" t="s">
        <v>2895</v>
      </c>
      <c r="G3314" t="s">
        <v>11</v>
      </c>
      <c r="H3314">
        <v>700</v>
      </c>
      <c r="I3314" s="4">
        <v>53.95</v>
      </c>
      <c r="J3314" s="4">
        <v>37765</v>
      </c>
      <c r="K3314" s="3">
        <v>14279</v>
      </c>
      <c r="L3314" t="s">
        <v>5</v>
      </c>
      <c r="M3314">
        <f t="shared" si="357"/>
        <v>0</v>
      </c>
      <c r="N3314">
        <f t="shared" si="358"/>
        <v>1</v>
      </c>
      <c r="O3314">
        <f t="shared" si="359"/>
        <v>1</v>
      </c>
      <c r="P3314">
        <f t="shared" si="360"/>
        <v>0</v>
      </c>
      <c r="Q3314">
        <f t="shared" si="361"/>
        <v>0</v>
      </c>
      <c r="R3314">
        <f t="shared" si="362"/>
        <v>1</v>
      </c>
      <c r="S3314">
        <f t="shared" si="363"/>
        <v>0</v>
      </c>
    </row>
    <row r="3315" spans="1:19" x14ac:dyDescent="0.2">
      <c r="A3315" t="s">
        <v>0</v>
      </c>
      <c r="B3315" s="1">
        <v>42384</v>
      </c>
      <c r="C3315" s="2">
        <v>42388.849131944444</v>
      </c>
      <c r="D3315" t="s">
        <v>122</v>
      </c>
      <c r="E3315" t="s">
        <v>123</v>
      </c>
      <c r="F3315" t="s">
        <v>2895</v>
      </c>
      <c r="G3315" t="s">
        <v>11</v>
      </c>
      <c r="H3315">
        <v>400</v>
      </c>
      <c r="I3315" s="4">
        <v>56.9</v>
      </c>
      <c r="J3315" s="4">
        <v>22760</v>
      </c>
      <c r="K3315" s="3">
        <v>9298</v>
      </c>
      <c r="L3315" t="s">
        <v>5</v>
      </c>
      <c r="M3315">
        <f t="shared" si="357"/>
        <v>0</v>
      </c>
      <c r="N3315">
        <f t="shared" si="358"/>
        <v>1</v>
      </c>
      <c r="O3315">
        <f t="shared" si="359"/>
        <v>1</v>
      </c>
      <c r="P3315">
        <f t="shared" si="360"/>
        <v>0</v>
      </c>
      <c r="Q3315">
        <f t="shared" si="361"/>
        <v>0</v>
      </c>
      <c r="R3315">
        <f t="shared" si="362"/>
        <v>1</v>
      </c>
      <c r="S3315">
        <f t="shared" si="363"/>
        <v>0</v>
      </c>
    </row>
    <row r="3316" spans="1:19" x14ac:dyDescent="0.2">
      <c r="A3316" t="s">
        <v>12</v>
      </c>
      <c r="B3316" s="1">
        <v>42384</v>
      </c>
      <c r="C3316" s="2">
        <v>42388.849131944444</v>
      </c>
      <c r="D3316" t="s">
        <v>122</v>
      </c>
      <c r="E3316" t="s">
        <v>123</v>
      </c>
      <c r="F3316" t="s">
        <v>2895</v>
      </c>
      <c r="G3316" t="s">
        <v>11</v>
      </c>
      <c r="H3316">
        <v>645</v>
      </c>
      <c r="I3316" s="4">
        <v>17</v>
      </c>
      <c r="J3316" s="4">
        <v>10965</v>
      </c>
      <c r="K3316" s="3">
        <v>15243</v>
      </c>
      <c r="L3316" t="s">
        <v>5</v>
      </c>
      <c r="M3316">
        <f t="shared" si="357"/>
        <v>1</v>
      </c>
      <c r="N3316">
        <f t="shared" si="358"/>
        <v>0</v>
      </c>
      <c r="O3316">
        <f t="shared" si="359"/>
        <v>1</v>
      </c>
      <c r="P3316">
        <f t="shared" si="360"/>
        <v>0</v>
      </c>
      <c r="Q3316">
        <f t="shared" si="361"/>
        <v>0</v>
      </c>
      <c r="R3316">
        <f t="shared" si="362"/>
        <v>1</v>
      </c>
      <c r="S3316">
        <f t="shared" si="363"/>
        <v>0</v>
      </c>
    </row>
    <row r="3317" spans="1:19" x14ac:dyDescent="0.2">
      <c r="A3317" t="s">
        <v>0</v>
      </c>
      <c r="B3317" s="1">
        <v>42384</v>
      </c>
      <c r="C3317" s="2">
        <v>42388.849131944444</v>
      </c>
      <c r="D3317" t="s">
        <v>122</v>
      </c>
      <c r="E3317" t="s">
        <v>123</v>
      </c>
      <c r="F3317" t="s">
        <v>2895</v>
      </c>
      <c r="G3317" t="s">
        <v>11</v>
      </c>
      <c r="H3317" s="3">
        <v>3527</v>
      </c>
      <c r="I3317" s="4">
        <v>55.16</v>
      </c>
      <c r="J3317" s="4">
        <v>194549</v>
      </c>
      <c r="K3317" s="3">
        <v>10752</v>
      </c>
      <c r="L3317" t="s">
        <v>5</v>
      </c>
      <c r="M3317">
        <f t="shared" si="357"/>
        <v>0</v>
      </c>
      <c r="N3317">
        <f t="shared" si="358"/>
        <v>1</v>
      </c>
      <c r="O3317">
        <f t="shared" si="359"/>
        <v>1</v>
      </c>
      <c r="P3317">
        <f t="shared" si="360"/>
        <v>0</v>
      </c>
      <c r="Q3317">
        <f t="shared" si="361"/>
        <v>0</v>
      </c>
      <c r="R3317">
        <f t="shared" si="362"/>
        <v>1</v>
      </c>
      <c r="S3317">
        <f t="shared" si="363"/>
        <v>0</v>
      </c>
    </row>
    <row r="3318" spans="1:19" x14ac:dyDescent="0.2">
      <c r="A3318" t="s">
        <v>0</v>
      </c>
      <c r="B3318" s="1">
        <v>42384</v>
      </c>
      <c r="C3318" s="2">
        <v>42388.849131944444</v>
      </c>
      <c r="D3318" t="s">
        <v>122</v>
      </c>
      <c r="E3318" t="s">
        <v>123</v>
      </c>
      <c r="F3318" t="s">
        <v>2895</v>
      </c>
      <c r="G3318" t="s">
        <v>11</v>
      </c>
      <c r="H3318">
        <v>200</v>
      </c>
      <c r="I3318" s="4">
        <v>57.73</v>
      </c>
      <c r="J3318" s="4">
        <v>11546</v>
      </c>
      <c r="K3318" s="3">
        <v>9098</v>
      </c>
      <c r="L3318" t="s">
        <v>5</v>
      </c>
      <c r="M3318">
        <f t="shared" si="357"/>
        <v>0</v>
      </c>
      <c r="N3318">
        <f t="shared" si="358"/>
        <v>1</v>
      </c>
      <c r="O3318">
        <f t="shared" si="359"/>
        <v>1</v>
      </c>
      <c r="P3318">
        <f t="shared" si="360"/>
        <v>0</v>
      </c>
      <c r="Q3318">
        <f t="shared" si="361"/>
        <v>0</v>
      </c>
      <c r="R3318">
        <f t="shared" si="362"/>
        <v>1</v>
      </c>
      <c r="S3318">
        <f t="shared" si="363"/>
        <v>0</v>
      </c>
    </row>
    <row r="3319" spans="1:19" x14ac:dyDescent="0.2">
      <c r="A3319" t="s">
        <v>0</v>
      </c>
      <c r="B3319" s="1">
        <v>42384</v>
      </c>
      <c r="C3319" s="2">
        <v>42388.849131944444</v>
      </c>
      <c r="D3319" t="s">
        <v>122</v>
      </c>
      <c r="E3319" t="s">
        <v>123</v>
      </c>
      <c r="F3319" t="s">
        <v>2895</v>
      </c>
      <c r="G3319" t="s">
        <v>11</v>
      </c>
      <c r="H3319">
        <v>264</v>
      </c>
      <c r="I3319" s="4">
        <v>52.49</v>
      </c>
      <c r="J3319" s="4">
        <v>13857.4</v>
      </c>
      <c r="K3319" s="3">
        <v>14979</v>
      </c>
      <c r="L3319" t="s">
        <v>5</v>
      </c>
      <c r="M3319">
        <f t="shared" si="357"/>
        <v>0</v>
      </c>
      <c r="N3319">
        <f t="shared" si="358"/>
        <v>1</v>
      </c>
      <c r="O3319">
        <f t="shared" si="359"/>
        <v>1</v>
      </c>
      <c r="P3319">
        <f t="shared" si="360"/>
        <v>0</v>
      </c>
      <c r="Q3319">
        <f t="shared" si="361"/>
        <v>0</v>
      </c>
      <c r="R3319">
        <f t="shared" si="362"/>
        <v>1</v>
      </c>
      <c r="S3319">
        <f t="shared" si="363"/>
        <v>0</v>
      </c>
    </row>
    <row r="3320" spans="1:19" x14ac:dyDescent="0.2">
      <c r="A3320" t="s">
        <v>0</v>
      </c>
      <c r="B3320" s="1">
        <v>42384</v>
      </c>
      <c r="C3320" s="2">
        <v>42388.849131944444</v>
      </c>
      <c r="D3320" t="s">
        <v>122</v>
      </c>
      <c r="E3320" t="s">
        <v>123</v>
      </c>
      <c r="F3320" t="s">
        <v>2895</v>
      </c>
      <c r="G3320" t="s">
        <v>11</v>
      </c>
      <c r="H3320" s="3">
        <v>1054</v>
      </c>
      <c r="I3320" s="4">
        <v>55.83</v>
      </c>
      <c r="J3320" s="4">
        <v>58844.800000000003</v>
      </c>
      <c r="K3320" s="3">
        <v>9698</v>
      </c>
      <c r="L3320" t="s">
        <v>5</v>
      </c>
      <c r="M3320">
        <f t="shared" si="357"/>
        <v>0</v>
      </c>
      <c r="N3320">
        <f t="shared" si="358"/>
        <v>1</v>
      </c>
      <c r="O3320">
        <f t="shared" si="359"/>
        <v>1</v>
      </c>
      <c r="P3320">
        <f t="shared" si="360"/>
        <v>0</v>
      </c>
      <c r="Q3320">
        <f t="shared" si="361"/>
        <v>0</v>
      </c>
      <c r="R3320">
        <f t="shared" si="362"/>
        <v>1</v>
      </c>
      <c r="S3320">
        <f t="shared" si="363"/>
        <v>0</v>
      </c>
    </row>
    <row r="3321" spans="1:19" x14ac:dyDescent="0.2">
      <c r="A3321" t="s">
        <v>0</v>
      </c>
      <c r="B3321" s="1">
        <v>42388</v>
      </c>
      <c r="C3321" s="2">
        <v>42388.841678240744</v>
      </c>
      <c r="D3321" t="s">
        <v>2887</v>
      </c>
      <c r="E3321" t="s">
        <v>2888</v>
      </c>
      <c r="F3321" t="s">
        <v>2896</v>
      </c>
      <c r="G3321" t="s">
        <v>11</v>
      </c>
      <c r="H3321">
        <v>216</v>
      </c>
      <c r="I3321" s="4">
        <v>41.456299999999999</v>
      </c>
      <c r="J3321" s="4">
        <v>8954.56</v>
      </c>
      <c r="K3321" s="3">
        <v>6627</v>
      </c>
      <c r="L3321" t="s">
        <v>5</v>
      </c>
      <c r="M3321">
        <f t="shared" si="357"/>
        <v>0</v>
      </c>
      <c r="N3321">
        <f t="shared" si="358"/>
        <v>1</v>
      </c>
      <c r="O3321">
        <f t="shared" si="359"/>
        <v>1</v>
      </c>
      <c r="P3321">
        <f t="shared" si="360"/>
        <v>0</v>
      </c>
      <c r="Q3321">
        <f t="shared" si="361"/>
        <v>0</v>
      </c>
      <c r="R3321">
        <f t="shared" si="362"/>
        <v>1</v>
      </c>
      <c r="S3321">
        <f t="shared" si="363"/>
        <v>0</v>
      </c>
    </row>
    <row r="3322" spans="1:19" x14ac:dyDescent="0.2">
      <c r="A3322" t="s">
        <v>0</v>
      </c>
      <c r="B3322" s="1">
        <v>42388</v>
      </c>
      <c r="C3322" s="2">
        <v>42388.841678240744</v>
      </c>
      <c r="D3322" t="s">
        <v>2887</v>
      </c>
      <c r="E3322" t="s">
        <v>2888</v>
      </c>
      <c r="F3322" t="s">
        <v>2896</v>
      </c>
      <c r="G3322" t="s">
        <v>11</v>
      </c>
      <c r="H3322">
        <v>747</v>
      </c>
      <c r="I3322" s="4">
        <v>41.465299999999999</v>
      </c>
      <c r="J3322" s="4">
        <v>30974.6</v>
      </c>
      <c r="K3322" s="3">
        <v>8335</v>
      </c>
      <c r="L3322" t="s">
        <v>5</v>
      </c>
      <c r="M3322">
        <f t="shared" si="357"/>
        <v>0</v>
      </c>
      <c r="N3322">
        <f t="shared" si="358"/>
        <v>1</v>
      </c>
      <c r="O3322">
        <f t="shared" si="359"/>
        <v>1</v>
      </c>
      <c r="P3322">
        <f t="shared" si="360"/>
        <v>0</v>
      </c>
      <c r="Q3322">
        <f t="shared" si="361"/>
        <v>0</v>
      </c>
      <c r="R3322">
        <f t="shared" si="362"/>
        <v>1</v>
      </c>
      <c r="S3322">
        <f t="shared" si="363"/>
        <v>0</v>
      </c>
    </row>
    <row r="3323" spans="1:19" x14ac:dyDescent="0.2">
      <c r="A3323" t="s">
        <v>0</v>
      </c>
      <c r="B3323" s="1">
        <v>42388</v>
      </c>
      <c r="C3323" s="2">
        <v>42388.841678240744</v>
      </c>
      <c r="D3323" t="s">
        <v>2887</v>
      </c>
      <c r="E3323" t="s">
        <v>2888</v>
      </c>
      <c r="F3323" t="s">
        <v>2896</v>
      </c>
      <c r="G3323" t="s">
        <v>11</v>
      </c>
      <c r="H3323">
        <v>125</v>
      </c>
      <c r="I3323" s="4">
        <v>41.4589</v>
      </c>
      <c r="J3323" s="4">
        <v>5182.3599999999997</v>
      </c>
      <c r="K3323" s="3">
        <v>6814</v>
      </c>
      <c r="L3323" t="s">
        <v>5</v>
      </c>
      <c r="M3323">
        <f t="shared" si="357"/>
        <v>0</v>
      </c>
      <c r="N3323">
        <f t="shared" si="358"/>
        <v>1</v>
      </c>
      <c r="O3323">
        <f t="shared" si="359"/>
        <v>1</v>
      </c>
      <c r="P3323">
        <f t="shared" si="360"/>
        <v>0</v>
      </c>
      <c r="Q3323">
        <f t="shared" si="361"/>
        <v>0</v>
      </c>
      <c r="R3323">
        <f t="shared" si="362"/>
        <v>1</v>
      </c>
      <c r="S3323">
        <f t="shared" si="363"/>
        <v>0</v>
      </c>
    </row>
    <row r="3324" spans="1:19" x14ac:dyDescent="0.2">
      <c r="A3324" t="s">
        <v>0</v>
      </c>
      <c r="B3324" s="1">
        <v>42388</v>
      </c>
      <c r="C3324" s="2">
        <v>42388.841678240744</v>
      </c>
      <c r="D3324" t="s">
        <v>2887</v>
      </c>
      <c r="E3324" t="s">
        <v>2888</v>
      </c>
      <c r="F3324" t="s">
        <v>2896</v>
      </c>
      <c r="G3324" t="s">
        <v>11</v>
      </c>
      <c r="H3324">
        <v>522</v>
      </c>
      <c r="I3324" s="4">
        <v>41.458799999999997</v>
      </c>
      <c r="J3324" s="4">
        <v>21641.5</v>
      </c>
      <c r="K3324" s="3">
        <v>9124</v>
      </c>
      <c r="L3324" t="s">
        <v>5</v>
      </c>
      <c r="M3324">
        <f t="shared" si="357"/>
        <v>0</v>
      </c>
      <c r="N3324">
        <f t="shared" si="358"/>
        <v>1</v>
      </c>
      <c r="O3324">
        <f t="shared" si="359"/>
        <v>1</v>
      </c>
      <c r="P3324">
        <f t="shared" si="360"/>
        <v>0</v>
      </c>
      <c r="Q3324">
        <f t="shared" si="361"/>
        <v>0</v>
      </c>
      <c r="R3324">
        <f t="shared" si="362"/>
        <v>1</v>
      </c>
      <c r="S3324">
        <f t="shared" si="363"/>
        <v>0</v>
      </c>
    </row>
    <row r="3325" spans="1:19" x14ac:dyDescent="0.2">
      <c r="A3325" t="s">
        <v>0</v>
      </c>
      <c r="B3325" s="1">
        <v>42388</v>
      </c>
      <c r="C3325" s="2">
        <v>42388.841678240744</v>
      </c>
      <c r="D3325" t="s">
        <v>2887</v>
      </c>
      <c r="E3325" t="s">
        <v>2888</v>
      </c>
      <c r="F3325" t="s">
        <v>2896</v>
      </c>
      <c r="G3325" t="s">
        <v>11</v>
      </c>
      <c r="H3325">
        <v>261</v>
      </c>
      <c r="I3325" s="4">
        <v>41.459200000000003</v>
      </c>
      <c r="J3325" s="4">
        <v>10820.9</v>
      </c>
      <c r="K3325" s="3">
        <v>7207</v>
      </c>
      <c r="L3325" t="s">
        <v>5</v>
      </c>
      <c r="M3325">
        <f t="shared" si="357"/>
        <v>0</v>
      </c>
      <c r="N3325">
        <f t="shared" si="358"/>
        <v>1</v>
      </c>
      <c r="O3325">
        <f t="shared" si="359"/>
        <v>1</v>
      </c>
      <c r="P3325">
        <f t="shared" si="360"/>
        <v>0</v>
      </c>
      <c r="Q3325">
        <f t="shared" si="361"/>
        <v>0</v>
      </c>
      <c r="R3325">
        <f t="shared" si="362"/>
        <v>1</v>
      </c>
      <c r="S3325">
        <f t="shared" si="363"/>
        <v>0</v>
      </c>
    </row>
    <row r="3326" spans="1:19" x14ac:dyDescent="0.2">
      <c r="A3326" t="s">
        <v>0</v>
      </c>
      <c r="B3326" s="1">
        <v>42388</v>
      </c>
      <c r="C3326" s="2">
        <v>42388.841134259259</v>
      </c>
      <c r="D3326" t="s">
        <v>2887</v>
      </c>
      <c r="E3326" t="s">
        <v>2888</v>
      </c>
      <c r="F3326" t="s">
        <v>2897</v>
      </c>
      <c r="G3326" t="s">
        <v>16</v>
      </c>
      <c r="H3326" s="3">
        <v>1219</v>
      </c>
      <c r="I3326" s="4">
        <v>41.455599999999997</v>
      </c>
      <c r="J3326" s="4">
        <v>50534.400000000001</v>
      </c>
      <c r="K3326" s="3">
        <v>13074</v>
      </c>
      <c r="L3326" t="s">
        <v>5</v>
      </c>
      <c r="M3326">
        <f t="shared" si="357"/>
        <v>0</v>
      </c>
      <c r="N3326">
        <f t="shared" si="358"/>
        <v>1</v>
      </c>
      <c r="O3326">
        <f t="shared" si="359"/>
        <v>1</v>
      </c>
      <c r="P3326">
        <f t="shared" si="360"/>
        <v>0</v>
      </c>
      <c r="Q3326">
        <f t="shared" si="361"/>
        <v>1</v>
      </c>
      <c r="R3326">
        <f t="shared" si="362"/>
        <v>1</v>
      </c>
      <c r="S3326">
        <f t="shared" si="363"/>
        <v>0</v>
      </c>
    </row>
    <row r="3327" spans="1:19" x14ac:dyDescent="0.2">
      <c r="A3327" t="s">
        <v>0</v>
      </c>
      <c r="B3327" s="1">
        <v>42388</v>
      </c>
      <c r="C3327" s="2">
        <v>42388.841134259259</v>
      </c>
      <c r="D3327" t="s">
        <v>2887</v>
      </c>
      <c r="E3327" t="s">
        <v>2888</v>
      </c>
      <c r="F3327" t="s">
        <v>2897</v>
      </c>
      <c r="G3327" t="s">
        <v>16</v>
      </c>
      <c r="H3327">
        <v>667</v>
      </c>
      <c r="I3327" s="4">
        <v>41.459400000000002</v>
      </c>
      <c r="J3327" s="4">
        <v>27653.4</v>
      </c>
      <c r="K3327" s="3">
        <v>9263</v>
      </c>
      <c r="L3327" t="s">
        <v>5</v>
      </c>
      <c r="M3327">
        <f t="shared" si="357"/>
        <v>0</v>
      </c>
      <c r="N3327">
        <f t="shared" si="358"/>
        <v>1</v>
      </c>
      <c r="O3327">
        <f t="shared" si="359"/>
        <v>1</v>
      </c>
      <c r="P3327">
        <f t="shared" si="360"/>
        <v>0</v>
      </c>
      <c r="Q3327">
        <f t="shared" si="361"/>
        <v>1</v>
      </c>
      <c r="R3327">
        <f t="shared" si="362"/>
        <v>1</v>
      </c>
      <c r="S3327">
        <f t="shared" si="363"/>
        <v>0</v>
      </c>
    </row>
    <row r="3328" spans="1:19" x14ac:dyDescent="0.2">
      <c r="A3328" t="s">
        <v>0</v>
      </c>
      <c r="B3328" s="1">
        <v>42388</v>
      </c>
      <c r="C3328" s="2">
        <v>42388.841134259259</v>
      </c>
      <c r="D3328" t="s">
        <v>2887</v>
      </c>
      <c r="E3328" t="s">
        <v>2888</v>
      </c>
      <c r="F3328" t="s">
        <v>2897</v>
      </c>
      <c r="G3328" t="s">
        <v>16</v>
      </c>
      <c r="H3328" s="3">
        <v>2303</v>
      </c>
      <c r="I3328" s="4">
        <v>41.458399999999997</v>
      </c>
      <c r="J3328" s="4">
        <v>95478.7</v>
      </c>
      <c r="K3328" s="3">
        <v>16290</v>
      </c>
      <c r="L3328" t="s">
        <v>5</v>
      </c>
      <c r="M3328">
        <f t="shared" si="357"/>
        <v>0</v>
      </c>
      <c r="N3328">
        <f t="shared" si="358"/>
        <v>1</v>
      </c>
      <c r="O3328">
        <f t="shared" si="359"/>
        <v>1</v>
      </c>
      <c r="P3328">
        <f t="shared" si="360"/>
        <v>0</v>
      </c>
      <c r="Q3328">
        <f t="shared" si="361"/>
        <v>1</v>
      </c>
      <c r="R3328">
        <f t="shared" si="362"/>
        <v>1</v>
      </c>
      <c r="S3328">
        <f t="shared" si="363"/>
        <v>0</v>
      </c>
    </row>
    <row r="3329" spans="1:19" x14ac:dyDescent="0.2">
      <c r="A3329" t="s">
        <v>0</v>
      </c>
      <c r="B3329" s="1">
        <v>42388</v>
      </c>
      <c r="C3329" s="2">
        <v>42388.841134259259</v>
      </c>
      <c r="D3329" t="s">
        <v>2887</v>
      </c>
      <c r="E3329" t="s">
        <v>2888</v>
      </c>
      <c r="F3329" t="s">
        <v>2897</v>
      </c>
      <c r="G3329" t="s">
        <v>16</v>
      </c>
      <c r="H3329" s="3">
        <v>1003</v>
      </c>
      <c r="I3329" s="4">
        <v>41.465800000000002</v>
      </c>
      <c r="J3329" s="4">
        <v>41590.199999999997</v>
      </c>
      <c r="K3329" s="3">
        <v>10855</v>
      </c>
      <c r="L3329" t="s">
        <v>5</v>
      </c>
      <c r="M3329">
        <f t="shared" si="357"/>
        <v>0</v>
      </c>
      <c r="N3329">
        <f t="shared" si="358"/>
        <v>1</v>
      </c>
      <c r="O3329">
        <f t="shared" si="359"/>
        <v>1</v>
      </c>
      <c r="P3329">
        <f t="shared" si="360"/>
        <v>0</v>
      </c>
      <c r="Q3329">
        <f t="shared" si="361"/>
        <v>1</v>
      </c>
      <c r="R3329">
        <f t="shared" si="362"/>
        <v>1</v>
      </c>
      <c r="S3329">
        <f t="shared" si="363"/>
        <v>0</v>
      </c>
    </row>
    <row r="3330" spans="1:19" x14ac:dyDescent="0.2">
      <c r="A3330" t="s">
        <v>0</v>
      </c>
      <c r="B3330" s="1">
        <v>42388</v>
      </c>
      <c r="C3330" s="2">
        <v>42388.840081018519</v>
      </c>
      <c r="D3330" t="s">
        <v>2887</v>
      </c>
      <c r="E3330" t="s">
        <v>2888</v>
      </c>
      <c r="F3330" t="s">
        <v>2898</v>
      </c>
      <c r="G3330" t="s">
        <v>11</v>
      </c>
      <c r="H3330">
        <v>747</v>
      </c>
      <c r="I3330" s="4">
        <v>41.455399999999997</v>
      </c>
      <c r="J3330" s="4">
        <v>30967.200000000001</v>
      </c>
      <c r="K3330" s="3">
        <v>7524</v>
      </c>
      <c r="L3330" t="s">
        <v>5</v>
      </c>
      <c r="M3330">
        <f t="shared" si="357"/>
        <v>0</v>
      </c>
      <c r="N3330">
        <f t="shared" si="358"/>
        <v>1</v>
      </c>
      <c r="O3330">
        <f t="shared" si="359"/>
        <v>1</v>
      </c>
      <c r="P3330">
        <f t="shared" si="360"/>
        <v>0</v>
      </c>
      <c r="Q3330">
        <f t="shared" si="361"/>
        <v>0</v>
      </c>
      <c r="R3330">
        <f t="shared" si="362"/>
        <v>1</v>
      </c>
      <c r="S3330">
        <f t="shared" si="363"/>
        <v>0</v>
      </c>
    </row>
    <row r="3331" spans="1:19" x14ac:dyDescent="0.2">
      <c r="A3331" t="s">
        <v>0</v>
      </c>
      <c r="B3331" s="1">
        <v>42388</v>
      </c>
      <c r="C3331" s="2">
        <v>42388.840081018519</v>
      </c>
      <c r="D3331" t="s">
        <v>2887</v>
      </c>
      <c r="E3331" t="s">
        <v>2888</v>
      </c>
      <c r="F3331" t="s">
        <v>2898</v>
      </c>
      <c r="G3331" t="s">
        <v>11</v>
      </c>
      <c r="H3331">
        <v>309</v>
      </c>
      <c r="I3331" s="4">
        <v>41.4559</v>
      </c>
      <c r="J3331" s="4">
        <v>12809.9</v>
      </c>
      <c r="K3331" s="3">
        <v>5555</v>
      </c>
      <c r="L3331" t="s">
        <v>5</v>
      </c>
      <c r="M3331">
        <f t="shared" ref="M3331:M3394" si="364">IF($A3331="Buy",1,0)</f>
        <v>0</v>
      </c>
      <c r="N3331">
        <f t="shared" ref="N3331:N3394" si="365">IF($A3331="Sell",1,0)</f>
        <v>1</v>
      </c>
      <c r="O3331">
        <f t="shared" ref="O3331:O3394" si="366">IF($H3331&lt;=10000,1,0)</f>
        <v>1</v>
      </c>
      <c r="P3331">
        <f t="shared" ref="P3331:P3394" si="367">IF($H3331&gt;10000,1,0)</f>
        <v>0</v>
      </c>
      <c r="Q3331">
        <f t="shared" ref="Q3331:Q3394" si="368">IF(ISNUMBER(SEARCH("director",$G3331)),1,0)</f>
        <v>0</v>
      </c>
      <c r="R3331">
        <f t="shared" ref="R3331:R3394" si="369">IF(ISNUMBER(SEARCH("officer",$G3331)),1,0)</f>
        <v>1</v>
      </c>
      <c r="S3331">
        <f t="shared" ref="S3331:S3394" si="370">IF(ISNUMBER(SEARCH("owner",G3331)),1,0)</f>
        <v>0</v>
      </c>
    </row>
    <row r="3332" spans="1:19" x14ac:dyDescent="0.2">
      <c r="A3332" t="s">
        <v>0</v>
      </c>
      <c r="B3332" s="1">
        <v>42388</v>
      </c>
      <c r="C3332" s="2">
        <v>42388.840081018519</v>
      </c>
      <c r="D3332" t="s">
        <v>2887</v>
      </c>
      <c r="E3332" t="s">
        <v>2888</v>
      </c>
      <c r="F3332" t="s">
        <v>2898</v>
      </c>
      <c r="G3332" t="s">
        <v>11</v>
      </c>
      <c r="H3332">
        <v>550</v>
      </c>
      <c r="I3332" s="4">
        <v>41.457299999999996</v>
      </c>
      <c r="J3332" s="4">
        <v>22801.5</v>
      </c>
      <c r="K3332" s="3">
        <v>8354</v>
      </c>
      <c r="L3332" t="s">
        <v>5</v>
      </c>
      <c r="M3332">
        <f t="shared" si="364"/>
        <v>0</v>
      </c>
      <c r="N3332">
        <f t="shared" si="365"/>
        <v>1</v>
      </c>
      <c r="O3332">
        <f t="shared" si="366"/>
        <v>1</v>
      </c>
      <c r="P3332">
        <f t="shared" si="367"/>
        <v>0</v>
      </c>
      <c r="Q3332">
        <f t="shared" si="368"/>
        <v>0</v>
      </c>
      <c r="R3332">
        <f t="shared" si="369"/>
        <v>1</v>
      </c>
      <c r="S3332">
        <f t="shared" si="370"/>
        <v>0</v>
      </c>
    </row>
    <row r="3333" spans="1:19" x14ac:dyDescent="0.2">
      <c r="A3333" t="s">
        <v>0</v>
      </c>
      <c r="B3333" s="1">
        <v>42388</v>
      </c>
      <c r="C3333" s="2">
        <v>42388.840081018519</v>
      </c>
      <c r="D3333" t="s">
        <v>2887</v>
      </c>
      <c r="E3333" t="s">
        <v>2888</v>
      </c>
      <c r="F3333" t="s">
        <v>2898</v>
      </c>
      <c r="G3333" t="s">
        <v>11</v>
      </c>
      <c r="H3333">
        <v>556</v>
      </c>
      <c r="I3333" s="4">
        <v>41.467399999999998</v>
      </c>
      <c r="J3333" s="4">
        <v>23055.9</v>
      </c>
      <c r="K3333" s="3">
        <v>6396</v>
      </c>
      <c r="L3333" t="s">
        <v>5</v>
      </c>
      <c r="M3333">
        <f t="shared" si="364"/>
        <v>0</v>
      </c>
      <c r="N3333">
        <f t="shared" si="365"/>
        <v>1</v>
      </c>
      <c r="O3333">
        <f t="shared" si="366"/>
        <v>1</v>
      </c>
      <c r="P3333">
        <f t="shared" si="367"/>
        <v>0</v>
      </c>
      <c r="Q3333">
        <f t="shared" si="368"/>
        <v>0</v>
      </c>
      <c r="R3333">
        <f t="shared" si="369"/>
        <v>1</v>
      </c>
      <c r="S3333">
        <f t="shared" si="370"/>
        <v>0</v>
      </c>
    </row>
    <row r="3334" spans="1:19" x14ac:dyDescent="0.2">
      <c r="A3334" t="s">
        <v>0</v>
      </c>
      <c r="B3334" s="1">
        <v>42388</v>
      </c>
      <c r="C3334" s="2">
        <v>42388.839675925927</v>
      </c>
      <c r="D3334" t="s">
        <v>2887</v>
      </c>
      <c r="E3334" t="s">
        <v>2888</v>
      </c>
      <c r="F3334" t="s">
        <v>2899</v>
      </c>
      <c r="G3334" t="s">
        <v>16</v>
      </c>
      <c r="H3334">
        <v>210</v>
      </c>
      <c r="I3334" s="4">
        <v>41.463200000000001</v>
      </c>
      <c r="J3334" s="4">
        <v>8707.27</v>
      </c>
      <c r="K3334" s="3">
        <v>4675</v>
      </c>
      <c r="L3334" t="s">
        <v>5</v>
      </c>
      <c r="M3334">
        <f t="shared" si="364"/>
        <v>0</v>
      </c>
      <c r="N3334">
        <f t="shared" si="365"/>
        <v>1</v>
      </c>
      <c r="O3334">
        <f t="shared" si="366"/>
        <v>1</v>
      </c>
      <c r="P3334">
        <f t="shared" si="367"/>
        <v>0</v>
      </c>
      <c r="Q3334">
        <f t="shared" si="368"/>
        <v>1</v>
      </c>
      <c r="R3334">
        <f t="shared" si="369"/>
        <v>1</v>
      </c>
      <c r="S3334">
        <f t="shared" si="370"/>
        <v>0</v>
      </c>
    </row>
    <row r="3335" spans="1:19" x14ac:dyDescent="0.2">
      <c r="A3335" t="s">
        <v>0</v>
      </c>
      <c r="B3335" s="1">
        <v>42388</v>
      </c>
      <c r="C3335" s="2">
        <v>42388.839675925927</v>
      </c>
      <c r="D3335" t="s">
        <v>2887</v>
      </c>
      <c r="E3335" t="s">
        <v>2888</v>
      </c>
      <c r="F3335" t="s">
        <v>2899</v>
      </c>
      <c r="G3335" t="s">
        <v>16</v>
      </c>
      <c r="H3335">
        <v>747</v>
      </c>
      <c r="I3335" s="4">
        <v>41.457999999999998</v>
      </c>
      <c r="J3335" s="4">
        <v>30969.1</v>
      </c>
      <c r="K3335" s="3">
        <v>6779</v>
      </c>
      <c r="L3335" t="s">
        <v>5</v>
      </c>
      <c r="M3335">
        <f t="shared" si="364"/>
        <v>0</v>
      </c>
      <c r="N3335">
        <f t="shared" si="365"/>
        <v>1</v>
      </c>
      <c r="O3335">
        <f t="shared" si="366"/>
        <v>1</v>
      </c>
      <c r="P3335">
        <f t="shared" si="367"/>
        <v>0</v>
      </c>
      <c r="Q3335">
        <f t="shared" si="368"/>
        <v>1</v>
      </c>
      <c r="R3335">
        <f t="shared" si="369"/>
        <v>1</v>
      </c>
      <c r="S3335">
        <f t="shared" si="370"/>
        <v>0</v>
      </c>
    </row>
    <row r="3336" spans="1:19" x14ac:dyDescent="0.2">
      <c r="A3336" t="s">
        <v>0</v>
      </c>
      <c r="B3336" s="1">
        <v>42388</v>
      </c>
      <c r="C3336" s="2">
        <v>42388.839675925927</v>
      </c>
      <c r="D3336" t="s">
        <v>2887</v>
      </c>
      <c r="E3336" t="s">
        <v>2888</v>
      </c>
      <c r="F3336" t="s">
        <v>2899</v>
      </c>
      <c r="G3336" t="s">
        <v>16</v>
      </c>
      <c r="H3336">
        <v>83</v>
      </c>
      <c r="I3336" s="4">
        <v>41.4651</v>
      </c>
      <c r="J3336" s="4">
        <v>3441.6</v>
      </c>
      <c r="K3336" s="3">
        <v>4800</v>
      </c>
      <c r="L3336" t="s">
        <v>5</v>
      </c>
      <c r="M3336">
        <f t="shared" si="364"/>
        <v>0</v>
      </c>
      <c r="N3336">
        <f t="shared" si="365"/>
        <v>1</v>
      </c>
      <c r="O3336">
        <f t="shared" si="366"/>
        <v>1</v>
      </c>
      <c r="P3336">
        <f t="shared" si="367"/>
        <v>0</v>
      </c>
      <c r="Q3336">
        <f t="shared" si="368"/>
        <v>1</v>
      </c>
      <c r="R3336">
        <f t="shared" si="369"/>
        <v>1</v>
      </c>
      <c r="S3336">
        <f t="shared" si="370"/>
        <v>0</v>
      </c>
    </row>
    <row r="3337" spans="1:19" x14ac:dyDescent="0.2">
      <c r="A3337" t="s">
        <v>0</v>
      </c>
      <c r="B3337" s="1">
        <v>42388</v>
      </c>
      <c r="C3337" s="2">
        <v>42388.839675925927</v>
      </c>
      <c r="D3337" t="s">
        <v>2887</v>
      </c>
      <c r="E3337" t="s">
        <v>2888</v>
      </c>
      <c r="F3337" t="s">
        <v>2899</v>
      </c>
      <c r="G3337" t="s">
        <v>16</v>
      </c>
      <c r="H3337">
        <v>604</v>
      </c>
      <c r="I3337" s="4">
        <v>41.458300000000001</v>
      </c>
      <c r="J3337" s="4">
        <v>25040.799999999999</v>
      </c>
      <c r="K3337" s="3">
        <v>7693</v>
      </c>
      <c r="L3337" t="s">
        <v>5</v>
      </c>
      <c r="M3337">
        <f t="shared" si="364"/>
        <v>0</v>
      </c>
      <c r="N3337">
        <f t="shared" si="365"/>
        <v>1</v>
      </c>
      <c r="O3337">
        <f t="shared" si="366"/>
        <v>1</v>
      </c>
      <c r="P3337">
        <f t="shared" si="367"/>
        <v>0</v>
      </c>
      <c r="Q3337">
        <f t="shared" si="368"/>
        <v>1</v>
      </c>
      <c r="R3337">
        <f t="shared" si="369"/>
        <v>1</v>
      </c>
      <c r="S3337">
        <f t="shared" si="370"/>
        <v>0</v>
      </c>
    </row>
    <row r="3338" spans="1:19" x14ac:dyDescent="0.2">
      <c r="A3338" t="s">
        <v>0</v>
      </c>
      <c r="B3338" s="1">
        <v>42388</v>
      </c>
      <c r="C3338" s="2">
        <v>42388.839675925927</v>
      </c>
      <c r="D3338" t="s">
        <v>2887</v>
      </c>
      <c r="E3338" t="s">
        <v>2888</v>
      </c>
      <c r="F3338" t="s">
        <v>2899</v>
      </c>
      <c r="G3338" t="s">
        <v>16</v>
      </c>
      <c r="H3338">
        <v>564</v>
      </c>
      <c r="I3338" s="4">
        <v>41.458300000000001</v>
      </c>
      <c r="J3338" s="4">
        <v>23382.5</v>
      </c>
      <c r="K3338" s="3">
        <v>5651</v>
      </c>
      <c r="L3338" t="s">
        <v>5</v>
      </c>
      <c r="M3338">
        <f t="shared" si="364"/>
        <v>0</v>
      </c>
      <c r="N3338">
        <f t="shared" si="365"/>
        <v>1</v>
      </c>
      <c r="O3338">
        <f t="shared" si="366"/>
        <v>1</v>
      </c>
      <c r="P3338">
        <f t="shared" si="367"/>
        <v>0</v>
      </c>
      <c r="Q3338">
        <f t="shared" si="368"/>
        <v>1</v>
      </c>
      <c r="R3338">
        <f t="shared" si="369"/>
        <v>1</v>
      </c>
      <c r="S3338">
        <f t="shared" si="370"/>
        <v>0</v>
      </c>
    </row>
    <row r="3339" spans="1:19" x14ac:dyDescent="0.2">
      <c r="A3339" t="s">
        <v>0</v>
      </c>
      <c r="B3339" s="1">
        <v>42388</v>
      </c>
      <c r="C3339" s="2">
        <v>42388.839305555557</v>
      </c>
      <c r="D3339" t="s">
        <v>2887</v>
      </c>
      <c r="E3339" t="s">
        <v>2888</v>
      </c>
      <c r="F3339" t="s">
        <v>2900</v>
      </c>
      <c r="G3339" t="s">
        <v>11</v>
      </c>
      <c r="H3339">
        <v>872</v>
      </c>
      <c r="I3339" s="4">
        <v>41.4574</v>
      </c>
      <c r="J3339" s="4">
        <v>36150.9</v>
      </c>
      <c r="K3339" s="3">
        <v>1735</v>
      </c>
      <c r="L3339" t="s">
        <v>5</v>
      </c>
      <c r="M3339">
        <f t="shared" si="364"/>
        <v>0</v>
      </c>
      <c r="N3339">
        <f t="shared" si="365"/>
        <v>1</v>
      </c>
      <c r="O3339">
        <f t="shared" si="366"/>
        <v>1</v>
      </c>
      <c r="P3339">
        <f t="shared" si="367"/>
        <v>0</v>
      </c>
      <c r="Q3339">
        <f t="shared" si="368"/>
        <v>0</v>
      </c>
      <c r="R3339">
        <f t="shared" si="369"/>
        <v>1</v>
      </c>
      <c r="S3339">
        <f t="shared" si="370"/>
        <v>0</v>
      </c>
    </row>
    <row r="3340" spans="1:19" x14ac:dyDescent="0.2">
      <c r="A3340" t="s">
        <v>0</v>
      </c>
      <c r="B3340" s="1">
        <v>42388</v>
      </c>
      <c r="C3340" s="2">
        <v>42388.838923611111</v>
      </c>
      <c r="D3340" t="s">
        <v>2887</v>
      </c>
      <c r="E3340" t="s">
        <v>2888</v>
      </c>
      <c r="F3340" t="s">
        <v>2901</v>
      </c>
      <c r="G3340" t="s">
        <v>11</v>
      </c>
      <c r="H3340">
        <v>277</v>
      </c>
      <c r="I3340" s="4">
        <v>41.457900000000002</v>
      </c>
      <c r="J3340" s="4">
        <v>11483.8</v>
      </c>
      <c r="K3340" s="3">
        <v>7822</v>
      </c>
      <c r="L3340" t="s">
        <v>5</v>
      </c>
      <c r="M3340">
        <f t="shared" si="364"/>
        <v>0</v>
      </c>
      <c r="N3340">
        <f t="shared" si="365"/>
        <v>1</v>
      </c>
      <c r="O3340">
        <f t="shared" si="366"/>
        <v>1</v>
      </c>
      <c r="P3340">
        <f t="shared" si="367"/>
        <v>0</v>
      </c>
      <c r="Q3340">
        <f t="shared" si="368"/>
        <v>0</v>
      </c>
      <c r="R3340">
        <f t="shared" si="369"/>
        <v>1</v>
      </c>
      <c r="S3340">
        <f t="shared" si="370"/>
        <v>0</v>
      </c>
    </row>
    <row r="3341" spans="1:19" x14ac:dyDescent="0.2">
      <c r="A3341" t="s">
        <v>0</v>
      </c>
      <c r="B3341" s="1">
        <v>42388</v>
      </c>
      <c r="C3341" s="2">
        <v>42388.838923611111</v>
      </c>
      <c r="D3341" t="s">
        <v>2887</v>
      </c>
      <c r="E3341" t="s">
        <v>2888</v>
      </c>
      <c r="F3341" t="s">
        <v>2901</v>
      </c>
      <c r="G3341" t="s">
        <v>11</v>
      </c>
      <c r="H3341">
        <v>522</v>
      </c>
      <c r="I3341" s="4">
        <v>41.456200000000003</v>
      </c>
      <c r="J3341" s="4">
        <v>21640.1</v>
      </c>
      <c r="K3341" s="3">
        <v>10590</v>
      </c>
      <c r="L3341" t="s">
        <v>5</v>
      </c>
      <c r="M3341">
        <f t="shared" si="364"/>
        <v>0</v>
      </c>
      <c r="N3341">
        <f t="shared" si="365"/>
        <v>1</v>
      </c>
      <c r="O3341">
        <f t="shared" si="366"/>
        <v>1</v>
      </c>
      <c r="P3341">
        <f t="shared" si="367"/>
        <v>0</v>
      </c>
      <c r="Q3341">
        <f t="shared" si="368"/>
        <v>0</v>
      </c>
      <c r="R3341">
        <f t="shared" si="369"/>
        <v>1</v>
      </c>
      <c r="S3341">
        <f t="shared" si="370"/>
        <v>0</v>
      </c>
    </row>
    <row r="3342" spans="1:19" x14ac:dyDescent="0.2">
      <c r="A3342" t="s">
        <v>0</v>
      </c>
      <c r="B3342" s="1">
        <v>42388</v>
      </c>
      <c r="C3342" s="2">
        <v>42388.838923611111</v>
      </c>
      <c r="D3342" t="s">
        <v>2887</v>
      </c>
      <c r="E3342" t="s">
        <v>2888</v>
      </c>
      <c r="F3342" t="s">
        <v>2901</v>
      </c>
      <c r="G3342" t="s">
        <v>11</v>
      </c>
      <c r="H3342">
        <v>564</v>
      </c>
      <c r="I3342" s="4">
        <v>41.458799999999997</v>
      </c>
      <c r="J3342" s="4">
        <v>23382.799999999999</v>
      </c>
      <c r="K3342" s="3">
        <v>8673</v>
      </c>
      <c r="L3342" t="s">
        <v>5</v>
      </c>
      <c r="M3342">
        <f t="shared" si="364"/>
        <v>0</v>
      </c>
      <c r="N3342">
        <f t="shared" si="365"/>
        <v>1</v>
      </c>
      <c r="O3342">
        <f t="shared" si="366"/>
        <v>1</v>
      </c>
      <c r="P3342">
        <f t="shared" si="367"/>
        <v>0</v>
      </c>
      <c r="Q3342">
        <f t="shared" si="368"/>
        <v>0</v>
      </c>
      <c r="R3342">
        <f t="shared" si="369"/>
        <v>1</v>
      </c>
      <c r="S3342">
        <f t="shared" si="370"/>
        <v>0</v>
      </c>
    </row>
    <row r="3343" spans="1:19" x14ac:dyDescent="0.2">
      <c r="A3343" t="s">
        <v>0</v>
      </c>
      <c r="B3343" s="1">
        <v>42388</v>
      </c>
      <c r="C3343" s="2">
        <v>42388.838923611111</v>
      </c>
      <c r="D3343" t="s">
        <v>2887</v>
      </c>
      <c r="E3343" t="s">
        <v>2888</v>
      </c>
      <c r="F3343" t="s">
        <v>2901</v>
      </c>
      <c r="G3343" t="s">
        <v>11</v>
      </c>
      <c r="H3343">
        <v>747</v>
      </c>
      <c r="I3343" s="4">
        <v>41.455500000000001</v>
      </c>
      <c r="J3343" s="4">
        <v>30967.3</v>
      </c>
      <c r="K3343" s="3">
        <v>9801</v>
      </c>
      <c r="L3343" t="s">
        <v>5</v>
      </c>
      <c r="M3343">
        <f t="shared" si="364"/>
        <v>0</v>
      </c>
      <c r="N3343">
        <f t="shared" si="365"/>
        <v>1</v>
      </c>
      <c r="O3343">
        <f t="shared" si="366"/>
        <v>1</v>
      </c>
      <c r="P3343">
        <f t="shared" si="367"/>
        <v>0</v>
      </c>
      <c r="Q3343">
        <f t="shared" si="368"/>
        <v>0</v>
      </c>
      <c r="R3343">
        <f t="shared" si="369"/>
        <v>1</v>
      </c>
      <c r="S3343">
        <f t="shared" si="370"/>
        <v>0</v>
      </c>
    </row>
    <row r="3344" spans="1:19" x14ac:dyDescent="0.2">
      <c r="A3344" t="s">
        <v>12</v>
      </c>
      <c r="B3344" s="1">
        <v>42369</v>
      </c>
      <c r="C3344" s="2">
        <v>42388.836527777778</v>
      </c>
      <c r="D3344" t="s">
        <v>2902</v>
      </c>
      <c r="E3344" t="s">
        <v>2903</v>
      </c>
      <c r="F3344" t="s">
        <v>2904</v>
      </c>
      <c r="G3344" t="s">
        <v>16</v>
      </c>
      <c r="H3344" s="3">
        <v>113993</v>
      </c>
      <c r="I3344" s="4">
        <v>0.56000000000000005</v>
      </c>
      <c r="J3344" s="4">
        <v>63836.1</v>
      </c>
      <c r="K3344" s="3">
        <v>296432</v>
      </c>
      <c r="L3344" t="s">
        <v>5</v>
      </c>
      <c r="M3344">
        <f t="shared" si="364"/>
        <v>1</v>
      </c>
      <c r="N3344">
        <f t="shared" si="365"/>
        <v>0</v>
      </c>
      <c r="O3344">
        <f t="shared" si="366"/>
        <v>0</v>
      </c>
      <c r="P3344">
        <f t="shared" si="367"/>
        <v>1</v>
      </c>
      <c r="Q3344">
        <f t="shared" si="368"/>
        <v>1</v>
      </c>
      <c r="R3344">
        <f t="shared" si="369"/>
        <v>1</v>
      </c>
      <c r="S3344">
        <f t="shared" si="370"/>
        <v>0</v>
      </c>
    </row>
    <row r="3345" spans="1:19" x14ac:dyDescent="0.2">
      <c r="A3345" t="s">
        <v>12</v>
      </c>
      <c r="B3345" s="1">
        <v>42371</v>
      </c>
      <c r="C3345" s="2">
        <v>42388.836527777778</v>
      </c>
      <c r="D3345" t="s">
        <v>2902</v>
      </c>
      <c r="E3345" t="s">
        <v>2903</v>
      </c>
      <c r="F3345" t="s">
        <v>2904</v>
      </c>
      <c r="G3345" t="s">
        <v>16</v>
      </c>
      <c r="H3345" s="3">
        <v>36111</v>
      </c>
      <c r="I3345" s="4">
        <v>0.9</v>
      </c>
      <c r="J3345" s="4">
        <v>32499.9</v>
      </c>
      <c r="K3345" s="3">
        <v>332543</v>
      </c>
      <c r="L3345" t="s">
        <v>5</v>
      </c>
      <c r="M3345">
        <f t="shared" si="364"/>
        <v>1</v>
      </c>
      <c r="N3345">
        <f t="shared" si="365"/>
        <v>0</v>
      </c>
      <c r="O3345">
        <f t="shared" si="366"/>
        <v>0</v>
      </c>
      <c r="P3345">
        <f t="shared" si="367"/>
        <v>1</v>
      </c>
      <c r="Q3345">
        <f t="shared" si="368"/>
        <v>1</v>
      </c>
      <c r="R3345">
        <f t="shared" si="369"/>
        <v>1</v>
      </c>
      <c r="S3345">
        <f t="shared" si="370"/>
        <v>0</v>
      </c>
    </row>
    <row r="3346" spans="1:19" x14ac:dyDescent="0.2">
      <c r="A3346" t="s">
        <v>0</v>
      </c>
      <c r="B3346" s="1">
        <v>42382</v>
      </c>
      <c r="C3346" s="2">
        <v>42388.83353009259</v>
      </c>
      <c r="D3346" t="s">
        <v>772</v>
      </c>
      <c r="E3346" t="s">
        <v>773</v>
      </c>
      <c r="F3346" t="s">
        <v>774</v>
      </c>
      <c r="H3346" s="3">
        <v>111000</v>
      </c>
      <c r="I3346" s="4">
        <v>0.9</v>
      </c>
      <c r="J3346" s="4">
        <v>99900</v>
      </c>
      <c r="K3346" s="3">
        <v>2689000</v>
      </c>
      <c r="L3346" t="s">
        <v>5</v>
      </c>
      <c r="M3346">
        <f t="shared" si="364"/>
        <v>0</v>
      </c>
      <c r="N3346">
        <f t="shared" si="365"/>
        <v>1</v>
      </c>
      <c r="O3346">
        <f t="shared" si="366"/>
        <v>0</v>
      </c>
      <c r="P3346">
        <f t="shared" si="367"/>
        <v>1</v>
      </c>
      <c r="Q3346">
        <f t="shared" si="368"/>
        <v>0</v>
      </c>
      <c r="R3346">
        <f t="shared" si="369"/>
        <v>0</v>
      </c>
      <c r="S3346">
        <f t="shared" si="370"/>
        <v>0</v>
      </c>
    </row>
    <row r="3347" spans="1:19" x14ac:dyDescent="0.2">
      <c r="A3347" t="s">
        <v>12</v>
      </c>
      <c r="B3347" s="1">
        <v>42383</v>
      </c>
      <c r="C3347" s="2">
        <v>42388.83148148148</v>
      </c>
      <c r="D3347" t="s">
        <v>853</v>
      </c>
      <c r="E3347" t="s">
        <v>854</v>
      </c>
      <c r="F3347" t="s">
        <v>1864</v>
      </c>
      <c r="G3347" t="s">
        <v>4</v>
      </c>
      <c r="H3347" s="3">
        <v>104912</v>
      </c>
      <c r="I3347" s="4">
        <v>16.86</v>
      </c>
      <c r="J3347" s="4">
        <v>1768820</v>
      </c>
      <c r="K3347" s="3">
        <v>838995</v>
      </c>
      <c r="L3347" t="s">
        <v>5</v>
      </c>
      <c r="M3347">
        <f t="shared" si="364"/>
        <v>1</v>
      </c>
      <c r="N3347">
        <f t="shared" si="365"/>
        <v>0</v>
      </c>
      <c r="O3347">
        <f t="shared" si="366"/>
        <v>0</v>
      </c>
      <c r="P3347">
        <f t="shared" si="367"/>
        <v>1</v>
      </c>
      <c r="Q3347">
        <f t="shared" si="368"/>
        <v>0</v>
      </c>
      <c r="R3347">
        <f t="shared" si="369"/>
        <v>0</v>
      </c>
      <c r="S3347">
        <f t="shared" si="370"/>
        <v>1</v>
      </c>
    </row>
    <row r="3348" spans="1:19" x14ac:dyDescent="0.2">
      <c r="A3348" t="s">
        <v>12</v>
      </c>
      <c r="B3348" s="1">
        <v>42384</v>
      </c>
      <c r="C3348" s="2">
        <v>42388.83148148148</v>
      </c>
      <c r="D3348" t="s">
        <v>853</v>
      </c>
      <c r="E3348" t="s">
        <v>854</v>
      </c>
      <c r="F3348" t="s">
        <v>856</v>
      </c>
      <c r="G3348" t="s">
        <v>4</v>
      </c>
      <c r="H3348" s="3">
        <v>55762</v>
      </c>
      <c r="I3348" s="4">
        <v>16.3</v>
      </c>
      <c r="J3348" s="4">
        <v>908921</v>
      </c>
      <c r="K3348" s="3">
        <v>894757</v>
      </c>
      <c r="L3348" t="s">
        <v>5</v>
      </c>
      <c r="M3348">
        <f t="shared" si="364"/>
        <v>1</v>
      </c>
      <c r="N3348">
        <f t="shared" si="365"/>
        <v>0</v>
      </c>
      <c r="O3348">
        <f t="shared" si="366"/>
        <v>0</v>
      </c>
      <c r="P3348">
        <f t="shared" si="367"/>
        <v>1</v>
      </c>
      <c r="Q3348">
        <f t="shared" si="368"/>
        <v>0</v>
      </c>
      <c r="R3348">
        <f t="shared" si="369"/>
        <v>0</v>
      </c>
      <c r="S3348">
        <f t="shared" si="370"/>
        <v>1</v>
      </c>
    </row>
    <row r="3349" spans="1:19" x14ac:dyDescent="0.2">
      <c r="A3349" t="s">
        <v>12</v>
      </c>
      <c r="B3349" s="1">
        <v>42388</v>
      </c>
      <c r="C3349" s="2">
        <v>42388.83148148148</v>
      </c>
      <c r="D3349" t="s">
        <v>853</v>
      </c>
      <c r="E3349" t="s">
        <v>854</v>
      </c>
      <c r="F3349" t="s">
        <v>1864</v>
      </c>
      <c r="G3349" t="s">
        <v>4</v>
      </c>
      <c r="H3349" s="3">
        <v>85189</v>
      </c>
      <c r="I3349" s="4">
        <v>15.94</v>
      </c>
      <c r="J3349" s="4">
        <v>1357910</v>
      </c>
      <c r="K3349" s="3">
        <v>979946</v>
      </c>
      <c r="L3349" t="s">
        <v>5</v>
      </c>
      <c r="M3349">
        <f t="shared" si="364"/>
        <v>1</v>
      </c>
      <c r="N3349">
        <f t="shared" si="365"/>
        <v>0</v>
      </c>
      <c r="O3349">
        <f t="shared" si="366"/>
        <v>0</v>
      </c>
      <c r="P3349">
        <f t="shared" si="367"/>
        <v>1</v>
      </c>
      <c r="Q3349">
        <f t="shared" si="368"/>
        <v>0</v>
      </c>
      <c r="R3349">
        <f t="shared" si="369"/>
        <v>0</v>
      </c>
      <c r="S3349">
        <f t="shared" si="370"/>
        <v>1</v>
      </c>
    </row>
    <row r="3350" spans="1:19" x14ac:dyDescent="0.2">
      <c r="A3350" t="s">
        <v>12</v>
      </c>
      <c r="B3350" s="1">
        <v>42388</v>
      </c>
      <c r="C3350" s="2">
        <v>42388.83148148148</v>
      </c>
      <c r="D3350" t="s">
        <v>853</v>
      </c>
      <c r="E3350" t="s">
        <v>854</v>
      </c>
      <c r="F3350" t="s">
        <v>1864</v>
      </c>
      <c r="G3350" t="s">
        <v>4</v>
      </c>
      <c r="H3350" s="3">
        <v>21787</v>
      </c>
      <c r="I3350" s="4">
        <v>15.09</v>
      </c>
      <c r="J3350" s="4">
        <v>328766</v>
      </c>
      <c r="K3350" s="3">
        <v>1001730</v>
      </c>
      <c r="L3350" t="s">
        <v>5</v>
      </c>
      <c r="M3350">
        <f t="shared" si="364"/>
        <v>1</v>
      </c>
      <c r="N3350">
        <f t="shared" si="365"/>
        <v>0</v>
      </c>
      <c r="O3350">
        <f t="shared" si="366"/>
        <v>0</v>
      </c>
      <c r="P3350">
        <f t="shared" si="367"/>
        <v>1</v>
      </c>
      <c r="Q3350">
        <f t="shared" si="368"/>
        <v>0</v>
      </c>
      <c r="R3350">
        <f t="shared" si="369"/>
        <v>0</v>
      </c>
      <c r="S3350">
        <f t="shared" si="370"/>
        <v>1</v>
      </c>
    </row>
    <row r="3351" spans="1:19" x14ac:dyDescent="0.2">
      <c r="A3351" t="s">
        <v>12</v>
      </c>
      <c r="B3351" s="1">
        <v>42383</v>
      </c>
      <c r="C3351" s="2">
        <v>42388.829525462963</v>
      </c>
      <c r="D3351" t="s">
        <v>52</v>
      </c>
      <c r="E3351" t="s">
        <v>53</v>
      </c>
      <c r="F3351" t="s">
        <v>54</v>
      </c>
      <c r="G3351" t="s">
        <v>7</v>
      </c>
      <c r="H3351" s="3">
        <v>100398</v>
      </c>
      <c r="I3351" s="4">
        <v>75.748699999999999</v>
      </c>
      <c r="J3351" s="4">
        <v>7605020</v>
      </c>
      <c r="K3351" s="3">
        <v>69228800</v>
      </c>
      <c r="L3351" t="s">
        <v>5</v>
      </c>
      <c r="M3351">
        <f t="shared" si="364"/>
        <v>1</v>
      </c>
      <c r="N3351">
        <f t="shared" si="365"/>
        <v>0</v>
      </c>
      <c r="O3351">
        <f t="shared" si="366"/>
        <v>0</v>
      </c>
      <c r="P3351">
        <f t="shared" si="367"/>
        <v>1</v>
      </c>
      <c r="Q3351">
        <f t="shared" si="368"/>
        <v>1</v>
      </c>
      <c r="R3351">
        <f t="shared" si="369"/>
        <v>0</v>
      </c>
      <c r="S3351">
        <f t="shared" si="370"/>
        <v>0</v>
      </c>
    </row>
    <row r="3352" spans="1:19" x14ac:dyDescent="0.2">
      <c r="A3352" t="s">
        <v>12</v>
      </c>
      <c r="B3352" s="1">
        <v>42383</v>
      </c>
      <c r="C3352" s="2">
        <v>42388.829525462963</v>
      </c>
      <c r="D3352" t="s">
        <v>52</v>
      </c>
      <c r="E3352" t="s">
        <v>53</v>
      </c>
      <c r="F3352" t="s">
        <v>55</v>
      </c>
      <c r="G3352" t="s">
        <v>4</v>
      </c>
      <c r="H3352" s="3">
        <v>63451</v>
      </c>
      <c r="I3352" s="4">
        <v>76.960400000000007</v>
      </c>
      <c r="J3352" s="4">
        <v>4883210</v>
      </c>
      <c r="K3352" s="3">
        <v>69292300</v>
      </c>
      <c r="L3352" t="s">
        <v>5</v>
      </c>
      <c r="M3352">
        <f t="shared" si="364"/>
        <v>1</v>
      </c>
      <c r="N3352">
        <f t="shared" si="365"/>
        <v>0</v>
      </c>
      <c r="O3352">
        <f t="shared" si="366"/>
        <v>0</v>
      </c>
      <c r="P3352">
        <f t="shared" si="367"/>
        <v>1</v>
      </c>
      <c r="Q3352">
        <f t="shared" si="368"/>
        <v>0</v>
      </c>
      <c r="R3352">
        <f t="shared" si="369"/>
        <v>0</v>
      </c>
      <c r="S3352">
        <f t="shared" si="370"/>
        <v>1</v>
      </c>
    </row>
    <row r="3353" spans="1:19" x14ac:dyDescent="0.2">
      <c r="A3353" t="s">
        <v>12</v>
      </c>
      <c r="B3353" s="1">
        <v>42383</v>
      </c>
      <c r="C3353" s="2">
        <v>42388.829525462963</v>
      </c>
      <c r="D3353" t="s">
        <v>52</v>
      </c>
      <c r="E3353" t="s">
        <v>53</v>
      </c>
      <c r="F3353" t="s">
        <v>54</v>
      </c>
      <c r="G3353" t="s">
        <v>7</v>
      </c>
      <c r="H3353" s="3">
        <v>161023</v>
      </c>
      <c r="I3353" s="4">
        <v>78.917699999999996</v>
      </c>
      <c r="J3353" s="4">
        <v>12707600</v>
      </c>
      <c r="K3353" s="3">
        <v>69645400</v>
      </c>
      <c r="L3353" t="s">
        <v>5</v>
      </c>
      <c r="M3353">
        <f t="shared" si="364"/>
        <v>1</v>
      </c>
      <c r="N3353">
        <f t="shared" si="365"/>
        <v>0</v>
      </c>
      <c r="O3353">
        <f t="shared" si="366"/>
        <v>0</v>
      </c>
      <c r="P3353">
        <f t="shared" si="367"/>
        <v>1</v>
      </c>
      <c r="Q3353">
        <f t="shared" si="368"/>
        <v>1</v>
      </c>
      <c r="R3353">
        <f t="shared" si="369"/>
        <v>0</v>
      </c>
      <c r="S3353">
        <f t="shared" si="370"/>
        <v>0</v>
      </c>
    </row>
    <row r="3354" spans="1:19" x14ac:dyDescent="0.2">
      <c r="A3354" t="s">
        <v>12</v>
      </c>
      <c r="B3354" s="1">
        <v>42383</v>
      </c>
      <c r="C3354" s="2">
        <v>42388.829525462963</v>
      </c>
      <c r="D3354" t="s">
        <v>52</v>
      </c>
      <c r="E3354" t="s">
        <v>53</v>
      </c>
      <c r="F3354" t="s">
        <v>55</v>
      </c>
      <c r="G3354" t="s">
        <v>4</v>
      </c>
      <c r="H3354" s="3">
        <v>106513</v>
      </c>
      <c r="I3354" s="4">
        <v>79.684700000000007</v>
      </c>
      <c r="J3354" s="4">
        <v>8487460</v>
      </c>
      <c r="K3354" s="3">
        <v>69752000</v>
      </c>
      <c r="L3354" t="s">
        <v>5</v>
      </c>
      <c r="M3354">
        <f t="shared" si="364"/>
        <v>1</v>
      </c>
      <c r="N3354">
        <f t="shared" si="365"/>
        <v>0</v>
      </c>
      <c r="O3354">
        <f t="shared" si="366"/>
        <v>0</v>
      </c>
      <c r="P3354">
        <f t="shared" si="367"/>
        <v>1</v>
      </c>
      <c r="Q3354">
        <f t="shared" si="368"/>
        <v>0</v>
      </c>
      <c r="R3354">
        <f t="shared" si="369"/>
        <v>0</v>
      </c>
      <c r="S3354">
        <f t="shared" si="370"/>
        <v>1</v>
      </c>
    </row>
    <row r="3355" spans="1:19" x14ac:dyDescent="0.2">
      <c r="A3355" t="s">
        <v>12</v>
      </c>
      <c r="B3355" s="1">
        <v>42383</v>
      </c>
      <c r="C3355" s="2">
        <v>42388.829525462963</v>
      </c>
      <c r="D3355" t="s">
        <v>52</v>
      </c>
      <c r="E3355" t="s">
        <v>53</v>
      </c>
      <c r="F3355" t="s">
        <v>54</v>
      </c>
      <c r="G3355" t="s">
        <v>7</v>
      </c>
      <c r="H3355" s="3">
        <v>95505</v>
      </c>
      <c r="I3355" s="4">
        <v>74.924499999999995</v>
      </c>
      <c r="J3355" s="4">
        <v>7155660</v>
      </c>
      <c r="K3355" s="3">
        <v>69128400</v>
      </c>
      <c r="L3355" t="s">
        <v>5</v>
      </c>
      <c r="M3355">
        <f t="shared" si="364"/>
        <v>1</v>
      </c>
      <c r="N3355">
        <f t="shared" si="365"/>
        <v>0</v>
      </c>
      <c r="O3355">
        <f t="shared" si="366"/>
        <v>0</v>
      </c>
      <c r="P3355">
        <f t="shared" si="367"/>
        <v>1</v>
      </c>
      <c r="Q3355">
        <f t="shared" si="368"/>
        <v>1</v>
      </c>
      <c r="R3355">
        <f t="shared" si="369"/>
        <v>0</v>
      </c>
      <c r="S3355">
        <f t="shared" si="370"/>
        <v>0</v>
      </c>
    </row>
    <row r="3356" spans="1:19" x14ac:dyDescent="0.2">
      <c r="A3356" t="s">
        <v>12</v>
      </c>
      <c r="B3356" s="1">
        <v>42383</v>
      </c>
      <c r="C3356" s="2">
        <v>42388.829525462963</v>
      </c>
      <c r="D3356" t="s">
        <v>52</v>
      </c>
      <c r="E3356" t="s">
        <v>53</v>
      </c>
      <c r="F3356" t="s">
        <v>54</v>
      </c>
      <c r="G3356" t="s">
        <v>7</v>
      </c>
      <c r="H3356" s="3">
        <v>192165</v>
      </c>
      <c r="I3356" s="4">
        <v>77.800600000000003</v>
      </c>
      <c r="J3356" s="4">
        <v>14950600</v>
      </c>
      <c r="K3356" s="3">
        <v>69484400</v>
      </c>
      <c r="L3356" t="s">
        <v>5</v>
      </c>
      <c r="M3356">
        <f t="shared" si="364"/>
        <v>1</v>
      </c>
      <c r="N3356">
        <f t="shared" si="365"/>
        <v>0</v>
      </c>
      <c r="O3356">
        <f t="shared" si="366"/>
        <v>0</v>
      </c>
      <c r="P3356">
        <f t="shared" si="367"/>
        <v>1</v>
      </c>
      <c r="Q3356">
        <f t="shared" si="368"/>
        <v>1</v>
      </c>
      <c r="R3356">
        <f t="shared" si="369"/>
        <v>0</v>
      </c>
      <c r="S3356">
        <f t="shared" si="370"/>
        <v>0</v>
      </c>
    </row>
    <row r="3357" spans="1:19" x14ac:dyDescent="0.2">
      <c r="A3357" t="s">
        <v>0</v>
      </c>
      <c r="B3357" s="1">
        <v>42383</v>
      </c>
      <c r="C3357" s="2">
        <v>42388.829409722224</v>
      </c>
      <c r="D3357" t="s">
        <v>2905</v>
      </c>
      <c r="E3357" t="s">
        <v>2906</v>
      </c>
      <c r="F3357" t="s">
        <v>2907</v>
      </c>
      <c r="G3357" t="s">
        <v>46</v>
      </c>
      <c r="H3357" s="3">
        <v>29000</v>
      </c>
      <c r="I3357" s="4">
        <v>13.76</v>
      </c>
      <c r="J3357" s="4">
        <v>399040</v>
      </c>
      <c r="K3357">
        <v>0</v>
      </c>
      <c r="L3357" t="s">
        <v>5</v>
      </c>
      <c r="M3357">
        <f t="shared" si="364"/>
        <v>0</v>
      </c>
      <c r="N3357">
        <f t="shared" si="365"/>
        <v>1</v>
      </c>
      <c r="O3357">
        <f t="shared" si="366"/>
        <v>0</v>
      </c>
      <c r="P3357">
        <f t="shared" si="367"/>
        <v>1</v>
      </c>
      <c r="Q3357">
        <f t="shared" si="368"/>
        <v>1</v>
      </c>
      <c r="R3357">
        <f t="shared" si="369"/>
        <v>1</v>
      </c>
      <c r="S3357">
        <f t="shared" si="370"/>
        <v>1</v>
      </c>
    </row>
    <row r="3358" spans="1:19" x14ac:dyDescent="0.2">
      <c r="A3358" t="s">
        <v>0</v>
      </c>
      <c r="B3358" s="1">
        <v>42384</v>
      </c>
      <c r="C3358" s="2">
        <v>42388.829409722224</v>
      </c>
      <c r="D3358" t="s">
        <v>2905</v>
      </c>
      <c r="E3358" t="s">
        <v>2906</v>
      </c>
      <c r="F3358" t="s">
        <v>2907</v>
      </c>
      <c r="G3358" t="s">
        <v>46</v>
      </c>
      <c r="H3358" s="3">
        <v>5600</v>
      </c>
      <c r="I3358" s="4">
        <v>12.99</v>
      </c>
      <c r="J3358" s="4">
        <v>72744</v>
      </c>
      <c r="K3358">
        <v>0</v>
      </c>
      <c r="L3358" t="s">
        <v>5</v>
      </c>
      <c r="M3358">
        <f t="shared" si="364"/>
        <v>0</v>
      </c>
      <c r="N3358">
        <f t="shared" si="365"/>
        <v>1</v>
      </c>
      <c r="O3358">
        <f t="shared" si="366"/>
        <v>1</v>
      </c>
      <c r="P3358">
        <f t="shared" si="367"/>
        <v>0</v>
      </c>
      <c r="Q3358">
        <f t="shared" si="368"/>
        <v>1</v>
      </c>
      <c r="R3358">
        <f t="shared" si="369"/>
        <v>1</v>
      </c>
      <c r="S3358">
        <f t="shared" si="370"/>
        <v>1</v>
      </c>
    </row>
    <row r="3359" spans="1:19" x14ac:dyDescent="0.2">
      <c r="A3359" t="s">
        <v>0</v>
      </c>
      <c r="B3359" s="1">
        <v>42384</v>
      </c>
      <c r="C3359" s="2">
        <v>42388.82849537037</v>
      </c>
      <c r="D3359" t="s">
        <v>316</v>
      </c>
      <c r="E3359" t="s">
        <v>317</v>
      </c>
      <c r="F3359" t="s">
        <v>2908</v>
      </c>
      <c r="G3359" t="s">
        <v>11</v>
      </c>
      <c r="H3359">
        <v>687</v>
      </c>
      <c r="I3359" s="4">
        <v>17.86</v>
      </c>
      <c r="J3359" s="4">
        <v>12269.8</v>
      </c>
      <c r="K3359" s="3">
        <v>168800</v>
      </c>
      <c r="L3359" t="s">
        <v>5</v>
      </c>
      <c r="M3359">
        <f t="shared" si="364"/>
        <v>0</v>
      </c>
      <c r="N3359">
        <f t="shared" si="365"/>
        <v>1</v>
      </c>
      <c r="O3359">
        <f t="shared" si="366"/>
        <v>1</v>
      </c>
      <c r="P3359">
        <f t="shared" si="367"/>
        <v>0</v>
      </c>
      <c r="Q3359">
        <f t="shared" si="368"/>
        <v>0</v>
      </c>
      <c r="R3359">
        <f t="shared" si="369"/>
        <v>1</v>
      </c>
      <c r="S3359">
        <f t="shared" si="370"/>
        <v>0</v>
      </c>
    </row>
    <row r="3360" spans="1:19" x14ac:dyDescent="0.2">
      <c r="A3360" t="s">
        <v>0</v>
      </c>
      <c r="B3360" s="1">
        <v>42384</v>
      </c>
      <c r="C3360" s="2">
        <v>42388.82849537037</v>
      </c>
      <c r="D3360" t="s">
        <v>316</v>
      </c>
      <c r="E3360" t="s">
        <v>317</v>
      </c>
      <c r="F3360" t="s">
        <v>2908</v>
      </c>
      <c r="G3360" t="s">
        <v>11</v>
      </c>
      <c r="H3360" s="3">
        <v>2058</v>
      </c>
      <c r="I3360" s="4">
        <v>17.86</v>
      </c>
      <c r="J3360" s="4">
        <v>36755.9</v>
      </c>
      <c r="K3360" s="3">
        <v>166742</v>
      </c>
      <c r="L3360" t="s">
        <v>5</v>
      </c>
      <c r="M3360">
        <f t="shared" si="364"/>
        <v>0</v>
      </c>
      <c r="N3360">
        <f t="shared" si="365"/>
        <v>1</v>
      </c>
      <c r="O3360">
        <f t="shared" si="366"/>
        <v>1</v>
      </c>
      <c r="P3360">
        <f t="shared" si="367"/>
        <v>0</v>
      </c>
      <c r="Q3360">
        <f t="shared" si="368"/>
        <v>0</v>
      </c>
      <c r="R3360">
        <f t="shared" si="369"/>
        <v>1</v>
      </c>
      <c r="S3360">
        <f t="shared" si="370"/>
        <v>0</v>
      </c>
    </row>
    <row r="3361" spans="1:19" x14ac:dyDescent="0.2">
      <c r="A3361" t="s">
        <v>0</v>
      </c>
      <c r="B3361" s="1">
        <v>42384</v>
      </c>
      <c r="C3361" s="2">
        <v>42388.82849537037</v>
      </c>
      <c r="D3361" t="s">
        <v>316</v>
      </c>
      <c r="E3361" t="s">
        <v>317</v>
      </c>
      <c r="F3361" t="s">
        <v>2908</v>
      </c>
      <c r="G3361" t="s">
        <v>11</v>
      </c>
      <c r="H3361">
        <v>548</v>
      </c>
      <c r="I3361" s="4">
        <v>17.86</v>
      </c>
      <c r="J3361" s="4">
        <v>9787.2800000000007</v>
      </c>
      <c r="K3361" s="3">
        <v>169487</v>
      </c>
      <c r="L3361" t="s">
        <v>5</v>
      </c>
      <c r="M3361">
        <f t="shared" si="364"/>
        <v>0</v>
      </c>
      <c r="N3361">
        <f t="shared" si="365"/>
        <v>1</v>
      </c>
      <c r="O3361">
        <f t="shared" si="366"/>
        <v>1</v>
      </c>
      <c r="P3361">
        <f t="shared" si="367"/>
        <v>0</v>
      </c>
      <c r="Q3361">
        <f t="shared" si="368"/>
        <v>0</v>
      </c>
      <c r="R3361">
        <f t="shared" si="369"/>
        <v>1</v>
      </c>
      <c r="S3361">
        <f t="shared" si="370"/>
        <v>0</v>
      </c>
    </row>
    <row r="3362" spans="1:19" x14ac:dyDescent="0.2">
      <c r="A3362" t="s">
        <v>0</v>
      </c>
      <c r="B3362" s="1">
        <v>42384</v>
      </c>
      <c r="C3362" s="2">
        <v>42388.82849537037</v>
      </c>
      <c r="D3362" t="s">
        <v>316</v>
      </c>
      <c r="E3362" t="s">
        <v>317</v>
      </c>
      <c r="F3362" t="s">
        <v>2908</v>
      </c>
      <c r="G3362" t="s">
        <v>11</v>
      </c>
      <c r="H3362">
        <v>207</v>
      </c>
      <c r="I3362" s="4">
        <v>17.86</v>
      </c>
      <c r="J3362" s="4">
        <v>3697.02</v>
      </c>
      <c r="K3362" s="3">
        <v>166535</v>
      </c>
      <c r="L3362" t="s">
        <v>5</v>
      </c>
      <c r="M3362">
        <f t="shared" si="364"/>
        <v>0</v>
      </c>
      <c r="N3362">
        <f t="shared" si="365"/>
        <v>1</v>
      </c>
      <c r="O3362">
        <f t="shared" si="366"/>
        <v>1</v>
      </c>
      <c r="P3362">
        <f t="shared" si="367"/>
        <v>0</v>
      </c>
      <c r="Q3362">
        <f t="shared" si="368"/>
        <v>0</v>
      </c>
      <c r="R3362">
        <f t="shared" si="369"/>
        <v>1</v>
      </c>
      <c r="S3362">
        <f t="shared" si="370"/>
        <v>0</v>
      </c>
    </row>
    <row r="3363" spans="1:19" x14ac:dyDescent="0.2">
      <c r="A3363" t="s">
        <v>0</v>
      </c>
      <c r="B3363" s="1">
        <v>42386</v>
      </c>
      <c r="C3363" s="2">
        <v>42388.821122685185</v>
      </c>
      <c r="D3363" t="s">
        <v>2195</v>
      </c>
      <c r="E3363" t="s">
        <v>2196</v>
      </c>
      <c r="F3363" t="s">
        <v>2909</v>
      </c>
      <c r="H3363">
        <v>571</v>
      </c>
      <c r="I3363" s="4">
        <v>13.37</v>
      </c>
      <c r="J3363" s="4">
        <v>7634.27</v>
      </c>
      <c r="K3363" s="3">
        <v>21267</v>
      </c>
      <c r="L3363" t="s">
        <v>5</v>
      </c>
      <c r="M3363">
        <f t="shared" si="364"/>
        <v>0</v>
      </c>
      <c r="N3363">
        <f t="shared" si="365"/>
        <v>1</v>
      </c>
      <c r="O3363">
        <f t="shared" si="366"/>
        <v>1</v>
      </c>
      <c r="P3363">
        <f t="shared" si="367"/>
        <v>0</v>
      </c>
      <c r="Q3363">
        <f t="shared" si="368"/>
        <v>0</v>
      </c>
      <c r="R3363">
        <f t="shared" si="369"/>
        <v>0</v>
      </c>
      <c r="S3363">
        <f t="shared" si="370"/>
        <v>0</v>
      </c>
    </row>
    <row r="3364" spans="1:19" x14ac:dyDescent="0.2">
      <c r="A3364" t="s">
        <v>12</v>
      </c>
      <c r="B3364" s="1">
        <v>42388</v>
      </c>
      <c r="C3364" s="2">
        <v>42388.821087962962</v>
      </c>
      <c r="D3364" t="s">
        <v>2355</v>
      </c>
      <c r="E3364" t="s">
        <v>2356</v>
      </c>
      <c r="F3364" t="s">
        <v>2910</v>
      </c>
      <c r="G3364" t="s">
        <v>46</v>
      </c>
      <c r="H3364">
        <v>150</v>
      </c>
      <c r="I3364" s="4">
        <v>69.599999999999994</v>
      </c>
      <c r="J3364" s="4">
        <v>10440</v>
      </c>
      <c r="K3364" s="3">
        <v>2410</v>
      </c>
      <c r="L3364" t="s">
        <v>5</v>
      </c>
      <c r="M3364">
        <f t="shared" si="364"/>
        <v>1</v>
      </c>
      <c r="N3364">
        <f t="shared" si="365"/>
        <v>0</v>
      </c>
      <c r="O3364">
        <f t="shared" si="366"/>
        <v>1</v>
      </c>
      <c r="P3364">
        <f t="shared" si="367"/>
        <v>0</v>
      </c>
      <c r="Q3364">
        <f t="shared" si="368"/>
        <v>1</v>
      </c>
      <c r="R3364">
        <f t="shared" si="369"/>
        <v>1</v>
      </c>
      <c r="S3364">
        <f t="shared" si="370"/>
        <v>1</v>
      </c>
    </row>
    <row r="3365" spans="1:19" x14ac:dyDescent="0.2">
      <c r="A3365" t="s">
        <v>12</v>
      </c>
      <c r="B3365" s="1">
        <v>42384</v>
      </c>
      <c r="C3365" s="2">
        <v>42388.808020833334</v>
      </c>
      <c r="D3365" t="s">
        <v>2911</v>
      </c>
      <c r="E3365" t="s">
        <v>2912</v>
      </c>
      <c r="F3365" t="s">
        <v>2913</v>
      </c>
      <c r="G3365" t="s">
        <v>7</v>
      </c>
      <c r="H3365" s="3">
        <v>2500</v>
      </c>
      <c r="I3365" s="4">
        <v>16.778600000000001</v>
      </c>
      <c r="J3365" s="4">
        <v>41946.5</v>
      </c>
      <c r="K3365" s="3">
        <v>515605</v>
      </c>
      <c r="L3365" t="s">
        <v>5</v>
      </c>
      <c r="M3365">
        <f t="shared" si="364"/>
        <v>1</v>
      </c>
      <c r="N3365">
        <f t="shared" si="365"/>
        <v>0</v>
      </c>
      <c r="O3365">
        <f t="shared" si="366"/>
        <v>1</v>
      </c>
      <c r="P3365">
        <f t="shared" si="367"/>
        <v>0</v>
      </c>
      <c r="Q3365">
        <f t="shared" si="368"/>
        <v>1</v>
      </c>
      <c r="R3365">
        <f t="shared" si="369"/>
        <v>0</v>
      </c>
      <c r="S3365">
        <f t="shared" si="370"/>
        <v>0</v>
      </c>
    </row>
    <row r="3366" spans="1:19" x14ac:dyDescent="0.2">
      <c r="A3366" t="s">
        <v>0</v>
      </c>
      <c r="B3366" s="1">
        <v>42368</v>
      </c>
      <c r="C3366" s="2">
        <v>42388.805173611108</v>
      </c>
      <c r="D3366" t="s">
        <v>2914</v>
      </c>
      <c r="E3366" t="s">
        <v>2915</v>
      </c>
      <c r="F3366" t="s">
        <v>2916</v>
      </c>
      <c r="G3366" t="s">
        <v>183</v>
      </c>
      <c r="H3366" s="3">
        <v>824164</v>
      </c>
      <c r="I3366" s="4">
        <v>0.58599999999999997</v>
      </c>
      <c r="J3366" s="4">
        <v>482960</v>
      </c>
      <c r="K3366" s="3">
        <v>1600000</v>
      </c>
      <c r="L3366" t="s">
        <v>5</v>
      </c>
      <c r="M3366">
        <f t="shared" si="364"/>
        <v>0</v>
      </c>
      <c r="N3366">
        <f t="shared" si="365"/>
        <v>1</v>
      </c>
      <c r="O3366">
        <f t="shared" si="366"/>
        <v>0</v>
      </c>
      <c r="P3366">
        <f t="shared" si="367"/>
        <v>1</v>
      </c>
      <c r="Q3366">
        <f t="shared" si="368"/>
        <v>0</v>
      </c>
      <c r="R3366">
        <f t="shared" si="369"/>
        <v>0</v>
      </c>
      <c r="S3366">
        <f t="shared" si="370"/>
        <v>0</v>
      </c>
    </row>
    <row r="3367" spans="1:19" x14ac:dyDescent="0.2">
      <c r="A3367" t="s">
        <v>12</v>
      </c>
      <c r="B3367" s="1">
        <v>42388</v>
      </c>
      <c r="C3367" s="2">
        <v>42388.804675925923</v>
      </c>
      <c r="D3367" t="s">
        <v>1073</v>
      </c>
      <c r="E3367" t="s">
        <v>1074</v>
      </c>
      <c r="F3367" t="s">
        <v>1075</v>
      </c>
      <c r="G3367" t="s">
        <v>7</v>
      </c>
      <c r="H3367" s="3">
        <v>10000</v>
      </c>
      <c r="I3367" s="4">
        <v>10.36</v>
      </c>
      <c r="J3367" s="4">
        <v>103600</v>
      </c>
      <c r="K3367" s="3">
        <v>22213</v>
      </c>
      <c r="L3367" t="s">
        <v>5</v>
      </c>
      <c r="M3367">
        <f t="shared" si="364"/>
        <v>1</v>
      </c>
      <c r="N3367">
        <f t="shared" si="365"/>
        <v>0</v>
      </c>
      <c r="O3367">
        <f t="shared" si="366"/>
        <v>1</v>
      </c>
      <c r="P3367">
        <f t="shared" si="367"/>
        <v>0</v>
      </c>
      <c r="Q3367">
        <f t="shared" si="368"/>
        <v>1</v>
      </c>
      <c r="R3367">
        <f t="shared" si="369"/>
        <v>0</v>
      </c>
      <c r="S3367">
        <f t="shared" si="370"/>
        <v>0</v>
      </c>
    </row>
    <row r="3368" spans="1:19" x14ac:dyDescent="0.2">
      <c r="A3368" t="s">
        <v>12</v>
      </c>
      <c r="B3368" s="1">
        <v>42384</v>
      </c>
      <c r="C3368" s="2">
        <v>42388.803136574075</v>
      </c>
      <c r="D3368" t="s">
        <v>2917</v>
      </c>
      <c r="E3368" t="s">
        <v>2918</v>
      </c>
      <c r="F3368" t="s">
        <v>2919</v>
      </c>
      <c r="G3368" t="s">
        <v>7</v>
      </c>
      <c r="H3368" s="3">
        <v>3258</v>
      </c>
      <c r="I3368" s="4">
        <v>25.01</v>
      </c>
      <c r="J3368" s="4">
        <v>81482.600000000006</v>
      </c>
      <c r="K3368" s="3">
        <v>7690</v>
      </c>
      <c r="L3368" t="s">
        <v>5</v>
      </c>
      <c r="M3368">
        <f t="shared" si="364"/>
        <v>1</v>
      </c>
      <c r="N3368">
        <f t="shared" si="365"/>
        <v>0</v>
      </c>
      <c r="O3368">
        <f t="shared" si="366"/>
        <v>1</v>
      </c>
      <c r="P3368">
        <f t="shared" si="367"/>
        <v>0</v>
      </c>
      <c r="Q3368">
        <f t="shared" si="368"/>
        <v>1</v>
      </c>
      <c r="R3368">
        <f t="shared" si="369"/>
        <v>0</v>
      </c>
      <c r="S3368">
        <f t="shared" si="370"/>
        <v>0</v>
      </c>
    </row>
    <row r="3369" spans="1:19" x14ac:dyDescent="0.2">
      <c r="A3369" t="s">
        <v>12</v>
      </c>
      <c r="B3369" s="1">
        <v>42384</v>
      </c>
      <c r="C3369" s="2">
        <v>42388.802974537037</v>
      </c>
      <c r="D3369" t="s">
        <v>2917</v>
      </c>
      <c r="E3369" t="s">
        <v>2918</v>
      </c>
      <c r="F3369" t="s">
        <v>2920</v>
      </c>
      <c r="G3369" t="s">
        <v>7</v>
      </c>
      <c r="H3369" s="3">
        <v>3498</v>
      </c>
      <c r="I3369" s="4">
        <v>25.01</v>
      </c>
      <c r="J3369" s="4">
        <v>87485</v>
      </c>
      <c r="K3369" s="3">
        <v>15557</v>
      </c>
      <c r="L3369" t="s">
        <v>5</v>
      </c>
      <c r="M3369">
        <f t="shared" si="364"/>
        <v>1</v>
      </c>
      <c r="N3369">
        <f t="shared" si="365"/>
        <v>0</v>
      </c>
      <c r="O3369">
        <f t="shared" si="366"/>
        <v>1</v>
      </c>
      <c r="P3369">
        <f t="shared" si="367"/>
        <v>0</v>
      </c>
      <c r="Q3369">
        <f t="shared" si="368"/>
        <v>1</v>
      </c>
      <c r="R3369">
        <f t="shared" si="369"/>
        <v>0</v>
      </c>
      <c r="S3369">
        <f t="shared" si="370"/>
        <v>0</v>
      </c>
    </row>
    <row r="3370" spans="1:19" x14ac:dyDescent="0.2">
      <c r="A3370" t="s">
        <v>12</v>
      </c>
      <c r="B3370" s="1">
        <v>42384</v>
      </c>
      <c r="C3370" s="2">
        <v>42388.802881944444</v>
      </c>
      <c r="D3370" t="s">
        <v>2921</v>
      </c>
      <c r="E3370" t="s">
        <v>2922</v>
      </c>
      <c r="F3370" t="s">
        <v>2923</v>
      </c>
      <c r="G3370" t="s">
        <v>7</v>
      </c>
      <c r="H3370">
        <v>130</v>
      </c>
      <c r="I3370" s="4">
        <v>14.65</v>
      </c>
      <c r="J3370" s="4">
        <v>1904.5</v>
      </c>
      <c r="K3370" s="3">
        <v>53692</v>
      </c>
      <c r="L3370" t="s">
        <v>5</v>
      </c>
      <c r="M3370">
        <f t="shared" si="364"/>
        <v>1</v>
      </c>
      <c r="N3370">
        <f t="shared" si="365"/>
        <v>0</v>
      </c>
      <c r="O3370">
        <f t="shared" si="366"/>
        <v>1</v>
      </c>
      <c r="P3370">
        <f t="shared" si="367"/>
        <v>0</v>
      </c>
      <c r="Q3370">
        <f t="shared" si="368"/>
        <v>1</v>
      </c>
      <c r="R3370">
        <f t="shared" si="369"/>
        <v>0</v>
      </c>
      <c r="S3370">
        <f t="shared" si="370"/>
        <v>0</v>
      </c>
    </row>
    <row r="3371" spans="1:19" x14ac:dyDescent="0.2">
      <c r="A3371" t="s">
        <v>12</v>
      </c>
      <c r="B3371" s="1">
        <v>42384</v>
      </c>
      <c r="C3371" s="2">
        <v>42388.802754629629</v>
      </c>
      <c r="D3371" t="s">
        <v>2917</v>
      </c>
      <c r="E3371" t="s">
        <v>2918</v>
      </c>
      <c r="F3371" t="s">
        <v>2924</v>
      </c>
      <c r="G3371" t="s">
        <v>7</v>
      </c>
      <c r="H3371" s="3">
        <v>2838</v>
      </c>
      <c r="I3371" s="4">
        <v>25.01</v>
      </c>
      <c r="J3371" s="4">
        <v>70978.399999999994</v>
      </c>
      <c r="K3371" s="3">
        <v>28643</v>
      </c>
      <c r="L3371" t="s">
        <v>5</v>
      </c>
      <c r="M3371">
        <f t="shared" si="364"/>
        <v>1</v>
      </c>
      <c r="N3371">
        <f t="shared" si="365"/>
        <v>0</v>
      </c>
      <c r="O3371">
        <f t="shared" si="366"/>
        <v>1</v>
      </c>
      <c r="P3371">
        <f t="shared" si="367"/>
        <v>0</v>
      </c>
      <c r="Q3371">
        <f t="shared" si="368"/>
        <v>1</v>
      </c>
      <c r="R3371">
        <f t="shared" si="369"/>
        <v>0</v>
      </c>
      <c r="S3371">
        <f t="shared" si="370"/>
        <v>0</v>
      </c>
    </row>
    <row r="3372" spans="1:19" x14ac:dyDescent="0.2">
      <c r="A3372" t="s">
        <v>12</v>
      </c>
      <c r="B3372" s="1">
        <v>42384</v>
      </c>
      <c r="C3372" s="2">
        <v>42388.802615740744</v>
      </c>
      <c r="D3372" t="s">
        <v>2917</v>
      </c>
      <c r="E3372" t="s">
        <v>2918</v>
      </c>
      <c r="F3372" t="s">
        <v>2925</v>
      </c>
      <c r="G3372" t="s">
        <v>16</v>
      </c>
      <c r="H3372" s="3">
        <v>4998</v>
      </c>
      <c r="I3372" s="4">
        <v>25.01</v>
      </c>
      <c r="J3372" s="4">
        <v>125000</v>
      </c>
      <c r="K3372" s="3">
        <v>21997</v>
      </c>
      <c r="L3372" t="s">
        <v>5</v>
      </c>
      <c r="M3372">
        <f t="shared" si="364"/>
        <v>1</v>
      </c>
      <c r="N3372">
        <f t="shared" si="365"/>
        <v>0</v>
      </c>
      <c r="O3372">
        <f t="shared" si="366"/>
        <v>1</v>
      </c>
      <c r="P3372">
        <f t="shared" si="367"/>
        <v>0</v>
      </c>
      <c r="Q3372">
        <f t="shared" si="368"/>
        <v>1</v>
      </c>
      <c r="R3372">
        <f t="shared" si="369"/>
        <v>1</v>
      </c>
      <c r="S3372">
        <f t="shared" si="370"/>
        <v>0</v>
      </c>
    </row>
    <row r="3373" spans="1:19" x14ac:dyDescent="0.2">
      <c r="A3373" t="s">
        <v>12</v>
      </c>
      <c r="B3373" s="1">
        <v>42384</v>
      </c>
      <c r="C3373" s="2">
        <v>42388.802465277775</v>
      </c>
      <c r="D3373" t="s">
        <v>2917</v>
      </c>
      <c r="E3373" t="s">
        <v>2918</v>
      </c>
      <c r="F3373" t="s">
        <v>2926</v>
      </c>
      <c r="H3373" s="3">
        <v>3118</v>
      </c>
      <c r="I3373" s="4">
        <v>25.01</v>
      </c>
      <c r="J3373" s="4">
        <v>77981.2</v>
      </c>
      <c r="K3373" s="3">
        <v>3118</v>
      </c>
      <c r="L3373" t="s">
        <v>5</v>
      </c>
      <c r="M3373">
        <f t="shared" si="364"/>
        <v>1</v>
      </c>
      <c r="N3373">
        <f t="shared" si="365"/>
        <v>0</v>
      </c>
      <c r="O3373">
        <f t="shared" si="366"/>
        <v>1</v>
      </c>
      <c r="P3373">
        <f t="shared" si="367"/>
        <v>0</v>
      </c>
      <c r="Q3373">
        <f t="shared" si="368"/>
        <v>0</v>
      </c>
      <c r="R3373">
        <f t="shared" si="369"/>
        <v>0</v>
      </c>
      <c r="S3373">
        <f t="shared" si="370"/>
        <v>0</v>
      </c>
    </row>
    <row r="3374" spans="1:19" x14ac:dyDescent="0.2">
      <c r="A3374" t="s">
        <v>12</v>
      </c>
      <c r="B3374" s="1">
        <v>42384</v>
      </c>
      <c r="C3374" s="2">
        <v>42388.80232638889</v>
      </c>
      <c r="D3374" t="s">
        <v>2917</v>
      </c>
      <c r="E3374" t="s">
        <v>2918</v>
      </c>
      <c r="F3374" t="s">
        <v>2927</v>
      </c>
      <c r="G3374" t="s">
        <v>7</v>
      </c>
      <c r="H3374" s="3">
        <v>3398</v>
      </c>
      <c r="I3374" s="4">
        <v>25.01</v>
      </c>
      <c r="J3374" s="4">
        <v>84984</v>
      </c>
      <c r="K3374" s="3">
        <v>16337</v>
      </c>
      <c r="L3374" t="s">
        <v>5</v>
      </c>
      <c r="M3374">
        <f t="shared" si="364"/>
        <v>1</v>
      </c>
      <c r="N3374">
        <f t="shared" si="365"/>
        <v>0</v>
      </c>
      <c r="O3374">
        <f t="shared" si="366"/>
        <v>1</v>
      </c>
      <c r="P3374">
        <f t="shared" si="367"/>
        <v>0</v>
      </c>
      <c r="Q3374">
        <f t="shared" si="368"/>
        <v>1</v>
      </c>
      <c r="R3374">
        <f t="shared" si="369"/>
        <v>0</v>
      </c>
      <c r="S3374">
        <f t="shared" si="370"/>
        <v>0</v>
      </c>
    </row>
    <row r="3375" spans="1:19" x14ac:dyDescent="0.2">
      <c r="A3375" t="s">
        <v>12</v>
      </c>
      <c r="B3375" s="1">
        <v>42384</v>
      </c>
      <c r="C3375" s="2">
        <v>42388.802175925928</v>
      </c>
      <c r="D3375" t="s">
        <v>2917</v>
      </c>
      <c r="E3375" t="s">
        <v>2918</v>
      </c>
      <c r="F3375" t="s">
        <v>2928</v>
      </c>
      <c r="G3375" t="s">
        <v>7</v>
      </c>
      <c r="H3375" s="3">
        <v>3998</v>
      </c>
      <c r="I3375" s="4">
        <v>25.01</v>
      </c>
      <c r="J3375" s="4">
        <v>99990</v>
      </c>
      <c r="K3375" s="3">
        <v>44865</v>
      </c>
      <c r="L3375" t="s">
        <v>5</v>
      </c>
      <c r="M3375">
        <f t="shared" si="364"/>
        <v>1</v>
      </c>
      <c r="N3375">
        <f t="shared" si="365"/>
        <v>0</v>
      </c>
      <c r="O3375">
        <f t="shared" si="366"/>
        <v>1</v>
      </c>
      <c r="P3375">
        <f t="shared" si="367"/>
        <v>0</v>
      </c>
      <c r="Q3375">
        <f t="shared" si="368"/>
        <v>1</v>
      </c>
      <c r="R3375">
        <f t="shared" si="369"/>
        <v>0</v>
      </c>
      <c r="S3375">
        <f t="shared" si="370"/>
        <v>0</v>
      </c>
    </row>
    <row r="3376" spans="1:19" x14ac:dyDescent="0.2">
      <c r="A3376" t="s">
        <v>0</v>
      </c>
      <c r="B3376" s="1">
        <v>42388</v>
      </c>
      <c r="C3376" s="2">
        <v>42388.795543981483</v>
      </c>
      <c r="D3376" t="s">
        <v>2096</v>
      </c>
      <c r="E3376" t="s">
        <v>2097</v>
      </c>
      <c r="F3376" t="s">
        <v>2929</v>
      </c>
      <c r="G3376" t="s">
        <v>11</v>
      </c>
      <c r="H3376" s="3">
        <v>7500</v>
      </c>
      <c r="I3376" s="4">
        <v>17.4938</v>
      </c>
      <c r="J3376" s="4">
        <v>131204</v>
      </c>
      <c r="K3376" s="3">
        <v>28585</v>
      </c>
      <c r="L3376" t="s">
        <v>5</v>
      </c>
      <c r="M3376">
        <f t="shared" si="364"/>
        <v>0</v>
      </c>
      <c r="N3376">
        <f t="shared" si="365"/>
        <v>1</v>
      </c>
      <c r="O3376">
        <f t="shared" si="366"/>
        <v>1</v>
      </c>
      <c r="P3376">
        <f t="shared" si="367"/>
        <v>0</v>
      </c>
      <c r="Q3376">
        <f t="shared" si="368"/>
        <v>0</v>
      </c>
      <c r="R3376">
        <f t="shared" si="369"/>
        <v>1</v>
      </c>
      <c r="S3376">
        <f t="shared" si="370"/>
        <v>0</v>
      </c>
    </row>
    <row r="3377" spans="1:19" x14ac:dyDescent="0.2">
      <c r="A3377" t="s">
        <v>12</v>
      </c>
      <c r="B3377" s="1">
        <v>42384</v>
      </c>
      <c r="C3377" s="2">
        <v>42388.794548611113</v>
      </c>
      <c r="D3377" t="s">
        <v>126</v>
      </c>
      <c r="E3377" t="s">
        <v>127</v>
      </c>
      <c r="F3377" t="s">
        <v>2930</v>
      </c>
      <c r="G3377" t="s">
        <v>7</v>
      </c>
      <c r="H3377">
        <v>993</v>
      </c>
      <c r="I3377" s="4">
        <v>24.36</v>
      </c>
      <c r="J3377" s="4">
        <v>24189.5</v>
      </c>
      <c r="K3377" s="3">
        <v>40835</v>
      </c>
      <c r="L3377" t="s">
        <v>5</v>
      </c>
      <c r="M3377">
        <f t="shared" si="364"/>
        <v>1</v>
      </c>
      <c r="N3377">
        <f t="shared" si="365"/>
        <v>0</v>
      </c>
      <c r="O3377">
        <f t="shared" si="366"/>
        <v>1</v>
      </c>
      <c r="P3377">
        <f t="shared" si="367"/>
        <v>0</v>
      </c>
      <c r="Q3377">
        <f t="shared" si="368"/>
        <v>1</v>
      </c>
      <c r="R3377">
        <f t="shared" si="369"/>
        <v>0</v>
      </c>
      <c r="S3377">
        <f t="shared" si="370"/>
        <v>0</v>
      </c>
    </row>
    <row r="3378" spans="1:19" x14ac:dyDescent="0.2">
      <c r="A3378" t="s">
        <v>12</v>
      </c>
      <c r="B3378" s="1">
        <v>42383</v>
      </c>
      <c r="C3378" s="2">
        <v>42388.793819444443</v>
      </c>
      <c r="D3378" t="s">
        <v>2931</v>
      </c>
      <c r="E3378" t="s">
        <v>2932</v>
      </c>
      <c r="F3378" t="s">
        <v>2933</v>
      </c>
      <c r="G3378" t="s">
        <v>7</v>
      </c>
      <c r="H3378" s="3">
        <v>300000</v>
      </c>
      <c r="I3378" s="4">
        <v>8.2323000000000004</v>
      </c>
      <c r="J3378" s="4">
        <v>2469690</v>
      </c>
      <c r="K3378" s="3">
        <v>4941840</v>
      </c>
      <c r="L3378" t="s">
        <v>5</v>
      </c>
      <c r="M3378">
        <f t="shared" si="364"/>
        <v>1</v>
      </c>
      <c r="N3378">
        <f t="shared" si="365"/>
        <v>0</v>
      </c>
      <c r="O3378">
        <f t="shared" si="366"/>
        <v>0</v>
      </c>
      <c r="P3378">
        <f t="shared" si="367"/>
        <v>1</v>
      </c>
      <c r="Q3378">
        <f t="shared" si="368"/>
        <v>1</v>
      </c>
      <c r="R3378">
        <f t="shared" si="369"/>
        <v>0</v>
      </c>
      <c r="S3378">
        <f t="shared" si="370"/>
        <v>0</v>
      </c>
    </row>
    <row r="3379" spans="1:19" x14ac:dyDescent="0.2">
      <c r="A3379" t="s">
        <v>12</v>
      </c>
      <c r="B3379" s="1">
        <v>42384</v>
      </c>
      <c r="C3379" s="2">
        <v>42388.793819444443</v>
      </c>
      <c r="D3379" t="s">
        <v>2931</v>
      </c>
      <c r="E3379" t="s">
        <v>2932</v>
      </c>
      <c r="F3379" t="s">
        <v>2933</v>
      </c>
      <c r="G3379" t="s">
        <v>7</v>
      </c>
      <c r="H3379" s="3">
        <v>31373</v>
      </c>
      <c r="I3379" s="4">
        <v>7.9992000000000001</v>
      </c>
      <c r="J3379" s="4">
        <v>250959</v>
      </c>
      <c r="K3379" s="3">
        <v>4973220</v>
      </c>
      <c r="L3379" t="s">
        <v>5</v>
      </c>
      <c r="M3379">
        <f t="shared" si="364"/>
        <v>1</v>
      </c>
      <c r="N3379">
        <f t="shared" si="365"/>
        <v>0</v>
      </c>
      <c r="O3379">
        <f t="shared" si="366"/>
        <v>0</v>
      </c>
      <c r="P3379">
        <f t="shared" si="367"/>
        <v>1</v>
      </c>
      <c r="Q3379">
        <f t="shared" si="368"/>
        <v>1</v>
      </c>
      <c r="R3379">
        <f t="shared" si="369"/>
        <v>0</v>
      </c>
      <c r="S3379">
        <f t="shared" si="370"/>
        <v>0</v>
      </c>
    </row>
    <row r="3380" spans="1:19" x14ac:dyDescent="0.2">
      <c r="A3380" t="s">
        <v>12</v>
      </c>
      <c r="B3380" s="1">
        <v>42388</v>
      </c>
      <c r="C3380" s="2">
        <v>42388.793819444443</v>
      </c>
      <c r="D3380" t="s">
        <v>2931</v>
      </c>
      <c r="E3380" t="s">
        <v>2932</v>
      </c>
      <c r="F3380" t="s">
        <v>2934</v>
      </c>
      <c r="G3380" t="s">
        <v>4</v>
      </c>
      <c r="H3380" s="3">
        <v>136684</v>
      </c>
      <c r="I3380" s="4">
        <v>8.1402999999999999</v>
      </c>
      <c r="J3380" s="4">
        <v>1112650</v>
      </c>
      <c r="K3380" s="3">
        <v>5109900</v>
      </c>
      <c r="L3380" t="s">
        <v>5</v>
      </c>
      <c r="M3380">
        <f t="shared" si="364"/>
        <v>1</v>
      </c>
      <c r="N3380">
        <f t="shared" si="365"/>
        <v>0</v>
      </c>
      <c r="O3380">
        <f t="shared" si="366"/>
        <v>0</v>
      </c>
      <c r="P3380">
        <f t="shared" si="367"/>
        <v>1</v>
      </c>
      <c r="Q3380">
        <f t="shared" si="368"/>
        <v>0</v>
      </c>
      <c r="R3380">
        <f t="shared" si="369"/>
        <v>0</v>
      </c>
      <c r="S3380">
        <f t="shared" si="370"/>
        <v>1</v>
      </c>
    </row>
    <row r="3381" spans="1:19" x14ac:dyDescent="0.2">
      <c r="A3381" t="s">
        <v>0</v>
      </c>
      <c r="B3381" s="1">
        <v>42384</v>
      </c>
      <c r="C3381" s="2">
        <v>42388.793796296297</v>
      </c>
      <c r="D3381" t="s">
        <v>1724</v>
      </c>
      <c r="E3381" t="s">
        <v>1725</v>
      </c>
      <c r="F3381" t="s">
        <v>1726</v>
      </c>
      <c r="H3381" s="3">
        <v>125000</v>
      </c>
      <c r="I3381" s="4">
        <v>0.17299999999999999</v>
      </c>
      <c r="J3381" s="4">
        <v>21625</v>
      </c>
      <c r="K3381" s="3">
        <v>6568080</v>
      </c>
      <c r="L3381" t="s">
        <v>5</v>
      </c>
      <c r="M3381">
        <f t="shared" si="364"/>
        <v>0</v>
      </c>
      <c r="N3381">
        <f t="shared" si="365"/>
        <v>1</v>
      </c>
      <c r="O3381">
        <f t="shared" si="366"/>
        <v>0</v>
      </c>
      <c r="P3381">
        <f t="shared" si="367"/>
        <v>1</v>
      </c>
      <c r="Q3381">
        <f t="shared" si="368"/>
        <v>0</v>
      </c>
      <c r="R3381">
        <f t="shared" si="369"/>
        <v>0</v>
      </c>
      <c r="S3381">
        <f t="shared" si="370"/>
        <v>0</v>
      </c>
    </row>
    <row r="3382" spans="1:19" x14ac:dyDescent="0.2">
      <c r="A3382" t="s">
        <v>12</v>
      </c>
      <c r="B3382" s="1">
        <v>42384</v>
      </c>
      <c r="C3382" s="2">
        <v>42388.793761574074</v>
      </c>
      <c r="D3382" t="s">
        <v>126</v>
      </c>
      <c r="E3382" t="s">
        <v>127</v>
      </c>
      <c r="F3382" t="s">
        <v>2935</v>
      </c>
      <c r="G3382" t="s">
        <v>7</v>
      </c>
      <c r="H3382">
        <v>677</v>
      </c>
      <c r="I3382" s="4">
        <v>24.36</v>
      </c>
      <c r="J3382" s="4">
        <v>16491.7</v>
      </c>
      <c r="K3382" s="3">
        <v>32734</v>
      </c>
      <c r="L3382" t="s">
        <v>5</v>
      </c>
      <c r="M3382">
        <f t="shared" si="364"/>
        <v>1</v>
      </c>
      <c r="N3382">
        <f t="shared" si="365"/>
        <v>0</v>
      </c>
      <c r="O3382">
        <f t="shared" si="366"/>
        <v>1</v>
      </c>
      <c r="P3382">
        <f t="shared" si="367"/>
        <v>0</v>
      </c>
      <c r="Q3382">
        <f t="shared" si="368"/>
        <v>1</v>
      </c>
      <c r="R3382">
        <f t="shared" si="369"/>
        <v>0</v>
      </c>
      <c r="S3382">
        <f t="shared" si="370"/>
        <v>0</v>
      </c>
    </row>
    <row r="3383" spans="1:19" x14ac:dyDescent="0.2">
      <c r="A3383" t="s">
        <v>12</v>
      </c>
      <c r="B3383" s="1">
        <v>42384</v>
      </c>
      <c r="C3383" s="2">
        <v>42388.793437499997</v>
      </c>
      <c r="D3383" t="s">
        <v>126</v>
      </c>
      <c r="E3383" t="s">
        <v>127</v>
      </c>
      <c r="F3383" t="s">
        <v>2936</v>
      </c>
      <c r="G3383" t="s">
        <v>7</v>
      </c>
      <c r="H3383">
        <v>993</v>
      </c>
      <c r="I3383" s="4">
        <v>24.36</v>
      </c>
      <c r="J3383" s="4">
        <v>24189.5</v>
      </c>
      <c r="K3383" s="3">
        <v>40835</v>
      </c>
      <c r="L3383" t="s">
        <v>5</v>
      </c>
      <c r="M3383">
        <f t="shared" si="364"/>
        <v>1</v>
      </c>
      <c r="N3383">
        <f t="shared" si="365"/>
        <v>0</v>
      </c>
      <c r="O3383">
        <f t="shared" si="366"/>
        <v>1</v>
      </c>
      <c r="P3383">
        <f t="shared" si="367"/>
        <v>0</v>
      </c>
      <c r="Q3383">
        <f t="shared" si="368"/>
        <v>1</v>
      </c>
      <c r="R3383">
        <f t="shared" si="369"/>
        <v>0</v>
      </c>
      <c r="S3383">
        <f t="shared" si="370"/>
        <v>0</v>
      </c>
    </row>
    <row r="3384" spans="1:19" x14ac:dyDescent="0.2">
      <c r="A3384" t="s">
        <v>12</v>
      </c>
      <c r="B3384" s="1">
        <v>42384</v>
      </c>
      <c r="C3384" s="2">
        <v>42388.793043981481</v>
      </c>
      <c r="D3384" t="s">
        <v>126</v>
      </c>
      <c r="E3384" t="s">
        <v>127</v>
      </c>
      <c r="F3384" t="s">
        <v>2937</v>
      </c>
      <c r="G3384" t="s">
        <v>7</v>
      </c>
      <c r="H3384">
        <v>834</v>
      </c>
      <c r="I3384" s="4">
        <v>24.36</v>
      </c>
      <c r="J3384" s="4">
        <v>20316.2</v>
      </c>
      <c r="K3384" s="3">
        <v>33609</v>
      </c>
      <c r="L3384" t="s">
        <v>5</v>
      </c>
      <c r="M3384">
        <f t="shared" si="364"/>
        <v>1</v>
      </c>
      <c r="N3384">
        <f t="shared" si="365"/>
        <v>0</v>
      </c>
      <c r="O3384">
        <f t="shared" si="366"/>
        <v>1</v>
      </c>
      <c r="P3384">
        <f t="shared" si="367"/>
        <v>0</v>
      </c>
      <c r="Q3384">
        <f t="shared" si="368"/>
        <v>1</v>
      </c>
      <c r="R3384">
        <f t="shared" si="369"/>
        <v>0</v>
      </c>
      <c r="S3384">
        <f t="shared" si="370"/>
        <v>0</v>
      </c>
    </row>
    <row r="3385" spans="1:19" x14ac:dyDescent="0.2">
      <c r="A3385" t="s">
        <v>0</v>
      </c>
      <c r="B3385" s="1">
        <v>42384</v>
      </c>
      <c r="C3385" s="2">
        <v>42388.792731481481</v>
      </c>
      <c r="D3385" t="s">
        <v>2938</v>
      </c>
      <c r="E3385" t="s">
        <v>2939</v>
      </c>
      <c r="F3385" t="s">
        <v>2940</v>
      </c>
      <c r="G3385" t="s">
        <v>11</v>
      </c>
      <c r="H3385">
        <v>500</v>
      </c>
      <c r="I3385" s="4">
        <v>13.32</v>
      </c>
      <c r="J3385" s="4">
        <v>6660</v>
      </c>
      <c r="K3385" s="3">
        <v>12123</v>
      </c>
      <c r="L3385" t="s">
        <v>5</v>
      </c>
      <c r="M3385">
        <f t="shared" si="364"/>
        <v>0</v>
      </c>
      <c r="N3385">
        <f t="shared" si="365"/>
        <v>1</v>
      </c>
      <c r="O3385">
        <f t="shared" si="366"/>
        <v>1</v>
      </c>
      <c r="P3385">
        <f t="shared" si="367"/>
        <v>0</v>
      </c>
      <c r="Q3385">
        <f t="shared" si="368"/>
        <v>0</v>
      </c>
      <c r="R3385">
        <f t="shared" si="369"/>
        <v>1</v>
      </c>
      <c r="S3385">
        <f t="shared" si="370"/>
        <v>0</v>
      </c>
    </row>
    <row r="3386" spans="1:19" x14ac:dyDescent="0.2">
      <c r="A3386" t="s">
        <v>12</v>
      </c>
      <c r="B3386" s="1">
        <v>42384</v>
      </c>
      <c r="C3386" s="2">
        <v>42388.792650462965</v>
      </c>
      <c r="D3386" t="s">
        <v>126</v>
      </c>
      <c r="E3386" t="s">
        <v>127</v>
      </c>
      <c r="F3386" t="s">
        <v>2941</v>
      </c>
      <c r="G3386" t="s">
        <v>16</v>
      </c>
      <c r="H3386">
        <v>105</v>
      </c>
      <c r="I3386" s="4">
        <v>24.36</v>
      </c>
      <c r="J3386" s="4">
        <v>2557.8000000000002</v>
      </c>
      <c r="K3386" s="3">
        <v>4226</v>
      </c>
      <c r="L3386" t="s">
        <v>5</v>
      </c>
      <c r="M3386">
        <f t="shared" si="364"/>
        <v>1</v>
      </c>
      <c r="N3386">
        <f t="shared" si="365"/>
        <v>0</v>
      </c>
      <c r="O3386">
        <f t="shared" si="366"/>
        <v>1</v>
      </c>
      <c r="P3386">
        <f t="shared" si="367"/>
        <v>0</v>
      </c>
      <c r="Q3386">
        <f t="shared" si="368"/>
        <v>1</v>
      </c>
      <c r="R3386">
        <f t="shared" si="369"/>
        <v>1</v>
      </c>
      <c r="S3386">
        <f t="shared" si="370"/>
        <v>0</v>
      </c>
    </row>
    <row r="3387" spans="1:19" x14ac:dyDescent="0.2">
      <c r="A3387" t="s">
        <v>0</v>
      </c>
      <c r="B3387" s="1">
        <v>42384</v>
      </c>
      <c r="C3387" s="2">
        <v>42388.792060185187</v>
      </c>
      <c r="D3387" t="s">
        <v>1569</v>
      </c>
      <c r="E3387" t="s">
        <v>1570</v>
      </c>
      <c r="F3387" t="s">
        <v>2942</v>
      </c>
      <c r="G3387" t="s">
        <v>7</v>
      </c>
      <c r="H3387" s="3">
        <v>5000</v>
      </c>
      <c r="I3387" s="4">
        <v>10.044600000000001</v>
      </c>
      <c r="J3387" s="4">
        <v>50223</v>
      </c>
      <c r="K3387">
        <v>0</v>
      </c>
      <c r="L3387" t="s">
        <v>5</v>
      </c>
      <c r="M3387">
        <f t="shared" si="364"/>
        <v>0</v>
      </c>
      <c r="N3387">
        <f t="shared" si="365"/>
        <v>1</v>
      </c>
      <c r="O3387">
        <f t="shared" si="366"/>
        <v>1</v>
      </c>
      <c r="P3387">
        <f t="shared" si="367"/>
        <v>0</v>
      </c>
      <c r="Q3387">
        <f t="shared" si="368"/>
        <v>1</v>
      </c>
      <c r="R3387">
        <f t="shared" si="369"/>
        <v>0</v>
      </c>
      <c r="S3387">
        <f t="shared" si="370"/>
        <v>0</v>
      </c>
    </row>
    <row r="3388" spans="1:19" x14ac:dyDescent="0.2">
      <c r="A3388" t="s">
        <v>12</v>
      </c>
      <c r="B3388" s="1">
        <v>42384</v>
      </c>
      <c r="C3388" s="2">
        <v>42388.792060185187</v>
      </c>
      <c r="D3388" t="s">
        <v>1569</v>
      </c>
      <c r="E3388" t="s">
        <v>1570</v>
      </c>
      <c r="F3388" t="s">
        <v>2942</v>
      </c>
      <c r="G3388" t="s">
        <v>7</v>
      </c>
      <c r="H3388" s="3">
        <v>5000</v>
      </c>
      <c r="I3388" s="4">
        <v>0.96899999999999997</v>
      </c>
      <c r="J3388" s="4">
        <v>4845</v>
      </c>
      <c r="K3388" s="3">
        <v>5000</v>
      </c>
      <c r="L3388" t="s">
        <v>5</v>
      </c>
      <c r="M3388">
        <f t="shared" si="364"/>
        <v>1</v>
      </c>
      <c r="N3388">
        <f t="shared" si="365"/>
        <v>0</v>
      </c>
      <c r="O3388">
        <f t="shared" si="366"/>
        <v>1</v>
      </c>
      <c r="P3388">
        <f t="shared" si="367"/>
        <v>0</v>
      </c>
      <c r="Q3388">
        <f t="shared" si="368"/>
        <v>1</v>
      </c>
      <c r="R3388">
        <f t="shared" si="369"/>
        <v>0</v>
      </c>
      <c r="S3388">
        <f t="shared" si="370"/>
        <v>0</v>
      </c>
    </row>
    <row r="3389" spans="1:19" x14ac:dyDescent="0.2">
      <c r="A3389" t="s">
        <v>12</v>
      </c>
      <c r="B3389" s="1">
        <v>42384</v>
      </c>
      <c r="C3389" s="2">
        <v>42388.791585648149</v>
      </c>
      <c r="D3389" t="s">
        <v>2921</v>
      </c>
      <c r="E3389" t="s">
        <v>2922</v>
      </c>
      <c r="F3389" t="s">
        <v>2943</v>
      </c>
      <c r="G3389" t="s">
        <v>7</v>
      </c>
      <c r="H3389">
        <v>23</v>
      </c>
      <c r="I3389" s="4">
        <v>14.65</v>
      </c>
      <c r="J3389" s="4">
        <v>336.95</v>
      </c>
      <c r="K3389" s="3">
        <v>28210</v>
      </c>
      <c r="L3389" t="s">
        <v>5</v>
      </c>
      <c r="M3389">
        <f t="shared" si="364"/>
        <v>1</v>
      </c>
      <c r="N3389">
        <f t="shared" si="365"/>
        <v>0</v>
      </c>
      <c r="O3389">
        <f t="shared" si="366"/>
        <v>1</v>
      </c>
      <c r="P3389">
        <f t="shared" si="367"/>
        <v>0</v>
      </c>
      <c r="Q3389">
        <f t="shared" si="368"/>
        <v>1</v>
      </c>
      <c r="R3389">
        <f t="shared" si="369"/>
        <v>0</v>
      </c>
      <c r="S3389">
        <f t="shared" si="370"/>
        <v>0</v>
      </c>
    </row>
    <row r="3390" spans="1:19" x14ac:dyDescent="0.2">
      <c r="A3390" t="s">
        <v>0</v>
      </c>
      <c r="B3390" s="1">
        <v>42383</v>
      </c>
      <c r="C3390" s="2">
        <v>42388.789479166669</v>
      </c>
      <c r="D3390" t="s">
        <v>2944</v>
      </c>
      <c r="E3390" t="s">
        <v>2945</v>
      </c>
      <c r="F3390" t="s">
        <v>2946</v>
      </c>
      <c r="G3390" t="s">
        <v>11</v>
      </c>
      <c r="H3390">
        <v>220</v>
      </c>
      <c r="I3390" s="4">
        <v>13.78</v>
      </c>
      <c r="J3390" s="4">
        <v>3031.6</v>
      </c>
      <c r="K3390" s="3">
        <v>89618</v>
      </c>
      <c r="L3390" t="s">
        <v>5</v>
      </c>
      <c r="M3390">
        <f t="shared" si="364"/>
        <v>0</v>
      </c>
      <c r="N3390">
        <f t="shared" si="365"/>
        <v>1</v>
      </c>
      <c r="O3390">
        <f t="shared" si="366"/>
        <v>1</v>
      </c>
      <c r="P3390">
        <f t="shared" si="367"/>
        <v>0</v>
      </c>
      <c r="Q3390">
        <f t="shared" si="368"/>
        <v>0</v>
      </c>
      <c r="R3390">
        <f t="shared" si="369"/>
        <v>1</v>
      </c>
      <c r="S3390">
        <f t="shared" si="370"/>
        <v>0</v>
      </c>
    </row>
    <row r="3391" spans="1:19" x14ac:dyDescent="0.2">
      <c r="A3391" t="s">
        <v>0</v>
      </c>
      <c r="B3391" s="1">
        <v>42383</v>
      </c>
      <c r="C3391" s="2">
        <v>42388.785173611112</v>
      </c>
      <c r="D3391" t="s">
        <v>2944</v>
      </c>
      <c r="E3391" t="s">
        <v>2945</v>
      </c>
      <c r="F3391" t="s">
        <v>2947</v>
      </c>
      <c r="G3391" t="s">
        <v>11</v>
      </c>
      <c r="H3391">
        <v>220</v>
      </c>
      <c r="I3391" s="4">
        <v>13.78</v>
      </c>
      <c r="J3391" s="4">
        <v>3031.6</v>
      </c>
      <c r="K3391" s="3">
        <v>103340</v>
      </c>
      <c r="L3391" t="s">
        <v>5</v>
      </c>
      <c r="M3391">
        <f t="shared" si="364"/>
        <v>0</v>
      </c>
      <c r="N3391">
        <f t="shared" si="365"/>
        <v>1</v>
      </c>
      <c r="O3391">
        <f t="shared" si="366"/>
        <v>1</v>
      </c>
      <c r="P3391">
        <f t="shared" si="367"/>
        <v>0</v>
      </c>
      <c r="Q3391">
        <f t="shared" si="368"/>
        <v>0</v>
      </c>
      <c r="R3391">
        <f t="shared" si="369"/>
        <v>1</v>
      </c>
      <c r="S3391">
        <f t="shared" si="370"/>
        <v>0</v>
      </c>
    </row>
    <row r="3392" spans="1:19" x14ac:dyDescent="0.2">
      <c r="A3392" t="s">
        <v>0</v>
      </c>
      <c r="B3392" s="1">
        <v>42384</v>
      </c>
      <c r="C3392" s="2">
        <v>42388.784814814811</v>
      </c>
      <c r="D3392" t="s">
        <v>2948</v>
      </c>
      <c r="E3392" t="s">
        <v>2949</v>
      </c>
      <c r="F3392" t="s">
        <v>2950</v>
      </c>
      <c r="G3392" t="s">
        <v>11</v>
      </c>
      <c r="H3392">
        <v>910</v>
      </c>
      <c r="I3392" s="4">
        <v>2.6</v>
      </c>
      <c r="J3392" s="4">
        <v>2366</v>
      </c>
      <c r="K3392" s="3">
        <v>95730</v>
      </c>
      <c r="L3392" t="s">
        <v>5</v>
      </c>
      <c r="M3392">
        <f t="shared" si="364"/>
        <v>0</v>
      </c>
      <c r="N3392">
        <f t="shared" si="365"/>
        <v>1</v>
      </c>
      <c r="O3392">
        <f t="shared" si="366"/>
        <v>1</v>
      </c>
      <c r="P3392">
        <f t="shared" si="367"/>
        <v>0</v>
      </c>
      <c r="Q3392">
        <f t="shared" si="368"/>
        <v>0</v>
      </c>
      <c r="R3392">
        <f t="shared" si="369"/>
        <v>1</v>
      </c>
      <c r="S3392">
        <f t="shared" si="370"/>
        <v>0</v>
      </c>
    </row>
    <row r="3393" spans="1:19" x14ac:dyDescent="0.2">
      <c r="A3393" t="s">
        <v>0</v>
      </c>
      <c r="B3393" s="1">
        <v>42384</v>
      </c>
      <c r="C3393" s="2">
        <v>42388.783854166664</v>
      </c>
      <c r="D3393" t="s">
        <v>2948</v>
      </c>
      <c r="E3393" t="s">
        <v>2949</v>
      </c>
      <c r="F3393" t="s">
        <v>2951</v>
      </c>
      <c r="G3393" t="s">
        <v>11</v>
      </c>
      <c r="H3393" s="3">
        <v>4550</v>
      </c>
      <c r="I3393" s="4">
        <v>2.6</v>
      </c>
      <c r="J3393" s="4">
        <v>11830</v>
      </c>
      <c r="K3393" s="3">
        <v>264202</v>
      </c>
      <c r="L3393" t="s">
        <v>5</v>
      </c>
      <c r="M3393">
        <f t="shared" si="364"/>
        <v>0</v>
      </c>
      <c r="N3393">
        <f t="shared" si="365"/>
        <v>1</v>
      </c>
      <c r="O3393">
        <f t="shared" si="366"/>
        <v>1</v>
      </c>
      <c r="P3393">
        <f t="shared" si="367"/>
        <v>0</v>
      </c>
      <c r="Q3393">
        <f t="shared" si="368"/>
        <v>0</v>
      </c>
      <c r="R3393">
        <f t="shared" si="369"/>
        <v>1</v>
      </c>
      <c r="S3393">
        <f t="shared" si="370"/>
        <v>0</v>
      </c>
    </row>
    <row r="3394" spans="1:19" x14ac:dyDescent="0.2">
      <c r="A3394" t="s">
        <v>12</v>
      </c>
      <c r="B3394" s="1">
        <v>42383</v>
      </c>
      <c r="C3394" s="2">
        <v>42388.77921296296</v>
      </c>
      <c r="D3394" t="s">
        <v>2952</v>
      </c>
      <c r="E3394" t="s">
        <v>2953</v>
      </c>
      <c r="F3394" t="s">
        <v>2954</v>
      </c>
      <c r="G3394" t="s">
        <v>11</v>
      </c>
      <c r="H3394" s="3">
        <v>4102</v>
      </c>
      <c r="I3394" s="4">
        <v>2.4</v>
      </c>
      <c r="J3394" s="4">
        <v>9844.7999999999993</v>
      </c>
      <c r="K3394" s="3">
        <v>6435</v>
      </c>
      <c r="L3394" t="s">
        <v>5</v>
      </c>
      <c r="M3394">
        <f t="shared" si="364"/>
        <v>1</v>
      </c>
      <c r="N3394">
        <f t="shared" si="365"/>
        <v>0</v>
      </c>
      <c r="O3394">
        <f t="shared" si="366"/>
        <v>1</v>
      </c>
      <c r="P3394">
        <f t="shared" si="367"/>
        <v>0</v>
      </c>
      <c r="Q3394">
        <f t="shared" si="368"/>
        <v>0</v>
      </c>
      <c r="R3394">
        <f t="shared" si="369"/>
        <v>1</v>
      </c>
      <c r="S3394">
        <f t="shared" si="370"/>
        <v>0</v>
      </c>
    </row>
    <row r="3395" spans="1:19" x14ac:dyDescent="0.2">
      <c r="A3395" t="s">
        <v>0</v>
      </c>
      <c r="B3395" s="1">
        <v>42383</v>
      </c>
      <c r="C3395" s="2">
        <v>42388.77921296296</v>
      </c>
      <c r="D3395" t="s">
        <v>2952</v>
      </c>
      <c r="E3395" t="s">
        <v>2953</v>
      </c>
      <c r="F3395" t="s">
        <v>2954</v>
      </c>
      <c r="G3395" t="s">
        <v>11</v>
      </c>
      <c r="H3395" s="3">
        <v>2493</v>
      </c>
      <c r="I3395" s="4">
        <v>34.387900000000002</v>
      </c>
      <c r="J3395" s="4">
        <v>85729</v>
      </c>
      <c r="K3395" s="3">
        <v>3942</v>
      </c>
      <c r="L3395" t="s">
        <v>5</v>
      </c>
      <c r="M3395">
        <f t="shared" ref="M3395:M3458" si="371">IF($A3395="Buy",1,0)</f>
        <v>0</v>
      </c>
      <c r="N3395">
        <f t="shared" ref="N3395:N3458" si="372">IF($A3395="Sell",1,0)</f>
        <v>1</v>
      </c>
      <c r="O3395">
        <f t="shared" ref="O3395:O3458" si="373">IF($H3395&lt;=10000,1,0)</f>
        <v>1</v>
      </c>
      <c r="P3395">
        <f t="shared" ref="P3395:P3458" si="374">IF($H3395&gt;10000,1,0)</f>
        <v>0</v>
      </c>
      <c r="Q3395">
        <f t="shared" ref="Q3395:Q3458" si="375">IF(ISNUMBER(SEARCH("director",$G3395)),1,0)</f>
        <v>0</v>
      </c>
      <c r="R3395">
        <f t="shared" ref="R3395:R3458" si="376">IF(ISNUMBER(SEARCH("officer",$G3395)),1,0)</f>
        <v>1</v>
      </c>
      <c r="S3395">
        <f t="shared" ref="S3395:S3458" si="377">IF(ISNUMBER(SEARCH("owner",G3395)),1,0)</f>
        <v>0</v>
      </c>
    </row>
    <row r="3396" spans="1:19" x14ac:dyDescent="0.2">
      <c r="A3396" t="s">
        <v>0</v>
      </c>
      <c r="B3396" s="1">
        <v>42383</v>
      </c>
      <c r="C3396" s="2">
        <v>42388.77921296296</v>
      </c>
      <c r="D3396" t="s">
        <v>2952</v>
      </c>
      <c r="E3396" t="s">
        <v>2953</v>
      </c>
      <c r="F3396" t="s">
        <v>2954</v>
      </c>
      <c r="G3396" t="s">
        <v>11</v>
      </c>
      <c r="H3396" s="3">
        <v>1609</v>
      </c>
      <c r="I3396" s="4">
        <v>35.272500000000001</v>
      </c>
      <c r="J3396" s="4">
        <v>56753.5</v>
      </c>
      <c r="K3396" s="3">
        <v>2333</v>
      </c>
      <c r="L3396" t="s">
        <v>5</v>
      </c>
      <c r="M3396">
        <f t="shared" si="371"/>
        <v>0</v>
      </c>
      <c r="N3396">
        <f t="shared" si="372"/>
        <v>1</v>
      </c>
      <c r="O3396">
        <f t="shared" si="373"/>
        <v>1</v>
      </c>
      <c r="P3396">
        <f t="shared" si="374"/>
        <v>0</v>
      </c>
      <c r="Q3396">
        <f t="shared" si="375"/>
        <v>0</v>
      </c>
      <c r="R3396">
        <f t="shared" si="376"/>
        <v>1</v>
      </c>
      <c r="S3396">
        <f t="shared" si="377"/>
        <v>0</v>
      </c>
    </row>
    <row r="3397" spans="1:19" x14ac:dyDescent="0.2">
      <c r="A3397" t="s">
        <v>12</v>
      </c>
      <c r="B3397" s="1">
        <v>42388</v>
      </c>
      <c r="C3397" s="2">
        <v>42388.777395833335</v>
      </c>
      <c r="D3397" t="s">
        <v>2955</v>
      </c>
      <c r="E3397" t="s">
        <v>2956</v>
      </c>
      <c r="F3397" t="s">
        <v>2957</v>
      </c>
      <c r="G3397" t="s">
        <v>16</v>
      </c>
      <c r="H3397" s="3">
        <v>44200</v>
      </c>
      <c r="I3397" s="4">
        <v>0.56559999999999999</v>
      </c>
      <c r="J3397" s="4">
        <v>24999.5</v>
      </c>
      <c r="K3397" s="3">
        <v>4768900</v>
      </c>
      <c r="L3397" t="s">
        <v>5</v>
      </c>
      <c r="M3397">
        <f t="shared" si="371"/>
        <v>1</v>
      </c>
      <c r="N3397">
        <f t="shared" si="372"/>
        <v>0</v>
      </c>
      <c r="O3397">
        <f t="shared" si="373"/>
        <v>0</v>
      </c>
      <c r="P3397">
        <f t="shared" si="374"/>
        <v>1</v>
      </c>
      <c r="Q3397">
        <f t="shared" si="375"/>
        <v>1</v>
      </c>
      <c r="R3397">
        <f t="shared" si="376"/>
        <v>1</v>
      </c>
      <c r="S3397">
        <f t="shared" si="377"/>
        <v>0</v>
      </c>
    </row>
    <row r="3398" spans="1:19" x14ac:dyDescent="0.2">
      <c r="A3398" t="s">
        <v>0</v>
      </c>
      <c r="B3398" s="1">
        <v>42385</v>
      </c>
      <c r="C3398" s="2">
        <v>42388.776863425926</v>
      </c>
      <c r="D3398" t="s">
        <v>2958</v>
      </c>
      <c r="E3398" t="s">
        <v>2959</v>
      </c>
      <c r="F3398" t="s">
        <v>2960</v>
      </c>
      <c r="G3398" t="s">
        <v>7</v>
      </c>
      <c r="H3398" s="3">
        <v>5137</v>
      </c>
      <c r="I3398" s="4">
        <v>5.79</v>
      </c>
      <c r="J3398" s="4">
        <v>29743.200000000001</v>
      </c>
      <c r="K3398" s="3">
        <v>23818</v>
      </c>
      <c r="L3398" t="s">
        <v>5</v>
      </c>
      <c r="M3398">
        <f t="shared" si="371"/>
        <v>0</v>
      </c>
      <c r="N3398">
        <f t="shared" si="372"/>
        <v>1</v>
      </c>
      <c r="O3398">
        <f t="shared" si="373"/>
        <v>1</v>
      </c>
      <c r="P3398">
        <f t="shared" si="374"/>
        <v>0</v>
      </c>
      <c r="Q3398">
        <f t="shared" si="375"/>
        <v>1</v>
      </c>
      <c r="R3398">
        <f t="shared" si="376"/>
        <v>0</v>
      </c>
      <c r="S3398">
        <f t="shared" si="377"/>
        <v>0</v>
      </c>
    </row>
    <row r="3399" spans="1:19" x14ac:dyDescent="0.2">
      <c r="A3399" t="s">
        <v>12</v>
      </c>
      <c r="B3399" s="1">
        <v>42383</v>
      </c>
      <c r="C3399" s="2">
        <v>42388.772662037038</v>
      </c>
      <c r="D3399" t="s">
        <v>2592</v>
      </c>
      <c r="E3399" t="s">
        <v>2593</v>
      </c>
      <c r="F3399" t="s">
        <v>2961</v>
      </c>
      <c r="G3399" t="s">
        <v>11</v>
      </c>
      <c r="H3399">
        <v>222</v>
      </c>
      <c r="I3399" s="4">
        <v>59.58</v>
      </c>
      <c r="J3399" s="4">
        <v>13249.8</v>
      </c>
      <c r="K3399" s="3">
        <v>5394</v>
      </c>
      <c r="L3399" t="s">
        <v>5</v>
      </c>
      <c r="M3399">
        <f t="shared" si="371"/>
        <v>1</v>
      </c>
      <c r="N3399">
        <f t="shared" si="372"/>
        <v>0</v>
      </c>
      <c r="O3399">
        <f t="shared" si="373"/>
        <v>1</v>
      </c>
      <c r="P3399">
        <f t="shared" si="374"/>
        <v>0</v>
      </c>
      <c r="Q3399">
        <f t="shared" si="375"/>
        <v>0</v>
      </c>
      <c r="R3399">
        <f t="shared" si="376"/>
        <v>1</v>
      </c>
      <c r="S3399">
        <f t="shared" si="377"/>
        <v>0</v>
      </c>
    </row>
    <row r="3400" spans="1:19" x14ac:dyDescent="0.2">
      <c r="A3400" t="s">
        <v>12</v>
      </c>
      <c r="B3400" s="1">
        <v>42384</v>
      </c>
      <c r="C3400" s="2">
        <v>42388.767106481479</v>
      </c>
      <c r="D3400" t="s">
        <v>2962</v>
      </c>
      <c r="E3400" t="s">
        <v>2963</v>
      </c>
      <c r="F3400" t="s">
        <v>2964</v>
      </c>
      <c r="G3400" t="s">
        <v>11</v>
      </c>
      <c r="H3400">
        <v>209</v>
      </c>
      <c r="I3400" s="4">
        <v>43.27</v>
      </c>
      <c r="J3400" s="4">
        <v>9043.43</v>
      </c>
      <c r="K3400" s="3">
        <v>30422</v>
      </c>
      <c r="L3400" t="s">
        <v>5</v>
      </c>
      <c r="M3400">
        <f t="shared" si="371"/>
        <v>1</v>
      </c>
      <c r="N3400">
        <f t="shared" si="372"/>
        <v>0</v>
      </c>
      <c r="O3400">
        <f t="shared" si="373"/>
        <v>1</v>
      </c>
      <c r="P3400">
        <f t="shared" si="374"/>
        <v>0</v>
      </c>
      <c r="Q3400">
        <f t="shared" si="375"/>
        <v>0</v>
      </c>
      <c r="R3400">
        <f t="shared" si="376"/>
        <v>1</v>
      </c>
      <c r="S3400">
        <f t="shared" si="377"/>
        <v>0</v>
      </c>
    </row>
    <row r="3401" spans="1:19" x14ac:dyDescent="0.2">
      <c r="A3401" t="s">
        <v>12</v>
      </c>
      <c r="B3401" s="1">
        <v>42383</v>
      </c>
      <c r="C3401" s="2">
        <v>42388.766793981478</v>
      </c>
      <c r="D3401" t="s">
        <v>2592</v>
      </c>
      <c r="E3401" t="s">
        <v>2593</v>
      </c>
      <c r="F3401" t="s">
        <v>2965</v>
      </c>
      <c r="G3401" t="s">
        <v>16</v>
      </c>
      <c r="H3401">
        <v>222</v>
      </c>
      <c r="I3401" s="4">
        <v>59.58</v>
      </c>
      <c r="J3401" s="4">
        <v>13249.8</v>
      </c>
      <c r="K3401" s="3">
        <v>79556</v>
      </c>
      <c r="L3401" t="s">
        <v>5</v>
      </c>
      <c r="M3401">
        <f t="shared" si="371"/>
        <v>1</v>
      </c>
      <c r="N3401">
        <f t="shared" si="372"/>
        <v>0</v>
      </c>
      <c r="O3401">
        <f t="shared" si="373"/>
        <v>1</v>
      </c>
      <c r="P3401">
        <f t="shared" si="374"/>
        <v>0</v>
      </c>
      <c r="Q3401">
        <f t="shared" si="375"/>
        <v>1</v>
      </c>
      <c r="R3401">
        <f t="shared" si="376"/>
        <v>1</v>
      </c>
      <c r="S3401">
        <f t="shared" si="377"/>
        <v>0</v>
      </c>
    </row>
    <row r="3402" spans="1:19" x14ac:dyDescent="0.2">
      <c r="A3402" t="s">
        <v>12</v>
      </c>
      <c r="B3402" s="1">
        <v>42387</v>
      </c>
      <c r="C3402" s="2">
        <v>42388.766608796293</v>
      </c>
      <c r="D3402" t="s">
        <v>2390</v>
      </c>
      <c r="E3402" t="s">
        <v>2391</v>
      </c>
      <c r="F3402" t="s">
        <v>2966</v>
      </c>
      <c r="G3402" t="s">
        <v>11</v>
      </c>
      <c r="H3402" s="3">
        <v>3980</v>
      </c>
      <c r="I3402" s="4">
        <v>46.45</v>
      </c>
      <c r="J3402" s="4">
        <v>184871</v>
      </c>
      <c r="K3402" s="3">
        <v>3980</v>
      </c>
      <c r="L3402" t="s">
        <v>5</v>
      </c>
      <c r="M3402">
        <f t="shared" si="371"/>
        <v>1</v>
      </c>
      <c r="N3402">
        <f t="shared" si="372"/>
        <v>0</v>
      </c>
      <c r="O3402">
        <f t="shared" si="373"/>
        <v>1</v>
      </c>
      <c r="P3402">
        <f t="shared" si="374"/>
        <v>0</v>
      </c>
      <c r="Q3402">
        <f t="shared" si="375"/>
        <v>0</v>
      </c>
      <c r="R3402">
        <f t="shared" si="376"/>
        <v>1</v>
      </c>
      <c r="S3402">
        <f t="shared" si="377"/>
        <v>0</v>
      </c>
    </row>
    <row r="3403" spans="1:19" x14ac:dyDescent="0.2">
      <c r="A3403" t="s">
        <v>12</v>
      </c>
      <c r="B3403" s="1">
        <v>42387</v>
      </c>
      <c r="C3403" s="2">
        <v>42388.766608796293</v>
      </c>
      <c r="D3403" t="s">
        <v>2390</v>
      </c>
      <c r="E3403" t="s">
        <v>2391</v>
      </c>
      <c r="F3403" t="s">
        <v>2966</v>
      </c>
      <c r="G3403" t="s">
        <v>11</v>
      </c>
      <c r="H3403" s="3">
        <v>37500</v>
      </c>
      <c r="I3403" s="4">
        <v>46.45</v>
      </c>
      <c r="J3403" s="4">
        <v>1741880</v>
      </c>
      <c r="K3403" s="3">
        <v>37500</v>
      </c>
      <c r="L3403" t="s">
        <v>5</v>
      </c>
      <c r="M3403">
        <f t="shared" si="371"/>
        <v>1</v>
      </c>
      <c r="N3403">
        <f t="shared" si="372"/>
        <v>0</v>
      </c>
      <c r="O3403">
        <f t="shared" si="373"/>
        <v>0</v>
      </c>
      <c r="P3403">
        <f t="shared" si="374"/>
        <v>1</v>
      </c>
      <c r="Q3403">
        <f t="shared" si="375"/>
        <v>0</v>
      </c>
      <c r="R3403">
        <f t="shared" si="376"/>
        <v>1</v>
      </c>
      <c r="S3403">
        <f t="shared" si="377"/>
        <v>0</v>
      </c>
    </row>
    <row r="3404" spans="1:19" x14ac:dyDescent="0.2">
      <c r="A3404" t="s">
        <v>12</v>
      </c>
      <c r="B3404" s="1">
        <v>42387</v>
      </c>
      <c r="C3404" s="2">
        <v>42388.766192129631</v>
      </c>
      <c r="D3404" t="s">
        <v>2390</v>
      </c>
      <c r="E3404" t="s">
        <v>2391</v>
      </c>
      <c r="F3404" t="s">
        <v>2393</v>
      </c>
      <c r="G3404" t="s">
        <v>11</v>
      </c>
      <c r="H3404" s="3">
        <v>15000</v>
      </c>
      <c r="I3404" s="4">
        <v>46.45</v>
      </c>
      <c r="J3404" s="4">
        <v>696750</v>
      </c>
      <c r="K3404" s="3">
        <v>15000</v>
      </c>
      <c r="L3404" t="s">
        <v>5</v>
      </c>
      <c r="M3404">
        <f t="shared" si="371"/>
        <v>1</v>
      </c>
      <c r="N3404">
        <f t="shared" si="372"/>
        <v>0</v>
      </c>
      <c r="O3404">
        <f t="shared" si="373"/>
        <v>0</v>
      </c>
      <c r="P3404">
        <f t="shared" si="374"/>
        <v>1</v>
      </c>
      <c r="Q3404">
        <f t="shared" si="375"/>
        <v>0</v>
      </c>
      <c r="R3404">
        <f t="shared" si="376"/>
        <v>1</v>
      </c>
      <c r="S3404">
        <f t="shared" si="377"/>
        <v>0</v>
      </c>
    </row>
    <row r="3405" spans="1:19" x14ac:dyDescent="0.2">
      <c r="A3405" t="s">
        <v>12</v>
      </c>
      <c r="B3405" s="1">
        <v>42387</v>
      </c>
      <c r="C3405" s="2">
        <v>42388.766192129631</v>
      </c>
      <c r="D3405" t="s">
        <v>2390</v>
      </c>
      <c r="E3405" t="s">
        <v>2391</v>
      </c>
      <c r="F3405" t="s">
        <v>2393</v>
      </c>
      <c r="G3405" t="s">
        <v>11</v>
      </c>
      <c r="H3405" s="3">
        <v>1367</v>
      </c>
      <c r="I3405" s="4">
        <v>46.45</v>
      </c>
      <c r="J3405" s="4">
        <v>63497.1</v>
      </c>
      <c r="K3405" s="3">
        <v>1367</v>
      </c>
      <c r="L3405" t="s">
        <v>5</v>
      </c>
      <c r="M3405">
        <f t="shared" si="371"/>
        <v>1</v>
      </c>
      <c r="N3405">
        <f t="shared" si="372"/>
        <v>0</v>
      </c>
      <c r="O3405">
        <f t="shared" si="373"/>
        <v>1</v>
      </c>
      <c r="P3405">
        <f t="shared" si="374"/>
        <v>0</v>
      </c>
      <c r="Q3405">
        <f t="shared" si="375"/>
        <v>0</v>
      </c>
      <c r="R3405">
        <f t="shared" si="376"/>
        <v>1</v>
      </c>
      <c r="S3405">
        <f t="shared" si="377"/>
        <v>0</v>
      </c>
    </row>
    <row r="3406" spans="1:19" x14ac:dyDescent="0.2">
      <c r="A3406" t="s">
        <v>12</v>
      </c>
      <c r="B3406" s="1">
        <v>42384</v>
      </c>
      <c r="C3406" s="2">
        <v>42388.765590277777</v>
      </c>
      <c r="D3406" t="s">
        <v>2962</v>
      </c>
      <c r="E3406" t="s">
        <v>2963</v>
      </c>
      <c r="F3406" t="s">
        <v>2967</v>
      </c>
      <c r="G3406" t="s">
        <v>11</v>
      </c>
      <c r="H3406">
        <v>360</v>
      </c>
      <c r="I3406" s="4">
        <v>43.27</v>
      </c>
      <c r="J3406" s="4">
        <v>15577.2</v>
      </c>
      <c r="K3406" s="3">
        <v>52252</v>
      </c>
      <c r="L3406" t="s">
        <v>5</v>
      </c>
      <c r="M3406">
        <f t="shared" si="371"/>
        <v>1</v>
      </c>
      <c r="N3406">
        <f t="shared" si="372"/>
        <v>0</v>
      </c>
      <c r="O3406">
        <f t="shared" si="373"/>
        <v>1</v>
      </c>
      <c r="P3406">
        <f t="shared" si="374"/>
        <v>0</v>
      </c>
      <c r="Q3406">
        <f t="shared" si="375"/>
        <v>0</v>
      </c>
      <c r="R3406">
        <f t="shared" si="376"/>
        <v>1</v>
      </c>
      <c r="S3406">
        <f t="shared" si="377"/>
        <v>0</v>
      </c>
    </row>
    <row r="3407" spans="1:19" x14ac:dyDescent="0.2">
      <c r="A3407" t="s">
        <v>12</v>
      </c>
      <c r="B3407" s="1">
        <v>42387</v>
      </c>
      <c r="C3407" s="2">
        <v>42388.765555555554</v>
      </c>
      <c r="D3407" t="s">
        <v>2390</v>
      </c>
      <c r="E3407" t="s">
        <v>2391</v>
      </c>
      <c r="F3407" t="s">
        <v>2395</v>
      </c>
      <c r="G3407" t="s">
        <v>11</v>
      </c>
      <c r="H3407" s="3">
        <v>19000</v>
      </c>
      <c r="I3407" s="4">
        <v>46.45</v>
      </c>
      <c r="J3407" s="4">
        <v>882550</v>
      </c>
      <c r="K3407" s="3">
        <v>19000</v>
      </c>
      <c r="L3407" t="s">
        <v>5</v>
      </c>
      <c r="M3407">
        <f t="shared" si="371"/>
        <v>1</v>
      </c>
      <c r="N3407">
        <f t="shared" si="372"/>
        <v>0</v>
      </c>
      <c r="O3407">
        <f t="shared" si="373"/>
        <v>0</v>
      </c>
      <c r="P3407">
        <f t="shared" si="374"/>
        <v>1</v>
      </c>
      <c r="Q3407">
        <f t="shared" si="375"/>
        <v>0</v>
      </c>
      <c r="R3407">
        <f t="shared" si="376"/>
        <v>1</v>
      </c>
      <c r="S3407">
        <f t="shared" si="377"/>
        <v>0</v>
      </c>
    </row>
    <row r="3408" spans="1:19" x14ac:dyDescent="0.2">
      <c r="A3408" t="s">
        <v>12</v>
      </c>
      <c r="B3408" s="1">
        <v>42387</v>
      </c>
      <c r="C3408" s="2">
        <v>42388.765555555554</v>
      </c>
      <c r="D3408" t="s">
        <v>2390</v>
      </c>
      <c r="E3408" t="s">
        <v>2391</v>
      </c>
      <c r="F3408" t="s">
        <v>2395</v>
      </c>
      <c r="G3408" t="s">
        <v>11</v>
      </c>
      <c r="H3408" s="3">
        <v>1857</v>
      </c>
      <c r="I3408" s="4">
        <v>46.45</v>
      </c>
      <c r="J3408" s="4">
        <v>86257.600000000006</v>
      </c>
      <c r="K3408" s="3">
        <v>1857</v>
      </c>
      <c r="L3408" t="s">
        <v>5</v>
      </c>
      <c r="M3408">
        <f t="shared" si="371"/>
        <v>1</v>
      </c>
      <c r="N3408">
        <f t="shared" si="372"/>
        <v>0</v>
      </c>
      <c r="O3408">
        <f t="shared" si="373"/>
        <v>1</v>
      </c>
      <c r="P3408">
        <f t="shared" si="374"/>
        <v>0</v>
      </c>
      <c r="Q3408">
        <f t="shared" si="375"/>
        <v>0</v>
      </c>
      <c r="R3408">
        <f t="shared" si="376"/>
        <v>1</v>
      </c>
      <c r="S3408">
        <f t="shared" si="377"/>
        <v>0</v>
      </c>
    </row>
    <row r="3409" spans="1:19" x14ac:dyDescent="0.2">
      <c r="A3409" t="s">
        <v>12</v>
      </c>
      <c r="B3409" s="1">
        <v>42383</v>
      </c>
      <c r="C3409" s="2">
        <v>42388.765393518515</v>
      </c>
      <c r="D3409" t="s">
        <v>2592</v>
      </c>
      <c r="E3409" t="s">
        <v>2593</v>
      </c>
      <c r="F3409" t="s">
        <v>2968</v>
      </c>
      <c r="G3409" t="s">
        <v>11</v>
      </c>
      <c r="H3409">
        <v>222</v>
      </c>
      <c r="I3409" s="4">
        <v>59.58</v>
      </c>
      <c r="J3409" s="4">
        <v>13249.8</v>
      </c>
      <c r="K3409" s="3">
        <v>45593</v>
      </c>
      <c r="L3409" t="s">
        <v>5</v>
      </c>
      <c r="M3409">
        <f t="shared" si="371"/>
        <v>1</v>
      </c>
      <c r="N3409">
        <f t="shared" si="372"/>
        <v>0</v>
      </c>
      <c r="O3409">
        <f t="shared" si="373"/>
        <v>1</v>
      </c>
      <c r="P3409">
        <f t="shared" si="374"/>
        <v>0</v>
      </c>
      <c r="Q3409">
        <f t="shared" si="375"/>
        <v>0</v>
      </c>
      <c r="R3409">
        <f t="shared" si="376"/>
        <v>1</v>
      </c>
      <c r="S3409">
        <f t="shared" si="377"/>
        <v>0</v>
      </c>
    </row>
    <row r="3410" spans="1:19" x14ac:dyDescent="0.2">
      <c r="A3410" t="s">
        <v>12</v>
      </c>
      <c r="B3410" s="1">
        <v>42387</v>
      </c>
      <c r="C3410" s="2">
        <v>42388.765138888892</v>
      </c>
      <c r="D3410" t="s">
        <v>2390</v>
      </c>
      <c r="E3410" t="s">
        <v>2391</v>
      </c>
      <c r="F3410" t="s">
        <v>2969</v>
      </c>
      <c r="G3410" t="s">
        <v>11</v>
      </c>
      <c r="H3410" s="3">
        <v>2510</v>
      </c>
      <c r="I3410" s="4">
        <v>46.45</v>
      </c>
      <c r="J3410" s="4">
        <v>116590</v>
      </c>
      <c r="K3410" s="3">
        <v>2510</v>
      </c>
      <c r="L3410" t="s">
        <v>5</v>
      </c>
      <c r="M3410">
        <f t="shared" si="371"/>
        <v>1</v>
      </c>
      <c r="N3410">
        <f t="shared" si="372"/>
        <v>0</v>
      </c>
      <c r="O3410">
        <f t="shared" si="373"/>
        <v>1</v>
      </c>
      <c r="P3410">
        <f t="shared" si="374"/>
        <v>0</v>
      </c>
      <c r="Q3410">
        <f t="shared" si="375"/>
        <v>0</v>
      </c>
      <c r="R3410">
        <f t="shared" si="376"/>
        <v>1</v>
      </c>
      <c r="S3410">
        <f t="shared" si="377"/>
        <v>0</v>
      </c>
    </row>
    <row r="3411" spans="1:19" x14ac:dyDescent="0.2">
      <c r="A3411" t="s">
        <v>12</v>
      </c>
      <c r="B3411" s="1">
        <v>42387</v>
      </c>
      <c r="C3411" s="2">
        <v>42388.765138888892</v>
      </c>
      <c r="D3411" t="s">
        <v>2390</v>
      </c>
      <c r="E3411" t="s">
        <v>2391</v>
      </c>
      <c r="F3411" t="s">
        <v>2969</v>
      </c>
      <c r="G3411" t="s">
        <v>11</v>
      </c>
      <c r="H3411" s="3">
        <v>27500</v>
      </c>
      <c r="I3411" s="4">
        <v>46.45</v>
      </c>
      <c r="J3411" s="4">
        <v>1277380</v>
      </c>
      <c r="K3411" s="3">
        <v>27500</v>
      </c>
      <c r="L3411" t="s">
        <v>5</v>
      </c>
      <c r="M3411">
        <f t="shared" si="371"/>
        <v>1</v>
      </c>
      <c r="N3411">
        <f t="shared" si="372"/>
        <v>0</v>
      </c>
      <c r="O3411">
        <f t="shared" si="373"/>
        <v>0</v>
      </c>
      <c r="P3411">
        <f t="shared" si="374"/>
        <v>1</v>
      </c>
      <c r="Q3411">
        <f t="shared" si="375"/>
        <v>0</v>
      </c>
      <c r="R3411">
        <f t="shared" si="376"/>
        <v>1</v>
      </c>
      <c r="S3411">
        <f t="shared" si="377"/>
        <v>0</v>
      </c>
    </row>
    <row r="3412" spans="1:19" x14ac:dyDescent="0.2">
      <c r="A3412" t="s">
        <v>12</v>
      </c>
      <c r="B3412" s="1">
        <v>42387</v>
      </c>
      <c r="C3412" s="2">
        <v>42388.764641203707</v>
      </c>
      <c r="D3412" t="s">
        <v>2390</v>
      </c>
      <c r="E3412" t="s">
        <v>2391</v>
      </c>
      <c r="F3412" t="s">
        <v>2392</v>
      </c>
      <c r="G3412" t="s">
        <v>11</v>
      </c>
      <c r="H3412" s="3">
        <v>120000</v>
      </c>
      <c r="I3412" s="4">
        <v>46.45</v>
      </c>
      <c r="J3412" s="4">
        <v>5574000</v>
      </c>
      <c r="K3412" s="3">
        <v>120000</v>
      </c>
      <c r="L3412" t="s">
        <v>5</v>
      </c>
      <c r="M3412">
        <f t="shared" si="371"/>
        <v>1</v>
      </c>
      <c r="N3412">
        <f t="shared" si="372"/>
        <v>0</v>
      </c>
      <c r="O3412">
        <f t="shared" si="373"/>
        <v>0</v>
      </c>
      <c r="P3412">
        <f t="shared" si="374"/>
        <v>1</v>
      </c>
      <c r="Q3412">
        <f t="shared" si="375"/>
        <v>0</v>
      </c>
      <c r="R3412">
        <f t="shared" si="376"/>
        <v>1</v>
      </c>
      <c r="S3412">
        <f t="shared" si="377"/>
        <v>0</v>
      </c>
    </row>
    <row r="3413" spans="1:19" x14ac:dyDescent="0.2">
      <c r="A3413" t="s">
        <v>12</v>
      </c>
      <c r="B3413" s="1">
        <v>42387</v>
      </c>
      <c r="C3413" s="2">
        <v>42388.764641203707</v>
      </c>
      <c r="D3413" t="s">
        <v>2390</v>
      </c>
      <c r="E3413" t="s">
        <v>2391</v>
      </c>
      <c r="F3413" t="s">
        <v>2392</v>
      </c>
      <c r="G3413" t="s">
        <v>11</v>
      </c>
      <c r="H3413" s="3">
        <v>12898</v>
      </c>
      <c r="I3413" s="4">
        <v>46.45</v>
      </c>
      <c r="J3413" s="4">
        <v>599112</v>
      </c>
      <c r="K3413" s="3">
        <v>12898</v>
      </c>
      <c r="L3413" t="s">
        <v>5</v>
      </c>
      <c r="M3413">
        <f t="shared" si="371"/>
        <v>1</v>
      </c>
      <c r="N3413">
        <f t="shared" si="372"/>
        <v>0</v>
      </c>
      <c r="O3413">
        <f t="shared" si="373"/>
        <v>0</v>
      </c>
      <c r="P3413">
        <f t="shared" si="374"/>
        <v>1</v>
      </c>
      <c r="Q3413">
        <f t="shared" si="375"/>
        <v>0</v>
      </c>
      <c r="R3413">
        <f t="shared" si="376"/>
        <v>1</v>
      </c>
      <c r="S3413">
        <f t="shared" si="377"/>
        <v>0</v>
      </c>
    </row>
    <row r="3414" spans="1:19" x14ac:dyDescent="0.2">
      <c r="A3414" t="s">
        <v>12</v>
      </c>
      <c r="B3414" s="1">
        <v>42384</v>
      </c>
      <c r="C3414" s="2">
        <v>42388.764386574076</v>
      </c>
      <c r="D3414" t="s">
        <v>2962</v>
      </c>
      <c r="E3414" t="s">
        <v>2963</v>
      </c>
      <c r="F3414" t="s">
        <v>2970</v>
      </c>
      <c r="G3414" t="s">
        <v>11</v>
      </c>
      <c r="H3414">
        <v>241</v>
      </c>
      <c r="I3414" s="4">
        <v>43.27</v>
      </c>
      <c r="J3414" s="4">
        <v>10428.1</v>
      </c>
      <c r="K3414" s="3">
        <v>35033</v>
      </c>
      <c r="L3414" t="s">
        <v>5</v>
      </c>
      <c r="M3414">
        <f t="shared" si="371"/>
        <v>1</v>
      </c>
      <c r="N3414">
        <f t="shared" si="372"/>
        <v>0</v>
      </c>
      <c r="O3414">
        <f t="shared" si="373"/>
        <v>1</v>
      </c>
      <c r="P3414">
        <f t="shared" si="374"/>
        <v>0</v>
      </c>
      <c r="Q3414">
        <f t="shared" si="375"/>
        <v>0</v>
      </c>
      <c r="R3414">
        <f t="shared" si="376"/>
        <v>1</v>
      </c>
      <c r="S3414">
        <f t="shared" si="377"/>
        <v>0</v>
      </c>
    </row>
    <row r="3415" spans="1:19" x14ac:dyDescent="0.2">
      <c r="A3415" t="s">
        <v>0</v>
      </c>
      <c r="B3415" s="1">
        <v>42384</v>
      </c>
      <c r="C3415" s="2">
        <v>42388.764386574076</v>
      </c>
      <c r="D3415" t="s">
        <v>2971</v>
      </c>
      <c r="E3415" t="s">
        <v>2972</v>
      </c>
      <c r="F3415" t="s">
        <v>2973</v>
      </c>
      <c r="G3415" t="s">
        <v>11</v>
      </c>
      <c r="H3415">
        <v>579</v>
      </c>
      <c r="I3415" s="4">
        <v>8.8800000000000008</v>
      </c>
      <c r="J3415" s="4">
        <v>5141.5200000000004</v>
      </c>
      <c r="K3415" s="3">
        <v>4665</v>
      </c>
      <c r="L3415" t="s">
        <v>5</v>
      </c>
      <c r="M3415">
        <f t="shared" si="371"/>
        <v>0</v>
      </c>
      <c r="N3415">
        <f t="shared" si="372"/>
        <v>1</v>
      </c>
      <c r="O3415">
        <f t="shared" si="373"/>
        <v>1</v>
      </c>
      <c r="P3415">
        <f t="shared" si="374"/>
        <v>0</v>
      </c>
      <c r="Q3415">
        <f t="shared" si="375"/>
        <v>0</v>
      </c>
      <c r="R3415">
        <f t="shared" si="376"/>
        <v>1</v>
      </c>
      <c r="S3415">
        <f t="shared" si="377"/>
        <v>0</v>
      </c>
    </row>
    <row r="3416" spans="1:19" x14ac:dyDescent="0.2">
      <c r="A3416" t="s">
        <v>12</v>
      </c>
      <c r="B3416" s="1">
        <v>42384</v>
      </c>
      <c r="C3416" s="2">
        <v>42388.764386574076</v>
      </c>
      <c r="D3416" t="s">
        <v>2962</v>
      </c>
      <c r="E3416" t="s">
        <v>2963</v>
      </c>
      <c r="F3416" t="s">
        <v>2970</v>
      </c>
      <c r="G3416" t="s">
        <v>11</v>
      </c>
      <c r="H3416">
        <v>47</v>
      </c>
      <c r="I3416" s="4">
        <v>43.27</v>
      </c>
      <c r="J3416" s="4">
        <v>2033.69</v>
      </c>
      <c r="K3416" s="3">
        <v>6760</v>
      </c>
      <c r="L3416" t="s">
        <v>5</v>
      </c>
      <c r="M3416">
        <f t="shared" si="371"/>
        <v>1</v>
      </c>
      <c r="N3416">
        <f t="shared" si="372"/>
        <v>0</v>
      </c>
      <c r="O3416">
        <f t="shared" si="373"/>
        <v>1</v>
      </c>
      <c r="P3416">
        <f t="shared" si="374"/>
        <v>0</v>
      </c>
      <c r="Q3416">
        <f t="shared" si="375"/>
        <v>0</v>
      </c>
      <c r="R3416">
        <f t="shared" si="376"/>
        <v>1</v>
      </c>
      <c r="S3416">
        <f t="shared" si="377"/>
        <v>0</v>
      </c>
    </row>
    <row r="3417" spans="1:19" x14ac:dyDescent="0.2">
      <c r="A3417" t="s">
        <v>12</v>
      </c>
      <c r="B3417" s="1">
        <v>42384</v>
      </c>
      <c r="C3417" s="2">
        <v>42388.764386574076</v>
      </c>
      <c r="D3417" t="s">
        <v>2962</v>
      </c>
      <c r="E3417" t="s">
        <v>2963</v>
      </c>
      <c r="F3417" t="s">
        <v>2970</v>
      </c>
      <c r="G3417" t="s">
        <v>11</v>
      </c>
      <c r="H3417">
        <v>222</v>
      </c>
      <c r="I3417" s="4">
        <v>43.27</v>
      </c>
      <c r="J3417" s="4">
        <v>9605.94</v>
      </c>
      <c r="K3417" s="3">
        <v>32229</v>
      </c>
      <c r="L3417" t="s">
        <v>5</v>
      </c>
      <c r="M3417">
        <f t="shared" si="371"/>
        <v>1</v>
      </c>
      <c r="N3417">
        <f t="shared" si="372"/>
        <v>0</v>
      </c>
      <c r="O3417">
        <f t="shared" si="373"/>
        <v>1</v>
      </c>
      <c r="P3417">
        <f t="shared" si="374"/>
        <v>0</v>
      </c>
      <c r="Q3417">
        <f t="shared" si="375"/>
        <v>0</v>
      </c>
      <c r="R3417">
        <f t="shared" si="376"/>
        <v>1</v>
      </c>
      <c r="S3417">
        <f t="shared" si="377"/>
        <v>0</v>
      </c>
    </row>
    <row r="3418" spans="1:19" x14ac:dyDescent="0.2">
      <c r="A3418" t="s">
        <v>12</v>
      </c>
      <c r="B3418" s="1">
        <v>42383</v>
      </c>
      <c r="C3418" s="2">
        <v>42388.764351851853</v>
      </c>
      <c r="D3418" t="s">
        <v>2592</v>
      </c>
      <c r="E3418" t="s">
        <v>2593</v>
      </c>
      <c r="F3418" t="s">
        <v>2974</v>
      </c>
      <c r="G3418" t="s">
        <v>11</v>
      </c>
      <c r="H3418">
        <v>222</v>
      </c>
      <c r="I3418" s="4">
        <v>59.58</v>
      </c>
      <c r="J3418" s="4">
        <v>13249.8</v>
      </c>
      <c r="K3418" s="3">
        <v>5331</v>
      </c>
      <c r="L3418" t="s">
        <v>5</v>
      </c>
      <c r="M3418">
        <f t="shared" si="371"/>
        <v>1</v>
      </c>
      <c r="N3418">
        <f t="shared" si="372"/>
        <v>0</v>
      </c>
      <c r="O3418">
        <f t="shared" si="373"/>
        <v>1</v>
      </c>
      <c r="P3418">
        <f t="shared" si="374"/>
        <v>0</v>
      </c>
      <c r="Q3418">
        <f t="shared" si="375"/>
        <v>0</v>
      </c>
      <c r="R3418">
        <f t="shared" si="376"/>
        <v>1</v>
      </c>
      <c r="S3418">
        <f t="shared" si="377"/>
        <v>0</v>
      </c>
    </row>
    <row r="3419" spans="1:19" x14ac:dyDescent="0.2">
      <c r="A3419" t="s">
        <v>12</v>
      </c>
      <c r="B3419" s="1">
        <v>42387</v>
      </c>
      <c r="C3419" s="2">
        <v>42388.764085648145</v>
      </c>
      <c r="D3419" t="s">
        <v>2390</v>
      </c>
      <c r="E3419" t="s">
        <v>2391</v>
      </c>
      <c r="F3419" t="s">
        <v>2975</v>
      </c>
      <c r="H3419" s="3">
        <v>25000</v>
      </c>
      <c r="I3419" s="4">
        <v>46.45</v>
      </c>
      <c r="J3419" s="4">
        <v>1161250</v>
      </c>
      <c r="K3419" s="3">
        <v>25000</v>
      </c>
      <c r="L3419" t="s">
        <v>5</v>
      </c>
      <c r="M3419">
        <f t="shared" si="371"/>
        <v>1</v>
      </c>
      <c r="N3419">
        <f t="shared" si="372"/>
        <v>0</v>
      </c>
      <c r="O3419">
        <f t="shared" si="373"/>
        <v>0</v>
      </c>
      <c r="P3419">
        <f t="shared" si="374"/>
        <v>1</v>
      </c>
      <c r="Q3419">
        <f t="shared" si="375"/>
        <v>0</v>
      </c>
      <c r="R3419">
        <f t="shared" si="376"/>
        <v>0</v>
      </c>
      <c r="S3419">
        <f t="shared" si="377"/>
        <v>0</v>
      </c>
    </row>
    <row r="3420" spans="1:19" x14ac:dyDescent="0.2">
      <c r="A3420" t="s">
        <v>12</v>
      </c>
      <c r="B3420" s="1">
        <v>42387</v>
      </c>
      <c r="C3420" s="2">
        <v>42388.764085648145</v>
      </c>
      <c r="D3420" t="s">
        <v>2390</v>
      </c>
      <c r="E3420" t="s">
        <v>2391</v>
      </c>
      <c r="F3420" t="s">
        <v>2975</v>
      </c>
      <c r="H3420" s="3">
        <v>2265</v>
      </c>
      <c r="I3420" s="4">
        <v>46.45</v>
      </c>
      <c r="J3420" s="4">
        <v>105209</v>
      </c>
      <c r="K3420" s="3">
        <v>2265</v>
      </c>
      <c r="L3420" t="s">
        <v>5</v>
      </c>
      <c r="M3420">
        <f t="shared" si="371"/>
        <v>1</v>
      </c>
      <c r="N3420">
        <f t="shared" si="372"/>
        <v>0</v>
      </c>
      <c r="O3420">
        <f t="shared" si="373"/>
        <v>1</v>
      </c>
      <c r="P3420">
        <f t="shared" si="374"/>
        <v>0</v>
      </c>
      <c r="Q3420">
        <f t="shared" si="375"/>
        <v>0</v>
      </c>
      <c r="R3420">
        <f t="shared" si="376"/>
        <v>0</v>
      </c>
      <c r="S3420">
        <f t="shared" si="377"/>
        <v>0</v>
      </c>
    </row>
    <row r="3421" spans="1:19" x14ac:dyDescent="0.2">
      <c r="A3421" t="s">
        <v>12</v>
      </c>
      <c r="B3421" s="1">
        <v>42384</v>
      </c>
      <c r="C3421" s="2">
        <v>42388.763877314814</v>
      </c>
      <c r="D3421" t="s">
        <v>2976</v>
      </c>
      <c r="E3421" t="s">
        <v>2977</v>
      </c>
      <c r="F3421" t="s">
        <v>2978</v>
      </c>
      <c r="G3421" t="s">
        <v>4</v>
      </c>
      <c r="H3421" s="3">
        <v>24000</v>
      </c>
      <c r="I3421" s="4">
        <v>2.2837000000000001</v>
      </c>
      <c r="J3421" s="4">
        <v>54808.800000000003</v>
      </c>
      <c r="K3421" s="3">
        <v>3882390</v>
      </c>
      <c r="L3421" t="s">
        <v>5</v>
      </c>
      <c r="M3421">
        <f t="shared" si="371"/>
        <v>1</v>
      </c>
      <c r="N3421">
        <f t="shared" si="372"/>
        <v>0</v>
      </c>
      <c r="O3421">
        <f t="shared" si="373"/>
        <v>0</v>
      </c>
      <c r="P3421">
        <f t="shared" si="374"/>
        <v>1</v>
      </c>
      <c r="Q3421">
        <f t="shared" si="375"/>
        <v>0</v>
      </c>
      <c r="R3421">
        <f t="shared" si="376"/>
        <v>0</v>
      </c>
      <c r="S3421">
        <f t="shared" si="377"/>
        <v>1</v>
      </c>
    </row>
    <row r="3422" spans="1:19" x14ac:dyDescent="0.2">
      <c r="A3422" t="s">
        <v>12</v>
      </c>
      <c r="B3422" s="1">
        <v>42384</v>
      </c>
      <c r="C3422" s="2">
        <v>42388.763877314814</v>
      </c>
      <c r="D3422" t="s">
        <v>2976</v>
      </c>
      <c r="E3422" t="s">
        <v>2977</v>
      </c>
      <c r="F3422" t="s">
        <v>2978</v>
      </c>
      <c r="G3422" t="s">
        <v>4</v>
      </c>
      <c r="H3422" s="3">
        <v>16000</v>
      </c>
      <c r="I3422" s="4">
        <v>2.2603</v>
      </c>
      <c r="J3422" s="4">
        <v>36164.800000000003</v>
      </c>
      <c r="K3422" s="3">
        <v>3898390</v>
      </c>
      <c r="L3422" t="s">
        <v>5</v>
      </c>
      <c r="M3422">
        <f t="shared" si="371"/>
        <v>1</v>
      </c>
      <c r="N3422">
        <f t="shared" si="372"/>
        <v>0</v>
      </c>
      <c r="O3422">
        <f t="shared" si="373"/>
        <v>0</v>
      </c>
      <c r="P3422">
        <f t="shared" si="374"/>
        <v>1</v>
      </c>
      <c r="Q3422">
        <f t="shared" si="375"/>
        <v>0</v>
      </c>
      <c r="R3422">
        <f t="shared" si="376"/>
        <v>0</v>
      </c>
      <c r="S3422">
        <f t="shared" si="377"/>
        <v>1</v>
      </c>
    </row>
    <row r="3423" spans="1:19" x14ac:dyDescent="0.2">
      <c r="A3423" t="s">
        <v>12</v>
      </c>
      <c r="B3423" s="1">
        <v>42383</v>
      </c>
      <c r="C3423" s="2">
        <v>42388.761342592596</v>
      </c>
      <c r="D3423" t="s">
        <v>2592</v>
      </c>
      <c r="E3423" t="s">
        <v>2593</v>
      </c>
      <c r="F3423" t="s">
        <v>2979</v>
      </c>
      <c r="G3423" t="s">
        <v>11</v>
      </c>
      <c r="H3423">
        <v>175</v>
      </c>
      <c r="I3423" s="4">
        <v>59.58</v>
      </c>
      <c r="J3423" s="4">
        <v>10411.4</v>
      </c>
      <c r="K3423">
        <v>175</v>
      </c>
      <c r="L3423" t="s">
        <v>5</v>
      </c>
      <c r="M3423">
        <f t="shared" si="371"/>
        <v>1</v>
      </c>
      <c r="N3423">
        <f t="shared" si="372"/>
        <v>0</v>
      </c>
      <c r="O3423">
        <f t="shared" si="373"/>
        <v>1</v>
      </c>
      <c r="P3423">
        <f t="shared" si="374"/>
        <v>0</v>
      </c>
      <c r="Q3423">
        <f t="shared" si="375"/>
        <v>0</v>
      </c>
      <c r="R3423">
        <f t="shared" si="376"/>
        <v>1</v>
      </c>
      <c r="S3423">
        <f t="shared" si="377"/>
        <v>0</v>
      </c>
    </row>
    <row r="3424" spans="1:19" x14ac:dyDescent="0.2">
      <c r="A3424" t="s">
        <v>12</v>
      </c>
      <c r="B3424" s="1">
        <v>42384</v>
      </c>
      <c r="C3424" s="2">
        <v>42388.760115740741</v>
      </c>
      <c r="D3424" t="s">
        <v>2962</v>
      </c>
      <c r="E3424" t="s">
        <v>2963</v>
      </c>
      <c r="F3424" t="s">
        <v>1611</v>
      </c>
      <c r="G3424" t="s">
        <v>1195</v>
      </c>
      <c r="H3424" s="3">
        <v>1176</v>
      </c>
      <c r="I3424" s="4">
        <v>43.27</v>
      </c>
      <c r="J3424" s="4">
        <v>50885.5</v>
      </c>
      <c r="K3424" s="3">
        <v>170846</v>
      </c>
      <c r="L3424" t="s">
        <v>5</v>
      </c>
      <c r="M3424">
        <f t="shared" si="371"/>
        <v>1</v>
      </c>
      <c r="N3424">
        <f t="shared" si="372"/>
        <v>0</v>
      </c>
      <c r="O3424">
        <f t="shared" si="373"/>
        <v>1</v>
      </c>
      <c r="P3424">
        <f t="shared" si="374"/>
        <v>0</v>
      </c>
      <c r="Q3424">
        <f t="shared" si="375"/>
        <v>0</v>
      </c>
      <c r="R3424">
        <f t="shared" si="376"/>
        <v>1</v>
      </c>
      <c r="S3424">
        <f t="shared" si="377"/>
        <v>0</v>
      </c>
    </row>
    <row r="3425" spans="1:19" x14ac:dyDescent="0.2">
      <c r="A3425" t="s">
        <v>12</v>
      </c>
      <c r="B3425" s="1">
        <v>42384</v>
      </c>
      <c r="C3425" s="2">
        <v>42388.759375000001</v>
      </c>
      <c r="D3425" t="s">
        <v>2980</v>
      </c>
      <c r="E3425" t="s">
        <v>2981</v>
      </c>
      <c r="F3425" t="s">
        <v>2982</v>
      </c>
      <c r="G3425" t="s">
        <v>11</v>
      </c>
      <c r="H3425" s="3">
        <v>50000</v>
      </c>
      <c r="I3425" s="4">
        <v>10.029999999999999</v>
      </c>
      <c r="J3425" s="4">
        <v>501500</v>
      </c>
      <c r="K3425" s="3">
        <v>299831</v>
      </c>
      <c r="L3425" t="s">
        <v>5</v>
      </c>
      <c r="M3425">
        <f t="shared" si="371"/>
        <v>1</v>
      </c>
      <c r="N3425">
        <f t="shared" si="372"/>
        <v>0</v>
      </c>
      <c r="O3425">
        <f t="shared" si="373"/>
        <v>0</v>
      </c>
      <c r="P3425">
        <f t="shared" si="374"/>
        <v>1</v>
      </c>
      <c r="Q3425">
        <f t="shared" si="375"/>
        <v>0</v>
      </c>
      <c r="R3425">
        <f t="shared" si="376"/>
        <v>1</v>
      </c>
      <c r="S3425">
        <f t="shared" si="377"/>
        <v>0</v>
      </c>
    </row>
    <row r="3426" spans="1:19" x14ac:dyDescent="0.2">
      <c r="A3426" t="s">
        <v>12</v>
      </c>
      <c r="B3426" s="1">
        <v>42384</v>
      </c>
      <c r="C3426" s="2">
        <v>42388.758877314816</v>
      </c>
      <c r="D3426" t="s">
        <v>2962</v>
      </c>
      <c r="E3426" t="s">
        <v>2963</v>
      </c>
      <c r="F3426" t="s">
        <v>2983</v>
      </c>
      <c r="G3426" t="s">
        <v>11</v>
      </c>
      <c r="H3426">
        <v>9</v>
      </c>
      <c r="I3426" s="4">
        <v>43.27</v>
      </c>
      <c r="J3426" s="4">
        <v>389.43</v>
      </c>
      <c r="K3426" s="3">
        <v>1312</v>
      </c>
      <c r="L3426" t="s">
        <v>5</v>
      </c>
      <c r="M3426">
        <f t="shared" si="371"/>
        <v>1</v>
      </c>
      <c r="N3426">
        <f t="shared" si="372"/>
        <v>0</v>
      </c>
      <c r="O3426">
        <f t="shared" si="373"/>
        <v>1</v>
      </c>
      <c r="P3426">
        <f t="shared" si="374"/>
        <v>0</v>
      </c>
      <c r="Q3426">
        <f t="shared" si="375"/>
        <v>0</v>
      </c>
      <c r="R3426">
        <f t="shared" si="376"/>
        <v>1</v>
      </c>
      <c r="S3426">
        <f t="shared" si="377"/>
        <v>0</v>
      </c>
    </row>
    <row r="3427" spans="1:19" x14ac:dyDescent="0.2">
      <c r="A3427" t="s">
        <v>12</v>
      </c>
      <c r="B3427" s="1">
        <v>42384</v>
      </c>
      <c r="C3427" s="2">
        <v>42388.758877314816</v>
      </c>
      <c r="D3427" t="s">
        <v>2962</v>
      </c>
      <c r="E3427" t="s">
        <v>2963</v>
      </c>
      <c r="F3427" t="s">
        <v>2983</v>
      </c>
      <c r="G3427" t="s">
        <v>11</v>
      </c>
      <c r="H3427">
        <v>127</v>
      </c>
      <c r="I3427" s="4">
        <v>43.27</v>
      </c>
      <c r="J3427" s="4">
        <v>5495.29</v>
      </c>
      <c r="K3427" s="3">
        <v>18471</v>
      </c>
      <c r="L3427" t="s">
        <v>5</v>
      </c>
      <c r="M3427">
        <f t="shared" si="371"/>
        <v>1</v>
      </c>
      <c r="N3427">
        <f t="shared" si="372"/>
        <v>0</v>
      </c>
      <c r="O3427">
        <f t="shared" si="373"/>
        <v>1</v>
      </c>
      <c r="P3427">
        <f t="shared" si="374"/>
        <v>0</v>
      </c>
      <c r="Q3427">
        <f t="shared" si="375"/>
        <v>0</v>
      </c>
      <c r="R3427">
        <f t="shared" si="376"/>
        <v>1</v>
      </c>
      <c r="S3427">
        <f t="shared" si="377"/>
        <v>0</v>
      </c>
    </row>
    <row r="3428" spans="1:19" x14ac:dyDescent="0.2">
      <c r="A3428" t="s">
        <v>12</v>
      </c>
      <c r="B3428" s="1">
        <v>42384</v>
      </c>
      <c r="C3428" s="2">
        <v>42388.758877314816</v>
      </c>
      <c r="D3428" t="s">
        <v>2962</v>
      </c>
      <c r="E3428" t="s">
        <v>2963</v>
      </c>
      <c r="F3428" t="s">
        <v>2983</v>
      </c>
      <c r="G3428" t="s">
        <v>11</v>
      </c>
      <c r="H3428">
        <v>46</v>
      </c>
      <c r="I3428" s="4">
        <v>43.27</v>
      </c>
      <c r="J3428" s="4">
        <v>1990.42</v>
      </c>
      <c r="K3428" s="3">
        <v>6727</v>
      </c>
      <c r="L3428" t="s">
        <v>5</v>
      </c>
      <c r="M3428">
        <f t="shared" si="371"/>
        <v>1</v>
      </c>
      <c r="N3428">
        <f t="shared" si="372"/>
        <v>0</v>
      </c>
      <c r="O3428">
        <f t="shared" si="373"/>
        <v>1</v>
      </c>
      <c r="P3428">
        <f t="shared" si="374"/>
        <v>0</v>
      </c>
      <c r="Q3428">
        <f t="shared" si="375"/>
        <v>0</v>
      </c>
      <c r="R3428">
        <f t="shared" si="376"/>
        <v>1</v>
      </c>
      <c r="S3428">
        <f t="shared" si="377"/>
        <v>0</v>
      </c>
    </row>
    <row r="3429" spans="1:19" x14ac:dyDescent="0.2">
      <c r="A3429" t="s">
        <v>12</v>
      </c>
      <c r="B3429" s="1">
        <v>42383</v>
      </c>
      <c r="C3429" s="2">
        <v>42388.758321759262</v>
      </c>
      <c r="D3429" t="s">
        <v>2592</v>
      </c>
      <c r="E3429" t="s">
        <v>2593</v>
      </c>
      <c r="F3429" t="s">
        <v>2984</v>
      </c>
      <c r="G3429" t="s">
        <v>11</v>
      </c>
      <c r="H3429">
        <v>222</v>
      </c>
      <c r="I3429" s="4">
        <v>59.58</v>
      </c>
      <c r="J3429" s="4">
        <v>13249.8</v>
      </c>
      <c r="K3429" s="3">
        <v>22326</v>
      </c>
      <c r="L3429" t="s">
        <v>5</v>
      </c>
      <c r="M3429">
        <f t="shared" si="371"/>
        <v>1</v>
      </c>
      <c r="N3429">
        <f t="shared" si="372"/>
        <v>0</v>
      </c>
      <c r="O3429">
        <f t="shared" si="373"/>
        <v>1</v>
      </c>
      <c r="P3429">
        <f t="shared" si="374"/>
        <v>0</v>
      </c>
      <c r="Q3429">
        <f t="shared" si="375"/>
        <v>0</v>
      </c>
      <c r="R3429">
        <f t="shared" si="376"/>
        <v>1</v>
      </c>
      <c r="S3429">
        <f t="shared" si="377"/>
        <v>0</v>
      </c>
    </row>
    <row r="3430" spans="1:19" x14ac:dyDescent="0.2">
      <c r="A3430" t="s">
        <v>12</v>
      </c>
      <c r="B3430" s="1">
        <v>42384</v>
      </c>
      <c r="C3430" s="2">
        <v>42388.757141203707</v>
      </c>
      <c r="D3430" t="s">
        <v>2962</v>
      </c>
      <c r="E3430" t="s">
        <v>2963</v>
      </c>
      <c r="F3430" t="s">
        <v>2985</v>
      </c>
      <c r="G3430" t="s">
        <v>11</v>
      </c>
      <c r="H3430">
        <v>22</v>
      </c>
      <c r="I3430" s="4">
        <v>43.27</v>
      </c>
      <c r="J3430" s="4">
        <v>951.94</v>
      </c>
      <c r="K3430" s="3">
        <v>3156</v>
      </c>
      <c r="L3430" t="s">
        <v>5</v>
      </c>
      <c r="M3430">
        <f t="shared" si="371"/>
        <v>1</v>
      </c>
      <c r="N3430">
        <f t="shared" si="372"/>
        <v>0</v>
      </c>
      <c r="O3430">
        <f t="shared" si="373"/>
        <v>1</v>
      </c>
      <c r="P3430">
        <f t="shared" si="374"/>
        <v>0</v>
      </c>
      <c r="Q3430">
        <f t="shared" si="375"/>
        <v>0</v>
      </c>
      <c r="R3430">
        <f t="shared" si="376"/>
        <v>1</v>
      </c>
      <c r="S3430">
        <f t="shared" si="377"/>
        <v>0</v>
      </c>
    </row>
    <row r="3431" spans="1:19" x14ac:dyDescent="0.2">
      <c r="A3431" t="s">
        <v>0</v>
      </c>
      <c r="B3431" s="1">
        <v>42383</v>
      </c>
      <c r="C3431" s="2">
        <v>42388.756192129629</v>
      </c>
      <c r="D3431" t="s">
        <v>2986</v>
      </c>
      <c r="E3431" t="s">
        <v>2987</v>
      </c>
      <c r="F3431" t="s">
        <v>2988</v>
      </c>
      <c r="G3431" t="s">
        <v>11</v>
      </c>
      <c r="H3431">
        <v>233</v>
      </c>
      <c r="I3431" s="4">
        <v>50.472499999999997</v>
      </c>
      <c r="J3431" s="4">
        <v>11760.1</v>
      </c>
      <c r="K3431" s="3">
        <v>5129</v>
      </c>
      <c r="L3431" t="s">
        <v>5</v>
      </c>
      <c r="M3431">
        <f t="shared" si="371"/>
        <v>0</v>
      </c>
      <c r="N3431">
        <f t="shared" si="372"/>
        <v>1</v>
      </c>
      <c r="O3431">
        <f t="shared" si="373"/>
        <v>1</v>
      </c>
      <c r="P3431">
        <f t="shared" si="374"/>
        <v>0</v>
      </c>
      <c r="Q3431">
        <f t="shared" si="375"/>
        <v>0</v>
      </c>
      <c r="R3431">
        <f t="shared" si="376"/>
        <v>1</v>
      </c>
      <c r="S3431">
        <f t="shared" si="377"/>
        <v>0</v>
      </c>
    </row>
    <row r="3432" spans="1:19" x14ac:dyDescent="0.2">
      <c r="A3432" t="s">
        <v>12</v>
      </c>
      <c r="B3432" s="1">
        <v>42383</v>
      </c>
      <c r="C3432" s="2">
        <v>42388.755659722221</v>
      </c>
      <c r="D3432" t="s">
        <v>2592</v>
      </c>
      <c r="E3432" t="s">
        <v>2593</v>
      </c>
      <c r="F3432" t="s">
        <v>2989</v>
      </c>
      <c r="G3432" t="s">
        <v>11</v>
      </c>
      <c r="H3432">
        <v>222</v>
      </c>
      <c r="I3432" s="4">
        <v>59.58</v>
      </c>
      <c r="J3432" s="4">
        <v>13249.8</v>
      </c>
      <c r="K3432" s="3">
        <v>17810</v>
      </c>
      <c r="L3432" t="s">
        <v>5</v>
      </c>
      <c r="M3432">
        <f t="shared" si="371"/>
        <v>1</v>
      </c>
      <c r="N3432">
        <f t="shared" si="372"/>
        <v>0</v>
      </c>
      <c r="O3432">
        <f t="shared" si="373"/>
        <v>1</v>
      </c>
      <c r="P3432">
        <f t="shared" si="374"/>
        <v>0</v>
      </c>
      <c r="Q3432">
        <f t="shared" si="375"/>
        <v>0</v>
      </c>
      <c r="R3432">
        <f t="shared" si="376"/>
        <v>1</v>
      </c>
      <c r="S3432">
        <f t="shared" si="377"/>
        <v>0</v>
      </c>
    </row>
    <row r="3433" spans="1:19" x14ac:dyDescent="0.2">
      <c r="A3433" t="s">
        <v>0</v>
      </c>
      <c r="B3433" s="1">
        <v>42383</v>
      </c>
      <c r="C3433" s="2">
        <v>42388.75409722222</v>
      </c>
      <c r="D3433" t="s">
        <v>2990</v>
      </c>
      <c r="E3433" t="s">
        <v>2991</v>
      </c>
      <c r="F3433" t="s">
        <v>2992</v>
      </c>
      <c r="G3433" t="s">
        <v>11</v>
      </c>
      <c r="H3433" s="3">
        <v>9869</v>
      </c>
      <c r="I3433" s="4">
        <v>12.82</v>
      </c>
      <c r="J3433" s="4">
        <v>126521</v>
      </c>
      <c r="K3433" s="3">
        <v>50131</v>
      </c>
      <c r="L3433" t="s">
        <v>5</v>
      </c>
      <c r="M3433">
        <f t="shared" si="371"/>
        <v>0</v>
      </c>
      <c r="N3433">
        <f t="shared" si="372"/>
        <v>1</v>
      </c>
      <c r="O3433">
        <f t="shared" si="373"/>
        <v>1</v>
      </c>
      <c r="P3433">
        <f t="shared" si="374"/>
        <v>0</v>
      </c>
      <c r="Q3433">
        <f t="shared" si="375"/>
        <v>0</v>
      </c>
      <c r="R3433">
        <f t="shared" si="376"/>
        <v>1</v>
      </c>
      <c r="S3433">
        <f t="shared" si="377"/>
        <v>0</v>
      </c>
    </row>
    <row r="3434" spans="1:19" x14ac:dyDescent="0.2">
      <c r="A3434" t="s">
        <v>0</v>
      </c>
      <c r="B3434" s="1">
        <v>42384</v>
      </c>
      <c r="C3434" s="2">
        <v>42388.75409722222</v>
      </c>
      <c r="D3434" t="s">
        <v>2990</v>
      </c>
      <c r="E3434" t="s">
        <v>2991</v>
      </c>
      <c r="F3434" t="s">
        <v>2992</v>
      </c>
      <c r="G3434" t="s">
        <v>11</v>
      </c>
      <c r="H3434" s="3">
        <v>3731</v>
      </c>
      <c r="I3434" s="4">
        <v>12.75</v>
      </c>
      <c r="J3434" s="4">
        <v>47570.2</v>
      </c>
      <c r="K3434" s="3">
        <v>46400</v>
      </c>
      <c r="L3434" t="s">
        <v>5</v>
      </c>
      <c r="M3434">
        <f t="shared" si="371"/>
        <v>0</v>
      </c>
      <c r="N3434">
        <f t="shared" si="372"/>
        <v>1</v>
      </c>
      <c r="O3434">
        <f t="shared" si="373"/>
        <v>1</v>
      </c>
      <c r="P3434">
        <f t="shared" si="374"/>
        <v>0</v>
      </c>
      <c r="Q3434">
        <f t="shared" si="375"/>
        <v>0</v>
      </c>
      <c r="R3434">
        <f t="shared" si="376"/>
        <v>1</v>
      </c>
      <c r="S3434">
        <f t="shared" si="377"/>
        <v>0</v>
      </c>
    </row>
    <row r="3435" spans="1:19" x14ac:dyDescent="0.2">
      <c r="A3435" t="s">
        <v>0</v>
      </c>
      <c r="B3435" s="1">
        <v>42383</v>
      </c>
      <c r="C3435" s="2">
        <v>42388.753946759258</v>
      </c>
      <c r="D3435" t="s">
        <v>2986</v>
      </c>
      <c r="E3435" t="s">
        <v>2987</v>
      </c>
      <c r="F3435" t="s">
        <v>2993</v>
      </c>
      <c r="G3435" t="s">
        <v>16</v>
      </c>
      <c r="H3435">
        <v>943</v>
      </c>
      <c r="I3435" s="4">
        <v>50.472499999999997</v>
      </c>
      <c r="J3435" s="4">
        <v>47595.6</v>
      </c>
      <c r="K3435" s="3">
        <v>7477</v>
      </c>
      <c r="L3435" t="s">
        <v>5</v>
      </c>
      <c r="M3435">
        <f t="shared" si="371"/>
        <v>0</v>
      </c>
      <c r="N3435">
        <f t="shared" si="372"/>
        <v>1</v>
      </c>
      <c r="O3435">
        <f t="shared" si="373"/>
        <v>1</v>
      </c>
      <c r="P3435">
        <f t="shared" si="374"/>
        <v>0</v>
      </c>
      <c r="Q3435">
        <f t="shared" si="375"/>
        <v>1</v>
      </c>
      <c r="R3435">
        <f t="shared" si="376"/>
        <v>1</v>
      </c>
      <c r="S3435">
        <f t="shared" si="377"/>
        <v>0</v>
      </c>
    </row>
    <row r="3436" spans="1:19" x14ac:dyDescent="0.2">
      <c r="A3436" t="s">
        <v>12</v>
      </c>
      <c r="B3436" s="1">
        <v>42383</v>
      </c>
      <c r="C3436" s="2">
        <v>42388.748761574076</v>
      </c>
      <c r="D3436" t="s">
        <v>2592</v>
      </c>
      <c r="E3436" t="s">
        <v>2593</v>
      </c>
      <c r="F3436" t="s">
        <v>2994</v>
      </c>
      <c r="G3436" t="s">
        <v>11</v>
      </c>
      <c r="H3436">
        <v>222</v>
      </c>
      <c r="I3436" s="4">
        <v>59.58</v>
      </c>
      <c r="J3436" s="4">
        <v>13249.8</v>
      </c>
      <c r="K3436" s="3">
        <v>20110</v>
      </c>
      <c r="L3436" t="s">
        <v>5</v>
      </c>
      <c r="M3436">
        <f t="shared" si="371"/>
        <v>1</v>
      </c>
      <c r="N3436">
        <f t="shared" si="372"/>
        <v>0</v>
      </c>
      <c r="O3436">
        <f t="shared" si="373"/>
        <v>1</v>
      </c>
      <c r="P3436">
        <f t="shared" si="374"/>
        <v>0</v>
      </c>
      <c r="Q3436">
        <f t="shared" si="375"/>
        <v>0</v>
      </c>
      <c r="R3436">
        <f t="shared" si="376"/>
        <v>1</v>
      </c>
      <c r="S3436">
        <f t="shared" si="377"/>
        <v>0</v>
      </c>
    </row>
    <row r="3437" spans="1:19" x14ac:dyDescent="0.2">
      <c r="A3437" t="s">
        <v>0</v>
      </c>
      <c r="B3437" s="1">
        <v>42384</v>
      </c>
      <c r="C3437" s="2">
        <v>42388.748715277776</v>
      </c>
      <c r="D3437" t="s">
        <v>1819</v>
      </c>
      <c r="E3437" t="s">
        <v>1820</v>
      </c>
      <c r="F3437" t="s">
        <v>1821</v>
      </c>
      <c r="G3437" t="s">
        <v>11</v>
      </c>
      <c r="H3437">
        <v>165</v>
      </c>
      <c r="I3437" s="4">
        <v>23.94</v>
      </c>
      <c r="J3437" s="4">
        <v>3950.1</v>
      </c>
      <c r="K3437" s="3">
        <v>131488</v>
      </c>
      <c r="L3437" t="s">
        <v>5</v>
      </c>
      <c r="M3437">
        <f t="shared" si="371"/>
        <v>0</v>
      </c>
      <c r="N3437">
        <f t="shared" si="372"/>
        <v>1</v>
      </c>
      <c r="O3437">
        <f t="shared" si="373"/>
        <v>1</v>
      </c>
      <c r="P3437">
        <f t="shared" si="374"/>
        <v>0</v>
      </c>
      <c r="Q3437">
        <f t="shared" si="375"/>
        <v>0</v>
      </c>
      <c r="R3437">
        <f t="shared" si="376"/>
        <v>1</v>
      </c>
      <c r="S3437">
        <f t="shared" si="377"/>
        <v>0</v>
      </c>
    </row>
    <row r="3438" spans="1:19" x14ac:dyDescent="0.2">
      <c r="A3438" t="s">
        <v>12</v>
      </c>
      <c r="B3438" s="1">
        <v>42384</v>
      </c>
      <c r="C3438" s="2">
        <v>42388.747534722221</v>
      </c>
      <c r="D3438" t="s">
        <v>2962</v>
      </c>
      <c r="E3438" t="s">
        <v>2963</v>
      </c>
      <c r="F3438" t="s">
        <v>2995</v>
      </c>
      <c r="G3438" t="s">
        <v>16</v>
      </c>
      <c r="H3438">
        <v>377</v>
      </c>
      <c r="I3438" s="4">
        <v>43.27</v>
      </c>
      <c r="J3438" s="4">
        <v>16312.8</v>
      </c>
      <c r="K3438" s="3">
        <v>54716</v>
      </c>
      <c r="L3438" t="s">
        <v>5</v>
      </c>
      <c r="M3438">
        <f t="shared" si="371"/>
        <v>1</v>
      </c>
      <c r="N3438">
        <f t="shared" si="372"/>
        <v>0</v>
      </c>
      <c r="O3438">
        <f t="shared" si="373"/>
        <v>1</v>
      </c>
      <c r="P3438">
        <f t="shared" si="374"/>
        <v>0</v>
      </c>
      <c r="Q3438">
        <f t="shared" si="375"/>
        <v>1</v>
      </c>
      <c r="R3438">
        <f t="shared" si="376"/>
        <v>1</v>
      </c>
      <c r="S3438">
        <f t="shared" si="377"/>
        <v>0</v>
      </c>
    </row>
    <row r="3439" spans="1:19" x14ac:dyDescent="0.2">
      <c r="A3439" t="s">
        <v>12</v>
      </c>
      <c r="B3439" s="1">
        <v>42384</v>
      </c>
      <c r="C3439" s="2">
        <v>42388.747534722221</v>
      </c>
      <c r="D3439" t="s">
        <v>2962</v>
      </c>
      <c r="E3439" t="s">
        <v>2963</v>
      </c>
      <c r="F3439" t="s">
        <v>2995</v>
      </c>
      <c r="G3439" t="s">
        <v>16</v>
      </c>
      <c r="H3439">
        <v>200</v>
      </c>
      <c r="I3439" s="4">
        <v>43.27</v>
      </c>
      <c r="J3439" s="4">
        <v>8654</v>
      </c>
      <c r="K3439" s="3">
        <v>29137</v>
      </c>
      <c r="L3439" t="s">
        <v>5</v>
      </c>
      <c r="M3439">
        <f t="shared" si="371"/>
        <v>1</v>
      </c>
      <c r="N3439">
        <f t="shared" si="372"/>
        <v>0</v>
      </c>
      <c r="O3439">
        <f t="shared" si="373"/>
        <v>1</v>
      </c>
      <c r="P3439">
        <f t="shared" si="374"/>
        <v>0</v>
      </c>
      <c r="Q3439">
        <f t="shared" si="375"/>
        <v>1</v>
      </c>
      <c r="R3439">
        <f t="shared" si="376"/>
        <v>1</v>
      </c>
      <c r="S3439">
        <f t="shared" si="377"/>
        <v>0</v>
      </c>
    </row>
    <row r="3440" spans="1:19" x14ac:dyDescent="0.2">
      <c r="A3440" t="s">
        <v>0</v>
      </c>
      <c r="B3440" s="1">
        <v>42384</v>
      </c>
      <c r="C3440" s="2">
        <v>42388.746458333335</v>
      </c>
      <c r="D3440" t="s">
        <v>1819</v>
      </c>
      <c r="E3440" t="s">
        <v>1820</v>
      </c>
      <c r="F3440" t="s">
        <v>2996</v>
      </c>
      <c r="G3440" t="s">
        <v>11</v>
      </c>
      <c r="H3440">
        <v>71</v>
      </c>
      <c r="I3440" s="4">
        <v>23.94</v>
      </c>
      <c r="J3440" s="4">
        <v>1699.74</v>
      </c>
      <c r="K3440" s="3">
        <v>1116</v>
      </c>
      <c r="L3440" t="s">
        <v>5</v>
      </c>
      <c r="M3440">
        <f t="shared" si="371"/>
        <v>0</v>
      </c>
      <c r="N3440">
        <f t="shared" si="372"/>
        <v>1</v>
      </c>
      <c r="O3440">
        <f t="shared" si="373"/>
        <v>1</v>
      </c>
      <c r="P3440">
        <f t="shared" si="374"/>
        <v>0</v>
      </c>
      <c r="Q3440">
        <f t="shared" si="375"/>
        <v>0</v>
      </c>
      <c r="R3440">
        <f t="shared" si="376"/>
        <v>1</v>
      </c>
      <c r="S3440">
        <f t="shared" si="377"/>
        <v>0</v>
      </c>
    </row>
    <row r="3441" spans="1:19" x14ac:dyDescent="0.2">
      <c r="A3441" t="s">
        <v>0</v>
      </c>
      <c r="B3441" s="1">
        <v>42384</v>
      </c>
      <c r="C3441" s="2">
        <v>42388.745358796295</v>
      </c>
      <c r="D3441" t="s">
        <v>1819</v>
      </c>
      <c r="E3441" t="s">
        <v>1820</v>
      </c>
      <c r="F3441" t="s">
        <v>2997</v>
      </c>
      <c r="G3441" t="s">
        <v>11</v>
      </c>
      <c r="H3441">
        <v>128</v>
      </c>
      <c r="I3441" s="4">
        <v>23.94</v>
      </c>
      <c r="J3441" s="4">
        <v>3064.32</v>
      </c>
      <c r="K3441" s="3">
        <v>6454</v>
      </c>
      <c r="L3441" t="s">
        <v>5</v>
      </c>
      <c r="M3441">
        <f t="shared" si="371"/>
        <v>0</v>
      </c>
      <c r="N3441">
        <f t="shared" si="372"/>
        <v>1</v>
      </c>
      <c r="O3441">
        <f t="shared" si="373"/>
        <v>1</v>
      </c>
      <c r="P3441">
        <f t="shared" si="374"/>
        <v>0</v>
      </c>
      <c r="Q3441">
        <f t="shared" si="375"/>
        <v>0</v>
      </c>
      <c r="R3441">
        <f t="shared" si="376"/>
        <v>1</v>
      </c>
      <c r="S3441">
        <f t="shared" si="377"/>
        <v>0</v>
      </c>
    </row>
    <row r="3442" spans="1:19" x14ac:dyDescent="0.2">
      <c r="A3442" t="s">
        <v>12</v>
      </c>
      <c r="B3442" s="1">
        <v>42383</v>
      </c>
      <c r="C3442" s="2">
        <v>42388.745138888888</v>
      </c>
      <c r="D3442" t="s">
        <v>2592</v>
      </c>
      <c r="E3442" t="s">
        <v>2593</v>
      </c>
      <c r="F3442" t="s">
        <v>2998</v>
      </c>
      <c r="G3442" t="s">
        <v>11</v>
      </c>
      <c r="H3442">
        <v>222</v>
      </c>
      <c r="I3442" s="4">
        <v>59.58</v>
      </c>
      <c r="J3442" s="4">
        <v>13249.8</v>
      </c>
      <c r="K3442" s="3">
        <v>19629</v>
      </c>
      <c r="L3442" t="s">
        <v>5</v>
      </c>
      <c r="M3442">
        <f t="shared" si="371"/>
        <v>1</v>
      </c>
      <c r="N3442">
        <f t="shared" si="372"/>
        <v>0</v>
      </c>
      <c r="O3442">
        <f t="shared" si="373"/>
        <v>1</v>
      </c>
      <c r="P3442">
        <f t="shared" si="374"/>
        <v>0</v>
      </c>
      <c r="Q3442">
        <f t="shared" si="375"/>
        <v>0</v>
      </c>
      <c r="R3442">
        <f t="shared" si="376"/>
        <v>1</v>
      </c>
      <c r="S3442">
        <f t="shared" si="377"/>
        <v>0</v>
      </c>
    </row>
    <row r="3443" spans="1:19" x14ac:dyDescent="0.2">
      <c r="A3443" t="s">
        <v>12</v>
      </c>
      <c r="B3443" s="1">
        <v>42382</v>
      </c>
      <c r="C3443" s="2">
        <v>42388.743263888886</v>
      </c>
      <c r="D3443" t="s">
        <v>2999</v>
      </c>
      <c r="E3443" t="s">
        <v>3000</v>
      </c>
      <c r="F3443" t="s">
        <v>3001</v>
      </c>
      <c r="G3443" t="s">
        <v>11</v>
      </c>
      <c r="H3443" s="3">
        <v>9765</v>
      </c>
      <c r="I3443" s="4">
        <v>0.01</v>
      </c>
      <c r="J3443" s="4">
        <v>97.65</v>
      </c>
      <c r="K3443" s="3">
        <v>13987</v>
      </c>
      <c r="L3443" t="s">
        <v>5</v>
      </c>
      <c r="M3443">
        <f t="shared" si="371"/>
        <v>1</v>
      </c>
      <c r="N3443">
        <f t="shared" si="372"/>
        <v>0</v>
      </c>
      <c r="O3443">
        <f t="shared" si="373"/>
        <v>1</v>
      </c>
      <c r="P3443">
        <f t="shared" si="374"/>
        <v>0</v>
      </c>
      <c r="Q3443">
        <f t="shared" si="375"/>
        <v>0</v>
      </c>
      <c r="R3443">
        <f t="shared" si="376"/>
        <v>1</v>
      </c>
      <c r="S3443">
        <f t="shared" si="377"/>
        <v>0</v>
      </c>
    </row>
    <row r="3444" spans="1:19" x14ac:dyDescent="0.2">
      <c r="A3444" t="s">
        <v>0</v>
      </c>
      <c r="B3444" s="1">
        <v>42384</v>
      </c>
      <c r="C3444" s="2">
        <v>42388.742476851854</v>
      </c>
      <c r="D3444" t="s">
        <v>1819</v>
      </c>
      <c r="E3444" t="s">
        <v>1820</v>
      </c>
      <c r="F3444" t="s">
        <v>3002</v>
      </c>
      <c r="G3444" t="s">
        <v>46</v>
      </c>
      <c r="H3444">
        <v>374</v>
      </c>
      <c r="I3444" s="4">
        <v>23.94</v>
      </c>
      <c r="J3444" s="4">
        <v>8953.56</v>
      </c>
      <c r="K3444" s="3">
        <v>3466970</v>
      </c>
      <c r="L3444" t="s">
        <v>5</v>
      </c>
      <c r="M3444">
        <f t="shared" si="371"/>
        <v>0</v>
      </c>
      <c r="N3444">
        <f t="shared" si="372"/>
        <v>1</v>
      </c>
      <c r="O3444">
        <f t="shared" si="373"/>
        <v>1</v>
      </c>
      <c r="P3444">
        <f t="shared" si="374"/>
        <v>0</v>
      </c>
      <c r="Q3444">
        <f t="shared" si="375"/>
        <v>1</v>
      </c>
      <c r="R3444">
        <f t="shared" si="376"/>
        <v>1</v>
      </c>
      <c r="S3444">
        <f t="shared" si="377"/>
        <v>1</v>
      </c>
    </row>
    <row r="3445" spans="1:19" x14ac:dyDescent="0.2">
      <c r="A3445" t="s">
        <v>12</v>
      </c>
      <c r="B3445" s="1">
        <v>42384</v>
      </c>
      <c r="C3445" s="2">
        <v>42388.742002314815</v>
      </c>
      <c r="D3445" t="s">
        <v>2962</v>
      </c>
      <c r="E3445" t="s">
        <v>2963</v>
      </c>
      <c r="F3445" t="s">
        <v>3003</v>
      </c>
      <c r="G3445" t="s">
        <v>163</v>
      </c>
      <c r="H3445">
        <v>411</v>
      </c>
      <c r="I3445" s="4">
        <v>43.27</v>
      </c>
      <c r="J3445" s="4">
        <v>17784</v>
      </c>
      <c r="K3445" s="3">
        <v>59791</v>
      </c>
      <c r="L3445" t="s">
        <v>5</v>
      </c>
      <c r="M3445">
        <f t="shared" si="371"/>
        <v>1</v>
      </c>
      <c r="N3445">
        <f t="shared" si="372"/>
        <v>0</v>
      </c>
      <c r="O3445">
        <f t="shared" si="373"/>
        <v>1</v>
      </c>
      <c r="P3445">
        <f t="shared" si="374"/>
        <v>0</v>
      </c>
      <c r="Q3445">
        <f t="shared" si="375"/>
        <v>1</v>
      </c>
      <c r="R3445">
        <f t="shared" si="376"/>
        <v>0</v>
      </c>
      <c r="S3445">
        <f t="shared" si="377"/>
        <v>0</v>
      </c>
    </row>
    <row r="3446" spans="1:19" x14ac:dyDescent="0.2">
      <c r="A3446" t="s">
        <v>0</v>
      </c>
      <c r="B3446" s="1">
        <v>42384</v>
      </c>
      <c r="C3446" s="2">
        <v>42388.741793981484</v>
      </c>
      <c r="D3446" t="s">
        <v>3004</v>
      </c>
      <c r="E3446" t="s">
        <v>3005</v>
      </c>
      <c r="F3446" t="s">
        <v>3006</v>
      </c>
      <c r="G3446" t="s">
        <v>7</v>
      </c>
      <c r="H3446">
        <v>200</v>
      </c>
      <c r="I3446" s="4">
        <v>20.02</v>
      </c>
      <c r="J3446" s="4">
        <v>4004</v>
      </c>
      <c r="K3446" s="3">
        <v>24198</v>
      </c>
      <c r="L3446" t="s">
        <v>5</v>
      </c>
      <c r="M3446">
        <f t="shared" si="371"/>
        <v>0</v>
      </c>
      <c r="N3446">
        <f t="shared" si="372"/>
        <v>1</v>
      </c>
      <c r="O3446">
        <f t="shared" si="373"/>
        <v>1</v>
      </c>
      <c r="P3446">
        <f t="shared" si="374"/>
        <v>0</v>
      </c>
      <c r="Q3446">
        <f t="shared" si="375"/>
        <v>1</v>
      </c>
      <c r="R3446">
        <f t="shared" si="376"/>
        <v>0</v>
      </c>
      <c r="S3446">
        <f t="shared" si="377"/>
        <v>0</v>
      </c>
    </row>
    <row r="3447" spans="1:19" x14ac:dyDescent="0.2">
      <c r="A3447" t="s">
        <v>0</v>
      </c>
      <c r="B3447" s="1">
        <v>42384</v>
      </c>
      <c r="C3447" s="2">
        <v>42388.741793981484</v>
      </c>
      <c r="D3447" t="s">
        <v>3004</v>
      </c>
      <c r="E3447" t="s">
        <v>3005</v>
      </c>
      <c r="F3447" t="s">
        <v>3006</v>
      </c>
      <c r="G3447" t="s">
        <v>7</v>
      </c>
      <c r="H3447">
        <v>100</v>
      </c>
      <c r="I3447" s="4">
        <v>20.05</v>
      </c>
      <c r="J3447" s="4">
        <v>2005</v>
      </c>
      <c r="K3447" s="3">
        <v>24098</v>
      </c>
      <c r="L3447" t="s">
        <v>5</v>
      </c>
      <c r="M3447">
        <f t="shared" si="371"/>
        <v>0</v>
      </c>
      <c r="N3447">
        <f t="shared" si="372"/>
        <v>1</v>
      </c>
      <c r="O3447">
        <f t="shared" si="373"/>
        <v>1</v>
      </c>
      <c r="P3447">
        <f t="shared" si="374"/>
        <v>0</v>
      </c>
      <c r="Q3447">
        <f t="shared" si="375"/>
        <v>1</v>
      </c>
      <c r="R3447">
        <f t="shared" si="376"/>
        <v>0</v>
      </c>
      <c r="S3447">
        <f t="shared" si="377"/>
        <v>0</v>
      </c>
    </row>
    <row r="3448" spans="1:19" x14ac:dyDescent="0.2">
      <c r="A3448" t="s">
        <v>0</v>
      </c>
      <c r="B3448" s="1">
        <v>42384</v>
      </c>
      <c r="C3448" s="2">
        <v>42388.741793981484</v>
      </c>
      <c r="D3448" t="s">
        <v>3004</v>
      </c>
      <c r="E3448" t="s">
        <v>3005</v>
      </c>
      <c r="F3448" t="s">
        <v>3006</v>
      </c>
      <c r="G3448" t="s">
        <v>7</v>
      </c>
      <c r="H3448">
        <v>600</v>
      </c>
      <c r="I3448" s="4">
        <v>20</v>
      </c>
      <c r="J3448" s="4">
        <v>12000</v>
      </c>
      <c r="K3448" s="3">
        <v>24398</v>
      </c>
      <c r="L3448" t="s">
        <v>5</v>
      </c>
      <c r="M3448">
        <f t="shared" si="371"/>
        <v>0</v>
      </c>
      <c r="N3448">
        <f t="shared" si="372"/>
        <v>1</v>
      </c>
      <c r="O3448">
        <f t="shared" si="373"/>
        <v>1</v>
      </c>
      <c r="P3448">
        <f t="shared" si="374"/>
        <v>0</v>
      </c>
      <c r="Q3448">
        <f t="shared" si="375"/>
        <v>1</v>
      </c>
      <c r="R3448">
        <f t="shared" si="376"/>
        <v>0</v>
      </c>
      <c r="S3448">
        <f t="shared" si="377"/>
        <v>0</v>
      </c>
    </row>
    <row r="3449" spans="1:19" x14ac:dyDescent="0.2">
      <c r="A3449" t="s">
        <v>0</v>
      </c>
      <c r="B3449" s="1">
        <v>42384</v>
      </c>
      <c r="C3449" s="2">
        <v>42388.741793981484</v>
      </c>
      <c r="D3449" t="s">
        <v>3004</v>
      </c>
      <c r="E3449" t="s">
        <v>3005</v>
      </c>
      <c r="F3449" t="s">
        <v>3006</v>
      </c>
      <c r="G3449" t="s">
        <v>7</v>
      </c>
      <c r="H3449">
        <v>100</v>
      </c>
      <c r="I3449" s="4">
        <v>20.11</v>
      </c>
      <c r="J3449" s="4">
        <v>2011</v>
      </c>
      <c r="K3449" s="3">
        <v>23998</v>
      </c>
      <c r="L3449" t="s">
        <v>5</v>
      </c>
      <c r="M3449">
        <f t="shared" si="371"/>
        <v>0</v>
      </c>
      <c r="N3449">
        <f t="shared" si="372"/>
        <v>1</v>
      </c>
      <c r="O3449">
        <f t="shared" si="373"/>
        <v>1</v>
      </c>
      <c r="P3449">
        <f t="shared" si="374"/>
        <v>0</v>
      </c>
      <c r="Q3449">
        <f t="shared" si="375"/>
        <v>1</v>
      </c>
      <c r="R3449">
        <f t="shared" si="376"/>
        <v>0</v>
      </c>
      <c r="S3449">
        <f t="shared" si="377"/>
        <v>0</v>
      </c>
    </row>
    <row r="3450" spans="1:19" x14ac:dyDescent="0.2">
      <c r="A3450" t="s">
        <v>0</v>
      </c>
      <c r="B3450" s="1">
        <v>42384</v>
      </c>
      <c r="C3450" s="2">
        <v>42388.740844907406</v>
      </c>
      <c r="D3450" t="s">
        <v>1819</v>
      </c>
      <c r="E3450" t="s">
        <v>1820</v>
      </c>
      <c r="F3450" t="s">
        <v>3007</v>
      </c>
      <c r="G3450" t="s">
        <v>11</v>
      </c>
      <c r="H3450">
        <v>78</v>
      </c>
      <c r="I3450" s="4">
        <v>23.94</v>
      </c>
      <c r="J3450" s="4">
        <v>1867.32</v>
      </c>
      <c r="K3450" s="3">
        <v>8292</v>
      </c>
      <c r="L3450" t="s">
        <v>5</v>
      </c>
      <c r="M3450">
        <f t="shared" si="371"/>
        <v>0</v>
      </c>
      <c r="N3450">
        <f t="shared" si="372"/>
        <v>1</v>
      </c>
      <c r="O3450">
        <f t="shared" si="373"/>
        <v>1</v>
      </c>
      <c r="P3450">
        <f t="shared" si="374"/>
        <v>0</v>
      </c>
      <c r="Q3450">
        <f t="shared" si="375"/>
        <v>0</v>
      </c>
      <c r="R3450">
        <f t="shared" si="376"/>
        <v>1</v>
      </c>
      <c r="S3450">
        <f t="shared" si="377"/>
        <v>0</v>
      </c>
    </row>
    <row r="3451" spans="1:19" x14ac:dyDescent="0.2">
      <c r="A3451" t="s">
        <v>0</v>
      </c>
      <c r="B3451" s="1">
        <v>42384</v>
      </c>
      <c r="C3451" s="2">
        <v>42388.740381944444</v>
      </c>
      <c r="D3451" t="s">
        <v>3008</v>
      </c>
      <c r="E3451" t="s">
        <v>3009</v>
      </c>
      <c r="F3451" t="s">
        <v>3010</v>
      </c>
      <c r="G3451" t="s">
        <v>11</v>
      </c>
      <c r="H3451" s="3">
        <v>3319</v>
      </c>
      <c r="I3451" s="4">
        <v>22.21</v>
      </c>
      <c r="J3451" s="4">
        <v>73715</v>
      </c>
      <c r="K3451" s="3">
        <v>56729</v>
      </c>
      <c r="L3451" t="s">
        <v>5</v>
      </c>
      <c r="M3451">
        <f t="shared" si="371"/>
        <v>0</v>
      </c>
      <c r="N3451">
        <f t="shared" si="372"/>
        <v>1</v>
      </c>
      <c r="O3451">
        <f t="shared" si="373"/>
        <v>1</v>
      </c>
      <c r="P3451">
        <f t="shared" si="374"/>
        <v>0</v>
      </c>
      <c r="Q3451">
        <f t="shared" si="375"/>
        <v>0</v>
      </c>
      <c r="R3451">
        <f t="shared" si="376"/>
        <v>1</v>
      </c>
      <c r="S3451">
        <f t="shared" si="377"/>
        <v>0</v>
      </c>
    </row>
    <row r="3452" spans="1:19" x14ac:dyDescent="0.2">
      <c r="A3452" t="s">
        <v>12</v>
      </c>
      <c r="B3452" s="1">
        <v>42384</v>
      </c>
      <c r="C3452" s="2">
        <v>42388.740381944444</v>
      </c>
      <c r="D3452" t="s">
        <v>3008</v>
      </c>
      <c r="E3452" t="s">
        <v>3009</v>
      </c>
      <c r="F3452" t="s">
        <v>3010</v>
      </c>
      <c r="G3452" t="s">
        <v>11</v>
      </c>
      <c r="H3452" s="3">
        <v>3319</v>
      </c>
      <c r="I3452" s="4">
        <v>20.84</v>
      </c>
      <c r="J3452" s="4">
        <v>69168</v>
      </c>
      <c r="K3452" s="3">
        <v>60048</v>
      </c>
      <c r="L3452" t="s">
        <v>5</v>
      </c>
      <c r="M3452">
        <f t="shared" si="371"/>
        <v>1</v>
      </c>
      <c r="N3452">
        <f t="shared" si="372"/>
        <v>0</v>
      </c>
      <c r="O3452">
        <f t="shared" si="373"/>
        <v>1</v>
      </c>
      <c r="P3452">
        <f t="shared" si="374"/>
        <v>0</v>
      </c>
      <c r="Q3452">
        <f t="shared" si="375"/>
        <v>0</v>
      </c>
      <c r="R3452">
        <f t="shared" si="376"/>
        <v>1</v>
      </c>
      <c r="S3452">
        <f t="shared" si="377"/>
        <v>0</v>
      </c>
    </row>
    <row r="3453" spans="1:19" x14ac:dyDescent="0.2">
      <c r="A3453" t="s">
        <v>12</v>
      </c>
      <c r="B3453" s="1">
        <v>42388</v>
      </c>
      <c r="C3453" s="2">
        <v>42388.740335648145</v>
      </c>
      <c r="D3453" t="s">
        <v>1361</v>
      </c>
      <c r="E3453" t="s">
        <v>1362</v>
      </c>
      <c r="F3453" t="s">
        <v>3011</v>
      </c>
      <c r="G3453" t="s">
        <v>7</v>
      </c>
      <c r="H3453" s="3">
        <v>1232</v>
      </c>
      <c r="I3453" s="4">
        <v>39.93</v>
      </c>
      <c r="J3453" s="4">
        <v>49193.8</v>
      </c>
      <c r="K3453" s="3">
        <v>496584</v>
      </c>
      <c r="L3453" t="s">
        <v>5</v>
      </c>
      <c r="M3453">
        <f t="shared" si="371"/>
        <v>1</v>
      </c>
      <c r="N3453">
        <f t="shared" si="372"/>
        <v>0</v>
      </c>
      <c r="O3453">
        <f t="shared" si="373"/>
        <v>1</v>
      </c>
      <c r="P3453">
        <f t="shared" si="374"/>
        <v>0</v>
      </c>
      <c r="Q3453">
        <f t="shared" si="375"/>
        <v>1</v>
      </c>
      <c r="R3453">
        <f t="shared" si="376"/>
        <v>0</v>
      </c>
      <c r="S3453">
        <f t="shared" si="377"/>
        <v>0</v>
      </c>
    </row>
    <row r="3454" spans="1:19" x14ac:dyDescent="0.2">
      <c r="A3454" t="s">
        <v>0</v>
      </c>
      <c r="B3454" s="1">
        <v>42384</v>
      </c>
      <c r="C3454" s="2">
        <v>42388.74013888889</v>
      </c>
      <c r="D3454" t="s">
        <v>1819</v>
      </c>
      <c r="E3454" t="s">
        <v>1820</v>
      </c>
      <c r="F3454" t="s">
        <v>2250</v>
      </c>
      <c r="G3454" t="s">
        <v>11</v>
      </c>
      <c r="H3454">
        <v>78</v>
      </c>
      <c r="I3454" s="4">
        <v>23.94</v>
      </c>
      <c r="J3454" s="4">
        <v>1867.32</v>
      </c>
      <c r="K3454" s="3">
        <v>1999</v>
      </c>
      <c r="L3454" t="s">
        <v>5</v>
      </c>
      <c r="M3454">
        <f t="shared" si="371"/>
        <v>0</v>
      </c>
      <c r="N3454">
        <f t="shared" si="372"/>
        <v>1</v>
      </c>
      <c r="O3454">
        <f t="shared" si="373"/>
        <v>1</v>
      </c>
      <c r="P3454">
        <f t="shared" si="374"/>
        <v>0</v>
      </c>
      <c r="Q3454">
        <f t="shared" si="375"/>
        <v>0</v>
      </c>
      <c r="R3454">
        <f t="shared" si="376"/>
        <v>1</v>
      </c>
      <c r="S3454">
        <f t="shared" si="377"/>
        <v>0</v>
      </c>
    </row>
    <row r="3455" spans="1:19" x14ac:dyDescent="0.2">
      <c r="A3455" t="s">
        <v>0</v>
      </c>
      <c r="B3455" s="1">
        <v>42384</v>
      </c>
      <c r="C3455" s="2">
        <v>42388.739305555559</v>
      </c>
      <c r="D3455" t="s">
        <v>1819</v>
      </c>
      <c r="E3455" t="s">
        <v>1820</v>
      </c>
      <c r="F3455" t="s">
        <v>3012</v>
      </c>
      <c r="G3455" t="s">
        <v>7</v>
      </c>
      <c r="H3455">
        <v>91</v>
      </c>
      <c r="I3455" s="4">
        <v>23.94</v>
      </c>
      <c r="J3455" s="4">
        <v>2178.54</v>
      </c>
      <c r="K3455" s="3">
        <v>2621</v>
      </c>
      <c r="L3455" t="s">
        <v>5</v>
      </c>
      <c r="M3455">
        <f t="shared" si="371"/>
        <v>0</v>
      </c>
      <c r="N3455">
        <f t="shared" si="372"/>
        <v>1</v>
      </c>
      <c r="O3455">
        <f t="shared" si="373"/>
        <v>1</v>
      </c>
      <c r="P3455">
        <f t="shared" si="374"/>
        <v>0</v>
      </c>
      <c r="Q3455">
        <f t="shared" si="375"/>
        <v>1</v>
      </c>
      <c r="R3455">
        <f t="shared" si="376"/>
        <v>0</v>
      </c>
      <c r="S3455">
        <f t="shared" si="377"/>
        <v>0</v>
      </c>
    </row>
    <row r="3456" spans="1:19" x14ac:dyDescent="0.2">
      <c r="A3456" t="s">
        <v>12</v>
      </c>
      <c r="B3456" s="1">
        <v>42382</v>
      </c>
      <c r="C3456" s="2">
        <v>42388.73883101852</v>
      </c>
      <c r="D3456" t="s">
        <v>2999</v>
      </c>
      <c r="E3456" t="s">
        <v>3000</v>
      </c>
      <c r="F3456" t="s">
        <v>3013</v>
      </c>
      <c r="G3456" t="s">
        <v>11</v>
      </c>
      <c r="H3456" s="3">
        <v>8138</v>
      </c>
      <c r="I3456" s="4">
        <v>0.01</v>
      </c>
      <c r="J3456" s="4">
        <v>81.38</v>
      </c>
      <c r="K3456" s="3">
        <v>13553</v>
      </c>
      <c r="L3456" t="s">
        <v>5</v>
      </c>
      <c r="M3456">
        <f t="shared" si="371"/>
        <v>1</v>
      </c>
      <c r="N3456">
        <f t="shared" si="372"/>
        <v>0</v>
      </c>
      <c r="O3456">
        <f t="shared" si="373"/>
        <v>1</v>
      </c>
      <c r="P3456">
        <f t="shared" si="374"/>
        <v>0</v>
      </c>
      <c r="Q3456">
        <f t="shared" si="375"/>
        <v>0</v>
      </c>
      <c r="R3456">
        <f t="shared" si="376"/>
        <v>1</v>
      </c>
      <c r="S3456">
        <f t="shared" si="377"/>
        <v>0</v>
      </c>
    </row>
    <row r="3457" spans="1:19" x14ac:dyDescent="0.2">
      <c r="A3457" t="s">
        <v>0</v>
      </c>
      <c r="B3457" s="1">
        <v>42383</v>
      </c>
      <c r="C3457" s="2">
        <v>42388.738425925927</v>
      </c>
      <c r="D3457" t="s">
        <v>1547</v>
      </c>
      <c r="E3457" t="s">
        <v>1548</v>
      </c>
      <c r="F3457" t="s">
        <v>1568</v>
      </c>
      <c r="G3457" t="s">
        <v>11</v>
      </c>
      <c r="H3457">
        <v>274</v>
      </c>
      <c r="I3457" s="4">
        <v>33.130000000000003</v>
      </c>
      <c r="J3457" s="4">
        <v>9077.6200000000008</v>
      </c>
      <c r="K3457" s="3">
        <v>16288</v>
      </c>
      <c r="L3457" t="s">
        <v>5</v>
      </c>
      <c r="M3457">
        <f t="shared" si="371"/>
        <v>0</v>
      </c>
      <c r="N3457">
        <f t="shared" si="372"/>
        <v>1</v>
      </c>
      <c r="O3457">
        <f t="shared" si="373"/>
        <v>1</v>
      </c>
      <c r="P3457">
        <f t="shared" si="374"/>
        <v>0</v>
      </c>
      <c r="Q3457">
        <f t="shared" si="375"/>
        <v>0</v>
      </c>
      <c r="R3457">
        <f t="shared" si="376"/>
        <v>1</v>
      </c>
      <c r="S3457">
        <f t="shared" si="377"/>
        <v>0</v>
      </c>
    </row>
    <row r="3458" spans="1:19" x14ac:dyDescent="0.2">
      <c r="A3458" t="s">
        <v>0</v>
      </c>
      <c r="B3458" s="1">
        <v>42384</v>
      </c>
      <c r="C3458" s="2">
        <v>42388.738298611112</v>
      </c>
      <c r="D3458" t="s">
        <v>1819</v>
      </c>
      <c r="E3458" t="s">
        <v>1820</v>
      </c>
      <c r="F3458" t="s">
        <v>3014</v>
      </c>
      <c r="G3458" t="s">
        <v>11</v>
      </c>
      <c r="H3458" s="3">
        <v>1141</v>
      </c>
      <c r="I3458" s="4">
        <v>23.94</v>
      </c>
      <c r="J3458" s="4">
        <v>27315.5</v>
      </c>
      <c r="K3458" s="3">
        <v>86090</v>
      </c>
      <c r="L3458" t="s">
        <v>5</v>
      </c>
      <c r="M3458">
        <f t="shared" si="371"/>
        <v>0</v>
      </c>
      <c r="N3458">
        <f t="shared" si="372"/>
        <v>1</v>
      </c>
      <c r="O3458">
        <f t="shared" si="373"/>
        <v>1</v>
      </c>
      <c r="P3458">
        <f t="shared" si="374"/>
        <v>0</v>
      </c>
      <c r="Q3458">
        <f t="shared" si="375"/>
        <v>0</v>
      </c>
      <c r="R3458">
        <f t="shared" si="376"/>
        <v>1</v>
      </c>
      <c r="S3458">
        <f t="shared" si="377"/>
        <v>0</v>
      </c>
    </row>
    <row r="3459" spans="1:19" x14ac:dyDescent="0.2">
      <c r="A3459" t="s">
        <v>12</v>
      </c>
      <c r="B3459" s="1">
        <v>42384</v>
      </c>
      <c r="C3459" s="2">
        <v>42388.738252314812</v>
      </c>
      <c r="D3459" t="s">
        <v>2504</v>
      </c>
      <c r="E3459" t="s">
        <v>2505</v>
      </c>
      <c r="F3459" t="s">
        <v>3015</v>
      </c>
      <c r="G3459" t="s">
        <v>7</v>
      </c>
      <c r="H3459">
        <v>75</v>
      </c>
      <c r="I3459" s="4">
        <v>60.77</v>
      </c>
      <c r="J3459" s="4">
        <v>4557.75</v>
      </c>
      <c r="K3459" s="3">
        <v>1338</v>
      </c>
      <c r="L3459" t="s">
        <v>5</v>
      </c>
      <c r="M3459">
        <f t="shared" ref="M3459:M3522" si="378">IF($A3459="Buy",1,0)</f>
        <v>1</v>
      </c>
      <c r="N3459">
        <f t="shared" ref="N3459:N3522" si="379">IF($A3459="Sell",1,0)</f>
        <v>0</v>
      </c>
      <c r="O3459">
        <f t="shared" ref="O3459:O3522" si="380">IF($H3459&lt;=10000,1,0)</f>
        <v>1</v>
      </c>
      <c r="P3459">
        <f t="shared" ref="P3459:P3522" si="381">IF($H3459&gt;10000,1,0)</f>
        <v>0</v>
      </c>
      <c r="Q3459">
        <f t="shared" ref="Q3459:Q3522" si="382">IF(ISNUMBER(SEARCH("director",$G3459)),1,0)</f>
        <v>1</v>
      </c>
      <c r="R3459">
        <f t="shared" ref="R3459:R3522" si="383">IF(ISNUMBER(SEARCH("officer",$G3459)),1,0)</f>
        <v>0</v>
      </c>
      <c r="S3459">
        <f t="shared" ref="S3459:S3522" si="384">IF(ISNUMBER(SEARCH("owner",G3459)),1,0)</f>
        <v>0</v>
      </c>
    </row>
    <row r="3460" spans="1:19" x14ac:dyDescent="0.2">
      <c r="A3460" t="s">
        <v>12</v>
      </c>
      <c r="B3460" s="1">
        <v>42383</v>
      </c>
      <c r="C3460" s="2">
        <v>42388.736770833333</v>
      </c>
      <c r="D3460" t="s">
        <v>3016</v>
      </c>
      <c r="E3460" t="s">
        <v>3017</v>
      </c>
      <c r="F3460" t="s">
        <v>3018</v>
      </c>
      <c r="G3460" t="s">
        <v>183</v>
      </c>
      <c r="H3460" s="3">
        <v>500000</v>
      </c>
      <c r="I3460" s="4">
        <v>1.2056</v>
      </c>
      <c r="J3460" s="4">
        <v>602800</v>
      </c>
      <c r="K3460" s="3">
        <v>10149500</v>
      </c>
      <c r="L3460" t="s">
        <v>5</v>
      </c>
      <c r="M3460">
        <f t="shared" si="378"/>
        <v>1</v>
      </c>
      <c r="N3460">
        <f t="shared" si="379"/>
        <v>0</v>
      </c>
      <c r="O3460">
        <f t="shared" si="380"/>
        <v>0</v>
      </c>
      <c r="P3460">
        <f t="shared" si="381"/>
        <v>1</v>
      </c>
      <c r="Q3460">
        <f t="shared" si="382"/>
        <v>0</v>
      </c>
      <c r="R3460">
        <f t="shared" si="383"/>
        <v>0</v>
      </c>
      <c r="S3460">
        <f t="shared" si="384"/>
        <v>0</v>
      </c>
    </row>
    <row r="3461" spans="1:19" x14ac:dyDescent="0.2">
      <c r="A3461" t="s">
        <v>12</v>
      </c>
      <c r="B3461" s="1">
        <v>42384</v>
      </c>
      <c r="C3461" s="2">
        <v>42388.736597222225</v>
      </c>
      <c r="D3461" t="s">
        <v>2504</v>
      </c>
      <c r="E3461" t="s">
        <v>2505</v>
      </c>
      <c r="F3461" t="s">
        <v>3019</v>
      </c>
      <c r="G3461" t="s">
        <v>11</v>
      </c>
      <c r="H3461">
        <v>75</v>
      </c>
      <c r="I3461" s="4">
        <v>60.77</v>
      </c>
      <c r="J3461" s="4">
        <v>4557.75</v>
      </c>
      <c r="K3461">
        <v>875</v>
      </c>
      <c r="L3461" t="s">
        <v>5</v>
      </c>
      <c r="M3461">
        <f t="shared" si="378"/>
        <v>1</v>
      </c>
      <c r="N3461">
        <f t="shared" si="379"/>
        <v>0</v>
      </c>
      <c r="O3461">
        <f t="shared" si="380"/>
        <v>1</v>
      </c>
      <c r="P3461">
        <f t="shared" si="381"/>
        <v>0</v>
      </c>
      <c r="Q3461">
        <f t="shared" si="382"/>
        <v>0</v>
      </c>
      <c r="R3461">
        <f t="shared" si="383"/>
        <v>1</v>
      </c>
      <c r="S3461">
        <f t="shared" si="384"/>
        <v>0</v>
      </c>
    </row>
    <row r="3462" spans="1:19" x14ac:dyDescent="0.2">
      <c r="A3462" t="s">
        <v>0</v>
      </c>
      <c r="B3462" s="1">
        <v>42384</v>
      </c>
      <c r="C3462" s="2">
        <v>42388.736041666663</v>
      </c>
      <c r="D3462" t="s">
        <v>3020</v>
      </c>
      <c r="E3462" t="s">
        <v>3021</v>
      </c>
      <c r="F3462" t="s">
        <v>3022</v>
      </c>
      <c r="G3462" t="s">
        <v>7</v>
      </c>
      <c r="H3462">
        <v>800</v>
      </c>
      <c r="I3462" s="4">
        <v>20.65</v>
      </c>
      <c r="J3462" s="4">
        <v>16520</v>
      </c>
      <c r="K3462" s="3">
        <v>30160</v>
      </c>
      <c r="L3462" t="s">
        <v>5</v>
      </c>
      <c r="M3462">
        <f t="shared" si="378"/>
        <v>0</v>
      </c>
      <c r="N3462">
        <f t="shared" si="379"/>
        <v>1</v>
      </c>
      <c r="O3462">
        <f t="shared" si="380"/>
        <v>1</v>
      </c>
      <c r="P3462">
        <f t="shared" si="381"/>
        <v>0</v>
      </c>
      <c r="Q3462">
        <f t="shared" si="382"/>
        <v>1</v>
      </c>
      <c r="R3462">
        <f t="shared" si="383"/>
        <v>0</v>
      </c>
      <c r="S3462">
        <f t="shared" si="384"/>
        <v>0</v>
      </c>
    </row>
    <row r="3463" spans="1:19" x14ac:dyDescent="0.2">
      <c r="A3463" t="s">
        <v>12</v>
      </c>
      <c r="B3463" s="1">
        <v>42384</v>
      </c>
      <c r="C3463" s="2">
        <v>42388.736041666663</v>
      </c>
      <c r="D3463" t="s">
        <v>3020</v>
      </c>
      <c r="E3463" t="s">
        <v>3021</v>
      </c>
      <c r="F3463" t="s">
        <v>3022</v>
      </c>
      <c r="G3463" t="s">
        <v>7</v>
      </c>
      <c r="H3463" s="3">
        <v>1800</v>
      </c>
      <c r="I3463" s="4">
        <v>21.26</v>
      </c>
      <c r="J3463" s="4">
        <v>38268</v>
      </c>
      <c r="K3463" s="3">
        <v>31960</v>
      </c>
      <c r="L3463" t="s">
        <v>5</v>
      </c>
      <c r="M3463">
        <f t="shared" si="378"/>
        <v>1</v>
      </c>
      <c r="N3463">
        <f t="shared" si="379"/>
        <v>0</v>
      </c>
      <c r="O3463">
        <f t="shared" si="380"/>
        <v>1</v>
      </c>
      <c r="P3463">
        <f t="shared" si="381"/>
        <v>0</v>
      </c>
      <c r="Q3463">
        <f t="shared" si="382"/>
        <v>1</v>
      </c>
      <c r="R3463">
        <f t="shared" si="383"/>
        <v>0</v>
      </c>
      <c r="S3463">
        <f t="shared" si="384"/>
        <v>0</v>
      </c>
    </row>
    <row r="3464" spans="1:19" x14ac:dyDescent="0.2">
      <c r="A3464" t="s">
        <v>12</v>
      </c>
      <c r="B3464" s="1">
        <v>42384</v>
      </c>
      <c r="C3464" s="2">
        <v>42388.735532407409</v>
      </c>
      <c r="D3464" t="s">
        <v>3023</v>
      </c>
      <c r="E3464" t="s">
        <v>3024</v>
      </c>
      <c r="F3464" t="s">
        <v>3025</v>
      </c>
      <c r="G3464" t="s">
        <v>7</v>
      </c>
      <c r="H3464" s="3">
        <v>5584</v>
      </c>
      <c r="I3464" s="4">
        <v>39.405000000000001</v>
      </c>
      <c r="J3464" s="4">
        <v>220038</v>
      </c>
      <c r="K3464" s="3">
        <v>70262</v>
      </c>
      <c r="L3464" t="s">
        <v>5</v>
      </c>
      <c r="M3464">
        <f t="shared" si="378"/>
        <v>1</v>
      </c>
      <c r="N3464">
        <f t="shared" si="379"/>
        <v>0</v>
      </c>
      <c r="O3464">
        <f t="shared" si="380"/>
        <v>1</v>
      </c>
      <c r="P3464">
        <f t="shared" si="381"/>
        <v>0</v>
      </c>
      <c r="Q3464">
        <f t="shared" si="382"/>
        <v>1</v>
      </c>
      <c r="R3464">
        <f t="shared" si="383"/>
        <v>0</v>
      </c>
      <c r="S3464">
        <f t="shared" si="384"/>
        <v>0</v>
      </c>
    </row>
    <row r="3465" spans="1:19" x14ac:dyDescent="0.2">
      <c r="A3465" t="s">
        <v>12</v>
      </c>
      <c r="B3465" s="1">
        <v>42384</v>
      </c>
      <c r="C3465" s="2">
        <v>42388.73537037037</v>
      </c>
      <c r="D3465" t="s">
        <v>2504</v>
      </c>
      <c r="E3465" t="s">
        <v>2505</v>
      </c>
      <c r="F3465" t="s">
        <v>3026</v>
      </c>
      <c r="G3465" t="s">
        <v>7</v>
      </c>
      <c r="H3465">
        <v>75</v>
      </c>
      <c r="I3465" s="4">
        <v>60.77</v>
      </c>
      <c r="J3465" s="4">
        <v>4557.75</v>
      </c>
      <c r="K3465" s="3">
        <v>2952</v>
      </c>
      <c r="L3465" t="s">
        <v>5</v>
      </c>
      <c r="M3465">
        <f t="shared" si="378"/>
        <v>1</v>
      </c>
      <c r="N3465">
        <f t="shared" si="379"/>
        <v>0</v>
      </c>
      <c r="O3465">
        <f t="shared" si="380"/>
        <v>1</v>
      </c>
      <c r="P3465">
        <f t="shared" si="381"/>
        <v>0</v>
      </c>
      <c r="Q3465">
        <f t="shared" si="382"/>
        <v>1</v>
      </c>
      <c r="R3465">
        <f t="shared" si="383"/>
        <v>0</v>
      </c>
      <c r="S3465">
        <f t="shared" si="384"/>
        <v>0</v>
      </c>
    </row>
    <row r="3466" spans="1:19" x14ac:dyDescent="0.2">
      <c r="A3466" t="s">
        <v>12</v>
      </c>
      <c r="B3466" s="1">
        <v>42384</v>
      </c>
      <c r="C3466" s="2">
        <v>42388.734953703701</v>
      </c>
      <c r="D3466" t="s">
        <v>3020</v>
      </c>
      <c r="E3466" t="s">
        <v>3021</v>
      </c>
      <c r="F3466" t="s">
        <v>3027</v>
      </c>
      <c r="G3466" t="s">
        <v>7</v>
      </c>
      <c r="H3466" s="3">
        <v>1800</v>
      </c>
      <c r="I3466" s="4">
        <v>21.26</v>
      </c>
      <c r="J3466" s="4">
        <v>38268</v>
      </c>
      <c r="K3466" s="3">
        <v>82732</v>
      </c>
      <c r="L3466" t="s">
        <v>5</v>
      </c>
      <c r="M3466">
        <f t="shared" si="378"/>
        <v>1</v>
      </c>
      <c r="N3466">
        <f t="shared" si="379"/>
        <v>0</v>
      </c>
      <c r="O3466">
        <f t="shared" si="380"/>
        <v>1</v>
      </c>
      <c r="P3466">
        <f t="shared" si="381"/>
        <v>0</v>
      </c>
      <c r="Q3466">
        <f t="shared" si="382"/>
        <v>1</v>
      </c>
      <c r="R3466">
        <f t="shared" si="383"/>
        <v>0</v>
      </c>
      <c r="S3466">
        <f t="shared" si="384"/>
        <v>0</v>
      </c>
    </row>
    <row r="3467" spans="1:19" x14ac:dyDescent="0.2">
      <c r="A3467" t="s">
        <v>0</v>
      </c>
      <c r="B3467" s="1">
        <v>42384</v>
      </c>
      <c r="C3467" s="2">
        <v>42388.734675925924</v>
      </c>
      <c r="D3467" t="s">
        <v>3028</v>
      </c>
      <c r="E3467" t="s">
        <v>3029</v>
      </c>
      <c r="F3467" t="s">
        <v>3030</v>
      </c>
      <c r="G3467" t="s">
        <v>11</v>
      </c>
      <c r="H3467">
        <v>247</v>
      </c>
      <c r="I3467" s="4">
        <v>25.11</v>
      </c>
      <c r="J3467" s="4">
        <v>6202.17</v>
      </c>
      <c r="K3467" s="3">
        <v>45220</v>
      </c>
      <c r="L3467" t="s">
        <v>5</v>
      </c>
      <c r="M3467">
        <f t="shared" si="378"/>
        <v>0</v>
      </c>
      <c r="N3467">
        <f t="shared" si="379"/>
        <v>1</v>
      </c>
      <c r="O3467">
        <f t="shared" si="380"/>
        <v>1</v>
      </c>
      <c r="P3467">
        <f t="shared" si="381"/>
        <v>0</v>
      </c>
      <c r="Q3467">
        <f t="shared" si="382"/>
        <v>0</v>
      </c>
      <c r="R3467">
        <f t="shared" si="383"/>
        <v>1</v>
      </c>
      <c r="S3467">
        <f t="shared" si="384"/>
        <v>0</v>
      </c>
    </row>
    <row r="3468" spans="1:19" x14ac:dyDescent="0.2">
      <c r="A3468" t="s">
        <v>0</v>
      </c>
      <c r="B3468" s="1">
        <v>42384</v>
      </c>
      <c r="C3468" s="2">
        <v>42388.734675925924</v>
      </c>
      <c r="D3468" t="s">
        <v>3028</v>
      </c>
      <c r="E3468" t="s">
        <v>3029</v>
      </c>
      <c r="F3468" t="s">
        <v>3030</v>
      </c>
      <c r="G3468" t="s">
        <v>11</v>
      </c>
      <c r="H3468">
        <v>450</v>
      </c>
      <c r="I3468" s="4">
        <v>25.11</v>
      </c>
      <c r="J3468" s="4">
        <v>11299.5</v>
      </c>
      <c r="K3468" s="3">
        <v>43714</v>
      </c>
      <c r="L3468" t="s">
        <v>5</v>
      </c>
      <c r="M3468">
        <f t="shared" si="378"/>
        <v>0</v>
      </c>
      <c r="N3468">
        <f t="shared" si="379"/>
        <v>1</v>
      </c>
      <c r="O3468">
        <f t="shared" si="380"/>
        <v>1</v>
      </c>
      <c r="P3468">
        <f t="shared" si="381"/>
        <v>0</v>
      </c>
      <c r="Q3468">
        <f t="shared" si="382"/>
        <v>0</v>
      </c>
      <c r="R3468">
        <f t="shared" si="383"/>
        <v>1</v>
      </c>
      <c r="S3468">
        <f t="shared" si="384"/>
        <v>0</v>
      </c>
    </row>
    <row r="3469" spans="1:19" x14ac:dyDescent="0.2">
      <c r="A3469" t="s">
        <v>0</v>
      </c>
      <c r="B3469" s="1">
        <v>42384</v>
      </c>
      <c r="C3469" s="2">
        <v>42388.734675925924</v>
      </c>
      <c r="D3469" t="s">
        <v>3028</v>
      </c>
      <c r="E3469" t="s">
        <v>3029</v>
      </c>
      <c r="F3469" t="s">
        <v>3030</v>
      </c>
      <c r="G3469" t="s">
        <v>11</v>
      </c>
      <c r="H3469">
        <v>550</v>
      </c>
      <c r="I3469" s="4">
        <v>25.11</v>
      </c>
      <c r="J3469" s="4">
        <v>13810.5</v>
      </c>
      <c r="K3469" s="3">
        <v>44670</v>
      </c>
      <c r="L3469" t="s">
        <v>5</v>
      </c>
      <c r="M3469">
        <f t="shared" si="378"/>
        <v>0</v>
      </c>
      <c r="N3469">
        <f t="shared" si="379"/>
        <v>1</v>
      </c>
      <c r="O3469">
        <f t="shared" si="380"/>
        <v>1</v>
      </c>
      <c r="P3469">
        <f t="shared" si="381"/>
        <v>0</v>
      </c>
      <c r="Q3469">
        <f t="shared" si="382"/>
        <v>0</v>
      </c>
      <c r="R3469">
        <f t="shared" si="383"/>
        <v>1</v>
      </c>
      <c r="S3469">
        <f t="shared" si="384"/>
        <v>0</v>
      </c>
    </row>
    <row r="3470" spans="1:19" x14ac:dyDescent="0.2">
      <c r="A3470" t="s">
        <v>0</v>
      </c>
      <c r="B3470" s="1">
        <v>42384</v>
      </c>
      <c r="C3470" s="2">
        <v>42388.734675925924</v>
      </c>
      <c r="D3470" t="s">
        <v>3028</v>
      </c>
      <c r="E3470" t="s">
        <v>3029</v>
      </c>
      <c r="F3470" t="s">
        <v>3030</v>
      </c>
      <c r="G3470" t="s">
        <v>11</v>
      </c>
      <c r="H3470">
        <v>464</v>
      </c>
      <c r="I3470" s="4">
        <v>25.11</v>
      </c>
      <c r="J3470" s="4">
        <v>11651</v>
      </c>
      <c r="K3470" s="3">
        <v>43250</v>
      </c>
      <c r="L3470" t="s">
        <v>5</v>
      </c>
      <c r="M3470">
        <f t="shared" si="378"/>
        <v>0</v>
      </c>
      <c r="N3470">
        <f t="shared" si="379"/>
        <v>1</v>
      </c>
      <c r="O3470">
        <f t="shared" si="380"/>
        <v>1</v>
      </c>
      <c r="P3470">
        <f t="shared" si="381"/>
        <v>0</v>
      </c>
      <c r="Q3470">
        <f t="shared" si="382"/>
        <v>0</v>
      </c>
      <c r="R3470">
        <f t="shared" si="383"/>
        <v>1</v>
      </c>
      <c r="S3470">
        <f t="shared" si="384"/>
        <v>0</v>
      </c>
    </row>
    <row r="3471" spans="1:19" x14ac:dyDescent="0.2">
      <c r="A3471" t="s">
        <v>0</v>
      </c>
      <c r="B3471" s="1">
        <v>42384</v>
      </c>
      <c r="C3471" s="2">
        <v>42388.734675925924</v>
      </c>
      <c r="D3471" t="s">
        <v>3028</v>
      </c>
      <c r="E3471" t="s">
        <v>3029</v>
      </c>
      <c r="F3471" t="s">
        <v>3030</v>
      </c>
      <c r="G3471" t="s">
        <v>11</v>
      </c>
      <c r="H3471">
        <v>506</v>
      </c>
      <c r="I3471" s="4">
        <v>25.11</v>
      </c>
      <c r="J3471" s="4">
        <v>12705.7</v>
      </c>
      <c r="K3471" s="3">
        <v>44164</v>
      </c>
      <c r="L3471" t="s">
        <v>5</v>
      </c>
      <c r="M3471">
        <f t="shared" si="378"/>
        <v>0</v>
      </c>
      <c r="N3471">
        <f t="shared" si="379"/>
        <v>1</v>
      </c>
      <c r="O3471">
        <f t="shared" si="380"/>
        <v>1</v>
      </c>
      <c r="P3471">
        <f t="shared" si="381"/>
        <v>0</v>
      </c>
      <c r="Q3471">
        <f t="shared" si="382"/>
        <v>0</v>
      </c>
      <c r="R3471">
        <f t="shared" si="383"/>
        <v>1</v>
      </c>
      <c r="S3471">
        <f t="shared" si="384"/>
        <v>0</v>
      </c>
    </row>
    <row r="3472" spans="1:19" x14ac:dyDescent="0.2">
      <c r="A3472" t="s">
        <v>0</v>
      </c>
      <c r="B3472" s="1">
        <v>42388</v>
      </c>
      <c r="C3472" s="2">
        <v>42388.734675925924</v>
      </c>
      <c r="D3472" t="s">
        <v>3028</v>
      </c>
      <c r="E3472" t="s">
        <v>3029</v>
      </c>
      <c r="F3472" t="s">
        <v>3030</v>
      </c>
      <c r="G3472" t="s">
        <v>11</v>
      </c>
      <c r="H3472" s="3">
        <v>1969</v>
      </c>
      <c r="I3472" s="4">
        <v>24.960799999999999</v>
      </c>
      <c r="J3472" s="4">
        <v>49147.8</v>
      </c>
      <c r="K3472" s="3">
        <v>41281</v>
      </c>
      <c r="L3472" t="s">
        <v>5</v>
      </c>
      <c r="M3472">
        <f t="shared" si="378"/>
        <v>0</v>
      </c>
      <c r="N3472">
        <f t="shared" si="379"/>
        <v>1</v>
      </c>
      <c r="O3472">
        <f t="shared" si="380"/>
        <v>1</v>
      </c>
      <c r="P3472">
        <f t="shared" si="381"/>
        <v>0</v>
      </c>
      <c r="Q3472">
        <f t="shared" si="382"/>
        <v>0</v>
      </c>
      <c r="R3472">
        <f t="shared" si="383"/>
        <v>1</v>
      </c>
      <c r="S3472">
        <f t="shared" si="384"/>
        <v>0</v>
      </c>
    </row>
    <row r="3473" spans="1:19" x14ac:dyDescent="0.2">
      <c r="A3473" t="s">
        <v>12</v>
      </c>
      <c r="B3473" s="1">
        <v>42384</v>
      </c>
      <c r="C3473" s="2">
        <v>42388.734629629631</v>
      </c>
      <c r="D3473" t="s">
        <v>3031</v>
      </c>
      <c r="E3473" t="s">
        <v>3032</v>
      </c>
      <c r="F3473" t="s">
        <v>3033</v>
      </c>
      <c r="G3473" t="s">
        <v>11</v>
      </c>
      <c r="H3473" s="3">
        <v>2052</v>
      </c>
      <c r="I3473" s="4">
        <v>7.42</v>
      </c>
      <c r="J3473" s="4">
        <v>15225.8</v>
      </c>
      <c r="K3473" s="3">
        <v>59803</v>
      </c>
      <c r="L3473" t="s">
        <v>5</v>
      </c>
      <c r="M3473">
        <f t="shared" si="378"/>
        <v>1</v>
      </c>
      <c r="N3473">
        <f t="shared" si="379"/>
        <v>0</v>
      </c>
      <c r="O3473">
        <f t="shared" si="380"/>
        <v>1</v>
      </c>
      <c r="P3473">
        <f t="shared" si="381"/>
        <v>0</v>
      </c>
      <c r="Q3473">
        <f t="shared" si="382"/>
        <v>0</v>
      </c>
      <c r="R3473">
        <f t="shared" si="383"/>
        <v>1</v>
      </c>
      <c r="S3473">
        <f t="shared" si="384"/>
        <v>0</v>
      </c>
    </row>
    <row r="3474" spans="1:19" x14ac:dyDescent="0.2">
      <c r="A3474" t="s">
        <v>12</v>
      </c>
      <c r="B3474" s="1">
        <v>42384</v>
      </c>
      <c r="C3474" s="2">
        <v>42388.734629629631</v>
      </c>
      <c r="D3474" t="s">
        <v>3031</v>
      </c>
      <c r="E3474" t="s">
        <v>3032</v>
      </c>
      <c r="F3474" t="s">
        <v>3033</v>
      </c>
      <c r="G3474" t="s">
        <v>11</v>
      </c>
      <c r="H3474" s="3">
        <v>1965</v>
      </c>
      <c r="I3474" s="4">
        <v>4.24</v>
      </c>
      <c r="J3474" s="4">
        <v>8331.6</v>
      </c>
      <c r="K3474" s="3">
        <v>54768</v>
      </c>
      <c r="L3474" t="s">
        <v>5</v>
      </c>
      <c r="M3474">
        <f t="shared" si="378"/>
        <v>1</v>
      </c>
      <c r="N3474">
        <f t="shared" si="379"/>
        <v>0</v>
      </c>
      <c r="O3474">
        <f t="shared" si="380"/>
        <v>1</v>
      </c>
      <c r="P3474">
        <f t="shared" si="381"/>
        <v>0</v>
      </c>
      <c r="Q3474">
        <f t="shared" si="382"/>
        <v>0</v>
      </c>
      <c r="R3474">
        <f t="shared" si="383"/>
        <v>1</v>
      </c>
      <c r="S3474">
        <f t="shared" si="384"/>
        <v>0</v>
      </c>
    </row>
    <row r="3475" spans="1:19" x14ac:dyDescent="0.2">
      <c r="A3475" t="s">
        <v>0</v>
      </c>
      <c r="B3475" s="1">
        <v>42384</v>
      </c>
      <c r="C3475" s="2">
        <v>42388.734629629631</v>
      </c>
      <c r="D3475" t="s">
        <v>3031</v>
      </c>
      <c r="E3475" t="s">
        <v>3032</v>
      </c>
      <c r="F3475" t="s">
        <v>3033</v>
      </c>
      <c r="G3475" t="s">
        <v>11</v>
      </c>
      <c r="H3475" s="3">
        <v>6300</v>
      </c>
      <c r="I3475" s="4">
        <v>22.8508</v>
      </c>
      <c r="J3475" s="4">
        <v>143960</v>
      </c>
      <c r="K3475" s="3">
        <v>53503</v>
      </c>
      <c r="L3475" t="s">
        <v>5</v>
      </c>
      <c r="M3475">
        <f t="shared" si="378"/>
        <v>0</v>
      </c>
      <c r="N3475">
        <f t="shared" si="379"/>
        <v>1</v>
      </c>
      <c r="O3475">
        <f t="shared" si="380"/>
        <v>1</v>
      </c>
      <c r="P3475">
        <f t="shared" si="381"/>
        <v>0</v>
      </c>
      <c r="Q3475">
        <f t="shared" si="382"/>
        <v>0</v>
      </c>
      <c r="R3475">
        <f t="shared" si="383"/>
        <v>1</v>
      </c>
      <c r="S3475">
        <f t="shared" si="384"/>
        <v>0</v>
      </c>
    </row>
    <row r="3476" spans="1:19" x14ac:dyDescent="0.2">
      <c r="A3476" t="s">
        <v>12</v>
      </c>
      <c r="B3476" s="1">
        <v>42384</v>
      </c>
      <c r="C3476" s="2">
        <v>42388.734629629631</v>
      </c>
      <c r="D3476" t="s">
        <v>3031</v>
      </c>
      <c r="E3476" t="s">
        <v>3032</v>
      </c>
      <c r="F3476" t="s">
        <v>3033</v>
      </c>
      <c r="G3476" t="s">
        <v>11</v>
      </c>
      <c r="H3476" s="3">
        <v>2983</v>
      </c>
      <c r="I3476" s="4">
        <v>4.24</v>
      </c>
      <c r="J3476" s="4">
        <v>12647.9</v>
      </c>
      <c r="K3476" s="3">
        <v>57751</v>
      </c>
      <c r="L3476" t="s">
        <v>5</v>
      </c>
      <c r="M3476">
        <f t="shared" si="378"/>
        <v>1</v>
      </c>
      <c r="N3476">
        <f t="shared" si="379"/>
        <v>0</v>
      </c>
      <c r="O3476">
        <f t="shared" si="380"/>
        <v>1</v>
      </c>
      <c r="P3476">
        <f t="shared" si="381"/>
        <v>0</v>
      </c>
      <c r="Q3476">
        <f t="shared" si="382"/>
        <v>0</v>
      </c>
      <c r="R3476">
        <f t="shared" si="383"/>
        <v>1</v>
      </c>
      <c r="S3476">
        <f t="shared" si="384"/>
        <v>0</v>
      </c>
    </row>
    <row r="3477" spans="1:19" x14ac:dyDescent="0.2">
      <c r="A3477" t="s">
        <v>0</v>
      </c>
      <c r="B3477" s="1">
        <v>42384</v>
      </c>
      <c r="C3477" s="2">
        <v>42388.734629629631</v>
      </c>
      <c r="D3477" t="s">
        <v>3031</v>
      </c>
      <c r="E3477" t="s">
        <v>3032</v>
      </c>
      <c r="F3477" t="s">
        <v>3033</v>
      </c>
      <c r="G3477" t="s">
        <v>11</v>
      </c>
      <c r="H3477">
        <v>700</v>
      </c>
      <c r="I3477" s="4">
        <v>23.766100000000002</v>
      </c>
      <c r="J3477" s="4">
        <v>16636.3</v>
      </c>
      <c r="K3477" s="3">
        <v>52803</v>
      </c>
      <c r="L3477" t="s">
        <v>5</v>
      </c>
      <c r="M3477">
        <f t="shared" si="378"/>
        <v>0</v>
      </c>
      <c r="N3477">
        <f t="shared" si="379"/>
        <v>1</v>
      </c>
      <c r="O3477">
        <f t="shared" si="380"/>
        <v>1</v>
      </c>
      <c r="P3477">
        <f t="shared" si="381"/>
        <v>0</v>
      </c>
      <c r="Q3477">
        <f t="shared" si="382"/>
        <v>0</v>
      </c>
      <c r="R3477">
        <f t="shared" si="383"/>
        <v>1</v>
      </c>
      <c r="S3477">
        <f t="shared" si="384"/>
        <v>0</v>
      </c>
    </row>
    <row r="3478" spans="1:19" x14ac:dyDescent="0.2">
      <c r="A3478" t="s">
        <v>0</v>
      </c>
      <c r="B3478" s="1">
        <v>42383</v>
      </c>
      <c r="C3478" s="2">
        <v>42388.734016203707</v>
      </c>
      <c r="D3478" t="s">
        <v>3031</v>
      </c>
      <c r="E3478" t="s">
        <v>3032</v>
      </c>
      <c r="F3478" t="s">
        <v>3034</v>
      </c>
      <c r="G3478" t="s">
        <v>11</v>
      </c>
      <c r="H3478" s="3">
        <v>4900</v>
      </c>
      <c r="I3478" s="4">
        <v>22.974699999999999</v>
      </c>
      <c r="J3478" s="4">
        <v>112576</v>
      </c>
      <c r="K3478" s="3">
        <v>136720</v>
      </c>
      <c r="L3478" t="s">
        <v>5</v>
      </c>
      <c r="M3478">
        <f t="shared" si="378"/>
        <v>0</v>
      </c>
      <c r="N3478">
        <f t="shared" si="379"/>
        <v>1</v>
      </c>
      <c r="O3478">
        <f t="shared" si="380"/>
        <v>1</v>
      </c>
      <c r="P3478">
        <f t="shared" si="381"/>
        <v>0</v>
      </c>
      <c r="Q3478">
        <f t="shared" si="382"/>
        <v>0</v>
      </c>
      <c r="R3478">
        <f t="shared" si="383"/>
        <v>1</v>
      </c>
      <c r="S3478">
        <f t="shared" si="384"/>
        <v>0</v>
      </c>
    </row>
    <row r="3479" spans="1:19" x14ac:dyDescent="0.2">
      <c r="A3479" t="s">
        <v>12</v>
      </c>
      <c r="B3479" s="1">
        <v>42383</v>
      </c>
      <c r="C3479" s="2">
        <v>42388.734016203707</v>
      </c>
      <c r="D3479" t="s">
        <v>3031</v>
      </c>
      <c r="E3479" t="s">
        <v>3032</v>
      </c>
      <c r="F3479" t="s">
        <v>3034</v>
      </c>
      <c r="G3479" t="s">
        <v>11</v>
      </c>
      <c r="H3479" s="3">
        <v>10800</v>
      </c>
      <c r="I3479" s="4">
        <v>2.38</v>
      </c>
      <c r="J3479" s="4">
        <v>25704</v>
      </c>
      <c r="K3479" s="3">
        <v>143020</v>
      </c>
      <c r="L3479" t="s">
        <v>5</v>
      </c>
      <c r="M3479">
        <f t="shared" si="378"/>
        <v>1</v>
      </c>
      <c r="N3479">
        <f t="shared" si="379"/>
        <v>0</v>
      </c>
      <c r="O3479">
        <f t="shared" si="380"/>
        <v>0</v>
      </c>
      <c r="P3479">
        <f t="shared" si="381"/>
        <v>1</v>
      </c>
      <c r="Q3479">
        <f t="shared" si="382"/>
        <v>0</v>
      </c>
      <c r="R3479">
        <f t="shared" si="383"/>
        <v>1</v>
      </c>
      <c r="S3479">
        <f t="shared" si="384"/>
        <v>0</v>
      </c>
    </row>
    <row r="3480" spans="1:19" x14ac:dyDescent="0.2">
      <c r="A3480" t="s">
        <v>0</v>
      </c>
      <c r="B3480" s="1">
        <v>42383</v>
      </c>
      <c r="C3480" s="2">
        <v>42388.734016203707</v>
      </c>
      <c r="D3480" t="s">
        <v>3031</v>
      </c>
      <c r="E3480" t="s">
        <v>3032</v>
      </c>
      <c r="F3480" t="s">
        <v>3034</v>
      </c>
      <c r="G3480" t="s">
        <v>11</v>
      </c>
      <c r="H3480" s="3">
        <v>4500</v>
      </c>
      <c r="I3480" s="4">
        <v>24.009599999999999</v>
      </c>
      <c r="J3480" s="4">
        <v>108043</v>
      </c>
      <c r="K3480" s="3">
        <v>132220</v>
      </c>
      <c r="L3480" t="s">
        <v>5</v>
      </c>
      <c r="M3480">
        <f t="shared" si="378"/>
        <v>0</v>
      </c>
      <c r="N3480">
        <f t="shared" si="379"/>
        <v>1</v>
      </c>
      <c r="O3480">
        <f t="shared" si="380"/>
        <v>1</v>
      </c>
      <c r="P3480">
        <f t="shared" si="381"/>
        <v>0</v>
      </c>
      <c r="Q3480">
        <f t="shared" si="382"/>
        <v>0</v>
      </c>
      <c r="R3480">
        <f t="shared" si="383"/>
        <v>1</v>
      </c>
      <c r="S3480">
        <f t="shared" si="384"/>
        <v>0</v>
      </c>
    </row>
    <row r="3481" spans="1:19" x14ac:dyDescent="0.2">
      <c r="A3481" t="s">
        <v>0</v>
      </c>
      <c r="B3481" s="1">
        <v>42383</v>
      </c>
      <c r="C3481" s="2">
        <v>42388.734016203707</v>
      </c>
      <c r="D3481" t="s">
        <v>3031</v>
      </c>
      <c r="E3481" t="s">
        <v>3032</v>
      </c>
      <c r="F3481" t="s">
        <v>3034</v>
      </c>
      <c r="G3481" t="s">
        <v>11</v>
      </c>
      <c r="H3481" s="3">
        <v>1400</v>
      </c>
      <c r="I3481" s="4">
        <v>21.845700000000001</v>
      </c>
      <c r="J3481" s="4">
        <v>30584</v>
      </c>
      <c r="K3481" s="3">
        <v>141620</v>
      </c>
      <c r="L3481" t="s">
        <v>5</v>
      </c>
      <c r="M3481">
        <f t="shared" si="378"/>
        <v>0</v>
      </c>
      <c r="N3481">
        <f t="shared" si="379"/>
        <v>1</v>
      </c>
      <c r="O3481">
        <f t="shared" si="380"/>
        <v>1</v>
      </c>
      <c r="P3481">
        <f t="shared" si="381"/>
        <v>0</v>
      </c>
      <c r="Q3481">
        <f t="shared" si="382"/>
        <v>0</v>
      </c>
      <c r="R3481">
        <f t="shared" si="383"/>
        <v>1</v>
      </c>
      <c r="S3481">
        <f t="shared" si="384"/>
        <v>0</v>
      </c>
    </row>
    <row r="3482" spans="1:19" x14ac:dyDescent="0.2">
      <c r="A3482" t="s">
        <v>0</v>
      </c>
      <c r="B3482" s="1">
        <v>42384</v>
      </c>
      <c r="C3482" s="2">
        <v>42388.734016203707</v>
      </c>
      <c r="D3482" t="s">
        <v>3031</v>
      </c>
      <c r="E3482" t="s">
        <v>3032</v>
      </c>
      <c r="F3482" t="s">
        <v>3034</v>
      </c>
      <c r="G3482" t="s">
        <v>11</v>
      </c>
      <c r="H3482" s="3">
        <v>9900</v>
      </c>
      <c r="I3482" s="4">
        <v>22.752300000000002</v>
      </c>
      <c r="J3482" s="4">
        <v>225248</v>
      </c>
      <c r="K3482" s="3">
        <v>133120</v>
      </c>
      <c r="L3482" t="s">
        <v>5</v>
      </c>
      <c r="M3482">
        <f t="shared" si="378"/>
        <v>0</v>
      </c>
      <c r="N3482">
        <f t="shared" si="379"/>
        <v>1</v>
      </c>
      <c r="O3482">
        <f t="shared" si="380"/>
        <v>1</v>
      </c>
      <c r="P3482">
        <f t="shared" si="381"/>
        <v>0</v>
      </c>
      <c r="Q3482">
        <f t="shared" si="382"/>
        <v>0</v>
      </c>
      <c r="R3482">
        <f t="shared" si="383"/>
        <v>1</v>
      </c>
      <c r="S3482">
        <f t="shared" si="384"/>
        <v>0</v>
      </c>
    </row>
    <row r="3483" spans="1:19" x14ac:dyDescent="0.2">
      <c r="A3483" t="s">
        <v>0</v>
      </c>
      <c r="B3483" s="1">
        <v>42384</v>
      </c>
      <c r="C3483" s="2">
        <v>42388.734016203707</v>
      </c>
      <c r="D3483" t="s">
        <v>3031</v>
      </c>
      <c r="E3483" t="s">
        <v>3032</v>
      </c>
      <c r="F3483" t="s">
        <v>3034</v>
      </c>
      <c r="G3483" t="s">
        <v>11</v>
      </c>
      <c r="H3483">
        <v>900</v>
      </c>
      <c r="I3483" s="4">
        <v>23.554500000000001</v>
      </c>
      <c r="J3483" s="4">
        <v>21199.1</v>
      </c>
      <c r="K3483" s="3">
        <v>132220</v>
      </c>
      <c r="L3483" t="s">
        <v>5</v>
      </c>
      <c r="M3483">
        <f t="shared" si="378"/>
        <v>0</v>
      </c>
      <c r="N3483">
        <f t="shared" si="379"/>
        <v>1</v>
      </c>
      <c r="O3483">
        <f t="shared" si="380"/>
        <v>1</v>
      </c>
      <c r="P3483">
        <f t="shared" si="381"/>
        <v>0</v>
      </c>
      <c r="Q3483">
        <f t="shared" si="382"/>
        <v>0</v>
      </c>
      <c r="R3483">
        <f t="shared" si="383"/>
        <v>1</v>
      </c>
      <c r="S3483">
        <f t="shared" si="384"/>
        <v>0</v>
      </c>
    </row>
    <row r="3484" spans="1:19" x14ac:dyDescent="0.2">
      <c r="A3484" t="s">
        <v>12</v>
      </c>
      <c r="B3484" s="1">
        <v>42384</v>
      </c>
      <c r="C3484" s="2">
        <v>42388.734016203707</v>
      </c>
      <c r="D3484" t="s">
        <v>3031</v>
      </c>
      <c r="E3484" t="s">
        <v>3032</v>
      </c>
      <c r="F3484" t="s">
        <v>3034</v>
      </c>
      <c r="G3484" t="s">
        <v>11</v>
      </c>
      <c r="H3484" s="3">
        <v>10800</v>
      </c>
      <c r="I3484" s="4">
        <v>2.38</v>
      </c>
      <c r="J3484" s="4">
        <v>25704</v>
      </c>
      <c r="K3484" s="3">
        <v>143020</v>
      </c>
      <c r="L3484" t="s">
        <v>5</v>
      </c>
      <c r="M3484">
        <f t="shared" si="378"/>
        <v>1</v>
      </c>
      <c r="N3484">
        <f t="shared" si="379"/>
        <v>0</v>
      </c>
      <c r="O3484">
        <f t="shared" si="380"/>
        <v>0</v>
      </c>
      <c r="P3484">
        <f t="shared" si="381"/>
        <v>1</v>
      </c>
      <c r="Q3484">
        <f t="shared" si="382"/>
        <v>0</v>
      </c>
      <c r="R3484">
        <f t="shared" si="383"/>
        <v>1</v>
      </c>
      <c r="S3484">
        <f t="shared" si="384"/>
        <v>0</v>
      </c>
    </row>
    <row r="3485" spans="1:19" x14ac:dyDescent="0.2">
      <c r="A3485" t="s">
        <v>12</v>
      </c>
      <c r="B3485" s="1">
        <v>42384</v>
      </c>
      <c r="C3485" s="2">
        <v>42388.733715277776</v>
      </c>
      <c r="D3485" t="s">
        <v>2504</v>
      </c>
      <c r="E3485" t="s">
        <v>2505</v>
      </c>
      <c r="F3485" t="s">
        <v>3035</v>
      </c>
      <c r="G3485" t="s">
        <v>16</v>
      </c>
      <c r="H3485">
        <v>75</v>
      </c>
      <c r="I3485" s="4">
        <v>60.77</v>
      </c>
      <c r="J3485" s="4">
        <v>4557.75</v>
      </c>
      <c r="K3485" s="3">
        <v>2842</v>
      </c>
      <c r="L3485" t="s">
        <v>5</v>
      </c>
      <c r="M3485">
        <f t="shared" si="378"/>
        <v>1</v>
      </c>
      <c r="N3485">
        <f t="shared" si="379"/>
        <v>0</v>
      </c>
      <c r="O3485">
        <f t="shared" si="380"/>
        <v>1</v>
      </c>
      <c r="P3485">
        <f t="shared" si="381"/>
        <v>0</v>
      </c>
      <c r="Q3485">
        <f t="shared" si="382"/>
        <v>1</v>
      </c>
      <c r="R3485">
        <f t="shared" si="383"/>
        <v>1</v>
      </c>
      <c r="S3485">
        <f t="shared" si="384"/>
        <v>0</v>
      </c>
    </row>
    <row r="3486" spans="1:19" x14ac:dyDescent="0.2">
      <c r="A3486" t="s">
        <v>12</v>
      </c>
      <c r="B3486" s="1">
        <v>42382</v>
      </c>
      <c r="C3486" s="2">
        <v>42388.733472222222</v>
      </c>
      <c r="D3486" t="s">
        <v>2999</v>
      </c>
      <c r="E3486" t="s">
        <v>3000</v>
      </c>
      <c r="F3486" t="s">
        <v>3036</v>
      </c>
      <c r="G3486" t="s">
        <v>11</v>
      </c>
      <c r="H3486" s="3">
        <v>9765</v>
      </c>
      <c r="I3486" s="4">
        <v>0.01</v>
      </c>
      <c r="J3486" s="4">
        <v>97.65</v>
      </c>
      <c r="K3486" s="3">
        <v>29861</v>
      </c>
      <c r="L3486" t="s">
        <v>5</v>
      </c>
      <c r="M3486">
        <f t="shared" si="378"/>
        <v>1</v>
      </c>
      <c r="N3486">
        <f t="shared" si="379"/>
        <v>0</v>
      </c>
      <c r="O3486">
        <f t="shared" si="380"/>
        <v>1</v>
      </c>
      <c r="P3486">
        <f t="shared" si="381"/>
        <v>0</v>
      </c>
      <c r="Q3486">
        <f t="shared" si="382"/>
        <v>0</v>
      </c>
      <c r="R3486">
        <f t="shared" si="383"/>
        <v>1</v>
      </c>
      <c r="S3486">
        <f t="shared" si="384"/>
        <v>0</v>
      </c>
    </row>
    <row r="3487" spans="1:19" x14ac:dyDescent="0.2">
      <c r="A3487" t="s">
        <v>12</v>
      </c>
      <c r="B3487" s="1">
        <v>42383</v>
      </c>
      <c r="C3487" s="2">
        <v>42388.732592592591</v>
      </c>
      <c r="D3487" t="s">
        <v>926</v>
      </c>
      <c r="E3487" t="s">
        <v>927</v>
      </c>
      <c r="F3487" t="s">
        <v>928</v>
      </c>
      <c r="G3487" t="s">
        <v>7</v>
      </c>
      <c r="H3487" s="3">
        <v>40000</v>
      </c>
      <c r="I3487" s="4">
        <v>18.149999999999999</v>
      </c>
      <c r="J3487" s="4">
        <v>726000</v>
      </c>
      <c r="K3487" s="3">
        <v>28283400</v>
      </c>
      <c r="L3487" t="s">
        <v>5</v>
      </c>
      <c r="M3487">
        <f t="shared" si="378"/>
        <v>1</v>
      </c>
      <c r="N3487">
        <f t="shared" si="379"/>
        <v>0</v>
      </c>
      <c r="O3487">
        <f t="shared" si="380"/>
        <v>0</v>
      </c>
      <c r="P3487">
        <f t="shared" si="381"/>
        <v>1</v>
      </c>
      <c r="Q3487">
        <f t="shared" si="382"/>
        <v>1</v>
      </c>
      <c r="R3487">
        <f t="shared" si="383"/>
        <v>0</v>
      </c>
      <c r="S3487">
        <f t="shared" si="384"/>
        <v>0</v>
      </c>
    </row>
    <row r="3488" spans="1:19" x14ac:dyDescent="0.2">
      <c r="A3488" t="s">
        <v>12</v>
      </c>
      <c r="B3488" s="1">
        <v>42384</v>
      </c>
      <c r="C3488" s="2">
        <v>42388.732592592591</v>
      </c>
      <c r="D3488" t="s">
        <v>926</v>
      </c>
      <c r="E3488" t="s">
        <v>927</v>
      </c>
      <c r="F3488" t="s">
        <v>928</v>
      </c>
      <c r="G3488" t="s">
        <v>7</v>
      </c>
      <c r="H3488" s="3">
        <v>84100</v>
      </c>
      <c r="I3488" s="4">
        <v>17.07</v>
      </c>
      <c r="J3488" s="4">
        <v>1435590</v>
      </c>
      <c r="K3488" s="3">
        <v>28367500</v>
      </c>
      <c r="L3488" t="s">
        <v>5</v>
      </c>
      <c r="M3488">
        <f t="shared" si="378"/>
        <v>1</v>
      </c>
      <c r="N3488">
        <f t="shared" si="379"/>
        <v>0</v>
      </c>
      <c r="O3488">
        <f t="shared" si="380"/>
        <v>0</v>
      </c>
      <c r="P3488">
        <f t="shared" si="381"/>
        <v>1</v>
      </c>
      <c r="Q3488">
        <f t="shared" si="382"/>
        <v>1</v>
      </c>
      <c r="R3488">
        <f t="shared" si="383"/>
        <v>0</v>
      </c>
      <c r="S3488">
        <f t="shared" si="384"/>
        <v>0</v>
      </c>
    </row>
    <row r="3489" spans="1:19" x14ac:dyDescent="0.2">
      <c r="A3489" t="s">
        <v>12</v>
      </c>
      <c r="B3489" s="1">
        <v>42388</v>
      </c>
      <c r="C3489" s="2">
        <v>42388.732592592591</v>
      </c>
      <c r="D3489" t="s">
        <v>926</v>
      </c>
      <c r="E3489" t="s">
        <v>927</v>
      </c>
      <c r="F3489" t="s">
        <v>928</v>
      </c>
      <c r="G3489" t="s">
        <v>7</v>
      </c>
      <c r="H3489" s="3">
        <v>17900</v>
      </c>
      <c r="I3489" s="4">
        <v>17.190000000000001</v>
      </c>
      <c r="J3489" s="4">
        <v>307701</v>
      </c>
      <c r="K3489" s="3">
        <v>28385400</v>
      </c>
      <c r="L3489" t="s">
        <v>5</v>
      </c>
      <c r="M3489">
        <f t="shared" si="378"/>
        <v>1</v>
      </c>
      <c r="N3489">
        <f t="shared" si="379"/>
        <v>0</v>
      </c>
      <c r="O3489">
        <f t="shared" si="380"/>
        <v>0</v>
      </c>
      <c r="P3489">
        <f t="shared" si="381"/>
        <v>1</v>
      </c>
      <c r="Q3489">
        <f t="shared" si="382"/>
        <v>1</v>
      </c>
      <c r="R3489">
        <f t="shared" si="383"/>
        <v>0</v>
      </c>
      <c r="S3489">
        <f t="shared" si="384"/>
        <v>0</v>
      </c>
    </row>
    <row r="3490" spans="1:19" x14ac:dyDescent="0.2">
      <c r="A3490" t="s">
        <v>12</v>
      </c>
      <c r="B3490" s="1">
        <v>42384</v>
      </c>
      <c r="C3490" s="2">
        <v>42388.732476851852</v>
      </c>
      <c r="D3490" t="s">
        <v>3023</v>
      </c>
      <c r="E3490" t="s">
        <v>3024</v>
      </c>
      <c r="F3490" t="s">
        <v>3037</v>
      </c>
      <c r="G3490" t="s">
        <v>7</v>
      </c>
      <c r="H3490" s="3">
        <v>5584</v>
      </c>
      <c r="I3490" s="4">
        <v>39.405000000000001</v>
      </c>
      <c r="J3490" s="4">
        <v>220038</v>
      </c>
      <c r="K3490" s="3">
        <v>56793</v>
      </c>
      <c r="L3490" t="s">
        <v>5</v>
      </c>
      <c r="M3490">
        <f t="shared" si="378"/>
        <v>1</v>
      </c>
      <c r="N3490">
        <f t="shared" si="379"/>
        <v>0</v>
      </c>
      <c r="O3490">
        <f t="shared" si="380"/>
        <v>1</v>
      </c>
      <c r="P3490">
        <f t="shared" si="381"/>
        <v>0</v>
      </c>
      <c r="Q3490">
        <f t="shared" si="382"/>
        <v>1</v>
      </c>
      <c r="R3490">
        <f t="shared" si="383"/>
        <v>0</v>
      </c>
      <c r="S3490">
        <f t="shared" si="384"/>
        <v>0</v>
      </c>
    </row>
    <row r="3491" spans="1:19" x14ac:dyDescent="0.2">
      <c r="A3491" t="s">
        <v>12</v>
      </c>
      <c r="B3491" s="1">
        <v>42367</v>
      </c>
      <c r="C3491" s="2">
        <v>42388.72865740741</v>
      </c>
      <c r="D3491" t="s">
        <v>266</v>
      </c>
      <c r="E3491" t="s">
        <v>267</v>
      </c>
      <c r="F3491" t="s">
        <v>3038</v>
      </c>
      <c r="H3491" s="3">
        <v>200890</v>
      </c>
      <c r="I3491" s="4">
        <v>0.47</v>
      </c>
      <c r="J3491" s="4">
        <v>94418.3</v>
      </c>
      <c r="K3491" s="3">
        <v>4089020</v>
      </c>
      <c r="L3491" t="s">
        <v>5</v>
      </c>
      <c r="M3491">
        <f t="shared" si="378"/>
        <v>1</v>
      </c>
      <c r="N3491">
        <f t="shared" si="379"/>
        <v>0</v>
      </c>
      <c r="O3491">
        <f t="shared" si="380"/>
        <v>0</v>
      </c>
      <c r="P3491">
        <f t="shared" si="381"/>
        <v>1</v>
      </c>
      <c r="Q3491">
        <f t="shared" si="382"/>
        <v>0</v>
      </c>
      <c r="R3491">
        <f t="shared" si="383"/>
        <v>0</v>
      </c>
      <c r="S3491">
        <f t="shared" si="384"/>
        <v>0</v>
      </c>
    </row>
    <row r="3492" spans="1:19" x14ac:dyDescent="0.2">
      <c r="A3492" t="s">
        <v>12</v>
      </c>
      <c r="B3492" s="1">
        <v>42368</v>
      </c>
      <c r="C3492" s="2">
        <v>42388.72865740741</v>
      </c>
      <c r="D3492" t="s">
        <v>266</v>
      </c>
      <c r="E3492" t="s">
        <v>267</v>
      </c>
      <c r="F3492" t="s">
        <v>3038</v>
      </c>
      <c r="H3492" s="3">
        <v>157010</v>
      </c>
      <c r="I3492" s="4">
        <v>0.49</v>
      </c>
      <c r="J3492" s="4">
        <v>76934.899999999994</v>
      </c>
      <c r="K3492" s="3">
        <v>4246030</v>
      </c>
      <c r="L3492" t="s">
        <v>5</v>
      </c>
      <c r="M3492">
        <f t="shared" si="378"/>
        <v>1</v>
      </c>
      <c r="N3492">
        <f t="shared" si="379"/>
        <v>0</v>
      </c>
      <c r="O3492">
        <f t="shared" si="380"/>
        <v>0</v>
      </c>
      <c r="P3492">
        <f t="shared" si="381"/>
        <v>1</v>
      </c>
      <c r="Q3492">
        <f t="shared" si="382"/>
        <v>0</v>
      </c>
      <c r="R3492">
        <f t="shared" si="383"/>
        <v>0</v>
      </c>
      <c r="S3492">
        <f t="shared" si="384"/>
        <v>0</v>
      </c>
    </row>
    <row r="3493" spans="1:19" x14ac:dyDescent="0.2">
      <c r="A3493" t="s">
        <v>12</v>
      </c>
      <c r="B3493" s="1">
        <v>42369</v>
      </c>
      <c r="C3493" s="2">
        <v>42388.72865740741</v>
      </c>
      <c r="D3493" t="s">
        <v>266</v>
      </c>
      <c r="E3493" t="s">
        <v>267</v>
      </c>
      <c r="F3493" t="s">
        <v>3038</v>
      </c>
      <c r="H3493" s="3">
        <v>170304</v>
      </c>
      <c r="I3493" s="4">
        <v>0.51</v>
      </c>
      <c r="J3493" s="4">
        <v>86855</v>
      </c>
      <c r="K3493" s="3">
        <v>4416330</v>
      </c>
      <c r="L3493" t="s">
        <v>5</v>
      </c>
      <c r="M3493">
        <f t="shared" si="378"/>
        <v>1</v>
      </c>
      <c r="N3493">
        <f t="shared" si="379"/>
        <v>0</v>
      </c>
      <c r="O3493">
        <f t="shared" si="380"/>
        <v>0</v>
      </c>
      <c r="P3493">
        <f t="shared" si="381"/>
        <v>1</v>
      </c>
      <c r="Q3493">
        <f t="shared" si="382"/>
        <v>0</v>
      </c>
      <c r="R3493">
        <f t="shared" si="383"/>
        <v>0</v>
      </c>
      <c r="S3493">
        <f t="shared" si="384"/>
        <v>0</v>
      </c>
    </row>
    <row r="3494" spans="1:19" x14ac:dyDescent="0.2">
      <c r="A3494" t="s">
        <v>12</v>
      </c>
      <c r="B3494" s="1">
        <v>42373</v>
      </c>
      <c r="C3494" s="2">
        <v>42388.72865740741</v>
      </c>
      <c r="D3494" t="s">
        <v>266</v>
      </c>
      <c r="E3494" t="s">
        <v>267</v>
      </c>
      <c r="F3494" t="s">
        <v>3038</v>
      </c>
      <c r="H3494" s="3">
        <v>13000</v>
      </c>
      <c r="I3494" s="4">
        <v>0.49</v>
      </c>
      <c r="J3494" s="4">
        <v>6370</v>
      </c>
      <c r="K3494" s="3">
        <v>4429330</v>
      </c>
      <c r="L3494" t="s">
        <v>5</v>
      </c>
      <c r="M3494">
        <f t="shared" si="378"/>
        <v>1</v>
      </c>
      <c r="N3494">
        <f t="shared" si="379"/>
        <v>0</v>
      </c>
      <c r="O3494">
        <f t="shared" si="380"/>
        <v>0</v>
      </c>
      <c r="P3494">
        <f t="shared" si="381"/>
        <v>1</v>
      </c>
      <c r="Q3494">
        <f t="shared" si="382"/>
        <v>0</v>
      </c>
      <c r="R3494">
        <f t="shared" si="383"/>
        <v>0</v>
      </c>
      <c r="S3494">
        <f t="shared" si="384"/>
        <v>0</v>
      </c>
    </row>
    <row r="3495" spans="1:19" x14ac:dyDescent="0.2">
      <c r="A3495" t="s">
        <v>12</v>
      </c>
      <c r="B3495" s="1">
        <v>42374</v>
      </c>
      <c r="C3495" s="2">
        <v>42388.72865740741</v>
      </c>
      <c r="D3495" t="s">
        <v>266</v>
      </c>
      <c r="E3495" t="s">
        <v>267</v>
      </c>
      <c r="F3495" t="s">
        <v>3038</v>
      </c>
      <c r="H3495" s="3">
        <v>18937</v>
      </c>
      <c r="I3495" s="4">
        <v>0.45</v>
      </c>
      <c r="J3495" s="4">
        <v>8521.65</v>
      </c>
      <c r="K3495" s="3">
        <v>4448270</v>
      </c>
      <c r="L3495" t="s">
        <v>5</v>
      </c>
      <c r="M3495">
        <f t="shared" si="378"/>
        <v>1</v>
      </c>
      <c r="N3495">
        <f t="shared" si="379"/>
        <v>0</v>
      </c>
      <c r="O3495">
        <f t="shared" si="380"/>
        <v>0</v>
      </c>
      <c r="P3495">
        <f t="shared" si="381"/>
        <v>1</v>
      </c>
      <c r="Q3495">
        <f t="shared" si="382"/>
        <v>0</v>
      </c>
      <c r="R3495">
        <f t="shared" si="383"/>
        <v>0</v>
      </c>
      <c r="S3495">
        <f t="shared" si="384"/>
        <v>0</v>
      </c>
    </row>
    <row r="3496" spans="1:19" x14ac:dyDescent="0.2">
      <c r="A3496" t="s">
        <v>12</v>
      </c>
      <c r="B3496" s="1">
        <v>42376</v>
      </c>
      <c r="C3496" s="2">
        <v>42388.72865740741</v>
      </c>
      <c r="D3496" t="s">
        <v>266</v>
      </c>
      <c r="E3496" t="s">
        <v>267</v>
      </c>
      <c r="F3496" t="s">
        <v>3038</v>
      </c>
      <c r="H3496" s="3">
        <v>1000</v>
      </c>
      <c r="I3496" s="4">
        <v>0.45</v>
      </c>
      <c r="J3496" s="4">
        <v>450</v>
      </c>
      <c r="K3496" s="3">
        <v>4449270</v>
      </c>
      <c r="L3496" t="s">
        <v>5</v>
      </c>
      <c r="M3496">
        <f t="shared" si="378"/>
        <v>1</v>
      </c>
      <c r="N3496">
        <f t="shared" si="379"/>
        <v>0</v>
      </c>
      <c r="O3496">
        <f t="shared" si="380"/>
        <v>1</v>
      </c>
      <c r="P3496">
        <f t="shared" si="381"/>
        <v>0</v>
      </c>
      <c r="Q3496">
        <f t="shared" si="382"/>
        <v>0</v>
      </c>
      <c r="R3496">
        <f t="shared" si="383"/>
        <v>0</v>
      </c>
      <c r="S3496">
        <f t="shared" si="384"/>
        <v>0</v>
      </c>
    </row>
    <row r="3497" spans="1:19" x14ac:dyDescent="0.2">
      <c r="A3497" t="s">
        <v>12</v>
      </c>
      <c r="B3497" s="1">
        <v>42384</v>
      </c>
      <c r="C3497" s="2">
        <v>42388.727881944447</v>
      </c>
      <c r="D3497" t="s">
        <v>3023</v>
      </c>
      <c r="E3497" t="s">
        <v>3024</v>
      </c>
      <c r="F3497" t="s">
        <v>3039</v>
      </c>
      <c r="G3497" t="s">
        <v>7</v>
      </c>
      <c r="H3497" s="3">
        <v>5584</v>
      </c>
      <c r="I3497" s="4">
        <v>39.405000000000001</v>
      </c>
      <c r="J3497" s="4">
        <v>220038</v>
      </c>
      <c r="K3497" s="3">
        <v>16120</v>
      </c>
      <c r="L3497" t="s">
        <v>5</v>
      </c>
      <c r="M3497">
        <f t="shared" si="378"/>
        <v>1</v>
      </c>
      <c r="N3497">
        <f t="shared" si="379"/>
        <v>0</v>
      </c>
      <c r="O3497">
        <f t="shared" si="380"/>
        <v>1</v>
      </c>
      <c r="P3497">
        <f t="shared" si="381"/>
        <v>0</v>
      </c>
      <c r="Q3497">
        <f t="shared" si="382"/>
        <v>1</v>
      </c>
      <c r="R3497">
        <f t="shared" si="383"/>
        <v>0</v>
      </c>
      <c r="S3497">
        <f t="shared" si="384"/>
        <v>0</v>
      </c>
    </row>
    <row r="3498" spans="1:19" x14ac:dyDescent="0.2">
      <c r="A3498" t="s">
        <v>12</v>
      </c>
      <c r="B3498" s="1">
        <v>42384</v>
      </c>
      <c r="C3498" s="2">
        <v>42388.727662037039</v>
      </c>
      <c r="D3498" t="s">
        <v>2962</v>
      </c>
      <c r="E3498" t="s">
        <v>2963</v>
      </c>
      <c r="F3498" t="s">
        <v>3040</v>
      </c>
      <c r="G3498" t="s">
        <v>7</v>
      </c>
      <c r="H3498">
        <v>116</v>
      </c>
      <c r="I3498" s="4">
        <v>43.27</v>
      </c>
      <c r="J3498" s="4">
        <v>5019.32</v>
      </c>
      <c r="K3498" s="3">
        <v>17020</v>
      </c>
      <c r="L3498" t="s">
        <v>5</v>
      </c>
      <c r="M3498">
        <f t="shared" si="378"/>
        <v>1</v>
      </c>
      <c r="N3498">
        <f t="shared" si="379"/>
        <v>0</v>
      </c>
      <c r="O3498">
        <f t="shared" si="380"/>
        <v>1</v>
      </c>
      <c r="P3498">
        <f t="shared" si="381"/>
        <v>0</v>
      </c>
      <c r="Q3498">
        <f t="shared" si="382"/>
        <v>1</v>
      </c>
      <c r="R3498">
        <f t="shared" si="383"/>
        <v>0</v>
      </c>
      <c r="S3498">
        <f t="shared" si="384"/>
        <v>0</v>
      </c>
    </row>
    <row r="3499" spans="1:19" x14ac:dyDescent="0.2">
      <c r="A3499" t="s">
        <v>12</v>
      </c>
      <c r="B3499" s="1">
        <v>42384</v>
      </c>
      <c r="C3499" s="2">
        <v>42388.727349537039</v>
      </c>
      <c r="D3499" t="s">
        <v>2504</v>
      </c>
      <c r="E3499" t="s">
        <v>2505</v>
      </c>
      <c r="F3499" t="s">
        <v>3041</v>
      </c>
      <c r="G3499" t="s">
        <v>7</v>
      </c>
      <c r="H3499">
        <v>75</v>
      </c>
      <c r="I3499" s="4">
        <v>60.77</v>
      </c>
      <c r="J3499" s="4">
        <v>4557.75</v>
      </c>
      <c r="K3499" s="3">
        <v>3133</v>
      </c>
      <c r="L3499" t="s">
        <v>5</v>
      </c>
      <c r="M3499">
        <f t="shared" si="378"/>
        <v>1</v>
      </c>
      <c r="N3499">
        <f t="shared" si="379"/>
        <v>0</v>
      </c>
      <c r="O3499">
        <f t="shared" si="380"/>
        <v>1</v>
      </c>
      <c r="P3499">
        <f t="shared" si="381"/>
        <v>0</v>
      </c>
      <c r="Q3499">
        <f t="shared" si="382"/>
        <v>1</v>
      </c>
      <c r="R3499">
        <f t="shared" si="383"/>
        <v>0</v>
      </c>
      <c r="S3499">
        <f t="shared" si="384"/>
        <v>0</v>
      </c>
    </row>
    <row r="3500" spans="1:19" x14ac:dyDescent="0.2">
      <c r="A3500" t="s">
        <v>12</v>
      </c>
      <c r="B3500" s="1">
        <v>42384</v>
      </c>
      <c r="C3500" s="2">
        <v>42388.726921296293</v>
      </c>
      <c r="D3500" t="s">
        <v>3042</v>
      </c>
      <c r="E3500" t="s">
        <v>3043</v>
      </c>
      <c r="F3500" t="s">
        <v>3044</v>
      </c>
      <c r="G3500" t="s">
        <v>11</v>
      </c>
      <c r="H3500" s="3">
        <v>2367</v>
      </c>
      <c r="I3500" s="4">
        <v>58.53</v>
      </c>
      <c r="J3500" s="4">
        <v>138541</v>
      </c>
      <c r="K3500" s="3">
        <v>2367</v>
      </c>
      <c r="L3500" t="s">
        <v>5</v>
      </c>
      <c r="M3500">
        <f t="shared" si="378"/>
        <v>1</v>
      </c>
      <c r="N3500">
        <f t="shared" si="379"/>
        <v>0</v>
      </c>
      <c r="O3500">
        <f t="shared" si="380"/>
        <v>1</v>
      </c>
      <c r="P3500">
        <f t="shared" si="381"/>
        <v>0</v>
      </c>
      <c r="Q3500">
        <f t="shared" si="382"/>
        <v>0</v>
      </c>
      <c r="R3500">
        <f t="shared" si="383"/>
        <v>1</v>
      </c>
      <c r="S3500">
        <f t="shared" si="384"/>
        <v>0</v>
      </c>
    </row>
    <row r="3501" spans="1:19" x14ac:dyDescent="0.2">
      <c r="A3501" t="s">
        <v>0</v>
      </c>
      <c r="B3501" s="1">
        <v>42384</v>
      </c>
      <c r="C3501" s="2">
        <v>42388.726921296293</v>
      </c>
      <c r="D3501" t="s">
        <v>3042</v>
      </c>
      <c r="E3501" t="s">
        <v>3043</v>
      </c>
      <c r="F3501" t="s">
        <v>3044</v>
      </c>
      <c r="G3501" t="s">
        <v>11</v>
      </c>
      <c r="H3501">
        <v>981</v>
      </c>
      <c r="I3501" s="4">
        <v>58.53</v>
      </c>
      <c r="J3501" s="4">
        <v>57417.9</v>
      </c>
      <c r="K3501" s="3">
        <v>1386</v>
      </c>
      <c r="L3501" t="s">
        <v>5</v>
      </c>
      <c r="M3501">
        <f t="shared" si="378"/>
        <v>0</v>
      </c>
      <c r="N3501">
        <f t="shared" si="379"/>
        <v>1</v>
      </c>
      <c r="O3501">
        <f t="shared" si="380"/>
        <v>1</v>
      </c>
      <c r="P3501">
        <f t="shared" si="381"/>
        <v>0</v>
      </c>
      <c r="Q3501">
        <f t="shared" si="382"/>
        <v>0</v>
      </c>
      <c r="R3501">
        <f t="shared" si="383"/>
        <v>1</v>
      </c>
      <c r="S3501">
        <f t="shared" si="384"/>
        <v>0</v>
      </c>
    </row>
    <row r="3502" spans="1:19" x14ac:dyDescent="0.2">
      <c r="A3502" t="s">
        <v>12</v>
      </c>
      <c r="B3502" s="1">
        <v>42382</v>
      </c>
      <c r="C3502" s="2">
        <v>42388.726585648146</v>
      </c>
      <c r="D3502" t="s">
        <v>2999</v>
      </c>
      <c r="E3502" t="s">
        <v>3000</v>
      </c>
      <c r="F3502" t="s">
        <v>3045</v>
      </c>
      <c r="G3502" t="s">
        <v>7</v>
      </c>
      <c r="H3502" s="3">
        <v>11393</v>
      </c>
      <c r="I3502" s="4">
        <v>0.01</v>
      </c>
      <c r="J3502" s="4">
        <v>113.93</v>
      </c>
      <c r="K3502" s="3">
        <v>56743</v>
      </c>
      <c r="L3502" t="s">
        <v>5</v>
      </c>
      <c r="M3502">
        <f t="shared" si="378"/>
        <v>1</v>
      </c>
      <c r="N3502">
        <f t="shared" si="379"/>
        <v>0</v>
      </c>
      <c r="O3502">
        <f t="shared" si="380"/>
        <v>0</v>
      </c>
      <c r="P3502">
        <f t="shared" si="381"/>
        <v>1</v>
      </c>
      <c r="Q3502">
        <f t="shared" si="382"/>
        <v>1</v>
      </c>
      <c r="R3502">
        <f t="shared" si="383"/>
        <v>0</v>
      </c>
      <c r="S3502">
        <f t="shared" si="384"/>
        <v>0</v>
      </c>
    </row>
    <row r="3503" spans="1:19" x14ac:dyDescent="0.2">
      <c r="A3503" t="s">
        <v>12</v>
      </c>
      <c r="B3503" s="1">
        <v>42384</v>
      </c>
      <c r="C3503" s="2">
        <v>42388.726388888892</v>
      </c>
      <c r="D3503" t="s">
        <v>3023</v>
      </c>
      <c r="E3503" t="s">
        <v>3024</v>
      </c>
      <c r="F3503" t="s">
        <v>3046</v>
      </c>
      <c r="G3503" t="s">
        <v>16</v>
      </c>
      <c r="H3503" s="3">
        <v>5584</v>
      </c>
      <c r="I3503" s="4">
        <v>39.405000000000001</v>
      </c>
      <c r="J3503" s="4">
        <v>220038</v>
      </c>
      <c r="K3503" s="3">
        <v>9283</v>
      </c>
      <c r="L3503" t="s">
        <v>5</v>
      </c>
      <c r="M3503">
        <f t="shared" si="378"/>
        <v>1</v>
      </c>
      <c r="N3503">
        <f t="shared" si="379"/>
        <v>0</v>
      </c>
      <c r="O3503">
        <f t="shared" si="380"/>
        <v>1</v>
      </c>
      <c r="P3503">
        <f t="shared" si="381"/>
        <v>0</v>
      </c>
      <c r="Q3503">
        <f t="shared" si="382"/>
        <v>1</v>
      </c>
      <c r="R3503">
        <f t="shared" si="383"/>
        <v>1</v>
      </c>
      <c r="S3503">
        <f t="shared" si="384"/>
        <v>0</v>
      </c>
    </row>
    <row r="3504" spans="1:19" x14ac:dyDescent="0.2">
      <c r="A3504" t="s">
        <v>12</v>
      </c>
      <c r="B3504" s="1">
        <v>42384</v>
      </c>
      <c r="C3504" s="2">
        <v>42388.726354166669</v>
      </c>
      <c r="D3504" t="s">
        <v>2962</v>
      </c>
      <c r="E3504" t="s">
        <v>2963</v>
      </c>
      <c r="F3504" t="s">
        <v>3047</v>
      </c>
      <c r="G3504" t="s">
        <v>16</v>
      </c>
      <c r="H3504">
        <v>200</v>
      </c>
      <c r="I3504" s="4">
        <v>43.27</v>
      </c>
      <c r="J3504" s="4">
        <v>8654</v>
      </c>
      <c r="K3504" s="3">
        <v>29137</v>
      </c>
      <c r="L3504" t="s">
        <v>5</v>
      </c>
      <c r="M3504">
        <f t="shared" si="378"/>
        <v>1</v>
      </c>
      <c r="N3504">
        <f t="shared" si="379"/>
        <v>0</v>
      </c>
      <c r="O3504">
        <f t="shared" si="380"/>
        <v>1</v>
      </c>
      <c r="P3504">
        <f t="shared" si="381"/>
        <v>0</v>
      </c>
      <c r="Q3504">
        <f t="shared" si="382"/>
        <v>1</v>
      </c>
      <c r="R3504">
        <f t="shared" si="383"/>
        <v>1</v>
      </c>
      <c r="S3504">
        <f t="shared" si="384"/>
        <v>0</v>
      </c>
    </row>
    <row r="3505" spans="1:19" x14ac:dyDescent="0.2">
      <c r="A3505" t="s">
        <v>12</v>
      </c>
      <c r="B3505" s="1">
        <v>42384</v>
      </c>
      <c r="C3505" s="2">
        <v>42388.726354166669</v>
      </c>
      <c r="D3505" t="s">
        <v>2962</v>
      </c>
      <c r="E3505" t="s">
        <v>2963</v>
      </c>
      <c r="F3505" t="s">
        <v>3047</v>
      </c>
      <c r="G3505" t="s">
        <v>16</v>
      </c>
      <c r="H3505">
        <v>377</v>
      </c>
      <c r="I3505" s="4">
        <v>43.27</v>
      </c>
      <c r="J3505" s="4">
        <v>16312.8</v>
      </c>
      <c r="K3505" s="3">
        <v>54716</v>
      </c>
      <c r="L3505" t="s">
        <v>5</v>
      </c>
      <c r="M3505">
        <f t="shared" si="378"/>
        <v>1</v>
      </c>
      <c r="N3505">
        <f t="shared" si="379"/>
        <v>0</v>
      </c>
      <c r="O3505">
        <f t="shared" si="380"/>
        <v>1</v>
      </c>
      <c r="P3505">
        <f t="shared" si="381"/>
        <v>0</v>
      </c>
      <c r="Q3505">
        <f t="shared" si="382"/>
        <v>1</v>
      </c>
      <c r="R3505">
        <f t="shared" si="383"/>
        <v>1</v>
      </c>
      <c r="S3505">
        <f t="shared" si="384"/>
        <v>0</v>
      </c>
    </row>
    <row r="3506" spans="1:19" x14ac:dyDescent="0.2">
      <c r="A3506" t="s">
        <v>0</v>
      </c>
      <c r="B3506" s="1">
        <v>42383</v>
      </c>
      <c r="C3506" s="2">
        <v>42388.725856481484</v>
      </c>
      <c r="D3506" t="s">
        <v>3048</v>
      </c>
      <c r="E3506" t="s">
        <v>3049</v>
      </c>
      <c r="F3506" t="s">
        <v>3050</v>
      </c>
      <c r="G3506" t="s">
        <v>11</v>
      </c>
      <c r="H3506" s="3">
        <v>1094</v>
      </c>
      <c r="I3506" s="4">
        <v>4.7</v>
      </c>
      <c r="J3506" s="4">
        <v>5141.8</v>
      </c>
      <c r="K3506" s="3">
        <v>21016</v>
      </c>
      <c r="L3506" t="s">
        <v>5</v>
      </c>
      <c r="M3506">
        <f t="shared" si="378"/>
        <v>0</v>
      </c>
      <c r="N3506">
        <f t="shared" si="379"/>
        <v>1</v>
      </c>
      <c r="O3506">
        <f t="shared" si="380"/>
        <v>1</v>
      </c>
      <c r="P3506">
        <f t="shared" si="381"/>
        <v>0</v>
      </c>
      <c r="Q3506">
        <f t="shared" si="382"/>
        <v>0</v>
      </c>
      <c r="R3506">
        <f t="shared" si="383"/>
        <v>1</v>
      </c>
      <c r="S3506">
        <f t="shared" si="384"/>
        <v>0</v>
      </c>
    </row>
    <row r="3507" spans="1:19" x14ac:dyDescent="0.2">
      <c r="A3507" t="s">
        <v>12</v>
      </c>
      <c r="B3507" s="1">
        <v>42384</v>
      </c>
      <c r="C3507" s="2">
        <v>42388.725659722222</v>
      </c>
      <c r="D3507" t="s">
        <v>2504</v>
      </c>
      <c r="E3507" t="s">
        <v>2505</v>
      </c>
      <c r="F3507" t="s">
        <v>3051</v>
      </c>
      <c r="G3507" t="s">
        <v>7</v>
      </c>
      <c r="H3507">
        <v>75</v>
      </c>
      <c r="I3507" s="4">
        <v>60.77</v>
      </c>
      <c r="J3507" s="4">
        <v>4557.75</v>
      </c>
      <c r="K3507">
        <v>450</v>
      </c>
      <c r="L3507" t="s">
        <v>5</v>
      </c>
      <c r="M3507">
        <f t="shared" si="378"/>
        <v>1</v>
      </c>
      <c r="N3507">
        <f t="shared" si="379"/>
        <v>0</v>
      </c>
      <c r="O3507">
        <f t="shared" si="380"/>
        <v>1</v>
      </c>
      <c r="P3507">
        <f t="shared" si="381"/>
        <v>0</v>
      </c>
      <c r="Q3507">
        <f t="shared" si="382"/>
        <v>1</v>
      </c>
      <c r="R3507">
        <f t="shared" si="383"/>
        <v>0</v>
      </c>
      <c r="S3507">
        <f t="shared" si="384"/>
        <v>0</v>
      </c>
    </row>
    <row r="3508" spans="1:19" x14ac:dyDescent="0.2">
      <c r="A3508" t="s">
        <v>12</v>
      </c>
      <c r="B3508" s="1">
        <v>42368</v>
      </c>
      <c r="C3508" s="2">
        <v>42388.725474537037</v>
      </c>
      <c r="D3508" t="s">
        <v>3052</v>
      </c>
      <c r="E3508" t="s">
        <v>3053</v>
      </c>
      <c r="F3508" t="s">
        <v>3054</v>
      </c>
      <c r="G3508" t="s">
        <v>7</v>
      </c>
      <c r="H3508" s="3">
        <v>3938</v>
      </c>
      <c r="I3508" s="4">
        <v>2.64</v>
      </c>
      <c r="J3508" s="4">
        <v>10396.299999999999</v>
      </c>
      <c r="K3508" s="3">
        <v>287752</v>
      </c>
      <c r="L3508" t="s">
        <v>5</v>
      </c>
      <c r="M3508">
        <f t="shared" si="378"/>
        <v>1</v>
      </c>
      <c r="N3508">
        <f t="shared" si="379"/>
        <v>0</v>
      </c>
      <c r="O3508">
        <f t="shared" si="380"/>
        <v>1</v>
      </c>
      <c r="P3508">
        <f t="shared" si="381"/>
        <v>0</v>
      </c>
      <c r="Q3508">
        <f t="shared" si="382"/>
        <v>1</v>
      </c>
      <c r="R3508">
        <f t="shared" si="383"/>
        <v>0</v>
      </c>
      <c r="S3508">
        <f t="shared" si="384"/>
        <v>0</v>
      </c>
    </row>
    <row r="3509" spans="1:19" x14ac:dyDescent="0.2">
      <c r="A3509" t="s">
        <v>0</v>
      </c>
      <c r="B3509" s="1">
        <v>42368</v>
      </c>
      <c r="C3509" s="2">
        <v>42388.725474537037</v>
      </c>
      <c r="D3509" t="s">
        <v>3052</v>
      </c>
      <c r="E3509" t="s">
        <v>3053</v>
      </c>
      <c r="F3509" t="s">
        <v>3054</v>
      </c>
      <c r="G3509" t="s">
        <v>7</v>
      </c>
      <c r="H3509" s="3">
        <v>3938</v>
      </c>
      <c r="I3509" s="4">
        <v>2.64</v>
      </c>
      <c r="J3509" s="4">
        <v>10396.299999999999</v>
      </c>
      <c r="K3509">
        <v>0</v>
      </c>
      <c r="L3509" t="s">
        <v>5</v>
      </c>
      <c r="M3509">
        <f t="shared" si="378"/>
        <v>0</v>
      </c>
      <c r="N3509">
        <f t="shared" si="379"/>
        <v>1</v>
      </c>
      <c r="O3509">
        <f t="shared" si="380"/>
        <v>1</v>
      </c>
      <c r="P3509">
        <f t="shared" si="381"/>
        <v>0</v>
      </c>
      <c r="Q3509">
        <f t="shared" si="382"/>
        <v>1</v>
      </c>
      <c r="R3509">
        <f t="shared" si="383"/>
        <v>0</v>
      </c>
      <c r="S3509">
        <f t="shared" si="384"/>
        <v>0</v>
      </c>
    </row>
    <row r="3510" spans="1:19" x14ac:dyDescent="0.2">
      <c r="A3510" t="s">
        <v>0</v>
      </c>
      <c r="B3510" s="1">
        <v>42384</v>
      </c>
      <c r="C3510" s="2">
        <v>42388.725405092591</v>
      </c>
      <c r="D3510" t="s">
        <v>3028</v>
      </c>
      <c r="E3510" t="s">
        <v>3029</v>
      </c>
      <c r="F3510" t="s">
        <v>3055</v>
      </c>
      <c r="G3510" t="s">
        <v>11</v>
      </c>
      <c r="H3510">
        <v>700</v>
      </c>
      <c r="I3510" s="4">
        <v>25.11</v>
      </c>
      <c r="J3510" s="4">
        <v>17577</v>
      </c>
      <c r="K3510" s="3">
        <v>137427</v>
      </c>
      <c r="L3510" t="s">
        <v>5</v>
      </c>
      <c r="M3510">
        <f t="shared" si="378"/>
        <v>0</v>
      </c>
      <c r="N3510">
        <f t="shared" si="379"/>
        <v>1</v>
      </c>
      <c r="O3510">
        <f t="shared" si="380"/>
        <v>1</v>
      </c>
      <c r="P3510">
        <f t="shared" si="381"/>
        <v>0</v>
      </c>
      <c r="Q3510">
        <f t="shared" si="382"/>
        <v>0</v>
      </c>
      <c r="R3510">
        <f t="shared" si="383"/>
        <v>1</v>
      </c>
      <c r="S3510">
        <f t="shared" si="384"/>
        <v>0</v>
      </c>
    </row>
    <row r="3511" spans="1:19" x14ac:dyDescent="0.2">
      <c r="A3511" t="s">
        <v>0</v>
      </c>
      <c r="B3511" s="1">
        <v>42384</v>
      </c>
      <c r="C3511" s="2">
        <v>42388.725405092591</v>
      </c>
      <c r="D3511" t="s">
        <v>3028</v>
      </c>
      <c r="E3511" t="s">
        <v>3029</v>
      </c>
      <c r="F3511" t="s">
        <v>3055</v>
      </c>
      <c r="G3511" t="s">
        <v>11</v>
      </c>
      <c r="H3511" s="3">
        <v>8456</v>
      </c>
      <c r="I3511" s="4">
        <v>25.11</v>
      </c>
      <c r="J3511" s="4">
        <v>212330</v>
      </c>
      <c r="K3511" s="3">
        <v>139819</v>
      </c>
      <c r="L3511" t="s">
        <v>5</v>
      </c>
      <c r="M3511">
        <f t="shared" si="378"/>
        <v>0</v>
      </c>
      <c r="N3511">
        <f t="shared" si="379"/>
        <v>1</v>
      </c>
      <c r="O3511">
        <f t="shared" si="380"/>
        <v>1</v>
      </c>
      <c r="P3511">
        <f t="shared" si="381"/>
        <v>0</v>
      </c>
      <c r="Q3511">
        <f t="shared" si="382"/>
        <v>0</v>
      </c>
      <c r="R3511">
        <f t="shared" si="383"/>
        <v>1</v>
      </c>
      <c r="S3511">
        <f t="shared" si="384"/>
        <v>0</v>
      </c>
    </row>
    <row r="3512" spans="1:19" x14ac:dyDescent="0.2">
      <c r="A3512" t="s">
        <v>0</v>
      </c>
      <c r="B3512" s="1">
        <v>42384</v>
      </c>
      <c r="C3512" s="2">
        <v>42388.725405092591</v>
      </c>
      <c r="D3512" t="s">
        <v>3028</v>
      </c>
      <c r="E3512" t="s">
        <v>3029</v>
      </c>
      <c r="F3512" t="s">
        <v>3055</v>
      </c>
      <c r="G3512" t="s">
        <v>11</v>
      </c>
      <c r="H3512" s="3">
        <v>1470</v>
      </c>
      <c r="I3512" s="4">
        <v>25.11</v>
      </c>
      <c r="J3512" s="4">
        <v>36911.699999999997</v>
      </c>
      <c r="K3512" s="3">
        <v>135957</v>
      </c>
      <c r="L3512" t="s">
        <v>5</v>
      </c>
      <c r="M3512">
        <f t="shared" si="378"/>
        <v>0</v>
      </c>
      <c r="N3512">
        <f t="shared" si="379"/>
        <v>1</v>
      </c>
      <c r="O3512">
        <f t="shared" si="380"/>
        <v>1</v>
      </c>
      <c r="P3512">
        <f t="shared" si="381"/>
        <v>0</v>
      </c>
      <c r="Q3512">
        <f t="shared" si="382"/>
        <v>0</v>
      </c>
      <c r="R3512">
        <f t="shared" si="383"/>
        <v>1</v>
      </c>
      <c r="S3512">
        <f t="shared" si="384"/>
        <v>0</v>
      </c>
    </row>
    <row r="3513" spans="1:19" x14ac:dyDescent="0.2">
      <c r="A3513" t="s">
        <v>0</v>
      </c>
      <c r="B3513" s="1">
        <v>42384</v>
      </c>
      <c r="C3513" s="2">
        <v>42388.725405092591</v>
      </c>
      <c r="D3513" t="s">
        <v>3028</v>
      </c>
      <c r="E3513" t="s">
        <v>3029</v>
      </c>
      <c r="F3513" t="s">
        <v>3055</v>
      </c>
      <c r="G3513" t="s">
        <v>11</v>
      </c>
      <c r="H3513" s="3">
        <v>1692</v>
      </c>
      <c r="I3513" s="4">
        <v>25.11</v>
      </c>
      <c r="J3513" s="4">
        <v>42486.1</v>
      </c>
      <c r="K3513" s="3">
        <v>138127</v>
      </c>
      <c r="L3513" t="s">
        <v>5</v>
      </c>
      <c r="M3513">
        <f t="shared" si="378"/>
        <v>0</v>
      </c>
      <c r="N3513">
        <f t="shared" si="379"/>
        <v>1</v>
      </c>
      <c r="O3513">
        <f t="shared" si="380"/>
        <v>1</v>
      </c>
      <c r="P3513">
        <f t="shared" si="381"/>
        <v>0</v>
      </c>
      <c r="Q3513">
        <f t="shared" si="382"/>
        <v>0</v>
      </c>
      <c r="R3513">
        <f t="shared" si="383"/>
        <v>1</v>
      </c>
      <c r="S3513">
        <f t="shared" si="384"/>
        <v>0</v>
      </c>
    </row>
    <row r="3514" spans="1:19" x14ac:dyDescent="0.2">
      <c r="A3514" t="s">
        <v>0</v>
      </c>
      <c r="B3514" s="1">
        <v>42384</v>
      </c>
      <c r="C3514" s="2">
        <v>42388.725405092591</v>
      </c>
      <c r="D3514" t="s">
        <v>3028</v>
      </c>
      <c r="E3514" t="s">
        <v>3029</v>
      </c>
      <c r="F3514" t="s">
        <v>3055</v>
      </c>
      <c r="G3514" t="s">
        <v>11</v>
      </c>
      <c r="H3514" s="3">
        <v>1429</v>
      </c>
      <c r="I3514" s="4">
        <v>25.11</v>
      </c>
      <c r="J3514" s="4">
        <v>35882.199999999997</v>
      </c>
      <c r="K3514" s="3">
        <v>134528</v>
      </c>
      <c r="L3514" t="s">
        <v>5</v>
      </c>
      <c r="M3514">
        <f t="shared" si="378"/>
        <v>0</v>
      </c>
      <c r="N3514">
        <f t="shared" si="379"/>
        <v>1</v>
      </c>
      <c r="O3514">
        <f t="shared" si="380"/>
        <v>1</v>
      </c>
      <c r="P3514">
        <f t="shared" si="381"/>
        <v>0</v>
      </c>
      <c r="Q3514">
        <f t="shared" si="382"/>
        <v>0</v>
      </c>
      <c r="R3514">
        <f t="shared" si="383"/>
        <v>1</v>
      </c>
      <c r="S3514">
        <f t="shared" si="384"/>
        <v>0</v>
      </c>
    </row>
    <row r="3515" spans="1:19" x14ac:dyDescent="0.2">
      <c r="A3515" t="s">
        <v>12</v>
      </c>
      <c r="B3515" s="1">
        <v>42384</v>
      </c>
      <c r="C3515" s="2">
        <v>42388.725185185183</v>
      </c>
      <c r="D3515" t="s">
        <v>3023</v>
      </c>
      <c r="E3515" t="s">
        <v>3024</v>
      </c>
      <c r="F3515" t="s">
        <v>3056</v>
      </c>
      <c r="G3515" t="s">
        <v>7</v>
      </c>
      <c r="H3515" s="3">
        <v>5584</v>
      </c>
      <c r="I3515" s="4">
        <v>39.405000000000001</v>
      </c>
      <c r="J3515" s="4">
        <v>220038</v>
      </c>
      <c r="K3515" s="3">
        <v>12812</v>
      </c>
      <c r="L3515" t="s">
        <v>5</v>
      </c>
      <c r="M3515">
        <f t="shared" si="378"/>
        <v>1</v>
      </c>
      <c r="N3515">
        <f t="shared" si="379"/>
        <v>0</v>
      </c>
      <c r="O3515">
        <f t="shared" si="380"/>
        <v>1</v>
      </c>
      <c r="P3515">
        <f t="shared" si="381"/>
        <v>0</v>
      </c>
      <c r="Q3515">
        <f t="shared" si="382"/>
        <v>1</v>
      </c>
      <c r="R3515">
        <f t="shared" si="383"/>
        <v>0</v>
      </c>
      <c r="S3515">
        <f t="shared" si="384"/>
        <v>0</v>
      </c>
    </row>
    <row r="3516" spans="1:19" x14ac:dyDescent="0.2">
      <c r="A3516" t="s">
        <v>12</v>
      </c>
      <c r="B3516" s="1">
        <v>42388</v>
      </c>
      <c r="C3516" s="2">
        <v>42388.724722222221</v>
      </c>
      <c r="D3516" t="s">
        <v>419</v>
      </c>
      <c r="E3516" t="s">
        <v>420</v>
      </c>
      <c r="F3516" t="s">
        <v>421</v>
      </c>
      <c r="G3516" t="s">
        <v>183</v>
      </c>
      <c r="H3516">
        <v>300</v>
      </c>
      <c r="I3516" s="4">
        <v>16</v>
      </c>
      <c r="J3516" s="4">
        <v>4800</v>
      </c>
      <c r="K3516" s="3">
        <v>872533</v>
      </c>
      <c r="L3516" t="s">
        <v>5</v>
      </c>
      <c r="M3516">
        <f t="shared" si="378"/>
        <v>1</v>
      </c>
      <c r="N3516">
        <f t="shared" si="379"/>
        <v>0</v>
      </c>
      <c r="O3516">
        <f t="shared" si="380"/>
        <v>1</v>
      </c>
      <c r="P3516">
        <f t="shared" si="381"/>
        <v>0</v>
      </c>
      <c r="Q3516">
        <f t="shared" si="382"/>
        <v>0</v>
      </c>
      <c r="R3516">
        <f t="shared" si="383"/>
        <v>0</v>
      </c>
      <c r="S3516">
        <f t="shared" si="384"/>
        <v>0</v>
      </c>
    </row>
    <row r="3517" spans="1:19" x14ac:dyDescent="0.2">
      <c r="A3517" t="s">
        <v>12</v>
      </c>
      <c r="B3517" s="1">
        <v>42388</v>
      </c>
      <c r="C3517" s="2">
        <v>42388.724722222221</v>
      </c>
      <c r="D3517" t="s">
        <v>419</v>
      </c>
      <c r="E3517" t="s">
        <v>420</v>
      </c>
      <c r="F3517" t="s">
        <v>421</v>
      </c>
      <c r="G3517" t="s">
        <v>183</v>
      </c>
      <c r="H3517">
        <v>300</v>
      </c>
      <c r="I3517" s="4">
        <v>16.3</v>
      </c>
      <c r="J3517" s="4">
        <v>4890</v>
      </c>
      <c r="K3517" s="3">
        <v>876925</v>
      </c>
      <c r="L3517" t="s">
        <v>5</v>
      </c>
      <c r="M3517">
        <f t="shared" si="378"/>
        <v>1</v>
      </c>
      <c r="N3517">
        <f t="shared" si="379"/>
        <v>0</v>
      </c>
      <c r="O3517">
        <f t="shared" si="380"/>
        <v>1</v>
      </c>
      <c r="P3517">
        <f t="shared" si="381"/>
        <v>0</v>
      </c>
      <c r="Q3517">
        <f t="shared" si="382"/>
        <v>0</v>
      </c>
      <c r="R3517">
        <f t="shared" si="383"/>
        <v>0</v>
      </c>
      <c r="S3517">
        <f t="shared" si="384"/>
        <v>0</v>
      </c>
    </row>
    <row r="3518" spans="1:19" x14ac:dyDescent="0.2">
      <c r="A3518" t="s">
        <v>12</v>
      </c>
      <c r="B3518" s="1">
        <v>42388</v>
      </c>
      <c r="C3518" s="2">
        <v>42388.724722222221</v>
      </c>
      <c r="D3518" t="s">
        <v>419</v>
      </c>
      <c r="E3518" t="s">
        <v>420</v>
      </c>
      <c r="F3518" t="s">
        <v>422</v>
      </c>
      <c r="G3518" t="s">
        <v>16</v>
      </c>
      <c r="H3518">
        <v>300</v>
      </c>
      <c r="I3518" s="4">
        <v>16.010000000000002</v>
      </c>
      <c r="J3518" s="4">
        <v>4803</v>
      </c>
      <c r="K3518" s="3">
        <v>872833</v>
      </c>
      <c r="L3518" t="s">
        <v>5</v>
      </c>
      <c r="M3518">
        <f t="shared" si="378"/>
        <v>1</v>
      </c>
      <c r="N3518">
        <f t="shared" si="379"/>
        <v>0</v>
      </c>
      <c r="O3518">
        <f t="shared" si="380"/>
        <v>1</v>
      </c>
      <c r="P3518">
        <f t="shared" si="381"/>
        <v>0</v>
      </c>
      <c r="Q3518">
        <f t="shared" si="382"/>
        <v>1</v>
      </c>
      <c r="R3518">
        <f t="shared" si="383"/>
        <v>1</v>
      </c>
      <c r="S3518">
        <f t="shared" si="384"/>
        <v>0</v>
      </c>
    </row>
    <row r="3519" spans="1:19" x14ac:dyDescent="0.2">
      <c r="A3519" t="s">
        <v>12</v>
      </c>
      <c r="B3519" s="1">
        <v>42388</v>
      </c>
      <c r="C3519" s="2">
        <v>42388.724722222221</v>
      </c>
      <c r="D3519" t="s">
        <v>419</v>
      </c>
      <c r="E3519" t="s">
        <v>420</v>
      </c>
      <c r="F3519" t="s">
        <v>422</v>
      </c>
      <c r="G3519" t="s">
        <v>16</v>
      </c>
      <c r="H3519">
        <v>100</v>
      </c>
      <c r="I3519" s="4">
        <v>16.34</v>
      </c>
      <c r="J3519" s="4">
        <v>1634</v>
      </c>
      <c r="K3519" s="3">
        <v>877025</v>
      </c>
      <c r="L3519" t="s">
        <v>5</v>
      </c>
      <c r="M3519">
        <f t="shared" si="378"/>
        <v>1</v>
      </c>
      <c r="N3519">
        <f t="shared" si="379"/>
        <v>0</v>
      </c>
      <c r="O3519">
        <f t="shared" si="380"/>
        <v>1</v>
      </c>
      <c r="P3519">
        <f t="shared" si="381"/>
        <v>0</v>
      </c>
      <c r="Q3519">
        <f t="shared" si="382"/>
        <v>1</v>
      </c>
      <c r="R3519">
        <f t="shared" si="383"/>
        <v>1</v>
      </c>
      <c r="S3519">
        <f t="shared" si="384"/>
        <v>0</v>
      </c>
    </row>
    <row r="3520" spans="1:19" x14ac:dyDescent="0.2">
      <c r="A3520" t="s">
        <v>12</v>
      </c>
      <c r="B3520" s="1">
        <v>42388</v>
      </c>
      <c r="C3520" s="2">
        <v>42388.724722222221</v>
      </c>
      <c r="D3520" t="s">
        <v>419</v>
      </c>
      <c r="E3520" t="s">
        <v>420</v>
      </c>
      <c r="F3520" t="s">
        <v>421</v>
      </c>
      <c r="G3520" t="s">
        <v>183</v>
      </c>
      <c r="H3520">
        <v>100</v>
      </c>
      <c r="I3520" s="4">
        <v>16.04</v>
      </c>
      <c r="J3520" s="4">
        <v>1604</v>
      </c>
      <c r="K3520" s="3">
        <v>873233</v>
      </c>
      <c r="L3520" t="s">
        <v>5</v>
      </c>
      <c r="M3520">
        <f t="shared" si="378"/>
        <v>1</v>
      </c>
      <c r="N3520">
        <f t="shared" si="379"/>
        <v>0</v>
      </c>
      <c r="O3520">
        <f t="shared" si="380"/>
        <v>1</v>
      </c>
      <c r="P3520">
        <f t="shared" si="381"/>
        <v>0</v>
      </c>
      <c r="Q3520">
        <f t="shared" si="382"/>
        <v>0</v>
      </c>
      <c r="R3520">
        <f t="shared" si="383"/>
        <v>0</v>
      </c>
      <c r="S3520">
        <f t="shared" si="384"/>
        <v>0</v>
      </c>
    </row>
    <row r="3521" spans="1:19" x14ac:dyDescent="0.2">
      <c r="A3521" t="s">
        <v>12</v>
      </c>
      <c r="B3521" s="1">
        <v>42388</v>
      </c>
      <c r="C3521" s="2">
        <v>42388.724722222221</v>
      </c>
      <c r="D3521" t="s">
        <v>419</v>
      </c>
      <c r="E3521" t="s">
        <v>420</v>
      </c>
      <c r="F3521" t="s">
        <v>422</v>
      </c>
      <c r="G3521" t="s">
        <v>16</v>
      </c>
      <c r="H3521">
        <v>100</v>
      </c>
      <c r="I3521" s="4">
        <v>16.059999999999999</v>
      </c>
      <c r="J3521" s="4">
        <v>1606</v>
      </c>
      <c r="K3521" s="3">
        <v>873333</v>
      </c>
      <c r="L3521" t="s">
        <v>5</v>
      </c>
      <c r="M3521">
        <f t="shared" si="378"/>
        <v>1</v>
      </c>
      <c r="N3521">
        <f t="shared" si="379"/>
        <v>0</v>
      </c>
      <c r="O3521">
        <f t="shared" si="380"/>
        <v>1</v>
      </c>
      <c r="P3521">
        <f t="shared" si="381"/>
        <v>0</v>
      </c>
      <c r="Q3521">
        <f t="shared" si="382"/>
        <v>1</v>
      </c>
      <c r="R3521">
        <f t="shared" si="383"/>
        <v>1</v>
      </c>
      <c r="S3521">
        <f t="shared" si="384"/>
        <v>0</v>
      </c>
    </row>
    <row r="3522" spans="1:19" x14ac:dyDescent="0.2">
      <c r="A3522" t="s">
        <v>12</v>
      </c>
      <c r="B3522" s="1">
        <v>42388</v>
      </c>
      <c r="C3522" s="2">
        <v>42388.724722222221</v>
      </c>
      <c r="D3522" t="s">
        <v>419</v>
      </c>
      <c r="E3522" t="s">
        <v>420</v>
      </c>
      <c r="F3522" t="s">
        <v>421</v>
      </c>
      <c r="G3522" t="s">
        <v>183</v>
      </c>
      <c r="H3522">
        <v>400</v>
      </c>
      <c r="I3522" s="4">
        <v>16.12</v>
      </c>
      <c r="J3522" s="4">
        <v>6448</v>
      </c>
      <c r="K3522" s="3">
        <v>874033</v>
      </c>
      <c r="L3522" t="s">
        <v>5</v>
      </c>
      <c r="M3522">
        <f t="shared" si="378"/>
        <v>1</v>
      </c>
      <c r="N3522">
        <f t="shared" si="379"/>
        <v>0</v>
      </c>
      <c r="O3522">
        <f t="shared" si="380"/>
        <v>1</v>
      </c>
      <c r="P3522">
        <f t="shared" si="381"/>
        <v>0</v>
      </c>
      <c r="Q3522">
        <f t="shared" si="382"/>
        <v>0</v>
      </c>
      <c r="R3522">
        <f t="shared" si="383"/>
        <v>0</v>
      </c>
      <c r="S3522">
        <f t="shared" si="384"/>
        <v>0</v>
      </c>
    </row>
    <row r="3523" spans="1:19" x14ac:dyDescent="0.2">
      <c r="A3523" t="s">
        <v>12</v>
      </c>
      <c r="B3523" s="1">
        <v>42388</v>
      </c>
      <c r="C3523" s="2">
        <v>42388.724722222221</v>
      </c>
      <c r="D3523" t="s">
        <v>419</v>
      </c>
      <c r="E3523" t="s">
        <v>420</v>
      </c>
      <c r="F3523" t="s">
        <v>422</v>
      </c>
      <c r="G3523" t="s">
        <v>16</v>
      </c>
      <c r="H3523">
        <v>500</v>
      </c>
      <c r="I3523" s="4">
        <v>15.81</v>
      </c>
      <c r="J3523" s="4">
        <v>7905</v>
      </c>
      <c r="K3523" s="3">
        <v>870225</v>
      </c>
      <c r="L3523" t="s">
        <v>5</v>
      </c>
      <c r="M3523">
        <f t="shared" ref="M3523:M3586" si="385">IF($A3523="Buy",1,0)</f>
        <v>1</v>
      </c>
      <c r="N3523">
        <f t="shared" ref="N3523:N3586" si="386">IF($A3523="Sell",1,0)</f>
        <v>0</v>
      </c>
      <c r="O3523">
        <f t="shared" ref="O3523:O3586" si="387">IF($H3523&lt;=10000,1,0)</f>
        <v>1</v>
      </c>
      <c r="P3523">
        <f t="shared" ref="P3523:P3586" si="388">IF($H3523&gt;10000,1,0)</f>
        <v>0</v>
      </c>
      <c r="Q3523">
        <f t="shared" ref="Q3523:Q3586" si="389">IF(ISNUMBER(SEARCH("director",$G3523)),1,0)</f>
        <v>1</v>
      </c>
      <c r="R3523">
        <f t="shared" ref="R3523:R3586" si="390">IF(ISNUMBER(SEARCH("officer",$G3523)),1,0)</f>
        <v>1</v>
      </c>
      <c r="S3523">
        <f t="shared" ref="S3523:S3586" si="391">IF(ISNUMBER(SEARCH("owner",G3523)),1,0)</f>
        <v>0</v>
      </c>
    </row>
    <row r="3524" spans="1:19" x14ac:dyDescent="0.2">
      <c r="A3524" t="s">
        <v>12</v>
      </c>
      <c r="B3524" s="1">
        <v>42388</v>
      </c>
      <c r="C3524" s="2">
        <v>42388.724722222221</v>
      </c>
      <c r="D3524" t="s">
        <v>419</v>
      </c>
      <c r="E3524" t="s">
        <v>420</v>
      </c>
      <c r="F3524" t="s">
        <v>422</v>
      </c>
      <c r="G3524" t="s">
        <v>16</v>
      </c>
      <c r="H3524">
        <v>100</v>
      </c>
      <c r="I3524" s="4">
        <v>16.13</v>
      </c>
      <c r="J3524" s="4">
        <v>1613</v>
      </c>
      <c r="K3524" s="3">
        <v>874133</v>
      </c>
      <c r="L3524" t="s">
        <v>5</v>
      </c>
      <c r="M3524">
        <f t="shared" si="385"/>
        <v>1</v>
      </c>
      <c r="N3524">
        <f t="shared" si="386"/>
        <v>0</v>
      </c>
      <c r="O3524">
        <f t="shared" si="387"/>
        <v>1</v>
      </c>
      <c r="P3524">
        <f t="shared" si="388"/>
        <v>0</v>
      </c>
      <c r="Q3524">
        <f t="shared" si="389"/>
        <v>1</v>
      </c>
      <c r="R3524">
        <f t="shared" si="390"/>
        <v>1</v>
      </c>
      <c r="S3524">
        <f t="shared" si="391"/>
        <v>0</v>
      </c>
    </row>
    <row r="3525" spans="1:19" x14ac:dyDescent="0.2">
      <c r="A3525" t="s">
        <v>12</v>
      </c>
      <c r="B3525" s="1">
        <v>42388</v>
      </c>
      <c r="C3525" s="2">
        <v>42388.724722222221</v>
      </c>
      <c r="D3525" t="s">
        <v>419</v>
      </c>
      <c r="E3525" t="s">
        <v>420</v>
      </c>
      <c r="F3525" t="s">
        <v>421</v>
      </c>
      <c r="G3525" t="s">
        <v>183</v>
      </c>
      <c r="H3525">
        <v>51</v>
      </c>
      <c r="I3525" s="4">
        <v>15.86</v>
      </c>
      <c r="J3525" s="4">
        <v>808.86</v>
      </c>
      <c r="K3525" s="3">
        <v>870376</v>
      </c>
      <c r="L3525" t="s">
        <v>5</v>
      </c>
      <c r="M3525">
        <f t="shared" si="385"/>
        <v>1</v>
      </c>
      <c r="N3525">
        <f t="shared" si="386"/>
        <v>0</v>
      </c>
      <c r="O3525">
        <f t="shared" si="387"/>
        <v>1</v>
      </c>
      <c r="P3525">
        <f t="shared" si="388"/>
        <v>0</v>
      </c>
      <c r="Q3525">
        <f t="shared" si="389"/>
        <v>0</v>
      </c>
      <c r="R3525">
        <f t="shared" si="390"/>
        <v>0</v>
      </c>
      <c r="S3525">
        <f t="shared" si="391"/>
        <v>0</v>
      </c>
    </row>
    <row r="3526" spans="1:19" x14ac:dyDescent="0.2">
      <c r="A3526" t="s">
        <v>12</v>
      </c>
      <c r="B3526" s="1">
        <v>42388</v>
      </c>
      <c r="C3526" s="2">
        <v>42388.724722222221</v>
      </c>
      <c r="D3526" t="s">
        <v>419</v>
      </c>
      <c r="E3526" t="s">
        <v>420</v>
      </c>
      <c r="F3526" t="s">
        <v>421</v>
      </c>
      <c r="G3526" t="s">
        <v>183</v>
      </c>
      <c r="H3526">
        <v>200</v>
      </c>
      <c r="I3526" s="4">
        <v>16.149999999999999</v>
      </c>
      <c r="J3526" s="4">
        <v>3230</v>
      </c>
      <c r="K3526" s="3">
        <v>874933</v>
      </c>
      <c r="L3526" t="s">
        <v>5</v>
      </c>
      <c r="M3526">
        <f t="shared" si="385"/>
        <v>1</v>
      </c>
      <c r="N3526">
        <f t="shared" si="386"/>
        <v>0</v>
      </c>
      <c r="O3526">
        <f t="shared" si="387"/>
        <v>1</v>
      </c>
      <c r="P3526">
        <f t="shared" si="388"/>
        <v>0</v>
      </c>
      <c r="Q3526">
        <f t="shared" si="389"/>
        <v>0</v>
      </c>
      <c r="R3526">
        <f t="shared" si="390"/>
        <v>0</v>
      </c>
      <c r="S3526">
        <f t="shared" si="391"/>
        <v>0</v>
      </c>
    </row>
    <row r="3527" spans="1:19" x14ac:dyDescent="0.2">
      <c r="A3527" t="s">
        <v>12</v>
      </c>
      <c r="B3527" s="1">
        <v>42388</v>
      </c>
      <c r="C3527" s="2">
        <v>42388.724722222221</v>
      </c>
      <c r="D3527" t="s">
        <v>419</v>
      </c>
      <c r="E3527" t="s">
        <v>420</v>
      </c>
      <c r="F3527" t="s">
        <v>422</v>
      </c>
      <c r="G3527" t="s">
        <v>16</v>
      </c>
      <c r="H3527">
        <v>620</v>
      </c>
      <c r="I3527" s="4">
        <v>15.87</v>
      </c>
      <c r="J3527" s="4">
        <v>9839.4</v>
      </c>
      <c r="K3527" s="3">
        <v>870996</v>
      </c>
      <c r="L3527" t="s">
        <v>5</v>
      </c>
      <c r="M3527">
        <f t="shared" si="385"/>
        <v>1</v>
      </c>
      <c r="N3527">
        <f t="shared" si="386"/>
        <v>0</v>
      </c>
      <c r="O3527">
        <f t="shared" si="387"/>
        <v>1</v>
      </c>
      <c r="P3527">
        <f t="shared" si="388"/>
        <v>0</v>
      </c>
      <c r="Q3527">
        <f t="shared" si="389"/>
        <v>1</v>
      </c>
      <c r="R3527">
        <f t="shared" si="390"/>
        <v>1</v>
      </c>
      <c r="S3527">
        <f t="shared" si="391"/>
        <v>0</v>
      </c>
    </row>
    <row r="3528" spans="1:19" x14ac:dyDescent="0.2">
      <c r="A3528" t="s">
        <v>12</v>
      </c>
      <c r="B3528" s="1">
        <v>42388</v>
      </c>
      <c r="C3528" s="2">
        <v>42388.724722222221</v>
      </c>
      <c r="D3528" t="s">
        <v>419</v>
      </c>
      <c r="E3528" t="s">
        <v>420</v>
      </c>
      <c r="F3528" t="s">
        <v>422</v>
      </c>
      <c r="G3528" t="s">
        <v>16</v>
      </c>
      <c r="H3528">
        <v>292</v>
      </c>
      <c r="I3528" s="4">
        <v>16.18</v>
      </c>
      <c r="J3528" s="4">
        <v>4724.5600000000004</v>
      </c>
      <c r="K3528" s="3">
        <v>875225</v>
      </c>
      <c r="L3528" t="s">
        <v>5</v>
      </c>
      <c r="M3528">
        <f t="shared" si="385"/>
        <v>1</v>
      </c>
      <c r="N3528">
        <f t="shared" si="386"/>
        <v>0</v>
      </c>
      <c r="O3528">
        <f t="shared" si="387"/>
        <v>1</v>
      </c>
      <c r="P3528">
        <f t="shared" si="388"/>
        <v>0</v>
      </c>
      <c r="Q3528">
        <f t="shared" si="389"/>
        <v>1</v>
      </c>
      <c r="R3528">
        <f t="shared" si="390"/>
        <v>1</v>
      </c>
      <c r="S3528">
        <f t="shared" si="391"/>
        <v>0</v>
      </c>
    </row>
    <row r="3529" spans="1:19" x14ac:dyDescent="0.2">
      <c r="A3529" t="s">
        <v>12</v>
      </c>
      <c r="B3529" s="1">
        <v>42388</v>
      </c>
      <c r="C3529" s="2">
        <v>42388.724722222221</v>
      </c>
      <c r="D3529" t="s">
        <v>419</v>
      </c>
      <c r="E3529" t="s">
        <v>420</v>
      </c>
      <c r="F3529" t="s">
        <v>421</v>
      </c>
      <c r="G3529" t="s">
        <v>183</v>
      </c>
      <c r="H3529">
        <v>552</v>
      </c>
      <c r="I3529" s="4">
        <v>15.89</v>
      </c>
      <c r="J3529" s="4">
        <v>8771.2800000000007</v>
      </c>
      <c r="K3529" s="3">
        <v>871833</v>
      </c>
      <c r="L3529" t="s">
        <v>5</v>
      </c>
      <c r="M3529">
        <f t="shared" si="385"/>
        <v>1</v>
      </c>
      <c r="N3529">
        <f t="shared" si="386"/>
        <v>0</v>
      </c>
      <c r="O3529">
        <f t="shared" si="387"/>
        <v>1</v>
      </c>
      <c r="P3529">
        <f t="shared" si="388"/>
        <v>0</v>
      </c>
      <c r="Q3529">
        <f t="shared" si="389"/>
        <v>0</v>
      </c>
      <c r="R3529">
        <f t="shared" si="390"/>
        <v>0</v>
      </c>
      <c r="S3529">
        <f t="shared" si="391"/>
        <v>0</v>
      </c>
    </row>
    <row r="3530" spans="1:19" x14ac:dyDescent="0.2">
      <c r="A3530" t="s">
        <v>12</v>
      </c>
      <c r="B3530" s="1">
        <v>42388</v>
      </c>
      <c r="C3530" s="2">
        <v>42388.724722222221</v>
      </c>
      <c r="D3530" t="s">
        <v>419</v>
      </c>
      <c r="E3530" t="s">
        <v>420</v>
      </c>
      <c r="F3530" t="s">
        <v>421</v>
      </c>
      <c r="G3530" t="s">
        <v>183</v>
      </c>
      <c r="H3530">
        <v>100</v>
      </c>
      <c r="I3530" s="4">
        <v>16.21</v>
      </c>
      <c r="J3530" s="4">
        <v>1621</v>
      </c>
      <c r="K3530" s="3">
        <v>875625</v>
      </c>
      <c r="L3530" t="s">
        <v>5</v>
      </c>
      <c r="M3530">
        <f t="shared" si="385"/>
        <v>1</v>
      </c>
      <c r="N3530">
        <f t="shared" si="386"/>
        <v>0</v>
      </c>
      <c r="O3530">
        <f t="shared" si="387"/>
        <v>1</v>
      </c>
      <c r="P3530">
        <f t="shared" si="388"/>
        <v>0</v>
      </c>
      <c r="Q3530">
        <f t="shared" si="389"/>
        <v>0</v>
      </c>
      <c r="R3530">
        <f t="shared" si="390"/>
        <v>0</v>
      </c>
      <c r="S3530">
        <f t="shared" si="391"/>
        <v>0</v>
      </c>
    </row>
    <row r="3531" spans="1:19" x14ac:dyDescent="0.2">
      <c r="A3531" t="s">
        <v>12</v>
      </c>
      <c r="B3531" s="1">
        <v>42388</v>
      </c>
      <c r="C3531" s="2">
        <v>42388.724722222221</v>
      </c>
      <c r="D3531" t="s">
        <v>419</v>
      </c>
      <c r="E3531" t="s">
        <v>420</v>
      </c>
      <c r="F3531" t="s">
        <v>422</v>
      </c>
      <c r="G3531" t="s">
        <v>16</v>
      </c>
      <c r="H3531">
        <v>200</v>
      </c>
      <c r="I3531" s="4">
        <v>15.9</v>
      </c>
      <c r="J3531" s="4">
        <v>3180</v>
      </c>
      <c r="K3531" s="3">
        <v>872033</v>
      </c>
      <c r="L3531" t="s">
        <v>5</v>
      </c>
      <c r="M3531">
        <f t="shared" si="385"/>
        <v>1</v>
      </c>
      <c r="N3531">
        <f t="shared" si="386"/>
        <v>0</v>
      </c>
      <c r="O3531">
        <f t="shared" si="387"/>
        <v>1</v>
      </c>
      <c r="P3531">
        <f t="shared" si="388"/>
        <v>0</v>
      </c>
      <c r="Q3531">
        <f t="shared" si="389"/>
        <v>1</v>
      </c>
      <c r="R3531">
        <f t="shared" si="390"/>
        <v>1</v>
      </c>
      <c r="S3531">
        <f t="shared" si="391"/>
        <v>0</v>
      </c>
    </row>
    <row r="3532" spans="1:19" x14ac:dyDescent="0.2">
      <c r="A3532" t="s">
        <v>12</v>
      </c>
      <c r="B3532" s="1">
        <v>42388</v>
      </c>
      <c r="C3532" s="2">
        <v>42388.724722222221</v>
      </c>
      <c r="D3532" t="s">
        <v>419</v>
      </c>
      <c r="E3532" t="s">
        <v>420</v>
      </c>
      <c r="F3532" t="s">
        <v>422</v>
      </c>
      <c r="G3532" t="s">
        <v>16</v>
      </c>
      <c r="H3532">
        <v>600</v>
      </c>
      <c r="I3532" s="4">
        <v>16.22</v>
      </c>
      <c r="J3532" s="4">
        <v>9732</v>
      </c>
      <c r="K3532" s="3">
        <v>876225</v>
      </c>
      <c r="L3532" t="s">
        <v>5</v>
      </c>
      <c r="M3532">
        <f t="shared" si="385"/>
        <v>1</v>
      </c>
      <c r="N3532">
        <f t="shared" si="386"/>
        <v>0</v>
      </c>
      <c r="O3532">
        <f t="shared" si="387"/>
        <v>1</v>
      </c>
      <c r="P3532">
        <f t="shared" si="388"/>
        <v>0</v>
      </c>
      <c r="Q3532">
        <f t="shared" si="389"/>
        <v>1</v>
      </c>
      <c r="R3532">
        <f t="shared" si="390"/>
        <v>1</v>
      </c>
      <c r="S3532">
        <f t="shared" si="391"/>
        <v>0</v>
      </c>
    </row>
    <row r="3533" spans="1:19" x14ac:dyDescent="0.2">
      <c r="A3533" t="s">
        <v>12</v>
      </c>
      <c r="B3533" s="1">
        <v>42388</v>
      </c>
      <c r="C3533" s="2">
        <v>42388.724722222221</v>
      </c>
      <c r="D3533" t="s">
        <v>419</v>
      </c>
      <c r="E3533" t="s">
        <v>420</v>
      </c>
      <c r="F3533" t="s">
        <v>421</v>
      </c>
      <c r="G3533" t="s">
        <v>183</v>
      </c>
      <c r="H3533">
        <v>100</v>
      </c>
      <c r="I3533" s="4">
        <v>15.99</v>
      </c>
      <c r="J3533" s="4">
        <v>1599</v>
      </c>
      <c r="K3533" s="3">
        <v>872233</v>
      </c>
      <c r="L3533" t="s">
        <v>5</v>
      </c>
      <c r="M3533">
        <f t="shared" si="385"/>
        <v>1</v>
      </c>
      <c r="N3533">
        <f t="shared" si="386"/>
        <v>0</v>
      </c>
      <c r="O3533">
        <f t="shared" si="387"/>
        <v>1</v>
      </c>
      <c r="P3533">
        <f t="shared" si="388"/>
        <v>0</v>
      </c>
      <c r="Q3533">
        <f t="shared" si="389"/>
        <v>0</v>
      </c>
      <c r="R3533">
        <f t="shared" si="390"/>
        <v>0</v>
      </c>
      <c r="S3533">
        <f t="shared" si="391"/>
        <v>0</v>
      </c>
    </row>
    <row r="3534" spans="1:19" x14ac:dyDescent="0.2">
      <c r="A3534" t="s">
        <v>12</v>
      </c>
      <c r="B3534" s="1">
        <v>42388</v>
      </c>
      <c r="C3534" s="2">
        <v>42388.724722222221</v>
      </c>
      <c r="D3534" t="s">
        <v>419</v>
      </c>
      <c r="E3534" t="s">
        <v>420</v>
      </c>
      <c r="F3534" t="s">
        <v>421</v>
      </c>
      <c r="G3534" t="s">
        <v>183</v>
      </c>
      <c r="H3534">
        <v>100</v>
      </c>
      <c r="I3534" s="4">
        <v>16.29</v>
      </c>
      <c r="J3534" s="4">
        <v>1629</v>
      </c>
      <c r="K3534" s="3">
        <v>876625</v>
      </c>
      <c r="L3534" t="s">
        <v>5</v>
      </c>
      <c r="M3534">
        <f t="shared" si="385"/>
        <v>1</v>
      </c>
      <c r="N3534">
        <f t="shared" si="386"/>
        <v>0</v>
      </c>
      <c r="O3534">
        <f t="shared" si="387"/>
        <v>1</v>
      </c>
      <c r="P3534">
        <f t="shared" si="388"/>
        <v>0</v>
      </c>
      <c r="Q3534">
        <f t="shared" si="389"/>
        <v>0</v>
      </c>
      <c r="R3534">
        <f t="shared" si="390"/>
        <v>0</v>
      </c>
      <c r="S3534">
        <f t="shared" si="391"/>
        <v>0</v>
      </c>
    </row>
    <row r="3535" spans="1:19" x14ac:dyDescent="0.2">
      <c r="A3535" t="s">
        <v>12</v>
      </c>
      <c r="B3535" s="1">
        <v>42388</v>
      </c>
      <c r="C3535" s="2">
        <v>42388.724722222221</v>
      </c>
      <c r="D3535" t="s">
        <v>419</v>
      </c>
      <c r="E3535" t="s">
        <v>420</v>
      </c>
      <c r="F3535" t="s">
        <v>421</v>
      </c>
      <c r="G3535" t="s">
        <v>183</v>
      </c>
      <c r="H3535">
        <v>300</v>
      </c>
      <c r="I3535" s="4">
        <v>16.02</v>
      </c>
      <c r="J3535" s="4">
        <v>4806</v>
      </c>
      <c r="K3535" s="3">
        <v>873133</v>
      </c>
      <c r="L3535" t="s">
        <v>5</v>
      </c>
      <c r="M3535">
        <f t="shared" si="385"/>
        <v>1</v>
      </c>
      <c r="N3535">
        <f t="shared" si="386"/>
        <v>0</v>
      </c>
      <c r="O3535">
        <f t="shared" si="387"/>
        <v>1</v>
      </c>
      <c r="P3535">
        <f t="shared" si="388"/>
        <v>0</v>
      </c>
      <c r="Q3535">
        <f t="shared" si="389"/>
        <v>0</v>
      </c>
      <c r="R3535">
        <f t="shared" si="390"/>
        <v>0</v>
      </c>
      <c r="S3535">
        <f t="shared" si="391"/>
        <v>0</v>
      </c>
    </row>
    <row r="3536" spans="1:19" x14ac:dyDescent="0.2">
      <c r="A3536" t="s">
        <v>12</v>
      </c>
      <c r="B3536" s="1">
        <v>42388</v>
      </c>
      <c r="C3536" s="2">
        <v>42388.724722222221</v>
      </c>
      <c r="D3536" t="s">
        <v>419</v>
      </c>
      <c r="E3536" t="s">
        <v>420</v>
      </c>
      <c r="F3536" t="s">
        <v>421</v>
      </c>
      <c r="G3536" t="s">
        <v>183</v>
      </c>
      <c r="H3536">
        <v>200</v>
      </c>
      <c r="I3536" s="4">
        <v>16.350000000000001</v>
      </c>
      <c r="J3536" s="4">
        <v>3270</v>
      </c>
      <c r="K3536" s="3">
        <v>877225</v>
      </c>
      <c r="L3536" t="s">
        <v>5</v>
      </c>
      <c r="M3536">
        <f t="shared" si="385"/>
        <v>1</v>
      </c>
      <c r="N3536">
        <f t="shared" si="386"/>
        <v>0</v>
      </c>
      <c r="O3536">
        <f t="shared" si="387"/>
        <v>1</v>
      </c>
      <c r="P3536">
        <f t="shared" si="388"/>
        <v>0</v>
      </c>
      <c r="Q3536">
        <f t="shared" si="389"/>
        <v>0</v>
      </c>
      <c r="R3536">
        <f t="shared" si="390"/>
        <v>0</v>
      </c>
      <c r="S3536">
        <f t="shared" si="391"/>
        <v>0</v>
      </c>
    </row>
    <row r="3537" spans="1:19" x14ac:dyDescent="0.2">
      <c r="A3537" t="s">
        <v>12</v>
      </c>
      <c r="B3537" s="1">
        <v>42388</v>
      </c>
      <c r="C3537" s="2">
        <v>42388.724722222221</v>
      </c>
      <c r="D3537" t="s">
        <v>419</v>
      </c>
      <c r="E3537" t="s">
        <v>420</v>
      </c>
      <c r="F3537" t="s">
        <v>421</v>
      </c>
      <c r="G3537" t="s">
        <v>183</v>
      </c>
      <c r="H3537">
        <v>300</v>
      </c>
      <c r="I3537" s="4">
        <v>16.100000000000001</v>
      </c>
      <c r="J3537" s="4">
        <v>4830</v>
      </c>
      <c r="K3537" s="3">
        <v>873633</v>
      </c>
      <c r="L3537" t="s">
        <v>5</v>
      </c>
      <c r="M3537">
        <f t="shared" si="385"/>
        <v>1</v>
      </c>
      <c r="N3537">
        <f t="shared" si="386"/>
        <v>0</v>
      </c>
      <c r="O3537">
        <f t="shared" si="387"/>
        <v>1</v>
      </c>
      <c r="P3537">
        <f t="shared" si="388"/>
        <v>0</v>
      </c>
      <c r="Q3537">
        <f t="shared" si="389"/>
        <v>0</v>
      </c>
      <c r="R3537">
        <f t="shared" si="390"/>
        <v>0</v>
      </c>
      <c r="S3537">
        <f t="shared" si="391"/>
        <v>0</v>
      </c>
    </row>
    <row r="3538" spans="1:19" x14ac:dyDescent="0.2">
      <c r="A3538" t="s">
        <v>12</v>
      </c>
      <c r="B3538" s="1">
        <v>42388</v>
      </c>
      <c r="C3538" s="2">
        <v>42388.724722222221</v>
      </c>
      <c r="D3538" t="s">
        <v>419</v>
      </c>
      <c r="E3538" t="s">
        <v>420</v>
      </c>
      <c r="F3538" t="s">
        <v>421</v>
      </c>
      <c r="G3538" t="s">
        <v>183</v>
      </c>
      <c r="H3538">
        <v>100</v>
      </c>
      <c r="I3538" s="4">
        <v>15.85</v>
      </c>
      <c r="J3538" s="4">
        <v>1585</v>
      </c>
      <c r="K3538" s="3">
        <v>870325</v>
      </c>
      <c r="L3538" t="s">
        <v>5</v>
      </c>
      <c r="M3538">
        <f t="shared" si="385"/>
        <v>1</v>
      </c>
      <c r="N3538">
        <f t="shared" si="386"/>
        <v>0</v>
      </c>
      <c r="O3538">
        <f t="shared" si="387"/>
        <v>1</v>
      </c>
      <c r="P3538">
        <f t="shared" si="388"/>
        <v>0</v>
      </c>
      <c r="Q3538">
        <f t="shared" si="389"/>
        <v>0</v>
      </c>
      <c r="R3538">
        <f t="shared" si="390"/>
        <v>0</v>
      </c>
      <c r="S3538">
        <f t="shared" si="391"/>
        <v>0</v>
      </c>
    </row>
    <row r="3539" spans="1:19" x14ac:dyDescent="0.2">
      <c r="A3539" t="s">
        <v>12</v>
      </c>
      <c r="B3539" s="1">
        <v>42388</v>
      </c>
      <c r="C3539" s="2">
        <v>42388.724722222221</v>
      </c>
      <c r="D3539" t="s">
        <v>419</v>
      </c>
      <c r="E3539" t="s">
        <v>420</v>
      </c>
      <c r="F3539" t="s">
        <v>421</v>
      </c>
      <c r="G3539" t="s">
        <v>183</v>
      </c>
      <c r="H3539">
        <v>600</v>
      </c>
      <c r="I3539" s="4">
        <v>16.14</v>
      </c>
      <c r="J3539" s="4">
        <v>9684</v>
      </c>
      <c r="K3539" s="3">
        <v>874733</v>
      </c>
      <c r="L3539" t="s">
        <v>5</v>
      </c>
      <c r="M3539">
        <f t="shared" si="385"/>
        <v>1</v>
      </c>
      <c r="N3539">
        <f t="shared" si="386"/>
        <v>0</v>
      </c>
      <c r="O3539">
        <f t="shared" si="387"/>
        <v>1</v>
      </c>
      <c r="P3539">
        <f t="shared" si="388"/>
        <v>0</v>
      </c>
      <c r="Q3539">
        <f t="shared" si="389"/>
        <v>0</v>
      </c>
      <c r="R3539">
        <f t="shared" si="390"/>
        <v>0</v>
      </c>
      <c r="S3539">
        <f t="shared" si="391"/>
        <v>0</v>
      </c>
    </row>
    <row r="3540" spans="1:19" x14ac:dyDescent="0.2">
      <c r="A3540" t="s">
        <v>12</v>
      </c>
      <c r="B3540" s="1">
        <v>42388</v>
      </c>
      <c r="C3540" s="2">
        <v>42388.724722222221</v>
      </c>
      <c r="D3540" t="s">
        <v>419</v>
      </c>
      <c r="E3540" t="s">
        <v>420</v>
      </c>
      <c r="F3540" t="s">
        <v>421</v>
      </c>
      <c r="G3540" t="s">
        <v>183</v>
      </c>
      <c r="H3540">
        <v>285</v>
      </c>
      <c r="I3540" s="4">
        <v>15.88</v>
      </c>
      <c r="J3540" s="4">
        <v>4525.8</v>
      </c>
      <c r="K3540" s="3">
        <v>871281</v>
      </c>
      <c r="L3540" t="s">
        <v>5</v>
      </c>
      <c r="M3540">
        <f t="shared" si="385"/>
        <v>1</v>
      </c>
      <c r="N3540">
        <f t="shared" si="386"/>
        <v>0</v>
      </c>
      <c r="O3540">
        <f t="shared" si="387"/>
        <v>1</v>
      </c>
      <c r="P3540">
        <f t="shared" si="388"/>
        <v>0</v>
      </c>
      <c r="Q3540">
        <f t="shared" si="389"/>
        <v>0</v>
      </c>
      <c r="R3540">
        <f t="shared" si="390"/>
        <v>0</v>
      </c>
      <c r="S3540">
        <f t="shared" si="391"/>
        <v>0</v>
      </c>
    </row>
    <row r="3541" spans="1:19" x14ac:dyDescent="0.2">
      <c r="A3541" t="s">
        <v>12</v>
      </c>
      <c r="B3541" s="1">
        <v>42388</v>
      </c>
      <c r="C3541" s="2">
        <v>42388.724722222221</v>
      </c>
      <c r="D3541" t="s">
        <v>419</v>
      </c>
      <c r="E3541" t="s">
        <v>420</v>
      </c>
      <c r="F3541" t="s">
        <v>421</v>
      </c>
      <c r="G3541" t="s">
        <v>183</v>
      </c>
      <c r="H3541">
        <v>300</v>
      </c>
      <c r="I3541" s="4">
        <v>16.190000000000001</v>
      </c>
      <c r="J3541" s="4">
        <v>4857</v>
      </c>
      <c r="K3541" s="3">
        <v>875525</v>
      </c>
      <c r="L3541" t="s">
        <v>5</v>
      </c>
      <c r="M3541">
        <f t="shared" si="385"/>
        <v>1</v>
      </c>
      <c r="N3541">
        <f t="shared" si="386"/>
        <v>0</v>
      </c>
      <c r="O3541">
        <f t="shared" si="387"/>
        <v>1</v>
      </c>
      <c r="P3541">
        <f t="shared" si="388"/>
        <v>0</v>
      </c>
      <c r="Q3541">
        <f t="shared" si="389"/>
        <v>0</v>
      </c>
      <c r="R3541">
        <f t="shared" si="390"/>
        <v>0</v>
      </c>
      <c r="S3541">
        <f t="shared" si="391"/>
        <v>0</v>
      </c>
    </row>
    <row r="3542" spans="1:19" x14ac:dyDescent="0.2">
      <c r="A3542" t="s">
        <v>12</v>
      </c>
      <c r="B3542" s="1">
        <v>42388</v>
      </c>
      <c r="C3542" s="2">
        <v>42388.724722222221</v>
      </c>
      <c r="D3542" t="s">
        <v>419</v>
      </c>
      <c r="E3542" t="s">
        <v>420</v>
      </c>
      <c r="F3542" t="s">
        <v>421</v>
      </c>
      <c r="G3542" t="s">
        <v>183</v>
      </c>
      <c r="H3542">
        <v>100</v>
      </c>
      <c r="I3542" s="4">
        <v>15.98</v>
      </c>
      <c r="J3542" s="4">
        <v>1598</v>
      </c>
      <c r="K3542" s="3">
        <v>872133</v>
      </c>
      <c r="L3542" t="s">
        <v>5</v>
      </c>
      <c r="M3542">
        <f t="shared" si="385"/>
        <v>1</v>
      </c>
      <c r="N3542">
        <f t="shared" si="386"/>
        <v>0</v>
      </c>
      <c r="O3542">
        <f t="shared" si="387"/>
        <v>1</v>
      </c>
      <c r="P3542">
        <f t="shared" si="388"/>
        <v>0</v>
      </c>
      <c r="Q3542">
        <f t="shared" si="389"/>
        <v>0</v>
      </c>
      <c r="R3542">
        <f t="shared" si="390"/>
        <v>0</v>
      </c>
      <c r="S3542">
        <f t="shared" si="391"/>
        <v>0</v>
      </c>
    </row>
    <row r="3543" spans="1:19" x14ac:dyDescent="0.2">
      <c r="A3543" t="s">
        <v>12</v>
      </c>
      <c r="B3543" s="1">
        <v>42388</v>
      </c>
      <c r="C3543" s="2">
        <v>42388.724722222221</v>
      </c>
      <c r="D3543" t="s">
        <v>419</v>
      </c>
      <c r="E3543" t="s">
        <v>420</v>
      </c>
      <c r="F3543" t="s">
        <v>421</v>
      </c>
      <c r="G3543" t="s">
        <v>183</v>
      </c>
      <c r="H3543">
        <v>300</v>
      </c>
      <c r="I3543" s="4">
        <v>16.239999999999998</v>
      </c>
      <c r="J3543" s="4">
        <v>4872</v>
      </c>
      <c r="K3543" s="3">
        <v>876525</v>
      </c>
      <c r="L3543" t="s">
        <v>5</v>
      </c>
      <c r="M3543">
        <f t="shared" si="385"/>
        <v>1</v>
      </c>
      <c r="N3543">
        <f t="shared" si="386"/>
        <v>0</v>
      </c>
      <c r="O3543">
        <f t="shared" si="387"/>
        <v>1</v>
      </c>
      <c r="P3543">
        <f t="shared" si="388"/>
        <v>0</v>
      </c>
      <c r="Q3543">
        <f t="shared" si="389"/>
        <v>0</v>
      </c>
      <c r="R3543">
        <f t="shared" si="390"/>
        <v>0</v>
      </c>
      <c r="S3543">
        <f t="shared" si="391"/>
        <v>0</v>
      </c>
    </row>
    <row r="3544" spans="1:19" x14ac:dyDescent="0.2">
      <c r="A3544" t="s">
        <v>0</v>
      </c>
      <c r="B3544" s="1">
        <v>42383</v>
      </c>
      <c r="C3544" s="2">
        <v>42388.724629629629</v>
      </c>
      <c r="D3544" t="s">
        <v>3048</v>
      </c>
      <c r="E3544" t="s">
        <v>3049</v>
      </c>
      <c r="F3544" t="s">
        <v>3057</v>
      </c>
      <c r="G3544" t="s">
        <v>11</v>
      </c>
      <c r="H3544" s="3">
        <v>2189</v>
      </c>
      <c r="I3544" s="4">
        <v>4.7</v>
      </c>
      <c r="J3544" s="4">
        <v>10288.299999999999</v>
      </c>
      <c r="K3544" s="3">
        <v>151358</v>
      </c>
      <c r="L3544" t="s">
        <v>5</v>
      </c>
      <c r="M3544">
        <f t="shared" si="385"/>
        <v>0</v>
      </c>
      <c r="N3544">
        <f t="shared" si="386"/>
        <v>1</v>
      </c>
      <c r="O3544">
        <f t="shared" si="387"/>
        <v>1</v>
      </c>
      <c r="P3544">
        <f t="shared" si="388"/>
        <v>0</v>
      </c>
      <c r="Q3544">
        <f t="shared" si="389"/>
        <v>0</v>
      </c>
      <c r="R3544">
        <f t="shared" si="390"/>
        <v>1</v>
      </c>
      <c r="S3544">
        <f t="shared" si="391"/>
        <v>0</v>
      </c>
    </row>
    <row r="3545" spans="1:19" x14ac:dyDescent="0.2">
      <c r="A3545" t="s">
        <v>0</v>
      </c>
      <c r="B3545" s="1">
        <v>42383</v>
      </c>
      <c r="C3545" s="2">
        <v>42388.724629629629</v>
      </c>
      <c r="D3545" t="s">
        <v>3048</v>
      </c>
      <c r="E3545" t="s">
        <v>3049</v>
      </c>
      <c r="F3545" t="s">
        <v>3057</v>
      </c>
      <c r="G3545" t="s">
        <v>11</v>
      </c>
      <c r="H3545" s="3">
        <v>1094</v>
      </c>
      <c r="I3545" s="4">
        <v>4.7</v>
      </c>
      <c r="J3545" s="4">
        <v>5141.8</v>
      </c>
      <c r="K3545" s="3">
        <v>152764</v>
      </c>
      <c r="L3545" t="s">
        <v>5</v>
      </c>
      <c r="M3545">
        <f t="shared" si="385"/>
        <v>0</v>
      </c>
      <c r="N3545">
        <f t="shared" si="386"/>
        <v>1</v>
      </c>
      <c r="O3545">
        <f t="shared" si="387"/>
        <v>1</v>
      </c>
      <c r="P3545">
        <f t="shared" si="388"/>
        <v>0</v>
      </c>
      <c r="Q3545">
        <f t="shared" si="389"/>
        <v>0</v>
      </c>
      <c r="R3545">
        <f t="shared" si="390"/>
        <v>1</v>
      </c>
      <c r="S3545">
        <f t="shared" si="391"/>
        <v>0</v>
      </c>
    </row>
    <row r="3546" spans="1:19" x14ac:dyDescent="0.2">
      <c r="A3546" t="s">
        <v>12</v>
      </c>
      <c r="B3546" s="1">
        <v>42384</v>
      </c>
      <c r="C3546" s="2">
        <v>42388.724594907406</v>
      </c>
      <c r="D3546" t="s">
        <v>2962</v>
      </c>
      <c r="E3546" t="s">
        <v>2963</v>
      </c>
      <c r="F3546" t="s">
        <v>3058</v>
      </c>
      <c r="G3546" t="s">
        <v>7</v>
      </c>
      <c r="H3546">
        <v>163</v>
      </c>
      <c r="I3546" s="4">
        <v>43.27</v>
      </c>
      <c r="J3546" s="4">
        <v>7053.01</v>
      </c>
      <c r="K3546" s="3">
        <v>23769</v>
      </c>
      <c r="L3546" t="s">
        <v>5</v>
      </c>
      <c r="M3546">
        <f t="shared" si="385"/>
        <v>1</v>
      </c>
      <c r="N3546">
        <f t="shared" si="386"/>
        <v>0</v>
      </c>
      <c r="O3546">
        <f t="shared" si="387"/>
        <v>1</v>
      </c>
      <c r="P3546">
        <f t="shared" si="388"/>
        <v>0</v>
      </c>
      <c r="Q3546">
        <f t="shared" si="389"/>
        <v>1</v>
      </c>
      <c r="R3546">
        <f t="shared" si="390"/>
        <v>0</v>
      </c>
      <c r="S3546">
        <f t="shared" si="391"/>
        <v>0</v>
      </c>
    </row>
    <row r="3547" spans="1:19" x14ac:dyDescent="0.2">
      <c r="A3547" t="s">
        <v>0</v>
      </c>
      <c r="B3547" s="1">
        <v>42384</v>
      </c>
      <c r="C3547" s="2">
        <v>42388.724085648151</v>
      </c>
      <c r="D3547" t="s">
        <v>3059</v>
      </c>
      <c r="E3547" t="s">
        <v>3060</v>
      </c>
      <c r="F3547" t="s">
        <v>3061</v>
      </c>
      <c r="G3547" t="s">
        <v>16</v>
      </c>
      <c r="H3547" s="3">
        <v>7335</v>
      </c>
      <c r="I3547" s="4">
        <v>4.84</v>
      </c>
      <c r="J3547" s="4">
        <v>35501.4</v>
      </c>
      <c r="K3547" s="3">
        <v>1154170</v>
      </c>
      <c r="L3547" t="s">
        <v>5</v>
      </c>
      <c r="M3547">
        <f t="shared" si="385"/>
        <v>0</v>
      </c>
      <c r="N3547">
        <f t="shared" si="386"/>
        <v>1</v>
      </c>
      <c r="O3547">
        <f t="shared" si="387"/>
        <v>1</v>
      </c>
      <c r="P3547">
        <f t="shared" si="388"/>
        <v>0</v>
      </c>
      <c r="Q3547">
        <f t="shared" si="389"/>
        <v>1</v>
      </c>
      <c r="R3547">
        <f t="shared" si="390"/>
        <v>1</v>
      </c>
      <c r="S3547">
        <f t="shared" si="391"/>
        <v>0</v>
      </c>
    </row>
    <row r="3548" spans="1:19" x14ac:dyDescent="0.2">
      <c r="A3548" t="s">
        <v>12</v>
      </c>
      <c r="B3548" s="1">
        <v>42384</v>
      </c>
      <c r="C3548" s="2">
        <v>42388.724027777775</v>
      </c>
      <c r="D3548" t="s">
        <v>2504</v>
      </c>
      <c r="E3548" t="s">
        <v>2505</v>
      </c>
      <c r="F3548" t="s">
        <v>3062</v>
      </c>
      <c r="G3548" t="s">
        <v>7</v>
      </c>
      <c r="H3548">
        <v>75</v>
      </c>
      <c r="I3548" s="4">
        <v>60.77</v>
      </c>
      <c r="J3548" s="4">
        <v>4557.75</v>
      </c>
      <c r="K3548" s="3">
        <v>3014</v>
      </c>
      <c r="L3548" t="s">
        <v>5</v>
      </c>
      <c r="M3548">
        <f t="shared" si="385"/>
        <v>1</v>
      </c>
      <c r="N3548">
        <f t="shared" si="386"/>
        <v>0</v>
      </c>
      <c r="O3548">
        <f t="shared" si="387"/>
        <v>1</v>
      </c>
      <c r="P3548">
        <f t="shared" si="388"/>
        <v>0</v>
      </c>
      <c r="Q3548">
        <f t="shared" si="389"/>
        <v>1</v>
      </c>
      <c r="R3548">
        <f t="shared" si="390"/>
        <v>0</v>
      </c>
      <c r="S3548">
        <f t="shared" si="391"/>
        <v>0</v>
      </c>
    </row>
    <row r="3549" spans="1:19" x14ac:dyDescent="0.2">
      <c r="A3549" t="s">
        <v>0</v>
      </c>
      <c r="B3549" s="1">
        <v>42384</v>
      </c>
      <c r="C3549" s="2">
        <v>42388.723645833335</v>
      </c>
      <c r="D3549" t="s">
        <v>3028</v>
      </c>
      <c r="E3549" t="s">
        <v>3029</v>
      </c>
      <c r="F3549" t="s">
        <v>3063</v>
      </c>
      <c r="G3549" t="s">
        <v>11</v>
      </c>
      <c r="H3549">
        <v>102</v>
      </c>
      <c r="I3549" s="4">
        <v>25.11</v>
      </c>
      <c r="J3549" s="4">
        <v>2561.2199999999998</v>
      </c>
      <c r="K3549" s="3">
        <v>20597</v>
      </c>
      <c r="L3549" t="s">
        <v>5</v>
      </c>
      <c r="M3549">
        <f t="shared" si="385"/>
        <v>0</v>
      </c>
      <c r="N3549">
        <f t="shared" si="386"/>
        <v>1</v>
      </c>
      <c r="O3549">
        <f t="shared" si="387"/>
        <v>1</v>
      </c>
      <c r="P3549">
        <f t="shared" si="388"/>
        <v>0</v>
      </c>
      <c r="Q3549">
        <f t="shared" si="389"/>
        <v>0</v>
      </c>
      <c r="R3549">
        <f t="shared" si="390"/>
        <v>1</v>
      </c>
      <c r="S3549">
        <f t="shared" si="391"/>
        <v>0</v>
      </c>
    </row>
    <row r="3550" spans="1:19" x14ac:dyDescent="0.2">
      <c r="A3550" t="s">
        <v>0</v>
      </c>
      <c r="B3550" s="1">
        <v>42384</v>
      </c>
      <c r="C3550" s="2">
        <v>42388.723645833335</v>
      </c>
      <c r="D3550" t="s">
        <v>3028</v>
      </c>
      <c r="E3550" t="s">
        <v>3029</v>
      </c>
      <c r="F3550" t="s">
        <v>3063</v>
      </c>
      <c r="G3550" t="s">
        <v>11</v>
      </c>
      <c r="H3550" s="3">
        <v>1125</v>
      </c>
      <c r="I3550" s="4">
        <v>25.11</v>
      </c>
      <c r="J3550" s="4">
        <v>28248.799999999999</v>
      </c>
      <c r="K3550" s="3">
        <v>20926</v>
      </c>
      <c r="L3550" t="s">
        <v>5</v>
      </c>
      <c r="M3550">
        <f t="shared" si="385"/>
        <v>0</v>
      </c>
      <c r="N3550">
        <f t="shared" si="386"/>
        <v>1</v>
      </c>
      <c r="O3550">
        <f t="shared" si="387"/>
        <v>1</v>
      </c>
      <c r="P3550">
        <f t="shared" si="388"/>
        <v>0</v>
      </c>
      <c r="Q3550">
        <f t="shared" si="389"/>
        <v>0</v>
      </c>
      <c r="R3550">
        <f t="shared" si="390"/>
        <v>1</v>
      </c>
      <c r="S3550">
        <f t="shared" si="391"/>
        <v>0</v>
      </c>
    </row>
    <row r="3551" spans="1:19" x14ac:dyDescent="0.2">
      <c r="A3551" t="s">
        <v>0</v>
      </c>
      <c r="B3551" s="1">
        <v>42384</v>
      </c>
      <c r="C3551" s="2">
        <v>42388.723645833335</v>
      </c>
      <c r="D3551" t="s">
        <v>3028</v>
      </c>
      <c r="E3551" t="s">
        <v>3029</v>
      </c>
      <c r="F3551" t="s">
        <v>3063</v>
      </c>
      <c r="G3551" t="s">
        <v>11</v>
      </c>
      <c r="H3551">
        <v>189</v>
      </c>
      <c r="I3551" s="4">
        <v>25.11</v>
      </c>
      <c r="J3551" s="4">
        <v>4745.79</v>
      </c>
      <c r="K3551" s="3">
        <v>20408</v>
      </c>
      <c r="L3551" t="s">
        <v>5</v>
      </c>
      <c r="M3551">
        <f t="shared" si="385"/>
        <v>0</v>
      </c>
      <c r="N3551">
        <f t="shared" si="386"/>
        <v>1</v>
      </c>
      <c r="O3551">
        <f t="shared" si="387"/>
        <v>1</v>
      </c>
      <c r="P3551">
        <f t="shared" si="388"/>
        <v>0</v>
      </c>
      <c r="Q3551">
        <f t="shared" si="389"/>
        <v>0</v>
      </c>
      <c r="R3551">
        <f t="shared" si="390"/>
        <v>1</v>
      </c>
      <c r="S3551">
        <f t="shared" si="391"/>
        <v>0</v>
      </c>
    </row>
    <row r="3552" spans="1:19" x14ac:dyDescent="0.2">
      <c r="A3552" t="s">
        <v>0</v>
      </c>
      <c r="B3552" s="1">
        <v>42384</v>
      </c>
      <c r="C3552" s="2">
        <v>42388.723645833335</v>
      </c>
      <c r="D3552" t="s">
        <v>3028</v>
      </c>
      <c r="E3552" t="s">
        <v>3029</v>
      </c>
      <c r="F3552" t="s">
        <v>3063</v>
      </c>
      <c r="G3552" t="s">
        <v>11</v>
      </c>
      <c r="H3552">
        <v>227</v>
      </c>
      <c r="I3552" s="4">
        <v>25.11</v>
      </c>
      <c r="J3552" s="4">
        <v>5699.97</v>
      </c>
      <c r="K3552" s="3">
        <v>20699</v>
      </c>
      <c r="L3552" t="s">
        <v>5</v>
      </c>
      <c r="M3552">
        <f t="shared" si="385"/>
        <v>0</v>
      </c>
      <c r="N3552">
        <f t="shared" si="386"/>
        <v>1</v>
      </c>
      <c r="O3552">
        <f t="shared" si="387"/>
        <v>1</v>
      </c>
      <c r="P3552">
        <f t="shared" si="388"/>
        <v>0</v>
      </c>
      <c r="Q3552">
        <f t="shared" si="389"/>
        <v>0</v>
      </c>
      <c r="R3552">
        <f t="shared" si="390"/>
        <v>1</v>
      </c>
      <c r="S3552">
        <f t="shared" si="391"/>
        <v>0</v>
      </c>
    </row>
    <row r="3553" spans="1:19" x14ac:dyDescent="0.2">
      <c r="A3553" t="s">
        <v>0</v>
      </c>
      <c r="B3553" s="1">
        <v>42384</v>
      </c>
      <c r="C3553" s="2">
        <v>42388.723645833335</v>
      </c>
      <c r="D3553" t="s">
        <v>3028</v>
      </c>
      <c r="E3553" t="s">
        <v>3029</v>
      </c>
      <c r="F3553" t="s">
        <v>3063</v>
      </c>
      <c r="G3553" t="s">
        <v>11</v>
      </c>
      <c r="H3553">
        <v>206</v>
      </c>
      <c r="I3553" s="4">
        <v>25.11</v>
      </c>
      <c r="J3553" s="4">
        <v>5172.66</v>
      </c>
      <c r="K3553" s="3">
        <v>20202</v>
      </c>
      <c r="L3553" t="s">
        <v>5</v>
      </c>
      <c r="M3553">
        <f t="shared" si="385"/>
        <v>0</v>
      </c>
      <c r="N3553">
        <f t="shared" si="386"/>
        <v>1</v>
      </c>
      <c r="O3553">
        <f t="shared" si="387"/>
        <v>1</v>
      </c>
      <c r="P3553">
        <f t="shared" si="388"/>
        <v>0</v>
      </c>
      <c r="Q3553">
        <f t="shared" si="389"/>
        <v>0</v>
      </c>
      <c r="R3553">
        <f t="shared" si="390"/>
        <v>1</v>
      </c>
      <c r="S3553">
        <f t="shared" si="391"/>
        <v>0</v>
      </c>
    </row>
    <row r="3554" spans="1:19" x14ac:dyDescent="0.2">
      <c r="A3554" t="s">
        <v>0</v>
      </c>
      <c r="B3554" s="1">
        <v>42384</v>
      </c>
      <c r="C3554" s="2">
        <v>42388.723425925928</v>
      </c>
      <c r="D3554" t="s">
        <v>3042</v>
      </c>
      <c r="E3554" t="s">
        <v>3043</v>
      </c>
      <c r="F3554" t="s">
        <v>3064</v>
      </c>
      <c r="G3554" t="s">
        <v>11</v>
      </c>
      <c r="H3554" s="3">
        <v>1177</v>
      </c>
      <c r="I3554" s="4">
        <v>58.53</v>
      </c>
      <c r="J3554" s="4">
        <v>68889.8</v>
      </c>
      <c r="K3554" s="3">
        <v>48289</v>
      </c>
      <c r="L3554" t="s">
        <v>5</v>
      </c>
      <c r="M3554">
        <f t="shared" si="385"/>
        <v>0</v>
      </c>
      <c r="N3554">
        <f t="shared" si="386"/>
        <v>1</v>
      </c>
      <c r="O3554">
        <f t="shared" si="387"/>
        <v>1</v>
      </c>
      <c r="P3554">
        <f t="shared" si="388"/>
        <v>0</v>
      </c>
      <c r="Q3554">
        <f t="shared" si="389"/>
        <v>0</v>
      </c>
      <c r="R3554">
        <f t="shared" si="390"/>
        <v>1</v>
      </c>
      <c r="S3554">
        <f t="shared" si="391"/>
        <v>0</v>
      </c>
    </row>
    <row r="3555" spans="1:19" x14ac:dyDescent="0.2">
      <c r="A3555" t="s">
        <v>12</v>
      </c>
      <c r="B3555" s="1">
        <v>42384</v>
      </c>
      <c r="C3555" s="2">
        <v>42388.723425925928</v>
      </c>
      <c r="D3555" t="s">
        <v>3042</v>
      </c>
      <c r="E3555" t="s">
        <v>3043</v>
      </c>
      <c r="F3555" t="s">
        <v>3064</v>
      </c>
      <c r="G3555" t="s">
        <v>11</v>
      </c>
      <c r="H3555" s="3">
        <v>2931</v>
      </c>
      <c r="I3555" s="4">
        <v>58.53</v>
      </c>
      <c r="J3555" s="4">
        <v>171551</v>
      </c>
      <c r="K3555" s="3">
        <v>49466</v>
      </c>
      <c r="L3555" t="s">
        <v>5</v>
      </c>
      <c r="M3555">
        <f t="shared" si="385"/>
        <v>1</v>
      </c>
      <c r="N3555">
        <f t="shared" si="386"/>
        <v>0</v>
      </c>
      <c r="O3555">
        <f t="shared" si="387"/>
        <v>1</v>
      </c>
      <c r="P3555">
        <f t="shared" si="388"/>
        <v>0</v>
      </c>
      <c r="Q3555">
        <f t="shared" si="389"/>
        <v>0</v>
      </c>
      <c r="R3555">
        <f t="shared" si="390"/>
        <v>1</v>
      </c>
      <c r="S3555">
        <f t="shared" si="391"/>
        <v>0</v>
      </c>
    </row>
    <row r="3556" spans="1:19" x14ac:dyDescent="0.2">
      <c r="A3556" t="s">
        <v>12</v>
      </c>
      <c r="B3556" s="1">
        <v>42384</v>
      </c>
      <c r="C3556" s="2">
        <v>42388.70721064815</v>
      </c>
      <c r="D3556" t="s">
        <v>3020</v>
      </c>
      <c r="E3556" t="s">
        <v>3021</v>
      </c>
      <c r="F3556" t="s">
        <v>3065</v>
      </c>
      <c r="G3556" t="s">
        <v>7</v>
      </c>
      <c r="H3556" s="3">
        <v>1500</v>
      </c>
      <c r="I3556" s="4">
        <v>21.26</v>
      </c>
      <c r="J3556" s="4">
        <v>31890</v>
      </c>
      <c r="K3556" s="3">
        <v>10500</v>
      </c>
      <c r="L3556" t="s">
        <v>5</v>
      </c>
      <c r="M3556">
        <f t="shared" si="385"/>
        <v>1</v>
      </c>
      <c r="N3556">
        <f t="shared" si="386"/>
        <v>0</v>
      </c>
      <c r="O3556">
        <f t="shared" si="387"/>
        <v>1</v>
      </c>
      <c r="P3556">
        <f t="shared" si="388"/>
        <v>0</v>
      </c>
      <c r="Q3556">
        <f t="shared" si="389"/>
        <v>1</v>
      </c>
      <c r="R3556">
        <f t="shared" si="390"/>
        <v>0</v>
      </c>
      <c r="S3556">
        <f t="shared" si="391"/>
        <v>0</v>
      </c>
    </row>
    <row r="3557" spans="1:19" x14ac:dyDescent="0.2">
      <c r="A3557" t="s">
        <v>0</v>
      </c>
      <c r="B3557" s="1">
        <v>42383</v>
      </c>
      <c r="C3557" s="2">
        <v>42388.706655092596</v>
      </c>
      <c r="D3557" t="s">
        <v>3066</v>
      </c>
      <c r="E3557" t="s">
        <v>3067</v>
      </c>
      <c r="F3557" t="s">
        <v>3068</v>
      </c>
      <c r="G3557" t="s">
        <v>11</v>
      </c>
      <c r="H3557" s="3">
        <v>2691</v>
      </c>
      <c r="I3557" s="4">
        <v>34.39</v>
      </c>
      <c r="J3557" s="4">
        <v>92543.5</v>
      </c>
      <c r="K3557" s="3">
        <v>188294</v>
      </c>
      <c r="L3557" t="s">
        <v>5</v>
      </c>
      <c r="M3557">
        <f t="shared" si="385"/>
        <v>0</v>
      </c>
      <c r="N3557">
        <f t="shared" si="386"/>
        <v>1</v>
      </c>
      <c r="O3557">
        <f t="shared" si="387"/>
        <v>1</v>
      </c>
      <c r="P3557">
        <f t="shared" si="388"/>
        <v>0</v>
      </c>
      <c r="Q3557">
        <f t="shared" si="389"/>
        <v>0</v>
      </c>
      <c r="R3557">
        <f t="shared" si="390"/>
        <v>1</v>
      </c>
      <c r="S3557">
        <f t="shared" si="391"/>
        <v>0</v>
      </c>
    </row>
    <row r="3558" spans="1:19" x14ac:dyDescent="0.2">
      <c r="A3558" t="s">
        <v>12</v>
      </c>
      <c r="B3558" s="1">
        <v>42383</v>
      </c>
      <c r="C3558" s="2">
        <v>42388.706655092596</v>
      </c>
      <c r="D3558" t="s">
        <v>3066</v>
      </c>
      <c r="E3558" t="s">
        <v>3067</v>
      </c>
      <c r="F3558" t="s">
        <v>3068</v>
      </c>
      <c r="G3558" t="s">
        <v>11</v>
      </c>
      <c r="H3558" s="3">
        <v>7435</v>
      </c>
      <c r="I3558" s="4">
        <v>34.39</v>
      </c>
      <c r="J3558" s="4">
        <v>255690</v>
      </c>
      <c r="K3558" s="3">
        <v>190985</v>
      </c>
      <c r="L3558" t="s">
        <v>5</v>
      </c>
      <c r="M3558">
        <f t="shared" si="385"/>
        <v>1</v>
      </c>
      <c r="N3558">
        <f t="shared" si="386"/>
        <v>0</v>
      </c>
      <c r="O3558">
        <f t="shared" si="387"/>
        <v>1</v>
      </c>
      <c r="P3558">
        <f t="shared" si="388"/>
        <v>0</v>
      </c>
      <c r="Q3558">
        <f t="shared" si="389"/>
        <v>0</v>
      </c>
      <c r="R3558">
        <f t="shared" si="390"/>
        <v>1</v>
      </c>
      <c r="S3558">
        <f t="shared" si="391"/>
        <v>0</v>
      </c>
    </row>
    <row r="3559" spans="1:19" x14ac:dyDescent="0.2">
      <c r="A3559" t="s">
        <v>0</v>
      </c>
      <c r="B3559" s="1">
        <v>42384</v>
      </c>
      <c r="C3559" s="2">
        <v>42388.706377314818</v>
      </c>
      <c r="D3559" t="s">
        <v>3069</v>
      </c>
      <c r="E3559" t="s">
        <v>3070</v>
      </c>
      <c r="F3559" t="s">
        <v>3071</v>
      </c>
      <c r="G3559" t="s">
        <v>11</v>
      </c>
      <c r="H3559">
        <v>929</v>
      </c>
      <c r="I3559" s="4">
        <v>9.94</v>
      </c>
      <c r="J3559" s="4">
        <v>9234.26</v>
      </c>
      <c r="K3559" s="3">
        <v>21564</v>
      </c>
      <c r="L3559" t="s">
        <v>5</v>
      </c>
      <c r="M3559">
        <f t="shared" si="385"/>
        <v>0</v>
      </c>
      <c r="N3559">
        <f t="shared" si="386"/>
        <v>1</v>
      </c>
      <c r="O3559">
        <f t="shared" si="387"/>
        <v>1</v>
      </c>
      <c r="P3559">
        <f t="shared" si="388"/>
        <v>0</v>
      </c>
      <c r="Q3559">
        <f t="shared" si="389"/>
        <v>0</v>
      </c>
      <c r="R3559">
        <f t="shared" si="390"/>
        <v>1</v>
      </c>
      <c r="S3559">
        <f t="shared" si="391"/>
        <v>0</v>
      </c>
    </row>
    <row r="3560" spans="1:19" x14ac:dyDescent="0.2">
      <c r="A3560" t="s">
        <v>12</v>
      </c>
      <c r="B3560" s="1">
        <v>42384</v>
      </c>
      <c r="C3560" s="2">
        <v>42388.705937500003</v>
      </c>
      <c r="D3560" t="s">
        <v>3020</v>
      </c>
      <c r="E3560" t="s">
        <v>3021</v>
      </c>
      <c r="F3560" t="s">
        <v>3072</v>
      </c>
      <c r="G3560" t="s">
        <v>7</v>
      </c>
      <c r="H3560" s="3">
        <v>1500</v>
      </c>
      <c r="I3560" s="4">
        <v>21.26</v>
      </c>
      <c r="J3560" s="4">
        <v>31890</v>
      </c>
      <c r="K3560" s="3">
        <v>15504</v>
      </c>
      <c r="L3560" t="s">
        <v>5</v>
      </c>
      <c r="M3560">
        <f t="shared" si="385"/>
        <v>1</v>
      </c>
      <c r="N3560">
        <f t="shared" si="386"/>
        <v>0</v>
      </c>
      <c r="O3560">
        <f t="shared" si="387"/>
        <v>1</v>
      </c>
      <c r="P3560">
        <f t="shared" si="388"/>
        <v>0</v>
      </c>
      <c r="Q3560">
        <f t="shared" si="389"/>
        <v>1</v>
      </c>
      <c r="R3560">
        <f t="shared" si="390"/>
        <v>0</v>
      </c>
      <c r="S3560">
        <f t="shared" si="391"/>
        <v>0</v>
      </c>
    </row>
    <row r="3561" spans="1:19" x14ac:dyDescent="0.2">
      <c r="A3561" t="s">
        <v>0</v>
      </c>
      <c r="B3561" s="1">
        <v>42384</v>
      </c>
      <c r="C3561" s="2">
        <v>42388.705937500003</v>
      </c>
      <c r="D3561" t="s">
        <v>3020</v>
      </c>
      <c r="E3561" t="s">
        <v>3021</v>
      </c>
      <c r="F3561" t="s">
        <v>3072</v>
      </c>
      <c r="G3561" t="s">
        <v>7</v>
      </c>
      <c r="H3561">
        <v>166</v>
      </c>
      <c r="I3561" s="4">
        <v>20.65</v>
      </c>
      <c r="J3561" s="4">
        <v>3427.9</v>
      </c>
      <c r="K3561" s="3">
        <v>14004</v>
      </c>
      <c r="L3561" t="s">
        <v>5</v>
      </c>
      <c r="M3561">
        <f t="shared" si="385"/>
        <v>0</v>
      </c>
      <c r="N3561">
        <f t="shared" si="386"/>
        <v>1</v>
      </c>
      <c r="O3561">
        <f t="shared" si="387"/>
        <v>1</v>
      </c>
      <c r="P3561">
        <f t="shared" si="388"/>
        <v>0</v>
      </c>
      <c r="Q3561">
        <f t="shared" si="389"/>
        <v>1</v>
      </c>
      <c r="R3561">
        <f t="shared" si="390"/>
        <v>0</v>
      </c>
      <c r="S3561">
        <f t="shared" si="391"/>
        <v>0</v>
      </c>
    </row>
    <row r="3562" spans="1:19" x14ac:dyDescent="0.2">
      <c r="A3562" t="s">
        <v>12</v>
      </c>
      <c r="B3562" s="1">
        <v>42384</v>
      </c>
      <c r="C3562" s="2">
        <v>42388.704965277779</v>
      </c>
      <c r="D3562" t="s">
        <v>330</v>
      </c>
      <c r="E3562" t="s">
        <v>331</v>
      </c>
      <c r="F3562" t="s">
        <v>3073</v>
      </c>
      <c r="G3562" t="s">
        <v>11</v>
      </c>
      <c r="H3562">
        <v>467</v>
      </c>
      <c r="I3562" s="4">
        <v>37.44</v>
      </c>
      <c r="J3562" s="4">
        <v>17500</v>
      </c>
      <c r="K3562">
        <v>467</v>
      </c>
      <c r="L3562" t="s">
        <v>5</v>
      </c>
      <c r="M3562">
        <f t="shared" si="385"/>
        <v>1</v>
      </c>
      <c r="N3562">
        <f t="shared" si="386"/>
        <v>0</v>
      </c>
      <c r="O3562">
        <f t="shared" si="387"/>
        <v>1</v>
      </c>
      <c r="P3562">
        <f t="shared" si="388"/>
        <v>0</v>
      </c>
      <c r="Q3562">
        <f t="shared" si="389"/>
        <v>0</v>
      </c>
      <c r="R3562">
        <f t="shared" si="390"/>
        <v>1</v>
      </c>
      <c r="S3562">
        <f t="shared" si="391"/>
        <v>0</v>
      </c>
    </row>
    <row r="3563" spans="1:19" x14ac:dyDescent="0.2">
      <c r="A3563" t="s">
        <v>12</v>
      </c>
      <c r="B3563" s="1">
        <v>42384</v>
      </c>
      <c r="C3563" s="2">
        <v>42388.704918981479</v>
      </c>
      <c r="D3563" t="s">
        <v>2504</v>
      </c>
      <c r="E3563" t="s">
        <v>2505</v>
      </c>
      <c r="F3563" t="s">
        <v>3074</v>
      </c>
      <c r="G3563" t="s">
        <v>7</v>
      </c>
      <c r="H3563">
        <v>75</v>
      </c>
      <c r="I3563" s="4">
        <v>60.77</v>
      </c>
      <c r="J3563" s="4">
        <v>4557.75</v>
      </c>
      <c r="K3563" s="3">
        <v>3670</v>
      </c>
      <c r="L3563" t="s">
        <v>5</v>
      </c>
      <c r="M3563">
        <f t="shared" si="385"/>
        <v>1</v>
      </c>
      <c r="N3563">
        <f t="shared" si="386"/>
        <v>0</v>
      </c>
      <c r="O3563">
        <f t="shared" si="387"/>
        <v>1</v>
      </c>
      <c r="P3563">
        <f t="shared" si="388"/>
        <v>0</v>
      </c>
      <c r="Q3563">
        <f t="shared" si="389"/>
        <v>1</v>
      </c>
      <c r="R3563">
        <f t="shared" si="390"/>
        <v>0</v>
      </c>
      <c r="S3563">
        <f t="shared" si="391"/>
        <v>0</v>
      </c>
    </row>
    <row r="3564" spans="1:19" x14ac:dyDescent="0.2">
      <c r="A3564" t="s">
        <v>0</v>
      </c>
      <c r="B3564" s="1">
        <v>42384</v>
      </c>
      <c r="C3564" s="2">
        <v>42388.704710648148</v>
      </c>
      <c r="D3564" t="s">
        <v>3075</v>
      </c>
      <c r="E3564" t="s">
        <v>3076</v>
      </c>
      <c r="F3564" t="s">
        <v>3077</v>
      </c>
      <c r="G3564" t="s">
        <v>7</v>
      </c>
      <c r="H3564" s="3">
        <v>3231</v>
      </c>
      <c r="I3564" s="4">
        <v>25.474</v>
      </c>
      <c r="J3564" s="4">
        <v>82306.5</v>
      </c>
      <c r="K3564" s="3">
        <v>11276</v>
      </c>
      <c r="L3564" t="s">
        <v>5</v>
      </c>
      <c r="M3564">
        <f t="shared" si="385"/>
        <v>0</v>
      </c>
      <c r="N3564">
        <f t="shared" si="386"/>
        <v>1</v>
      </c>
      <c r="O3564">
        <f t="shared" si="387"/>
        <v>1</v>
      </c>
      <c r="P3564">
        <f t="shared" si="388"/>
        <v>0</v>
      </c>
      <c r="Q3564">
        <f t="shared" si="389"/>
        <v>1</v>
      </c>
      <c r="R3564">
        <f t="shared" si="390"/>
        <v>0</v>
      </c>
      <c r="S3564">
        <f t="shared" si="391"/>
        <v>0</v>
      </c>
    </row>
    <row r="3565" spans="1:19" x14ac:dyDescent="0.2">
      <c r="A3565" t="s">
        <v>12</v>
      </c>
      <c r="B3565" s="1">
        <v>42384</v>
      </c>
      <c r="C3565" s="2">
        <v>42388.704444444447</v>
      </c>
      <c r="D3565" t="s">
        <v>3078</v>
      </c>
      <c r="E3565" t="s">
        <v>3079</v>
      </c>
      <c r="F3565" t="s">
        <v>3080</v>
      </c>
      <c r="G3565" t="s">
        <v>46</v>
      </c>
      <c r="H3565">
        <v>370</v>
      </c>
      <c r="I3565" s="4">
        <v>30.5</v>
      </c>
      <c r="J3565" s="4">
        <v>11285</v>
      </c>
      <c r="K3565" s="3">
        <v>234204</v>
      </c>
      <c r="L3565" t="s">
        <v>5</v>
      </c>
      <c r="M3565">
        <f t="shared" si="385"/>
        <v>1</v>
      </c>
      <c r="N3565">
        <f t="shared" si="386"/>
        <v>0</v>
      </c>
      <c r="O3565">
        <f t="shared" si="387"/>
        <v>1</v>
      </c>
      <c r="P3565">
        <f t="shared" si="388"/>
        <v>0</v>
      </c>
      <c r="Q3565">
        <f t="shared" si="389"/>
        <v>1</v>
      </c>
      <c r="R3565">
        <f t="shared" si="390"/>
        <v>1</v>
      </c>
      <c r="S3565">
        <f t="shared" si="391"/>
        <v>1</v>
      </c>
    </row>
    <row r="3566" spans="1:19" x14ac:dyDescent="0.2">
      <c r="A3566" t="s">
        <v>12</v>
      </c>
      <c r="B3566" s="1">
        <v>42384</v>
      </c>
      <c r="C3566" s="2">
        <v>42388.704039351855</v>
      </c>
      <c r="D3566" t="s">
        <v>330</v>
      </c>
      <c r="E3566" t="s">
        <v>331</v>
      </c>
      <c r="F3566" t="s">
        <v>3081</v>
      </c>
      <c r="G3566" t="s">
        <v>11</v>
      </c>
      <c r="H3566">
        <v>467</v>
      </c>
      <c r="I3566" s="4">
        <v>37.44</v>
      </c>
      <c r="J3566" s="4">
        <v>17500</v>
      </c>
      <c r="K3566">
        <v>467</v>
      </c>
      <c r="L3566" t="s">
        <v>5</v>
      </c>
      <c r="M3566">
        <f t="shared" si="385"/>
        <v>1</v>
      </c>
      <c r="N3566">
        <f t="shared" si="386"/>
        <v>0</v>
      </c>
      <c r="O3566">
        <f t="shared" si="387"/>
        <v>1</v>
      </c>
      <c r="P3566">
        <f t="shared" si="388"/>
        <v>0</v>
      </c>
      <c r="Q3566">
        <f t="shared" si="389"/>
        <v>0</v>
      </c>
      <c r="R3566">
        <f t="shared" si="390"/>
        <v>1</v>
      </c>
      <c r="S3566">
        <f t="shared" si="391"/>
        <v>0</v>
      </c>
    </row>
    <row r="3567" spans="1:19" x14ac:dyDescent="0.2">
      <c r="A3567" t="s">
        <v>12</v>
      </c>
      <c r="B3567" s="1">
        <v>42369</v>
      </c>
      <c r="C3567" s="2">
        <v>42388.70385416667</v>
      </c>
      <c r="D3567" t="s">
        <v>3082</v>
      </c>
      <c r="E3567" t="s">
        <v>3083</v>
      </c>
      <c r="F3567" t="s">
        <v>3084</v>
      </c>
      <c r="H3567" s="3">
        <v>1138</v>
      </c>
      <c r="I3567" s="4">
        <v>31.2</v>
      </c>
      <c r="J3567" s="4">
        <v>35518.699999999997</v>
      </c>
      <c r="K3567" s="3">
        <v>1138</v>
      </c>
      <c r="L3567" t="s">
        <v>5</v>
      </c>
      <c r="M3567">
        <f t="shared" si="385"/>
        <v>1</v>
      </c>
      <c r="N3567">
        <f t="shared" si="386"/>
        <v>0</v>
      </c>
      <c r="O3567">
        <f t="shared" si="387"/>
        <v>1</v>
      </c>
      <c r="P3567">
        <f t="shared" si="388"/>
        <v>0</v>
      </c>
      <c r="Q3567">
        <f t="shared" si="389"/>
        <v>0</v>
      </c>
      <c r="R3567">
        <f t="shared" si="390"/>
        <v>0</v>
      </c>
      <c r="S3567">
        <f t="shared" si="391"/>
        <v>0</v>
      </c>
    </row>
    <row r="3568" spans="1:19" x14ac:dyDescent="0.2">
      <c r="A3568" t="s">
        <v>12</v>
      </c>
      <c r="B3568" s="1">
        <v>42384</v>
      </c>
      <c r="C3568" s="2">
        <v>42388.703159722223</v>
      </c>
      <c r="D3568" t="s">
        <v>3085</v>
      </c>
      <c r="E3568" t="s">
        <v>3086</v>
      </c>
      <c r="F3568" t="s">
        <v>3087</v>
      </c>
      <c r="G3568" t="s">
        <v>46</v>
      </c>
      <c r="H3568" s="3">
        <v>6060</v>
      </c>
      <c r="I3568" s="4">
        <v>16.5</v>
      </c>
      <c r="J3568" s="4">
        <v>99990</v>
      </c>
      <c r="K3568" s="3">
        <v>997259</v>
      </c>
      <c r="L3568" t="s">
        <v>5</v>
      </c>
      <c r="M3568">
        <f t="shared" si="385"/>
        <v>1</v>
      </c>
      <c r="N3568">
        <f t="shared" si="386"/>
        <v>0</v>
      </c>
      <c r="O3568">
        <f t="shared" si="387"/>
        <v>1</v>
      </c>
      <c r="P3568">
        <f t="shared" si="388"/>
        <v>0</v>
      </c>
      <c r="Q3568">
        <f t="shared" si="389"/>
        <v>1</v>
      </c>
      <c r="R3568">
        <f t="shared" si="390"/>
        <v>1</v>
      </c>
      <c r="S3568">
        <f t="shared" si="391"/>
        <v>1</v>
      </c>
    </row>
    <row r="3569" spans="1:19" x14ac:dyDescent="0.2">
      <c r="A3569" t="s">
        <v>0</v>
      </c>
      <c r="B3569" s="1">
        <v>42384</v>
      </c>
      <c r="C3569" s="2">
        <v>42388.703159722223</v>
      </c>
      <c r="D3569" t="s">
        <v>3085</v>
      </c>
      <c r="E3569" t="s">
        <v>3086</v>
      </c>
      <c r="F3569" t="s">
        <v>3087</v>
      </c>
      <c r="G3569" t="s">
        <v>46</v>
      </c>
      <c r="H3569" s="3">
        <v>6060</v>
      </c>
      <c r="I3569" s="4">
        <v>16.5</v>
      </c>
      <c r="J3569" s="4">
        <v>99990</v>
      </c>
      <c r="K3569">
        <v>0</v>
      </c>
      <c r="L3569" t="s">
        <v>5</v>
      </c>
      <c r="M3569">
        <f t="shared" si="385"/>
        <v>0</v>
      </c>
      <c r="N3569">
        <f t="shared" si="386"/>
        <v>1</v>
      </c>
      <c r="O3569">
        <f t="shared" si="387"/>
        <v>1</v>
      </c>
      <c r="P3569">
        <f t="shared" si="388"/>
        <v>0</v>
      </c>
      <c r="Q3569">
        <f t="shared" si="389"/>
        <v>1</v>
      </c>
      <c r="R3569">
        <f t="shared" si="390"/>
        <v>1</v>
      </c>
      <c r="S3569">
        <f t="shared" si="391"/>
        <v>1</v>
      </c>
    </row>
    <row r="3570" spans="1:19" x14ac:dyDescent="0.2">
      <c r="A3570" t="s">
        <v>0</v>
      </c>
      <c r="B3570" s="1">
        <v>42384</v>
      </c>
      <c r="C3570" s="2">
        <v>42388.703159722223</v>
      </c>
      <c r="D3570" t="s">
        <v>3085</v>
      </c>
      <c r="E3570" t="s">
        <v>3086</v>
      </c>
      <c r="F3570" t="s">
        <v>3087</v>
      </c>
      <c r="G3570" t="s">
        <v>46</v>
      </c>
      <c r="H3570" s="3">
        <v>5608</v>
      </c>
      <c r="I3570" s="4">
        <v>18.559999999999999</v>
      </c>
      <c r="J3570" s="4">
        <v>104084</v>
      </c>
      <c r="K3570" s="3">
        <v>991651</v>
      </c>
      <c r="L3570" t="s">
        <v>5</v>
      </c>
      <c r="M3570">
        <f t="shared" si="385"/>
        <v>0</v>
      </c>
      <c r="N3570">
        <f t="shared" si="386"/>
        <v>1</v>
      </c>
      <c r="O3570">
        <f t="shared" si="387"/>
        <v>1</v>
      </c>
      <c r="P3570">
        <f t="shared" si="388"/>
        <v>0</v>
      </c>
      <c r="Q3570">
        <f t="shared" si="389"/>
        <v>1</v>
      </c>
      <c r="R3570">
        <f t="shared" si="390"/>
        <v>1</v>
      </c>
      <c r="S3570">
        <f t="shared" si="391"/>
        <v>1</v>
      </c>
    </row>
    <row r="3571" spans="1:19" x14ac:dyDescent="0.2">
      <c r="A3571" t="s">
        <v>12</v>
      </c>
      <c r="B3571" s="1">
        <v>42383</v>
      </c>
      <c r="C3571" s="2">
        <v>42388.702314814815</v>
      </c>
      <c r="D3571" t="s">
        <v>3088</v>
      </c>
      <c r="E3571" t="s">
        <v>3089</v>
      </c>
      <c r="F3571" t="s">
        <v>3090</v>
      </c>
      <c r="G3571" t="s">
        <v>7</v>
      </c>
      <c r="H3571" s="3">
        <v>10000</v>
      </c>
      <c r="I3571" s="4">
        <v>11.72</v>
      </c>
      <c r="J3571" s="4">
        <v>117200</v>
      </c>
      <c r="K3571" s="3">
        <v>10000</v>
      </c>
      <c r="L3571" t="s">
        <v>5</v>
      </c>
      <c r="M3571">
        <f t="shared" si="385"/>
        <v>1</v>
      </c>
      <c r="N3571">
        <f t="shared" si="386"/>
        <v>0</v>
      </c>
      <c r="O3571">
        <f t="shared" si="387"/>
        <v>1</v>
      </c>
      <c r="P3571">
        <f t="shared" si="388"/>
        <v>0</v>
      </c>
      <c r="Q3571">
        <f t="shared" si="389"/>
        <v>1</v>
      </c>
      <c r="R3571">
        <f t="shared" si="390"/>
        <v>0</v>
      </c>
      <c r="S3571">
        <f t="shared" si="391"/>
        <v>0</v>
      </c>
    </row>
    <row r="3572" spans="1:19" x14ac:dyDescent="0.2">
      <c r="A3572" t="s">
        <v>0</v>
      </c>
      <c r="B3572" s="1">
        <v>42383</v>
      </c>
      <c r="C3572" s="2">
        <v>42388.686851851853</v>
      </c>
      <c r="D3572" t="s">
        <v>3091</v>
      </c>
      <c r="E3572" t="s">
        <v>3092</v>
      </c>
      <c r="F3572" t="s">
        <v>3093</v>
      </c>
      <c r="G3572" t="s">
        <v>4</v>
      </c>
      <c r="H3572" s="3">
        <v>23790</v>
      </c>
      <c r="I3572" s="4">
        <v>0.93</v>
      </c>
      <c r="J3572" s="4">
        <v>22124.7</v>
      </c>
      <c r="K3572" s="3">
        <v>2764620</v>
      </c>
      <c r="L3572" t="s">
        <v>5</v>
      </c>
      <c r="M3572">
        <f t="shared" si="385"/>
        <v>0</v>
      </c>
      <c r="N3572">
        <f t="shared" si="386"/>
        <v>1</v>
      </c>
      <c r="O3572">
        <f t="shared" si="387"/>
        <v>0</v>
      </c>
      <c r="P3572">
        <f t="shared" si="388"/>
        <v>1</v>
      </c>
      <c r="Q3572">
        <f t="shared" si="389"/>
        <v>0</v>
      </c>
      <c r="R3572">
        <f t="shared" si="390"/>
        <v>0</v>
      </c>
      <c r="S3572">
        <f t="shared" si="391"/>
        <v>1</v>
      </c>
    </row>
    <row r="3573" spans="1:19" x14ac:dyDescent="0.2">
      <c r="A3573" t="s">
        <v>0</v>
      </c>
      <c r="B3573" s="1">
        <v>42384</v>
      </c>
      <c r="C3573" s="2">
        <v>42388.686851851853</v>
      </c>
      <c r="D3573" t="s">
        <v>3091</v>
      </c>
      <c r="E3573" t="s">
        <v>3092</v>
      </c>
      <c r="F3573" t="s">
        <v>3094</v>
      </c>
      <c r="G3573" t="s">
        <v>4</v>
      </c>
      <c r="H3573" s="3">
        <v>22672</v>
      </c>
      <c r="I3573" s="4">
        <v>0.81</v>
      </c>
      <c r="J3573" s="4">
        <v>18364.3</v>
      </c>
      <c r="K3573" s="3">
        <v>2741940</v>
      </c>
      <c r="L3573" t="s">
        <v>5</v>
      </c>
      <c r="M3573">
        <f t="shared" si="385"/>
        <v>0</v>
      </c>
      <c r="N3573">
        <f t="shared" si="386"/>
        <v>1</v>
      </c>
      <c r="O3573">
        <f t="shared" si="387"/>
        <v>0</v>
      </c>
      <c r="P3573">
        <f t="shared" si="388"/>
        <v>1</v>
      </c>
      <c r="Q3573">
        <f t="shared" si="389"/>
        <v>0</v>
      </c>
      <c r="R3573">
        <f t="shared" si="390"/>
        <v>0</v>
      </c>
      <c r="S3573">
        <f t="shared" si="391"/>
        <v>1</v>
      </c>
    </row>
    <row r="3574" spans="1:19" x14ac:dyDescent="0.2">
      <c r="A3574" t="s">
        <v>12</v>
      </c>
      <c r="B3574" s="1">
        <v>42384</v>
      </c>
      <c r="C3574" s="2">
        <v>42388.686527777776</v>
      </c>
      <c r="D3574" t="s">
        <v>3095</v>
      </c>
      <c r="E3574" t="s">
        <v>3096</v>
      </c>
      <c r="F3574" t="s">
        <v>3097</v>
      </c>
      <c r="G3574" t="s">
        <v>11</v>
      </c>
      <c r="H3574">
        <v>599</v>
      </c>
      <c r="I3574" s="4">
        <v>45.8</v>
      </c>
      <c r="J3574" s="4">
        <v>27434.2</v>
      </c>
      <c r="K3574" s="3">
        <v>1399</v>
      </c>
      <c r="L3574" t="s">
        <v>5</v>
      </c>
      <c r="M3574">
        <f t="shared" si="385"/>
        <v>1</v>
      </c>
      <c r="N3574">
        <f t="shared" si="386"/>
        <v>0</v>
      </c>
      <c r="O3574">
        <f t="shared" si="387"/>
        <v>1</v>
      </c>
      <c r="P3574">
        <f t="shared" si="388"/>
        <v>0</v>
      </c>
      <c r="Q3574">
        <f t="shared" si="389"/>
        <v>0</v>
      </c>
      <c r="R3574">
        <f t="shared" si="390"/>
        <v>1</v>
      </c>
      <c r="S3574">
        <f t="shared" si="391"/>
        <v>0</v>
      </c>
    </row>
    <row r="3575" spans="1:19" x14ac:dyDescent="0.2">
      <c r="A3575" t="s">
        <v>0</v>
      </c>
      <c r="B3575" s="1">
        <v>42384</v>
      </c>
      <c r="C3575" s="2">
        <v>42388.686527777776</v>
      </c>
      <c r="D3575" t="s">
        <v>3095</v>
      </c>
      <c r="E3575" t="s">
        <v>3096</v>
      </c>
      <c r="F3575" t="s">
        <v>3097</v>
      </c>
      <c r="G3575" t="s">
        <v>11</v>
      </c>
      <c r="H3575">
        <v>181</v>
      </c>
      <c r="I3575" s="4">
        <v>55</v>
      </c>
      <c r="J3575" s="4">
        <v>9955</v>
      </c>
      <c r="K3575">
        <v>800</v>
      </c>
      <c r="L3575" t="s">
        <v>5</v>
      </c>
      <c r="M3575">
        <f t="shared" si="385"/>
        <v>0</v>
      </c>
      <c r="N3575">
        <f t="shared" si="386"/>
        <v>1</v>
      </c>
      <c r="O3575">
        <f t="shared" si="387"/>
        <v>1</v>
      </c>
      <c r="P3575">
        <f t="shared" si="388"/>
        <v>0</v>
      </c>
      <c r="Q3575">
        <f t="shared" si="389"/>
        <v>0</v>
      </c>
      <c r="R3575">
        <f t="shared" si="390"/>
        <v>1</v>
      </c>
      <c r="S3575">
        <f t="shared" si="391"/>
        <v>0</v>
      </c>
    </row>
    <row r="3576" spans="1:19" x14ac:dyDescent="0.2">
      <c r="A3576" t="s">
        <v>0</v>
      </c>
      <c r="B3576" s="1">
        <v>42384</v>
      </c>
      <c r="C3576" s="2">
        <v>42388.686527777776</v>
      </c>
      <c r="D3576" t="s">
        <v>3095</v>
      </c>
      <c r="E3576" t="s">
        <v>3096</v>
      </c>
      <c r="F3576" t="s">
        <v>3097</v>
      </c>
      <c r="G3576" t="s">
        <v>11</v>
      </c>
      <c r="H3576">
        <v>599</v>
      </c>
      <c r="I3576" s="4">
        <v>55</v>
      </c>
      <c r="J3576" s="4">
        <v>32945</v>
      </c>
      <c r="K3576">
        <v>800</v>
      </c>
      <c r="L3576" t="s">
        <v>5</v>
      </c>
      <c r="M3576">
        <f t="shared" si="385"/>
        <v>0</v>
      </c>
      <c r="N3576">
        <f t="shared" si="386"/>
        <v>1</v>
      </c>
      <c r="O3576">
        <f t="shared" si="387"/>
        <v>1</v>
      </c>
      <c r="P3576">
        <f t="shared" si="388"/>
        <v>0</v>
      </c>
      <c r="Q3576">
        <f t="shared" si="389"/>
        <v>0</v>
      </c>
      <c r="R3576">
        <f t="shared" si="390"/>
        <v>1</v>
      </c>
      <c r="S3576">
        <f t="shared" si="391"/>
        <v>0</v>
      </c>
    </row>
    <row r="3577" spans="1:19" x14ac:dyDescent="0.2">
      <c r="A3577" t="s">
        <v>12</v>
      </c>
      <c r="B3577" s="1">
        <v>42384</v>
      </c>
      <c r="C3577" s="2">
        <v>42388.686527777776</v>
      </c>
      <c r="D3577" t="s">
        <v>3095</v>
      </c>
      <c r="E3577" t="s">
        <v>3096</v>
      </c>
      <c r="F3577" t="s">
        <v>3097</v>
      </c>
      <c r="G3577" t="s">
        <v>11</v>
      </c>
      <c r="H3577">
        <v>181</v>
      </c>
      <c r="I3577" s="4">
        <v>45.8</v>
      </c>
      <c r="J3577" s="4">
        <v>8289.7999999999993</v>
      </c>
      <c r="K3577">
        <v>981</v>
      </c>
      <c r="L3577" t="s">
        <v>5</v>
      </c>
      <c r="M3577">
        <f t="shared" si="385"/>
        <v>1</v>
      </c>
      <c r="N3577">
        <f t="shared" si="386"/>
        <v>0</v>
      </c>
      <c r="O3577">
        <f t="shared" si="387"/>
        <v>1</v>
      </c>
      <c r="P3577">
        <f t="shared" si="388"/>
        <v>0</v>
      </c>
      <c r="Q3577">
        <f t="shared" si="389"/>
        <v>0</v>
      </c>
      <c r="R3577">
        <f t="shared" si="390"/>
        <v>1</v>
      </c>
      <c r="S3577">
        <f t="shared" si="391"/>
        <v>0</v>
      </c>
    </row>
    <row r="3578" spans="1:19" x14ac:dyDescent="0.2">
      <c r="A3578" t="s">
        <v>0</v>
      </c>
      <c r="B3578" s="1">
        <v>42388</v>
      </c>
      <c r="C3578" s="2">
        <v>42388.686284722222</v>
      </c>
      <c r="D3578" t="s">
        <v>3098</v>
      </c>
      <c r="E3578" t="s">
        <v>3099</v>
      </c>
      <c r="F3578" t="s">
        <v>3100</v>
      </c>
      <c r="G3578" t="s">
        <v>11</v>
      </c>
      <c r="H3578">
        <v>220</v>
      </c>
      <c r="I3578" s="4">
        <v>40.04</v>
      </c>
      <c r="J3578" s="4">
        <v>8808.7999999999993</v>
      </c>
      <c r="K3578" s="3">
        <v>185271</v>
      </c>
      <c r="L3578" t="s">
        <v>5</v>
      </c>
      <c r="M3578">
        <f t="shared" si="385"/>
        <v>0</v>
      </c>
      <c r="N3578">
        <f t="shared" si="386"/>
        <v>1</v>
      </c>
      <c r="O3578">
        <f t="shared" si="387"/>
        <v>1</v>
      </c>
      <c r="P3578">
        <f t="shared" si="388"/>
        <v>0</v>
      </c>
      <c r="Q3578">
        <f t="shared" si="389"/>
        <v>0</v>
      </c>
      <c r="R3578">
        <f t="shared" si="390"/>
        <v>1</v>
      </c>
      <c r="S3578">
        <f t="shared" si="391"/>
        <v>0</v>
      </c>
    </row>
    <row r="3579" spans="1:19" x14ac:dyDescent="0.2">
      <c r="A3579" t="s">
        <v>0</v>
      </c>
      <c r="B3579" s="1">
        <v>42384</v>
      </c>
      <c r="C3579" s="2">
        <v>42388.686226851853</v>
      </c>
      <c r="D3579" t="s">
        <v>3101</v>
      </c>
      <c r="E3579" t="s">
        <v>3102</v>
      </c>
      <c r="F3579" t="s">
        <v>3103</v>
      </c>
      <c r="G3579" t="s">
        <v>11</v>
      </c>
      <c r="H3579" s="3">
        <v>1010</v>
      </c>
      <c r="I3579" s="4">
        <v>32.79</v>
      </c>
      <c r="J3579" s="4">
        <v>33117.9</v>
      </c>
      <c r="K3579" s="3">
        <v>111352</v>
      </c>
      <c r="L3579" t="s">
        <v>5</v>
      </c>
      <c r="M3579">
        <f t="shared" si="385"/>
        <v>0</v>
      </c>
      <c r="N3579">
        <f t="shared" si="386"/>
        <v>1</v>
      </c>
      <c r="O3579">
        <f t="shared" si="387"/>
        <v>1</v>
      </c>
      <c r="P3579">
        <f t="shared" si="388"/>
        <v>0</v>
      </c>
      <c r="Q3579">
        <f t="shared" si="389"/>
        <v>0</v>
      </c>
      <c r="R3579">
        <f t="shared" si="390"/>
        <v>1</v>
      </c>
      <c r="S3579">
        <f t="shared" si="391"/>
        <v>0</v>
      </c>
    </row>
    <row r="3580" spans="1:19" x14ac:dyDescent="0.2">
      <c r="A3580" t="s">
        <v>12</v>
      </c>
      <c r="B3580" s="1">
        <v>42384</v>
      </c>
      <c r="C3580" s="2">
        <v>42388.686203703706</v>
      </c>
      <c r="D3580" t="s">
        <v>3104</v>
      </c>
      <c r="E3580" t="s">
        <v>3105</v>
      </c>
      <c r="F3580" t="s">
        <v>3106</v>
      </c>
      <c r="G3580" t="s">
        <v>11</v>
      </c>
      <c r="H3580">
        <v>142</v>
      </c>
      <c r="I3580" s="4">
        <v>50.03</v>
      </c>
      <c r="J3580" s="4">
        <v>7083.25</v>
      </c>
      <c r="K3580">
        <v>903</v>
      </c>
      <c r="L3580" t="s">
        <v>5</v>
      </c>
      <c r="M3580">
        <f t="shared" si="385"/>
        <v>1</v>
      </c>
      <c r="N3580">
        <f t="shared" si="386"/>
        <v>0</v>
      </c>
      <c r="O3580">
        <f t="shared" si="387"/>
        <v>1</v>
      </c>
      <c r="P3580">
        <f t="shared" si="388"/>
        <v>0</v>
      </c>
      <c r="Q3580">
        <f t="shared" si="389"/>
        <v>0</v>
      </c>
      <c r="R3580">
        <f t="shared" si="390"/>
        <v>1</v>
      </c>
      <c r="S3580">
        <f t="shared" si="391"/>
        <v>0</v>
      </c>
    </row>
    <row r="3581" spans="1:19" x14ac:dyDescent="0.2">
      <c r="A3581" t="s">
        <v>0</v>
      </c>
      <c r="B3581" s="1">
        <v>42369</v>
      </c>
      <c r="C3581" s="2">
        <v>42388.68608796296</v>
      </c>
      <c r="D3581" t="s">
        <v>3107</v>
      </c>
      <c r="E3581" t="s">
        <v>3108</v>
      </c>
      <c r="F3581" t="s">
        <v>3109</v>
      </c>
      <c r="G3581" t="s">
        <v>11</v>
      </c>
      <c r="H3581" s="3">
        <v>3570</v>
      </c>
      <c r="I3581" s="4">
        <v>2.2000000000000002</v>
      </c>
      <c r="J3581" s="4">
        <v>7854</v>
      </c>
      <c r="K3581" s="3">
        <v>199209</v>
      </c>
      <c r="L3581" t="s">
        <v>5</v>
      </c>
      <c r="M3581">
        <f t="shared" si="385"/>
        <v>0</v>
      </c>
      <c r="N3581">
        <f t="shared" si="386"/>
        <v>1</v>
      </c>
      <c r="O3581">
        <f t="shared" si="387"/>
        <v>1</v>
      </c>
      <c r="P3581">
        <f t="shared" si="388"/>
        <v>0</v>
      </c>
      <c r="Q3581">
        <f t="shared" si="389"/>
        <v>0</v>
      </c>
      <c r="R3581">
        <f t="shared" si="390"/>
        <v>1</v>
      </c>
      <c r="S3581">
        <f t="shared" si="391"/>
        <v>0</v>
      </c>
    </row>
    <row r="3582" spans="1:19" x14ac:dyDescent="0.2">
      <c r="A3582" t="s">
        <v>0</v>
      </c>
      <c r="B3582" s="1">
        <v>42384</v>
      </c>
      <c r="C3582" s="2">
        <v>42388.68577546296</v>
      </c>
      <c r="D3582" t="s">
        <v>3101</v>
      </c>
      <c r="E3582" t="s">
        <v>3102</v>
      </c>
      <c r="F3582" t="s">
        <v>3110</v>
      </c>
      <c r="G3582" t="s">
        <v>11</v>
      </c>
      <c r="H3582">
        <v>425</v>
      </c>
      <c r="I3582" s="4">
        <v>32.79</v>
      </c>
      <c r="J3582" s="4">
        <v>13935.8</v>
      </c>
      <c r="K3582" s="3">
        <v>29902</v>
      </c>
      <c r="L3582" t="s">
        <v>5</v>
      </c>
      <c r="M3582">
        <f t="shared" si="385"/>
        <v>0</v>
      </c>
      <c r="N3582">
        <f t="shared" si="386"/>
        <v>1</v>
      </c>
      <c r="O3582">
        <f t="shared" si="387"/>
        <v>1</v>
      </c>
      <c r="P3582">
        <f t="shared" si="388"/>
        <v>0</v>
      </c>
      <c r="Q3582">
        <f t="shared" si="389"/>
        <v>0</v>
      </c>
      <c r="R3582">
        <f t="shared" si="390"/>
        <v>1</v>
      </c>
      <c r="S3582">
        <f t="shared" si="391"/>
        <v>0</v>
      </c>
    </row>
    <row r="3583" spans="1:19" x14ac:dyDescent="0.2">
      <c r="A3583" t="s">
        <v>0</v>
      </c>
      <c r="B3583" s="1">
        <v>42384</v>
      </c>
      <c r="C3583" s="2">
        <v>42388.685381944444</v>
      </c>
      <c r="D3583" t="s">
        <v>3101</v>
      </c>
      <c r="E3583" t="s">
        <v>3102</v>
      </c>
      <c r="F3583" t="s">
        <v>3111</v>
      </c>
      <c r="G3583" t="s">
        <v>16</v>
      </c>
      <c r="H3583">
        <v>768</v>
      </c>
      <c r="I3583" s="4">
        <v>32.79</v>
      </c>
      <c r="J3583" s="4">
        <v>25182.7</v>
      </c>
      <c r="K3583" s="3">
        <v>2608410</v>
      </c>
      <c r="L3583" t="s">
        <v>5</v>
      </c>
      <c r="M3583">
        <f t="shared" si="385"/>
        <v>0</v>
      </c>
      <c r="N3583">
        <f t="shared" si="386"/>
        <v>1</v>
      </c>
      <c r="O3583">
        <f t="shared" si="387"/>
        <v>1</v>
      </c>
      <c r="P3583">
        <f t="shared" si="388"/>
        <v>0</v>
      </c>
      <c r="Q3583">
        <f t="shared" si="389"/>
        <v>1</v>
      </c>
      <c r="R3583">
        <f t="shared" si="390"/>
        <v>1</v>
      </c>
      <c r="S3583">
        <f t="shared" si="391"/>
        <v>0</v>
      </c>
    </row>
    <row r="3584" spans="1:19" x14ac:dyDescent="0.2">
      <c r="A3584" t="s">
        <v>12</v>
      </c>
      <c r="B3584" s="1">
        <v>42384</v>
      </c>
      <c r="C3584" s="2">
        <v>42388.685219907406</v>
      </c>
      <c r="D3584" t="s">
        <v>3112</v>
      </c>
      <c r="E3584" t="s">
        <v>3113</v>
      </c>
      <c r="F3584" t="s">
        <v>3114</v>
      </c>
      <c r="G3584" t="s">
        <v>11</v>
      </c>
      <c r="H3584">
        <v>31</v>
      </c>
      <c r="I3584" s="4">
        <v>67.34</v>
      </c>
      <c r="J3584" s="4">
        <v>2087.54</v>
      </c>
      <c r="K3584" s="3">
        <v>13687</v>
      </c>
      <c r="L3584" t="s">
        <v>5</v>
      </c>
      <c r="M3584">
        <f t="shared" si="385"/>
        <v>1</v>
      </c>
      <c r="N3584">
        <f t="shared" si="386"/>
        <v>0</v>
      </c>
      <c r="O3584">
        <f t="shared" si="387"/>
        <v>1</v>
      </c>
      <c r="P3584">
        <f t="shared" si="388"/>
        <v>0</v>
      </c>
      <c r="Q3584">
        <f t="shared" si="389"/>
        <v>0</v>
      </c>
      <c r="R3584">
        <f t="shared" si="390"/>
        <v>1</v>
      </c>
      <c r="S3584">
        <f t="shared" si="391"/>
        <v>0</v>
      </c>
    </row>
    <row r="3585" spans="1:19" x14ac:dyDescent="0.2">
      <c r="A3585" t="s">
        <v>0</v>
      </c>
      <c r="B3585" s="1">
        <v>42384</v>
      </c>
      <c r="C3585" s="2">
        <v>42388.685057870367</v>
      </c>
      <c r="D3585" t="s">
        <v>3101</v>
      </c>
      <c r="E3585" t="s">
        <v>3102</v>
      </c>
      <c r="F3585" t="s">
        <v>3115</v>
      </c>
      <c r="G3585" t="s">
        <v>11</v>
      </c>
      <c r="H3585" s="3">
        <v>1078</v>
      </c>
      <c r="I3585" s="4">
        <v>32.79</v>
      </c>
      <c r="J3585" s="4">
        <v>35347.599999999999</v>
      </c>
      <c r="K3585" s="3">
        <v>78795</v>
      </c>
      <c r="L3585" t="s">
        <v>5</v>
      </c>
      <c r="M3585">
        <f t="shared" si="385"/>
        <v>0</v>
      </c>
      <c r="N3585">
        <f t="shared" si="386"/>
        <v>1</v>
      </c>
      <c r="O3585">
        <f t="shared" si="387"/>
        <v>1</v>
      </c>
      <c r="P3585">
        <f t="shared" si="388"/>
        <v>0</v>
      </c>
      <c r="Q3585">
        <f t="shared" si="389"/>
        <v>0</v>
      </c>
      <c r="R3585">
        <f t="shared" si="390"/>
        <v>1</v>
      </c>
      <c r="S3585">
        <f t="shared" si="391"/>
        <v>0</v>
      </c>
    </row>
    <row r="3586" spans="1:19" x14ac:dyDescent="0.2">
      <c r="A3586" t="s">
        <v>0</v>
      </c>
      <c r="B3586" s="1">
        <v>42369</v>
      </c>
      <c r="C3586" s="2">
        <v>42388.684745370374</v>
      </c>
      <c r="D3586" t="s">
        <v>3107</v>
      </c>
      <c r="E3586" t="s">
        <v>3108</v>
      </c>
      <c r="F3586" t="s">
        <v>3116</v>
      </c>
      <c r="G3586" t="s">
        <v>11</v>
      </c>
      <c r="H3586" s="3">
        <v>3570</v>
      </c>
      <c r="I3586" s="4">
        <v>2.2000000000000002</v>
      </c>
      <c r="J3586" s="4">
        <v>7854</v>
      </c>
      <c r="K3586" s="3">
        <v>138616</v>
      </c>
      <c r="L3586" t="s">
        <v>5</v>
      </c>
      <c r="M3586">
        <f t="shared" si="385"/>
        <v>0</v>
      </c>
      <c r="N3586">
        <f t="shared" si="386"/>
        <v>1</v>
      </c>
      <c r="O3586">
        <f t="shared" si="387"/>
        <v>1</v>
      </c>
      <c r="P3586">
        <f t="shared" si="388"/>
        <v>0</v>
      </c>
      <c r="Q3586">
        <f t="shared" si="389"/>
        <v>0</v>
      </c>
      <c r="R3586">
        <f t="shared" si="390"/>
        <v>1</v>
      </c>
      <c r="S3586">
        <f t="shared" si="391"/>
        <v>0</v>
      </c>
    </row>
    <row r="3587" spans="1:19" x14ac:dyDescent="0.2">
      <c r="A3587" t="s">
        <v>0</v>
      </c>
      <c r="B3587" s="1">
        <v>42384</v>
      </c>
      <c r="C3587" s="2">
        <v>42388.684710648151</v>
      </c>
      <c r="D3587" t="s">
        <v>3101</v>
      </c>
      <c r="E3587" t="s">
        <v>3102</v>
      </c>
      <c r="F3587" t="s">
        <v>3117</v>
      </c>
      <c r="G3587" t="s">
        <v>11</v>
      </c>
      <c r="H3587" s="3">
        <v>1121</v>
      </c>
      <c r="I3587" s="4">
        <v>32.79</v>
      </c>
      <c r="J3587" s="4">
        <v>36757.599999999999</v>
      </c>
      <c r="K3587" s="3">
        <v>470811</v>
      </c>
      <c r="L3587" t="s">
        <v>5</v>
      </c>
      <c r="M3587">
        <f t="shared" ref="M3587:M3650" si="392">IF($A3587="Buy",1,0)</f>
        <v>0</v>
      </c>
      <c r="N3587">
        <f t="shared" ref="N3587:N3650" si="393">IF($A3587="Sell",1,0)</f>
        <v>1</v>
      </c>
      <c r="O3587">
        <f t="shared" ref="O3587:O3650" si="394">IF($H3587&lt;=10000,1,0)</f>
        <v>1</v>
      </c>
      <c r="P3587">
        <f t="shared" ref="P3587:P3650" si="395">IF($H3587&gt;10000,1,0)</f>
        <v>0</v>
      </c>
      <c r="Q3587">
        <f t="shared" ref="Q3587:Q3650" si="396">IF(ISNUMBER(SEARCH("director",$G3587)),1,0)</f>
        <v>0</v>
      </c>
      <c r="R3587">
        <f t="shared" ref="R3587:R3650" si="397">IF(ISNUMBER(SEARCH("officer",$G3587)),1,0)</f>
        <v>1</v>
      </c>
      <c r="S3587">
        <f t="shared" ref="S3587:S3650" si="398">IF(ISNUMBER(SEARCH("owner",G3587)),1,0)</f>
        <v>0</v>
      </c>
    </row>
    <row r="3588" spans="1:19" x14ac:dyDescent="0.2">
      <c r="A3588" t="s">
        <v>0</v>
      </c>
      <c r="B3588" s="1">
        <v>42383</v>
      </c>
      <c r="C3588" s="2">
        <v>42388.684675925928</v>
      </c>
      <c r="D3588" t="s">
        <v>3095</v>
      </c>
      <c r="E3588" t="s">
        <v>3096</v>
      </c>
      <c r="F3588" t="s">
        <v>3118</v>
      </c>
      <c r="G3588" t="s">
        <v>11</v>
      </c>
      <c r="H3588">
        <v>208</v>
      </c>
      <c r="I3588" s="4">
        <v>54.04</v>
      </c>
      <c r="J3588" s="4">
        <v>11240.3</v>
      </c>
      <c r="K3588">
        <v>0</v>
      </c>
      <c r="L3588" t="s">
        <v>5</v>
      </c>
      <c r="M3588">
        <f t="shared" si="392"/>
        <v>0</v>
      </c>
      <c r="N3588">
        <f t="shared" si="393"/>
        <v>1</v>
      </c>
      <c r="O3588">
        <f t="shared" si="394"/>
        <v>1</v>
      </c>
      <c r="P3588">
        <f t="shared" si="395"/>
        <v>0</v>
      </c>
      <c r="Q3588">
        <f t="shared" si="396"/>
        <v>0</v>
      </c>
      <c r="R3588">
        <f t="shared" si="397"/>
        <v>1</v>
      </c>
      <c r="S3588">
        <f t="shared" si="398"/>
        <v>0</v>
      </c>
    </row>
    <row r="3589" spans="1:19" x14ac:dyDescent="0.2">
      <c r="A3589" t="s">
        <v>12</v>
      </c>
      <c r="B3589" s="1">
        <v>42383</v>
      </c>
      <c r="C3589" s="2">
        <v>42388.684675925928</v>
      </c>
      <c r="D3589" t="s">
        <v>3095</v>
      </c>
      <c r="E3589" t="s">
        <v>3096</v>
      </c>
      <c r="F3589" t="s">
        <v>3118</v>
      </c>
      <c r="G3589" t="s">
        <v>11</v>
      </c>
      <c r="H3589">
        <v>208</v>
      </c>
      <c r="I3589" s="4">
        <v>36.54</v>
      </c>
      <c r="J3589" s="4">
        <v>7600.32</v>
      </c>
      <c r="K3589">
        <v>208</v>
      </c>
      <c r="L3589" t="s">
        <v>5</v>
      </c>
      <c r="M3589">
        <f t="shared" si="392"/>
        <v>1</v>
      </c>
      <c r="N3589">
        <f t="shared" si="393"/>
        <v>0</v>
      </c>
      <c r="O3589">
        <f t="shared" si="394"/>
        <v>1</v>
      </c>
      <c r="P3589">
        <f t="shared" si="395"/>
        <v>0</v>
      </c>
      <c r="Q3589">
        <f t="shared" si="396"/>
        <v>0</v>
      </c>
      <c r="R3589">
        <f t="shared" si="397"/>
        <v>1</v>
      </c>
      <c r="S3589">
        <f t="shared" si="398"/>
        <v>0</v>
      </c>
    </row>
    <row r="3590" spans="1:19" x14ac:dyDescent="0.2">
      <c r="A3590" t="s">
        <v>0</v>
      </c>
      <c r="B3590" s="1">
        <v>42384</v>
      </c>
      <c r="C3590" s="2">
        <v>42388.684490740743</v>
      </c>
      <c r="D3590" t="s">
        <v>1765</v>
      </c>
      <c r="E3590" t="s">
        <v>1766</v>
      </c>
      <c r="F3590" t="s">
        <v>3119</v>
      </c>
      <c r="G3590" t="s">
        <v>11</v>
      </c>
      <c r="H3590" s="3">
        <v>3583</v>
      </c>
      <c r="I3590" s="4">
        <v>41.45</v>
      </c>
      <c r="J3590" s="4">
        <v>148515</v>
      </c>
      <c r="K3590" s="3">
        <v>28901</v>
      </c>
      <c r="L3590" t="s">
        <v>5</v>
      </c>
      <c r="M3590">
        <f t="shared" si="392"/>
        <v>0</v>
      </c>
      <c r="N3590">
        <f t="shared" si="393"/>
        <v>1</v>
      </c>
      <c r="O3590">
        <f t="shared" si="394"/>
        <v>1</v>
      </c>
      <c r="P3590">
        <f t="shared" si="395"/>
        <v>0</v>
      </c>
      <c r="Q3590">
        <f t="shared" si="396"/>
        <v>0</v>
      </c>
      <c r="R3590">
        <f t="shared" si="397"/>
        <v>1</v>
      </c>
      <c r="S3590">
        <f t="shared" si="398"/>
        <v>0</v>
      </c>
    </row>
    <row r="3591" spans="1:19" x14ac:dyDescent="0.2">
      <c r="A3591" t="s">
        <v>12</v>
      </c>
      <c r="B3591" s="1">
        <v>42384</v>
      </c>
      <c r="C3591" s="2">
        <v>42388.684340277781</v>
      </c>
      <c r="D3591" t="s">
        <v>3120</v>
      </c>
      <c r="E3591" t="s">
        <v>3121</v>
      </c>
      <c r="F3591" t="s">
        <v>3122</v>
      </c>
      <c r="G3591" t="s">
        <v>11</v>
      </c>
      <c r="H3591" s="3">
        <v>7239</v>
      </c>
      <c r="I3591" s="4">
        <v>8.98</v>
      </c>
      <c r="J3591" s="4">
        <v>65006.2</v>
      </c>
      <c r="K3591" s="3">
        <v>103597</v>
      </c>
      <c r="L3591" t="s">
        <v>5</v>
      </c>
      <c r="M3591">
        <f t="shared" si="392"/>
        <v>1</v>
      </c>
      <c r="N3591">
        <f t="shared" si="393"/>
        <v>0</v>
      </c>
      <c r="O3591">
        <f t="shared" si="394"/>
        <v>1</v>
      </c>
      <c r="P3591">
        <f t="shared" si="395"/>
        <v>0</v>
      </c>
      <c r="Q3591">
        <f t="shared" si="396"/>
        <v>0</v>
      </c>
      <c r="R3591">
        <f t="shared" si="397"/>
        <v>1</v>
      </c>
      <c r="S3591">
        <f t="shared" si="398"/>
        <v>0</v>
      </c>
    </row>
    <row r="3592" spans="1:19" x14ac:dyDescent="0.2">
      <c r="A3592" t="s">
        <v>0</v>
      </c>
      <c r="B3592" s="1">
        <v>42384</v>
      </c>
      <c r="C3592" s="2">
        <v>42388.684224537035</v>
      </c>
      <c r="D3592" t="s">
        <v>3123</v>
      </c>
      <c r="E3592" t="s">
        <v>3124</v>
      </c>
      <c r="F3592" t="s">
        <v>3125</v>
      </c>
      <c r="G3592" t="s">
        <v>11</v>
      </c>
      <c r="H3592" s="3">
        <v>2000</v>
      </c>
      <c r="I3592" s="4">
        <v>35.130000000000003</v>
      </c>
      <c r="J3592" s="4">
        <v>70260</v>
      </c>
      <c r="K3592" s="3">
        <v>204860</v>
      </c>
      <c r="L3592" t="s">
        <v>5</v>
      </c>
      <c r="M3592">
        <f t="shared" si="392"/>
        <v>0</v>
      </c>
      <c r="N3592">
        <f t="shared" si="393"/>
        <v>1</v>
      </c>
      <c r="O3592">
        <f t="shared" si="394"/>
        <v>1</v>
      </c>
      <c r="P3592">
        <f t="shared" si="395"/>
        <v>0</v>
      </c>
      <c r="Q3592">
        <f t="shared" si="396"/>
        <v>0</v>
      </c>
      <c r="R3592">
        <f t="shared" si="397"/>
        <v>1</v>
      </c>
      <c r="S3592">
        <f t="shared" si="398"/>
        <v>0</v>
      </c>
    </row>
    <row r="3593" spans="1:19" x14ac:dyDescent="0.2">
      <c r="A3593" t="s">
        <v>12</v>
      </c>
      <c r="B3593" s="1">
        <v>42384</v>
      </c>
      <c r="C3593" s="2">
        <v>42388.684189814812</v>
      </c>
      <c r="D3593" t="s">
        <v>3104</v>
      </c>
      <c r="E3593" t="s">
        <v>3105</v>
      </c>
      <c r="F3593" t="s">
        <v>3126</v>
      </c>
      <c r="G3593" t="s">
        <v>11</v>
      </c>
      <c r="H3593">
        <v>142</v>
      </c>
      <c r="I3593" s="4">
        <v>50.03</v>
      </c>
      <c r="J3593" s="4">
        <v>7083.25</v>
      </c>
      <c r="K3593" s="3">
        <v>5724</v>
      </c>
      <c r="L3593" t="s">
        <v>5</v>
      </c>
      <c r="M3593">
        <f t="shared" si="392"/>
        <v>1</v>
      </c>
      <c r="N3593">
        <f t="shared" si="393"/>
        <v>0</v>
      </c>
      <c r="O3593">
        <f t="shared" si="394"/>
        <v>1</v>
      </c>
      <c r="P3593">
        <f t="shared" si="395"/>
        <v>0</v>
      </c>
      <c r="Q3593">
        <f t="shared" si="396"/>
        <v>0</v>
      </c>
      <c r="R3593">
        <f t="shared" si="397"/>
        <v>1</v>
      </c>
      <c r="S3593">
        <f t="shared" si="398"/>
        <v>0</v>
      </c>
    </row>
    <row r="3594" spans="1:19" x14ac:dyDescent="0.2">
      <c r="A3594" t="s">
        <v>0</v>
      </c>
      <c r="B3594" s="1">
        <v>42383</v>
      </c>
      <c r="C3594" s="2">
        <v>42388.683506944442</v>
      </c>
      <c r="D3594" t="s">
        <v>2433</v>
      </c>
      <c r="E3594" t="s">
        <v>2434</v>
      </c>
      <c r="F3594" t="s">
        <v>3127</v>
      </c>
      <c r="G3594" t="s">
        <v>11</v>
      </c>
      <c r="H3594" s="3">
        <v>1056</v>
      </c>
      <c r="I3594" s="4">
        <v>16.100000000000001</v>
      </c>
      <c r="J3594" s="4">
        <v>17001.599999999999</v>
      </c>
      <c r="K3594" s="3">
        <v>11300</v>
      </c>
      <c r="L3594" t="s">
        <v>5</v>
      </c>
      <c r="M3594">
        <f t="shared" si="392"/>
        <v>0</v>
      </c>
      <c r="N3594">
        <f t="shared" si="393"/>
        <v>1</v>
      </c>
      <c r="O3594">
        <f t="shared" si="394"/>
        <v>1</v>
      </c>
      <c r="P3594">
        <f t="shared" si="395"/>
        <v>0</v>
      </c>
      <c r="Q3594">
        <f t="shared" si="396"/>
        <v>0</v>
      </c>
      <c r="R3594">
        <f t="shared" si="397"/>
        <v>1</v>
      </c>
      <c r="S3594">
        <f t="shared" si="398"/>
        <v>0</v>
      </c>
    </row>
    <row r="3595" spans="1:19" x14ac:dyDescent="0.2">
      <c r="A3595" t="s">
        <v>0</v>
      </c>
      <c r="B3595" s="1">
        <v>42383</v>
      </c>
      <c r="C3595" s="2">
        <v>42388.683391203704</v>
      </c>
      <c r="D3595" t="s">
        <v>3128</v>
      </c>
      <c r="E3595" t="s">
        <v>3129</v>
      </c>
      <c r="F3595" t="s">
        <v>3130</v>
      </c>
      <c r="G3595" t="s">
        <v>11</v>
      </c>
      <c r="H3595" s="3">
        <v>1886</v>
      </c>
      <c r="I3595" s="4">
        <v>39.94</v>
      </c>
      <c r="J3595" s="4">
        <v>75331.199999999997</v>
      </c>
      <c r="K3595" s="3">
        <v>28764</v>
      </c>
      <c r="L3595" t="s">
        <v>5</v>
      </c>
      <c r="M3595">
        <f t="shared" si="392"/>
        <v>0</v>
      </c>
      <c r="N3595">
        <f t="shared" si="393"/>
        <v>1</v>
      </c>
      <c r="O3595">
        <f t="shared" si="394"/>
        <v>1</v>
      </c>
      <c r="P3595">
        <f t="shared" si="395"/>
        <v>0</v>
      </c>
      <c r="Q3595">
        <f t="shared" si="396"/>
        <v>0</v>
      </c>
      <c r="R3595">
        <f t="shared" si="397"/>
        <v>1</v>
      </c>
      <c r="S3595">
        <f t="shared" si="398"/>
        <v>0</v>
      </c>
    </row>
    <row r="3596" spans="1:19" x14ac:dyDescent="0.2">
      <c r="A3596" t="s">
        <v>12</v>
      </c>
      <c r="B3596" s="1">
        <v>42384</v>
      </c>
      <c r="C3596" s="2">
        <v>42388.683182870373</v>
      </c>
      <c r="D3596" t="s">
        <v>3131</v>
      </c>
      <c r="E3596" t="s">
        <v>3132</v>
      </c>
      <c r="F3596" t="s">
        <v>3133</v>
      </c>
      <c r="G3596" t="s">
        <v>7</v>
      </c>
      <c r="H3596">
        <v>59</v>
      </c>
      <c r="I3596" s="4">
        <v>81.78</v>
      </c>
      <c r="J3596" s="4">
        <v>4825.0200000000004</v>
      </c>
      <c r="K3596" s="3">
        <v>5193</v>
      </c>
      <c r="L3596" t="s">
        <v>5</v>
      </c>
      <c r="M3596">
        <f t="shared" si="392"/>
        <v>1</v>
      </c>
      <c r="N3596">
        <f t="shared" si="393"/>
        <v>0</v>
      </c>
      <c r="O3596">
        <f t="shared" si="394"/>
        <v>1</v>
      </c>
      <c r="P3596">
        <f t="shared" si="395"/>
        <v>0</v>
      </c>
      <c r="Q3596">
        <f t="shared" si="396"/>
        <v>1</v>
      </c>
      <c r="R3596">
        <f t="shared" si="397"/>
        <v>0</v>
      </c>
      <c r="S3596">
        <f t="shared" si="398"/>
        <v>0</v>
      </c>
    </row>
    <row r="3597" spans="1:19" x14ac:dyDescent="0.2">
      <c r="A3597" t="s">
        <v>12</v>
      </c>
      <c r="B3597" s="1">
        <v>42383</v>
      </c>
      <c r="C3597" s="2">
        <v>42388.682997685188</v>
      </c>
      <c r="D3597" t="s">
        <v>3134</v>
      </c>
      <c r="E3597" t="s">
        <v>3135</v>
      </c>
      <c r="F3597" t="s">
        <v>3136</v>
      </c>
      <c r="G3597" t="s">
        <v>51</v>
      </c>
      <c r="H3597" s="3">
        <v>7447</v>
      </c>
      <c r="I3597" s="4">
        <v>26.451599999999999</v>
      </c>
      <c r="J3597" s="4">
        <v>196985</v>
      </c>
      <c r="K3597" s="3">
        <v>49921200</v>
      </c>
      <c r="L3597" t="s">
        <v>5</v>
      </c>
      <c r="M3597">
        <f t="shared" si="392"/>
        <v>1</v>
      </c>
      <c r="N3597">
        <f t="shared" si="393"/>
        <v>0</v>
      </c>
      <c r="O3597">
        <f t="shared" si="394"/>
        <v>1</v>
      </c>
      <c r="P3597">
        <f t="shared" si="395"/>
        <v>0</v>
      </c>
      <c r="Q3597">
        <f t="shared" si="396"/>
        <v>1</v>
      </c>
      <c r="R3597">
        <f t="shared" si="397"/>
        <v>0</v>
      </c>
      <c r="S3597">
        <f t="shared" si="398"/>
        <v>1</v>
      </c>
    </row>
    <row r="3598" spans="1:19" x14ac:dyDescent="0.2">
      <c r="A3598" t="s">
        <v>12</v>
      </c>
      <c r="B3598" s="1">
        <v>42383</v>
      </c>
      <c r="C3598" s="2">
        <v>42388.682997685188</v>
      </c>
      <c r="D3598" t="s">
        <v>3134</v>
      </c>
      <c r="E3598" t="s">
        <v>3135</v>
      </c>
      <c r="F3598" t="s">
        <v>3136</v>
      </c>
      <c r="G3598" t="s">
        <v>51</v>
      </c>
      <c r="H3598" s="3">
        <v>17553</v>
      </c>
      <c r="I3598" s="4">
        <v>25.9863</v>
      </c>
      <c r="J3598" s="4">
        <v>456138</v>
      </c>
      <c r="K3598" s="3">
        <v>49913700</v>
      </c>
      <c r="L3598" t="s">
        <v>5</v>
      </c>
      <c r="M3598">
        <f t="shared" si="392"/>
        <v>1</v>
      </c>
      <c r="N3598">
        <f t="shared" si="393"/>
        <v>0</v>
      </c>
      <c r="O3598">
        <f t="shared" si="394"/>
        <v>0</v>
      </c>
      <c r="P3598">
        <f t="shared" si="395"/>
        <v>1</v>
      </c>
      <c r="Q3598">
        <f t="shared" si="396"/>
        <v>1</v>
      </c>
      <c r="R3598">
        <f t="shared" si="397"/>
        <v>0</v>
      </c>
      <c r="S3598">
        <f t="shared" si="398"/>
        <v>1</v>
      </c>
    </row>
    <row r="3599" spans="1:19" x14ac:dyDescent="0.2">
      <c r="A3599" t="s">
        <v>12</v>
      </c>
      <c r="B3599" s="1">
        <v>42384</v>
      </c>
      <c r="C3599" s="2">
        <v>42388.682997685188</v>
      </c>
      <c r="D3599" t="s">
        <v>3134</v>
      </c>
      <c r="E3599" t="s">
        <v>3135</v>
      </c>
      <c r="F3599" t="s">
        <v>3136</v>
      </c>
      <c r="G3599" t="s">
        <v>51</v>
      </c>
      <c r="H3599" s="3">
        <v>3800</v>
      </c>
      <c r="I3599" s="4">
        <v>27.1678</v>
      </c>
      <c r="J3599" s="4">
        <v>103238</v>
      </c>
      <c r="K3599" s="3">
        <v>49946200</v>
      </c>
      <c r="L3599" t="s">
        <v>5</v>
      </c>
      <c r="M3599">
        <f t="shared" si="392"/>
        <v>1</v>
      </c>
      <c r="N3599">
        <f t="shared" si="393"/>
        <v>0</v>
      </c>
      <c r="O3599">
        <f t="shared" si="394"/>
        <v>1</v>
      </c>
      <c r="P3599">
        <f t="shared" si="395"/>
        <v>0</v>
      </c>
      <c r="Q3599">
        <f t="shared" si="396"/>
        <v>1</v>
      </c>
      <c r="R3599">
        <f t="shared" si="397"/>
        <v>0</v>
      </c>
      <c r="S3599">
        <f t="shared" si="398"/>
        <v>1</v>
      </c>
    </row>
    <row r="3600" spans="1:19" x14ac:dyDescent="0.2">
      <c r="A3600" t="s">
        <v>12</v>
      </c>
      <c r="B3600" s="1">
        <v>42384</v>
      </c>
      <c r="C3600" s="2">
        <v>42388.682997685188</v>
      </c>
      <c r="D3600" t="s">
        <v>3134</v>
      </c>
      <c r="E3600" t="s">
        <v>3135</v>
      </c>
      <c r="F3600" t="s">
        <v>3136</v>
      </c>
      <c r="G3600" t="s">
        <v>51</v>
      </c>
      <c r="H3600" s="3">
        <v>21200</v>
      </c>
      <c r="I3600" s="4">
        <v>26.798100000000002</v>
      </c>
      <c r="J3600" s="4">
        <v>568120</v>
      </c>
      <c r="K3600" s="3">
        <v>49942400</v>
      </c>
      <c r="L3600" t="s">
        <v>5</v>
      </c>
      <c r="M3600">
        <f t="shared" si="392"/>
        <v>1</v>
      </c>
      <c r="N3600">
        <f t="shared" si="393"/>
        <v>0</v>
      </c>
      <c r="O3600">
        <f t="shared" si="394"/>
        <v>0</v>
      </c>
      <c r="P3600">
        <f t="shared" si="395"/>
        <v>1</v>
      </c>
      <c r="Q3600">
        <f t="shared" si="396"/>
        <v>1</v>
      </c>
      <c r="R3600">
        <f t="shared" si="397"/>
        <v>0</v>
      </c>
      <c r="S3600">
        <f t="shared" si="398"/>
        <v>1</v>
      </c>
    </row>
    <row r="3601" spans="1:19" x14ac:dyDescent="0.2">
      <c r="A3601" t="s">
        <v>12</v>
      </c>
      <c r="B3601" s="1">
        <v>42383</v>
      </c>
      <c r="C3601" s="2">
        <v>42388.682858796295</v>
      </c>
      <c r="D3601" t="s">
        <v>3137</v>
      </c>
      <c r="E3601" t="s">
        <v>3138</v>
      </c>
      <c r="F3601" t="s">
        <v>3139</v>
      </c>
      <c r="G3601" t="s">
        <v>11</v>
      </c>
      <c r="H3601" s="3">
        <v>42734</v>
      </c>
      <c r="I3601" s="4">
        <v>2.39</v>
      </c>
      <c r="J3601" s="4">
        <v>102134</v>
      </c>
      <c r="K3601" s="3">
        <v>405698</v>
      </c>
      <c r="L3601" t="s">
        <v>5</v>
      </c>
      <c r="M3601">
        <f t="shared" si="392"/>
        <v>1</v>
      </c>
      <c r="N3601">
        <f t="shared" si="393"/>
        <v>0</v>
      </c>
      <c r="O3601">
        <f t="shared" si="394"/>
        <v>0</v>
      </c>
      <c r="P3601">
        <f t="shared" si="395"/>
        <v>1</v>
      </c>
      <c r="Q3601">
        <f t="shared" si="396"/>
        <v>0</v>
      </c>
      <c r="R3601">
        <f t="shared" si="397"/>
        <v>1</v>
      </c>
      <c r="S3601">
        <f t="shared" si="398"/>
        <v>0</v>
      </c>
    </row>
    <row r="3602" spans="1:19" x14ac:dyDescent="0.2">
      <c r="A3602" t="s">
        <v>12</v>
      </c>
      <c r="B3602" s="1">
        <v>42383</v>
      </c>
      <c r="C3602" s="2">
        <v>42388.682858796295</v>
      </c>
      <c r="D3602" t="s">
        <v>3137</v>
      </c>
      <c r="E3602" t="s">
        <v>3138</v>
      </c>
      <c r="F3602" t="s">
        <v>3139</v>
      </c>
      <c r="G3602" t="s">
        <v>11</v>
      </c>
      <c r="H3602" s="3">
        <v>91042</v>
      </c>
      <c r="I3602" s="4">
        <v>1.48</v>
      </c>
      <c r="J3602" s="4">
        <v>134742</v>
      </c>
      <c r="K3602" s="3">
        <v>634476</v>
      </c>
      <c r="L3602" t="s">
        <v>5</v>
      </c>
      <c r="M3602">
        <f t="shared" si="392"/>
        <v>1</v>
      </c>
      <c r="N3602">
        <f t="shared" si="393"/>
        <v>0</v>
      </c>
      <c r="O3602">
        <f t="shared" si="394"/>
        <v>0</v>
      </c>
      <c r="P3602">
        <f t="shared" si="395"/>
        <v>1</v>
      </c>
      <c r="Q3602">
        <f t="shared" si="396"/>
        <v>0</v>
      </c>
      <c r="R3602">
        <f t="shared" si="397"/>
        <v>1</v>
      </c>
      <c r="S3602">
        <f t="shared" si="398"/>
        <v>0</v>
      </c>
    </row>
    <row r="3603" spans="1:19" x14ac:dyDescent="0.2">
      <c r="A3603" t="s">
        <v>12</v>
      </c>
      <c r="B3603" s="1">
        <v>42383</v>
      </c>
      <c r="C3603" s="2">
        <v>42388.682858796295</v>
      </c>
      <c r="D3603" t="s">
        <v>3137</v>
      </c>
      <c r="E3603" t="s">
        <v>3138</v>
      </c>
      <c r="F3603" t="s">
        <v>3139</v>
      </c>
      <c r="G3603" t="s">
        <v>11</v>
      </c>
      <c r="H3603" s="3">
        <v>62500</v>
      </c>
      <c r="I3603" s="4">
        <v>15.23</v>
      </c>
      <c r="J3603" s="4">
        <v>951875</v>
      </c>
      <c r="K3603" s="3">
        <v>751975</v>
      </c>
      <c r="L3603" t="s">
        <v>5</v>
      </c>
      <c r="M3603">
        <f t="shared" si="392"/>
        <v>1</v>
      </c>
      <c r="N3603">
        <f t="shared" si="393"/>
        <v>0</v>
      </c>
      <c r="O3603">
        <f t="shared" si="394"/>
        <v>0</v>
      </c>
      <c r="P3603">
        <f t="shared" si="395"/>
        <v>1</v>
      </c>
      <c r="Q3603">
        <f t="shared" si="396"/>
        <v>0</v>
      </c>
      <c r="R3603">
        <f t="shared" si="397"/>
        <v>1</v>
      </c>
      <c r="S3603">
        <f t="shared" si="398"/>
        <v>0</v>
      </c>
    </row>
    <row r="3604" spans="1:19" x14ac:dyDescent="0.2">
      <c r="A3604" t="s">
        <v>12</v>
      </c>
      <c r="B3604" s="1">
        <v>42383</v>
      </c>
      <c r="C3604" s="2">
        <v>42388.682858796295</v>
      </c>
      <c r="D3604" t="s">
        <v>3137</v>
      </c>
      <c r="E3604" t="s">
        <v>3138</v>
      </c>
      <c r="F3604" t="s">
        <v>3139</v>
      </c>
      <c r="G3604" t="s">
        <v>11</v>
      </c>
      <c r="H3604" s="3">
        <v>87729</v>
      </c>
      <c r="I3604" s="4">
        <v>3.22</v>
      </c>
      <c r="J3604" s="4">
        <v>282487</v>
      </c>
      <c r="K3604" s="3">
        <v>493427</v>
      </c>
      <c r="L3604" t="s">
        <v>5</v>
      </c>
      <c r="M3604">
        <f t="shared" si="392"/>
        <v>1</v>
      </c>
      <c r="N3604">
        <f t="shared" si="393"/>
        <v>0</v>
      </c>
      <c r="O3604">
        <f t="shared" si="394"/>
        <v>0</v>
      </c>
      <c r="P3604">
        <f t="shared" si="395"/>
        <v>1</v>
      </c>
      <c r="Q3604">
        <f t="shared" si="396"/>
        <v>0</v>
      </c>
      <c r="R3604">
        <f t="shared" si="397"/>
        <v>1</v>
      </c>
      <c r="S3604">
        <f t="shared" si="398"/>
        <v>0</v>
      </c>
    </row>
    <row r="3605" spans="1:19" x14ac:dyDescent="0.2">
      <c r="A3605" t="s">
        <v>12</v>
      </c>
      <c r="B3605" s="1">
        <v>42383</v>
      </c>
      <c r="C3605" s="2">
        <v>42388.682858796295</v>
      </c>
      <c r="D3605" t="s">
        <v>3137</v>
      </c>
      <c r="E3605" t="s">
        <v>3138</v>
      </c>
      <c r="F3605" t="s">
        <v>3139</v>
      </c>
      <c r="G3605" t="s">
        <v>11</v>
      </c>
      <c r="H3605" s="3">
        <v>39999</v>
      </c>
      <c r="I3605" s="4">
        <v>2.06</v>
      </c>
      <c r="J3605" s="4">
        <v>82397.899999999994</v>
      </c>
      <c r="K3605" s="3">
        <v>674475</v>
      </c>
      <c r="L3605" t="s">
        <v>5</v>
      </c>
      <c r="M3605">
        <f t="shared" si="392"/>
        <v>1</v>
      </c>
      <c r="N3605">
        <f t="shared" si="393"/>
        <v>0</v>
      </c>
      <c r="O3605">
        <f t="shared" si="394"/>
        <v>0</v>
      </c>
      <c r="P3605">
        <f t="shared" si="395"/>
        <v>1</v>
      </c>
      <c r="Q3605">
        <f t="shared" si="396"/>
        <v>0</v>
      </c>
      <c r="R3605">
        <f t="shared" si="397"/>
        <v>1</v>
      </c>
      <c r="S3605">
        <f t="shared" si="398"/>
        <v>0</v>
      </c>
    </row>
    <row r="3606" spans="1:19" x14ac:dyDescent="0.2">
      <c r="A3606" t="s">
        <v>12</v>
      </c>
      <c r="B3606" s="1">
        <v>42383</v>
      </c>
      <c r="C3606" s="2">
        <v>42388.682858796295</v>
      </c>
      <c r="D3606" t="s">
        <v>3137</v>
      </c>
      <c r="E3606" t="s">
        <v>3138</v>
      </c>
      <c r="F3606" t="s">
        <v>3139</v>
      </c>
      <c r="G3606" t="s">
        <v>11</v>
      </c>
      <c r="H3606" s="3">
        <v>50007</v>
      </c>
      <c r="I3606" s="4">
        <v>3</v>
      </c>
      <c r="J3606" s="4">
        <v>150021</v>
      </c>
      <c r="K3606" s="3">
        <v>543434</v>
      </c>
      <c r="L3606" t="s">
        <v>5</v>
      </c>
      <c r="M3606">
        <f t="shared" si="392"/>
        <v>1</v>
      </c>
      <c r="N3606">
        <f t="shared" si="393"/>
        <v>0</v>
      </c>
      <c r="O3606">
        <f t="shared" si="394"/>
        <v>0</v>
      </c>
      <c r="P3606">
        <f t="shared" si="395"/>
        <v>1</v>
      </c>
      <c r="Q3606">
        <f t="shared" si="396"/>
        <v>0</v>
      </c>
      <c r="R3606">
        <f t="shared" si="397"/>
        <v>1</v>
      </c>
      <c r="S3606">
        <f t="shared" si="398"/>
        <v>0</v>
      </c>
    </row>
    <row r="3607" spans="1:19" x14ac:dyDescent="0.2">
      <c r="A3607" t="s">
        <v>12</v>
      </c>
      <c r="B3607" s="1">
        <v>42383</v>
      </c>
      <c r="C3607" s="2">
        <v>42388.682858796295</v>
      </c>
      <c r="D3607" t="s">
        <v>3137</v>
      </c>
      <c r="E3607" t="s">
        <v>3138</v>
      </c>
      <c r="F3607" t="s">
        <v>3139</v>
      </c>
      <c r="G3607" t="s">
        <v>11</v>
      </c>
      <c r="H3607" s="3">
        <v>15000</v>
      </c>
      <c r="I3607" s="4">
        <v>10.199999999999999</v>
      </c>
      <c r="J3607" s="4">
        <v>153000</v>
      </c>
      <c r="K3607" s="3">
        <v>689475</v>
      </c>
      <c r="L3607" t="s">
        <v>5</v>
      </c>
      <c r="M3607">
        <f t="shared" si="392"/>
        <v>1</v>
      </c>
      <c r="N3607">
        <f t="shared" si="393"/>
        <v>0</v>
      </c>
      <c r="O3607">
        <f t="shared" si="394"/>
        <v>0</v>
      </c>
      <c r="P3607">
        <f t="shared" si="395"/>
        <v>1</v>
      </c>
      <c r="Q3607">
        <f t="shared" si="396"/>
        <v>0</v>
      </c>
      <c r="R3607">
        <f t="shared" si="397"/>
        <v>1</v>
      </c>
      <c r="S3607">
        <f t="shared" si="398"/>
        <v>0</v>
      </c>
    </row>
    <row r="3608" spans="1:19" x14ac:dyDescent="0.2">
      <c r="A3608" t="s">
        <v>12</v>
      </c>
      <c r="B3608" s="1">
        <v>42384</v>
      </c>
      <c r="C3608" s="2">
        <v>42388.682812500003</v>
      </c>
      <c r="D3608" t="s">
        <v>3104</v>
      </c>
      <c r="E3608" t="s">
        <v>3105</v>
      </c>
      <c r="F3608" t="s">
        <v>902</v>
      </c>
      <c r="G3608" t="s">
        <v>7</v>
      </c>
      <c r="H3608">
        <v>233</v>
      </c>
      <c r="I3608" s="4">
        <v>50.03</v>
      </c>
      <c r="J3608" s="4">
        <v>11666.5</v>
      </c>
      <c r="K3608" s="3">
        <v>17604</v>
      </c>
      <c r="L3608" t="s">
        <v>5</v>
      </c>
      <c r="M3608">
        <f t="shared" si="392"/>
        <v>1</v>
      </c>
      <c r="N3608">
        <f t="shared" si="393"/>
        <v>0</v>
      </c>
      <c r="O3608">
        <f t="shared" si="394"/>
        <v>1</v>
      </c>
      <c r="P3608">
        <f t="shared" si="395"/>
        <v>0</v>
      </c>
      <c r="Q3608">
        <f t="shared" si="396"/>
        <v>1</v>
      </c>
      <c r="R3608">
        <f t="shared" si="397"/>
        <v>0</v>
      </c>
      <c r="S3608">
        <f t="shared" si="398"/>
        <v>0</v>
      </c>
    </row>
    <row r="3609" spans="1:19" x14ac:dyDescent="0.2">
      <c r="A3609" t="s">
        <v>12</v>
      </c>
      <c r="B3609" s="1">
        <v>42384</v>
      </c>
      <c r="C3609" s="2">
        <v>42388.682592592595</v>
      </c>
      <c r="D3609" t="s">
        <v>3137</v>
      </c>
      <c r="E3609" t="s">
        <v>3138</v>
      </c>
      <c r="F3609" t="s">
        <v>3140</v>
      </c>
      <c r="G3609" t="s">
        <v>16</v>
      </c>
      <c r="H3609" s="3">
        <v>25000</v>
      </c>
      <c r="I3609" s="4">
        <v>1.35</v>
      </c>
      <c r="J3609" s="4">
        <v>33750</v>
      </c>
      <c r="K3609" s="3">
        <v>25000</v>
      </c>
      <c r="L3609" t="s">
        <v>5</v>
      </c>
      <c r="M3609">
        <f t="shared" si="392"/>
        <v>1</v>
      </c>
      <c r="N3609">
        <f t="shared" si="393"/>
        <v>0</v>
      </c>
      <c r="O3609">
        <f t="shared" si="394"/>
        <v>0</v>
      </c>
      <c r="P3609">
        <f t="shared" si="395"/>
        <v>1</v>
      </c>
      <c r="Q3609">
        <f t="shared" si="396"/>
        <v>1</v>
      </c>
      <c r="R3609">
        <f t="shared" si="397"/>
        <v>1</v>
      </c>
      <c r="S3609">
        <f t="shared" si="398"/>
        <v>0</v>
      </c>
    </row>
    <row r="3610" spans="1:19" x14ac:dyDescent="0.2">
      <c r="A3610" t="s">
        <v>12</v>
      </c>
      <c r="B3610" s="1">
        <v>42384</v>
      </c>
      <c r="C3610" s="2">
        <v>42388.682592592595</v>
      </c>
      <c r="D3610" t="s">
        <v>3137</v>
      </c>
      <c r="E3610" t="s">
        <v>3138</v>
      </c>
      <c r="F3610" t="s">
        <v>3140</v>
      </c>
      <c r="G3610" t="s">
        <v>16</v>
      </c>
      <c r="H3610" s="3">
        <v>75000</v>
      </c>
      <c r="I3610" s="4">
        <v>1.51</v>
      </c>
      <c r="J3610" s="4">
        <v>113250</v>
      </c>
      <c r="K3610" s="3">
        <v>100000</v>
      </c>
      <c r="L3610" t="s">
        <v>5</v>
      </c>
      <c r="M3610">
        <f t="shared" si="392"/>
        <v>1</v>
      </c>
      <c r="N3610">
        <f t="shared" si="393"/>
        <v>0</v>
      </c>
      <c r="O3610">
        <f t="shared" si="394"/>
        <v>0</v>
      </c>
      <c r="P3610">
        <f t="shared" si="395"/>
        <v>1</v>
      </c>
      <c r="Q3610">
        <f t="shared" si="396"/>
        <v>1</v>
      </c>
      <c r="R3610">
        <f t="shared" si="397"/>
        <v>1</v>
      </c>
      <c r="S3610">
        <f t="shared" si="398"/>
        <v>0</v>
      </c>
    </row>
    <row r="3611" spans="1:19" x14ac:dyDescent="0.2">
      <c r="A3611" t="s">
        <v>12</v>
      </c>
      <c r="B3611" s="1">
        <v>42384</v>
      </c>
      <c r="C3611" s="2">
        <v>42388.682592592595</v>
      </c>
      <c r="D3611" t="s">
        <v>3137</v>
      </c>
      <c r="E3611" t="s">
        <v>3138</v>
      </c>
      <c r="F3611" t="s">
        <v>3140</v>
      </c>
      <c r="G3611" t="s">
        <v>16</v>
      </c>
      <c r="H3611" s="3">
        <v>33333</v>
      </c>
      <c r="I3611" s="4">
        <v>26.23</v>
      </c>
      <c r="J3611" s="4">
        <v>874325</v>
      </c>
      <c r="K3611" s="3">
        <v>133333</v>
      </c>
      <c r="L3611" t="s">
        <v>5</v>
      </c>
      <c r="M3611">
        <f t="shared" si="392"/>
        <v>1</v>
      </c>
      <c r="N3611">
        <f t="shared" si="393"/>
        <v>0</v>
      </c>
      <c r="O3611">
        <f t="shared" si="394"/>
        <v>0</v>
      </c>
      <c r="P3611">
        <f t="shared" si="395"/>
        <v>1</v>
      </c>
      <c r="Q3611">
        <f t="shared" si="396"/>
        <v>1</v>
      </c>
      <c r="R3611">
        <f t="shared" si="397"/>
        <v>1</v>
      </c>
      <c r="S3611">
        <f t="shared" si="398"/>
        <v>0</v>
      </c>
    </row>
    <row r="3612" spans="1:19" x14ac:dyDescent="0.2">
      <c r="A3612" t="s">
        <v>0</v>
      </c>
      <c r="B3612" s="1">
        <v>42369</v>
      </c>
      <c r="C3612" s="2">
        <v>42388.682523148149</v>
      </c>
      <c r="D3612" t="s">
        <v>3107</v>
      </c>
      <c r="E3612" t="s">
        <v>3108</v>
      </c>
      <c r="F3612" t="s">
        <v>3141</v>
      </c>
      <c r="G3612" t="s">
        <v>11</v>
      </c>
      <c r="H3612" s="3">
        <v>3570</v>
      </c>
      <c r="I3612" s="4">
        <v>2.2000000000000002</v>
      </c>
      <c r="J3612" s="4">
        <v>7854</v>
      </c>
      <c r="K3612" s="3">
        <v>114541</v>
      </c>
      <c r="L3612" t="s">
        <v>5</v>
      </c>
      <c r="M3612">
        <f t="shared" si="392"/>
        <v>0</v>
      </c>
      <c r="N3612">
        <f t="shared" si="393"/>
        <v>1</v>
      </c>
      <c r="O3612">
        <f t="shared" si="394"/>
        <v>1</v>
      </c>
      <c r="P3612">
        <f t="shared" si="395"/>
        <v>0</v>
      </c>
      <c r="Q3612">
        <f t="shared" si="396"/>
        <v>0</v>
      </c>
      <c r="R3612">
        <f t="shared" si="397"/>
        <v>1</v>
      </c>
      <c r="S3612">
        <f t="shared" si="398"/>
        <v>0</v>
      </c>
    </row>
    <row r="3613" spans="1:19" x14ac:dyDescent="0.2">
      <c r="A3613" t="s">
        <v>0</v>
      </c>
      <c r="B3613" s="1">
        <v>42384</v>
      </c>
      <c r="C3613" s="2">
        <v>42388.681990740741</v>
      </c>
      <c r="D3613" t="s">
        <v>1765</v>
      </c>
      <c r="E3613" t="s">
        <v>1766</v>
      </c>
      <c r="F3613" t="s">
        <v>3142</v>
      </c>
      <c r="G3613" t="s">
        <v>11</v>
      </c>
      <c r="H3613" s="3">
        <v>3164</v>
      </c>
      <c r="I3613" s="4">
        <v>41.45</v>
      </c>
      <c r="J3613" s="4">
        <v>131148</v>
      </c>
      <c r="K3613" s="3">
        <v>20927</v>
      </c>
      <c r="L3613" t="s">
        <v>5</v>
      </c>
      <c r="M3613">
        <f t="shared" si="392"/>
        <v>0</v>
      </c>
      <c r="N3613">
        <f t="shared" si="393"/>
        <v>1</v>
      </c>
      <c r="O3613">
        <f t="shared" si="394"/>
        <v>1</v>
      </c>
      <c r="P3613">
        <f t="shared" si="395"/>
        <v>0</v>
      </c>
      <c r="Q3613">
        <f t="shared" si="396"/>
        <v>0</v>
      </c>
      <c r="R3613">
        <f t="shared" si="397"/>
        <v>1</v>
      </c>
      <c r="S3613">
        <f t="shared" si="398"/>
        <v>0</v>
      </c>
    </row>
    <row r="3614" spans="1:19" x14ac:dyDescent="0.2">
      <c r="A3614" t="s">
        <v>12</v>
      </c>
      <c r="B3614" s="1">
        <v>42384</v>
      </c>
      <c r="C3614" s="2">
        <v>42388.681863425925</v>
      </c>
      <c r="D3614" t="s">
        <v>2444</v>
      </c>
      <c r="E3614" t="s">
        <v>2445</v>
      </c>
      <c r="F3614" t="s">
        <v>3143</v>
      </c>
      <c r="G3614" t="s">
        <v>11</v>
      </c>
      <c r="H3614">
        <v>123</v>
      </c>
      <c r="I3614" s="4">
        <v>141.34</v>
      </c>
      <c r="J3614" s="4">
        <v>17384.8</v>
      </c>
      <c r="K3614">
        <v>408</v>
      </c>
      <c r="L3614" t="s">
        <v>5</v>
      </c>
      <c r="M3614">
        <f t="shared" si="392"/>
        <v>1</v>
      </c>
      <c r="N3614">
        <f t="shared" si="393"/>
        <v>0</v>
      </c>
      <c r="O3614">
        <f t="shared" si="394"/>
        <v>1</v>
      </c>
      <c r="P3614">
        <f t="shared" si="395"/>
        <v>0</v>
      </c>
      <c r="Q3614">
        <f t="shared" si="396"/>
        <v>0</v>
      </c>
      <c r="R3614">
        <f t="shared" si="397"/>
        <v>1</v>
      </c>
      <c r="S3614">
        <f t="shared" si="398"/>
        <v>0</v>
      </c>
    </row>
    <row r="3615" spans="1:19" x14ac:dyDescent="0.2">
      <c r="A3615" t="s">
        <v>0</v>
      </c>
      <c r="B3615" s="1">
        <v>42384</v>
      </c>
      <c r="C3615" s="2">
        <v>42388.665821759256</v>
      </c>
      <c r="D3615" t="s">
        <v>1765</v>
      </c>
      <c r="E3615" t="s">
        <v>1766</v>
      </c>
      <c r="F3615" t="s">
        <v>3144</v>
      </c>
      <c r="G3615" t="s">
        <v>11</v>
      </c>
      <c r="H3615" s="3">
        <v>11865</v>
      </c>
      <c r="I3615" s="4">
        <v>41.45</v>
      </c>
      <c r="J3615" s="4">
        <v>491804</v>
      </c>
      <c r="K3615" s="3">
        <v>42213</v>
      </c>
      <c r="L3615" t="s">
        <v>5</v>
      </c>
      <c r="M3615">
        <f t="shared" si="392"/>
        <v>0</v>
      </c>
      <c r="N3615">
        <f t="shared" si="393"/>
        <v>1</v>
      </c>
      <c r="O3615">
        <f t="shared" si="394"/>
        <v>0</v>
      </c>
      <c r="P3615">
        <f t="shared" si="395"/>
        <v>1</v>
      </c>
      <c r="Q3615">
        <f t="shared" si="396"/>
        <v>0</v>
      </c>
      <c r="R3615">
        <f t="shared" si="397"/>
        <v>1</v>
      </c>
      <c r="S3615">
        <f t="shared" si="398"/>
        <v>0</v>
      </c>
    </row>
    <row r="3616" spans="1:19" x14ac:dyDescent="0.2">
      <c r="A3616" t="s">
        <v>0</v>
      </c>
      <c r="B3616" s="1">
        <v>42383</v>
      </c>
      <c r="C3616" s="2">
        <v>42388.663726851853</v>
      </c>
      <c r="D3616" t="s">
        <v>1677</v>
      </c>
      <c r="E3616" t="s">
        <v>1678</v>
      </c>
      <c r="F3616" t="s">
        <v>1696</v>
      </c>
      <c r="G3616" t="s">
        <v>11</v>
      </c>
      <c r="H3616">
        <v>74</v>
      </c>
      <c r="I3616" s="4">
        <v>32.9</v>
      </c>
      <c r="J3616" s="4">
        <v>2434.6</v>
      </c>
      <c r="K3616" s="3">
        <v>3561</v>
      </c>
      <c r="L3616" t="s">
        <v>5</v>
      </c>
      <c r="M3616">
        <f t="shared" si="392"/>
        <v>0</v>
      </c>
      <c r="N3616">
        <f t="shared" si="393"/>
        <v>1</v>
      </c>
      <c r="O3616">
        <f t="shared" si="394"/>
        <v>1</v>
      </c>
      <c r="P3616">
        <f t="shared" si="395"/>
        <v>0</v>
      </c>
      <c r="Q3616">
        <f t="shared" si="396"/>
        <v>0</v>
      </c>
      <c r="R3616">
        <f t="shared" si="397"/>
        <v>1</v>
      </c>
      <c r="S3616">
        <f t="shared" si="398"/>
        <v>0</v>
      </c>
    </row>
    <row r="3617" spans="1:19" x14ac:dyDescent="0.2">
      <c r="A3617" t="s">
        <v>0</v>
      </c>
      <c r="B3617" s="1">
        <v>42383</v>
      </c>
      <c r="C3617" s="2">
        <v>42388.660069444442</v>
      </c>
      <c r="D3617" t="s">
        <v>1677</v>
      </c>
      <c r="E3617" t="s">
        <v>1678</v>
      </c>
      <c r="F3617" t="s">
        <v>1679</v>
      </c>
      <c r="G3617" t="s">
        <v>11</v>
      </c>
      <c r="H3617">
        <v>72</v>
      </c>
      <c r="I3617" s="4">
        <v>32.9</v>
      </c>
      <c r="J3617" s="4">
        <v>2368.8000000000002</v>
      </c>
      <c r="K3617" s="3">
        <v>2166</v>
      </c>
      <c r="L3617" t="s">
        <v>5</v>
      </c>
      <c r="M3617">
        <f t="shared" si="392"/>
        <v>0</v>
      </c>
      <c r="N3617">
        <f t="shared" si="393"/>
        <v>1</v>
      </c>
      <c r="O3617">
        <f t="shared" si="394"/>
        <v>1</v>
      </c>
      <c r="P3617">
        <f t="shared" si="395"/>
        <v>0</v>
      </c>
      <c r="Q3617">
        <f t="shared" si="396"/>
        <v>0</v>
      </c>
      <c r="R3617">
        <f t="shared" si="397"/>
        <v>1</v>
      </c>
      <c r="S3617">
        <f t="shared" si="398"/>
        <v>0</v>
      </c>
    </row>
    <row r="3618" spans="1:19" x14ac:dyDescent="0.2">
      <c r="A3618" t="s">
        <v>0</v>
      </c>
      <c r="B3618" s="1">
        <v>42387</v>
      </c>
      <c r="C3618" s="2">
        <v>42388.658738425926</v>
      </c>
      <c r="D3618" t="s">
        <v>3145</v>
      </c>
      <c r="E3618" t="s">
        <v>3146</v>
      </c>
      <c r="F3618" t="s">
        <v>3147</v>
      </c>
      <c r="G3618" t="s">
        <v>11</v>
      </c>
      <c r="H3618">
        <v>327</v>
      </c>
      <c r="I3618" s="4">
        <v>62.97</v>
      </c>
      <c r="J3618" s="4">
        <v>20591.2</v>
      </c>
      <c r="K3618" s="3">
        <v>61356</v>
      </c>
      <c r="L3618" t="s">
        <v>5</v>
      </c>
      <c r="M3618">
        <f t="shared" si="392"/>
        <v>0</v>
      </c>
      <c r="N3618">
        <f t="shared" si="393"/>
        <v>1</v>
      </c>
      <c r="O3618">
        <f t="shared" si="394"/>
        <v>1</v>
      </c>
      <c r="P3618">
        <f t="shared" si="395"/>
        <v>0</v>
      </c>
      <c r="Q3618">
        <f t="shared" si="396"/>
        <v>0</v>
      </c>
      <c r="R3618">
        <f t="shared" si="397"/>
        <v>1</v>
      </c>
      <c r="S3618">
        <f t="shared" si="398"/>
        <v>0</v>
      </c>
    </row>
    <row r="3619" spans="1:19" x14ac:dyDescent="0.2">
      <c r="A3619" t="s">
        <v>12</v>
      </c>
      <c r="B3619" s="1">
        <v>42384</v>
      </c>
      <c r="C3619" s="2">
        <v>42388.658136574071</v>
      </c>
      <c r="D3619" t="s">
        <v>3148</v>
      </c>
      <c r="E3619" t="s">
        <v>3149</v>
      </c>
      <c r="F3619" t="s">
        <v>3150</v>
      </c>
      <c r="G3619" t="s">
        <v>7</v>
      </c>
      <c r="H3619" s="3">
        <v>1044</v>
      </c>
      <c r="I3619" s="4">
        <v>9.58</v>
      </c>
      <c r="J3619" s="4">
        <v>10000</v>
      </c>
      <c r="K3619" s="3">
        <v>12255</v>
      </c>
      <c r="L3619" t="s">
        <v>5</v>
      </c>
      <c r="M3619">
        <f t="shared" si="392"/>
        <v>1</v>
      </c>
      <c r="N3619">
        <f t="shared" si="393"/>
        <v>0</v>
      </c>
      <c r="O3619">
        <f t="shared" si="394"/>
        <v>1</v>
      </c>
      <c r="P3619">
        <f t="shared" si="395"/>
        <v>0</v>
      </c>
      <c r="Q3619">
        <f t="shared" si="396"/>
        <v>1</v>
      </c>
      <c r="R3619">
        <f t="shared" si="397"/>
        <v>0</v>
      </c>
      <c r="S3619">
        <f t="shared" si="398"/>
        <v>0</v>
      </c>
    </row>
    <row r="3620" spans="1:19" x14ac:dyDescent="0.2">
      <c r="A3620" t="s">
        <v>0</v>
      </c>
      <c r="B3620" s="1">
        <v>42383</v>
      </c>
      <c r="C3620" s="2">
        <v>42388.656504629631</v>
      </c>
      <c r="D3620" t="s">
        <v>1677</v>
      </c>
      <c r="E3620" t="s">
        <v>1678</v>
      </c>
      <c r="F3620" t="s">
        <v>2284</v>
      </c>
      <c r="G3620" t="s">
        <v>11</v>
      </c>
      <c r="H3620">
        <v>68</v>
      </c>
      <c r="I3620" s="4">
        <v>32.9</v>
      </c>
      <c r="J3620" s="4">
        <v>2237.1999999999998</v>
      </c>
      <c r="K3620" s="3">
        <v>6889</v>
      </c>
      <c r="L3620" t="s">
        <v>5</v>
      </c>
      <c r="M3620">
        <f t="shared" si="392"/>
        <v>0</v>
      </c>
      <c r="N3620">
        <f t="shared" si="393"/>
        <v>1</v>
      </c>
      <c r="O3620">
        <f t="shared" si="394"/>
        <v>1</v>
      </c>
      <c r="P3620">
        <f t="shared" si="395"/>
        <v>0</v>
      </c>
      <c r="Q3620">
        <f t="shared" si="396"/>
        <v>0</v>
      </c>
      <c r="R3620">
        <f t="shared" si="397"/>
        <v>1</v>
      </c>
      <c r="S3620">
        <f t="shared" si="398"/>
        <v>0</v>
      </c>
    </row>
    <row r="3621" spans="1:19" x14ac:dyDescent="0.2">
      <c r="A3621" t="s">
        <v>12</v>
      </c>
      <c r="B3621" s="1">
        <v>42384</v>
      </c>
      <c r="C3621" s="2">
        <v>42388.654224537036</v>
      </c>
      <c r="D3621" t="s">
        <v>3151</v>
      </c>
      <c r="E3621" t="s">
        <v>3152</v>
      </c>
      <c r="F3621" t="s">
        <v>3153</v>
      </c>
      <c r="G3621" t="s">
        <v>11</v>
      </c>
      <c r="H3621" s="3">
        <v>1372</v>
      </c>
      <c r="I3621" s="4">
        <v>16.41</v>
      </c>
      <c r="J3621" s="4">
        <v>22514.5</v>
      </c>
      <c r="K3621" s="3">
        <v>43701</v>
      </c>
      <c r="L3621" t="s">
        <v>5</v>
      </c>
      <c r="M3621">
        <f t="shared" si="392"/>
        <v>1</v>
      </c>
      <c r="N3621">
        <f t="shared" si="393"/>
        <v>0</v>
      </c>
      <c r="O3621">
        <f t="shared" si="394"/>
        <v>1</v>
      </c>
      <c r="P3621">
        <f t="shared" si="395"/>
        <v>0</v>
      </c>
      <c r="Q3621">
        <f t="shared" si="396"/>
        <v>0</v>
      </c>
      <c r="R3621">
        <f t="shared" si="397"/>
        <v>1</v>
      </c>
      <c r="S3621">
        <f t="shared" si="398"/>
        <v>0</v>
      </c>
    </row>
    <row r="3622" spans="1:19" x14ac:dyDescent="0.2">
      <c r="A3622" t="s">
        <v>0</v>
      </c>
      <c r="B3622" s="1">
        <v>42384</v>
      </c>
      <c r="C3622" s="2">
        <v>42388.65384259259</v>
      </c>
      <c r="D3622" t="s">
        <v>3154</v>
      </c>
      <c r="E3622" t="s">
        <v>3155</v>
      </c>
      <c r="F3622" t="s">
        <v>3156</v>
      </c>
      <c r="G3622" t="s">
        <v>183</v>
      </c>
      <c r="H3622" s="3">
        <v>1065</v>
      </c>
      <c r="I3622" s="4">
        <v>66.319999999999993</v>
      </c>
      <c r="J3622" s="4">
        <v>70630.8</v>
      </c>
      <c r="K3622" s="3">
        <v>25576</v>
      </c>
      <c r="L3622" t="s">
        <v>5</v>
      </c>
      <c r="M3622">
        <f t="shared" si="392"/>
        <v>0</v>
      </c>
      <c r="N3622">
        <f t="shared" si="393"/>
        <v>1</v>
      </c>
      <c r="O3622">
        <f t="shared" si="394"/>
        <v>1</v>
      </c>
      <c r="P3622">
        <f t="shared" si="395"/>
        <v>0</v>
      </c>
      <c r="Q3622">
        <f t="shared" si="396"/>
        <v>0</v>
      </c>
      <c r="R3622">
        <f t="shared" si="397"/>
        <v>0</v>
      </c>
      <c r="S3622">
        <f t="shared" si="398"/>
        <v>0</v>
      </c>
    </row>
    <row r="3623" spans="1:19" x14ac:dyDescent="0.2">
      <c r="A3623" t="s">
        <v>12</v>
      </c>
      <c r="B3623" s="1">
        <v>42388</v>
      </c>
      <c r="C3623" s="2">
        <v>42388.644166666665</v>
      </c>
      <c r="D3623" t="s">
        <v>3148</v>
      </c>
      <c r="E3623" t="s">
        <v>3149</v>
      </c>
      <c r="F3623" t="s">
        <v>3157</v>
      </c>
      <c r="G3623" t="s">
        <v>11</v>
      </c>
      <c r="H3623">
        <v>104</v>
      </c>
      <c r="I3623" s="4">
        <v>9.58</v>
      </c>
      <c r="J3623" s="4">
        <v>999.99900000000002</v>
      </c>
      <c r="K3623" s="3">
        <v>35800</v>
      </c>
      <c r="L3623" t="s">
        <v>5</v>
      </c>
      <c r="M3623">
        <f t="shared" si="392"/>
        <v>1</v>
      </c>
      <c r="N3623">
        <f t="shared" si="393"/>
        <v>0</v>
      </c>
      <c r="O3623">
        <f t="shared" si="394"/>
        <v>1</v>
      </c>
      <c r="P3623">
        <f t="shared" si="395"/>
        <v>0</v>
      </c>
      <c r="Q3623">
        <f t="shared" si="396"/>
        <v>0</v>
      </c>
      <c r="R3623">
        <f t="shared" si="397"/>
        <v>1</v>
      </c>
      <c r="S3623">
        <f t="shared" si="398"/>
        <v>0</v>
      </c>
    </row>
    <row r="3624" spans="1:19" x14ac:dyDescent="0.2">
      <c r="A3624" t="s">
        <v>0</v>
      </c>
      <c r="B3624" s="1">
        <v>42384</v>
      </c>
      <c r="C3624" s="2">
        <v>42388.64403935185</v>
      </c>
      <c r="D3624" t="s">
        <v>3154</v>
      </c>
      <c r="E3624" t="s">
        <v>3155</v>
      </c>
      <c r="F3624" t="s">
        <v>3158</v>
      </c>
      <c r="G3624" t="s">
        <v>11</v>
      </c>
      <c r="H3624" s="3">
        <v>1659</v>
      </c>
      <c r="I3624" s="4">
        <v>66.319999999999993</v>
      </c>
      <c r="J3624" s="4">
        <v>110025</v>
      </c>
      <c r="K3624" s="3">
        <v>50511</v>
      </c>
      <c r="L3624" t="s">
        <v>5</v>
      </c>
      <c r="M3624">
        <f t="shared" si="392"/>
        <v>0</v>
      </c>
      <c r="N3624">
        <f t="shared" si="393"/>
        <v>1</v>
      </c>
      <c r="O3624">
        <f t="shared" si="394"/>
        <v>1</v>
      </c>
      <c r="P3624">
        <f t="shared" si="395"/>
        <v>0</v>
      </c>
      <c r="Q3624">
        <f t="shared" si="396"/>
        <v>0</v>
      </c>
      <c r="R3624">
        <f t="shared" si="397"/>
        <v>1</v>
      </c>
      <c r="S3624">
        <f t="shared" si="398"/>
        <v>0</v>
      </c>
    </row>
    <row r="3625" spans="1:19" x14ac:dyDescent="0.2">
      <c r="A3625" t="s">
        <v>0</v>
      </c>
      <c r="B3625" s="1">
        <v>42384</v>
      </c>
      <c r="C3625" s="2">
        <v>42388.640277777777</v>
      </c>
      <c r="D3625" t="s">
        <v>3154</v>
      </c>
      <c r="E3625" t="s">
        <v>3155</v>
      </c>
      <c r="F3625" t="s">
        <v>3159</v>
      </c>
      <c r="G3625" t="s">
        <v>11</v>
      </c>
      <c r="H3625" s="3">
        <v>5180</v>
      </c>
      <c r="I3625" s="4">
        <v>66.319999999999993</v>
      </c>
      <c r="J3625" s="4">
        <v>343538</v>
      </c>
      <c r="K3625" s="3">
        <v>90001</v>
      </c>
      <c r="L3625" t="s">
        <v>5</v>
      </c>
      <c r="M3625">
        <f t="shared" si="392"/>
        <v>0</v>
      </c>
      <c r="N3625">
        <f t="shared" si="393"/>
        <v>1</v>
      </c>
      <c r="O3625">
        <f t="shared" si="394"/>
        <v>1</v>
      </c>
      <c r="P3625">
        <f t="shared" si="395"/>
        <v>0</v>
      </c>
      <c r="Q3625">
        <f t="shared" si="396"/>
        <v>0</v>
      </c>
      <c r="R3625">
        <f t="shared" si="397"/>
        <v>1</v>
      </c>
      <c r="S3625">
        <f t="shared" si="398"/>
        <v>0</v>
      </c>
    </row>
    <row r="3626" spans="1:19" x14ac:dyDescent="0.2">
      <c r="A3626" t="s">
        <v>12</v>
      </c>
      <c r="B3626" s="1">
        <v>42384</v>
      </c>
      <c r="C3626" s="2">
        <v>42388.639374999999</v>
      </c>
      <c r="D3626" t="s">
        <v>52</v>
      </c>
      <c r="E3626" t="s">
        <v>53</v>
      </c>
      <c r="F3626" t="s">
        <v>3160</v>
      </c>
      <c r="G3626" t="s">
        <v>16</v>
      </c>
      <c r="H3626" s="3">
        <v>2578</v>
      </c>
      <c r="I3626" s="4">
        <v>77.605000000000004</v>
      </c>
      <c r="J3626" s="4">
        <v>200066</v>
      </c>
      <c r="K3626" s="3">
        <v>15276</v>
      </c>
      <c r="L3626" t="s">
        <v>5</v>
      </c>
      <c r="M3626">
        <f t="shared" si="392"/>
        <v>1</v>
      </c>
      <c r="N3626">
        <f t="shared" si="393"/>
        <v>0</v>
      </c>
      <c r="O3626">
        <f t="shared" si="394"/>
        <v>1</v>
      </c>
      <c r="P3626">
        <f t="shared" si="395"/>
        <v>0</v>
      </c>
      <c r="Q3626">
        <f t="shared" si="396"/>
        <v>1</v>
      </c>
      <c r="R3626">
        <f t="shared" si="397"/>
        <v>1</v>
      </c>
      <c r="S3626">
        <f t="shared" si="398"/>
        <v>0</v>
      </c>
    </row>
    <row r="3627" spans="1:19" x14ac:dyDescent="0.2">
      <c r="A3627" t="s">
        <v>12</v>
      </c>
      <c r="B3627" s="1">
        <v>42383</v>
      </c>
      <c r="C3627" s="2">
        <v>42388.638726851852</v>
      </c>
      <c r="D3627" t="s">
        <v>3161</v>
      </c>
      <c r="E3627" t="s">
        <v>3162</v>
      </c>
      <c r="F3627" t="s">
        <v>3163</v>
      </c>
      <c r="G3627" t="s">
        <v>11</v>
      </c>
      <c r="H3627" s="3">
        <v>4500</v>
      </c>
      <c r="I3627" s="4">
        <v>1E-4</v>
      </c>
      <c r="J3627" s="4">
        <v>0.45</v>
      </c>
      <c r="K3627" s="3">
        <v>72733</v>
      </c>
      <c r="L3627" t="s">
        <v>5</v>
      </c>
      <c r="M3627">
        <f t="shared" si="392"/>
        <v>1</v>
      </c>
      <c r="N3627">
        <f t="shared" si="393"/>
        <v>0</v>
      </c>
      <c r="O3627">
        <f t="shared" si="394"/>
        <v>1</v>
      </c>
      <c r="P3627">
        <f t="shared" si="395"/>
        <v>0</v>
      </c>
      <c r="Q3627">
        <f t="shared" si="396"/>
        <v>0</v>
      </c>
      <c r="R3627">
        <f t="shared" si="397"/>
        <v>1</v>
      </c>
      <c r="S3627">
        <f t="shared" si="398"/>
        <v>0</v>
      </c>
    </row>
    <row r="3628" spans="1:19" x14ac:dyDescent="0.2">
      <c r="A3628" t="s">
        <v>0</v>
      </c>
      <c r="B3628" s="1">
        <v>42383</v>
      </c>
      <c r="C3628" s="2">
        <v>42388.638726851852</v>
      </c>
      <c r="D3628" t="s">
        <v>3161</v>
      </c>
      <c r="E3628" t="s">
        <v>3162</v>
      </c>
      <c r="F3628" t="s">
        <v>3163</v>
      </c>
      <c r="G3628" t="s">
        <v>11</v>
      </c>
      <c r="H3628" s="3">
        <v>1695</v>
      </c>
      <c r="I3628" s="4">
        <v>1E-4</v>
      </c>
      <c r="J3628" s="4">
        <v>0.16950000000000001</v>
      </c>
      <c r="K3628" s="3">
        <v>71038</v>
      </c>
      <c r="L3628" t="s">
        <v>5</v>
      </c>
      <c r="M3628">
        <f t="shared" si="392"/>
        <v>0</v>
      </c>
      <c r="N3628">
        <f t="shared" si="393"/>
        <v>1</v>
      </c>
      <c r="O3628">
        <f t="shared" si="394"/>
        <v>1</v>
      </c>
      <c r="P3628">
        <f t="shared" si="395"/>
        <v>0</v>
      </c>
      <c r="Q3628">
        <f t="shared" si="396"/>
        <v>0</v>
      </c>
      <c r="R3628">
        <f t="shared" si="397"/>
        <v>1</v>
      </c>
      <c r="S3628">
        <f t="shared" si="398"/>
        <v>0</v>
      </c>
    </row>
    <row r="3629" spans="1:19" x14ac:dyDescent="0.2">
      <c r="A3629" t="s">
        <v>0</v>
      </c>
      <c r="B3629" s="1">
        <v>42383</v>
      </c>
      <c r="C3629" s="2">
        <v>42388.638344907406</v>
      </c>
      <c r="D3629" t="s">
        <v>3161</v>
      </c>
      <c r="E3629" t="s">
        <v>3162</v>
      </c>
      <c r="F3629" t="s">
        <v>3164</v>
      </c>
      <c r="G3629" t="s">
        <v>11</v>
      </c>
      <c r="H3629">
        <v>848</v>
      </c>
      <c r="I3629" s="4">
        <v>1E-4</v>
      </c>
      <c r="J3629" s="4">
        <v>8.48E-2</v>
      </c>
      <c r="K3629" s="3">
        <v>13294</v>
      </c>
      <c r="L3629" t="s">
        <v>5</v>
      </c>
      <c r="M3629">
        <f t="shared" si="392"/>
        <v>0</v>
      </c>
      <c r="N3629">
        <f t="shared" si="393"/>
        <v>1</v>
      </c>
      <c r="O3629">
        <f t="shared" si="394"/>
        <v>1</v>
      </c>
      <c r="P3629">
        <f t="shared" si="395"/>
        <v>0</v>
      </c>
      <c r="Q3629">
        <f t="shared" si="396"/>
        <v>0</v>
      </c>
      <c r="R3629">
        <f t="shared" si="397"/>
        <v>1</v>
      </c>
      <c r="S3629">
        <f t="shared" si="398"/>
        <v>0</v>
      </c>
    </row>
    <row r="3630" spans="1:19" x14ac:dyDescent="0.2">
      <c r="A3630" t="s">
        <v>12</v>
      </c>
      <c r="B3630" s="1">
        <v>42383</v>
      </c>
      <c r="C3630" s="2">
        <v>42388.638344907406</v>
      </c>
      <c r="D3630" t="s">
        <v>3161</v>
      </c>
      <c r="E3630" t="s">
        <v>3162</v>
      </c>
      <c r="F3630" t="s">
        <v>3164</v>
      </c>
      <c r="G3630" t="s">
        <v>11</v>
      </c>
      <c r="H3630" s="3">
        <v>2250</v>
      </c>
      <c r="I3630" s="4">
        <v>1E-4</v>
      </c>
      <c r="J3630" s="4">
        <v>0.22500000000000001</v>
      </c>
      <c r="K3630" s="3">
        <v>14142</v>
      </c>
      <c r="L3630" t="s">
        <v>5</v>
      </c>
      <c r="M3630">
        <f t="shared" si="392"/>
        <v>1</v>
      </c>
      <c r="N3630">
        <f t="shared" si="393"/>
        <v>0</v>
      </c>
      <c r="O3630">
        <f t="shared" si="394"/>
        <v>1</v>
      </c>
      <c r="P3630">
        <f t="shared" si="395"/>
        <v>0</v>
      </c>
      <c r="Q3630">
        <f t="shared" si="396"/>
        <v>0</v>
      </c>
      <c r="R3630">
        <f t="shared" si="397"/>
        <v>1</v>
      </c>
      <c r="S3630">
        <f t="shared" si="398"/>
        <v>0</v>
      </c>
    </row>
    <row r="3631" spans="1:19" x14ac:dyDescent="0.2">
      <c r="A3631" t="s">
        <v>12</v>
      </c>
      <c r="B3631" s="1">
        <v>42383</v>
      </c>
      <c r="C3631" s="2">
        <v>42388.638009259259</v>
      </c>
      <c r="D3631" t="s">
        <v>3161</v>
      </c>
      <c r="E3631" t="s">
        <v>3162</v>
      </c>
      <c r="F3631" t="s">
        <v>3165</v>
      </c>
      <c r="G3631" t="s">
        <v>11</v>
      </c>
      <c r="H3631" s="3">
        <v>2250</v>
      </c>
      <c r="I3631" s="4">
        <v>1E-4</v>
      </c>
      <c r="J3631" s="4">
        <v>0.22500000000000001</v>
      </c>
      <c r="K3631" s="3">
        <v>9092</v>
      </c>
      <c r="L3631" t="s">
        <v>5</v>
      </c>
      <c r="M3631">
        <f t="shared" si="392"/>
        <v>1</v>
      </c>
      <c r="N3631">
        <f t="shared" si="393"/>
        <v>0</v>
      </c>
      <c r="O3631">
        <f t="shared" si="394"/>
        <v>1</v>
      </c>
      <c r="P3631">
        <f t="shared" si="395"/>
        <v>0</v>
      </c>
      <c r="Q3631">
        <f t="shared" si="396"/>
        <v>0</v>
      </c>
      <c r="R3631">
        <f t="shared" si="397"/>
        <v>1</v>
      </c>
      <c r="S3631">
        <f t="shared" si="398"/>
        <v>0</v>
      </c>
    </row>
    <row r="3632" spans="1:19" x14ac:dyDescent="0.2">
      <c r="A3632" t="s">
        <v>0</v>
      </c>
      <c r="B3632" s="1">
        <v>42383</v>
      </c>
      <c r="C3632" s="2">
        <v>42388.638009259259</v>
      </c>
      <c r="D3632" t="s">
        <v>3161</v>
      </c>
      <c r="E3632" t="s">
        <v>3162</v>
      </c>
      <c r="F3632" t="s">
        <v>3165</v>
      </c>
      <c r="G3632" t="s">
        <v>11</v>
      </c>
      <c r="H3632">
        <v>848</v>
      </c>
      <c r="I3632" s="4">
        <v>1E-4</v>
      </c>
      <c r="J3632" s="4">
        <v>8.48E-2</v>
      </c>
      <c r="K3632" s="3">
        <v>8244</v>
      </c>
      <c r="L3632" t="s">
        <v>5</v>
      </c>
      <c r="M3632">
        <f t="shared" si="392"/>
        <v>0</v>
      </c>
      <c r="N3632">
        <f t="shared" si="393"/>
        <v>1</v>
      </c>
      <c r="O3632">
        <f t="shared" si="394"/>
        <v>1</v>
      </c>
      <c r="P3632">
        <f t="shared" si="395"/>
        <v>0</v>
      </c>
      <c r="Q3632">
        <f t="shared" si="396"/>
        <v>0</v>
      </c>
      <c r="R3632">
        <f t="shared" si="397"/>
        <v>1</v>
      </c>
      <c r="S3632">
        <f t="shared" si="398"/>
        <v>0</v>
      </c>
    </row>
    <row r="3633" spans="1:19" x14ac:dyDescent="0.2">
      <c r="A3633" t="s">
        <v>12</v>
      </c>
      <c r="B3633" s="1">
        <v>42383</v>
      </c>
      <c r="C3633" s="2">
        <v>42388.637638888889</v>
      </c>
      <c r="D3633" t="s">
        <v>3161</v>
      </c>
      <c r="E3633" t="s">
        <v>3162</v>
      </c>
      <c r="F3633" t="s">
        <v>3166</v>
      </c>
      <c r="G3633" t="s">
        <v>11</v>
      </c>
      <c r="H3633" s="3">
        <v>2250</v>
      </c>
      <c r="I3633" s="4">
        <v>1E-3</v>
      </c>
      <c r="J3633" s="4">
        <v>2.25</v>
      </c>
      <c r="K3633" s="3">
        <v>10339</v>
      </c>
      <c r="L3633" t="s">
        <v>5</v>
      </c>
      <c r="M3633">
        <f t="shared" si="392"/>
        <v>1</v>
      </c>
      <c r="N3633">
        <f t="shared" si="393"/>
        <v>0</v>
      </c>
      <c r="O3633">
        <f t="shared" si="394"/>
        <v>1</v>
      </c>
      <c r="P3633">
        <f t="shared" si="395"/>
        <v>0</v>
      </c>
      <c r="Q3633">
        <f t="shared" si="396"/>
        <v>0</v>
      </c>
      <c r="R3633">
        <f t="shared" si="397"/>
        <v>1</v>
      </c>
      <c r="S3633">
        <f t="shared" si="398"/>
        <v>0</v>
      </c>
    </row>
    <row r="3634" spans="1:19" x14ac:dyDescent="0.2">
      <c r="A3634" t="s">
        <v>0</v>
      </c>
      <c r="B3634" s="1">
        <v>42383</v>
      </c>
      <c r="C3634" s="2">
        <v>42388.637638888889</v>
      </c>
      <c r="D3634" t="s">
        <v>3161</v>
      </c>
      <c r="E3634" t="s">
        <v>3162</v>
      </c>
      <c r="F3634" t="s">
        <v>3166</v>
      </c>
      <c r="G3634" t="s">
        <v>11</v>
      </c>
      <c r="H3634">
        <v>848</v>
      </c>
      <c r="I3634" s="4">
        <v>1E-3</v>
      </c>
      <c r="J3634" s="4">
        <v>0.84799999999999998</v>
      </c>
      <c r="K3634" s="3">
        <v>9491</v>
      </c>
      <c r="L3634" t="s">
        <v>5</v>
      </c>
      <c r="M3634">
        <f t="shared" si="392"/>
        <v>0</v>
      </c>
      <c r="N3634">
        <f t="shared" si="393"/>
        <v>1</v>
      </c>
      <c r="O3634">
        <f t="shared" si="394"/>
        <v>1</v>
      </c>
      <c r="P3634">
        <f t="shared" si="395"/>
        <v>0</v>
      </c>
      <c r="Q3634">
        <f t="shared" si="396"/>
        <v>0</v>
      </c>
      <c r="R3634">
        <f t="shared" si="397"/>
        <v>1</v>
      </c>
      <c r="S3634">
        <f t="shared" si="398"/>
        <v>0</v>
      </c>
    </row>
    <row r="3635" spans="1:19" x14ac:dyDescent="0.2">
      <c r="A3635" t="s">
        <v>12</v>
      </c>
      <c r="B3635" s="1">
        <v>42384</v>
      </c>
      <c r="C3635" s="2">
        <v>42388.637349537035</v>
      </c>
      <c r="D3635" t="s">
        <v>52</v>
      </c>
      <c r="E3635" t="s">
        <v>53</v>
      </c>
      <c r="F3635" t="s">
        <v>3167</v>
      </c>
      <c r="G3635" t="s">
        <v>7</v>
      </c>
      <c r="H3635" s="3">
        <v>2578</v>
      </c>
      <c r="I3635" s="4">
        <v>77.605000000000004</v>
      </c>
      <c r="J3635" s="4">
        <v>200066</v>
      </c>
      <c r="K3635" s="3">
        <v>17123</v>
      </c>
      <c r="L3635" t="s">
        <v>5</v>
      </c>
      <c r="M3635">
        <f t="shared" si="392"/>
        <v>1</v>
      </c>
      <c r="N3635">
        <f t="shared" si="393"/>
        <v>0</v>
      </c>
      <c r="O3635">
        <f t="shared" si="394"/>
        <v>1</v>
      </c>
      <c r="P3635">
        <f t="shared" si="395"/>
        <v>0</v>
      </c>
      <c r="Q3635">
        <f t="shared" si="396"/>
        <v>1</v>
      </c>
      <c r="R3635">
        <f t="shared" si="397"/>
        <v>0</v>
      </c>
      <c r="S3635">
        <f t="shared" si="398"/>
        <v>0</v>
      </c>
    </row>
    <row r="3636" spans="1:19" x14ac:dyDescent="0.2">
      <c r="A3636" t="s">
        <v>0</v>
      </c>
      <c r="B3636" s="1">
        <v>42383</v>
      </c>
      <c r="C3636" s="2">
        <v>42388.63689814815</v>
      </c>
      <c r="D3636" t="s">
        <v>3161</v>
      </c>
      <c r="E3636" t="s">
        <v>3162</v>
      </c>
      <c r="F3636" t="s">
        <v>3168</v>
      </c>
      <c r="G3636" t="s">
        <v>11</v>
      </c>
      <c r="H3636" s="3">
        <v>1977</v>
      </c>
      <c r="I3636" s="4">
        <v>1E-4</v>
      </c>
      <c r="J3636" s="4">
        <v>0.19769999999999999</v>
      </c>
      <c r="K3636" s="3">
        <v>71651</v>
      </c>
      <c r="L3636" t="s">
        <v>5</v>
      </c>
      <c r="M3636">
        <f t="shared" si="392"/>
        <v>0</v>
      </c>
      <c r="N3636">
        <f t="shared" si="393"/>
        <v>1</v>
      </c>
      <c r="O3636">
        <f t="shared" si="394"/>
        <v>1</v>
      </c>
      <c r="P3636">
        <f t="shared" si="395"/>
        <v>0</v>
      </c>
      <c r="Q3636">
        <f t="shared" si="396"/>
        <v>0</v>
      </c>
      <c r="R3636">
        <f t="shared" si="397"/>
        <v>1</v>
      </c>
      <c r="S3636">
        <f t="shared" si="398"/>
        <v>0</v>
      </c>
    </row>
    <row r="3637" spans="1:19" x14ac:dyDescent="0.2">
      <c r="A3637" t="s">
        <v>12</v>
      </c>
      <c r="B3637" s="1">
        <v>42383</v>
      </c>
      <c r="C3637" s="2">
        <v>42388.63689814815</v>
      </c>
      <c r="D3637" t="s">
        <v>3161</v>
      </c>
      <c r="E3637" t="s">
        <v>3162</v>
      </c>
      <c r="F3637" t="s">
        <v>3168</v>
      </c>
      <c r="G3637" t="s">
        <v>11</v>
      </c>
      <c r="H3637" s="3">
        <v>5250</v>
      </c>
      <c r="I3637" s="4">
        <v>1E-4</v>
      </c>
      <c r="J3637" s="4">
        <v>0.52500000000000002</v>
      </c>
      <c r="K3637" s="3">
        <v>73628</v>
      </c>
      <c r="L3637" t="s">
        <v>5</v>
      </c>
      <c r="M3637">
        <f t="shared" si="392"/>
        <v>1</v>
      </c>
      <c r="N3637">
        <f t="shared" si="393"/>
        <v>0</v>
      </c>
      <c r="O3637">
        <f t="shared" si="394"/>
        <v>1</v>
      </c>
      <c r="P3637">
        <f t="shared" si="395"/>
        <v>0</v>
      </c>
      <c r="Q3637">
        <f t="shared" si="396"/>
        <v>0</v>
      </c>
      <c r="R3637">
        <f t="shared" si="397"/>
        <v>1</v>
      </c>
      <c r="S3637">
        <f t="shared" si="398"/>
        <v>0</v>
      </c>
    </row>
    <row r="3638" spans="1:19" x14ac:dyDescent="0.2">
      <c r="A3638" t="s">
        <v>12</v>
      </c>
      <c r="B3638" s="1">
        <v>42383</v>
      </c>
      <c r="C3638" s="2">
        <v>42388.636435185188</v>
      </c>
      <c r="D3638" t="s">
        <v>3161</v>
      </c>
      <c r="E3638" t="s">
        <v>3162</v>
      </c>
      <c r="F3638" t="s">
        <v>3169</v>
      </c>
      <c r="G3638" t="s">
        <v>11</v>
      </c>
      <c r="H3638" s="3">
        <v>2250</v>
      </c>
      <c r="I3638" s="4">
        <v>1E-4</v>
      </c>
      <c r="J3638" s="4">
        <v>0.22500000000000001</v>
      </c>
      <c r="K3638" s="3">
        <v>34467</v>
      </c>
      <c r="L3638" t="s">
        <v>5</v>
      </c>
      <c r="M3638">
        <f t="shared" si="392"/>
        <v>1</v>
      </c>
      <c r="N3638">
        <f t="shared" si="393"/>
        <v>0</v>
      </c>
      <c r="O3638">
        <f t="shared" si="394"/>
        <v>1</v>
      </c>
      <c r="P3638">
        <f t="shared" si="395"/>
        <v>0</v>
      </c>
      <c r="Q3638">
        <f t="shared" si="396"/>
        <v>0</v>
      </c>
      <c r="R3638">
        <f t="shared" si="397"/>
        <v>1</v>
      </c>
      <c r="S3638">
        <f t="shared" si="398"/>
        <v>0</v>
      </c>
    </row>
    <row r="3639" spans="1:19" x14ac:dyDescent="0.2">
      <c r="A3639" t="s">
        <v>0</v>
      </c>
      <c r="B3639" s="1">
        <v>42383</v>
      </c>
      <c r="C3639" s="2">
        <v>42388.636435185188</v>
      </c>
      <c r="D3639" t="s">
        <v>3161</v>
      </c>
      <c r="E3639" t="s">
        <v>3162</v>
      </c>
      <c r="F3639" t="s">
        <v>3169</v>
      </c>
      <c r="G3639" t="s">
        <v>11</v>
      </c>
      <c r="H3639">
        <v>848</v>
      </c>
      <c r="I3639" s="4">
        <v>1E-4</v>
      </c>
      <c r="J3639" s="4">
        <v>8.48E-2</v>
      </c>
      <c r="K3639" s="3">
        <v>33619</v>
      </c>
      <c r="L3639" t="s">
        <v>5</v>
      </c>
      <c r="M3639">
        <f t="shared" si="392"/>
        <v>0</v>
      </c>
      <c r="N3639">
        <f t="shared" si="393"/>
        <v>1</v>
      </c>
      <c r="O3639">
        <f t="shared" si="394"/>
        <v>1</v>
      </c>
      <c r="P3639">
        <f t="shared" si="395"/>
        <v>0</v>
      </c>
      <c r="Q3639">
        <f t="shared" si="396"/>
        <v>0</v>
      </c>
      <c r="R3639">
        <f t="shared" si="397"/>
        <v>1</v>
      </c>
      <c r="S3639">
        <f t="shared" si="398"/>
        <v>0</v>
      </c>
    </row>
    <row r="3640" spans="1:19" x14ac:dyDescent="0.2">
      <c r="A3640" t="s">
        <v>12</v>
      </c>
      <c r="B3640" s="1">
        <v>42383</v>
      </c>
      <c r="C3640" s="2">
        <v>42388.635659722226</v>
      </c>
      <c r="D3640" t="s">
        <v>3161</v>
      </c>
      <c r="E3640" t="s">
        <v>3162</v>
      </c>
      <c r="F3640" t="s">
        <v>3170</v>
      </c>
      <c r="G3640" t="s">
        <v>46</v>
      </c>
      <c r="H3640" s="3">
        <v>5250</v>
      </c>
      <c r="I3640" s="4">
        <v>1E-4</v>
      </c>
      <c r="J3640" s="4">
        <v>0.52500000000000002</v>
      </c>
      <c r="K3640" s="3">
        <v>980915</v>
      </c>
      <c r="L3640" t="s">
        <v>5</v>
      </c>
      <c r="M3640">
        <f t="shared" si="392"/>
        <v>1</v>
      </c>
      <c r="N3640">
        <f t="shared" si="393"/>
        <v>0</v>
      </c>
      <c r="O3640">
        <f t="shared" si="394"/>
        <v>1</v>
      </c>
      <c r="P3640">
        <f t="shared" si="395"/>
        <v>0</v>
      </c>
      <c r="Q3640">
        <f t="shared" si="396"/>
        <v>1</v>
      </c>
      <c r="R3640">
        <f t="shared" si="397"/>
        <v>1</v>
      </c>
      <c r="S3640">
        <f t="shared" si="398"/>
        <v>1</v>
      </c>
    </row>
    <row r="3641" spans="1:19" x14ac:dyDescent="0.2">
      <c r="A3641" t="s">
        <v>0</v>
      </c>
      <c r="B3641" s="1">
        <v>42384</v>
      </c>
      <c r="C3641" s="2">
        <v>42388.635289351849</v>
      </c>
      <c r="D3641" t="s">
        <v>3154</v>
      </c>
      <c r="E3641" t="s">
        <v>3155</v>
      </c>
      <c r="F3641" t="s">
        <v>3171</v>
      </c>
      <c r="G3641" t="s">
        <v>11</v>
      </c>
      <c r="H3641" s="3">
        <v>3907</v>
      </c>
      <c r="I3641" s="4">
        <v>66.319999999999993</v>
      </c>
      <c r="J3641" s="4">
        <v>259112</v>
      </c>
      <c r="K3641" s="3">
        <v>84279</v>
      </c>
      <c r="L3641" t="s">
        <v>5</v>
      </c>
      <c r="M3641">
        <f t="shared" si="392"/>
        <v>0</v>
      </c>
      <c r="N3641">
        <f t="shared" si="393"/>
        <v>1</v>
      </c>
      <c r="O3641">
        <f t="shared" si="394"/>
        <v>1</v>
      </c>
      <c r="P3641">
        <f t="shared" si="395"/>
        <v>0</v>
      </c>
      <c r="Q3641">
        <f t="shared" si="396"/>
        <v>0</v>
      </c>
      <c r="R3641">
        <f t="shared" si="397"/>
        <v>1</v>
      </c>
      <c r="S3641">
        <f t="shared" si="398"/>
        <v>0</v>
      </c>
    </row>
    <row r="3642" spans="1:19" x14ac:dyDescent="0.2">
      <c r="A3642" t="s">
        <v>12</v>
      </c>
      <c r="B3642" s="1">
        <v>42384</v>
      </c>
      <c r="C3642" s="2">
        <v>42388.634988425925</v>
      </c>
      <c r="D3642" t="s">
        <v>52</v>
      </c>
      <c r="E3642" t="s">
        <v>53</v>
      </c>
      <c r="F3642" t="s">
        <v>3172</v>
      </c>
      <c r="G3642" t="s">
        <v>7</v>
      </c>
      <c r="H3642" s="3">
        <v>2578</v>
      </c>
      <c r="I3642" s="4">
        <v>77.605000000000004</v>
      </c>
      <c r="J3642" s="4">
        <v>200066</v>
      </c>
      <c r="K3642" s="3">
        <v>15276</v>
      </c>
      <c r="L3642" t="s">
        <v>5</v>
      </c>
      <c r="M3642">
        <f t="shared" si="392"/>
        <v>1</v>
      </c>
      <c r="N3642">
        <f t="shared" si="393"/>
        <v>0</v>
      </c>
      <c r="O3642">
        <f t="shared" si="394"/>
        <v>1</v>
      </c>
      <c r="P3642">
        <f t="shared" si="395"/>
        <v>0</v>
      </c>
      <c r="Q3642">
        <f t="shared" si="396"/>
        <v>1</v>
      </c>
      <c r="R3642">
        <f t="shared" si="397"/>
        <v>0</v>
      </c>
      <c r="S3642">
        <f t="shared" si="398"/>
        <v>0</v>
      </c>
    </row>
    <row r="3643" spans="1:19" x14ac:dyDescent="0.2">
      <c r="A3643" t="s">
        <v>12</v>
      </c>
      <c r="B3643" s="1">
        <v>42384</v>
      </c>
      <c r="C3643" s="2">
        <v>42388.624490740738</v>
      </c>
      <c r="D3643" t="s">
        <v>1139</v>
      </c>
      <c r="E3643" t="s">
        <v>1140</v>
      </c>
      <c r="F3643" t="s">
        <v>1150</v>
      </c>
      <c r="G3643" t="s">
        <v>11</v>
      </c>
      <c r="H3643">
        <v>18</v>
      </c>
      <c r="I3643" s="4">
        <v>34.119999999999997</v>
      </c>
      <c r="J3643" s="4">
        <v>622.00800000000004</v>
      </c>
      <c r="K3643">
        <v>60</v>
      </c>
      <c r="L3643" t="s">
        <v>5</v>
      </c>
      <c r="M3643">
        <f t="shared" si="392"/>
        <v>1</v>
      </c>
      <c r="N3643">
        <f t="shared" si="393"/>
        <v>0</v>
      </c>
      <c r="O3643">
        <f t="shared" si="394"/>
        <v>1</v>
      </c>
      <c r="P3643">
        <f t="shared" si="395"/>
        <v>0</v>
      </c>
      <c r="Q3643">
        <f t="shared" si="396"/>
        <v>0</v>
      </c>
      <c r="R3643">
        <f t="shared" si="397"/>
        <v>1</v>
      </c>
      <c r="S3643">
        <f t="shared" si="398"/>
        <v>0</v>
      </c>
    </row>
    <row r="3644" spans="1:19" x14ac:dyDescent="0.2">
      <c r="A3644" t="s">
        <v>12</v>
      </c>
      <c r="B3644" s="1">
        <v>42384</v>
      </c>
      <c r="C3644" s="2">
        <v>42388.624108796299</v>
      </c>
      <c r="D3644" t="s">
        <v>3173</v>
      </c>
      <c r="E3644" t="s">
        <v>3174</v>
      </c>
      <c r="F3644" t="s">
        <v>3175</v>
      </c>
      <c r="G3644" t="s">
        <v>7</v>
      </c>
      <c r="H3644" s="3">
        <v>1418</v>
      </c>
      <c r="I3644" s="4">
        <v>56.4375</v>
      </c>
      <c r="J3644" s="4">
        <v>80028.399999999994</v>
      </c>
      <c r="K3644" s="3">
        <v>4401</v>
      </c>
      <c r="L3644" t="s">
        <v>5</v>
      </c>
      <c r="M3644">
        <f t="shared" si="392"/>
        <v>1</v>
      </c>
      <c r="N3644">
        <f t="shared" si="393"/>
        <v>0</v>
      </c>
      <c r="O3644">
        <f t="shared" si="394"/>
        <v>1</v>
      </c>
      <c r="P3644">
        <f t="shared" si="395"/>
        <v>0</v>
      </c>
      <c r="Q3644">
        <f t="shared" si="396"/>
        <v>1</v>
      </c>
      <c r="R3644">
        <f t="shared" si="397"/>
        <v>0</v>
      </c>
      <c r="S3644">
        <f t="shared" si="398"/>
        <v>0</v>
      </c>
    </row>
    <row r="3645" spans="1:19" x14ac:dyDescent="0.2">
      <c r="A3645" t="s">
        <v>12</v>
      </c>
      <c r="B3645" s="1">
        <v>42384</v>
      </c>
      <c r="C3645" s="2">
        <v>42388.623483796298</v>
      </c>
      <c r="D3645" t="s">
        <v>2976</v>
      </c>
      <c r="E3645" t="s">
        <v>2977</v>
      </c>
      <c r="F3645" t="s">
        <v>2978</v>
      </c>
      <c r="G3645" t="s">
        <v>4</v>
      </c>
      <c r="H3645" s="3">
        <v>24000</v>
      </c>
      <c r="I3645" s="4">
        <v>2.2837000000000001</v>
      </c>
      <c r="J3645" s="4">
        <v>54808.800000000003</v>
      </c>
      <c r="K3645" s="3">
        <v>3824240</v>
      </c>
      <c r="L3645" t="s">
        <v>5</v>
      </c>
      <c r="M3645">
        <f t="shared" si="392"/>
        <v>1</v>
      </c>
      <c r="N3645">
        <f t="shared" si="393"/>
        <v>0</v>
      </c>
      <c r="O3645">
        <f t="shared" si="394"/>
        <v>0</v>
      </c>
      <c r="P3645">
        <f t="shared" si="395"/>
        <v>1</v>
      </c>
      <c r="Q3645">
        <f t="shared" si="396"/>
        <v>0</v>
      </c>
      <c r="R3645">
        <f t="shared" si="397"/>
        <v>0</v>
      </c>
      <c r="S3645">
        <f t="shared" si="398"/>
        <v>1</v>
      </c>
    </row>
    <row r="3646" spans="1:19" x14ac:dyDescent="0.2">
      <c r="A3646" t="s">
        <v>12</v>
      </c>
      <c r="B3646" s="1">
        <v>42384</v>
      </c>
      <c r="C3646" s="2">
        <v>42388.623483796298</v>
      </c>
      <c r="D3646" t="s">
        <v>2976</v>
      </c>
      <c r="E3646" t="s">
        <v>2977</v>
      </c>
      <c r="F3646" t="s">
        <v>2978</v>
      </c>
      <c r="G3646" t="s">
        <v>4</v>
      </c>
      <c r="H3646" s="3">
        <v>16000</v>
      </c>
      <c r="I3646" s="4">
        <v>2.2603</v>
      </c>
      <c r="J3646" s="4">
        <v>36164.800000000003</v>
      </c>
      <c r="K3646" s="3">
        <v>3840240</v>
      </c>
      <c r="L3646" t="s">
        <v>5</v>
      </c>
      <c r="M3646">
        <f t="shared" si="392"/>
        <v>1</v>
      </c>
      <c r="N3646">
        <f t="shared" si="393"/>
        <v>0</v>
      </c>
      <c r="O3646">
        <f t="shared" si="394"/>
        <v>0</v>
      </c>
      <c r="P3646">
        <f t="shared" si="395"/>
        <v>1</v>
      </c>
      <c r="Q3646">
        <f t="shared" si="396"/>
        <v>0</v>
      </c>
      <c r="R3646">
        <f t="shared" si="397"/>
        <v>0</v>
      </c>
      <c r="S3646">
        <f t="shared" si="398"/>
        <v>1</v>
      </c>
    </row>
    <row r="3647" spans="1:19" x14ac:dyDescent="0.2">
      <c r="A3647" t="s">
        <v>12</v>
      </c>
      <c r="B3647" s="1">
        <v>42384</v>
      </c>
      <c r="C3647" s="2">
        <v>42388.623449074075</v>
      </c>
      <c r="D3647" t="s">
        <v>3176</v>
      </c>
      <c r="E3647" t="s">
        <v>3177</v>
      </c>
      <c r="F3647" t="s">
        <v>3178</v>
      </c>
      <c r="G3647" t="s">
        <v>183</v>
      </c>
      <c r="H3647" s="3">
        <v>2408</v>
      </c>
      <c r="I3647" s="4">
        <v>20.76</v>
      </c>
      <c r="J3647" s="4">
        <v>49990.1</v>
      </c>
      <c r="K3647" s="3">
        <v>4033</v>
      </c>
      <c r="L3647" t="s">
        <v>5</v>
      </c>
      <c r="M3647">
        <f t="shared" si="392"/>
        <v>1</v>
      </c>
      <c r="N3647">
        <f t="shared" si="393"/>
        <v>0</v>
      </c>
      <c r="O3647">
        <f t="shared" si="394"/>
        <v>1</v>
      </c>
      <c r="P3647">
        <f t="shared" si="395"/>
        <v>0</v>
      </c>
      <c r="Q3647">
        <f t="shared" si="396"/>
        <v>0</v>
      </c>
      <c r="R3647">
        <f t="shared" si="397"/>
        <v>0</v>
      </c>
      <c r="S3647">
        <f t="shared" si="398"/>
        <v>0</v>
      </c>
    </row>
    <row r="3648" spans="1:19" x14ac:dyDescent="0.2">
      <c r="A3648" t="s">
        <v>0</v>
      </c>
      <c r="B3648" s="1">
        <v>42384</v>
      </c>
      <c r="C3648" s="2">
        <v>42388.623020833336</v>
      </c>
      <c r="D3648" t="s">
        <v>3179</v>
      </c>
      <c r="E3648" t="s">
        <v>3180</v>
      </c>
      <c r="F3648" t="s">
        <v>3181</v>
      </c>
      <c r="G3648" t="s">
        <v>11</v>
      </c>
      <c r="H3648" s="3">
        <v>9353</v>
      </c>
      <c r="I3648" s="4">
        <v>2.7374999999999998</v>
      </c>
      <c r="J3648" s="4">
        <v>25603.8</v>
      </c>
      <c r="K3648" s="3">
        <v>70422</v>
      </c>
      <c r="L3648" t="s">
        <v>5</v>
      </c>
      <c r="M3648">
        <f t="shared" si="392"/>
        <v>0</v>
      </c>
      <c r="N3648">
        <f t="shared" si="393"/>
        <v>1</v>
      </c>
      <c r="O3648">
        <f t="shared" si="394"/>
        <v>1</v>
      </c>
      <c r="P3648">
        <f t="shared" si="395"/>
        <v>0</v>
      </c>
      <c r="Q3648">
        <f t="shared" si="396"/>
        <v>0</v>
      </c>
      <c r="R3648">
        <f t="shared" si="397"/>
        <v>1</v>
      </c>
      <c r="S3648">
        <f t="shared" si="398"/>
        <v>0</v>
      </c>
    </row>
    <row r="3649" spans="1:19" x14ac:dyDescent="0.2">
      <c r="A3649" t="s">
        <v>12</v>
      </c>
      <c r="B3649" s="1">
        <v>42384</v>
      </c>
      <c r="C3649" s="2">
        <v>42388.621145833335</v>
      </c>
      <c r="D3649" t="s">
        <v>3173</v>
      </c>
      <c r="E3649" t="s">
        <v>3174</v>
      </c>
      <c r="F3649" t="s">
        <v>3182</v>
      </c>
      <c r="G3649" t="s">
        <v>7</v>
      </c>
      <c r="H3649" s="3">
        <v>1418</v>
      </c>
      <c r="I3649" s="4">
        <v>56.4375</v>
      </c>
      <c r="J3649" s="4">
        <v>80028.399999999994</v>
      </c>
      <c r="K3649" s="3">
        <v>4127</v>
      </c>
      <c r="L3649" t="s">
        <v>5</v>
      </c>
      <c r="M3649">
        <f t="shared" si="392"/>
        <v>1</v>
      </c>
      <c r="N3649">
        <f t="shared" si="393"/>
        <v>0</v>
      </c>
      <c r="O3649">
        <f t="shared" si="394"/>
        <v>1</v>
      </c>
      <c r="P3649">
        <f t="shared" si="395"/>
        <v>0</v>
      </c>
      <c r="Q3649">
        <f t="shared" si="396"/>
        <v>1</v>
      </c>
      <c r="R3649">
        <f t="shared" si="397"/>
        <v>0</v>
      </c>
      <c r="S3649">
        <f t="shared" si="398"/>
        <v>0</v>
      </c>
    </row>
    <row r="3650" spans="1:19" x14ac:dyDescent="0.2">
      <c r="A3650" t="s">
        <v>0</v>
      </c>
      <c r="B3650" s="1">
        <v>42384</v>
      </c>
      <c r="C3650" s="2">
        <v>42388.620196759257</v>
      </c>
      <c r="D3650" t="s">
        <v>3179</v>
      </c>
      <c r="E3650" t="s">
        <v>3180</v>
      </c>
      <c r="F3650" t="s">
        <v>3183</v>
      </c>
      <c r="G3650" t="s">
        <v>11</v>
      </c>
      <c r="H3650" s="3">
        <v>3996</v>
      </c>
      <c r="I3650" s="4">
        <v>2.7374999999999998</v>
      </c>
      <c r="J3650" s="4">
        <v>10939</v>
      </c>
      <c r="K3650" s="3">
        <v>37444</v>
      </c>
      <c r="L3650" t="s">
        <v>5</v>
      </c>
      <c r="M3650">
        <f t="shared" si="392"/>
        <v>0</v>
      </c>
      <c r="N3650">
        <f t="shared" si="393"/>
        <v>1</v>
      </c>
      <c r="O3650">
        <f t="shared" si="394"/>
        <v>1</v>
      </c>
      <c r="P3650">
        <f t="shared" si="395"/>
        <v>0</v>
      </c>
      <c r="Q3650">
        <f t="shared" si="396"/>
        <v>0</v>
      </c>
      <c r="R3650">
        <f t="shared" si="397"/>
        <v>1</v>
      </c>
      <c r="S3650">
        <f t="shared" si="398"/>
        <v>0</v>
      </c>
    </row>
    <row r="3651" spans="1:19" x14ac:dyDescent="0.2">
      <c r="A3651" t="s">
        <v>12</v>
      </c>
      <c r="B3651" s="1">
        <v>42384</v>
      </c>
      <c r="C3651" s="2">
        <v>42388.619421296295</v>
      </c>
      <c r="D3651" t="s">
        <v>3173</v>
      </c>
      <c r="E3651" t="s">
        <v>3174</v>
      </c>
      <c r="F3651" t="s">
        <v>3184</v>
      </c>
      <c r="G3651" t="s">
        <v>7</v>
      </c>
      <c r="H3651" s="3">
        <v>1418</v>
      </c>
      <c r="I3651" s="4">
        <v>56.4375</v>
      </c>
      <c r="J3651" s="4">
        <v>80028.399999999994</v>
      </c>
      <c r="K3651" s="3">
        <v>4401</v>
      </c>
      <c r="L3651" t="s">
        <v>5</v>
      </c>
      <c r="M3651">
        <f t="shared" ref="M3651:M3714" si="399">IF($A3651="Buy",1,0)</f>
        <v>1</v>
      </c>
      <c r="N3651">
        <f t="shared" ref="N3651:N3714" si="400">IF($A3651="Sell",1,0)</f>
        <v>0</v>
      </c>
      <c r="O3651">
        <f t="shared" ref="O3651:O3714" si="401">IF($H3651&lt;=10000,1,0)</f>
        <v>1</v>
      </c>
      <c r="P3651">
        <f t="shared" ref="P3651:P3714" si="402">IF($H3651&gt;10000,1,0)</f>
        <v>0</v>
      </c>
      <c r="Q3651">
        <f t="shared" ref="Q3651:Q3714" si="403">IF(ISNUMBER(SEARCH("director",$G3651)),1,0)</f>
        <v>1</v>
      </c>
      <c r="R3651">
        <f t="shared" ref="R3651:R3714" si="404">IF(ISNUMBER(SEARCH("officer",$G3651)),1,0)</f>
        <v>0</v>
      </c>
      <c r="S3651">
        <f t="shared" ref="S3651:S3714" si="405">IF(ISNUMBER(SEARCH("owner",G3651)),1,0)</f>
        <v>0</v>
      </c>
    </row>
    <row r="3652" spans="1:19" x14ac:dyDescent="0.2">
      <c r="A3652" t="s">
        <v>12</v>
      </c>
      <c r="B3652" s="1">
        <v>42384</v>
      </c>
      <c r="C3652" s="2">
        <v>42388.61928240741</v>
      </c>
      <c r="D3652" t="s">
        <v>3185</v>
      </c>
      <c r="E3652" t="s">
        <v>3186</v>
      </c>
      <c r="F3652" t="s">
        <v>1342</v>
      </c>
      <c r="G3652" t="s">
        <v>4</v>
      </c>
      <c r="H3652" s="3">
        <v>30000</v>
      </c>
      <c r="I3652" s="4">
        <v>12.645</v>
      </c>
      <c r="J3652" s="4">
        <v>379350</v>
      </c>
      <c r="K3652" s="3">
        <v>73000</v>
      </c>
      <c r="L3652" t="s">
        <v>5</v>
      </c>
      <c r="M3652">
        <f t="shared" si="399"/>
        <v>1</v>
      </c>
      <c r="N3652">
        <f t="shared" si="400"/>
        <v>0</v>
      </c>
      <c r="O3652">
        <f t="shared" si="401"/>
        <v>0</v>
      </c>
      <c r="P3652">
        <f t="shared" si="402"/>
        <v>1</v>
      </c>
      <c r="Q3652">
        <f t="shared" si="403"/>
        <v>0</v>
      </c>
      <c r="R3652">
        <f t="shared" si="404"/>
        <v>0</v>
      </c>
      <c r="S3652">
        <f t="shared" si="405"/>
        <v>1</v>
      </c>
    </row>
    <row r="3653" spans="1:19" x14ac:dyDescent="0.2">
      <c r="A3653" t="s">
        <v>12</v>
      </c>
      <c r="B3653" s="1">
        <v>42384</v>
      </c>
      <c r="C3653" s="2">
        <v>42388.61928240741</v>
      </c>
      <c r="D3653" t="s">
        <v>3185</v>
      </c>
      <c r="E3653" t="s">
        <v>3186</v>
      </c>
      <c r="F3653" t="s">
        <v>1342</v>
      </c>
      <c r="G3653" t="s">
        <v>4</v>
      </c>
      <c r="H3653">
        <v>800</v>
      </c>
      <c r="I3653" s="4">
        <v>15</v>
      </c>
      <c r="J3653" s="4">
        <v>12000</v>
      </c>
      <c r="K3653" s="3">
        <v>603069</v>
      </c>
      <c r="L3653" t="s">
        <v>5</v>
      </c>
      <c r="M3653">
        <f t="shared" si="399"/>
        <v>1</v>
      </c>
      <c r="N3653">
        <f t="shared" si="400"/>
        <v>0</v>
      </c>
      <c r="O3653">
        <f t="shared" si="401"/>
        <v>1</v>
      </c>
      <c r="P3653">
        <f t="shared" si="402"/>
        <v>0</v>
      </c>
      <c r="Q3653">
        <f t="shared" si="403"/>
        <v>0</v>
      </c>
      <c r="R3653">
        <f t="shared" si="404"/>
        <v>0</v>
      </c>
      <c r="S3653">
        <f t="shared" si="405"/>
        <v>1</v>
      </c>
    </row>
    <row r="3654" spans="1:19" x14ac:dyDescent="0.2">
      <c r="A3654" t="s">
        <v>12</v>
      </c>
      <c r="B3654" s="1">
        <v>42384</v>
      </c>
      <c r="C3654" s="2">
        <v>42388.61928240741</v>
      </c>
      <c r="D3654" t="s">
        <v>3185</v>
      </c>
      <c r="E3654" t="s">
        <v>3186</v>
      </c>
      <c r="F3654" t="s">
        <v>1342</v>
      </c>
      <c r="G3654" t="s">
        <v>4</v>
      </c>
      <c r="H3654" s="3">
        <v>8000</v>
      </c>
      <c r="I3654" s="4">
        <v>12.55</v>
      </c>
      <c r="J3654" s="4">
        <v>100400</v>
      </c>
      <c r="K3654" s="3">
        <v>13000</v>
      </c>
      <c r="L3654" t="s">
        <v>5</v>
      </c>
      <c r="M3654">
        <f t="shared" si="399"/>
        <v>1</v>
      </c>
      <c r="N3654">
        <f t="shared" si="400"/>
        <v>0</v>
      </c>
      <c r="O3654">
        <f t="shared" si="401"/>
        <v>1</v>
      </c>
      <c r="P3654">
        <f t="shared" si="402"/>
        <v>0</v>
      </c>
      <c r="Q3654">
        <f t="shared" si="403"/>
        <v>0</v>
      </c>
      <c r="R3654">
        <f t="shared" si="404"/>
        <v>0</v>
      </c>
      <c r="S3654">
        <f t="shared" si="405"/>
        <v>1</v>
      </c>
    </row>
    <row r="3655" spans="1:19" x14ac:dyDescent="0.2">
      <c r="A3655" t="s">
        <v>12</v>
      </c>
      <c r="B3655" s="1">
        <v>42384</v>
      </c>
      <c r="C3655" s="2">
        <v>42388.61928240741</v>
      </c>
      <c r="D3655" t="s">
        <v>3185</v>
      </c>
      <c r="E3655" t="s">
        <v>3186</v>
      </c>
      <c r="F3655" t="s">
        <v>1342</v>
      </c>
      <c r="G3655" t="s">
        <v>4</v>
      </c>
      <c r="H3655" s="3">
        <v>10200</v>
      </c>
      <c r="I3655" s="4">
        <v>12.680999999999999</v>
      </c>
      <c r="J3655" s="4">
        <v>129346</v>
      </c>
      <c r="K3655" s="3">
        <v>613269</v>
      </c>
      <c r="L3655" t="s">
        <v>5</v>
      </c>
      <c r="M3655">
        <f t="shared" si="399"/>
        <v>1</v>
      </c>
      <c r="N3655">
        <f t="shared" si="400"/>
        <v>0</v>
      </c>
      <c r="O3655">
        <f t="shared" si="401"/>
        <v>0</v>
      </c>
      <c r="P3655">
        <f t="shared" si="402"/>
        <v>1</v>
      </c>
      <c r="Q3655">
        <f t="shared" si="403"/>
        <v>0</v>
      </c>
      <c r="R3655">
        <f t="shared" si="404"/>
        <v>0</v>
      </c>
      <c r="S3655">
        <f t="shared" si="405"/>
        <v>1</v>
      </c>
    </row>
    <row r="3656" spans="1:19" x14ac:dyDescent="0.2">
      <c r="A3656" t="s">
        <v>12</v>
      </c>
      <c r="B3656" s="1">
        <v>42384</v>
      </c>
      <c r="C3656" s="2">
        <v>42388.61928240741</v>
      </c>
      <c r="D3656" t="s">
        <v>3185</v>
      </c>
      <c r="E3656" t="s">
        <v>3186</v>
      </c>
      <c r="F3656" t="s">
        <v>1342</v>
      </c>
      <c r="G3656" t="s">
        <v>4</v>
      </c>
      <c r="H3656" s="3">
        <v>4000</v>
      </c>
      <c r="I3656" s="4">
        <v>12.55</v>
      </c>
      <c r="J3656" s="4">
        <v>50200</v>
      </c>
      <c r="K3656" s="3">
        <v>12000</v>
      </c>
      <c r="L3656" t="s">
        <v>5</v>
      </c>
      <c r="M3656">
        <f t="shared" si="399"/>
        <v>1</v>
      </c>
      <c r="N3656">
        <f t="shared" si="400"/>
        <v>0</v>
      </c>
      <c r="O3656">
        <f t="shared" si="401"/>
        <v>1</v>
      </c>
      <c r="P3656">
        <f t="shared" si="402"/>
        <v>0</v>
      </c>
      <c r="Q3656">
        <f t="shared" si="403"/>
        <v>0</v>
      </c>
      <c r="R3656">
        <f t="shared" si="404"/>
        <v>0</v>
      </c>
      <c r="S3656">
        <f t="shared" si="405"/>
        <v>1</v>
      </c>
    </row>
    <row r="3657" spans="1:19" x14ac:dyDescent="0.2">
      <c r="A3657" t="s">
        <v>0</v>
      </c>
      <c r="B3657" s="1">
        <v>42384</v>
      </c>
      <c r="C3657" s="2">
        <v>42388.615659722222</v>
      </c>
      <c r="D3657" t="s">
        <v>3179</v>
      </c>
      <c r="E3657" t="s">
        <v>3180</v>
      </c>
      <c r="F3657" t="s">
        <v>3187</v>
      </c>
      <c r="G3657" t="s">
        <v>11</v>
      </c>
      <c r="H3657" s="3">
        <v>2763</v>
      </c>
      <c r="I3657" s="4">
        <v>2.7374999999999998</v>
      </c>
      <c r="J3657" s="4">
        <v>7563.71</v>
      </c>
      <c r="K3657" s="3">
        <v>26389</v>
      </c>
      <c r="L3657" t="s">
        <v>5</v>
      </c>
      <c r="M3657">
        <f t="shared" si="399"/>
        <v>0</v>
      </c>
      <c r="N3657">
        <f t="shared" si="400"/>
        <v>1</v>
      </c>
      <c r="O3657">
        <f t="shared" si="401"/>
        <v>1</v>
      </c>
      <c r="P3657">
        <f t="shared" si="402"/>
        <v>0</v>
      </c>
      <c r="Q3657">
        <f t="shared" si="403"/>
        <v>0</v>
      </c>
      <c r="R3657">
        <f t="shared" si="404"/>
        <v>1</v>
      </c>
      <c r="S3657">
        <f t="shared" si="405"/>
        <v>0</v>
      </c>
    </row>
    <row r="3658" spans="1:19" x14ac:dyDescent="0.2">
      <c r="A3658" t="s">
        <v>12</v>
      </c>
      <c r="B3658" s="1">
        <v>42384</v>
      </c>
      <c r="C3658" s="2">
        <v>42388.615115740744</v>
      </c>
      <c r="D3658" t="s">
        <v>2362</v>
      </c>
      <c r="E3658" t="s">
        <v>2363</v>
      </c>
      <c r="F3658" t="s">
        <v>1342</v>
      </c>
      <c r="G3658" t="s">
        <v>4</v>
      </c>
      <c r="H3658" s="3">
        <v>10400</v>
      </c>
      <c r="I3658" s="4">
        <v>3.1</v>
      </c>
      <c r="J3658" s="4">
        <v>32240</v>
      </c>
      <c r="K3658" s="3">
        <v>10400</v>
      </c>
      <c r="L3658" t="s">
        <v>5</v>
      </c>
      <c r="M3658">
        <f t="shared" si="399"/>
        <v>1</v>
      </c>
      <c r="N3658">
        <f t="shared" si="400"/>
        <v>0</v>
      </c>
      <c r="O3658">
        <f t="shared" si="401"/>
        <v>0</v>
      </c>
      <c r="P3658">
        <f t="shared" si="402"/>
        <v>1</v>
      </c>
      <c r="Q3658">
        <f t="shared" si="403"/>
        <v>0</v>
      </c>
      <c r="R3658">
        <f t="shared" si="404"/>
        <v>0</v>
      </c>
      <c r="S3658">
        <f t="shared" si="405"/>
        <v>1</v>
      </c>
    </row>
    <row r="3659" spans="1:19" x14ac:dyDescent="0.2">
      <c r="A3659" t="s">
        <v>0</v>
      </c>
      <c r="B3659" s="1">
        <v>42384</v>
      </c>
      <c r="C3659" s="2">
        <v>42388.613078703704</v>
      </c>
      <c r="D3659" t="s">
        <v>3179</v>
      </c>
      <c r="E3659" t="s">
        <v>3180</v>
      </c>
      <c r="F3659" t="s">
        <v>3188</v>
      </c>
      <c r="G3659" t="s">
        <v>11</v>
      </c>
      <c r="H3659" s="3">
        <v>6950</v>
      </c>
      <c r="I3659" s="4">
        <v>2.7374999999999998</v>
      </c>
      <c r="J3659" s="4">
        <v>19025.599999999999</v>
      </c>
      <c r="K3659" s="3">
        <v>72308</v>
      </c>
      <c r="L3659" t="s">
        <v>5</v>
      </c>
      <c r="M3659">
        <f t="shared" si="399"/>
        <v>0</v>
      </c>
      <c r="N3659">
        <f t="shared" si="400"/>
        <v>1</v>
      </c>
      <c r="O3659">
        <f t="shared" si="401"/>
        <v>1</v>
      </c>
      <c r="P3659">
        <f t="shared" si="402"/>
        <v>0</v>
      </c>
      <c r="Q3659">
        <f t="shared" si="403"/>
        <v>0</v>
      </c>
      <c r="R3659">
        <f t="shared" si="404"/>
        <v>1</v>
      </c>
      <c r="S3659">
        <f t="shared" si="405"/>
        <v>0</v>
      </c>
    </row>
    <row r="3660" spans="1:19" x14ac:dyDescent="0.2">
      <c r="A3660" t="s">
        <v>12</v>
      </c>
      <c r="B3660" s="1">
        <v>42383</v>
      </c>
      <c r="C3660" s="2">
        <v>42388.610914351855</v>
      </c>
      <c r="D3660" t="s">
        <v>850</v>
      </c>
      <c r="E3660" t="s">
        <v>851</v>
      </c>
      <c r="F3660" t="s">
        <v>3189</v>
      </c>
      <c r="G3660" t="s">
        <v>4</v>
      </c>
      <c r="H3660" s="3">
        <v>4200</v>
      </c>
      <c r="I3660" s="4">
        <v>38.872399999999999</v>
      </c>
      <c r="J3660" s="4">
        <v>163264</v>
      </c>
      <c r="K3660" s="3">
        <v>7019520</v>
      </c>
      <c r="L3660" t="s">
        <v>5</v>
      </c>
      <c r="M3660">
        <f t="shared" si="399"/>
        <v>1</v>
      </c>
      <c r="N3660">
        <f t="shared" si="400"/>
        <v>0</v>
      </c>
      <c r="O3660">
        <f t="shared" si="401"/>
        <v>1</v>
      </c>
      <c r="P3660">
        <f t="shared" si="402"/>
        <v>0</v>
      </c>
      <c r="Q3660">
        <f t="shared" si="403"/>
        <v>0</v>
      </c>
      <c r="R3660">
        <f t="shared" si="404"/>
        <v>0</v>
      </c>
      <c r="S3660">
        <f t="shared" si="405"/>
        <v>1</v>
      </c>
    </row>
    <row r="3661" spans="1:19" x14ac:dyDescent="0.2">
      <c r="A3661" t="s">
        <v>12</v>
      </c>
      <c r="B3661" s="1">
        <v>42384</v>
      </c>
      <c r="C3661" s="2">
        <v>42388.610914351855</v>
      </c>
      <c r="D3661" t="s">
        <v>850</v>
      </c>
      <c r="E3661" t="s">
        <v>851</v>
      </c>
      <c r="F3661" t="s">
        <v>3190</v>
      </c>
      <c r="G3661" t="s">
        <v>4</v>
      </c>
      <c r="H3661" s="3">
        <v>1600</v>
      </c>
      <c r="I3661" s="4">
        <v>40.473399999999998</v>
      </c>
      <c r="J3661" s="4">
        <v>64757.4</v>
      </c>
      <c r="K3661" s="3">
        <v>7021120</v>
      </c>
      <c r="L3661" t="s">
        <v>5</v>
      </c>
      <c r="M3661">
        <f t="shared" si="399"/>
        <v>1</v>
      </c>
      <c r="N3661">
        <f t="shared" si="400"/>
        <v>0</v>
      </c>
      <c r="O3661">
        <f t="shared" si="401"/>
        <v>1</v>
      </c>
      <c r="P3661">
        <f t="shared" si="402"/>
        <v>0</v>
      </c>
      <c r="Q3661">
        <f t="shared" si="403"/>
        <v>0</v>
      </c>
      <c r="R3661">
        <f t="shared" si="404"/>
        <v>0</v>
      </c>
      <c r="S3661">
        <f t="shared" si="405"/>
        <v>1</v>
      </c>
    </row>
    <row r="3662" spans="1:19" x14ac:dyDescent="0.2">
      <c r="A3662" t="s">
        <v>12</v>
      </c>
      <c r="B3662" s="1">
        <v>42384</v>
      </c>
      <c r="C3662" s="2">
        <v>42388.610833333332</v>
      </c>
      <c r="D3662" t="s">
        <v>596</v>
      </c>
      <c r="E3662" t="s">
        <v>597</v>
      </c>
      <c r="F3662" t="s">
        <v>3191</v>
      </c>
      <c r="G3662" t="s">
        <v>11</v>
      </c>
      <c r="H3662">
        <v>66</v>
      </c>
      <c r="I3662" s="4">
        <v>16.579999999999998</v>
      </c>
      <c r="J3662" s="4">
        <v>1101.0899999999999</v>
      </c>
      <c r="K3662" s="3">
        <v>8600</v>
      </c>
      <c r="L3662" t="s">
        <v>5</v>
      </c>
      <c r="M3662">
        <f t="shared" si="399"/>
        <v>1</v>
      </c>
      <c r="N3662">
        <f t="shared" si="400"/>
        <v>0</v>
      </c>
      <c r="O3662">
        <f t="shared" si="401"/>
        <v>1</v>
      </c>
      <c r="P3662">
        <f t="shared" si="402"/>
        <v>0</v>
      </c>
      <c r="Q3662">
        <f t="shared" si="403"/>
        <v>0</v>
      </c>
      <c r="R3662">
        <f t="shared" si="404"/>
        <v>1</v>
      </c>
      <c r="S3662">
        <f t="shared" si="405"/>
        <v>0</v>
      </c>
    </row>
    <row r="3663" spans="1:19" x14ac:dyDescent="0.2">
      <c r="A3663" t="s">
        <v>12</v>
      </c>
      <c r="B3663" s="1">
        <v>42384</v>
      </c>
      <c r="C3663" s="2">
        <v>42388.609907407408</v>
      </c>
      <c r="D3663" t="s">
        <v>2181</v>
      </c>
      <c r="E3663" t="s">
        <v>2182</v>
      </c>
      <c r="F3663" t="s">
        <v>3192</v>
      </c>
      <c r="G3663" t="s">
        <v>7</v>
      </c>
      <c r="H3663" s="3">
        <v>7186</v>
      </c>
      <c r="I3663" s="4">
        <v>31.49</v>
      </c>
      <c r="J3663" s="4">
        <v>226287</v>
      </c>
      <c r="K3663" s="3">
        <v>65428</v>
      </c>
      <c r="L3663" t="s">
        <v>5</v>
      </c>
      <c r="M3663">
        <f t="shared" si="399"/>
        <v>1</v>
      </c>
      <c r="N3663">
        <f t="shared" si="400"/>
        <v>0</v>
      </c>
      <c r="O3663">
        <f t="shared" si="401"/>
        <v>1</v>
      </c>
      <c r="P3663">
        <f t="shared" si="402"/>
        <v>0</v>
      </c>
      <c r="Q3663">
        <f t="shared" si="403"/>
        <v>1</v>
      </c>
      <c r="R3663">
        <f t="shared" si="404"/>
        <v>0</v>
      </c>
      <c r="S3663">
        <f t="shared" si="405"/>
        <v>0</v>
      </c>
    </row>
    <row r="3664" spans="1:19" x14ac:dyDescent="0.2">
      <c r="A3664" t="s">
        <v>12</v>
      </c>
      <c r="B3664" s="1">
        <v>42384</v>
      </c>
      <c r="C3664" s="2">
        <v>42388.609456018516</v>
      </c>
      <c r="D3664" t="s">
        <v>596</v>
      </c>
      <c r="E3664" t="s">
        <v>597</v>
      </c>
      <c r="F3664" t="s">
        <v>598</v>
      </c>
      <c r="G3664" t="s">
        <v>11</v>
      </c>
      <c r="H3664">
        <v>13</v>
      </c>
      <c r="I3664" s="4">
        <v>16.579999999999998</v>
      </c>
      <c r="J3664" s="4">
        <v>219.10499999999999</v>
      </c>
      <c r="K3664" s="3">
        <v>51485</v>
      </c>
      <c r="L3664" t="s">
        <v>5</v>
      </c>
      <c r="M3664">
        <f t="shared" si="399"/>
        <v>1</v>
      </c>
      <c r="N3664">
        <f t="shared" si="400"/>
        <v>0</v>
      </c>
      <c r="O3664">
        <f t="shared" si="401"/>
        <v>1</v>
      </c>
      <c r="P3664">
        <f t="shared" si="402"/>
        <v>0</v>
      </c>
      <c r="Q3664">
        <f t="shared" si="403"/>
        <v>0</v>
      </c>
      <c r="R3664">
        <f t="shared" si="404"/>
        <v>1</v>
      </c>
      <c r="S3664">
        <f t="shared" si="405"/>
        <v>0</v>
      </c>
    </row>
    <row r="3665" spans="1:19" x14ac:dyDescent="0.2">
      <c r="A3665" t="s">
        <v>0</v>
      </c>
      <c r="B3665" s="1">
        <v>42384</v>
      </c>
      <c r="C3665" s="2">
        <v>42388.608611111114</v>
      </c>
      <c r="D3665" t="s">
        <v>3179</v>
      </c>
      <c r="E3665" t="s">
        <v>3180</v>
      </c>
      <c r="F3665" t="s">
        <v>3193</v>
      </c>
      <c r="G3665" t="s">
        <v>11</v>
      </c>
      <c r="H3665" s="3">
        <v>9736</v>
      </c>
      <c r="I3665" s="4">
        <v>2.7374999999999998</v>
      </c>
      <c r="J3665" s="4">
        <v>26652.3</v>
      </c>
      <c r="K3665" s="3">
        <v>67499</v>
      </c>
      <c r="L3665" t="s">
        <v>5</v>
      </c>
      <c r="M3665">
        <f t="shared" si="399"/>
        <v>0</v>
      </c>
      <c r="N3665">
        <f t="shared" si="400"/>
        <v>1</v>
      </c>
      <c r="O3665">
        <f t="shared" si="401"/>
        <v>1</v>
      </c>
      <c r="P3665">
        <f t="shared" si="402"/>
        <v>0</v>
      </c>
      <c r="Q3665">
        <f t="shared" si="403"/>
        <v>0</v>
      </c>
      <c r="R3665">
        <f t="shared" si="404"/>
        <v>1</v>
      </c>
      <c r="S3665">
        <f t="shared" si="405"/>
        <v>0</v>
      </c>
    </row>
    <row r="3666" spans="1:19" x14ac:dyDescent="0.2">
      <c r="A3666" t="s">
        <v>12</v>
      </c>
      <c r="B3666" s="1">
        <v>42384</v>
      </c>
      <c r="C3666" s="2">
        <v>42388.603680555556</v>
      </c>
      <c r="D3666" t="s">
        <v>596</v>
      </c>
      <c r="E3666" t="s">
        <v>597</v>
      </c>
      <c r="F3666" t="s">
        <v>606</v>
      </c>
      <c r="G3666" t="s">
        <v>11</v>
      </c>
      <c r="H3666">
        <v>27</v>
      </c>
      <c r="I3666" s="4">
        <v>16.579999999999998</v>
      </c>
      <c r="J3666" s="4">
        <v>442.75200000000001</v>
      </c>
      <c r="K3666" s="3">
        <v>72464</v>
      </c>
      <c r="L3666" t="s">
        <v>5</v>
      </c>
      <c r="M3666">
        <f t="shared" si="399"/>
        <v>1</v>
      </c>
      <c r="N3666">
        <f t="shared" si="400"/>
        <v>0</v>
      </c>
      <c r="O3666">
        <f t="shared" si="401"/>
        <v>1</v>
      </c>
      <c r="P3666">
        <f t="shared" si="402"/>
        <v>0</v>
      </c>
      <c r="Q3666">
        <f t="shared" si="403"/>
        <v>0</v>
      </c>
      <c r="R3666">
        <f t="shared" si="404"/>
        <v>1</v>
      </c>
      <c r="S3666">
        <f t="shared" si="405"/>
        <v>0</v>
      </c>
    </row>
    <row r="3667" spans="1:19" x14ac:dyDescent="0.2">
      <c r="A3667" t="s">
        <v>0</v>
      </c>
      <c r="B3667" s="1">
        <v>42384</v>
      </c>
      <c r="C3667" s="2">
        <v>42388.603125000001</v>
      </c>
      <c r="D3667" t="s">
        <v>3179</v>
      </c>
      <c r="E3667" t="s">
        <v>3180</v>
      </c>
      <c r="F3667" t="s">
        <v>3194</v>
      </c>
      <c r="G3667" t="s">
        <v>11</v>
      </c>
      <c r="H3667" s="3">
        <v>9237</v>
      </c>
      <c r="I3667" s="4">
        <v>2.7374999999999998</v>
      </c>
      <c r="J3667" s="4">
        <v>25286.3</v>
      </c>
      <c r="K3667" s="3">
        <v>64112</v>
      </c>
      <c r="L3667" t="s">
        <v>5</v>
      </c>
      <c r="M3667">
        <f t="shared" si="399"/>
        <v>0</v>
      </c>
      <c r="N3667">
        <f t="shared" si="400"/>
        <v>1</v>
      </c>
      <c r="O3667">
        <f t="shared" si="401"/>
        <v>1</v>
      </c>
      <c r="P3667">
        <f t="shared" si="402"/>
        <v>0</v>
      </c>
      <c r="Q3667">
        <f t="shared" si="403"/>
        <v>0</v>
      </c>
      <c r="R3667">
        <f t="shared" si="404"/>
        <v>1</v>
      </c>
      <c r="S3667">
        <f t="shared" si="405"/>
        <v>0</v>
      </c>
    </row>
    <row r="3668" spans="1:19" x14ac:dyDescent="0.2">
      <c r="A3668" t="s">
        <v>12</v>
      </c>
      <c r="B3668" s="1">
        <v>42384</v>
      </c>
      <c r="C3668" s="2">
        <v>42388.600069444445</v>
      </c>
      <c r="D3668" t="s">
        <v>3195</v>
      </c>
      <c r="E3668" t="s">
        <v>3196</v>
      </c>
      <c r="F3668" t="s">
        <v>3197</v>
      </c>
      <c r="G3668" t="s">
        <v>7</v>
      </c>
      <c r="H3668">
        <v>200</v>
      </c>
      <c r="I3668" s="4">
        <v>14.05</v>
      </c>
      <c r="J3668" s="4">
        <v>2810</v>
      </c>
      <c r="K3668">
        <v>915</v>
      </c>
      <c r="L3668" t="s">
        <v>5</v>
      </c>
      <c r="M3668">
        <f t="shared" si="399"/>
        <v>1</v>
      </c>
      <c r="N3668">
        <f t="shared" si="400"/>
        <v>0</v>
      </c>
      <c r="O3668">
        <f t="shared" si="401"/>
        <v>1</v>
      </c>
      <c r="P3668">
        <f t="shared" si="402"/>
        <v>0</v>
      </c>
      <c r="Q3668">
        <f t="shared" si="403"/>
        <v>1</v>
      </c>
      <c r="R3668">
        <f t="shared" si="404"/>
        <v>0</v>
      </c>
      <c r="S3668">
        <f t="shared" si="405"/>
        <v>0</v>
      </c>
    </row>
    <row r="3669" spans="1:19" x14ac:dyDescent="0.2">
      <c r="A3669" t="s">
        <v>12</v>
      </c>
      <c r="B3669" s="1">
        <v>42384</v>
      </c>
      <c r="C3669" s="2">
        <v>42388.600069444445</v>
      </c>
      <c r="D3669" t="s">
        <v>3195</v>
      </c>
      <c r="E3669" t="s">
        <v>3196</v>
      </c>
      <c r="F3669" t="s">
        <v>3197</v>
      </c>
      <c r="G3669" t="s">
        <v>7</v>
      </c>
      <c r="H3669">
        <v>80</v>
      </c>
      <c r="I3669" s="4">
        <v>14.02</v>
      </c>
      <c r="J3669" s="4">
        <v>1121.5999999999999</v>
      </c>
      <c r="K3669">
        <v>995</v>
      </c>
      <c r="L3669" t="s">
        <v>5</v>
      </c>
      <c r="M3669">
        <f t="shared" si="399"/>
        <v>1</v>
      </c>
      <c r="N3669">
        <f t="shared" si="400"/>
        <v>0</v>
      </c>
      <c r="O3669">
        <f t="shared" si="401"/>
        <v>1</v>
      </c>
      <c r="P3669">
        <f t="shared" si="402"/>
        <v>0</v>
      </c>
      <c r="Q3669">
        <f t="shared" si="403"/>
        <v>1</v>
      </c>
      <c r="R3669">
        <f t="shared" si="404"/>
        <v>0</v>
      </c>
      <c r="S3669">
        <f t="shared" si="405"/>
        <v>0</v>
      </c>
    </row>
    <row r="3670" spans="1:19" x14ac:dyDescent="0.2">
      <c r="A3670" t="s">
        <v>0</v>
      </c>
      <c r="B3670" s="1">
        <v>42384</v>
      </c>
      <c r="C3670" s="2">
        <v>42388.599942129629</v>
      </c>
      <c r="D3670" t="s">
        <v>2749</v>
      </c>
      <c r="E3670" t="s">
        <v>2750</v>
      </c>
      <c r="F3670" t="s">
        <v>2751</v>
      </c>
      <c r="G3670" t="s">
        <v>11</v>
      </c>
      <c r="H3670" s="3">
        <v>20898</v>
      </c>
      <c r="I3670" s="4">
        <v>41.98</v>
      </c>
      <c r="J3670" s="4">
        <v>877298</v>
      </c>
      <c r="K3670" s="3">
        <v>80557</v>
      </c>
      <c r="L3670" t="s">
        <v>5</v>
      </c>
      <c r="M3670">
        <f t="shared" si="399"/>
        <v>0</v>
      </c>
      <c r="N3670">
        <f t="shared" si="400"/>
        <v>1</v>
      </c>
      <c r="O3670">
        <f t="shared" si="401"/>
        <v>0</v>
      </c>
      <c r="P3670">
        <f t="shared" si="402"/>
        <v>1</v>
      </c>
      <c r="Q3670">
        <f t="shared" si="403"/>
        <v>0</v>
      </c>
      <c r="R3670">
        <f t="shared" si="404"/>
        <v>1</v>
      </c>
      <c r="S3670">
        <f t="shared" si="405"/>
        <v>0</v>
      </c>
    </row>
    <row r="3671" spans="1:19" x14ac:dyDescent="0.2">
      <c r="A3671" t="s">
        <v>12</v>
      </c>
      <c r="B3671" s="1">
        <v>42384</v>
      </c>
      <c r="C3671" s="2">
        <v>42388.599942129629</v>
      </c>
      <c r="D3671" t="s">
        <v>2749</v>
      </c>
      <c r="E3671" t="s">
        <v>2750</v>
      </c>
      <c r="F3671" t="s">
        <v>2751</v>
      </c>
      <c r="G3671" t="s">
        <v>11</v>
      </c>
      <c r="H3671" s="3">
        <v>31704</v>
      </c>
      <c r="I3671" s="4">
        <v>20.41</v>
      </c>
      <c r="J3671" s="4">
        <v>647079</v>
      </c>
      <c r="K3671" s="3">
        <v>112261</v>
      </c>
      <c r="L3671" t="s">
        <v>5</v>
      </c>
      <c r="M3671">
        <f t="shared" si="399"/>
        <v>1</v>
      </c>
      <c r="N3671">
        <f t="shared" si="400"/>
        <v>0</v>
      </c>
      <c r="O3671">
        <f t="shared" si="401"/>
        <v>0</v>
      </c>
      <c r="P3671">
        <f t="shared" si="402"/>
        <v>1</v>
      </c>
      <c r="Q3671">
        <f t="shared" si="403"/>
        <v>0</v>
      </c>
      <c r="R3671">
        <f t="shared" si="404"/>
        <v>1</v>
      </c>
      <c r="S3671">
        <f t="shared" si="405"/>
        <v>0</v>
      </c>
    </row>
    <row r="3672" spans="1:19" x14ac:dyDescent="0.2">
      <c r="A3672" t="s">
        <v>0</v>
      </c>
      <c r="B3672" s="1">
        <v>42383</v>
      </c>
      <c r="C3672" s="2">
        <v>42388.593356481484</v>
      </c>
      <c r="D3672" t="s">
        <v>2433</v>
      </c>
      <c r="E3672" t="s">
        <v>2434</v>
      </c>
      <c r="F3672" t="s">
        <v>3198</v>
      </c>
      <c r="G3672" t="s">
        <v>11</v>
      </c>
      <c r="H3672">
        <v>547</v>
      </c>
      <c r="I3672" s="4">
        <v>16.100000000000001</v>
      </c>
      <c r="J3672" s="4">
        <v>8806.7000000000007</v>
      </c>
      <c r="K3672" s="3">
        <v>7774</v>
      </c>
      <c r="L3672" t="s">
        <v>5</v>
      </c>
      <c r="M3672">
        <f t="shared" si="399"/>
        <v>0</v>
      </c>
      <c r="N3672">
        <f t="shared" si="400"/>
        <v>1</v>
      </c>
      <c r="O3672">
        <f t="shared" si="401"/>
        <v>1</v>
      </c>
      <c r="P3672">
        <f t="shared" si="402"/>
        <v>0</v>
      </c>
      <c r="Q3672">
        <f t="shared" si="403"/>
        <v>0</v>
      </c>
      <c r="R3672">
        <f t="shared" si="404"/>
        <v>1</v>
      </c>
      <c r="S3672">
        <f t="shared" si="405"/>
        <v>0</v>
      </c>
    </row>
    <row r="3673" spans="1:19" x14ac:dyDescent="0.2">
      <c r="A3673" t="s">
        <v>12</v>
      </c>
      <c r="B3673" s="1">
        <v>42384</v>
      </c>
      <c r="C3673" s="2">
        <v>42388.591527777775</v>
      </c>
      <c r="D3673" t="s">
        <v>2870</v>
      </c>
      <c r="E3673" t="s">
        <v>2871</v>
      </c>
      <c r="F3673" t="s">
        <v>3199</v>
      </c>
      <c r="G3673" t="s">
        <v>7</v>
      </c>
      <c r="H3673" s="3">
        <v>2787</v>
      </c>
      <c r="I3673" s="4">
        <v>42.41</v>
      </c>
      <c r="J3673" s="4">
        <v>118197</v>
      </c>
      <c r="K3673">
        <v>0</v>
      </c>
      <c r="L3673" t="s">
        <v>5</v>
      </c>
      <c r="M3673">
        <f t="shared" si="399"/>
        <v>1</v>
      </c>
      <c r="N3673">
        <f t="shared" si="400"/>
        <v>0</v>
      </c>
      <c r="O3673">
        <f t="shared" si="401"/>
        <v>1</v>
      </c>
      <c r="P3673">
        <f t="shared" si="402"/>
        <v>0</v>
      </c>
      <c r="Q3673">
        <f t="shared" si="403"/>
        <v>1</v>
      </c>
      <c r="R3673">
        <f t="shared" si="404"/>
        <v>0</v>
      </c>
      <c r="S3673">
        <f t="shared" si="405"/>
        <v>0</v>
      </c>
    </row>
    <row r="3674" spans="1:19" x14ac:dyDescent="0.2">
      <c r="A3674" t="s">
        <v>0</v>
      </c>
      <c r="B3674" s="1">
        <v>42384</v>
      </c>
      <c r="C3674" s="2">
        <v>42388.59065972222</v>
      </c>
      <c r="D3674" t="s">
        <v>3200</v>
      </c>
      <c r="E3674" t="s">
        <v>3201</v>
      </c>
      <c r="F3674" t="s">
        <v>3202</v>
      </c>
      <c r="G3674" t="s">
        <v>11</v>
      </c>
      <c r="H3674" s="3">
        <v>2623</v>
      </c>
      <c r="I3674" s="4">
        <v>52.380800000000001</v>
      </c>
      <c r="J3674" s="4">
        <v>137395</v>
      </c>
      <c r="K3674" s="3">
        <v>55831</v>
      </c>
      <c r="L3674" t="s">
        <v>5</v>
      </c>
      <c r="M3674">
        <f t="shared" si="399"/>
        <v>0</v>
      </c>
      <c r="N3674">
        <f t="shared" si="400"/>
        <v>1</v>
      </c>
      <c r="O3674">
        <f t="shared" si="401"/>
        <v>1</v>
      </c>
      <c r="P3674">
        <f t="shared" si="402"/>
        <v>0</v>
      </c>
      <c r="Q3674">
        <f t="shared" si="403"/>
        <v>0</v>
      </c>
      <c r="R3674">
        <f t="shared" si="404"/>
        <v>1</v>
      </c>
      <c r="S3674">
        <f t="shared" si="405"/>
        <v>0</v>
      </c>
    </row>
    <row r="3675" spans="1:19" x14ac:dyDescent="0.2">
      <c r="A3675" t="s">
        <v>12</v>
      </c>
      <c r="B3675" s="1">
        <v>42384</v>
      </c>
      <c r="C3675" s="2">
        <v>42388.590312499997</v>
      </c>
      <c r="D3675" t="s">
        <v>3203</v>
      </c>
      <c r="E3675" t="s">
        <v>3204</v>
      </c>
      <c r="F3675" t="s">
        <v>3205</v>
      </c>
      <c r="G3675" t="s">
        <v>11</v>
      </c>
      <c r="H3675" s="3">
        <v>2000</v>
      </c>
      <c r="I3675" s="4">
        <v>5.13</v>
      </c>
      <c r="J3675" s="4">
        <v>10260</v>
      </c>
      <c r="K3675" s="3">
        <v>6000</v>
      </c>
      <c r="L3675" t="s">
        <v>5</v>
      </c>
      <c r="M3675">
        <f t="shared" si="399"/>
        <v>1</v>
      </c>
      <c r="N3675">
        <f t="shared" si="400"/>
        <v>0</v>
      </c>
      <c r="O3675">
        <f t="shared" si="401"/>
        <v>1</v>
      </c>
      <c r="P3675">
        <f t="shared" si="402"/>
        <v>0</v>
      </c>
      <c r="Q3675">
        <f t="shared" si="403"/>
        <v>0</v>
      </c>
      <c r="R3675">
        <f t="shared" si="404"/>
        <v>1</v>
      </c>
      <c r="S3675">
        <f t="shared" si="405"/>
        <v>0</v>
      </c>
    </row>
    <row r="3676" spans="1:19" x14ac:dyDescent="0.2">
      <c r="A3676" t="s">
        <v>0</v>
      </c>
      <c r="B3676" s="1">
        <v>42384</v>
      </c>
      <c r="C3676" s="2">
        <v>42388.589849537035</v>
      </c>
      <c r="D3676" t="s">
        <v>3200</v>
      </c>
      <c r="E3676" t="s">
        <v>3201</v>
      </c>
      <c r="F3676" t="s">
        <v>3206</v>
      </c>
      <c r="G3676" t="s">
        <v>11</v>
      </c>
      <c r="H3676" s="3">
        <v>1480</v>
      </c>
      <c r="I3676" s="4">
        <v>52.380800000000001</v>
      </c>
      <c r="J3676" s="4">
        <v>77523.600000000006</v>
      </c>
      <c r="K3676" s="3">
        <v>11950</v>
      </c>
      <c r="L3676" t="s">
        <v>5</v>
      </c>
      <c r="M3676">
        <f t="shared" si="399"/>
        <v>0</v>
      </c>
      <c r="N3676">
        <f t="shared" si="400"/>
        <v>1</v>
      </c>
      <c r="O3676">
        <f t="shared" si="401"/>
        <v>1</v>
      </c>
      <c r="P3676">
        <f t="shared" si="402"/>
        <v>0</v>
      </c>
      <c r="Q3676">
        <f t="shared" si="403"/>
        <v>0</v>
      </c>
      <c r="R3676">
        <f t="shared" si="404"/>
        <v>1</v>
      </c>
      <c r="S3676">
        <f t="shared" si="405"/>
        <v>0</v>
      </c>
    </row>
    <row r="3677" spans="1:19" x14ac:dyDescent="0.2">
      <c r="A3677" t="s">
        <v>0</v>
      </c>
      <c r="B3677" s="1">
        <v>42384</v>
      </c>
      <c r="C3677" s="2">
        <v>42388.589178240742</v>
      </c>
      <c r="D3677" t="s">
        <v>3200</v>
      </c>
      <c r="E3677" t="s">
        <v>3201</v>
      </c>
      <c r="F3677" t="s">
        <v>3207</v>
      </c>
      <c r="G3677" t="s">
        <v>11</v>
      </c>
      <c r="H3677" s="3">
        <v>26560</v>
      </c>
      <c r="I3677" s="4">
        <v>49.918300000000002</v>
      </c>
      <c r="J3677" s="4">
        <v>1325830</v>
      </c>
      <c r="K3677" s="3">
        <v>73183</v>
      </c>
      <c r="L3677" t="s">
        <v>5</v>
      </c>
      <c r="M3677">
        <f t="shared" si="399"/>
        <v>0</v>
      </c>
      <c r="N3677">
        <f t="shared" si="400"/>
        <v>1</v>
      </c>
      <c r="O3677">
        <f t="shared" si="401"/>
        <v>0</v>
      </c>
      <c r="P3677">
        <f t="shared" si="402"/>
        <v>1</v>
      </c>
      <c r="Q3677">
        <f t="shared" si="403"/>
        <v>0</v>
      </c>
      <c r="R3677">
        <f t="shared" si="404"/>
        <v>1</v>
      </c>
      <c r="S3677">
        <f t="shared" si="405"/>
        <v>0</v>
      </c>
    </row>
    <row r="3678" spans="1:19" x14ac:dyDescent="0.2">
      <c r="A3678" t="s">
        <v>0</v>
      </c>
      <c r="B3678" s="1">
        <v>42384</v>
      </c>
      <c r="C3678" s="2">
        <v>42388.588472222225</v>
      </c>
      <c r="D3678" t="s">
        <v>3200</v>
      </c>
      <c r="E3678" t="s">
        <v>3201</v>
      </c>
      <c r="F3678" t="s">
        <v>3208</v>
      </c>
      <c r="G3678" t="s">
        <v>11</v>
      </c>
      <c r="H3678" s="3">
        <v>12749</v>
      </c>
      <c r="I3678" s="4">
        <v>49.918300000000002</v>
      </c>
      <c r="J3678" s="4">
        <v>636408</v>
      </c>
      <c r="K3678" s="3">
        <v>57767</v>
      </c>
      <c r="L3678" t="s">
        <v>5</v>
      </c>
      <c r="M3678">
        <f t="shared" si="399"/>
        <v>0</v>
      </c>
      <c r="N3678">
        <f t="shared" si="400"/>
        <v>1</v>
      </c>
      <c r="O3678">
        <f t="shared" si="401"/>
        <v>0</v>
      </c>
      <c r="P3678">
        <f t="shared" si="402"/>
        <v>1</v>
      </c>
      <c r="Q3678">
        <f t="shared" si="403"/>
        <v>0</v>
      </c>
      <c r="R3678">
        <f t="shared" si="404"/>
        <v>1</v>
      </c>
      <c r="S3678">
        <f t="shared" si="405"/>
        <v>0</v>
      </c>
    </row>
    <row r="3679" spans="1:19" x14ac:dyDescent="0.2">
      <c r="A3679" t="s">
        <v>0</v>
      </c>
      <c r="B3679" s="1">
        <v>42384</v>
      </c>
      <c r="C3679" s="2">
        <v>42388.587638888886</v>
      </c>
      <c r="D3679" t="s">
        <v>3200</v>
      </c>
      <c r="E3679" t="s">
        <v>3201</v>
      </c>
      <c r="F3679" t="s">
        <v>3209</v>
      </c>
      <c r="G3679" t="s">
        <v>7</v>
      </c>
      <c r="H3679" s="3">
        <v>16467</v>
      </c>
      <c r="I3679" s="4">
        <v>49.918300000000002</v>
      </c>
      <c r="J3679" s="4">
        <v>822005</v>
      </c>
      <c r="K3679" s="3">
        <v>50951</v>
      </c>
      <c r="L3679" t="s">
        <v>5</v>
      </c>
      <c r="M3679">
        <f t="shared" si="399"/>
        <v>0</v>
      </c>
      <c r="N3679">
        <f t="shared" si="400"/>
        <v>1</v>
      </c>
      <c r="O3679">
        <f t="shared" si="401"/>
        <v>0</v>
      </c>
      <c r="P3679">
        <f t="shared" si="402"/>
        <v>1</v>
      </c>
      <c r="Q3679">
        <f t="shared" si="403"/>
        <v>1</v>
      </c>
      <c r="R3679">
        <f t="shared" si="404"/>
        <v>0</v>
      </c>
      <c r="S3679">
        <f t="shared" si="405"/>
        <v>0</v>
      </c>
    </row>
    <row r="3680" spans="1:19" x14ac:dyDescent="0.2">
      <c r="A3680" t="s">
        <v>0</v>
      </c>
      <c r="B3680" s="1">
        <v>42384</v>
      </c>
      <c r="C3680" s="2">
        <v>42388.586655092593</v>
      </c>
      <c r="D3680" t="s">
        <v>3210</v>
      </c>
      <c r="E3680" t="s">
        <v>3211</v>
      </c>
      <c r="F3680" t="s">
        <v>3207</v>
      </c>
      <c r="G3680" t="s">
        <v>11</v>
      </c>
      <c r="H3680" s="3">
        <v>26560</v>
      </c>
      <c r="I3680" s="4">
        <v>49.918300000000002</v>
      </c>
      <c r="J3680" s="4">
        <v>1325830</v>
      </c>
      <c r="K3680" s="3">
        <v>73183</v>
      </c>
      <c r="L3680" t="s">
        <v>5</v>
      </c>
      <c r="M3680">
        <f t="shared" si="399"/>
        <v>0</v>
      </c>
      <c r="N3680">
        <f t="shared" si="400"/>
        <v>1</v>
      </c>
      <c r="O3680">
        <f t="shared" si="401"/>
        <v>0</v>
      </c>
      <c r="P3680">
        <f t="shared" si="402"/>
        <v>1</v>
      </c>
      <c r="Q3680">
        <f t="shared" si="403"/>
        <v>0</v>
      </c>
      <c r="R3680">
        <f t="shared" si="404"/>
        <v>1</v>
      </c>
      <c r="S3680">
        <f t="shared" si="405"/>
        <v>0</v>
      </c>
    </row>
    <row r="3681" spans="1:19" x14ac:dyDescent="0.2">
      <c r="A3681" t="s">
        <v>12</v>
      </c>
      <c r="B3681" s="1">
        <v>42384</v>
      </c>
      <c r="C3681" s="2">
        <v>42388.582488425927</v>
      </c>
      <c r="D3681" t="s">
        <v>2870</v>
      </c>
      <c r="E3681" t="s">
        <v>2871</v>
      </c>
      <c r="F3681" t="s">
        <v>3212</v>
      </c>
      <c r="G3681" t="s">
        <v>7</v>
      </c>
      <c r="H3681" s="3">
        <v>2787</v>
      </c>
      <c r="I3681" s="4">
        <v>42.41</v>
      </c>
      <c r="J3681" s="4">
        <v>118197</v>
      </c>
      <c r="K3681">
        <v>0</v>
      </c>
      <c r="L3681" t="s">
        <v>5</v>
      </c>
      <c r="M3681">
        <f t="shared" si="399"/>
        <v>1</v>
      </c>
      <c r="N3681">
        <f t="shared" si="400"/>
        <v>0</v>
      </c>
      <c r="O3681">
        <f t="shared" si="401"/>
        <v>1</v>
      </c>
      <c r="P3681">
        <f t="shared" si="402"/>
        <v>0</v>
      </c>
      <c r="Q3681">
        <f t="shared" si="403"/>
        <v>1</v>
      </c>
      <c r="R3681">
        <f t="shared" si="404"/>
        <v>0</v>
      </c>
      <c r="S3681">
        <f t="shared" si="405"/>
        <v>0</v>
      </c>
    </row>
    <row r="3682" spans="1:19" x14ac:dyDescent="0.2">
      <c r="A3682" t="s">
        <v>0</v>
      </c>
      <c r="B3682" s="1">
        <v>42383</v>
      </c>
      <c r="C3682" s="2">
        <v>42388.581574074073</v>
      </c>
      <c r="D3682" t="s">
        <v>2436</v>
      </c>
      <c r="E3682" t="s">
        <v>2437</v>
      </c>
      <c r="F3682" t="s">
        <v>3198</v>
      </c>
      <c r="G3682" t="s">
        <v>11</v>
      </c>
      <c r="H3682">
        <v>759</v>
      </c>
      <c r="I3682" s="4">
        <v>11.02</v>
      </c>
      <c r="J3682" s="4">
        <v>8364.18</v>
      </c>
      <c r="K3682" s="3">
        <v>11749</v>
      </c>
      <c r="L3682" t="s">
        <v>5</v>
      </c>
      <c r="M3682">
        <f t="shared" si="399"/>
        <v>0</v>
      </c>
      <c r="N3682">
        <f t="shared" si="400"/>
        <v>1</v>
      </c>
      <c r="O3682">
        <f t="shared" si="401"/>
        <v>1</v>
      </c>
      <c r="P3682">
        <f t="shared" si="402"/>
        <v>0</v>
      </c>
      <c r="Q3682">
        <f t="shared" si="403"/>
        <v>0</v>
      </c>
      <c r="R3682">
        <f t="shared" si="404"/>
        <v>1</v>
      </c>
      <c r="S3682">
        <f t="shared" si="405"/>
        <v>0</v>
      </c>
    </row>
    <row r="3683" spans="1:19" x14ac:dyDescent="0.2">
      <c r="A3683" t="s">
        <v>12</v>
      </c>
      <c r="B3683" s="1">
        <v>42384</v>
      </c>
      <c r="C3683" s="2">
        <v>42388.579652777778</v>
      </c>
      <c r="D3683" t="s">
        <v>2870</v>
      </c>
      <c r="E3683" t="s">
        <v>2871</v>
      </c>
      <c r="F3683" t="s">
        <v>3213</v>
      </c>
      <c r="G3683" t="s">
        <v>11</v>
      </c>
      <c r="H3683" s="3">
        <v>2787</v>
      </c>
      <c r="I3683" s="4">
        <v>42.41</v>
      </c>
      <c r="J3683" s="4">
        <v>118197</v>
      </c>
      <c r="K3683">
        <v>0</v>
      </c>
      <c r="L3683" t="s">
        <v>5</v>
      </c>
      <c r="M3683">
        <f t="shared" si="399"/>
        <v>1</v>
      </c>
      <c r="N3683">
        <f t="shared" si="400"/>
        <v>0</v>
      </c>
      <c r="O3683">
        <f t="shared" si="401"/>
        <v>1</v>
      </c>
      <c r="P3683">
        <f t="shared" si="402"/>
        <v>0</v>
      </c>
      <c r="Q3683">
        <f t="shared" si="403"/>
        <v>0</v>
      </c>
      <c r="R3683">
        <f t="shared" si="404"/>
        <v>1</v>
      </c>
      <c r="S3683">
        <f t="shared" si="405"/>
        <v>0</v>
      </c>
    </row>
    <row r="3684" spans="1:19" x14ac:dyDescent="0.2">
      <c r="A3684" t="s">
        <v>12</v>
      </c>
      <c r="B3684" s="1">
        <v>42384</v>
      </c>
      <c r="C3684" s="2">
        <v>42388.577384259261</v>
      </c>
      <c r="D3684" t="s">
        <v>3214</v>
      </c>
      <c r="E3684" t="s">
        <v>3215</v>
      </c>
      <c r="F3684" t="s">
        <v>3216</v>
      </c>
      <c r="G3684" t="s">
        <v>16</v>
      </c>
      <c r="H3684">
        <v>147</v>
      </c>
      <c r="I3684" s="4">
        <v>5.73</v>
      </c>
      <c r="J3684" s="4">
        <v>840.476</v>
      </c>
      <c r="K3684" s="3">
        <v>73892</v>
      </c>
      <c r="L3684" t="s">
        <v>5</v>
      </c>
      <c r="M3684">
        <f t="shared" si="399"/>
        <v>1</v>
      </c>
      <c r="N3684">
        <f t="shared" si="400"/>
        <v>0</v>
      </c>
      <c r="O3684">
        <f t="shared" si="401"/>
        <v>1</v>
      </c>
      <c r="P3684">
        <f t="shared" si="402"/>
        <v>0</v>
      </c>
      <c r="Q3684">
        <f t="shared" si="403"/>
        <v>1</v>
      </c>
      <c r="R3684">
        <f t="shared" si="404"/>
        <v>1</v>
      </c>
      <c r="S3684">
        <f t="shared" si="405"/>
        <v>0</v>
      </c>
    </row>
    <row r="3685" spans="1:19" x14ac:dyDescent="0.2">
      <c r="A3685" t="s">
        <v>12</v>
      </c>
      <c r="B3685" s="1">
        <v>42384</v>
      </c>
      <c r="C3685" s="2">
        <v>42388.57640046296</v>
      </c>
      <c r="D3685" t="s">
        <v>3214</v>
      </c>
      <c r="E3685" t="s">
        <v>3215</v>
      </c>
      <c r="F3685" t="s">
        <v>3217</v>
      </c>
      <c r="G3685" t="s">
        <v>11</v>
      </c>
      <c r="H3685">
        <v>73</v>
      </c>
      <c r="I3685" s="4">
        <v>5.73</v>
      </c>
      <c r="J3685" s="4">
        <v>420.238</v>
      </c>
      <c r="K3685" s="3">
        <v>30426</v>
      </c>
      <c r="L3685" t="s">
        <v>5</v>
      </c>
      <c r="M3685">
        <f t="shared" si="399"/>
        <v>1</v>
      </c>
      <c r="N3685">
        <f t="shared" si="400"/>
        <v>0</v>
      </c>
      <c r="O3685">
        <f t="shared" si="401"/>
        <v>1</v>
      </c>
      <c r="P3685">
        <f t="shared" si="402"/>
        <v>0</v>
      </c>
      <c r="Q3685">
        <f t="shared" si="403"/>
        <v>0</v>
      </c>
      <c r="R3685">
        <f t="shared" si="404"/>
        <v>1</v>
      </c>
      <c r="S3685">
        <f t="shared" si="405"/>
        <v>0</v>
      </c>
    </row>
    <row r="3686" spans="1:19" x14ac:dyDescent="0.2">
      <c r="A3686" t="s">
        <v>12</v>
      </c>
      <c r="B3686" s="1">
        <v>42383</v>
      </c>
      <c r="C3686" s="2">
        <v>42388.575983796298</v>
      </c>
      <c r="D3686" t="s">
        <v>3218</v>
      </c>
      <c r="E3686" t="s">
        <v>3219</v>
      </c>
      <c r="F3686" t="s">
        <v>3220</v>
      </c>
      <c r="G3686" t="s">
        <v>11</v>
      </c>
      <c r="H3686" s="3">
        <v>46721</v>
      </c>
      <c r="I3686" s="4">
        <v>6.48</v>
      </c>
      <c r="J3686" s="4">
        <v>302752</v>
      </c>
      <c r="K3686" s="3">
        <v>46721</v>
      </c>
      <c r="L3686" t="s">
        <v>5</v>
      </c>
      <c r="M3686">
        <f t="shared" si="399"/>
        <v>1</v>
      </c>
      <c r="N3686">
        <f t="shared" si="400"/>
        <v>0</v>
      </c>
      <c r="O3686">
        <f t="shared" si="401"/>
        <v>0</v>
      </c>
      <c r="P3686">
        <f t="shared" si="402"/>
        <v>1</v>
      </c>
      <c r="Q3686">
        <f t="shared" si="403"/>
        <v>0</v>
      </c>
      <c r="R3686">
        <f t="shared" si="404"/>
        <v>1</v>
      </c>
      <c r="S3686">
        <f t="shared" si="405"/>
        <v>0</v>
      </c>
    </row>
    <row r="3687" spans="1:19" x14ac:dyDescent="0.2">
      <c r="A3687" t="s">
        <v>0</v>
      </c>
      <c r="B3687" s="1">
        <v>42383</v>
      </c>
      <c r="C3687" s="2">
        <v>42388.575983796298</v>
      </c>
      <c r="D3687" t="s">
        <v>3218</v>
      </c>
      <c r="E3687" t="s">
        <v>3219</v>
      </c>
      <c r="F3687" t="s">
        <v>3220</v>
      </c>
      <c r="G3687" t="s">
        <v>11</v>
      </c>
      <c r="H3687" s="3">
        <v>46721</v>
      </c>
      <c r="I3687" s="4">
        <v>17.95</v>
      </c>
      <c r="J3687" s="4">
        <v>838642</v>
      </c>
      <c r="K3687">
        <v>0</v>
      </c>
      <c r="L3687" t="s">
        <v>5</v>
      </c>
      <c r="M3687">
        <f t="shared" si="399"/>
        <v>0</v>
      </c>
      <c r="N3687">
        <f t="shared" si="400"/>
        <v>1</v>
      </c>
      <c r="O3687">
        <f t="shared" si="401"/>
        <v>0</v>
      </c>
      <c r="P3687">
        <f t="shared" si="402"/>
        <v>1</v>
      </c>
      <c r="Q3687">
        <f t="shared" si="403"/>
        <v>0</v>
      </c>
      <c r="R3687">
        <f t="shared" si="404"/>
        <v>1</v>
      </c>
      <c r="S3687">
        <f t="shared" si="405"/>
        <v>0</v>
      </c>
    </row>
    <row r="3688" spans="1:19" x14ac:dyDescent="0.2">
      <c r="A3688" t="s">
        <v>12</v>
      </c>
      <c r="B3688" s="1">
        <v>42384</v>
      </c>
      <c r="C3688" s="2">
        <v>42388.575983796298</v>
      </c>
      <c r="D3688" t="s">
        <v>3218</v>
      </c>
      <c r="E3688" t="s">
        <v>3219</v>
      </c>
      <c r="F3688" t="s">
        <v>3220</v>
      </c>
      <c r="G3688" t="s">
        <v>11</v>
      </c>
      <c r="H3688" s="3">
        <v>53279</v>
      </c>
      <c r="I3688" s="4">
        <v>6.48</v>
      </c>
      <c r="J3688" s="4">
        <v>345248</v>
      </c>
      <c r="K3688" s="3">
        <v>53279</v>
      </c>
      <c r="L3688" t="s">
        <v>5</v>
      </c>
      <c r="M3688">
        <f t="shared" si="399"/>
        <v>1</v>
      </c>
      <c r="N3688">
        <f t="shared" si="400"/>
        <v>0</v>
      </c>
      <c r="O3688">
        <f t="shared" si="401"/>
        <v>0</v>
      </c>
      <c r="P3688">
        <f t="shared" si="402"/>
        <v>1</v>
      </c>
      <c r="Q3688">
        <f t="shared" si="403"/>
        <v>0</v>
      </c>
      <c r="R3688">
        <f t="shared" si="404"/>
        <v>1</v>
      </c>
      <c r="S3688">
        <f t="shared" si="405"/>
        <v>0</v>
      </c>
    </row>
    <row r="3689" spans="1:19" x14ac:dyDescent="0.2">
      <c r="A3689" t="s">
        <v>0</v>
      </c>
      <c r="B3689" s="1">
        <v>42384</v>
      </c>
      <c r="C3689" s="2">
        <v>42388.575983796298</v>
      </c>
      <c r="D3689" t="s">
        <v>3218</v>
      </c>
      <c r="E3689" t="s">
        <v>3219</v>
      </c>
      <c r="F3689" t="s">
        <v>3220</v>
      </c>
      <c r="G3689" t="s">
        <v>11</v>
      </c>
      <c r="H3689" s="3">
        <v>53279</v>
      </c>
      <c r="I3689" s="4">
        <v>17.95</v>
      </c>
      <c r="J3689" s="4">
        <v>956358</v>
      </c>
      <c r="K3689">
        <v>0</v>
      </c>
      <c r="L3689" t="s">
        <v>5</v>
      </c>
      <c r="M3689">
        <f t="shared" si="399"/>
        <v>0</v>
      </c>
      <c r="N3689">
        <f t="shared" si="400"/>
        <v>1</v>
      </c>
      <c r="O3689">
        <f t="shared" si="401"/>
        <v>0</v>
      </c>
      <c r="P3689">
        <f t="shared" si="402"/>
        <v>1</v>
      </c>
      <c r="Q3689">
        <f t="shared" si="403"/>
        <v>0</v>
      </c>
      <c r="R3689">
        <f t="shared" si="404"/>
        <v>1</v>
      </c>
      <c r="S3689">
        <f t="shared" si="405"/>
        <v>0</v>
      </c>
    </row>
    <row r="3690" spans="1:19" x14ac:dyDescent="0.2">
      <c r="A3690" t="s">
        <v>12</v>
      </c>
      <c r="B3690" s="1">
        <v>42384</v>
      </c>
      <c r="C3690" s="2">
        <v>42388.575462962966</v>
      </c>
      <c r="D3690" t="s">
        <v>3214</v>
      </c>
      <c r="E3690" t="s">
        <v>3215</v>
      </c>
      <c r="F3690" t="s">
        <v>3221</v>
      </c>
      <c r="G3690" t="s">
        <v>11</v>
      </c>
      <c r="H3690">
        <v>122</v>
      </c>
      <c r="I3690" s="4">
        <v>5.73</v>
      </c>
      <c r="J3690" s="4">
        <v>700.37800000000004</v>
      </c>
      <c r="K3690" s="3">
        <v>11693</v>
      </c>
      <c r="L3690" t="s">
        <v>5</v>
      </c>
      <c r="M3690">
        <f t="shared" si="399"/>
        <v>1</v>
      </c>
      <c r="N3690">
        <f t="shared" si="400"/>
        <v>0</v>
      </c>
      <c r="O3690">
        <f t="shared" si="401"/>
        <v>1</v>
      </c>
      <c r="P3690">
        <f t="shared" si="402"/>
        <v>0</v>
      </c>
      <c r="Q3690">
        <f t="shared" si="403"/>
        <v>0</v>
      </c>
      <c r="R3690">
        <f t="shared" si="404"/>
        <v>1</v>
      </c>
      <c r="S3690">
        <f t="shared" si="405"/>
        <v>0</v>
      </c>
    </row>
    <row r="3691" spans="1:19" x14ac:dyDescent="0.2">
      <c r="A3691" t="s">
        <v>12</v>
      </c>
      <c r="B3691" s="1">
        <v>42384</v>
      </c>
      <c r="C3691" s="2">
        <v>42388.575138888889</v>
      </c>
      <c r="D3691" t="s">
        <v>2870</v>
      </c>
      <c r="E3691" t="s">
        <v>2871</v>
      </c>
      <c r="F3691" t="s">
        <v>3222</v>
      </c>
      <c r="G3691" t="s">
        <v>7</v>
      </c>
      <c r="H3691" s="3">
        <v>2787</v>
      </c>
      <c r="I3691" s="4">
        <v>42.41</v>
      </c>
      <c r="J3691" s="4">
        <v>118197</v>
      </c>
      <c r="K3691">
        <v>0</v>
      </c>
      <c r="L3691" t="s">
        <v>5</v>
      </c>
      <c r="M3691">
        <f t="shared" si="399"/>
        <v>1</v>
      </c>
      <c r="N3691">
        <f t="shared" si="400"/>
        <v>0</v>
      </c>
      <c r="O3691">
        <f t="shared" si="401"/>
        <v>1</v>
      </c>
      <c r="P3691">
        <f t="shared" si="402"/>
        <v>0</v>
      </c>
      <c r="Q3691">
        <f t="shared" si="403"/>
        <v>1</v>
      </c>
      <c r="R3691">
        <f t="shared" si="404"/>
        <v>0</v>
      </c>
      <c r="S3691">
        <f t="shared" si="405"/>
        <v>0</v>
      </c>
    </row>
    <row r="3692" spans="1:19" x14ac:dyDescent="0.2">
      <c r="A3692" t="s">
        <v>0</v>
      </c>
      <c r="B3692" s="1">
        <v>42383</v>
      </c>
      <c r="C3692" s="2">
        <v>42388.574699074074</v>
      </c>
      <c r="D3692" t="s">
        <v>3223</v>
      </c>
      <c r="E3692" t="s">
        <v>3224</v>
      </c>
      <c r="F3692" t="s">
        <v>3225</v>
      </c>
      <c r="G3692" t="s">
        <v>11</v>
      </c>
      <c r="H3692" s="3">
        <v>10293</v>
      </c>
      <c r="I3692" s="4">
        <v>25.672499999999999</v>
      </c>
      <c r="J3692" s="4">
        <v>264247</v>
      </c>
      <c r="K3692" s="3">
        <v>178296</v>
      </c>
      <c r="L3692" t="s">
        <v>5</v>
      </c>
      <c r="M3692">
        <f t="shared" si="399"/>
        <v>0</v>
      </c>
      <c r="N3692">
        <f t="shared" si="400"/>
        <v>1</v>
      </c>
      <c r="O3692">
        <f t="shared" si="401"/>
        <v>0</v>
      </c>
      <c r="P3692">
        <f t="shared" si="402"/>
        <v>1</v>
      </c>
      <c r="Q3692">
        <f t="shared" si="403"/>
        <v>0</v>
      </c>
      <c r="R3692">
        <f t="shared" si="404"/>
        <v>1</v>
      </c>
      <c r="S3692">
        <f t="shared" si="405"/>
        <v>0</v>
      </c>
    </row>
    <row r="3693" spans="1:19" x14ac:dyDescent="0.2">
      <c r="A3693" t="s">
        <v>0</v>
      </c>
      <c r="B3693" s="1">
        <v>42384</v>
      </c>
      <c r="C3693" s="2">
        <v>42388.574641203704</v>
      </c>
      <c r="D3693" t="s">
        <v>3218</v>
      </c>
      <c r="E3693" t="s">
        <v>3219</v>
      </c>
      <c r="F3693" t="s">
        <v>3226</v>
      </c>
      <c r="G3693" t="s">
        <v>11</v>
      </c>
      <c r="H3693" s="3">
        <v>4000</v>
      </c>
      <c r="I3693" s="4">
        <v>18.02</v>
      </c>
      <c r="J3693" s="4">
        <v>72080</v>
      </c>
      <c r="K3693">
        <v>0</v>
      </c>
      <c r="L3693" t="s">
        <v>5</v>
      </c>
      <c r="M3693">
        <f t="shared" si="399"/>
        <v>0</v>
      </c>
      <c r="N3693">
        <f t="shared" si="400"/>
        <v>1</v>
      </c>
      <c r="O3693">
        <f t="shared" si="401"/>
        <v>1</v>
      </c>
      <c r="P3693">
        <f t="shared" si="402"/>
        <v>0</v>
      </c>
      <c r="Q3693">
        <f t="shared" si="403"/>
        <v>0</v>
      </c>
      <c r="R3693">
        <f t="shared" si="404"/>
        <v>1</v>
      </c>
      <c r="S3693">
        <f t="shared" si="405"/>
        <v>0</v>
      </c>
    </row>
    <row r="3694" spans="1:19" x14ac:dyDescent="0.2">
      <c r="A3694" t="s">
        <v>12</v>
      </c>
      <c r="B3694" s="1">
        <v>42384</v>
      </c>
      <c r="C3694" s="2">
        <v>42388.574641203704</v>
      </c>
      <c r="D3694" t="s">
        <v>3218</v>
      </c>
      <c r="E3694" t="s">
        <v>3219</v>
      </c>
      <c r="F3694" t="s">
        <v>3226</v>
      </c>
      <c r="G3694" t="s">
        <v>11</v>
      </c>
      <c r="H3694" s="3">
        <v>3500</v>
      </c>
      <c r="I3694" s="4">
        <v>8.0299999999999994</v>
      </c>
      <c r="J3694" s="4">
        <v>28105</v>
      </c>
      <c r="K3694" s="3">
        <v>3500</v>
      </c>
      <c r="L3694" t="s">
        <v>5</v>
      </c>
      <c r="M3694">
        <f t="shared" si="399"/>
        <v>1</v>
      </c>
      <c r="N3694">
        <f t="shared" si="400"/>
        <v>0</v>
      </c>
      <c r="O3694">
        <f t="shared" si="401"/>
        <v>1</v>
      </c>
      <c r="P3694">
        <f t="shared" si="402"/>
        <v>0</v>
      </c>
      <c r="Q3694">
        <f t="shared" si="403"/>
        <v>0</v>
      </c>
      <c r="R3694">
        <f t="shared" si="404"/>
        <v>1</v>
      </c>
      <c r="S3694">
        <f t="shared" si="405"/>
        <v>0</v>
      </c>
    </row>
    <row r="3695" spans="1:19" x14ac:dyDescent="0.2">
      <c r="A3695" t="s">
        <v>12</v>
      </c>
      <c r="B3695" s="1">
        <v>42384</v>
      </c>
      <c r="C3695" s="2">
        <v>42388.574641203704</v>
      </c>
      <c r="D3695" t="s">
        <v>3218</v>
      </c>
      <c r="E3695" t="s">
        <v>3219</v>
      </c>
      <c r="F3695" t="s">
        <v>3226</v>
      </c>
      <c r="G3695" t="s">
        <v>11</v>
      </c>
      <c r="H3695" s="3">
        <v>4000</v>
      </c>
      <c r="I3695" s="4">
        <v>8.0299999999999994</v>
      </c>
      <c r="J3695" s="4">
        <v>32120</v>
      </c>
      <c r="K3695" s="3">
        <v>4000</v>
      </c>
      <c r="L3695" t="s">
        <v>5</v>
      </c>
      <c r="M3695">
        <f t="shared" si="399"/>
        <v>1</v>
      </c>
      <c r="N3695">
        <f t="shared" si="400"/>
        <v>0</v>
      </c>
      <c r="O3695">
        <f t="shared" si="401"/>
        <v>1</v>
      </c>
      <c r="P3695">
        <f t="shared" si="402"/>
        <v>0</v>
      </c>
      <c r="Q3695">
        <f t="shared" si="403"/>
        <v>0</v>
      </c>
      <c r="R3695">
        <f t="shared" si="404"/>
        <v>1</v>
      </c>
      <c r="S3695">
        <f t="shared" si="405"/>
        <v>0</v>
      </c>
    </row>
    <row r="3696" spans="1:19" x14ac:dyDescent="0.2">
      <c r="A3696" t="s">
        <v>0</v>
      </c>
      <c r="B3696" s="1">
        <v>42384</v>
      </c>
      <c r="C3696" s="2">
        <v>42388.574641203704</v>
      </c>
      <c r="D3696" t="s">
        <v>3218</v>
      </c>
      <c r="E3696" t="s">
        <v>3219</v>
      </c>
      <c r="F3696" t="s">
        <v>3226</v>
      </c>
      <c r="G3696" t="s">
        <v>11</v>
      </c>
      <c r="H3696" s="3">
        <v>3500</v>
      </c>
      <c r="I3696" s="4">
        <v>18.2</v>
      </c>
      <c r="J3696" s="4">
        <v>63700</v>
      </c>
      <c r="K3696">
        <v>0</v>
      </c>
      <c r="L3696" t="s">
        <v>5</v>
      </c>
      <c r="M3696">
        <f t="shared" si="399"/>
        <v>0</v>
      </c>
      <c r="N3696">
        <f t="shared" si="400"/>
        <v>1</v>
      </c>
      <c r="O3696">
        <f t="shared" si="401"/>
        <v>1</v>
      </c>
      <c r="P3696">
        <f t="shared" si="402"/>
        <v>0</v>
      </c>
      <c r="Q3696">
        <f t="shared" si="403"/>
        <v>0</v>
      </c>
      <c r="R3696">
        <f t="shared" si="404"/>
        <v>1</v>
      </c>
      <c r="S3696">
        <f t="shared" si="405"/>
        <v>0</v>
      </c>
    </row>
    <row r="3697" spans="1:19" x14ac:dyDescent="0.2">
      <c r="A3697" t="s">
        <v>0</v>
      </c>
      <c r="B3697" s="1">
        <v>42383</v>
      </c>
      <c r="C3697" s="2">
        <v>42388.574490740742</v>
      </c>
      <c r="D3697" t="s">
        <v>3223</v>
      </c>
      <c r="E3697" t="s">
        <v>3224</v>
      </c>
      <c r="F3697" t="s">
        <v>3227</v>
      </c>
      <c r="G3697" t="s">
        <v>11</v>
      </c>
      <c r="H3697" s="3">
        <v>3213</v>
      </c>
      <c r="I3697" s="4">
        <v>25.672499999999999</v>
      </c>
      <c r="J3697" s="4">
        <v>82485.7</v>
      </c>
      <c r="K3697" s="3">
        <v>72557</v>
      </c>
      <c r="L3697" t="s">
        <v>5</v>
      </c>
      <c r="M3697">
        <f t="shared" si="399"/>
        <v>0</v>
      </c>
      <c r="N3697">
        <f t="shared" si="400"/>
        <v>1</v>
      </c>
      <c r="O3697">
        <f t="shared" si="401"/>
        <v>1</v>
      </c>
      <c r="P3697">
        <f t="shared" si="402"/>
        <v>0</v>
      </c>
      <c r="Q3697">
        <f t="shared" si="403"/>
        <v>0</v>
      </c>
      <c r="R3697">
        <f t="shared" si="404"/>
        <v>1</v>
      </c>
      <c r="S3697">
        <f t="shared" si="405"/>
        <v>0</v>
      </c>
    </row>
    <row r="3698" spans="1:19" x14ac:dyDescent="0.2">
      <c r="A3698" t="s">
        <v>12</v>
      </c>
      <c r="B3698" s="1">
        <v>42384</v>
      </c>
      <c r="C3698" s="2">
        <v>42388.573553240742</v>
      </c>
      <c r="D3698" t="s">
        <v>3228</v>
      </c>
      <c r="E3698" t="s">
        <v>3229</v>
      </c>
      <c r="F3698" t="s">
        <v>3230</v>
      </c>
      <c r="G3698" t="s">
        <v>7</v>
      </c>
      <c r="H3698">
        <v>51</v>
      </c>
      <c r="I3698" s="4">
        <v>21.38</v>
      </c>
      <c r="J3698" s="4">
        <v>1100</v>
      </c>
      <c r="K3698" s="3">
        <v>5412</v>
      </c>
      <c r="L3698" t="s">
        <v>5</v>
      </c>
      <c r="M3698">
        <f t="shared" si="399"/>
        <v>1</v>
      </c>
      <c r="N3698">
        <f t="shared" si="400"/>
        <v>0</v>
      </c>
      <c r="O3698">
        <f t="shared" si="401"/>
        <v>1</v>
      </c>
      <c r="P3698">
        <f t="shared" si="402"/>
        <v>0</v>
      </c>
      <c r="Q3698">
        <f t="shared" si="403"/>
        <v>1</v>
      </c>
      <c r="R3698">
        <f t="shared" si="404"/>
        <v>0</v>
      </c>
      <c r="S3698">
        <f t="shared" si="405"/>
        <v>0</v>
      </c>
    </row>
    <row r="3699" spans="1:19" x14ac:dyDescent="0.2">
      <c r="A3699" t="s">
        <v>12</v>
      </c>
      <c r="B3699" s="1">
        <v>42384</v>
      </c>
      <c r="C3699" s="2">
        <v>42388.573391203703</v>
      </c>
      <c r="D3699" t="s">
        <v>3228</v>
      </c>
      <c r="E3699" t="s">
        <v>3229</v>
      </c>
      <c r="F3699" t="s">
        <v>3231</v>
      </c>
      <c r="G3699" t="s">
        <v>7</v>
      </c>
      <c r="H3699">
        <v>70</v>
      </c>
      <c r="I3699" s="4">
        <v>21.38</v>
      </c>
      <c r="J3699" s="4">
        <v>1500.02</v>
      </c>
      <c r="K3699" s="3">
        <v>6073</v>
      </c>
      <c r="L3699" t="s">
        <v>5</v>
      </c>
      <c r="M3699">
        <f t="shared" si="399"/>
        <v>1</v>
      </c>
      <c r="N3699">
        <f t="shared" si="400"/>
        <v>0</v>
      </c>
      <c r="O3699">
        <f t="shared" si="401"/>
        <v>1</v>
      </c>
      <c r="P3699">
        <f t="shared" si="402"/>
        <v>0</v>
      </c>
      <c r="Q3699">
        <f t="shared" si="403"/>
        <v>1</v>
      </c>
      <c r="R3699">
        <f t="shared" si="404"/>
        <v>0</v>
      </c>
      <c r="S3699">
        <f t="shared" si="405"/>
        <v>0</v>
      </c>
    </row>
    <row r="3700" spans="1:19" x14ac:dyDescent="0.2">
      <c r="A3700" t="s">
        <v>12</v>
      </c>
      <c r="B3700" s="1">
        <v>42384</v>
      </c>
      <c r="C3700" s="2">
        <v>42388.573275462964</v>
      </c>
      <c r="D3700" t="s">
        <v>2870</v>
      </c>
      <c r="E3700" t="s">
        <v>2871</v>
      </c>
      <c r="F3700" t="s">
        <v>3232</v>
      </c>
      <c r="G3700" t="s">
        <v>7</v>
      </c>
      <c r="H3700" s="3">
        <v>2787</v>
      </c>
      <c r="I3700" s="4">
        <v>42.41</v>
      </c>
      <c r="J3700" s="4">
        <v>118197</v>
      </c>
      <c r="K3700">
        <v>0</v>
      </c>
      <c r="L3700" t="s">
        <v>5</v>
      </c>
      <c r="M3700">
        <f t="shared" si="399"/>
        <v>1</v>
      </c>
      <c r="N3700">
        <f t="shared" si="400"/>
        <v>0</v>
      </c>
      <c r="O3700">
        <f t="shared" si="401"/>
        <v>1</v>
      </c>
      <c r="P3700">
        <f t="shared" si="402"/>
        <v>0</v>
      </c>
      <c r="Q3700">
        <f t="shared" si="403"/>
        <v>1</v>
      </c>
      <c r="R3700">
        <f t="shared" si="404"/>
        <v>0</v>
      </c>
      <c r="S3700">
        <f t="shared" si="405"/>
        <v>0</v>
      </c>
    </row>
    <row r="3701" spans="1:19" x14ac:dyDescent="0.2">
      <c r="A3701" t="s">
        <v>12</v>
      </c>
      <c r="B3701" s="1">
        <v>42384</v>
      </c>
      <c r="C3701" s="2">
        <v>42388.573229166665</v>
      </c>
      <c r="D3701" t="s">
        <v>3228</v>
      </c>
      <c r="E3701" t="s">
        <v>3229</v>
      </c>
      <c r="F3701" t="s">
        <v>3233</v>
      </c>
      <c r="G3701" t="s">
        <v>7</v>
      </c>
      <c r="H3701">
        <v>51</v>
      </c>
      <c r="I3701" s="4">
        <v>21.38</v>
      </c>
      <c r="J3701" s="4">
        <v>1100</v>
      </c>
      <c r="K3701" s="3">
        <v>5143</v>
      </c>
      <c r="L3701" t="s">
        <v>5</v>
      </c>
      <c r="M3701">
        <f t="shared" si="399"/>
        <v>1</v>
      </c>
      <c r="N3701">
        <f t="shared" si="400"/>
        <v>0</v>
      </c>
      <c r="O3701">
        <f t="shared" si="401"/>
        <v>1</v>
      </c>
      <c r="P3701">
        <f t="shared" si="402"/>
        <v>0</v>
      </c>
      <c r="Q3701">
        <f t="shared" si="403"/>
        <v>1</v>
      </c>
      <c r="R3701">
        <f t="shared" si="404"/>
        <v>0</v>
      </c>
      <c r="S3701">
        <f t="shared" si="405"/>
        <v>0</v>
      </c>
    </row>
    <row r="3702" spans="1:19" x14ac:dyDescent="0.2">
      <c r="A3702" t="s">
        <v>12</v>
      </c>
      <c r="B3702" s="1">
        <v>42384</v>
      </c>
      <c r="C3702" s="2">
        <v>42388.571666666663</v>
      </c>
      <c r="D3702" t="s">
        <v>3234</v>
      </c>
      <c r="E3702" t="s">
        <v>3235</v>
      </c>
      <c r="F3702" t="s">
        <v>3236</v>
      </c>
      <c r="G3702" t="s">
        <v>7</v>
      </c>
      <c r="H3702">
        <v>528</v>
      </c>
      <c r="I3702" s="4">
        <v>13.16</v>
      </c>
      <c r="J3702" s="4">
        <v>6947.8</v>
      </c>
      <c r="K3702" s="3">
        <v>35267</v>
      </c>
      <c r="L3702" t="s">
        <v>5</v>
      </c>
      <c r="M3702">
        <f t="shared" si="399"/>
        <v>1</v>
      </c>
      <c r="N3702">
        <f t="shared" si="400"/>
        <v>0</v>
      </c>
      <c r="O3702">
        <f t="shared" si="401"/>
        <v>1</v>
      </c>
      <c r="P3702">
        <f t="shared" si="402"/>
        <v>0</v>
      </c>
      <c r="Q3702">
        <f t="shared" si="403"/>
        <v>1</v>
      </c>
      <c r="R3702">
        <f t="shared" si="404"/>
        <v>0</v>
      </c>
      <c r="S3702">
        <f t="shared" si="405"/>
        <v>0</v>
      </c>
    </row>
    <row r="3703" spans="1:19" x14ac:dyDescent="0.2">
      <c r="A3703" t="s">
        <v>12</v>
      </c>
      <c r="B3703" s="1">
        <v>42384</v>
      </c>
      <c r="C3703" s="2">
        <v>42388.571493055555</v>
      </c>
      <c r="D3703" t="s">
        <v>3234</v>
      </c>
      <c r="E3703" t="s">
        <v>3235</v>
      </c>
      <c r="F3703" t="s">
        <v>3237</v>
      </c>
      <c r="G3703" t="s">
        <v>11</v>
      </c>
      <c r="H3703">
        <v>253</v>
      </c>
      <c r="I3703" s="4">
        <v>13.16</v>
      </c>
      <c r="J3703" s="4">
        <v>3333.51</v>
      </c>
      <c r="K3703" s="3">
        <v>16921</v>
      </c>
      <c r="L3703" t="s">
        <v>5</v>
      </c>
      <c r="M3703">
        <f t="shared" si="399"/>
        <v>1</v>
      </c>
      <c r="N3703">
        <f t="shared" si="400"/>
        <v>0</v>
      </c>
      <c r="O3703">
        <f t="shared" si="401"/>
        <v>1</v>
      </c>
      <c r="P3703">
        <f t="shared" si="402"/>
        <v>0</v>
      </c>
      <c r="Q3703">
        <f t="shared" si="403"/>
        <v>0</v>
      </c>
      <c r="R3703">
        <f t="shared" si="404"/>
        <v>1</v>
      </c>
      <c r="S3703">
        <f t="shared" si="405"/>
        <v>0</v>
      </c>
    </row>
    <row r="3704" spans="1:19" x14ac:dyDescent="0.2">
      <c r="A3704" t="s">
        <v>12</v>
      </c>
      <c r="B3704" s="1">
        <v>42384</v>
      </c>
      <c r="C3704" s="2">
        <v>42388.571319444447</v>
      </c>
      <c r="D3704" t="s">
        <v>3234</v>
      </c>
      <c r="E3704" t="s">
        <v>3235</v>
      </c>
      <c r="F3704" t="s">
        <v>3238</v>
      </c>
      <c r="G3704" t="s">
        <v>11</v>
      </c>
      <c r="H3704">
        <v>910</v>
      </c>
      <c r="I3704" s="4">
        <v>13.16</v>
      </c>
      <c r="J3704" s="4">
        <v>11975.6</v>
      </c>
      <c r="K3704" s="3">
        <v>60788</v>
      </c>
      <c r="L3704" t="s">
        <v>5</v>
      </c>
      <c r="M3704">
        <f t="shared" si="399"/>
        <v>1</v>
      </c>
      <c r="N3704">
        <f t="shared" si="400"/>
        <v>0</v>
      </c>
      <c r="O3704">
        <f t="shared" si="401"/>
        <v>1</v>
      </c>
      <c r="P3704">
        <f t="shared" si="402"/>
        <v>0</v>
      </c>
      <c r="Q3704">
        <f t="shared" si="403"/>
        <v>0</v>
      </c>
      <c r="R3704">
        <f t="shared" si="404"/>
        <v>1</v>
      </c>
      <c r="S3704">
        <f t="shared" si="405"/>
        <v>0</v>
      </c>
    </row>
    <row r="3705" spans="1:19" x14ac:dyDescent="0.2">
      <c r="A3705" t="s">
        <v>12</v>
      </c>
      <c r="B3705" s="1">
        <v>42384</v>
      </c>
      <c r="C3705" s="2">
        <v>42388.571111111109</v>
      </c>
      <c r="D3705" t="s">
        <v>3234</v>
      </c>
      <c r="E3705" t="s">
        <v>3235</v>
      </c>
      <c r="F3705" t="s">
        <v>3239</v>
      </c>
      <c r="G3705" t="s">
        <v>7</v>
      </c>
      <c r="H3705">
        <v>43</v>
      </c>
      <c r="I3705" s="4">
        <v>13.16</v>
      </c>
      <c r="J3705" s="4">
        <v>559.46400000000006</v>
      </c>
      <c r="K3705" s="3">
        <v>2840</v>
      </c>
      <c r="L3705" t="s">
        <v>5</v>
      </c>
      <c r="M3705">
        <f t="shared" si="399"/>
        <v>1</v>
      </c>
      <c r="N3705">
        <f t="shared" si="400"/>
        <v>0</v>
      </c>
      <c r="O3705">
        <f t="shared" si="401"/>
        <v>1</v>
      </c>
      <c r="P3705">
        <f t="shared" si="402"/>
        <v>0</v>
      </c>
      <c r="Q3705">
        <f t="shared" si="403"/>
        <v>1</v>
      </c>
      <c r="R3705">
        <f t="shared" si="404"/>
        <v>0</v>
      </c>
      <c r="S3705">
        <f t="shared" si="405"/>
        <v>0</v>
      </c>
    </row>
    <row r="3706" spans="1:19" x14ac:dyDescent="0.2">
      <c r="A3706" t="s">
        <v>12</v>
      </c>
      <c r="B3706" s="1">
        <v>42384</v>
      </c>
      <c r="C3706" s="2">
        <v>42388.571111111109</v>
      </c>
      <c r="D3706" t="s">
        <v>3234</v>
      </c>
      <c r="E3706" t="s">
        <v>3235</v>
      </c>
      <c r="F3706" t="s">
        <v>3239</v>
      </c>
      <c r="G3706" t="s">
        <v>7</v>
      </c>
      <c r="H3706" s="3">
        <v>1266</v>
      </c>
      <c r="I3706" s="4">
        <v>13.16</v>
      </c>
      <c r="J3706" s="4">
        <v>16666.5</v>
      </c>
      <c r="K3706" s="3">
        <v>84599</v>
      </c>
      <c r="L3706" t="s">
        <v>5</v>
      </c>
      <c r="M3706">
        <f t="shared" si="399"/>
        <v>1</v>
      </c>
      <c r="N3706">
        <f t="shared" si="400"/>
        <v>0</v>
      </c>
      <c r="O3706">
        <f t="shared" si="401"/>
        <v>1</v>
      </c>
      <c r="P3706">
        <f t="shared" si="402"/>
        <v>0</v>
      </c>
      <c r="Q3706">
        <f t="shared" si="403"/>
        <v>1</v>
      </c>
      <c r="R3706">
        <f t="shared" si="404"/>
        <v>0</v>
      </c>
      <c r="S3706">
        <f t="shared" si="405"/>
        <v>0</v>
      </c>
    </row>
    <row r="3707" spans="1:19" x14ac:dyDescent="0.2">
      <c r="A3707" t="s">
        <v>12</v>
      </c>
      <c r="B3707" s="1">
        <v>42384</v>
      </c>
      <c r="C3707" s="2">
        <v>42388.571111111109</v>
      </c>
      <c r="D3707" t="s">
        <v>3234</v>
      </c>
      <c r="E3707" t="s">
        <v>3235</v>
      </c>
      <c r="F3707" t="s">
        <v>3239</v>
      </c>
      <c r="G3707" t="s">
        <v>7</v>
      </c>
      <c r="H3707">
        <v>222</v>
      </c>
      <c r="I3707" s="4">
        <v>13.16</v>
      </c>
      <c r="J3707" s="4">
        <v>2926.1</v>
      </c>
      <c r="K3707" s="3">
        <v>14853</v>
      </c>
      <c r="L3707" t="s">
        <v>5</v>
      </c>
      <c r="M3707">
        <f t="shared" si="399"/>
        <v>1</v>
      </c>
      <c r="N3707">
        <f t="shared" si="400"/>
        <v>0</v>
      </c>
      <c r="O3707">
        <f t="shared" si="401"/>
        <v>1</v>
      </c>
      <c r="P3707">
        <f t="shared" si="402"/>
        <v>0</v>
      </c>
      <c r="Q3707">
        <f t="shared" si="403"/>
        <v>1</v>
      </c>
      <c r="R3707">
        <f t="shared" si="404"/>
        <v>0</v>
      </c>
      <c r="S3707">
        <f t="shared" si="405"/>
        <v>0</v>
      </c>
    </row>
    <row r="3708" spans="1:19" x14ac:dyDescent="0.2">
      <c r="A3708" t="s">
        <v>12</v>
      </c>
      <c r="B3708" s="1">
        <v>42384</v>
      </c>
      <c r="C3708" s="2">
        <v>42388.570729166669</v>
      </c>
      <c r="D3708" t="s">
        <v>3234</v>
      </c>
      <c r="E3708" t="s">
        <v>3235</v>
      </c>
      <c r="F3708" t="s">
        <v>3240</v>
      </c>
      <c r="G3708" t="s">
        <v>7</v>
      </c>
      <c r="H3708" s="3">
        <v>1012</v>
      </c>
      <c r="I3708" s="4">
        <v>13.16</v>
      </c>
      <c r="J3708" s="4">
        <v>13323.2</v>
      </c>
      <c r="K3708" s="3">
        <v>67629</v>
      </c>
      <c r="L3708" t="s">
        <v>5</v>
      </c>
      <c r="M3708">
        <f t="shared" si="399"/>
        <v>1</v>
      </c>
      <c r="N3708">
        <f t="shared" si="400"/>
        <v>0</v>
      </c>
      <c r="O3708">
        <f t="shared" si="401"/>
        <v>1</v>
      </c>
      <c r="P3708">
        <f t="shared" si="402"/>
        <v>0</v>
      </c>
      <c r="Q3708">
        <f t="shared" si="403"/>
        <v>1</v>
      </c>
      <c r="R3708">
        <f t="shared" si="404"/>
        <v>0</v>
      </c>
      <c r="S3708">
        <f t="shared" si="405"/>
        <v>0</v>
      </c>
    </row>
    <row r="3709" spans="1:19" x14ac:dyDescent="0.2">
      <c r="A3709" t="s">
        <v>12</v>
      </c>
      <c r="B3709" s="1">
        <v>42384</v>
      </c>
      <c r="C3709" s="2">
        <v>42388.570729166669</v>
      </c>
      <c r="D3709" t="s">
        <v>3234</v>
      </c>
      <c r="E3709" t="s">
        <v>3235</v>
      </c>
      <c r="F3709" t="s">
        <v>3240</v>
      </c>
      <c r="G3709" t="s">
        <v>7</v>
      </c>
      <c r="H3709">
        <v>304</v>
      </c>
      <c r="I3709" s="4">
        <v>13.16</v>
      </c>
      <c r="J3709" s="4">
        <v>3994.99</v>
      </c>
      <c r="K3709" s="3">
        <v>20279</v>
      </c>
      <c r="L3709" t="s">
        <v>5</v>
      </c>
      <c r="M3709">
        <f t="shared" si="399"/>
        <v>1</v>
      </c>
      <c r="N3709">
        <f t="shared" si="400"/>
        <v>0</v>
      </c>
      <c r="O3709">
        <f t="shared" si="401"/>
        <v>1</v>
      </c>
      <c r="P3709">
        <f t="shared" si="402"/>
        <v>0</v>
      </c>
      <c r="Q3709">
        <f t="shared" si="403"/>
        <v>1</v>
      </c>
      <c r="R3709">
        <f t="shared" si="404"/>
        <v>0</v>
      </c>
      <c r="S3709">
        <f t="shared" si="405"/>
        <v>0</v>
      </c>
    </row>
    <row r="3710" spans="1:19" x14ac:dyDescent="0.2">
      <c r="A3710" t="s">
        <v>12</v>
      </c>
      <c r="B3710" s="1">
        <v>42384</v>
      </c>
      <c r="C3710" s="2">
        <v>42388.570532407408</v>
      </c>
      <c r="D3710" t="s">
        <v>3234</v>
      </c>
      <c r="E3710" t="s">
        <v>3235</v>
      </c>
      <c r="F3710" t="s">
        <v>3241</v>
      </c>
      <c r="G3710" t="s">
        <v>7</v>
      </c>
      <c r="H3710">
        <v>314</v>
      </c>
      <c r="I3710" s="4">
        <v>13.16</v>
      </c>
      <c r="J3710" s="4">
        <v>4132.21</v>
      </c>
      <c r="K3710" s="3">
        <v>20975</v>
      </c>
      <c r="L3710" t="s">
        <v>5</v>
      </c>
      <c r="M3710">
        <f t="shared" si="399"/>
        <v>1</v>
      </c>
      <c r="N3710">
        <f t="shared" si="400"/>
        <v>0</v>
      </c>
      <c r="O3710">
        <f t="shared" si="401"/>
        <v>1</v>
      </c>
      <c r="P3710">
        <f t="shared" si="402"/>
        <v>0</v>
      </c>
      <c r="Q3710">
        <f t="shared" si="403"/>
        <v>1</v>
      </c>
      <c r="R3710">
        <f t="shared" si="404"/>
        <v>0</v>
      </c>
      <c r="S3710">
        <f t="shared" si="405"/>
        <v>0</v>
      </c>
    </row>
    <row r="3711" spans="1:19" x14ac:dyDescent="0.2">
      <c r="A3711" t="s">
        <v>12</v>
      </c>
      <c r="B3711" s="1">
        <v>42384</v>
      </c>
      <c r="C3711" s="2">
        <v>42388.5703587963</v>
      </c>
      <c r="D3711" t="s">
        <v>3234</v>
      </c>
      <c r="E3711" t="s">
        <v>3235</v>
      </c>
      <c r="F3711" t="s">
        <v>3242</v>
      </c>
      <c r="G3711" t="s">
        <v>7</v>
      </c>
      <c r="H3711">
        <v>168</v>
      </c>
      <c r="I3711" s="4">
        <v>13.16</v>
      </c>
      <c r="J3711" s="4">
        <v>2205.3000000000002</v>
      </c>
      <c r="K3711" s="3">
        <v>11194</v>
      </c>
      <c r="L3711" t="s">
        <v>5</v>
      </c>
      <c r="M3711">
        <f t="shared" si="399"/>
        <v>1</v>
      </c>
      <c r="N3711">
        <f t="shared" si="400"/>
        <v>0</v>
      </c>
      <c r="O3711">
        <f t="shared" si="401"/>
        <v>1</v>
      </c>
      <c r="P3711">
        <f t="shared" si="402"/>
        <v>0</v>
      </c>
      <c r="Q3711">
        <f t="shared" si="403"/>
        <v>1</v>
      </c>
      <c r="R3711">
        <f t="shared" si="404"/>
        <v>0</v>
      </c>
      <c r="S3711">
        <f t="shared" si="405"/>
        <v>0</v>
      </c>
    </row>
    <row r="3712" spans="1:19" x14ac:dyDescent="0.2">
      <c r="A3712" t="s">
        <v>12</v>
      </c>
      <c r="B3712" s="1">
        <v>42384</v>
      </c>
      <c r="C3712" s="2">
        <v>42388.56894675926</v>
      </c>
      <c r="D3712" t="s">
        <v>2870</v>
      </c>
      <c r="E3712" t="s">
        <v>2871</v>
      </c>
      <c r="F3712" t="s">
        <v>3243</v>
      </c>
      <c r="G3712" t="s">
        <v>11</v>
      </c>
      <c r="H3712" s="3">
        <v>2787</v>
      </c>
      <c r="I3712" s="4">
        <v>42.41</v>
      </c>
      <c r="J3712" s="4">
        <v>118197</v>
      </c>
      <c r="K3712">
        <v>0</v>
      </c>
      <c r="L3712" t="s">
        <v>5</v>
      </c>
      <c r="M3712">
        <f t="shared" si="399"/>
        <v>1</v>
      </c>
      <c r="N3712">
        <f t="shared" si="400"/>
        <v>0</v>
      </c>
      <c r="O3712">
        <f t="shared" si="401"/>
        <v>1</v>
      </c>
      <c r="P3712">
        <f t="shared" si="402"/>
        <v>0</v>
      </c>
      <c r="Q3712">
        <f t="shared" si="403"/>
        <v>0</v>
      </c>
      <c r="R3712">
        <f t="shared" si="404"/>
        <v>1</v>
      </c>
      <c r="S3712">
        <f t="shared" si="405"/>
        <v>0</v>
      </c>
    </row>
    <row r="3713" spans="1:19" x14ac:dyDescent="0.2">
      <c r="A3713" t="s">
        <v>12</v>
      </c>
      <c r="B3713" s="1">
        <v>42384</v>
      </c>
      <c r="C3713" s="2">
        <v>42388.561354166668</v>
      </c>
      <c r="D3713" t="s">
        <v>2870</v>
      </c>
      <c r="E3713" t="s">
        <v>2871</v>
      </c>
      <c r="F3713" t="s">
        <v>3244</v>
      </c>
      <c r="G3713" t="s">
        <v>7</v>
      </c>
      <c r="H3713" s="3">
        <v>34843</v>
      </c>
      <c r="I3713" s="4">
        <v>42.41</v>
      </c>
      <c r="J3713" s="4">
        <v>1477690</v>
      </c>
      <c r="K3713">
        <v>0</v>
      </c>
      <c r="L3713" t="s">
        <v>5</v>
      </c>
      <c r="M3713">
        <f t="shared" si="399"/>
        <v>1</v>
      </c>
      <c r="N3713">
        <f t="shared" si="400"/>
        <v>0</v>
      </c>
      <c r="O3713">
        <f t="shared" si="401"/>
        <v>0</v>
      </c>
      <c r="P3713">
        <f t="shared" si="402"/>
        <v>1</v>
      </c>
      <c r="Q3713">
        <f t="shared" si="403"/>
        <v>1</v>
      </c>
      <c r="R3713">
        <f t="shared" si="404"/>
        <v>0</v>
      </c>
      <c r="S3713">
        <f t="shared" si="405"/>
        <v>0</v>
      </c>
    </row>
    <row r="3714" spans="1:19" x14ac:dyDescent="0.2">
      <c r="A3714" t="s">
        <v>0</v>
      </c>
      <c r="B3714" s="1">
        <v>42383</v>
      </c>
      <c r="C3714" s="2">
        <v>42388.561180555553</v>
      </c>
      <c r="D3714" t="s">
        <v>3223</v>
      </c>
      <c r="E3714" t="s">
        <v>3224</v>
      </c>
      <c r="F3714" t="s">
        <v>3245</v>
      </c>
      <c r="G3714" t="s">
        <v>11</v>
      </c>
      <c r="H3714" s="3">
        <v>1458</v>
      </c>
      <c r="I3714" s="4">
        <v>25.672499999999999</v>
      </c>
      <c r="J3714" s="4">
        <v>37430.5</v>
      </c>
      <c r="K3714" s="3">
        <v>53202</v>
      </c>
      <c r="L3714" t="s">
        <v>5</v>
      </c>
      <c r="M3714">
        <f t="shared" si="399"/>
        <v>0</v>
      </c>
      <c r="N3714">
        <f t="shared" si="400"/>
        <v>1</v>
      </c>
      <c r="O3714">
        <f t="shared" si="401"/>
        <v>1</v>
      </c>
      <c r="P3714">
        <f t="shared" si="402"/>
        <v>0</v>
      </c>
      <c r="Q3714">
        <f t="shared" si="403"/>
        <v>0</v>
      </c>
      <c r="R3714">
        <f t="shared" si="404"/>
        <v>1</v>
      </c>
      <c r="S3714">
        <f t="shared" si="405"/>
        <v>0</v>
      </c>
    </row>
    <row r="3715" spans="1:19" x14ac:dyDescent="0.2">
      <c r="A3715" t="s">
        <v>0</v>
      </c>
      <c r="B3715" s="1">
        <v>42383</v>
      </c>
      <c r="C3715" s="2">
        <v>42388.556134259263</v>
      </c>
      <c r="D3715" t="s">
        <v>2436</v>
      </c>
      <c r="E3715" t="s">
        <v>2437</v>
      </c>
      <c r="F3715" t="s">
        <v>3127</v>
      </c>
      <c r="G3715" t="s">
        <v>11</v>
      </c>
      <c r="H3715">
        <v>738</v>
      </c>
      <c r="I3715" s="4">
        <v>11.02</v>
      </c>
      <c r="J3715" s="4">
        <v>8132.76</v>
      </c>
      <c r="K3715" s="3">
        <v>6504</v>
      </c>
      <c r="L3715" t="s">
        <v>5</v>
      </c>
      <c r="M3715">
        <f t="shared" ref="M3715:M3778" si="406">IF($A3715="Buy",1,0)</f>
        <v>0</v>
      </c>
      <c r="N3715">
        <f t="shared" ref="N3715:N3778" si="407">IF($A3715="Sell",1,0)</f>
        <v>1</v>
      </c>
      <c r="O3715">
        <f t="shared" ref="O3715:O3778" si="408">IF($H3715&lt;=10000,1,0)</f>
        <v>1</v>
      </c>
      <c r="P3715">
        <f t="shared" ref="P3715:P3778" si="409">IF($H3715&gt;10000,1,0)</f>
        <v>0</v>
      </c>
      <c r="Q3715">
        <f t="shared" ref="Q3715:Q3778" si="410">IF(ISNUMBER(SEARCH("director",$G3715)),1,0)</f>
        <v>0</v>
      </c>
      <c r="R3715">
        <f t="shared" ref="R3715:R3778" si="411">IF(ISNUMBER(SEARCH("officer",$G3715)),1,0)</f>
        <v>1</v>
      </c>
      <c r="S3715">
        <f t="shared" ref="S3715:S3778" si="412">IF(ISNUMBER(SEARCH("owner",G3715)),1,0)</f>
        <v>0</v>
      </c>
    </row>
    <row r="3716" spans="1:19" x14ac:dyDescent="0.2">
      <c r="A3716" t="s">
        <v>12</v>
      </c>
      <c r="B3716" s="1">
        <v>42384</v>
      </c>
      <c r="C3716" s="2">
        <v>42388.548113425924</v>
      </c>
      <c r="D3716" t="s">
        <v>2870</v>
      </c>
      <c r="E3716" t="s">
        <v>2871</v>
      </c>
      <c r="F3716" t="s">
        <v>3246</v>
      </c>
      <c r="G3716" t="s">
        <v>11</v>
      </c>
      <c r="H3716" s="3">
        <v>4646</v>
      </c>
      <c r="I3716" s="4">
        <v>42.41</v>
      </c>
      <c r="J3716" s="4">
        <v>197037</v>
      </c>
      <c r="K3716">
        <v>0</v>
      </c>
      <c r="L3716" t="s">
        <v>5</v>
      </c>
      <c r="M3716">
        <f t="shared" si="406"/>
        <v>1</v>
      </c>
      <c r="N3716">
        <f t="shared" si="407"/>
        <v>0</v>
      </c>
      <c r="O3716">
        <f t="shared" si="408"/>
        <v>1</v>
      </c>
      <c r="P3716">
        <f t="shared" si="409"/>
        <v>0</v>
      </c>
      <c r="Q3716">
        <f t="shared" si="410"/>
        <v>0</v>
      </c>
      <c r="R3716">
        <f t="shared" si="411"/>
        <v>1</v>
      </c>
      <c r="S3716">
        <f t="shared" si="412"/>
        <v>0</v>
      </c>
    </row>
    <row r="3717" spans="1:19" x14ac:dyDescent="0.2">
      <c r="A3717" t="s">
        <v>12</v>
      </c>
      <c r="B3717" s="1">
        <v>42384</v>
      </c>
      <c r="C3717" s="2">
        <v>42388.54315972222</v>
      </c>
      <c r="D3717" t="s">
        <v>2870</v>
      </c>
      <c r="E3717" t="s">
        <v>2871</v>
      </c>
      <c r="F3717" t="s">
        <v>3247</v>
      </c>
      <c r="G3717" t="s">
        <v>11</v>
      </c>
      <c r="H3717" s="3">
        <v>3484</v>
      </c>
      <c r="I3717" s="4">
        <v>42.41</v>
      </c>
      <c r="J3717" s="4">
        <v>147756</v>
      </c>
      <c r="K3717">
        <v>0</v>
      </c>
      <c r="L3717" t="s">
        <v>5</v>
      </c>
      <c r="M3717">
        <f t="shared" si="406"/>
        <v>1</v>
      </c>
      <c r="N3717">
        <f t="shared" si="407"/>
        <v>0</v>
      </c>
      <c r="O3717">
        <f t="shared" si="408"/>
        <v>1</v>
      </c>
      <c r="P3717">
        <f t="shared" si="409"/>
        <v>0</v>
      </c>
      <c r="Q3717">
        <f t="shared" si="410"/>
        <v>0</v>
      </c>
      <c r="R3717">
        <f t="shared" si="411"/>
        <v>1</v>
      </c>
      <c r="S3717">
        <f t="shared" si="412"/>
        <v>0</v>
      </c>
    </row>
    <row r="3718" spans="1:19" x14ac:dyDescent="0.2">
      <c r="A3718" t="s">
        <v>12</v>
      </c>
      <c r="B3718" s="1">
        <v>42361</v>
      </c>
      <c r="C3718" s="2">
        <v>42388.532743055555</v>
      </c>
      <c r="D3718" t="s">
        <v>3248</v>
      </c>
      <c r="E3718" t="s">
        <v>3249</v>
      </c>
      <c r="F3718" t="s">
        <v>3250</v>
      </c>
      <c r="G3718" t="s">
        <v>7</v>
      </c>
      <c r="H3718" s="3">
        <v>15000</v>
      </c>
      <c r="I3718" s="4">
        <v>0.74</v>
      </c>
      <c r="J3718" s="4">
        <v>11100</v>
      </c>
      <c r="K3718" s="3">
        <v>100000</v>
      </c>
      <c r="L3718" t="s">
        <v>5</v>
      </c>
      <c r="M3718">
        <f t="shared" si="406"/>
        <v>1</v>
      </c>
      <c r="N3718">
        <f t="shared" si="407"/>
        <v>0</v>
      </c>
      <c r="O3718">
        <f t="shared" si="408"/>
        <v>0</v>
      </c>
      <c r="P3718">
        <f t="shared" si="409"/>
        <v>1</v>
      </c>
      <c r="Q3718">
        <f t="shared" si="410"/>
        <v>1</v>
      </c>
      <c r="R3718">
        <f t="shared" si="411"/>
        <v>0</v>
      </c>
      <c r="S3718">
        <f t="shared" si="412"/>
        <v>0</v>
      </c>
    </row>
    <row r="3719" spans="1:19" x14ac:dyDescent="0.2">
      <c r="A3719" t="s">
        <v>12</v>
      </c>
      <c r="B3719" s="1">
        <v>42377</v>
      </c>
      <c r="C3719" s="2">
        <v>42388.528298611112</v>
      </c>
      <c r="D3719" t="s">
        <v>2396</v>
      </c>
      <c r="E3719" t="s">
        <v>2397</v>
      </c>
      <c r="F3719" t="s">
        <v>3251</v>
      </c>
      <c r="H3719" s="3">
        <v>500000</v>
      </c>
      <c r="I3719" s="4">
        <v>1</v>
      </c>
      <c r="J3719" s="4">
        <v>500000</v>
      </c>
      <c r="K3719" s="3">
        <v>500000</v>
      </c>
      <c r="L3719" t="s">
        <v>5</v>
      </c>
      <c r="M3719">
        <f t="shared" si="406"/>
        <v>1</v>
      </c>
      <c r="N3719">
        <f t="shared" si="407"/>
        <v>0</v>
      </c>
      <c r="O3719">
        <f t="shared" si="408"/>
        <v>0</v>
      </c>
      <c r="P3719">
        <f t="shared" si="409"/>
        <v>1</v>
      </c>
      <c r="Q3719">
        <f t="shared" si="410"/>
        <v>0</v>
      </c>
      <c r="R3719">
        <f t="shared" si="411"/>
        <v>0</v>
      </c>
      <c r="S3719">
        <f t="shared" si="412"/>
        <v>0</v>
      </c>
    </row>
    <row r="3720" spans="1:19" x14ac:dyDescent="0.2">
      <c r="A3720" t="s">
        <v>12</v>
      </c>
      <c r="B3720" s="1">
        <v>42380</v>
      </c>
      <c r="C3720" s="2">
        <v>42388.528298611112</v>
      </c>
      <c r="D3720" t="s">
        <v>2396</v>
      </c>
      <c r="E3720" t="s">
        <v>2397</v>
      </c>
      <c r="F3720" t="s">
        <v>3251</v>
      </c>
      <c r="H3720" s="3">
        <v>150000</v>
      </c>
      <c r="I3720" s="4">
        <v>0.2</v>
      </c>
      <c r="J3720" s="4">
        <v>30000</v>
      </c>
      <c r="K3720" s="3">
        <v>150000</v>
      </c>
      <c r="L3720" t="s">
        <v>5</v>
      </c>
      <c r="M3720">
        <f t="shared" si="406"/>
        <v>1</v>
      </c>
      <c r="N3720">
        <f t="shared" si="407"/>
        <v>0</v>
      </c>
      <c r="O3720">
        <f t="shared" si="408"/>
        <v>0</v>
      </c>
      <c r="P3720">
        <f t="shared" si="409"/>
        <v>1</v>
      </c>
      <c r="Q3720">
        <f t="shared" si="410"/>
        <v>0</v>
      </c>
      <c r="R3720">
        <f t="shared" si="411"/>
        <v>0</v>
      </c>
      <c r="S3720">
        <f t="shared" si="412"/>
        <v>0</v>
      </c>
    </row>
    <row r="3721" spans="1:19" x14ac:dyDescent="0.2">
      <c r="A3721" t="s">
        <v>12</v>
      </c>
      <c r="B3721" s="1">
        <v>42380</v>
      </c>
      <c r="C3721" s="2">
        <v>42388.528298611112</v>
      </c>
      <c r="D3721" t="s">
        <v>2396</v>
      </c>
      <c r="E3721" t="s">
        <v>2397</v>
      </c>
      <c r="F3721" t="s">
        <v>3251</v>
      </c>
      <c r="H3721" s="3">
        <v>150000</v>
      </c>
      <c r="I3721" s="4">
        <v>0.2</v>
      </c>
      <c r="J3721" s="4">
        <v>30000</v>
      </c>
      <c r="K3721" s="3">
        <v>650000</v>
      </c>
      <c r="L3721" t="s">
        <v>5</v>
      </c>
      <c r="M3721">
        <f t="shared" si="406"/>
        <v>1</v>
      </c>
      <c r="N3721">
        <f t="shared" si="407"/>
        <v>0</v>
      </c>
      <c r="O3721">
        <f t="shared" si="408"/>
        <v>0</v>
      </c>
      <c r="P3721">
        <f t="shared" si="409"/>
        <v>1</v>
      </c>
      <c r="Q3721">
        <f t="shared" si="410"/>
        <v>0</v>
      </c>
      <c r="R3721">
        <f t="shared" si="411"/>
        <v>0</v>
      </c>
      <c r="S3721">
        <f t="shared" si="412"/>
        <v>0</v>
      </c>
    </row>
    <row r="3722" spans="1:19" x14ac:dyDescent="0.2">
      <c r="A3722" t="s">
        <v>12</v>
      </c>
      <c r="B3722" s="1">
        <v>42384</v>
      </c>
      <c r="C3722" s="2">
        <v>42388.528113425928</v>
      </c>
      <c r="D3722" t="s">
        <v>1704</v>
      </c>
      <c r="E3722" t="s">
        <v>1705</v>
      </c>
      <c r="F3722" t="s">
        <v>3252</v>
      </c>
      <c r="G3722" t="s">
        <v>11</v>
      </c>
      <c r="H3722" s="3">
        <v>60000</v>
      </c>
      <c r="I3722" s="4">
        <v>54.234999999999999</v>
      </c>
      <c r="J3722" s="4">
        <v>3254100</v>
      </c>
      <c r="K3722" s="3">
        <v>175054</v>
      </c>
      <c r="L3722" t="s">
        <v>5</v>
      </c>
      <c r="M3722">
        <f t="shared" si="406"/>
        <v>1</v>
      </c>
      <c r="N3722">
        <f t="shared" si="407"/>
        <v>0</v>
      </c>
      <c r="O3722">
        <f t="shared" si="408"/>
        <v>0</v>
      </c>
      <c r="P3722">
        <f t="shared" si="409"/>
        <v>1</v>
      </c>
      <c r="Q3722">
        <f t="shared" si="410"/>
        <v>0</v>
      </c>
      <c r="R3722">
        <f t="shared" si="411"/>
        <v>1</v>
      </c>
      <c r="S3722">
        <f t="shared" si="412"/>
        <v>0</v>
      </c>
    </row>
    <row r="3723" spans="1:19" x14ac:dyDescent="0.2">
      <c r="A3723" t="s">
        <v>12</v>
      </c>
      <c r="B3723" s="1">
        <v>42384</v>
      </c>
      <c r="C3723" s="2">
        <v>42388.522986111115</v>
      </c>
      <c r="D3723" t="s">
        <v>1453</v>
      </c>
      <c r="E3723" t="s">
        <v>1454</v>
      </c>
      <c r="F3723" t="s">
        <v>1455</v>
      </c>
      <c r="G3723" t="s">
        <v>11</v>
      </c>
      <c r="H3723">
        <v>44</v>
      </c>
      <c r="I3723" s="4">
        <v>32.903500000000001</v>
      </c>
      <c r="J3723" s="4">
        <v>1459.99</v>
      </c>
      <c r="K3723" s="3">
        <v>9090</v>
      </c>
      <c r="L3723" t="s">
        <v>5</v>
      </c>
      <c r="M3723">
        <f t="shared" si="406"/>
        <v>1</v>
      </c>
      <c r="N3723">
        <f t="shared" si="407"/>
        <v>0</v>
      </c>
      <c r="O3723">
        <f t="shared" si="408"/>
        <v>1</v>
      </c>
      <c r="P3723">
        <f t="shared" si="409"/>
        <v>0</v>
      </c>
      <c r="Q3723">
        <f t="shared" si="410"/>
        <v>0</v>
      </c>
      <c r="R3723">
        <f t="shared" si="411"/>
        <v>1</v>
      </c>
      <c r="S3723">
        <f t="shared" si="412"/>
        <v>0</v>
      </c>
    </row>
    <row r="3724" spans="1:19" x14ac:dyDescent="0.2">
      <c r="A3724" t="s">
        <v>12</v>
      </c>
      <c r="B3724" s="1">
        <v>42384</v>
      </c>
      <c r="C3724" s="2">
        <v>42388.52244212963</v>
      </c>
      <c r="D3724" t="s">
        <v>1453</v>
      </c>
      <c r="E3724" t="s">
        <v>1454</v>
      </c>
      <c r="F3724" t="s">
        <v>1456</v>
      </c>
      <c r="G3724" t="s">
        <v>11</v>
      </c>
      <c r="H3724">
        <v>445</v>
      </c>
      <c r="I3724" s="4">
        <v>32.903500000000001</v>
      </c>
      <c r="J3724" s="4">
        <v>14652.6</v>
      </c>
      <c r="K3724" s="3">
        <v>257542</v>
      </c>
      <c r="L3724" t="s">
        <v>5</v>
      </c>
      <c r="M3724">
        <f t="shared" si="406"/>
        <v>1</v>
      </c>
      <c r="N3724">
        <f t="shared" si="407"/>
        <v>0</v>
      </c>
      <c r="O3724">
        <f t="shared" si="408"/>
        <v>1</v>
      </c>
      <c r="P3724">
        <f t="shared" si="409"/>
        <v>0</v>
      </c>
      <c r="Q3724">
        <f t="shared" si="410"/>
        <v>0</v>
      </c>
      <c r="R3724">
        <f t="shared" si="411"/>
        <v>1</v>
      </c>
      <c r="S3724">
        <f t="shared" si="412"/>
        <v>0</v>
      </c>
    </row>
    <row r="3725" spans="1:19" x14ac:dyDescent="0.2">
      <c r="A3725" t="s">
        <v>12</v>
      </c>
      <c r="B3725" s="1">
        <v>42384</v>
      </c>
      <c r="C3725" s="2">
        <v>42388.52244212963</v>
      </c>
      <c r="D3725" t="s">
        <v>1453</v>
      </c>
      <c r="E3725" t="s">
        <v>1454</v>
      </c>
      <c r="F3725" t="s">
        <v>1456</v>
      </c>
      <c r="G3725" t="s">
        <v>11</v>
      </c>
      <c r="H3725">
        <v>195</v>
      </c>
      <c r="I3725" s="4">
        <v>30.968</v>
      </c>
      <c r="J3725" s="4">
        <v>6024.71</v>
      </c>
      <c r="K3725" s="3">
        <v>257737</v>
      </c>
      <c r="L3725" t="s">
        <v>5</v>
      </c>
      <c r="M3725">
        <f t="shared" si="406"/>
        <v>1</v>
      </c>
      <c r="N3725">
        <f t="shared" si="407"/>
        <v>0</v>
      </c>
      <c r="O3725">
        <f t="shared" si="408"/>
        <v>1</v>
      </c>
      <c r="P3725">
        <f t="shared" si="409"/>
        <v>0</v>
      </c>
      <c r="Q3725">
        <f t="shared" si="410"/>
        <v>0</v>
      </c>
      <c r="R3725">
        <f t="shared" si="411"/>
        <v>1</v>
      </c>
      <c r="S3725">
        <f t="shared" si="412"/>
        <v>0</v>
      </c>
    </row>
    <row r="3726" spans="1:19" x14ac:dyDescent="0.2">
      <c r="A3726" t="s">
        <v>12</v>
      </c>
      <c r="B3726" s="1">
        <v>42384</v>
      </c>
      <c r="C3726" s="2">
        <v>42388.521527777775</v>
      </c>
      <c r="D3726" t="s">
        <v>1453</v>
      </c>
      <c r="E3726" t="s">
        <v>1454</v>
      </c>
      <c r="F3726" t="s">
        <v>1457</v>
      </c>
      <c r="G3726" t="s">
        <v>11</v>
      </c>
      <c r="H3726">
        <v>53</v>
      </c>
      <c r="I3726" s="4">
        <v>30.968</v>
      </c>
      <c r="J3726" s="4">
        <v>1628.77</v>
      </c>
      <c r="K3726" s="3">
        <v>29289</v>
      </c>
      <c r="L3726" t="s">
        <v>5</v>
      </c>
      <c r="M3726">
        <f t="shared" si="406"/>
        <v>1</v>
      </c>
      <c r="N3726">
        <f t="shared" si="407"/>
        <v>0</v>
      </c>
      <c r="O3726">
        <f t="shared" si="408"/>
        <v>1</v>
      </c>
      <c r="P3726">
        <f t="shared" si="409"/>
        <v>0</v>
      </c>
      <c r="Q3726">
        <f t="shared" si="410"/>
        <v>0</v>
      </c>
      <c r="R3726">
        <f t="shared" si="411"/>
        <v>1</v>
      </c>
      <c r="S3726">
        <f t="shared" si="412"/>
        <v>0</v>
      </c>
    </row>
    <row r="3727" spans="1:19" x14ac:dyDescent="0.2">
      <c r="A3727" t="s">
        <v>12</v>
      </c>
      <c r="B3727" s="1">
        <v>42384</v>
      </c>
      <c r="C3727" s="2">
        <v>42388.521527777775</v>
      </c>
      <c r="D3727" t="s">
        <v>1453</v>
      </c>
      <c r="E3727" t="s">
        <v>1454</v>
      </c>
      <c r="F3727" t="s">
        <v>1457</v>
      </c>
      <c r="G3727" t="s">
        <v>11</v>
      </c>
      <c r="H3727">
        <v>215</v>
      </c>
      <c r="I3727" s="4">
        <v>32.903500000000001</v>
      </c>
      <c r="J3727" s="4">
        <v>7079.47</v>
      </c>
      <c r="K3727" s="3">
        <v>29237</v>
      </c>
      <c r="L3727" t="s">
        <v>5</v>
      </c>
      <c r="M3727">
        <f t="shared" si="406"/>
        <v>1</v>
      </c>
      <c r="N3727">
        <f t="shared" si="407"/>
        <v>0</v>
      </c>
      <c r="O3727">
        <f t="shared" si="408"/>
        <v>1</v>
      </c>
      <c r="P3727">
        <f t="shared" si="409"/>
        <v>0</v>
      </c>
      <c r="Q3727">
        <f t="shared" si="410"/>
        <v>0</v>
      </c>
      <c r="R3727">
        <f t="shared" si="411"/>
        <v>1</v>
      </c>
      <c r="S3727">
        <f t="shared" si="412"/>
        <v>0</v>
      </c>
    </row>
    <row r="3728" spans="1:19" x14ac:dyDescent="0.2">
      <c r="A3728" t="s">
        <v>12</v>
      </c>
      <c r="B3728" s="1">
        <v>42367</v>
      </c>
      <c r="C3728" s="2">
        <v>42388.521458333336</v>
      </c>
      <c r="D3728" t="s">
        <v>3253</v>
      </c>
      <c r="E3728" t="s">
        <v>3254</v>
      </c>
      <c r="F3728" t="s">
        <v>3255</v>
      </c>
      <c r="G3728" t="s">
        <v>16</v>
      </c>
      <c r="H3728" s="3">
        <v>2318</v>
      </c>
      <c r="I3728" s="4">
        <v>24.265000000000001</v>
      </c>
      <c r="J3728" s="4">
        <v>56246.3</v>
      </c>
      <c r="K3728" s="3">
        <v>2318</v>
      </c>
      <c r="L3728" t="s">
        <v>5</v>
      </c>
      <c r="M3728">
        <f t="shared" si="406"/>
        <v>1</v>
      </c>
      <c r="N3728">
        <f t="shared" si="407"/>
        <v>0</v>
      </c>
      <c r="O3728">
        <f t="shared" si="408"/>
        <v>1</v>
      </c>
      <c r="P3728">
        <f t="shared" si="409"/>
        <v>0</v>
      </c>
      <c r="Q3728">
        <f t="shared" si="410"/>
        <v>1</v>
      </c>
      <c r="R3728">
        <f t="shared" si="411"/>
        <v>1</v>
      </c>
      <c r="S3728">
        <f t="shared" si="412"/>
        <v>0</v>
      </c>
    </row>
    <row r="3729" spans="1:19" x14ac:dyDescent="0.2">
      <c r="A3729" t="s">
        <v>12</v>
      </c>
      <c r="B3729" s="1">
        <v>42384</v>
      </c>
      <c r="C3729" s="2">
        <v>42388.52103009259</v>
      </c>
      <c r="D3729" t="s">
        <v>1453</v>
      </c>
      <c r="E3729" t="s">
        <v>1454</v>
      </c>
      <c r="F3729" t="s">
        <v>1458</v>
      </c>
      <c r="G3729" t="s">
        <v>11</v>
      </c>
      <c r="H3729">
        <v>293</v>
      </c>
      <c r="I3729" s="4">
        <v>32.903500000000001</v>
      </c>
      <c r="J3729" s="4">
        <v>9654.2900000000009</v>
      </c>
      <c r="K3729" s="3">
        <v>40394</v>
      </c>
      <c r="L3729" t="s">
        <v>5</v>
      </c>
      <c r="M3729">
        <f t="shared" si="406"/>
        <v>1</v>
      </c>
      <c r="N3729">
        <f t="shared" si="407"/>
        <v>0</v>
      </c>
      <c r="O3729">
        <f t="shared" si="408"/>
        <v>1</v>
      </c>
      <c r="P3729">
        <f t="shared" si="409"/>
        <v>0</v>
      </c>
      <c r="Q3729">
        <f t="shared" si="410"/>
        <v>0</v>
      </c>
      <c r="R3729">
        <f t="shared" si="411"/>
        <v>1</v>
      </c>
      <c r="S3729">
        <f t="shared" si="412"/>
        <v>0</v>
      </c>
    </row>
    <row r="3730" spans="1:19" x14ac:dyDescent="0.2">
      <c r="A3730" t="s">
        <v>12</v>
      </c>
      <c r="B3730" s="1">
        <v>42384</v>
      </c>
      <c r="C3730" s="2">
        <v>42388.52103009259</v>
      </c>
      <c r="D3730" t="s">
        <v>1453</v>
      </c>
      <c r="E3730" t="s">
        <v>1454</v>
      </c>
      <c r="F3730" t="s">
        <v>1458</v>
      </c>
      <c r="G3730" t="s">
        <v>11</v>
      </c>
      <c r="H3730">
        <v>8</v>
      </c>
      <c r="I3730" s="4">
        <v>30.968</v>
      </c>
      <c r="J3730" s="4">
        <v>246.072</v>
      </c>
      <c r="K3730" s="3">
        <v>40402</v>
      </c>
      <c r="L3730" t="s">
        <v>5</v>
      </c>
      <c r="M3730">
        <f t="shared" si="406"/>
        <v>1</v>
      </c>
      <c r="N3730">
        <f t="shared" si="407"/>
        <v>0</v>
      </c>
      <c r="O3730">
        <f t="shared" si="408"/>
        <v>1</v>
      </c>
      <c r="P3730">
        <f t="shared" si="409"/>
        <v>0</v>
      </c>
      <c r="Q3730">
        <f t="shared" si="410"/>
        <v>0</v>
      </c>
      <c r="R3730">
        <f t="shared" si="411"/>
        <v>1</v>
      </c>
      <c r="S3730">
        <f t="shared" si="412"/>
        <v>0</v>
      </c>
    </row>
    <row r="3731" spans="1:19" x14ac:dyDescent="0.2">
      <c r="A3731" t="s">
        <v>12</v>
      </c>
      <c r="B3731" s="1">
        <v>42384</v>
      </c>
      <c r="C3731" s="2">
        <v>42388.520555555559</v>
      </c>
      <c r="D3731" t="s">
        <v>1453</v>
      </c>
      <c r="E3731" t="s">
        <v>1454</v>
      </c>
      <c r="F3731" t="s">
        <v>1459</v>
      </c>
      <c r="G3731" t="s">
        <v>16</v>
      </c>
      <c r="H3731">
        <v>878</v>
      </c>
      <c r="I3731" s="4">
        <v>30.968</v>
      </c>
      <c r="J3731" s="4">
        <v>27205.200000000001</v>
      </c>
      <c r="K3731" s="3">
        <v>456737</v>
      </c>
      <c r="L3731" t="s">
        <v>5</v>
      </c>
      <c r="M3731">
        <f t="shared" si="406"/>
        <v>1</v>
      </c>
      <c r="N3731">
        <f t="shared" si="407"/>
        <v>0</v>
      </c>
      <c r="O3731">
        <f t="shared" si="408"/>
        <v>1</v>
      </c>
      <c r="P3731">
        <f t="shared" si="409"/>
        <v>0</v>
      </c>
      <c r="Q3731">
        <f t="shared" si="410"/>
        <v>1</v>
      </c>
      <c r="R3731">
        <f t="shared" si="411"/>
        <v>1</v>
      </c>
      <c r="S3731">
        <f t="shared" si="412"/>
        <v>0</v>
      </c>
    </row>
    <row r="3732" spans="1:19" x14ac:dyDescent="0.2">
      <c r="A3732" t="s">
        <v>12</v>
      </c>
      <c r="B3732" s="1">
        <v>42384</v>
      </c>
      <c r="C3732" s="2">
        <v>42388.520555555559</v>
      </c>
      <c r="D3732" t="s">
        <v>1453</v>
      </c>
      <c r="E3732" t="s">
        <v>1454</v>
      </c>
      <c r="F3732" t="s">
        <v>1459</v>
      </c>
      <c r="G3732" t="s">
        <v>16</v>
      </c>
      <c r="H3732">
        <v>84</v>
      </c>
      <c r="I3732" s="4">
        <v>38.71</v>
      </c>
      <c r="J3732" s="4">
        <v>3259.7</v>
      </c>
      <c r="K3732" s="3">
        <v>454611</v>
      </c>
      <c r="L3732" t="s">
        <v>5</v>
      </c>
      <c r="M3732">
        <f t="shared" si="406"/>
        <v>1</v>
      </c>
      <c r="N3732">
        <f t="shared" si="407"/>
        <v>0</v>
      </c>
      <c r="O3732">
        <f t="shared" si="408"/>
        <v>1</v>
      </c>
      <c r="P3732">
        <f t="shared" si="409"/>
        <v>0</v>
      </c>
      <c r="Q3732">
        <f t="shared" si="410"/>
        <v>1</v>
      </c>
      <c r="R3732">
        <f t="shared" si="411"/>
        <v>1</v>
      </c>
      <c r="S3732">
        <f t="shared" si="412"/>
        <v>0</v>
      </c>
    </row>
    <row r="3733" spans="1:19" x14ac:dyDescent="0.2">
      <c r="A3733" t="s">
        <v>12</v>
      </c>
      <c r="B3733" s="1">
        <v>42384</v>
      </c>
      <c r="C3733" s="2">
        <v>42388.520555555559</v>
      </c>
      <c r="D3733" t="s">
        <v>1453</v>
      </c>
      <c r="E3733" t="s">
        <v>1454</v>
      </c>
      <c r="F3733" t="s">
        <v>1459</v>
      </c>
      <c r="G3733" t="s">
        <v>16</v>
      </c>
      <c r="H3733" s="3">
        <v>1247</v>
      </c>
      <c r="I3733" s="4">
        <v>32.903500000000001</v>
      </c>
      <c r="J3733" s="4">
        <v>41032.9</v>
      </c>
      <c r="K3733" s="3">
        <v>455858</v>
      </c>
      <c r="L3733" t="s">
        <v>5</v>
      </c>
      <c r="M3733">
        <f t="shared" si="406"/>
        <v>1</v>
      </c>
      <c r="N3733">
        <f t="shared" si="407"/>
        <v>0</v>
      </c>
      <c r="O3733">
        <f t="shared" si="408"/>
        <v>1</v>
      </c>
      <c r="P3733">
        <f t="shared" si="409"/>
        <v>0</v>
      </c>
      <c r="Q3733">
        <f t="shared" si="410"/>
        <v>1</v>
      </c>
      <c r="R3733">
        <f t="shared" si="411"/>
        <v>1</v>
      </c>
      <c r="S3733">
        <f t="shared" si="412"/>
        <v>0</v>
      </c>
    </row>
    <row r="3734" spans="1:19" x14ac:dyDescent="0.2">
      <c r="A3734" t="s">
        <v>12</v>
      </c>
      <c r="B3734" s="1">
        <v>42384</v>
      </c>
      <c r="C3734" s="2">
        <v>42388.519918981481</v>
      </c>
      <c r="D3734" t="s">
        <v>1453</v>
      </c>
      <c r="E3734" t="s">
        <v>1454</v>
      </c>
      <c r="F3734" t="s">
        <v>1460</v>
      </c>
      <c r="G3734" t="s">
        <v>11</v>
      </c>
      <c r="H3734">
        <v>525</v>
      </c>
      <c r="I3734" s="4">
        <v>32.903500000000001</v>
      </c>
      <c r="J3734" s="4">
        <v>17289.3</v>
      </c>
      <c r="K3734" s="3">
        <v>86134</v>
      </c>
      <c r="L3734" t="s">
        <v>5</v>
      </c>
      <c r="M3734">
        <f t="shared" si="406"/>
        <v>1</v>
      </c>
      <c r="N3734">
        <f t="shared" si="407"/>
        <v>0</v>
      </c>
      <c r="O3734">
        <f t="shared" si="408"/>
        <v>1</v>
      </c>
      <c r="P3734">
        <f t="shared" si="409"/>
        <v>0</v>
      </c>
      <c r="Q3734">
        <f t="shared" si="410"/>
        <v>0</v>
      </c>
      <c r="R3734">
        <f t="shared" si="411"/>
        <v>1</v>
      </c>
      <c r="S3734">
        <f t="shared" si="412"/>
        <v>0</v>
      </c>
    </row>
    <row r="3735" spans="1:19" x14ac:dyDescent="0.2">
      <c r="A3735" t="s">
        <v>12</v>
      </c>
      <c r="B3735" s="1">
        <v>42384</v>
      </c>
      <c r="C3735" s="2">
        <v>42388.519918981481</v>
      </c>
      <c r="D3735" t="s">
        <v>1453</v>
      </c>
      <c r="E3735" t="s">
        <v>1454</v>
      </c>
      <c r="F3735" t="s">
        <v>1460</v>
      </c>
      <c r="G3735" t="s">
        <v>11</v>
      </c>
      <c r="H3735">
        <v>219</v>
      </c>
      <c r="I3735" s="4">
        <v>30.968</v>
      </c>
      <c r="J3735" s="4">
        <v>6794.28</v>
      </c>
      <c r="K3735" s="3">
        <v>86353</v>
      </c>
      <c r="L3735" t="s">
        <v>5</v>
      </c>
      <c r="M3735">
        <f t="shared" si="406"/>
        <v>1</v>
      </c>
      <c r="N3735">
        <f t="shared" si="407"/>
        <v>0</v>
      </c>
      <c r="O3735">
        <f t="shared" si="408"/>
        <v>1</v>
      </c>
      <c r="P3735">
        <f t="shared" si="409"/>
        <v>0</v>
      </c>
      <c r="Q3735">
        <f t="shared" si="410"/>
        <v>0</v>
      </c>
      <c r="R3735">
        <f t="shared" si="411"/>
        <v>1</v>
      </c>
      <c r="S3735">
        <f t="shared" si="412"/>
        <v>0</v>
      </c>
    </row>
    <row r="3736" spans="1:19" x14ac:dyDescent="0.2">
      <c r="A3736" t="s">
        <v>12</v>
      </c>
      <c r="B3736" s="1">
        <v>42384</v>
      </c>
      <c r="C3736" s="2">
        <v>42388.519467592596</v>
      </c>
      <c r="D3736" t="s">
        <v>1453</v>
      </c>
      <c r="E3736" t="s">
        <v>1454</v>
      </c>
      <c r="F3736" t="s">
        <v>1461</v>
      </c>
      <c r="G3736" t="s">
        <v>11</v>
      </c>
      <c r="H3736">
        <v>212</v>
      </c>
      <c r="I3736" s="4">
        <v>32.903500000000001</v>
      </c>
      <c r="J3736" s="4">
        <v>6982.98</v>
      </c>
      <c r="K3736" s="3">
        <v>27662</v>
      </c>
      <c r="L3736" t="s">
        <v>5</v>
      </c>
      <c r="M3736">
        <f t="shared" si="406"/>
        <v>1</v>
      </c>
      <c r="N3736">
        <f t="shared" si="407"/>
        <v>0</v>
      </c>
      <c r="O3736">
        <f t="shared" si="408"/>
        <v>1</v>
      </c>
      <c r="P3736">
        <f t="shared" si="409"/>
        <v>0</v>
      </c>
      <c r="Q3736">
        <f t="shared" si="410"/>
        <v>0</v>
      </c>
      <c r="R3736">
        <f t="shared" si="411"/>
        <v>1</v>
      </c>
      <c r="S3736">
        <f t="shared" si="412"/>
        <v>0</v>
      </c>
    </row>
    <row r="3737" spans="1:19" x14ac:dyDescent="0.2">
      <c r="A3737" t="s">
        <v>12</v>
      </c>
      <c r="B3737" s="1">
        <v>42384</v>
      </c>
      <c r="C3737" s="2">
        <v>42388.519467592596</v>
      </c>
      <c r="D3737" t="s">
        <v>1453</v>
      </c>
      <c r="E3737" t="s">
        <v>1454</v>
      </c>
      <c r="F3737" t="s">
        <v>1461</v>
      </c>
      <c r="G3737" t="s">
        <v>11</v>
      </c>
      <c r="H3737">
        <v>21</v>
      </c>
      <c r="I3737" s="4">
        <v>30.968</v>
      </c>
      <c r="J3737" s="4">
        <v>652.21100000000001</v>
      </c>
      <c r="K3737" s="3">
        <v>27683</v>
      </c>
      <c r="L3737" t="s">
        <v>5</v>
      </c>
      <c r="M3737">
        <f t="shared" si="406"/>
        <v>1</v>
      </c>
      <c r="N3737">
        <f t="shared" si="407"/>
        <v>0</v>
      </c>
      <c r="O3737">
        <f t="shared" si="408"/>
        <v>1</v>
      </c>
      <c r="P3737">
        <f t="shared" si="409"/>
        <v>0</v>
      </c>
      <c r="Q3737">
        <f t="shared" si="410"/>
        <v>0</v>
      </c>
      <c r="R3737">
        <f t="shared" si="411"/>
        <v>1</v>
      </c>
      <c r="S3737">
        <f t="shared" si="412"/>
        <v>0</v>
      </c>
    </row>
    <row r="3738" spans="1:19" x14ac:dyDescent="0.2">
      <c r="A3738" t="s">
        <v>12</v>
      </c>
      <c r="B3738" s="1">
        <v>42384</v>
      </c>
      <c r="C3738" s="2">
        <v>42388.519016203703</v>
      </c>
      <c r="D3738" t="s">
        <v>1453</v>
      </c>
      <c r="E3738" t="s">
        <v>1454</v>
      </c>
      <c r="F3738" t="s">
        <v>1462</v>
      </c>
      <c r="H3738">
        <v>264</v>
      </c>
      <c r="I3738" s="4">
        <v>30.968</v>
      </c>
      <c r="J3738" s="4">
        <v>8172.54</v>
      </c>
      <c r="K3738" s="3">
        <v>55532</v>
      </c>
      <c r="L3738" t="s">
        <v>5</v>
      </c>
      <c r="M3738">
        <f t="shared" si="406"/>
        <v>1</v>
      </c>
      <c r="N3738">
        <f t="shared" si="407"/>
        <v>0</v>
      </c>
      <c r="O3738">
        <f t="shared" si="408"/>
        <v>1</v>
      </c>
      <c r="P3738">
        <f t="shared" si="409"/>
        <v>0</v>
      </c>
      <c r="Q3738">
        <f t="shared" si="410"/>
        <v>0</v>
      </c>
      <c r="R3738">
        <f t="shared" si="411"/>
        <v>0</v>
      </c>
      <c r="S3738">
        <f t="shared" si="412"/>
        <v>0</v>
      </c>
    </row>
    <row r="3739" spans="1:19" x14ac:dyDescent="0.2">
      <c r="A3739" t="s">
        <v>12</v>
      </c>
      <c r="B3739" s="1">
        <v>42384</v>
      </c>
      <c r="C3739" s="2">
        <v>42388.519016203703</v>
      </c>
      <c r="D3739" t="s">
        <v>1453</v>
      </c>
      <c r="E3739" t="s">
        <v>1454</v>
      </c>
      <c r="F3739" t="s">
        <v>1462</v>
      </c>
      <c r="H3739">
        <v>229</v>
      </c>
      <c r="I3739" s="4">
        <v>32.903500000000001</v>
      </c>
      <c r="J3739" s="4">
        <v>7541.09</v>
      </c>
      <c r="K3739" s="3">
        <v>55268</v>
      </c>
      <c r="L3739" t="s">
        <v>5</v>
      </c>
      <c r="M3739">
        <f t="shared" si="406"/>
        <v>1</v>
      </c>
      <c r="N3739">
        <f t="shared" si="407"/>
        <v>0</v>
      </c>
      <c r="O3739">
        <f t="shared" si="408"/>
        <v>1</v>
      </c>
      <c r="P3739">
        <f t="shared" si="409"/>
        <v>0</v>
      </c>
      <c r="Q3739">
        <f t="shared" si="410"/>
        <v>0</v>
      </c>
      <c r="R3739">
        <f t="shared" si="411"/>
        <v>0</v>
      </c>
      <c r="S3739">
        <f t="shared" si="412"/>
        <v>0</v>
      </c>
    </row>
    <row r="3740" spans="1:19" x14ac:dyDescent="0.2">
      <c r="A3740" t="s">
        <v>0</v>
      </c>
      <c r="B3740" s="1">
        <v>42383</v>
      </c>
      <c r="C3740" s="2">
        <v>42388.518738425926</v>
      </c>
      <c r="D3740" t="s">
        <v>2436</v>
      </c>
      <c r="E3740" t="s">
        <v>2437</v>
      </c>
      <c r="F3740" t="s">
        <v>3256</v>
      </c>
      <c r="G3740" t="s">
        <v>11</v>
      </c>
      <c r="H3740" s="3">
        <v>1400</v>
      </c>
      <c r="I3740" s="4">
        <v>11.02</v>
      </c>
      <c r="J3740" s="4">
        <v>15428</v>
      </c>
      <c r="K3740" s="3">
        <v>9668</v>
      </c>
      <c r="L3740" t="s">
        <v>5</v>
      </c>
      <c r="M3740">
        <f t="shared" si="406"/>
        <v>0</v>
      </c>
      <c r="N3740">
        <f t="shared" si="407"/>
        <v>1</v>
      </c>
      <c r="O3740">
        <f t="shared" si="408"/>
        <v>1</v>
      </c>
      <c r="P3740">
        <f t="shared" si="409"/>
        <v>0</v>
      </c>
      <c r="Q3740">
        <f t="shared" si="410"/>
        <v>0</v>
      </c>
      <c r="R3740">
        <f t="shared" si="411"/>
        <v>1</v>
      </c>
      <c r="S3740">
        <f t="shared" si="412"/>
        <v>0</v>
      </c>
    </row>
    <row r="3741" spans="1:19" x14ac:dyDescent="0.2">
      <c r="A3741" t="s">
        <v>12</v>
      </c>
      <c r="B3741" s="1">
        <v>42384</v>
      </c>
      <c r="C3741" s="2">
        <v>42388.518599537034</v>
      </c>
      <c r="D3741" t="s">
        <v>1785</v>
      </c>
      <c r="E3741" t="s">
        <v>1786</v>
      </c>
      <c r="F3741" t="s">
        <v>1787</v>
      </c>
      <c r="G3741" t="s">
        <v>7</v>
      </c>
      <c r="H3741" s="3">
        <v>1655</v>
      </c>
      <c r="I3741" s="4">
        <v>6.79</v>
      </c>
      <c r="J3741" s="4">
        <v>11237.5</v>
      </c>
      <c r="K3741" s="3">
        <v>1106480</v>
      </c>
      <c r="L3741" t="s">
        <v>5</v>
      </c>
      <c r="M3741">
        <f t="shared" si="406"/>
        <v>1</v>
      </c>
      <c r="N3741">
        <f t="shared" si="407"/>
        <v>0</v>
      </c>
      <c r="O3741">
        <f t="shared" si="408"/>
        <v>1</v>
      </c>
      <c r="P3741">
        <f t="shared" si="409"/>
        <v>0</v>
      </c>
      <c r="Q3741">
        <f t="shared" si="410"/>
        <v>1</v>
      </c>
      <c r="R3741">
        <f t="shared" si="411"/>
        <v>0</v>
      </c>
      <c r="S3741">
        <f t="shared" si="412"/>
        <v>0</v>
      </c>
    </row>
    <row r="3742" spans="1:19" x14ac:dyDescent="0.2">
      <c r="A3742" t="s">
        <v>12</v>
      </c>
      <c r="B3742" s="1">
        <v>42384</v>
      </c>
      <c r="C3742" s="2">
        <v>42388.518483796295</v>
      </c>
      <c r="D3742" t="s">
        <v>1453</v>
      </c>
      <c r="E3742" t="s">
        <v>1454</v>
      </c>
      <c r="F3742" t="s">
        <v>1463</v>
      </c>
      <c r="G3742" t="s">
        <v>11</v>
      </c>
      <c r="H3742">
        <v>109</v>
      </c>
      <c r="I3742" s="4">
        <v>30.968</v>
      </c>
      <c r="J3742" s="4">
        <v>3367.24</v>
      </c>
      <c r="K3742" s="3">
        <v>62447</v>
      </c>
      <c r="L3742" t="s">
        <v>5</v>
      </c>
      <c r="M3742">
        <f t="shared" si="406"/>
        <v>1</v>
      </c>
      <c r="N3742">
        <f t="shared" si="407"/>
        <v>0</v>
      </c>
      <c r="O3742">
        <f t="shared" si="408"/>
        <v>1</v>
      </c>
      <c r="P3742">
        <f t="shared" si="409"/>
        <v>0</v>
      </c>
      <c r="Q3742">
        <f t="shared" si="410"/>
        <v>0</v>
      </c>
      <c r="R3742">
        <f t="shared" si="411"/>
        <v>1</v>
      </c>
      <c r="S3742">
        <f t="shared" si="412"/>
        <v>0</v>
      </c>
    </row>
    <row r="3743" spans="1:19" x14ac:dyDescent="0.2">
      <c r="A3743" t="s">
        <v>12</v>
      </c>
      <c r="B3743" s="1">
        <v>42384</v>
      </c>
      <c r="C3743" s="2">
        <v>42388.518483796295</v>
      </c>
      <c r="D3743" t="s">
        <v>1453</v>
      </c>
      <c r="E3743" t="s">
        <v>1454</v>
      </c>
      <c r="F3743" t="s">
        <v>1463</v>
      </c>
      <c r="G3743" t="s">
        <v>11</v>
      </c>
      <c r="H3743">
        <v>294</v>
      </c>
      <c r="I3743" s="4">
        <v>32.903500000000001</v>
      </c>
      <c r="J3743" s="4">
        <v>9688.08</v>
      </c>
      <c r="K3743" s="3">
        <v>62338</v>
      </c>
      <c r="L3743" t="s">
        <v>5</v>
      </c>
      <c r="M3743">
        <f t="shared" si="406"/>
        <v>1</v>
      </c>
      <c r="N3743">
        <f t="shared" si="407"/>
        <v>0</v>
      </c>
      <c r="O3743">
        <f t="shared" si="408"/>
        <v>1</v>
      </c>
      <c r="P3743">
        <f t="shared" si="409"/>
        <v>0</v>
      </c>
      <c r="Q3743">
        <f t="shared" si="410"/>
        <v>0</v>
      </c>
      <c r="R3743">
        <f t="shared" si="411"/>
        <v>1</v>
      </c>
      <c r="S3743">
        <f t="shared" si="412"/>
        <v>0</v>
      </c>
    </row>
    <row r="3744" spans="1:19" x14ac:dyDescent="0.2">
      <c r="A3744" t="s">
        <v>12</v>
      </c>
      <c r="B3744" s="1">
        <v>42384</v>
      </c>
      <c r="C3744" s="2">
        <v>42388.51798611111</v>
      </c>
      <c r="D3744" t="s">
        <v>1453</v>
      </c>
      <c r="E3744" t="s">
        <v>1454</v>
      </c>
      <c r="F3744" t="s">
        <v>1464</v>
      </c>
      <c r="G3744" t="s">
        <v>11</v>
      </c>
      <c r="H3744">
        <v>340</v>
      </c>
      <c r="I3744" s="4">
        <v>32.903500000000001</v>
      </c>
      <c r="J3744" s="4">
        <v>11171.3</v>
      </c>
      <c r="K3744" s="3">
        <v>69954</v>
      </c>
      <c r="L3744" t="s">
        <v>5</v>
      </c>
      <c r="M3744">
        <f t="shared" si="406"/>
        <v>1</v>
      </c>
      <c r="N3744">
        <f t="shared" si="407"/>
        <v>0</v>
      </c>
      <c r="O3744">
        <f t="shared" si="408"/>
        <v>1</v>
      </c>
      <c r="P3744">
        <f t="shared" si="409"/>
        <v>0</v>
      </c>
      <c r="Q3744">
        <f t="shared" si="410"/>
        <v>0</v>
      </c>
      <c r="R3744">
        <f t="shared" si="411"/>
        <v>1</v>
      </c>
      <c r="S3744">
        <f t="shared" si="412"/>
        <v>0</v>
      </c>
    </row>
    <row r="3745" spans="1:19" x14ac:dyDescent="0.2">
      <c r="A3745" t="s">
        <v>12</v>
      </c>
      <c r="B3745" s="1">
        <v>42384</v>
      </c>
      <c r="C3745" s="2">
        <v>42388.517500000002</v>
      </c>
      <c r="D3745" t="s">
        <v>1453</v>
      </c>
      <c r="E3745" t="s">
        <v>1454</v>
      </c>
      <c r="F3745" t="s">
        <v>1468</v>
      </c>
      <c r="G3745" t="s">
        <v>11</v>
      </c>
      <c r="H3745">
        <v>63</v>
      </c>
      <c r="I3745" s="4">
        <v>38.71</v>
      </c>
      <c r="J3745" s="4">
        <v>2433.02</v>
      </c>
      <c r="K3745" s="3">
        <v>189835</v>
      </c>
      <c r="L3745" t="s">
        <v>5</v>
      </c>
      <c r="M3745">
        <f t="shared" si="406"/>
        <v>1</v>
      </c>
      <c r="N3745">
        <f t="shared" si="407"/>
        <v>0</v>
      </c>
      <c r="O3745">
        <f t="shared" si="408"/>
        <v>1</v>
      </c>
      <c r="P3745">
        <f t="shared" si="409"/>
        <v>0</v>
      </c>
      <c r="Q3745">
        <f t="shared" si="410"/>
        <v>0</v>
      </c>
      <c r="R3745">
        <f t="shared" si="411"/>
        <v>1</v>
      </c>
      <c r="S3745">
        <f t="shared" si="412"/>
        <v>0</v>
      </c>
    </row>
    <row r="3746" spans="1:19" x14ac:dyDescent="0.2">
      <c r="A3746" t="s">
        <v>12</v>
      </c>
      <c r="B3746" s="1">
        <v>42384</v>
      </c>
      <c r="C3746" s="2">
        <v>42388.517500000002</v>
      </c>
      <c r="D3746" t="s">
        <v>1453</v>
      </c>
      <c r="E3746" t="s">
        <v>1454</v>
      </c>
      <c r="F3746" t="s">
        <v>1468</v>
      </c>
      <c r="G3746" t="s">
        <v>11</v>
      </c>
      <c r="H3746">
        <v>460</v>
      </c>
      <c r="I3746" s="4">
        <v>32.903500000000001</v>
      </c>
      <c r="J3746" s="4">
        <v>15126.9</v>
      </c>
      <c r="K3746" s="3">
        <v>190295</v>
      </c>
      <c r="L3746" t="s">
        <v>5</v>
      </c>
      <c r="M3746">
        <f t="shared" si="406"/>
        <v>1</v>
      </c>
      <c r="N3746">
        <f t="shared" si="407"/>
        <v>0</v>
      </c>
      <c r="O3746">
        <f t="shared" si="408"/>
        <v>1</v>
      </c>
      <c r="P3746">
        <f t="shared" si="409"/>
        <v>0</v>
      </c>
      <c r="Q3746">
        <f t="shared" si="410"/>
        <v>0</v>
      </c>
      <c r="R3746">
        <f t="shared" si="411"/>
        <v>1</v>
      </c>
      <c r="S3746">
        <f t="shared" si="412"/>
        <v>0</v>
      </c>
    </row>
    <row r="3747" spans="1:19" x14ac:dyDescent="0.2">
      <c r="A3747" t="s">
        <v>12</v>
      </c>
      <c r="B3747" s="1">
        <v>42384</v>
      </c>
      <c r="C3747" s="2">
        <v>42388.517500000002</v>
      </c>
      <c r="D3747" t="s">
        <v>1453</v>
      </c>
      <c r="E3747" t="s">
        <v>1454</v>
      </c>
      <c r="F3747" t="s">
        <v>1468</v>
      </c>
      <c r="G3747" t="s">
        <v>11</v>
      </c>
      <c r="H3747">
        <v>408</v>
      </c>
      <c r="I3747" s="4">
        <v>30.968</v>
      </c>
      <c r="J3747" s="4">
        <v>12642.8</v>
      </c>
      <c r="K3747" s="3">
        <v>190703</v>
      </c>
      <c r="L3747" t="s">
        <v>5</v>
      </c>
      <c r="M3747">
        <f t="shared" si="406"/>
        <v>1</v>
      </c>
      <c r="N3747">
        <f t="shared" si="407"/>
        <v>0</v>
      </c>
      <c r="O3747">
        <f t="shared" si="408"/>
        <v>1</v>
      </c>
      <c r="P3747">
        <f t="shared" si="409"/>
        <v>0</v>
      </c>
      <c r="Q3747">
        <f t="shared" si="410"/>
        <v>0</v>
      </c>
      <c r="R3747">
        <f t="shared" si="411"/>
        <v>1</v>
      </c>
      <c r="S3747">
        <f t="shared" si="412"/>
        <v>0</v>
      </c>
    </row>
    <row r="3748" spans="1:19" x14ac:dyDescent="0.2">
      <c r="A3748" t="s">
        <v>12</v>
      </c>
      <c r="B3748" s="1">
        <v>42383</v>
      </c>
      <c r="C3748" s="2">
        <v>42388.51667824074</v>
      </c>
      <c r="D3748" t="s">
        <v>3257</v>
      </c>
      <c r="E3748" t="s">
        <v>3258</v>
      </c>
      <c r="F3748" t="s">
        <v>3259</v>
      </c>
      <c r="G3748" t="s">
        <v>11</v>
      </c>
      <c r="H3748" s="3">
        <v>4500</v>
      </c>
      <c r="I3748" s="4">
        <v>11.37</v>
      </c>
      <c r="J3748" s="4">
        <v>51165</v>
      </c>
      <c r="K3748" s="3">
        <v>46909</v>
      </c>
      <c r="L3748" t="s">
        <v>5</v>
      </c>
      <c r="M3748">
        <f t="shared" si="406"/>
        <v>1</v>
      </c>
      <c r="N3748">
        <f t="shared" si="407"/>
        <v>0</v>
      </c>
      <c r="O3748">
        <f t="shared" si="408"/>
        <v>1</v>
      </c>
      <c r="P3748">
        <f t="shared" si="409"/>
        <v>0</v>
      </c>
      <c r="Q3748">
        <f t="shared" si="410"/>
        <v>0</v>
      </c>
      <c r="R3748">
        <f t="shared" si="411"/>
        <v>1</v>
      </c>
      <c r="S3748">
        <f t="shared" si="412"/>
        <v>0</v>
      </c>
    </row>
    <row r="3749" spans="1:19" x14ac:dyDescent="0.2">
      <c r="A3749" t="s">
        <v>12</v>
      </c>
      <c r="B3749" s="1">
        <v>42383</v>
      </c>
      <c r="C3749" s="2">
        <v>42388.516446759262</v>
      </c>
      <c r="D3749" t="s">
        <v>3260</v>
      </c>
      <c r="E3749" t="s">
        <v>3261</v>
      </c>
      <c r="F3749" t="s">
        <v>3262</v>
      </c>
      <c r="G3749" t="s">
        <v>11</v>
      </c>
      <c r="H3749">
        <v>360</v>
      </c>
      <c r="I3749" s="4">
        <v>39.67</v>
      </c>
      <c r="J3749" s="4">
        <v>14281.2</v>
      </c>
      <c r="K3749" s="3">
        <v>7450</v>
      </c>
      <c r="L3749" t="s">
        <v>5</v>
      </c>
      <c r="M3749">
        <f t="shared" si="406"/>
        <v>1</v>
      </c>
      <c r="N3749">
        <f t="shared" si="407"/>
        <v>0</v>
      </c>
      <c r="O3749">
        <f t="shared" si="408"/>
        <v>1</v>
      </c>
      <c r="P3749">
        <f t="shared" si="409"/>
        <v>0</v>
      </c>
      <c r="Q3749">
        <f t="shared" si="410"/>
        <v>0</v>
      </c>
      <c r="R3749">
        <f t="shared" si="411"/>
        <v>1</v>
      </c>
      <c r="S3749">
        <f t="shared" si="412"/>
        <v>0</v>
      </c>
    </row>
    <row r="3750" spans="1:19" x14ac:dyDescent="0.2">
      <c r="A3750" t="s">
        <v>0</v>
      </c>
      <c r="B3750" s="1">
        <v>42383</v>
      </c>
      <c r="C3750" s="2">
        <v>42388.516446759262</v>
      </c>
      <c r="D3750" t="s">
        <v>3260</v>
      </c>
      <c r="E3750" t="s">
        <v>3261</v>
      </c>
      <c r="F3750" t="s">
        <v>3262</v>
      </c>
      <c r="G3750" t="s">
        <v>11</v>
      </c>
      <c r="H3750">
        <v>360</v>
      </c>
      <c r="I3750" s="4">
        <v>39.67</v>
      </c>
      <c r="J3750" s="4">
        <v>14281.2</v>
      </c>
      <c r="K3750">
        <v>0</v>
      </c>
      <c r="L3750" t="s">
        <v>5</v>
      </c>
      <c r="M3750">
        <f t="shared" si="406"/>
        <v>0</v>
      </c>
      <c r="N3750">
        <f t="shared" si="407"/>
        <v>1</v>
      </c>
      <c r="O3750">
        <f t="shared" si="408"/>
        <v>1</v>
      </c>
      <c r="P3750">
        <f t="shared" si="409"/>
        <v>0</v>
      </c>
      <c r="Q3750">
        <f t="shared" si="410"/>
        <v>0</v>
      </c>
      <c r="R3750">
        <f t="shared" si="411"/>
        <v>1</v>
      </c>
      <c r="S3750">
        <f t="shared" si="412"/>
        <v>0</v>
      </c>
    </row>
    <row r="3751" spans="1:19" x14ac:dyDescent="0.2">
      <c r="A3751" t="s">
        <v>0</v>
      </c>
      <c r="B3751" s="1">
        <v>42383</v>
      </c>
      <c r="C3751" s="2">
        <v>42388.516446759262</v>
      </c>
      <c r="D3751" t="s">
        <v>3260</v>
      </c>
      <c r="E3751" t="s">
        <v>3261</v>
      </c>
      <c r="F3751" t="s">
        <v>3262</v>
      </c>
      <c r="G3751" t="s">
        <v>11</v>
      </c>
      <c r="H3751">
        <v>360</v>
      </c>
      <c r="I3751" s="4">
        <v>123.85</v>
      </c>
      <c r="J3751" s="4">
        <v>44586</v>
      </c>
      <c r="K3751" s="3">
        <v>7090</v>
      </c>
      <c r="L3751" t="s">
        <v>5</v>
      </c>
      <c r="M3751">
        <f t="shared" si="406"/>
        <v>0</v>
      </c>
      <c r="N3751">
        <f t="shared" si="407"/>
        <v>1</v>
      </c>
      <c r="O3751">
        <f t="shared" si="408"/>
        <v>1</v>
      </c>
      <c r="P3751">
        <f t="shared" si="409"/>
        <v>0</v>
      </c>
      <c r="Q3751">
        <f t="shared" si="410"/>
        <v>0</v>
      </c>
      <c r="R3751">
        <f t="shared" si="411"/>
        <v>1</v>
      </c>
      <c r="S3751">
        <f t="shared" si="412"/>
        <v>0</v>
      </c>
    </row>
    <row r="3752" spans="1:19" x14ac:dyDescent="0.2">
      <c r="A3752" t="s">
        <v>12</v>
      </c>
      <c r="B3752" s="1">
        <v>42384</v>
      </c>
      <c r="C3752" s="2">
        <v>42388.515856481485</v>
      </c>
      <c r="D3752" t="s">
        <v>2870</v>
      </c>
      <c r="E3752" t="s">
        <v>2871</v>
      </c>
      <c r="F3752" t="s">
        <v>3263</v>
      </c>
      <c r="G3752" t="s">
        <v>11</v>
      </c>
      <c r="H3752" s="3">
        <v>2787</v>
      </c>
      <c r="I3752" s="4">
        <v>42.41</v>
      </c>
      <c r="J3752" s="4">
        <v>118197</v>
      </c>
      <c r="K3752">
        <v>0</v>
      </c>
      <c r="L3752" t="s">
        <v>5</v>
      </c>
      <c r="M3752">
        <f t="shared" si="406"/>
        <v>1</v>
      </c>
      <c r="N3752">
        <f t="shared" si="407"/>
        <v>0</v>
      </c>
      <c r="O3752">
        <f t="shared" si="408"/>
        <v>1</v>
      </c>
      <c r="P3752">
        <f t="shared" si="409"/>
        <v>0</v>
      </c>
      <c r="Q3752">
        <f t="shared" si="410"/>
        <v>0</v>
      </c>
      <c r="R3752">
        <f t="shared" si="411"/>
        <v>1</v>
      </c>
      <c r="S3752">
        <f t="shared" si="412"/>
        <v>0</v>
      </c>
    </row>
    <row r="3753" spans="1:19" x14ac:dyDescent="0.2">
      <c r="A3753" t="s">
        <v>12</v>
      </c>
      <c r="B3753" s="1">
        <v>42367</v>
      </c>
      <c r="C3753" s="2">
        <v>42388.515787037039</v>
      </c>
      <c r="D3753" t="s">
        <v>3253</v>
      </c>
      <c r="E3753" t="s">
        <v>3254</v>
      </c>
      <c r="F3753" t="s">
        <v>3264</v>
      </c>
      <c r="G3753" t="s">
        <v>11</v>
      </c>
      <c r="H3753" s="3">
        <v>2318</v>
      </c>
      <c r="I3753" s="4">
        <v>24.25</v>
      </c>
      <c r="J3753" s="4">
        <v>56211.5</v>
      </c>
      <c r="K3753" s="3">
        <v>2318</v>
      </c>
      <c r="L3753" t="s">
        <v>5</v>
      </c>
      <c r="M3753">
        <f t="shared" si="406"/>
        <v>1</v>
      </c>
      <c r="N3753">
        <f t="shared" si="407"/>
        <v>0</v>
      </c>
      <c r="O3753">
        <f t="shared" si="408"/>
        <v>1</v>
      </c>
      <c r="P3753">
        <f t="shared" si="409"/>
        <v>0</v>
      </c>
      <c r="Q3753">
        <f t="shared" si="410"/>
        <v>0</v>
      </c>
      <c r="R3753">
        <f t="shared" si="411"/>
        <v>1</v>
      </c>
      <c r="S3753">
        <f t="shared" si="412"/>
        <v>0</v>
      </c>
    </row>
    <row r="3754" spans="1:19" x14ac:dyDescent="0.2">
      <c r="A3754" t="s">
        <v>12</v>
      </c>
      <c r="B3754" s="1">
        <v>42367</v>
      </c>
      <c r="C3754" s="2">
        <v>42388.515787037039</v>
      </c>
      <c r="D3754" t="s">
        <v>3253</v>
      </c>
      <c r="E3754" t="s">
        <v>3254</v>
      </c>
      <c r="F3754" t="s">
        <v>3264</v>
      </c>
      <c r="G3754" t="s">
        <v>11</v>
      </c>
      <c r="H3754">
        <v>669</v>
      </c>
      <c r="I3754" s="4">
        <v>24.265000000000001</v>
      </c>
      <c r="J3754" s="4">
        <v>16233.3</v>
      </c>
      <c r="K3754" s="3">
        <v>2987</v>
      </c>
      <c r="L3754" t="s">
        <v>5</v>
      </c>
      <c r="M3754">
        <f t="shared" si="406"/>
        <v>1</v>
      </c>
      <c r="N3754">
        <f t="shared" si="407"/>
        <v>0</v>
      </c>
      <c r="O3754">
        <f t="shared" si="408"/>
        <v>1</v>
      </c>
      <c r="P3754">
        <f t="shared" si="409"/>
        <v>0</v>
      </c>
      <c r="Q3754">
        <f t="shared" si="410"/>
        <v>0</v>
      </c>
      <c r="R3754">
        <f t="shared" si="411"/>
        <v>1</v>
      </c>
      <c r="S3754">
        <f t="shared" si="412"/>
        <v>0</v>
      </c>
    </row>
    <row r="3755" spans="1:19" x14ac:dyDescent="0.2">
      <c r="A3755" t="s">
        <v>12</v>
      </c>
      <c r="B3755" s="1">
        <v>42367</v>
      </c>
      <c r="C3755" s="2">
        <v>42388.515011574076</v>
      </c>
      <c r="D3755" t="s">
        <v>3253</v>
      </c>
      <c r="E3755" t="s">
        <v>3254</v>
      </c>
      <c r="F3755" t="s">
        <v>3264</v>
      </c>
      <c r="G3755" t="s">
        <v>11</v>
      </c>
      <c r="H3755">
        <v>669</v>
      </c>
      <c r="I3755" s="4">
        <v>24.265000000000001</v>
      </c>
      <c r="J3755" s="4">
        <v>16233.3</v>
      </c>
      <c r="K3755" s="3">
        <v>2987</v>
      </c>
      <c r="L3755" t="s">
        <v>5</v>
      </c>
      <c r="M3755">
        <f t="shared" si="406"/>
        <v>1</v>
      </c>
      <c r="N3755">
        <f t="shared" si="407"/>
        <v>0</v>
      </c>
      <c r="O3755">
        <f t="shared" si="408"/>
        <v>1</v>
      </c>
      <c r="P3755">
        <f t="shared" si="409"/>
        <v>0</v>
      </c>
      <c r="Q3755">
        <f t="shared" si="410"/>
        <v>0</v>
      </c>
      <c r="R3755">
        <f t="shared" si="411"/>
        <v>1</v>
      </c>
      <c r="S3755">
        <f t="shared" si="412"/>
        <v>0</v>
      </c>
    </row>
    <row r="3756" spans="1:19" x14ac:dyDescent="0.2">
      <c r="A3756" t="s">
        <v>12</v>
      </c>
      <c r="B3756" s="1">
        <v>42367</v>
      </c>
      <c r="C3756" s="2">
        <v>42388.515011574076</v>
      </c>
      <c r="D3756" t="s">
        <v>3253</v>
      </c>
      <c r="E3756" t="s">
        <v>3254</v>
      </c>
      <c r="F3756" t="s">
        <v>3264</v>
      </c>
      <c r="G3756" t="s">
        <v>11</v>
      </c>
      <c r="H3756" s="3">
        <v>2318</v>
      </c>
      <c r="I3756" s="4">
        <v>24.25</v>
      </c>
      <c r="J3756" s="4">
        <v>56211.5</v>
      </c>
      <c r="K3756" s="3">
        <v>2318</v>
      </c>
      <c r="L3756" t="s">
        <v>5</v>
      </c>
      <c r="M3756">
        <f t="shared" si="406"/>
        <v>1</v>
      </c>
      <c r="N3756">
        <f t="shared" si="407"/>
        <v>0</v>
      </c>
      <c r="O3756">
        <f t="shared" si="408"/>
        <v>1</v>
      </c>
      <c r="P3756">
        <f t="shared" si="409"/>
        <v>0</v>
      </c>
      <c r="Q3756">
        <f t="shared" si="410"/>
        <v>0</v>
      </c>
      <c r="R3756">
        <f t="shared" si="411"/>
        <v>1</v>
      </c>
      <c r="S3756">
        <f t="shared" si="412"/>
        <v>0</v>
      </c>
    </row>
    <row r="3757" spans="1:19" x14ac:dyDescent="0.2">
      <c r="A3757" t="s">
        <v>12</v>
      </c>
      <c r="B3757" s="1">
        <v>42384</v>
      </c>
      <c r="C3757" s="2">
        <v>42388.513599537036</v>
      </c>
      <c r="D3757" t="s">
        <v>3265</v>
      </c>
      <c r="E3757" t="s">
        <v>3266</v>
      </c>
      <c r="F3757" t="s">
        <v>3267</v>
      </c>
      <c r="G3757" t="s">
        <v>7</v>
      </c>
      <c r="H3757">
        <v>400</v>
      </c>
      <c r="I3757" s="4">
        <v>5.97</v>
      </c>
      <c r="J3757" s="4">
        <v>2388</v>
      </c>
      <c r="K3757" s="3">
        <v>15650</v>
      </c>
      <c r="L3757" t="s">
        <v>5</v>
      </c>
      <c r="M3757">
        <f t="shared" si="406"/>
        <v>1</v>
      </c>
      <c r="N3757">
        <f t="shared" si="407"/>
        <v>0</v>
      </c>
      <c r="O3757">
        <f t="shared" si="408"/>
        <v>1</v>
      </c>
      <c r="P3757">
        <f t="shared" si="409"/>
        <v>0</v>
      </c>
      <c r="Q3757">
        <f t="shared" si="410"/>
        <v>1</v>
      </c>
      <c r="R3757">
        <f t="shared" si="411"/>
        <v>0</v>
      </c>
      <c r="S3757">
        <f t="shared" si="412"/>
        <v>0</v>
      </c>
    </row>
    <row r="3758" spans="1:19" x14ac:dyDescent="0.2">
      <c r="A3758" t="s">
        <v>12</v>
      </c>
      <c r="B3758" s="1">
        <v>42384</v>
      </c>
      <c r="C3758" s="2">
        <v>42388.513599537036</v>
      </c>
      <c r="D3758" t="s">
        <v>3265</v>
      </c>
      <c r="E3758" t="s">
        <v>3266</v>
      </c>
      <c r="F3758" t="s">
        <v>3267</v>
      </c>
      <c r="G3758" t="s">
        <v>7</v>
      </c>
      <c r="H3758">
        <v>600</v>
      </c>
      <c r="I3758" s="4">
        <v>5.98</v>
      </c>
      <c r="J3758" s="4">
        <v>3588</v>
      </c>
      <c r="K3758" s="3">
        <v>16250</v>
      </c>
      <c r="L3758" t="s">
        <v>5</v>
      </c>
      <c r="M3758">
        <f t="shared" si="406"/>
        <v>1</v>
      </c>
      <c r="N3758">
        <f t="shared" si="407"/>
        <v>0</v>
      </c>
      <c r="O3758">
        <f t="shared" si="408"/>
        <v>1</v>
      </c>
      <c r="P3758">
        <f t="shared" si="409"/>
        <v>0</v>
      </c>
      <c r="Q3758">
        <f t="shared" si="410"/>
        <v>1</v>
      </c>
      <c r="R3758">
        <f t="shared" si="411"/>
        <v>0</v>
      </c>
      <c r="S3758">
        <f t="shared" si="412"/>
        <v>0</v>
      </c>
    </row>
    <row r="3759" spans="1:19" x14ac:dyDescent="0.2">
      <c r="A3759" t="s">
        <v>12</v>
      </c>
      <c r="B3759" s="1">
        <v>42384</v>
      </c>
      <c r="C3759" s="2">
        <v>42388.513599537036</v>
      </c>
      <c r="D3759" t="s">
        <v>3265</v>
      </c>
      <c r="E3759" t="s">
        <v>3266</v>
      </c>
      <c r="F3759" t="s">
        <v>3267</v>
      </c>
      <c r="G3759" t="s">
        <v>7</v>
      </c>
      <c r="H3759">
        <v>300</v>
      </c>
      <c r="I3759" s="4">
        <v>5.96</v>
      </c>
      <c r="J3759" s="4">
        <v>1788</v>
      </c>
      <c r="K3759" s="3">
        <v>15250</v>
      </c>
      <c r="L3759" t="s">
        <v>5</v>
      </c>
      <c r="M3759">
        <f t="shared" si="406"/>
        <v>1</v>
      </c>
      <c r="N3759">
        <f t="shared" si="407"/>
        <v>0</v>
      </c>
      <c r="O3759">
        <f t="shared" si="408"/>
        <v>1</v>
      </c>
      <c r="P3759">
        <f t="shared" si="409"/>
        <v>0</v>
      </c>
      <c r="Q3759">
        <f t="shared" si="410"/>
        <v>1</v>
      </c>
      <c r="R3759">
        <f t="shared" si="411"/>
        <v>0</v>
      </c>
      <c r="S3759">
        <f t="shared" si="412"/>
        <v>0</v>
      </c>
    </row>
    <row r="3760" spans="1:19" x14ac:dyDescent="0.2">
      <c r="A3760" t="s">
        <v>12</v>
      </c>
      <c r="B3760" s="1">
        <v>42384</v>
      </c>
      <c r="C3760" s="2">
        <v>42388.513599537036</v>
      </c>
      <c r="D3760" t="s">
        <v>3265</v>
      </c>
      <c r="E3760" t="s">
        <v>3266</v>
      </c>
      <c r="F3760" t="s">
        <v>3267</v>
      </c>
      <c r="G3760" t="s">
        <v>7</v>
      </c>
      <c r="H3760" s="3">
        <v>1700</v>
      </c>
      <c r="I3760" s="4">
        <v>5.9798999999999998</v>
      </c>
      <c r="J3760" s="4">
        <v>10165.799999999999</v>
      </c>
      <c r="K3760" s="3">
        <v>17950</v>
      </c>
      <c r="L3760" t="s">
        <v>5</v>
      </c>
      <c r="M3760">
        <f t="shared" si="406"/>
        <v>1</v>
      </c>
      <c r="N3760">
        <f t="shared" si="407"/>
        <v>0</v>
      </c>
      <c r="O3760">
        <f t="shared" si="408"/>
        <v>1</v>
      </c>
      <c r="P3760">
        <f t="shared" si="409"/>
        <v>0</v>
      </c>
      <c r="Q3760">
        <f t="shared" si="410"/>
        <v>1</v>
      </c>
      <c r="R3760">
        <f t="shared" si="411"/>
        <v>0</v>
      </c>
      <c r="S3760">
        <f t="shared" si="412"/>
        <v>0</v>
      </c>
    </row>
    <row r="3761" spans="1:19" x14ac:dyDescent="0.2">
      <c r="A3761" t="s">
        <v>12</v>
      </c>
      <c r="B3761" s="1">
        <v>42384</v>
      </c>
      <c r="C3761" s="2">
        <v>42388.513402777775</v>
      </c>
      <c r="D3761" t="s">
        <v>3268</v>
      </c>
      <c r="E3761" t="s">
        <v>3269</v>
      </c>
      <c r="F3761" t="s">
        <v>3270</v>
      </c>
      <c r="G3761" t="s">
        <v>11</v>
      </c>
      <c r="H3761">
        <v>6</v>
      </c>
      <c r="I3761" s="4">
        <v>130.03</v>
      </c>
      <c r="J3761" s="4">
        <v>780.18</v>
      </c>
      <c r="K3761" s="3">
        <v>4333</v>
      </c>
      <c r="L3761" t="s">
        <v>5</v>
      </c>
      <c r="M3761">
        <f t="shared" si="406"/>
        <v>1</v>
      </c>
      <c r="N3761">
        <f t="shared" si="407"/>
        <v>0</v>
      </c>
      <c r="O3761">
        <f t="shared" si="408"/>
        <v>1</v>
      </c>
      <c r="P3761">
        <f t="shared" si="409"/>
        <v>0</v>
      </c>
      <c r="Q3761">
        <f t="shared" si="410"/>
        <v>0</v>
      </c>
      <c r="R3761">
        <f t="shared" si="411"/>
        <v>1</v>
      </c>
      <c r="S3761">
        <f t="shared" si="412"/>
        <v>0</v>
      </c>
    </row>
    <row r="3762" spans="1:19" x14ac:dyDescent="0.2">
      <c r="A3762" t="s">
        <v>12</v>
      </c>
      <c r="B3762" s="1">
        <v>42384</v>
      </c>
      <c r="C3762" s="2">
        <v>42388.513113425928</v>
      </c>
      <c r="D3762" t="s">
        <v>3268</v>
      </c>
      <c r="E3762" t="s">
        <v>3269</v>
      </c>
      <c r="F3762" t="s">
        <v>3271</v>
      </c>
      <c r="G3762" t="s">
        <v>11</v>
      </c>
      <c r="H3762">
        <v>6</v>
      </c>
      <c r="I3762" s="4">
        <v>130.03</v>
      </c>
      <c r="J3762" s="4">
        <v>780.18</v>
      </c>
      <c r="K3762" s="3">
        <v>5596</v>
      </c>
      <c r="L3762" t="s">
        <v>5</v>
      </c>
      <c r="M3762">
        <f t="shared" si="406"/>
        <v>1</v>
      </c>
      <c r="N3762">
        <f t="shared" si="407"/>
        <v>0</v>
      </c>
      <c r="O3762">
        <f t="shared" si="408"/>
        <v>1</v>
      </c>
      <c r="P3762">
        <f t="shared" si="409"/>
        <v>0</v>
      </c>
      <c r="Q3762">
        <f t="shared" si="410"/>
        <v>0</v>
      </c>
      <c r="R3762">
        <f t="shared" si="411"/>
        <v>1</v>
      </c>
      <c r="S3762">
        <f t="shared" si="412"/>
        <v>0</v>
      </c>
    </row>
    <row r="3763" spans="1:19" x14ac:dyDescent="0.2">
      <c r="A3763" t="s">
        <v>12</v>
      </c>
      <c r="B3763" s="1">
        <v>42384</v>
      </c>
      <c r="C3763" s="2">
        <v>42388.512870370374</v>
      </c>
      <c r="D3763" t="s">
        <v>3268</v>
      </c>
      <c r="E3763" t="s">
        <v>3269</v>
      </c>
      <c r="F3763" t="s">
        <v>3272</v>
      </c>
      <c r="G3763" t="s">
        <v>11</v>
      </c>
      <c r="H3763">
        <v>13</v>
      </c>
      <c r="I3763" s="4">
        <v>130.03</v>
      </c>
      <c r="J3763" s="4">
        <v>1690.39</v>
      </c>
      <c r="K3763" s="3">
        <v>15319</v>
      </c>
      <c r="L3763" t="s">
        <v>5</v>
      </c>
      <c r="M3763">
        <f t="shared" si="406"/>
        <v>1</v>
      </c>
      <c r="N3763">
        <f t="shared" si="407"/>
        <v>0</v>
      </c>
      <c r="O3763">
        <f t="shared" si="408"/>
        <v>1</v>
      </c>
      <c r="P3763">
        <f t="shared" si="409"/>
        <v>0</v>
      </c>
      <c r="Q3763">
        <f t="shared" si="410"/>
        <v>0</v>
      </c>
      <c r="R3763">
        <f t="shared" si="411"/>
        <v>1</v>
      </c>
      <c r="S3763">
        <f t="shared" si="412"/>
        <v>0</v>
      </c>
    </row>
    <row r="3764" spans="1:19" x14ac:dyDescent="0.2">
      <c r="A3764" t="s">
        <v>12</v>
      </c>
      <c r="B3764" s="1">
        <v>42384</v>
      </c>
      <c r="C3764" s="2">
        <v>42388.512719907405</v>
      </c>
      <c r="D3764" t="s">
        <v>3268</v>
      </c>
      <c r="E3764" t="s">
        <v>3269</v>
      </c>
      <c r="F3764" t="s">
        <v>3273</v>
      </c>
      <c r="G3764" t="s">
        <v>11</v>
      </c>
      <c r="H3764">
        <v>11</v>
      </c>
      <c r="I3764" s="4">
        <v>130.03</v>
      </c>
      <c r="J3764" s="4">
        <v>1430.33</v>
      </c>
      <c r="K3764" s="3">
        <v>15315</v>
      </c>
      <c r="L3764" t="s">
        <v>5</v>
      </c>
      <c r="M3764">
        <f t="shared" si="406"/>
        <v>1</v>
      </c>
      <c r="N3764">
        <f t="shared" si="407"/>
        <v>0</v>
      </c>
      <c r="O3764">
        <f t="shared" si="408"/>
        <v>1</v>
      </c>
      <c r="P3764">
        <f t="shared" si="409"/>
        <v>0</v>
      </c>
      <c r="Q3764">
        <f t="shared" si="410"/>
        <v>0</v>
      </c>
      <c r="R3764">
        <f t="shared" si="411"/>
        <v>1</v>
      </c>
      <c r="S3764">
        <f t="shared" si="412"/>
        <v>0</v>
      </c>
    </row>
    <row r="3765" spans="1:19" x14ac:dyDescent="0.2">
      <c r="A3765" t="s">
        <v>12</v>
      </c>
      <c r="B3765" s="1">
        <v>42384</v>
      </c>
      <c r="C3765" s="2">
        <v>42388.512071759258</v>
      </c>
      <c r="D3765" t="s">
        <v>2870</v>
      </c>
      <c r="E3765" t="s">
        <v>2871</v>
      </c>
      <c r="F3765" t="s">
        <v>3274</v>
      </c>
      <c r="G3765" t="s">
        <v>11</v>
      </c>
      <c r="H3765" s="3">
        <v>4065</v>
      </c>
      <c r="I3765" s="4">
        <v>42.41</v>
      </c>
      <c r="J3765" s="4">
        <v>172397</v>
      </c>
      <c r="K3765">
        <v>0</v>
      </c>
      <c r="L3765" t="s">
        <v>5</v>
      </c>
      <c r="M3765">
        <f t="shared" si="406"/>
        <v>1</v>
      </c>
      <c r="N3765">
        <f t="shared" si="407"/>
        <v>0</v>
      </c>
      <c r="O3765">
        <f t="shared" si="408"/>
        <v>1</v>
      </c>
      <c r="P3765">
        <f t="shared" si="409"/>
        <v>0</v>
      </c>
      <c r="Q3765">
        <f t="shared" si="410"/>
        <v>0</v>
      </c>
      <c r="R3765">
        <f t="shared" si="411"/>
        <v>1</v>
      </c>
      <c r="S3765">
        <f t="shared" si="412"/>
        <v>0</v>
      </c>
    </row>
    <row r="3766" spans="1:19" x14ac:dyDescent="0.2">
      <c r="A3766" t="s">
        <v>0</v>
      </c>
      <c r="B3766" s="1">
        <v>42383</v>
      </c>
      <c r="C3766" s="2">
        <v>42388.511354166665</v>
      </c>
      <c r="D3766" t="s">
        <v>276</v>
      </c>
      <c r="E3766" t="s">
        <v>277</v>
      </c>
      <c r="F3766" t="s">
        <v>278</v>
      </c>
      <c r="G3766" t="s">
        <v>16</v>
      </c>
      <c r="H3766">
        <v>600</v>
      </c>
      <c r="I3766" s="4">
        <v>133.63800000000001</v>
      </c>
      <c r="J3766" s="4">
        <v>80183</v>
      </c>
      <c r="K3766" s="3">
        <v>5186</v>
      </c>
      <c r="L3766" t="s">
        <v>5</v>
      </c>
      <c r="M3766">
        <f t="shared" si="406"/>
        <v>0</v>
      </c>
      <c r="N3766">
        <f t="shared" si="407"/>
        <v>1</v>
      </c>
      <c r="O3766">
        <f t="shared" si="408"/>
        <v>1</v>
      </c>
      <c r="P3766">
        <f t="shared" si="409"/>
        <v>0</v>
      </c>
      <c r="Q3766">
        <f t="shared" si="410"/>
        <v>1</v>
      </c>
      <c r="R3766">
        <f t="shared" si="411"/>
        <v>1</v>
      </c>
      <c r="S3766">
        <f t="shared" si="412"/>
        <v>0</v>
      </c>
    </row>
    <row r="3767" spans="1:19" x14ac:dyDescent="0.2">
      <c r="A3767" t="s">
        <v>0</v>
      </c>
      <c r="B3767" s="1">
        <v>42383</v>
      </c>
      <c r="C3767" s="2">
        <v>42388.511354166665</v>
      </c>
      <c r="D3767" t="s">
        <v>276</v>
      </c>
      <c r="E3767" t="s">
        <v>277</v>
      </c>
      <c r="F3767" t="s">
        <v>278</v>
      </c>
      <c r="G3767" t="s">
        <v>16</v>
      </c>
      <c r="H3767" s="3">
        <v>2007</v>
      </c>
      <c r="I3767" s="4">
        <v>136.37100000000001</v>
      </c>
      <c r="J3767" s="4">
        <v>273696</v>
      </c>
      <c r="K3767" s="3">
        <v>1379</v>
      </c>
      <c r="L3767" t="s">
        <v>5</v>
      </c>
      <c r="M3767">
        <f t="shared" si="406"/>
        <v>0</v>
      </c>
      <c r="N3767">
        <f t="shared" si="407"/>
        <v>1</v>
      </c>
      <c r="O3767">
        <f t="shared" si="408"/>
        <v>1</v>
      </c>
      <c r="P3767">
        <f t="shared" si="409"/>
        <v>0</v>
      </c>
      <c r="Q3767">
        <f t="shared" si="410"/>
        <v>1</v>
      </c>
      <c r="R3767">
        <f t="shared" si="411"/>
        <v>1</v>
      </c>
      <c r="S3767">
        <f t="shared" si="412"/>
        <v>0</v>
      </c>
    </row>
    <row r="3768" spans="1:19" x14ac:dyDescent="0.2">
      <c r="A3768" t="s">
        <v>0</v>
      </c>
      <c r="B3768" s="1">
        <v>42383</v>
      </c>
      <c r="C3768" s="2">
        <v>42388.511354166665</v>
      </c>
      <c r="D3768" t="s">
        <v>276</v>
      </c>
      <c r="E3768" t="s">
        <v>277</v>
      </c>
      <c r="F3768" t="s">
        <v>278</v>
      </c>
      <c r="G3768" t="s">
        <v>16</v>
      </c>
      <c r="H3768">
        <v>900</v>
      </c>
      <c r="I3768" s="4">
        <v>134.53100000000001</v>
      </c>
      <c r="J3768" s="4">
        <v>121078</v>
      </c>
      <c r="K3768" s="3">
        <v>4286</v>
      </c>
      <c r="L3768" t="s">
        <v>5</v>
      </c>
      <c r="M3768">
        <f t="shared" si="406"/>
        <v>0</v>
      </c>
      <c r="N3768">
        <f t="shared" si="407"/>
        <v>1</v>
      </c>
      <c r="O3768">
        <f t="shared" si="408"/>
        <v>1</v>
      </c>
      <c r="P3768">
        <f t="shared" si="409"/>
        <v>0</v>
      </c>
      <c r="Q3768">
        <f t="shared" si="410"/>
        <v>1</v>
      </c>
      <c r="R3768">
        <f t="shared" si="411"/>
        <v>1</v>
      </c>
      <c r="S3768">
        <f t="shared" si="412"/>
        <v>0</v>
      </c>
    </row>
    <row r="3769" spans="1:19" x14ac:dyDescent="0.2">
      <c r="A3769" t="s">
        <v>0</v>
      </c>
      <c r="B3769" s="1">
        <v>42383</v>
      </c>
      <c r="C3769" s="2">
        <v>42388.511354166665</v>
      </c>
      <c r="D3769" t="s">
        <v>276</v>
      </c>
      <c r="E3769" t="s">
        <v>277</v>
      </c>
      <c r="F3769" t="s">
        <v>278</v>
      </c>
      <c r="G3769" t="s">
        <v>16</v>
      </c>
      <c r="H3769" s="3">
        <v>1039</v>
      </c>
      <c r="I3769" s="4">
        <v>137.54599999999999</v>
      </c>
      <c r="J3769" s="4">
        <v>142910</v>
      </c>
      <c r="K3769">
        <v>340</v>
      </c>
      <c r="L3769" t="s">
        <v>5</v>
      </c>
      <c r="M3769">
        <f t="shared" si="406"/>
        <v>0</v>
      </c>
      <c r="N3769">
        <f t="shared" si="407"/>
        <v>1</v>
      </c>
      <c r="O3769">
        <f t="shared" si="408"/>
        <v>1</v>
      </c>
      <c r="P3769">
        <f t="shared" si="409"/>
        <v>0</v>
      </c>
      <c r="Q3769">
        <f t="shared" si="410"/>
        <v>1</v>
      </c>
      <c r="R3769">
        <f t="shared" si="411"/>
        <v>1</v>
      </c>
      <c r="S3769">
        <f t="shared" si="412"/>
        <v>0</v>
      </c>
    </row>
    <row r="3770" spans="1:19" x14ac:dyDescent="0.2">
      <c r="A3770" t="s">
        <v>12</v>
      </c>
      <c r="B3770" s="1">
        <v>42383</v>
      </c>
      <c r="C3770" s="2">
        <v>42388.511354166665</v>
      </c>
      <c r="D3770" t="s">
        <v>276</v>
      </c>
      <c r="E3770" t="s">
        <v>277</v>
      </c>
      <c r="F3770" t="s">
        <v>278</v>
      </c>
      <c r="G3770" t="s">
        <v>16</v>
      </c>
      <c r="H3770" s="3">
        <v>5546</v>
      </c>
      <c r="I3770" s="4">
        <v>30.75</v>
      </c>
      <c r="J3770" s="4">
        <v>170540</v>
      </c>
      <c r="K3770" s="3">
        <v>5786</v>
      </c>
      <c r="L3770" t="s">
        <v>5</v>
      </c>
      <c r="M3770">
        <f t="shared" si="406"/>
        <v>1</v>
      </c>
      <c r="N3770">
        <f t="shared" si="407"/>
        <v>0</v>
      </c>
      <c r="O3770">
        <f t="shared" si="408"/>
        <v>1</v>
      </c>
      <c r="P3770">
        <f t="shared" si="409"/>
        <v>0</v>
      </c>
      <c r="Q3770">
        <f t="shared" si="410"/>
        <v>1</v>
      </c>
      <c r="R3770">
        <f t="shared" si="411"/>
        <v>1</v>
      </c>
      <c r="S3770">
        <f t="shared" si="412"/>
        <v>0</v>
      </c>
    </row>
    <row r="3771" spans="1:19" x14ac:dyDescent="0.2">
      <c r="A3771" t="s">
        <v>0</v>
      </c>
      <c r="B3771" s="1">
        <v>42383</v>
      </c>
      <c r="C3771" s="2">
        <v>42388.511354166665</v>
      </c>
      <c r="D3771" t="s">
        <v>276</v>
      </c>
      <c r="E3771" t="s">
        <v>277</v>
      </c>
      <c r="F3771" t="s">
        <v>278</v>
      </c>
      <c r="G3771" t="s">
        <v>16</v>
      </c>
      <c r="H3771">
        <v>900</v>
      </c>
      <c r="I3771" s="4">
        <v>135.78399999999999</v>
      </c>
      <c r="J3771" s="4">
        <v>122206</v>
      </c>
      <c r="K3771" s="3">
        <v>3386</v>
      </c>
      <c r="L3771" t="s">
        <v>5</v>
      </c>
      <c r="M3771">
        <f t="shared" si="406"/>
        <v>0</v>
      </c>
      <c r="N3771">
        <f t="shared" si="407"/>
        <v>1</v>
      </c>
      <c r="O3771">
        <f t="shared" si="408"/>
        <v>1</v>
      </c>
      <c r="P3771">
        <f t="shared" si="409"/>
        <v>0</v>
      </c>
      <c r="Q3771">
        <f t="shared" si="410"/>
        <v>1</v>
      </c>
      <c r="R3771">
        <f t="shared" si="411"/>
        <v>1</v>
      </c>
      <c r="S3771">
        <f t="shared" si="412"/>
        <v>0</v>
      </c>
    </row>
    <row r="3772" spans="1:19" x14ac:dyDescent="0.2">
      <c r="A3772" t="s">
        <v>0</v>
      </c>
      <c r="B3772" s="1">
        <v>42383</v>
      </c>
      <c r="C3772" s="2">
        <v>42388.511354166665</v>
      </c>
      <c r="D3772" t="s">
        <v>276</v>
      </c>
      <c r="E3772" t="s">
        <v>277</v>
      </c>
      <c r="F3772" t="s">
        <v>278</v>
      </c>
      <c r="G3772" t="s">
        <v>16</v>
      </c>
      <c r="H3772">
        <v>100</v>
      </c>
      <c r="I3772" s="4">
        <v>138.27000000000001</v>
      </c>
      <c r="J3772" s="4">
        <v>13827</v>
      </c>
      <c r="K3772">
        <v>240</v>
      </c>
      <c r="L3772" t="s">
        <v>5</v>
      </c>
      <c r="M3772">
        <f t="shared" si="406"/>
        <v>0</v>
      </c>
      <c r="N3772">
        <f t="shared" si="407"/>
        <v>1</v>
      </c>
      <c r="O3772">
        <f t="shared" si="408"/>
        <v>1</v>
      </c>
      <c r="P3772">
        <f t="shared" si="409"/>
        <v>0</v>
      </c>
      <c r="Q3772">
        <f t="shared" si="410"/>
        <v>1</v>
      </c>
      <c r="R3772">
        <f t="shared" si="411"/>
        <v>1</v>
      </c>
      <c r="S3772">
        <f t="shared" si="412"/>
        <v>0</v>
      </c>
    </row>
    <row r="3773" spans="1:19" x14ac:dyDescent="0.2">
      <c r="A3773" t="s">
        <v>12</v>
      </c>
      <c r="B3773" s="1">
        <v>42367</v>
      </c>
      <c r="C3773" s="2">
        <v>42388.508032407408</v>
      </c>
      <c r="D3773" t="s">
        <v>3253</v>
      </c>
      <c r="E3773" t="s">
        <v>3254</v>
      </c>
      <c r="F3773" t="s">
        <v>3275</v>
      </c>
      <c r="H3773" s="3">
        <v>2318</v>
      </c>
      <c r="I3773" s="4">
        <v>24.265000000000001</v>
      </c>
      <c r="J3773" s="4">
        <v>56246.3</v>
      </c>
      <c r="K3773" s="3">
        <v>2318</v>
      </c>
      <c r="L3773" t="s">
        <v>5</v>
      </c>
      <c r="M3773">
        <f t="shared" si="406"/>
        <v>1</v>
      </c>
      <c r="N3773">
        <f t="shared" si="407"/>
        <v>0</v>
      </c>
      <c r="O3773">
        <f t="shared" si="408"/>
        <v>1</v>
      </c>
      <c r="P3773">
        <f t="shared" si="409"/>
        <v>0</v>
      </c>
      <c r="Q3773">
        <f t="shared" si="410"/>
        <v>0</v>
      </c>
      <c r="R3773">
        <f t="shared" si="411"/>
        <v>0</v>
      </c>
      <c r="S3773">
        <f t="shared" si="412"/>
        <v>0</v>
      </c>
    </row>
    <row r="3774" spans="1:19" x14ac:dyDescent="0.2">
      <c r="A3774" t="s">
        <v>12</v>
      </c>
      <c r="B3774" s="1">
        <v>42384</v>
      </c>
      <c r="C3774" s="2">
        <v>42388.50708333333</v>
      </c>
      <c r="D3774" t="s">
        <v>1453</v>
      </c>
      <c r="E3774" t="s">
        <v>1454</v>
      </c>
      <c r="F3774" t="s">
        <v>3276</v>
      </c>
      <c r="G3774" t="s">
        <v>11</v>
      </c>
      <c r="H3774">
        <v>181</v>
      </c>
      <c r="I3774" s="4">
        <v>30.968</v>
      </c>
      <c r="J3774" s="4">
        <v>5592.27</v>
      </c>
      <c r="K3774" s="3">
        <v>80501</v>
      </c>
      <c r="L3774" t="s">
        <v>5</v>
      </c>
      <c r="M3774">
        <f t="shared" si="406"/>
        <v>1</v>
      </c>
      <c r="N3774">
        <f t="shared" si="407"/>
        <v>0</v>
      </c>
      <c r="O3774">
        <f t="shared" si="408"/>
        <v>1</v>
      </c>
      <c r="P3774">
        <f t="shared" si="409"/>
        <v>0</v>
      </c>
      <c r="Q3774">
        <f t="shared" si="410"/>
        <v>0</v>
      </c>
      <c r="R3774">
        <f t="shared" si="411"/>
        <v>1</v>
      </c>
      <c r="S3774">
        <f t="shared" si="412"/>
        <v>0</v>
      </c>
    </row>
    <row r="3775" spans="1:19" x14ac:dyDescent="0.2">
      <c r="A3775" t="s">
        <v>12</v>
      </c>
      <c r="B3775" s="1">
        <v>42384</v>
      </c>
      <c r="C3775" s="2">
        <v>42388.50708333333</v>
      </c>
      <c r="D3775" t="s">
        <v>1453</v>
      </c>
      <c r="E3775" t="s">
        <v>1454</v>
      </c>
      <c r="F3775" t="s">
        <v>3276</v>
      </c>
      <c r="G3775" t="s">
        <v>11</v>
      </c>
      <c r="H3775">
        <v>137</v>
      </c>
      <c r="I3775" s="4">
        <v>30.968</v>
      </c>
      <c r="J3775" s="4">
        <v>4257.6400000000003</v>
      </c>
      <c r="K3775" s="3">
        <v>80639</v>
      </c>
      <c r="L3775" t="s">
        <v>5</v>
      </c>
      <c r="M3775">
        <f t="shared" si="406"/>
        <v>1</v>
      </c>
      <c r="N3775">
        <f t="shared" si="407"/>
        <v>0</v>
      </c>
      <c r="O3775">
        <f t="shared" si="408"/>
        <v>1</v>
      </c>
      <c r="P3775">
        <f t="shared" si="409"/>
        <v>0</v>
      </c>
      <c r="Q3775">
        <f t="shared" si="410"/>
        <v>0</v>
      </c>
      <c r="R3775">
        <f t="shared" si="411"/>
        <v>1</v>
      </c>
      <c r="S3775">
        <f t="shared" si="412"/>
        <v>0</v>
      </c>
    </row>
    <row r="3776" spans="1:19" x14ac:dyDescent="0.2">
      <c r="A3776" t="s">
        <v>12</v>
      </c>
      <c r="B3776" s="1">
        <v>42384</v>
      </c>
      <c r="C3776" s="2">
        <v>42388.506354166668</v>
      </c>
      <c r="D3776" t="s">
        <v>1453</v>
      </c>
      <c r="E3776" t="s">
        <v>1454</v>
      </c>
      <c r="F3776" t="s">
        <v>3277</v>
      </c>
      <c r="G3776" t="s">
        <v>7</v>
      </c>
      <c r="H3776">
        <v>80</v>
      </c>
      <c r="I3776" s="4">
        <v>30.968</v>
      </c>
      <c r="J3776" s="4">
        <v>2464.27</v>
      </c>
      <c r="K3776" s="3">
        <v>59491</v>
      </c>
      <c r="L3776" t="s">
        <v>5</v>
      </c>
      <c r="M3776">
        <f t="shared" si="406"/>
        <v>1</v>
      </c>
      <c r="N3776">
        <f t="shared" si="407"/>
        <v>0</v>
      </c>
      <c r="O3776">
        <f t="shared" si="408"/>
        <v>1</v>
      </c>
      <c r="P3776">
        <f t="shared" si="409"/>
        <v>0</v>
      </c>
      <c r="Q3776">
        <f t="shared" si="410"/>
        <v>1</v>
      </c>
      <c r="R3776">
        <f t="shared" si="411"/>
        <v>0</v>
      </c>
      <c r="S3776">
        <f t="shared" si="412"/>
        <v>0</v>
      </c>
    </row>
    <row r="3777" spans="1:19" x14ac:dyDescent="0.2">
      <c r="A3777" t="s">
        <v>12</v>
      </c>
      <c r="B3777" s="1">
        <v>42384</v>
      </c>
      <c r="C3777" s="2">
        <v>42388.506354166668</v>
      </c>
      <c r="D3777" t="s">
        <v>1453</v>
      </c>
      <c r="E3777" t="s">
        <v>1454</v>
      </c>
      <c r="F3777" t="s">
        <v>3277</v>
      </c>
      <c r="G3777" t="s">
        <v>7</v>
      </c>
      <c r="H3777">
        <v>209</v>
      </c>
      <c r="I3777" s="4">
        <v>30.968</v>
      </c>
      <c r="J3777" s="4">
        <v>6466.15</v>
      </c>
      <c r="K3777" s="3">
        <v>59700</v>
      </c>
      <c r="L3777" t="s">
        <v>5</v>
      </c>
      <c r="M3777">
        <f t="shared" si="406"/>
        <v>1</v>
      </c>
      <c r="N3777">
        <f t="shared" si="407"/>
        <v>0</v>
      </c>
      <c r="O3777">
        <f t="shared" si="408"/>
        <v>1</v>
      </c>
      <c r="P3777">
        <f t="shared" si="409"/>
        <v>0</v>
      </c>
      <c r="Q3777">
        <f t="shared" si="410"/>
        <v>1</v>
      </c>
      <c r="R3777">
        <f t="shared" si="411"/>
        <v>0</v>
      </c>
      <c r="S3777">
        <f t="shared" si="412"/>
        <v>0</v>
      </c>
    </row>
    <row r="3778" spans="1:19" x14ac:dyDescent="0.2">
      <c r="A3778" t="s">
        <v>12</v>
      </c>
      <c r="B3778" s="1">
        <v>42369</v>
      </c>
      <c r="C3778" s="2">
        <v>42388.50582175926</v>
      </c>
      <c r="D3778" t="s">
        <v>3278</v>
      </c>
      <c r="E3778" t="s">
        <v>3279</v>
      </c>
      <c r="F3778" t="s">
        <v>3280</v>
      </c>
      <c r="G3778" t="s">
        <v>11</v>
      </c>
      <c r="H3778" s="3">
        <v>1262050</v>
      </c>
      <c r="I3778" s="4">
        <v>5.45E-2</v>
      </c>
      <c r="J3778" s="4">
        <v>68781.600000000006</v>
      </c>
      <c r="K3778" s="3">
        <v>3100160</v>
      </c>
      <c r="L3778" t="s">
        <v>5</v>
      </c>
      <c r="M3778">
        <f t="shared" si="406"/>
        <v>1</v>
      </c>
      <c r="N3778">
        <f t="shared" si="407"/>
        <v>0</v>
      </c>
      <c r="O3778">
        <f t="shared" si="408"/>
        <v>0</v>
      </c>
      <c r="P3778">
        <f t="shared" si="409"/>
        <v>1</v>
      </c>
      <c r="Q3778">
        <f t="shared" si="410"/>
        <v>0</v>
      </c>
      <c r="R3778">
        <f t="shared" si="411"/>
        <v>1</v>
      </c>
      <c r="S3778">
        <f t="shared" si="412"/>
        <v>0</v>
      </c>
    </row>
    <row r="3779" spans="1:19" x14ac:dyDescent="0.2">
      <c r="A3779" t="s">
        <v>12</v>
      </c>
      <c r="B3779" s="1">
        <v>42384</v>
      </c>
      <c r="C3779" s="2">
        <v>42388.505624999998</v>
      </c>
      <c r="D3779" t="s">
        <v>1453</v>
      </c>
      <c r="E3779" t="s">
        <v>1454</v>
      </c>
      <c r="F3779" t="s">
        <v>3281</v>
      </c>
      <c r="G3779" t="s">
        <v>11</v>
      </c>
      <c r="H3779">
        <v>43</v>
      </c>
      <c r="I3779" s="4">
        <v>30.968</v>
      </c>
      <c r="J3779" s="4">
        <v>1339.78</v>
      </c>
      <c r="K3779" s="3">
        <v>35063</v>
      </c>
      <c r="L3779" t="s">
        <v>5</v>
      </c>
      <c r="M3779">
        <f t="shared" ref="M3779:M3842" si="413">IF($A3779="Buy",1,0)</f>
        <v>1</v>
      </c>
      <c r="N3779">
        <f t="shared" ref="N3779:N3842" si="414">IF($A3779="Sell",1,0)</f>
        <v>0</v>
      </c>
      <c r="O3779">
        <f t="shared" ref="O3779:O3842" si="415">IF($H3779&lt;=10000,1,0)</f>
        <v>1</v>
      </c>
      <c r="P3779">
        <f t="shared" ref="P3779:P3842" si="416">IF($H3779&gt;10000,1,0)</f>
        <v>0</v>
      </c>
      <c r="Q3779">
        <f t="shared" ref="Q3779:Q3842" si="417">IF(ISNUMBER(SEARCH("director",$G3779)),1,0)</f>
        <v>0</v>
      </c>
      <c r="R3779">
        <f t="shared" ref="R3779:R3842" si="418">IF(ISNUMBER(SEARCH("officer",$G3779)),1,0)</f>
        <v>1</v>
      </c>
      <c r="S3779">
        <f t="shared" ref="S3779:S3842" si="419">IF(ISNUMBER(SEARCH("owner",G3779)),1,0)</f>
        <v>0</v>
      </c>
    </row>
    <row r="3780" spans="1:19" x14ac:dyDescent="0.2">
      <c r="A3780" t="s">
        <v>12</v>
      </c>
      <c r="B3780" s="1">
        <v>42384</v>
      </c>
      <c r="C3780" s="2">
        <v>42388.505231481482</v>
      </c>
      <c r="D3780" t="s">
        <v>2870</v>
      </c>
      <c r="E3780" t="s">
        <v>2871</v>
      </c>
      <c r="F3780" t="s">
        <v>3246</v>
      </c>
      <c r="G3780" t="s">
        <v>11</v>
      </c>
      <c r="H3780" s="3">
        <v>4672</v>
      </c>
      <c r="I3780" s="4">
        <v>42.41</v>
      </c>
      <c r="J3780" s="4">
        <v>198140</v>
      </c>
      <c r="K3780">
        <v>0</v>
      </c>
      <c r="L3780" t="s">
        <v>5</v>
      </c>
      <c r="M3780">
        <f t="shared" si="413"/>
        <v>1</v>
      </c>
      <c r="N3780">
        <f t="shared" si="414"/>
        <v>0</v>
      </c>
      <c r="O3780">
        <f t="shared" si="415"/>
        <v>1</v>
      </c>
      <c r="P3780">
        <f t="shared" si="416"/>
        <v>0</v>
      </c>
      <c r="Q3780">
        <f t="shared" si="417"/>
        <v>0</v>
      </c>
      <c r="R3780">
        <f t="shared" si="418"/>
        <v>1</v>
      </c>
      <c r="S3780">
        <f t="shared" si="419"/>
        <v>0</v>
      </c>
    </row>
    <row r="3781" spans="1:19" x14ac:dyDescent="0.2">
      <c r="A3781" t="s">
        <v>12</v>
      </c>
      <c r="B3781" s="1">
        <v>42384</v>
      </c>
      <c r="C3781" s="2">
        <v>42388.504930555559</v>
      </c>
      <c r="D3781" t="s">
        <v>1453</v>
      </c>
      <c r="E3781" t="s">
        <v>1454</v>
      </c>
      <c r="F3781" t="s">
        <v>3282</v>
      </c>
      <c r="G3781" t="s">
        <v>7</v>
      </c>
      <c r="H3781">
        <v>11</v>
      </c>
      <c r="I3781" s="4">
        <v>30.968</v>
      </c>
      <c r="J3781" s="4">
        <v>330.50599999999997</v>
      </c>
      <c r="K3781" s="3">
        <v>144712</v>
      </c>
      <c r="L3781" t="s">
        <v>5</v>
      </c>
      <c r="M3781">
        <f t="shared" si="413"/>
        <v>1</v>
      </c>
      <c r="N3781">
        <f t="shared" si="414"/>
        <v>0</v>
      </c>
      <c r="O3781">
        <f t="shared" si="415"/>
        <v>1</v>
      </c>
      <c r="P3781">
        <f t="shared" si="416"/>
        <v>0</v>
      </c>
      <c r="Q3781">
        <f t="shared" si="417"/>
        <v>1</v>
      </c>
      <c r="R3781">
        <f t="shared" si="418"/>
        <v>0</v>
      </c>
      <c r="S3781">
        <f t="shared" si="419"/>
        <v>0</v>
      </c>
    </row>
    <row r="3782" spans="1:19" x14ac:dyDescent="0.2">
      <c r="A3782" t="s">
        <v>0</v>
      </c>
      <c r="B3782" s="1">
        <v>42383</v>
      </c>
      <c r="C3782" s="2">
        <v>42388.498819444445</v>
      </c>
      <c r="D3782" t="s">
        <v>3283</v>
      </c>
      <c r="E3782" t="s">
        <v>3284</v>
      </c>
      <c r="F3782" t="s">
        <v>3285</v>
      </c>
      <c r="G3782" t="s">
        <v>11</v>
      </c>
      <c r="H3782" s="3">
        <v>2536</v>
      </c>
      <c r="I3782" s="4">
        <v>27.55</v>
      </c>
      <c r="J3782" s="4">
        <v>69866.8</v>
      </c>
      <c r="K3782" s="3">
        <v>63058</v>
      </c>
      <c r="L3782" t="s">
        <v>5</v>
      </c>
      <c r="M3782">
        <f t="shared" si="413"/>
        <v>0</v>
      </c>
      <c r="N3782">
        <f t="shared" si="414"/>
        <v>1</v>
      </c>
      <c r="O3782">
        <f t="shared" si="415"/>
        <v>1</v>
      </c>
      <c r="P3782">
        <f t="shared" si="416"/>
        <v>0</v>
      </c>
      <c r="Q3782">
        <f t="shared" si="417"/>
        <v>0</v>
      </c>
      <c r="R3782">
        <f t="shared" si="418"/>
        <v>1</v>
      </c>
      <c r="S3782">
        <f t="shared" si="419"/>
        <v>0</v>
      </c>
    </row>
    <row r="3783" spans="1:19" x14ac:dyDescent="0.2">
      <c r="A3783" t="s">
        <v>0</v>
      </c>
      <c r="B3783" s="1">
        <v>42383</v>
      </c>
      <c r="C3783" s="2">
        <v>42388.497754629629</v>
      </c>
      <c r="D3783" t="s">
        <v>3283</v>
      </c>
      <c r="E3783" t="s">
        <v>3284</v>
      </c>
      <c r="F3783" t="s">
        <v>3286</v>
      </c>
      <c r="G3783" t="s">
        <v>11</v>
      </c>
      <c r="H3783" s="3">
        <v>4449</v>
      </c>
      <c r="I3783" s="4">
        <v>27.55</v>
      </c>
      <c r="J3783" s="4">
        <v>122570</v>
      </c>
      <c r="K3783" s="3">
        <v>115412</v>
      </c>
      <c r="L3783" t="s">
        <v>5</v>
      </c>
      <c r="M3783">
        <f t="shared" si="413"/>
        <v>0</v>
      </c>
      <c r="N3783">
        <f t="shared" si="414"/>
        <v>1</v>
      </c>
      <c r="O3783">
        <f t="shared" si="415"/>
        <v>1</v>
      </c>
      <c r="P3783">
        <f t="shared" si="416"/>
        <v>0</v>
      </c>
      <c r="Q3783">
        <f t="shared" si="417"/>
        <v>0</v>
      </c>
      <c r="R3783">
        <f t="shared" si="418"/>
        <v>1</v>
      </c>
      <c r="S3783">
        <f t="shared" si="419"/>
        <v>0</v>
      </c>
    </row>
    <row r="3784" spans="1:19" x14ac:dyDescent="0.2">
      <c r="A3784" t="s">
        <v>0</v>
      </c>
      <c r="B3784" s="1">
        <v>42383</v>
      </c>
      <c r="C3784" s="2">
        <v>42388.496238425927</v>
      </c>
      <c r="D3784" t="s">
        <v>3283</v>
      </c>
      <c r="E3784" t="s">
        <v>3284</v>
      </c>
      <c r="F3784" t="s">
        <v>3287</v>
      </c>
      <c r="G3784" t="s">
        <v>11</v>
      </c>
      <c r="H3784" s="3">
        <v>1487</v>
      </c>
      <c r="I3784" s="4">
        <v>27.55</v>
      </c>
      <c r="J3784" s="4">
        <v>40966.9</v>
      </c>
      <c r="K3784" s="3">
        <v>40997</v>
      </c>
      <c r="L3784" t="s">
        <v>5</v>
      </c>
      <c r="M3784">
        <f t="shared" si="413"/>
        <v>0</v>
      </c>
      <c r="N3784">
        <f t="shared" si="414"/>
        <v>1</v>
      </c>
      <c r="O3784">
        <f t="shared" si="415"/>
        <v>1</v>
      </c>
      <c r="P3784">
        <f t="shared" si="416"/>
        <v>0</v>
      </c>
      <c r="Q3784">
        <f t="shared" si="417"/>
        <v>0</v>
      </c>
      <c r="R3784">
        <f t="shared" si="418"/>
        <v>1</v>
      </c>
      <c r="S3784">
        <f t="shared" si="419"/>
        <v>0</v>
      </c>
    </row>
    <row r="3785" spans="1:19" x14ac:dyDescent="0.2">
      <c r="A3785" t="s">
        <v>0</v>
      </c>
      <c r="B3785" s="1">
        <v>42383</v>
      </c>
      <c r="C3785" s="2">
        <v>42388.495439814818</v>
      </c>
      <c r="D3785" t="s">
        <v>3283</v>
      </c>
      <c r="E3785" t="s">
        <v>3284</v>
      </c>
      <c r="F3785" t="s">
        <v>3288</v>
      </c>
      <c r="G3785" t="s">
        <v>11</v>
      </c>
      <c r="H3785" s="3">
        <v>1530</v>
      </c>
      <c r="I3785" s="4">
        <v>27.55</v>
      </c>
      <c r="J3785" s="4">
        <v>42151.5</v>
      </c>
      <c r="K3785" s="3">
        <v>21115</v>
      </c>
      <c r="L3785" t="s">
        <v>5</v>
      </c>
      <c r="M3785">
        <f t="shared" si="413"/>
        <v>0</v>
      </c>
      <c r="N3785">
        <f t="shared" si="414"/>
        <v>1</v>
      </c>
      <c r="O3785">
        <f t="shared" si="415"/>
        <v>1</v>
      </c>
      <c r="P3785">
        <f t="shared" si="416"/>
        <v>0</v>
      </c>
      <c r="Q3785">
        <f t="shared" si="417"/>
        <v>0</v>
      </c>
      <c r="R3785">
        <f t="shared" si="418"/>
        <v>1</v>
      </c>
      <c r="S3785">
        <f t="shared" si="419"/>
        <v>0</v>
      </c>
    </row>
    <row r="3786" spans="1:19" x14ac:dyDescent="0.2">
      <c r="A3786" t="s">
        <v>12</v>
      </c>
      <c r="B3786" s="1">
        <v>42384</v>
      </c>
      <c r="C3786" s="2">
        <v>42388.495150462964</v>
      </c>
      <c r="D3786" t="s">
        <v>2870</v>
      </c>
      <c r="E3786" t="s">
        <v>2871</v>
      </c>
      <c r="F3786" t="s">
        <v>3289</v>
      </c>
      <c r="G3786" t="s">
        <v>11</v>
      </c>
      <c r="H3786" s="3">
        <v>2787</v>
      </c>
      <c r="I3786" s="4">
        <v>42.41</v>
      </c>
      <c r="J3786" s="4">
        <v>118197</v>
      </c>
      <c r="K3786">
        <v>0</v>
      </c>
      <c r="L3786" t="s">
        <v>5</v>
      </c>
      <c r="M3786">
        <f t="shared" si="413"/>
        <v>1</v>
      </c>
      <c r="N3786">
        <f t="shared" si="414"/>
        <v>0</v>
      </c>
      <c r="O3786">
        <f t="shared" si="415"/>
        <v>1</v>
      </c>
      <c r="P3786">
        <f t="shared" si="416"/>
        <v>0</v>
      </c>
      <c r="Q3786">
        <f t="shared" si="417"/>
        <v>0</v>
      </c>
      <c r="R3786">
        <f t="shared" si="418"/>
        <v>1</v>
      </c>
      <c r="S3786">
        <f t="shared" si="419"/>
        <v>0</v>
      </c>
    </row>
    <row r="3787" spans="1:19" x14ac:dyDescent="0.2">
      <c r="A3787" t="s">
        <v>12</v>
      </c>
      <c r="B3787" s="1">
        <v>42384</v>
      </c>
      <c r="C3787" s="2">
        <v>42388.493287037039</v>
      </c>
      <c r="D3787" t="s">
        <v>2870</v>
      </c>
      <c r="E3787" t="s">
        <v>2871</v>
      </c>
      <c r="F3787" t="s">
        <v>3290</v>
      </c>
      <c r="G3787" t="s">
        <v>11</v>
      </c>
      <c r="H3787" s="3">
        <v>2787</v>
      </c>
      <c r="I3787" s="4">
        <v>42.41</v>
      </c>
      <c r="J3787" s="4">
        <v>118197</v>
      </c>
      <c r="K3787">
        <v>0</v>
      </c>
      <c r="L3787" t="s">
        <v>5</v>
      </c>
      <c r="M3787">
        <f t="shared" si="413"/>
        <v>1</v>
      </c>
      <c r="N3787">
        <f t="shared" si="414"/>
        <v>0</v>
      </c>
      <c r="O3787">
        <f t="shared" si="415"/>
        <v>1</v>
      </c>
      <c r="P3787">
        <f t="shared" si="416"/>
        <v>0</v>
      </c>
      <c r="Q3787">
        <f t="shared" si="417"/>
        <v>0</v>
      </c>
      <c r="R3787">
        <f t="shared" si="418"/>
        <v>1</v>
      </c>
      <c r="S3787">
        <f t="shared" si="419"/>
        <v>0</v>
      </c>
    </row>
    <row r="3788" spans="1:19" x14ac:dyDescent="0.2">
      <c r="A3788" t="s">
        <v>12</v>
      </c>
      <c r="B3788" s="1">
        <v>42369</v>
      </c>
      <c r="C3788" s="2">
        <v>42388.492523148147</v>
      </c>
      <c r="D3788" t="s">
        <v>3278</v>
      </c>
      <c r="E3788" t="s">
        <v>3279</v>
      </c>
      <c r="F3788" t="s">
        <v>3291</v>
      </c>
      <c r="G3788" t="s">
        <v>11</v>
      </c>
      <c r="H3788" s="3">
        <v>458926</v>
      </c>
      <c r="I3788" s="4">
        <v>5.45E-2</v>
      </c>
      <c r="J3788" s="4">
        <v>25011.5</v>
      </c>
      <c r="K3788" s="3">
        <v>1212880</v>
      </c>
      <c r="L3788" t="s">
        <v>5</v>
      </c>
      <c r="M3788">
        <f t="shared" si="413"/>
        <v>1</v>
      </c>
      <c r="N3788">
        <f t="shared" si="414"/>
        <v>0</v>
      </c>
      <c r="O3788">
        <f t="shared" si="415"/>
        <v>0</v>
      </c>
      <c r="P3788">
        <f t="shared" si="416"/>
        <v>1</v>
      </c>
      <c r="Q3788">
        <f t="shared" si="417"/>
        <v>0</v>
      </c>
      <c r="R3788">
        <f t="shared" si="418"/>
        <v>1</v>
      </c>
      <c r="S3788">
        <f t="shared" si="419"/>
        <v>0</v>
      </c>
    </row>
    <row r="3789" spans="1:19" x14ac:dyDescent="0.2">
      <c r="A3789" t="s">
        <v>12</v>
      </c>
      <c r="B3789" s="1">
        <v>42384</v>
      </c>
      <c r="C3789" s="2">
        <v>42388.471412037034</v>
      </c>
      <c r="D3789" t="s">
        <v>3292</v>
      </c>
      <c r="E3789" t="s">
        <v>3293</v>
      </c>
      <c r="F3789" t="s">
        <v>3294</v>
      </c>
      <c r="G3789" t="s">
        <v>7</v>
      </c>
      <c r="H3789" s="3">
        <v>12208</v>
      </c>
      <c r="I3789" s="4">
        <v>1.04</v>
      </c>
      <c r="J3789" s="4">
        <v>12696.3</v>
      </c>
      <c r="K3789" s="3">
        <v>46747</v>
      </c>
      <c r="L3789" t="s">
        <v>5</v>
      </c>
      <c r="M3789">
        <f t="shared" si="413"/>
        <v>1</v>
      </c>
      <c r="N3789">
        <f t="shared" si="414"/>
        <v>0</v>
      </c>
      <c r="O3789">
        <f t="shared" si="415"/>
        <v>0</v>
      </c>
      <c r="P3789">
        <f t="shared" si="416"/>
        <v>1</v>
      </c>
      <c r="Q3789">
        <f t="shared" si="417"/>
        <v>1</v>
      </c>
      <c r="R3789">
        <f t="shared" si="418"/>
        <v>0</v>
      </c>
      <c r="S3789">
        <f t="shared" si="419"/>
        <v>0</v>
      </c>
    </row>
    <row r="3790" spans="1:19" x14ac:dyDescent="0.2">
      <c r="A3790" t="s">
        <v>0</v>
      </c>
      <c r="B3790" s="1">
        <v>42384</v>
      </c>
      <c r="C3790" s="2">
        <v>42388.471412037034</v>
      </c>
      <c r="D3790" t="s">
        <v>3292</v>
      </c>
      <c r="E3790" t="s">
        <v>3293</v>
      </c>
      <c r="F3790" t="s">
        <v>3294</v>
      </c>
      <c r="G3790" t="s">
        <v>7</v>
      </c>
      <c r="H3790" s="3">
        <v>1974</v>
      </c>
      <c r="I3790" s="4">
        <v>6.43</v>
      </c>
      <c r="J3790" s="4">
        <v>12692.8</v>
      </c>
      <c r="K3790" s="3">
        <v>44773</v>
      </c>
      <c r="L3790" t="s">
        <v>5</v>
      </c>
      <c r="M3790">
        <f t="shared" si="413"/>
        <v>0</v>
      </c>
      <c r="N3790">
        <f t="shared" si="414"/>
        <v>1</v>
      </c>
      <c r="O3790">
        <f t="shared" si="415"/>
        <v>1</v>
      </c>
      <c r="P3790">
        <f t="shared" si="416"/>
        <v>0</v>
      </c>
      <c r="Q3790">
        <f t="shared" si="417"/>
        <v>1</v>
      </c>
      <c r="R3790">
        <f t="shared" si="418"/>
        <v>0</v>
      </c>
      <c r="S3790">
        <f t="shared" si="419"/>
        <v>0</v>
      </c>
    </row>
    <row r="3791" spans="1:19" x14ac:dyDescent="0.2">
      <c r="A3791" t="s">
        <v>12</v>
      </c>
      <c r="B3791" s="1">
        <v>42345</v>
      </c>
      <c r="C3791" s="2">
        <v>42388.470995370371</v>
      </c>
      <c r="D3791" t="s">
        <v>3295</v>
      </c>
      <c r="E3791" t="s">
        <v>3296</v>
      </c>
      <c r="F3791" t="s">
        <v>3297</v>
      </c>
      <c r="G3791" t="s">
        <v>7</v>
      </c>
      <c r="H3791">
        <v>670</v>
      </c>
      <c r="I3791" s="4">
        <v>20.9</v>
      </c>
      <c r="J3791" s="4">
        <v>14003</v>
      </c>
      <c r="K3791" s="3">
        <v>302669</v>
      </c>
      <c r="L3791" t="s">
        <v>5</v>
      </c>
      <c r="M3791">
        <f t="shared" si="413"/>
        <v>1</v>
      </c>
      <c r="N3791">
        <f t="shared" si="414"/>
        <v>0</v>
      </c>
      <c r="O3791">
        <f t="shared" si="415"/>
        <v>1</v>
      </c>
      <c r="P3791">
        <f t="shared" si="416"/>
        <v>0</v>
      </c>
      <c r="Q3791">
        <f t="shared" si="417"/>
        <v>1</v>
      </c>
      <c r="R3791">
        <f t="shared" si="418"/>
        <v>0</v>
      </c>
      <c r="S3791">
        <f t="shared" si="419"/>
        <v>0</v>
      </c>
    </row>
    <row r="3792" spans="1:19" x14ac:dyDescent="0.2">
      <c r="A3792" t="s">
        <v>12</v>
      </c>
      <c r="B3792" s="1">
        <v>42345</v>
      </c>
      <c r="C3792" s="2">
        <v>42388.470995370371</v>
      </c>
      <c r="D3792" t="s">
        <v>3295</v>
      </c>
      <c r="E3792" t="s">
        <v>3296</v>
      </c>
      <c r="F3792" t="s">
        <v>3297</v>
      </c>
      <c r="G3792" t="s">
        <v>7</v>
      </c>
      <c r="H3792">
        <v>240</v>
      </c>
      <c r="I3792" s="4">
        <v>20.85</v>
      </c>
      <c r="J3792" s="4">
        <v>5004</v>
      </c>
      <c r="K3792" s="3">
        <v>302909</v>
      </c>
      <c r="L3792" t="s">
        <v>5</v>
      </c>
      <c r="M3792">
        <f t="shared" si="413"/>
        <v>1</v>
      </c>
      <c r="N3792">
        <f t="shared" si="414"/>
        <v>0</v>
      </c>
      <c r="O3792">
        <f t="shared" si="415"/>
        <v>1</v>
      </c>
      <c r="P3792">
        <f t="shared" si="416"/>
        <v>0</v>
      </c>
      <c r="Q3792">
        <f t="shared" si="417"/>
        <v>1</v>
      </c>
      <c r="R3792">
        <f t="shared" si="418"/>
        <v>0</v>
      </c>
      <c r="S3792">
        <f t="shared" si="419"/>
        <v>0</v>
      </c>
    </row>
    <row r="3793" spans="1:19" x14ac:dyDescent="0.2">
      <c r="A3793" t="s">
        <v>12</v>
      </c>
      <c r="B3793" s="1">
        <v>42345</v>
      </c>
      <c r="C3793" s="2">
        <v>42388.470995370371</v>
      </c>
      <c r="D3793" t="s">
        <v>3295</v>
      </c>
      <c r="E3793" t="s">
        <v>3296</v>
      </c>
      <c r="F3793" t="s">
        <v>3297</v>
      </c>
      <c r="G3793" t="s">
        <v>7</v>
      </c>
      <c r="H3793">
        <v>70</v>
      </c>
      <c r="I3793" s="4">
        <v>20.95</v>
      </c>
      <c r="J3793" s="4">
        <v>1466.5</v>
      </c>
      <c r="K3793" s="3">
        <v>30575</v>
      </c>
      <c r="L3793" t="s">
        <v>5</v>
      </c>
      <c r="M3793">
        <f t="shared" si="413"/>
        <v>1</v>
      </c>
      <c r="N3793">
        <f t="shared" si="414"/>
        <v>0</v>
      </c>
      <c r="O3793">
        <f t="shared" si="415"/>
        <v>1</v>
      </c>
      <c r="P3793">
        <f t="shared" si="416"/>
        <v>0</v>
      </c>
      <c r="Q3793">
        <f t="shared" si="417"/>
        <v>1</v>
      </c>
      <c r="R3793">
        <f t="shared" si="418"/>
        <v>0</v>
      </c>
      <c r="S3793">
        <f t="shared" si="419"/>
        <v>0</v>
      </c>
    </row>
    <row r="3794" spans="1:19" x14ac:dyDescent="0.2">
      <c r="A3794" t="s">
        <v>12</v>
      </c>
      <c r="B3794" s="1">
        <v>42384</v>
      </c>
      <c r="C3794" s="2">
        <v>42388.470173611109</v>
      </c>
      <c r="D3794" t="s">
        <v>749</v>
      </c>
      <c r="E3794" t="s">
        <v>750</v>
      </c>
      <c r="F3794" t="s">
        <v>2274</v>
      </c>
      <c r="H3794" s="3">
        <v>123729</v>
      </c>
      <c r="I3794" s="4">
        <v>2.3340000000000001</v>
      </c>
      <c r="J3794" s="4">
        <v>288784</v>
      </c>
      <c r="K3794" s="3">
        <v>6905710</v>
      </c>
      <c r="L3794" t="s">
        <v>5</v>
      </c>
      <c r="M3794">
        <f t="shared" si="413"/>
        <v>1</v>
      </c>
      <c r="N3794">
        <f t="shared" si="414"/>
        <v>0</v>
      </c>
      <c r="O3794">
        <f t="shared" si="415"/>
        <v>0</v>
      </c>
      <c r="P3794">
        <f t="shared" si="416"/>
        <v>1</v>
      </c>
      <c r="Q3794">
        <f t="shared" si="417"/>
        <v>0</v>
      </c>
      <c r="R3794">
        <f t="shared" si="418"/>
        <v>0</v>
      </c>
      <c r="S3794">
        <f t="shared" si="419"/>
        <v>0</v>
      </c>
    </row>
    <row r="3795" spans="1:19" x14ac:dyDescent="0.2">
      <c r="A3795" t="s">
        <v>12</v>
      </c>
      <c r="B3795" s="1">
        <v>42384</v>
      </c>
      <c r="C3795" s="2">
        <v>42388.470173611109</v>
      </c>
      <c r="D3795" t="s">
        <v>749</v>
      </c>
      <c r="E3795" t="s">
        <v>750</v>
      </c>
      <c r="F3795" t="s">
        <v>2274</v>
      </c>
      <c r="H3795" s="3">
        <v>119530</v>
      </c>
      <c r="I3795" s="4">
        <v>2.3544</v>
      </c>
      <c r="J3795" s="4">
        <v>281421</v>
      </c>
      <c r="K3795" s="3">
        <v>7025240</v>
      </c>
      <c r="L3795" t="s">
        <v>5</v>
      </c>
      <c r="M3795">
        <f t="shared" si="413"/>
        <v>1</v>
      </c>
      <c r="N3795">
        <f t="shared" si="414"/>
        <v>0</v>
      </c>
      <c r="O3795">
        <f t="shared" si="415"/>
        <v>0</v>
      </c>
      <c r="P3795">
        <f t="shared" si="416"/>
        <v>1</v>
      </c>
      <c r="Q3795">
        <f t="shared" si="417"/>
        <v>0</v>
      </c>
      <c r="R3795">
        <f t="shared" si="418"/>
        <v>0</v>
      </c>
      <c r="S3795">
        <f t="shared" si="419"/>
        <v>0</v>
      </c>
    </row>
    <row r="3796" spans="1:19" x14ac:dyDescent="0.2">
      <c r="A3796" t="s">
        <v>12</v>
      </c>
      <c r="B3796" s="1">
        <v>42383</v>
      </c>
      <c r="C3796" s="2">
        <v>42388.467662037037</v>
      </c>
      <c r="D3796" t="s">
        <v>3298</v>
      </c>
      <c r="E3796" t="s">
        <v>3299</v>
      </c>
      <c r="F3796" t="s">
        <v>3300</v>
      </c>
      <c r="G3796" t="s">
        <v>11</v>
      </c>
      <c r="H3796" s="3">
        <v>10000</v>
      </c>
      <c r="I3796" s="4">
        <v>0.59299999999999997</v>
      </c>
      <c r="J3796" s="4">
        <v>5930</v>
      </c>
      <c r="K3796" s="3">
        <v>28318</v>
      </c>
      <c r="L3796" t="s">
        <v>5</v>
      </c>
      <c r="M3796">
        <f t="shared" si="413"/>
        <v>1</v>
      </c>
      <c r="N3796">
        <f t="shared" si="414"/>
        <v>0</v>
      </c>
      <c r="O3796">
        <f t="shared" si="415"/>
        <v>1</v>
      </c>
      <c r="P3796">
        <f t="shared" si="416"/>
        <v>0</v>
      </c>
      <c r="Q3796">
        <f t="shared" si="417"/>
        <v>0</v>
      </c>
      <c r="R3796">
        <f t="shared" si="418"/>
        <v>1</v>
      </c>
      <c r="S3796">
        <f t="shared" si="419"/>
        <v>0</v>
      </c>
    </row>
    <row r="3797" spans="1:19" x14ac:dyDescent="0.2">
      <c r="A3797" t="s">
        <v>0</v>
      </c>
      <c r="B3797" s="1">
        <v>42383</v>
      </c>
      <c r="C3797" s="2">
        <v>42388.467662037037</v>
      </c>
      <c r="D3797" t="s">
        <v>3298</v>
      </c>
      <c r="E3797" t="s">
        <v>3299</v>
      </c>
      <c r="F3797" t="s">
        <v>3300</v>
      </c>
      <c r="G3797" t="s">
        <v>11</v>
      </c>
      <c r="H3797" s="3">
        <v>10000</v>
      </c>
      <c r="I3797" s="4">
        <v>26.11</v>
      </c>
      <c r="J3797" s="4">
        <v>261100</v>
      </c>
      <c r="K3797" s="3">
        <v>18318</v>
      </c>
      <c r="L3797" t="s">
        <v>5</v>
      </c>
      <c r="M3797">
        <f t="shared" si="413"/>
        <v>0</v>
      </c>
      <c r="N3797">
        <f t="shared" si="414"/>
        <v>1</v>
      </c>
      <c r="O3797">
        <f t="shared" si="415"/>
        <v>1</v>
      </c>
      <c r="P3797">
        <f t="shared" si="416"/>
        <v>0</v>
      </c>
      <c r="Q3797">
        <f t="shared" si="417"/>
        <v>0</v>
      </c>
      <c r="R3797">
        <f t="shared" si="418"/>
        <v>1</v>
      </c>
      <c r="S3797">
        <f t="shared" si="419"/>
        <v>0</v>
      </c>
    </row>
    <row r="3798" spans="1:19" x14ac:dyDescent="0.2">
      <c r="A3798" t="s">
        <v>12</v>
      </c>
      <c r="B3798" s="1">
        <v>42384</v>
      </c>
      <c r="C3798" s="2">
        <v>42388.461284722223</v>
      </c>
      <c r="D3798" t="s">
        <v>3301</v>
      </c>
      <c r="E3798" t="s">
        <v>3302</v>
      </c>
      <c r="F3798" t="s">
        <v>3303</v>
      </c>
      <c r="G3798" t="s">
        <v>7</v>
      </c>
      <c r="H3798">
        <v>500</v>
      </c>
      <c r="I3798" s="4">
        <v>14.533799999999999</v>
      </c>
      <c r="J3798" s="4">
        <v>7266.9</v>
      </c>
      <c r="K3798" s="3">
        <v>2508</v>
      </c>
      <c r="L3798" t="s">
        <v>5</v>
      </c>
      <c r="M3798">
        <f t="shared" si="413"/>
        <v>1</v>
      </c>
      <c r="N3798">
        <f t="shared" si="414"/>
        <v>0</v>
      </c>
      <c r="O3798">
        <f t="shared" si="415"/>
        <v>1</v>
      </c>
      <c r="P3798">
        <f t="shared" si="416"/>
        <v>0</v>
      </c>
      <c r="Q3798">
        <f t="shared" si="417"/>
        <v>1</v>
      </c>
      <c r="R3798">
        <f t="shared" si="418"/>
        <v>0</v>
      </c>
      <c r="S3798">
        <f t="shared" si="419"/>
        <v>0</v>
      </c>
    </row>
    <row r="3799" spans="1:19" x14ac:dyDescent="0.2">
      <c r="A3799" t="s">
        <v>0</v>
      </c>
      <c r="B3799" s="1">
        <v>42384</v>
      </c>
      <c r="C3799" s="2">
        <v>42388.457557870373</v>
      </c>
      <c r="D3799" t="s">
        <v>3304</v>
      </c>
      <c r="E3799" t="s">
        <v>3305</v>
      </c>
      <c r="F3799" t="s">
        <v>3306</v>
      </c>
      <c r="G3799" t="s">
        <v>7</v>
      </c>
      <c r="H3799">
        <v>600</v>
      </c>
      <c r="I3799" s="4">
        <v>15.7</v>
      </c>
      <c r="J3799" s="4">
        <v>9420</v>
      </c>
      <c r="K3799" s="3">
        <v>169435</v>
      </c>
      <c r="L3799" t="s">
        <v>5</v>
      </c>
      <c r="M3799">
        <f t="shared" si="413"/>
        <v>0</v>
      </c>
      <c r="N3799">
        <f t="shared" si="414"/>
        <v>1</v>
      </c>
      <c r="O3799">
        <f t="shared" si="415"/>
        <v>1</v>
      </c>
      <c r="P3799">
        <f t="shared" si="416"/>
        <v>0</v>
      </c>
      <c r="Q3799">
        <f t="shared" si="417"/>
        <v>1</v>
      </c>
      <c r="R3799">
        <f t="shared" si="418"/>
        <v>0</v>
      </c>
      <c r="S3799">
        <f t="shared" si="419"/>
        <v>0</v>
      </c>
    </row>
    <row r="3800" spans="1:19" x14ac:dyDescent="0.2">
      <c r="A3800" t="s">
        <v>12</v>
      </c>
      <c r="B3800" s="1">
        <v>42384</v>
      </c>
      <c r="C3800" s="2">
        <v>42388.450937499998</v>
      </c>
      <c r="D3800" t="s">
        <v>3307</v>
      </c>
      <c r="E3800" t="s">
        <v>3308</v>
      </c>
      <c r="F3800" t="s">
        <v>3309</v>
      </c>
      <c r="G3800" t="s">
        <v>11</v>
      </c>
      <c r="H3800">
        <v>25</v>
      </c>
      <c r="I3800" s="4">
        <v>25.869</v>
      </c>
      <c r="J3800" s="4">
        <v>657.07299999999998</v>
      </c>
      <c r="K3800" s="3">
        <v>4040</v>
      </c>
      <c r="L3800" t="s">
        <v>5</v>
      </c>
      <c r="M3800">
        <f t="shared" si="413"/>
        <v>1</v>
      </c>
      <c r="N3800">
        <f t="shared" si="414"/>
        <v>0</v>
      </c>
      <c r="O3800">
        <f t="shared" si="415"/>
        <v>1</v>
      </c>
      <c r="P3800">
        <f t="shared" si="416"/>
        <v>0</v>
      </c>
      <c r="Q3800">
        <f t="shared" si="417"/>
        <v>0</v>
      </c>
      <c r="R3800">
        <f t="shared" si="418"/>
        <v>1</v>
      </c>
      <c r="S3800">
        <f t="shared" si="419"/>
        <v>0</v>
      </c>
    </row>
    <row r="3801" spans="1:19" x14ac:dyDescent="0.2">
      <c r="A3801" t="s">
        <v>12</v>
      </c>
      <c r="B3801" s="1">
        <v>42388</v>
      </c>
      <c r="C3801" s="2">
        <v>42388.450937499998</v>
      </c>
      <c r="D3801" t="s">
        <v>3307</v>
      </c>
      <c r="E3801" t="s">
        <v>3308</v>
      </c>
      <c r="F3801" t="s">
        <v>3309</v>
      </c>
      <c r="G3801" t="s">
        <v>11</v>
      </c>
      <c r="H3801">
        <v>54</v>
      </c>
      <c r="I3801" s="4">
        <v>24.111000000000001</v>
      </c>
      <c r="J3801" s="4">
        <v>1300.04</v>
      </c>
      <c r="K3801" s="3">
        <v>4094</v>
      </c>
      <c r="L3801" t="s">
        <v>5</v>
      </c>
      <c r="M3801">
        <f t="shared" si="413"/>
        <v>1</v>
      </c>
      <c r="N3801">
        <f t="shared" si="414"/>
        <v>0</v>
      </c>
      <c r="O3801">
        <f t="shared" si="415"/>
        <v>1</v>
      </c>
      <c r="P3801">
        <f t="shared" si="416"/>
        <v>0</v>
      </c>
      <c r="Q3801">
        <f t="shared" si="417"/>
        <v>0</v>
      </c>
      <c r="R3801">
        <f t="shared" si="418"/>
        <v>1</v>
      </c>
      <c r="S3801">
        <f t="shared" si="419"/>
        <v>0</v>
      </c>
    </row>
    <row r="3802" spans="1:19" x14ac:dyDescent="0.2">
      <c r="A3802" t="s">
        <v>12</v>
      </c>
      <c r="B3802" s="1">
        <v>42383</v>
      </c>
      <c r="C3802" s="2">
        <v>42388.450138888889</v>
      </c>
      <c r="D3802" t="s">
        <v>3292</v>
      </c>
      <c r="E3802" t="s">
        <v>3293</v>
      </c>
      <c r="F3802" t="s">
        <v>3310</v>
      </c>
      <c r="G3802" t="s">
        <v>46</v>
      </c>
      <c r="H3802" s="3">
        <v>45000</v>
      </c>
      <c r="I3802" s="4">
        <v>6.4813000000000001</v>
      </c>
      <c r="J3802" s="4">
        <v>291658</v>
      </c>
      <c r="K3802" s="3">
        <v>656799</v>
      </c>
      <c r="L3802" t="s">
        <v>5</v>
      </c>
      <c r="M3802">
        <f t="shared" si="413"/>
        <v>1</v>
      </c>
      <c r="N3802">
        <f t="shared" si="414"/>
        <v>0</v>
      </c>
      <c r="O3802">
        <f t="shared" si="415"/>
        <v>0</v>
      </c>
      <c r="P3802">
        <f t="shared" si="416"/>
        <v>1</v>
      </c>
      <c r="Q3802">
        <f t="shared" si="417"/>
        <v>1</v>
      </c>
      <c r="R3802">
        <f t="shared" si="418"/>
        <v>1</v>
      </c>
      <c r="S3802">
        <f t="shared" si="419"/>
        <v>1</v>
      </c>
    </row>
    <row r="3803" spans="1:19" x14ac:dyDescent="0.2">
      <c r="A3803" t="s">
        <v>12</v>
      </c>
      <c r="B3803" s="1">
        <v>42384</v>
      </c>
      <c r="C3803" s="2">
        <v>42388.450138888889</v>
      </c>
      <c r="D3803" t="s">
        <v>3292</v>
      </c>
      <c r="E3803" t="s">
        <v>3293</v>
      </c>
      <c r="F3803" t="s">
        <v>3310</v>
      </c>
      <c r="G3803" t="s">
        <v>46</v>
      </c>
      <c r="H3803" s="3">
        <v>18000</v>
      </c>
      <c r="I3803" s="4">
        <v>6.3014000000000001</v>
      </c>
      <c r="J3803" s="4">
        <v>113425</v>
      </c>
      <c r="K3803" s="3">
        <v>674799</v>
      </c>
      <c r="L3803" t="s">
        <v>5</v>
      </c>
      <c r="M3803">
        <f t="shared" si="413"/>
        <v>1</v>
      </c>
      <c r="N3803">
        <f t="shared" si="414"/>
        <v>0</v>
      </c>
      <c r="O3803">
        <f t="shared" si="415"/>
        <v>0</v>
      </c>
      <c r="P3803">
        <f t="shared" si="416"/>
        <v>1</v>
      </c>
      <c r="Q3803">
        <f t="shared" si="417"/>
        <v>1</v>
      </c>
      <c r="R3803">
        <f t="shared" si="418"/>
        <v>1</v>
      </c>
      <c r="S3803">
        <f t="shared" si="419"/>
        <v>1</v>
      </c>
    </row>
    <row r="3804" spans="1:19" x14ac:dyDescent="0.2">
      <c r="A3804" t="s">
        <v>12</v>
      </c>
      <c r="B3804" s="1">
        <v>42384</v>
      </c>
      <c r="C3804" s="2">
        <v>42388.447708333333</v>
      </c>
      <c r="D3804" t="s">
        <v>2656</v>
      </c>
      <c r="E3804" t="s">
        <v>2657</v>
      </c>
      <c r="F3804" t="s">
        <v>3311</v>
      </c>
      <c r="G3804" t="s">
        <v>11</v>
      </c>
      <c r="H3804" s="3">
        <v>1260</v>
      </c>
      <c r="I3804" s="4">
        <v>4.4400000000000004</v>
      </c>
      <c r="J3804" s="4">
        <v>5594.4</v>
      </c>
      <c r="K3804" s="3">
        <v>19292</v>
      </c>
      <c r="L3804" t="s">
        <v>5</v>
      </c>
      <c r="M3804">
        <f t="shared" si="413"/>
        <v>1</v>
      </c>
      <c r="N3804">
        <f t="shared" si="414"/>
        <v>0</v>
      </c>
      <c r="O3804">
        <f t="shared" si="415"/>
        <v>1</v>
      </c>
      <c r="P3804">
        <f t="shared" si="416"/>
        <v>0</v>
      </c>
      <c r="Q3804">
        <f t="shared" si="417"/>
        <v>0</v>
      </c>
      <c r="R3804">
        <f t="shared" si="418"/>
        <v>1</v>
      </c>
      <c r="S3804">
        <f t="shared" si="419"/>
        <v>0</v>
      </c>
    </row>
    <row r="3805" spans="1:19" x14ac:dyDescent="0.2">
      <c r="A3805" t="s">
        <v>0</v>
      </c>
      <c r="B3805" s="1">
        <v>42384</v>
      </c>
      <c r="C3805" s="2">
        <v>42388.447708333333</v>
      </c>
      <c r="D3805" t="s">
        <v>2656</v>
      </c>
      <c r="E3805" t="s">
        <v>2657</v>
      </c>
      <c r="F3805" t="s">
        <v>3311</v>
      </c>
      <c r="G3805" t="s">
        <v>11</v>
      </c>
      <c r="H3805" s="3">
        <v>1260</v>
      </c>
      <c r="I3805" s="4">
        <v>35.340000000000003</v>
      </c>
      <c r="J3805" s="4">
        <v>44528.4</v>
      </c>
      <c r="K3805" s="3">
        <v>18032</v>
      </c>
      <c r="L3805" t="s">
        <v>5</v>
      </c>
      <c r="M3805">
        <f t="shared" si="413"/>
        <v>0</v>
      </c>
      <c r="N3805">
        <f t="shared" si="414"/>
        <v>1</v>
      </c>
      <c r="O3805">
        <f t="shared" si="415"/>
        <v>1</v>
      </c>
      <c r="P3805">
        <f t="shared" si="416"/>
        <v>0</v>
      </c>
      <c r="Q3805">
        <f t="shared" si="417"/>
        <v>0</v>
      </c>
      <c r="R3805">
        <f t="shared" si="418"/>
        <v>1</v>
      </c>
      <c r="S3805">
        <f t="shared" si="419"/>
        <v>0</v>
      </c>
    </row>
    <row r="3806" spans="1:19" x14ac:dyDescent="0.2">
      <c r="A3806" t="s">
        <v>0</v>
      </c>
      <c r="B3806" s="1">
        <v>42384</v>
      </c>
      <c r="C3806" s="2">
        <v>42388.445370370369</v>
      </c>
      <c r="D3806" t="s">
        <v>2656</v>
      </c>
      <c r="E3806" t="s">
        <v>2657</v>
      </c>
      <c r="F3806" t="s">
        <v>3312</v>
      </c>
      <c r="G3806" t="s">
        <v>11</v>
      </c>
      <c r="H3806" s="3">
        <v>5000</v>
      </c>
      <c r="I3806" s="4">
        <v>35.340000000000003</v>
      </c>
      <c r="J3806" s="4">
        <v>176700</v>
      </c>
      <c r="K3806">
        <v>1</v>
      </c>
      <c r="L3806" t="s">
        <v>5</v>
      </c>
      <c r="M3806">
        <f t="shared" si="413"/>
        <v>0</v>
      </c>
      <c r="N3806">
        <f t="shared" si="414"/>
        <v>1</v>
      </c>
      <c r="O3806">
        <f t="shared" si="415"/>
        <v>1</v>
      </c>
      <c r="P3806">
        <f t="shared" si="416"/>
        <v>0</v>
      </c>
      <c r="Q3806">
        <f t="shared" si="417"/>
        <v>0</v>
      </c>
      <c r="R3806">
        <f t="shared" si="418"/>
        <v>1</v>
      </c>
      <c r="S3806">
        <f t="shared" si="419"/>
        <v>0</v>
      </c>
    </row>
    <row r="3807" spans="1:19" x14ac:dyDescent="0.2">
      <c r="A3807" t="s">
        <v>12</v>
      </c>
      <c r="B3807" s="1">
        <v>42384</v>
      </c>
      <c r="C3807" s="2">
        <v>42388.445370370369</v>
      </c>
      <c r="D3807" t="s">
        <v>2656</v>
      </c>
      <c r="E3807" t="s">
        <v>2657</v>
      </c>
      <c r="F3807" t="s">
        <v>3312</v>
      </c>
      <c r="G3807" t="s">
        <v>11</v>
      </c>
      <c r="H3807" s="3">
        <v>5000</v>
      </c>
      <c r="I3807" s="4">
        <v>5.07</v>
      </c>
      <c r="J3807" s="4">
        <v>25350</v>
      </c>
      <c r="K3807" s="3">
        <v>5001</v>
      </c>
      <c r="L3807" t="s">
        <v>5</v>
      </c>
      <c r="M3807">
        <f t="shared" si="413"/>
        <v>1</v>
      </c>
      <c r="N3807">
        <f t="shared" si="414"/>
        <v>0</v>
      </c>
      <c r="O3807">
        <f t="shared" si="415"/>
        <v>1</v>
      </c>
      <c r="P3807">
        <f t="shared" si="416"/>
        <v>0</v>
      </c>
      <c r="Q3807">
        <f t="shared" si="417"/>
        <v>0</v>
      </c>
      <c r="R3807">
        <f t="shared" si="418"/>
        <v>1</v>
      </c>
      <c r="S3807">
        <f t="shared" si="419"/>
        <v>0</v>
      </c>
    </row>
    <row r="3808" spans="1:19" x14ac:dyDescent="0.2">
      <c r="A3808" t="s">
        <v>12</v>
      </c>
      <c r="B3808" s="1">
        <v>42384</v>
      </c>
      <c r="C3808" s="2">
        <v>42388.445185185185</v>
      </c>
      <c r="D3808" t="s">
        <v>3307</v>
      </c>
      <c r="E3808" t="s">
        <v>3308</v>
      </c>
      <c r="F3808" t="s">
        <v>3313</v>
      </c>
      <c r="G3808" t="s">
        <v>11</v>
      </c>
      <c r="H3808">
        <v>7</v>
      </c>
      <c r="I3808" s="4">
        <v>25.869</v>
      </c>
      <c r="J3808" s="4">
        <v>169.339</v>
      </c>
      <c r="K3808" s="3">
        <v>1041</v>
      </c>
      <c r="L3808" t="s">
        <v>5</v>
      </c>
      <c r="M3808">
        <f t="shared" si="413"/>
        <v>1</v>
      </c>
      <c r="N3808">
        <f t="shared" si="414"/>
        <v>0</v>
      </c>
      <c r="O3808">
        <f t="shared" si="415"/>
        <v>1</v>
      </c>
      <c r="P3808">
        <f t="shared" si="416"/>
        <v>0</v>
      </c>
      <c r="Q3808">
        <f t="shared" si="417"/>
        <v>0</v>
      </c>
      <c r="R3808">
        <f t="shared" si="418"/>
        <v>1</v>
      </c>
      <c r="S3808">
        <f t="shared" si="419"/>
        <v>0</v>
      </c>
    </row>
    <row r="3809" spans="1:19" x14ac:dyDescent="0.2">
      <c r="A3809" t="s">
        <v>12</v>
      </c>
      <c r="B3809" s="1">
        <v>42388</v>
      </c>
      <c r="C3809" s="2">
        <v>42388.445185185185</v>
      </c>
      <c r="D3809" t="s">
        <v>3307</v>
      </c>
      <c r="E3809" t="s">
        <v>3308</v>
      </c>
      <c r="F3809" t="s">
        <v>3313</v>
      </c>
      <c r="G3809" t="s">
        <v>11</v>
      </c>
      <c r="H3809">
        <v>32</v>
      </c>
      <c r="I3809" s="4">
        <v>24.111000000000001</v>
      </c>
      <c r="J3809" s="4">
        <v>780.03899999999999</v>
      </c>
      <c r="K3809" s="3">
        <v>1074</v>
      </c>
      <c r="L3809" t="s">
        <v>5</v>
      </c>
      <c r="M3809">
        <f t="shared" si="413"/>
        <v>1</v>
      </c>
      <c r="N3809">
        <f t="shared" si="414"/>
        <v>0</v>
      </c>
      <c r="O3809">
        <f t="shared" si="415"/>
        <v>1</v>
      </c>
      <c r="P3809">
        <f t="shared" si="416"/>
        <v>0</v>
      </c>
      <c r="Q3809">
        <f t="shared" si="417"/>
        <v>0</v>
      </c>
      <c r="R3809">
        <f t="shared" si="418"/>
        <v>1</v>
      </c>
      <c r="S3809">
        <f t="shared" si="419"/>
        <v>0</v>
      </c>
    </row>
    <row r="3810" spans="1:19" x14ac:dyDescent="0.2">
      <c r="A3810" t="s">
        <v>12</v>
      </c>
      <c r="B3810" s="1">
        <v>42384</v>
      </c>
      <c r="C3810" s="2">
        <v>42388.44258101852</v>
      </c>
      <c r="D3810" t="s">
        <v>2656</v>
      </c>
      <c r="E3810" t="s">
        <v>2657</v>
      </c>
      <c r="F3810" t="s">
        <v>3314</v>
      </c>
      <c r="G3810" t="s">
        <v>11</v>
      </c>
      <c r="H3810" s="3">
        <v>3000</v>
      </c>
      <c r="I3810" s="4">
        <v>4.4400000000000004</v>
      </c>
      <c r="J3810" s="4">
        <v>13320</v>
      </c>
      <c r="K3810" s="3">
        <v>3001</v>
      </c>
      <c r="L3810" t="s">
        <v>5</v>
      </c>
      <c r="M3810">
        <f t="shared" si="413"/>
        <v>1</v>
      </c>
      <c r="N3810">
        <f t="shared" si="414"/>
        <v>0</v>
      </c>
      <c r="O3810">
        <f t="shared" si="415"/>
        <v>1</v>
      </c>
      <c r="P3810">
        <f t="shared" si="416"/>
        <v>0</v>
      </c>
      <c r="Q3810">
        <f t="shared" si="417"/>
        <v>0</v>
      </c>
      <c r="R3810">
        <f t="shared" si="418"/>
        <v>1</v>
      </c>
      <c r="S3810">
        <f t="shared" si="419"/>
        <v>0</v>
      </c>
    </row>
    <row r="3811" spans="1:19" x14ac:dyDescent="0.2">
      <c r="A3811" t="s">
        <v>0</v>
      </c>
      <c r="B3811" s="1">
        <v>42384</v>
      </c>
      <c r="C3811" s="2">
        <v>42388.44258101852</v>
      </c>
      <c r="D3811" t="s">
        <v>2656</v>
      </c>
      <c r="E3811" t="s">
        <v>2657</v>
      </c>
      <c r="F3811" t="s">
        <v>3314</v>
      </c>
      <c r="G3811" t="s">
        <v>11</v>
      </c>
      <c r="H3811" s="3">
        <v>3000</v>
      </c>
      <c r="I3811" s="4">
        <v>35.340000000000003</v>
      </c>
      <c r="J3811" s="4">
        <v>106020</v>
      </c>
      <c r="K3811">
        <v>1</v>
      </c>
      <c r="L3811" t="s">
        <v>5</v>
      </c>
      <c r="M3811">
        <f t="shared" si="413"/>
        <v>0</v>
      </c>
      <c r="N3811">
        <f t="shared" si="414"/>
        <v>1</v>
      </c>
      <c r="O3811">
        <f t="shared" si="415"/>
        <v>1</v>
      </c>
      <c r="P3811">
        <f t="shared" si="416"/>
        <v>0</v>
      </c>
      <c r="Q3811">
        <f t="shared" si="417"/>
        <v>0</v>
      </c>
      <c r="R3811">
        <f t="shared" si="418"/>
        <v>1</v>
      </c>
      <c r="S3811">
        <f t="shared" si="419"/>
        <v>0</v>
      </c>
    </row>
    <row r="3812" spans="1:19" x14ac:dyDescent="0.2">
      <c r="A3812" t="s">
        <v>0</v>
      </c>
      <c r="B3812" s="1">
        <v>42384</v>
      </c>
      <c r="C3812" s="2">
        <v>42388.439166666663</v>
      </c>
      <c r="D3812" t="s">
        <v>3315</v>
      </c>
      <c r="E3812" t="s">
        <v>3316</v>
      </c>
      <c r="F3812" t="s">
        <v>3317</v>
      </c>
      <c r="G3812" t="s">
        <v>11</v>
      </c>
      <c r="H3812" s="3">
        <v>2500</v>
      </c>
      <c r="I3812" s="4">
        <v>28.66</v>
      </c>
      <c r="J3812" s="4">
        <v>71650</v>
      </c>
      <c r="K3812" s="3">
        <v>97223</v>
      </c>
      <c r="L3812" t="s">
        <v>5</v>
      </c>
      <c r="M3812">
        <f t="shared" si="413"/>
        <v>0</v>
      </c>
      <c r="N3812">
        <f t="shared" si="414"/>
        <v>1</v>
      </c>
      <c r="O3812">
        <f t="shared" si="415"/>
        <v>1</v>
      </c>
      <c r="P3812">
        <f t="shared" si="416"/>
        <v>0</v>
      </c>
      <c r="Q3812">
        <f t="shared" si="417"/>
        <v>0</v>
      </c>
      <c r="R3812">
        <f t="shared" si="418"/>
        <v>1</v>
      </c>
      <c r="S3812">
        <f t="shared" si="419"/>
        <v>0</v>
      </c>
    </row>
    <row r="3813" spans="1:19" x14ac:dyDescent="0.2">
      <c r="A3813" t="s">
        <v>12</v>
      </c>
      <c r="B3813" s="1">
        <v>42384</v>
      </c>
      <c r="C3813" s="2">
        <v>42388.439131944448</v>
      </c>
      <c r="D3813" t="s">
        <v>3307</v>
      </c>
      <c r="E3813" t="s">
        <v>3308</v>
      </c>
      <c r="F3813" t="s">
        <v>3318</v>
      </c>
      <c r="G3813" t="s">
        <v>11</v>
      </c>
      <c r="H3813">
        <v>48</v>
      </c>
      <c r="I3813" s="4">
        <v>25.869</v>
      </c>
      <c r="J3813" s="4">
        <v>1250.07</v>
      </c>
      <c r="K3813" s="3">
        <v>7685</v>
      </c>
      <c r="L3813" t="s">
        <v>5</v>
      </c>
      <c r="M3813">
        <f t="shared" si="413"/>
        <v>1</v>
      </c>
      <c r="N3813">
        <f t="shared" si="414"/>
        <v>0</v>
      </c>
      <c r="O3813">
        <f t="shared" si="415"/>
        <v>1</v>
      </c>
      <c r="P3813">
        <f t="shared" si="416"/>
        <v>0</v>
      </c>
      <c r="Q3813">
        <f t="shared" si="417"/>
        <v>0</v>
      </c>
      <c r="R3813">
        <f t="shared" si="418"/>
        <v>1</v>
      </c>
      <c r="S3813">
        <f t="shared" si="419"/>
        <v>0</v>
      </c>
    </row>
    <row r="3814" spans="1:19" x14ac:dyDescent="0.2">
      <c r="A3814" t="s">
        <v>12</v>
      </c>
      <c r="B3814" s="1">
        <v>42388</v>
      </c>
      <c r="C3814" s="2">
        <v>42388.439131944448</v>
      </c>
      <c r="D3814" t="s">
        <v>3307</v>
      </c>
      <c r="E3814" t="s">
        <v>3308</v>
      </c>
      <c r="F3814" t="s">
        <v>3318</v>
      </c>
      <c r="G3814" t="s">
        <v>11</v>
      </c>
      <c r="H3814">
        <v>173</v>
      </c>
      <c r="I3814" s="4">
        <v>24.111000000000001</v>
      </c>
      <c r="J3814" s="4">
        <v>4160.16</v>
      </c>
      <c r="K3814" s="3">
        <v>7858</v>
      </c>
      <c r="L3814" t="s">
        <v>5</v>
      </c>
      <c r="M3814">
        <f t="shared" si="413"/>
        <v>1</v>
      </c>
      <c r="N3814">
        <f t="shared" si="414"/>
        <v>0</v>
      </c>
      <c r="O3814">
        <f t="shared" si="415"/>
        <v>1</v>
      </c>
      <c r="P3814">
        <f t="shared" si="416"/>
        <v>0</v>
      </c>
      <c r="Q3814">
        <f t="shared" si="417"/>
        <v>0</v>
      </c>
      <c r="R3814">
        <f t="shared" si="418"/>
        <v>1</v>
      </c>
      <c r="S3814">
        <f t="shared" si="419"/>
        <v>0</v>
      </c>
    </row>
    <row r="3815" spans="1:19" x14ac:dyDescent="0.2">
      <c r="A3815" t="s">
        <v>0</v>
      </c>
      <c r="B3815" s="1">
        <v>42383</v>
      </c>
      <c r="C3815" s="2">
        <v>42388.435173611113</v>
      </c>
      <c r="D3815" t="s">
        <v>3315</v>
      </c>
      <c r="E3815" t="s">
        <v>3316</v>
      </c>
      <c r="F3815" t="s">
        <v>3319</v>
      </c>
      <c r="G3815" t="s">
        <v>11</v>
      </c>
      <c r="H3815" s="3">
        <v>1136</v>
      </c>
      <c r="I3815" s="4">
        <v>28.3</v>
      </c>
      <c r="J3815" s="4">
        <v>32148.799999999999</v>
      </c>
      <c r="K3815" s="3">
        <v>44500</v>
      </c>
      <c r="L3815" t="s">
        <v>5</v>
      </c>
      <c r="M3815">
        <f t="shared" si="413"/>
        <v>0</v>
      </c>
      <c r="N3815">
        <f t="shared" si="414"/>
        <v>1</v>
      </c>
      <c r="O3815">
        <f t="shared" si="415"/>
        <v>1</v>
      </c>
      <c r="P3815">
        <f t="shared" si="416"/>
        <v>0</v>
      </c>
      <c r="Q3815">
        <f t="shared" si="417"/>
        <v>0</v>
      </c>
      <c r="R3815">
        <f t="shared" si="418"/>
        <v>1</v>
      </c>
      <c r="S3815">
        <f t="shared" si="419"/>
        <v>0</v>
      </c>
    </row>
    <row r="3816" spans="1:19" x14ac:dyDescent="0.2">
      <c r="A3816" t="s">
        <v>12</v>
      </c>
      <c r="B3816" s="1">
        <v>42384</v>
      </c>
      <c r="C3816" s="2">
        <v>42388.43309027778</v>
      </c>
      <c r="D3816" t="s">
        <v>3320</v>
      </c>
      <c r="E3816" t="s">
        <v>3321</v>
      </c>
      <c r="F3816" t="s">
        <v>3322</v>
      </c>
      <c r="G3816" t="s">
        <v>7</v>
      </c>
      <c r="H3816" s="3">
        <v>10000</v>
      </c>
      <c r="I3816" s="4">
        <v>1.2</v>
      </c>
      <c r="J3816" s="4">
        <v>12000</v>
      </c>
      <c r="K3816" s="3">
        <v>15342</v>
      </c>
      <c r="L3816" t="s">
        <v>5</v>
      </c>
      <c r="M3816">
        <f t="shared" si="413"/>
        <v>1</v>
      </c>
      <c r="N3816">
        <f t="shared" si="414"/>
        <v>0</v>
      </c>
      <c r="O3816">
        <f t="shared" si="415"/>
        <v>1</v>
      </c>
      <c r="P3816">
        <f t="shared" si="416"/>
        <v>0</v>
      </c>
      <c r="Q3816">
        <f t="shared" si="417"/>
        <v>1</v>
      </c>
      <c r="R3816">
        <f t="shared" si="418"/>
        <v>0</v>
      </c>
      <c r="S3816">
        <f t="shared" si="419"/>
        <v>0</v>
      </c>
    </row>
    <row r="3817" spans="1:19" x14ac:dyDescent="0.2">
      <c r="A3817" t="s">
        <v>12</v>
      </c>
      <c r="B3817" s="1">
        <v>42384</v>
      </c>
      <c r="C3817" s="2">
        <v>42388.431863425925</v>
      </c>
      <c r="D3817" t="s">
        <v>3320</v>
      </c>
      <c r="E3817" t="s">
        <v>3321</v>
      </c>
      <c r="F3817" t="s">
        <v>3323</v>
      </c>
      <c r="G3817" t="s">
        <v>11</v>
      </c>
      <c r="H3817" s="3">
        <v>10000</v>
      </c>
      <c r="I3817" s="4">
        <v>1.2</v>
      </c>
      <c r="J3817" s="4">
        <v>12000</v>
      </c>
      <c r="K3817" s="3">
        <v>14904</v>
      </c>
      <c r="L3817" t="s">
        <v>5</v>
      </c>
      <c r="M3817">
        <f t="shared" si="413"/>
        <v>1</v>
      </c>
      <c r="N3817">
        <f t="shared" si="414"/>
        <v>0</v>
      </c>
      <c r="O3817">
        <f t="shared" si="415"/>
        <v>1</v>
      </c>
      <c r="P3817">
        <f t="shared" si="416"/>
        <v>0</v>
      </c>
      <c r="Q3817">
        <f t="shared" si="417"/>
        <v>0</v>
      </c>
      <c r="R3817">
        <f t="shared" si="418"/>
        <v>1</v>
      </c>
      <c r="S3817">
        <f t="shared" si="419"/>
        <v>0</v>
      </c>
    </row>
    <row r="3818" spans="1:19" x14ac:dyDescent="0.2">
      <c r="A3818" t="s">
        <v>0</v>
      </c>
      <c r="B3818" s="1">
        <v>42383</v>
      </c>
      <c r="C3818" s="2">
        <v>42388.430995370371</v>
      </c>
      <c r="D3818" t="s">
        <v>2779</v>
      </c>
      <c r="E3818" t="s">
        <v>2780</v>
      </c>
      <c r="F3818" t="s">
        <v>3324</v>
      </c>
      <c r="G3818" t="s">
        <v>11</v>
      </c>
      <c r="H3818" s="3">
        <v>1215</v>
      </c>
      <c r="I3818" s="4">
        <v>1.86</v>
      </c>
      <c r="J3818" s="4">
        <v>2259.9</v>
      </c>
      <c r="K3818" s="3">
        <v>24835</v>
      </c>
      <c r="L3818" t="s">
        <v>5</v>
      </c>
      <c r="M3818">
        <f t="shared" si="413"/>
        <v>0</v>
      </c>
      <c r="N3818">
        <f t="shared" si="414"/>
        <v>1</v>
      </c>
      <c r="O3818">
        <f t="shared" si="415"/>
        <v>1</v>
      </c>
      <c r="P3818">
        <f t="shared" si="416"/>
        <v>0</v>
      </c>
      <c r="Q3818">
        <f t="shared" si="417"/>
        <v>0</v>
      </c>
      <c r="R3818">
        <f t="shared" si="418"/>
        <v>1</v>
      </c>
      <c r="S3818">
        <f t="shared" si="419"/>
        <v>0</v>
      </c>
    </row>
    <row r="3819" spans="1:19" x14ac:dyDescent="0.2">
      <c r="A3819" t="s">
        <v>12</v>
      </c>
      <c r="B3819" s="1">
        <v>42384</v>
      </c>
      <c r="C3819" s="2">
        <v>42388.430752314816</v>
      </c>
      <c r="D3819" t="s">
        <v>3320</v>
      </c>
      <c r="E3819" t="s">
        <v>3321</v>
      </c>
      <c r="F3819" t="s">
        <v>3325</v>
      </c>
      <c r="G3819" t="s">
        <v>7</v>
      </c>
      <c r="H3819" s="3">
        <v>10000</v>
      </c>
      <c r="I3819" s="4">
        <v>1.2</v>
      </c>
      <c r="J3819" s="4">
        <v>12000</v>
      </c>
      <c r="K3819" s="3">
        <v>15204</v>
      </c>
      <c r="L3819" t="s">
        <v>5</v>
      </c>
      <c r="M3819">
        <f t="shared" si="413"/>
        <v>1</v>
      </c>
      <c r="N3819">
        <f t="shared" si="414"/>
        <v>0</v>
      </c>
      <c r="O3819">
        <f t="shared" si="415"/>
        <v>1</v>
      </c>
      <c r="P3819">
        <f t="shared" si="416"/>
        <v>0</v>
      </c>
      <c r="Q3819">
        <f t="shared" si="417"/>
        <v>1</v>
      </c>
      <c r="R3819">
        <f t="shared" si="418"/>
        <v>0</v>
      </c>
      <c r="S3819">
        <f t="shared" si="419"/>
        <v>0</v>
      </c>
    </row>
    <row r="3820" spans="1:19" x14ac:dyDescent="0.2">
      <c r="A3820" t="s">
        <v>12</v>
      </c>
      <c r="B3820" s="1">
        <v>42384</v>
      </c>
      <c r="C3820" s="2">
        <v>42388.429618055554</v>
      </c>
      <c r="D3820" t="s">
        <v>3320</v>
      </c>
      <c r="E3820" t="s">
        <v>3321</v>
      </c>
      <c r="F3820" t="s">
        <v>3326</v>
      </c>
      <c r="G3820" t="s">
        <v>7</v>
      </c>
      <c r="H3820" s="3">
        <v>10000</v>
      </c>
      <c r="I3820" s="4">
        <v>1.2</v>
      </c>
      <c r="J3820" s="4">
        <v>12000</v>
      </c>
      <c r="K3820" s="3">
        <v>18904</v>
      </c>
      <c r="L3820" t="s">
        <v>5</v>
      </c>
      <c r="M3820">
        <f t="shared" si="413"/>
        <v>1</v>
      </c>
      <c r="N3820">
        <f t="shared" si="414"/>
        <v>0</v>
      </c>
      <c r="O3820">
        <f t="shared" si="415"/>
        <v>1</v>
      </c>
      <c r="P3820">
        <f t="shared" si="416"/>
        <v>0</v>
      </c>
      <c r="Q3820">
        <f t="shared" si="417"/>
        <v>1</v>
      </c>
      <c r="R3820">
        <f t="shared" si="418"/>
        <v>0</v>
      </c>
      <c r="S3820">
        <f t="shared" si="419"/>
        <v>0</v>
      </c>
    </row>
    <row r="3821" spans="1:19" x14ac:dyDescent="0.2">
      <c r="A3821" t="s">
        <v>0</v>
      </c>
      <c r="B3821" s="1">
        <v>42383</v>
      </c>
      <c r="C3821" s="2">
        <v>42388.429282407407</v>
      </c>
      <c r="D3821" t="s">
        <v>3327</v>
      </c>
      <c r="E3821" t="s">
        <v>3328</v>
      </c>
      <c r="F3821" t="s">
        <v>3329</v>
      </c>
      <c r="G3821" t="s">
        <v>11</v>
      </c>
      <c r="H3821" s="3">
        <v>26047</v>
      </c>
      <c r="I3821" s="4">
        <v>42.622500000000002</v>
      </c>
      <c r="J3821" s="4">
        <v>1110190</v>
      </c>
      <c r="K3821" s="3">
        <v>173816</v>
      </c>
      <c r="L3821" t="s">
        <v>5</v>
      </c>
      <c r="M3821">
        <f t="shared" si="413"/>
        <v>0</v>
      </c>
      <c r="N3821">
        <f t="shared" si="414"/>
        <v>1</v>
      </c>
      <c r="O3821">
        <f t="shared" si="415"/>
        <v>0</v>
      </c>
      <c r="P3821">
        <f t="shared" si="416"/>
        <v>1</v>
      </c>
      <c r="Q3821">
        <f t="shared" si="417"/>
        <v>0</v>
      </c>
      <c r="R3821">
        <f t="shared" si="418"/>
        <v>1</v>
      </c>
      <c r="S3821">
        <f t="shared" si="419"/>
        <v>0</v>
      </c>
    </row>
    <row r="3822" spans="1:19" x14ac:dyDescent="0.2">
      <c r="A3822" t="s">
        <v>12</v>
      </c>
      <c r="B3822" s="1">
        <v>42384</v>
      </c>
      <c r="C3822" s="2">
        <v>42388.429178240738</v>
      </c>
      <c r="D3822" t="s">
        <v>3307</v>
      </c>
      <c r="E3822" t="s">
        <v>3308</v>
      </c>
      <c r="F3822" t="s">
        <v>3330</v>
      </c>
      <c r="G3822" t="s">
        <v>11</v>
      </c>
      <c r="H3822">
        <v>43</v>
      </c>
      <c r="I3822" s="4">
        <v>25.869</v>
      </c>
      <c r="J3822" s="4">
        <v>1112.9100000000001</v>
      </c>
      <c r="K3822" s="3">
        <v>6842</v>
      </c>
      <c r="L3822" t="s">
        <v>5</v>
      </c>
      <c r="M3822">
        <f t="shared" si="413"/>
        <v>1</v>
      </c>
      <c r="N3822">
        <f t="shared" si="414"/>
        <v>0</v>
      </c>
      <c r="O3822">
        <f t="shared" si="415"/>
        <v>1</v>
      </c>
      <c r="P3822">
        <f t="shared" si="416"/>
        <v>0</v>
      </c>
      <c r="Q3822">
        <f t="shared" si="417"/>
        <v>0</v>
      </c>
      <c r="R3822">
        <f t="shared" si="418"/>
        <v>1</v>
      </c>
      <c r="S3822">
        <f t="shared" si="419"/>
        <v>0</v>
      </c>
    </row>
    <row r="3823" spans="1:19" x14ac:dyDescent="0.2">
      <c r="A3823" t="s">
        <v>12</v>
      </c>
      <c r="B3823" s="1">
        <v>42388</v>
      </c>
      <c r="C3823" s="2">
        <v>42388.429178240738</v>
      </c>
      <c r="D3823" t="s">
        <v>3307</v>
      </c>
      <c r="E3823" t="s">
        <v>3308</v>
      </c>
      <c r="F3823" t="s">
        <v>3330</v>
      </c>
      <c r="G3823" t="s">
        <v>11</v>
      </c>
      <c r="H3823">
        <v>125</v>
      </c>
      <c r="I3823" s="4">
        <v>24.111000000000001</v>
      </c>
      <c r="J3823" s="4">
        <v>3003.12</v>
      </c>
      <c r="K3823" s="3">
        <v>6967</v>
      </c>
      <c r="L3823" t="s">
        <v>5</v>
      </c>
      <c r="M3823">
        <f t="shared" si="413"/>
        <v>1</v>
      </c>
      <c r="N3823">
        <f t="shared" si="414"/>
        <v>0</v>
      </c>
      <c r="O3823">
        <f t="shared" si="415"/>
        <v>1</v>
      </c>
      <c r="P3823">
        <f t="shared" si="416"/>
        <v>0</v>
      </c>
      <c r="Q3823">
        <f t="shared" si="417"/>
        <v>0</v>
      </c>
      <c r="R3823">
        <f t="shared" si="418"/>
        <v>1</v>
      </c>
      <c r="S3823">
        <f t="shared" si="419"/>
        <v>0</v>
      </c>
    </row>
    <row r="3824" spans="1:19" x14ac:dyDescent="0.2">
      <c r="A3824" t="s">
        <v>12</v>
      </c>
      <c r="B3824" s="1">
        <v>42384</v>
      </c>
      <c r="C3824" s="2">
        <v>42388.42832175926</v>
      </c>
      <c r="D3824" t="s">
        <v>3320</v>
      </c>
      <c r="E3824" t="s">
        <v>3321</v>
      </c>
      <c r="F3824" t="s">
        <v>3331</v>
      </c>
      <c r="G3824" t="s">
        <v>7</v>
      </c>
      <c r="H3824" s="3">
        <v>10000</v>
      </c>
      <c r="I3824" s="4">
        <v>1.2</v>
      </c>
      <c r="J3824" s="4">
        <v>12000</v>
      </c>
      <c r="K3824" s="3">
        <v>14904</v>
      </c>
      <c r="L3824" t="s">
        <v>5</v>
      </c>
      <c r="M3824">
        <f t="shared" si="413"/>
        <v>1</v>
      </c>
      <c r="N3824">
        <f t="shared" si="414"/>
        <v>0</v>
      </c>
      <c r="O3824">
        <f t="shared" si="415"/>
        <v>1</v>
      </c>
      <c r="P3824">
        <f t="shared" si="416"/>
        <v>0</v>
      </c>
      <c r="Q3824">
        <f t="shared" si="417"/>
        <v>1</v>
      </c>
      <c r="R3824">
        <f t="shared" si="418"/>
        <v>0</v>
      </c>
      <c r="S3824">
        <f t="shared" si="419"/>
        <v>0</v>
      </c>
    </row>
    <row r="3825" spans="1:19" x14ac:dyDescent="0.2">
      <c r="A3825" t="s">
        <v>0</v>
      </c>
      <c r="B3825" s="1">
        <v>42383</v>
      </c>
      <c r="C3825" s="2">
        <v>42388.427349537036</v>
      </c>
      <c r="D3825" t="s">
        <v>2779</v>
      </c>
      <c r="E3825" t="s">
        <v>2780</v>
      </c>
      <c r="F3825" t="s">
        <v>3332</v>
      </c>
      <c r="G3825" t="s">
        <v>11</v>
      </c>
      <c r="H3825" s="3">
        <v>2847</v>
      </c>
      <c r="I3825" s="4">
        <v>1.86</v>
      </c>
      <c r="J3825" s="4">
        <v>5295.42</v>
      </c>
      <c r="K3825" s="3">
        <v>48585</v>
      </c>
      <c r="L3825" t="s">
        <v>5</v>
      </c>
      <c r="M3825">
        <f t="shared" si="413"/>
        <v>0</v>
      </c>
      <c r="N3825">
        <f t="shared" si="414"/>
        <v>1</v>
      </c>
      <c r="O3825">
        <f t="shared" si="415"/>
        <v>1</v>
      </c>
      <c r="P3825">
        <f t="shared" si="416"/>
        <v>0</v>
      </c>
      <c r="Q3825">
        <f t="shared" si="417"/>
        <v>0</v>
      </c>
      <c r="R3825">
        <f t="shared" si="418"/>
        <v>1</v>
      </c>
      <c r="S3825">
        <f t="shared" si="419"/>
        <v>0</v>
      </c>
    </row>
    <row r="3826" spans="1:19" x14ac:dyDescent="0.2">
      <c r="A3826" t="s">
        <v>12</v>
      </c>
      <c r="B3826" s="1">
        <v>42384</v>
      </c>
      <c r="C3826" s="2">
        <v>42388.424826388888</v>
      </c>
      <c r="D3826" t="s">
        <v>3320</v>
      </c>
      <c r="E3826" t="s">
        <v>3321</v>
      </c>
      <c r="F3826" t="s">
        <v>3333</v>
      </c>
      <c r="G3826" t="s">
        <v>7</v>
      </c>
      <c r="H3826" s="3">
        <v>10000</v>
      </c>
      <c r="I3826" s="4">
        <v>1.2</v>
      </c>
      <c r="J3826" s="4">
        <v>12000</v>
      </c>
      <c r="K3826" s="3">
        <v>14904</v>
      </c>
      <c r="L3826" t="s">
        <v>5</v>
      </c>
      <c r="M3826">
        <f t="shared" si="413"/>
        <v>1</v>
      </c>
      <c r="N3826">
        <f t="shared" si="414"/>
        <v>0</v>
      </c>
      <c r="O3826">
        <f t="shared" si="415"/>
        <v>1</v>
      </c>
      <c r="P3826">
        <f t="shared" si="416"/>
        <v>0</v>
      </c>
      <c r="Q3826">
        <f t="shared" si="417"/>
        <v>1</v>
      </c>
      <c r="R3826">
        <f t="shared" si="418"/>
        <v>0</v>
      </c>
      <c r="S3826">
        <f t="shared" si="419"/>
        <v>0</v>
      </c>
    </row>
    <row r="3827" spans="1:19" x14ac:dyDescent="0.2">
      <c r="A3827" t="s">
        <v>12</v>
      </c>
      <c r="B3827" s="1">
        <v>42384</v>
      </c>
      <c r="C3827" s="2">
        <v>42388.42391203704</v>
      </c>
      <c r="D3827" t="s">
        <v>3307</v>
      </c>
      <c r="E3827" t="s">
        <v>3308</v>
      </c>
      <c r="F3827" t="s">
        <v>3334</v>
      </c>
      <c r="G3827" t="s">
        <v>11</v>
      </c>
      <c r="H3827">
        <v>294</v>
      </c>
      <c r="I3827" s="4">
        <v>25.869</v>
      </c>
      <c r="J3827" s="4">
        <v>7600.44</v>
      </c>
      <c r="K3827" s="3">
        <v>46728</v>
      </c>
      <c r="L3827" t="s">
        <v>5</v>
      </c>
      <c r="M3827">
        <f t="shared" si="413"/>
        <v>1</v>
      </c>
      <c r="N3827">
        <f t="shared" si="414"/>
        <v>0</v>
      </c>
      <c r="O3827">
        <f t="shared" si="415"/>
        <v>1</v>
      </c>
      <c r="P3827">
        <f t="shared" si="416"/>
        <v>0</v>
      </c>
      <c r="Q3827">
        <f t="shared" si="417"/>
        <v>0</v>
      </c>
      <c r="R3827">
        <f t="shared" si="418"/>
        <v>1</v>
      </c>
      <c r="S3827">
        <f t="shared" si="419"/>
        <v>0</v>
      </c>
    </row>
    <row r="3828" spans="1:19" x14ac:dyDescent="0.2">
      <c r="A3828" t="s">
        <v>12</v>
      </c>
      <c r="B3828" s="1">
        <v>42384</v>
      </c>
      <c r="C3828" s="2">
        <v>42388.42391203704</v>
      </c>
      <c r="D3828" t="s">
        <v>3307</v>
      </c>
      <c r="E3828" t="s">
        <v>3308</v>
      </c>
      <c r="F3828" t="s">
        <v>3334</v>
      </c>
      <c r="G3828" t="s">
        <v>11</v>
      </c>
      <c r="H3828">
        <v>64</v>
      </c>
      <c r="I3828" s="4">
        <v>25.869</v>
      </c>
      <c r="J3828" s="4">
        <v>1666.89</v>
      </c>
      <c r="K3828" s="3">
        <v>10248</v>
      </c>
      <c r="L3828" t="s">
        <v>5</v>
      </c>
      <c r="M3828">
        <f t="shared" si="413"/>
        <v>1</v>
      </c>
      <c r="N3828">
        <f t="shared" si="414"/>
        <v>0</v>
      </c>
      <c r="O3828">
        <f t="shared" si="415"/>
        <v>1</v>
      </c>
      <c r="P3828">
        <f t="shared" si="416"/>
        <v>0</v>
      </c>
      <c r="Q3828">
        <f t="shared" si="417"/>
        <v>0</v>
      </c>
      <c r="R3828">
        <f t="shared" si="418"/>
        <v>1</v>
      </c>
      <c r="S3828">
        <f t="shared" si="419"/>
        <v>0</v>
      </c>
    </row>
    <row r="3829" spans="1:19" x14ac:dyDescent="0.2">
      <c r="A3829" t="s">
        <v>12</v>
      </c>
      <c r="B3829" s="1">
        <v>42388</v>
      </c>
      <c r="C3829" s="2">
        <v>42388.42391203704</v>
      </c>
      <c r="D3829" t="s">
        <v>3307</v>
      </c>
      <c r="E3829" t="s">
        <v>3308</v>
      </c>
      <c r="F3829" t="s">
        <v>3334</v>
      </c>
      <c r="G3829" t="s">
        <v>11</v>
      </c>
      <c r="H3829">
        <v>233</v>
      </c>
      <c r="I3829" s="4">
        <v>24.111000000000001</v>
      </c>
      <c r="J3829" s="4">
        <v>5616.2</v>
      </c>
      <c r="K3829" s="3">
        <v>46961</v>
      </c>
      <c r="L3829" t="s">
        <v>5</v>
      </c>
      <c r="M3829">
        <f t="shared" si="413"/>
        <v>1</v>
      </c>
      <c r="N3829">
        <f t="shared" si="414"/>
        <v>0</v>
      </c>
      <c r="O3829">
        <f t="shared" si="415"/>
        <v>1</v>
      </c>
      <c r="P3829">
        <f t="shared" si="416"/>
        <v>0</v>
      </c>
      <c r="Q3829">
        <f t="shared" si="417"/>
        <v>0</v>
      </c>
      <c r="R3829">
        <f t="shared" si="418"/>
        <v>1</v>
      </c>
      <c r="S3829">
        <f t="shared" si="419"/>
        <v>0</v>
      </c>
    </row>
    <row r="3830" spans="1:19" x14ac:dyDescent="0.2">
      <c r="A3830" t="s">
        <v>12</v>
      </c>
      <c r="B3830" s="1">
        <v>42382</v>
      </c>
      <c r="C3830" s="2">
        <v>42388.423738425925</v>
      </c>
      <c r="D3830" t="s">
        <v>343</v>
      </c>
      <c r="E3830" t="s">
        <v>344</v>
      </c>
      <c r="F3830" t="s">
        <v>345</v>
      </c>
      <c r="G3830" t="s">
        <v>7</v>
      </c>
      <c r="H3830" s="3">
        <v>1761</v>
      </c>
      <c r="I3830" s="4">
        <v>7.8747999999999996</v>
      </c>
      <c r="J3830" s="4">
        <v>13867.5</v>
      </c>
      <c r="K3830" s="3">
        <v>758504</v>
      </c>
      <c r="L3830" t="s">
        <v>5</v>
      </c>
      <c r="M3830">
        <f t="shared" si="413"/>
        <v>1</v>
      </c>
      <c r="N3830">
        <f t="shared" si="414"/>
        <v>0</v>
      </c>
      <c r="O3830">
        <f t="shared" si="415"/>
        <v>1</v>
      </c>
      <c r="P3830">
        <f t="shared" si="416"/>
        <v>0</v>
      </c>
      <c r="Q3830">
        <f t="shared" si="417"/>
        <v>1</v>
      </c>
      <c r="R3830">
        <f t="shared" si="418"/>
        <v>0</v>
      </c>
      <c r="S3830">
        <f t="shared" si="419"/>
        <v>0</v>
      </c>
    </row>
    <row r="3831" spans="1:19" x14ac:dyDescent="0.2">
      <c r="A3831" t="s">
        <v>12</v>
      </c>
      <c r="B3831" s="1">
        <v>42383</v>
      </c>
      <c r="C3831" s="2">
        <v>42388.423738425925</v>
      </c>
      <c r="D3831" t="s">
        <v>343</v>
      </c>
      <c r="E3831" t="s">
        <v>344</v>
      </c>
      <c r="F3831" t="s">
        <v>2454</v>
      </c>
      <c r="G3831" t="s">
        <v>183</v>
      </c>
      <c r="H3831" s="3">
        <v>1392</v>
      </c>
      <c r="I3831" s="4">
        <v>7.9124999999999996</v>
      </c>
      <c r="J3831" s="4">
        <v>11014.2</v>
      </c>
      <c r="K3831" s="3">
        <v>759896</v>
      </c>
      <c r="L3831" t="s">
        <v>5</v>
      </c>
      <c r="M3831">
        <f t="shared" si="413"/>
        <v>1</v>
      </c>
      <c r="N3831">
        <f t="shared" si="414"/>
        <v>0</v>
      </c>
      <c r="O3831">
        <f t="shared" si="415"/>
        <v>1</v>
      </c>
      <c r="P3831">
        <f t="shared" si="416"/>
        <v>0</v>
      </c>
      <c r="Q3831">
        <f t="shared" si="417"/>
        <v>0</v>
      </c>
      <c r="R3831">
        <f t="shared" si="418"/>
        <v>0</v>
      </c>
      <c r="S3831">
        <f t="shared" si="419"/>
        <v>0</v>
      </c>
    </row>
    <row r="3832" spans="1:19" x14ac:dyDescent="0.2">
      <c r="A3832" t="s">
        <v>12</v>
      </c>
      <c r="B3832" s="1">
        <v>42384</v>
      </c>
      <c r="C3832" s="2">
        <v>42388.423738425925</v>
      </c>
      <c r="D3832" t="s">
        <v>343</v>
      </c>
      <c r="E3832" t="s">
        <v>344</v>
      </c>
      <c r="F3832" t="s">
        <v>345</v>
      </c>
      <c r="G3832" t="s">
        <v>7</v>
      </c>
      <c r="H3832" s="3">
        <v>16762</v>
      </c>
      <c r="I3832" s="4">
        <v>7.7432999999999996</v>
      </c>
      <c r="J3832" s="4">
        <v>129793</v>
      </c>
      <c r="K3832" s="3">
        <v>776658</v>
      </c>
      <c r="L3832" t="s">
        <v>5</v>
      </c>
      <c r="M3832">
        <f t="shared" si="413"/>
        <v>1</v>
      </c>
      <c r="N3832">
        <f t="shared" si="414"/>
        <v>0</v>
      </c>
      <c r="O3832">
        <f t="shared" si="415"/>
        <v>0</v>
      </c>
      <c r="P3832">
        <f t="shared" si="416"/>
        <v>1</v>
      </c>
      <c r="Q3832">
        <f t="shared" si="417"/>
        <v>1</v>
      </c>
      <c r="R3832">
        <f t="shared" si="418"/>
        <v>0</v>
      </c>
      <c r="S3832">
        <f t="shared" si="419"/>
        <v>0</v>
      </c>
    </row>
    <row r="3833" spans="1:19" x14ac:dyDescent="0.2">
      <c r="A3833" t="s">
        <v>0</v>
      </c>
      <c r="B3833" s="1">
        <v>42383</v>
      </c>
      <c r="C3833" s="2">
        <v>42388.422592592593</v>
      </c>
      <c r="D3833" t="s">
        <v>2779</v>
      </c>
      <c r="E3833" t="s">
        <v>2780</v>
      </c>
      <c r="F3833" t="s">
        <v>3335</v>
      </c>
      <c r="G3833" t="s">
        <v>11</v>
      </c>
      <c r="H3833" s="3">
        <v>2872</v>
      </c>
      <c r="I3833" s="4">
        <v>1.86</v>
      </c>
      <c r="J3833" s="4">
        <v>5341.92</v>
      </c>
      <c r="K3833" s="3">
        <v>80615</v>
      </c>
      <c r="L3833" t="s">
        <v>5</v>
      </c>
      <c r="M3833">
        <f t="shared" si="413"/>
        <v>0</v>
      </c>
      <c r="N3833">
        <f t="shared" si="414"/>
        <v>1</v>
      </c>
      <c r="O3833">
        <f t="shared" si="415"/>
        <v>1</v>
      </c>
      <c r="P3833">
        <f t="shared" si="416"/>
        <v>0</v>
      </c>
      <c r="Q3833">
        <f t="shared" si="417"/>
        <v>0</v>
      </c>
      <c r="R3833">
        <f t="shared" si="418"/>
        <v>1</v>
      </c>
      <c r="S3833">
        <f t="shared" si="419"/>
        <v>0</v>
      </c>
    </row>
    <row r="3834" spans="1:19" x14ac:dyDescent="0.2">
      <c r="A3834" t="s">
        <v>12</v>
      </c>
      <c r="B3834" s="1">
        <v>42384</v>
      </c>
      <c r="C3834" s="2">
        <v>42388.420601851853</v>
      </c>
      <c r="D3834" t="s">
        <v>3336</v>
      </c>
      <c r="E3834" t="s">
        <v>3337</v>
      </c>
      <c r="F3834" t="s">
        <v>3338</v>
      </c>
      <c r="G3834" t="s">
        <v>11</v>
      </c>
      <c r="H3834">
        <v>539</v>
      </c>
      <c r="I3834" s="4">
        <v>44.14</v>
      </c>
      <c r="J3834" s="4">
        <v>23791.5</v>
      </c>
      <c r="K3834" s="3">
        <v>8839</v>
      </c>
      <c r="L3834" t="s">
        <v>5</v>
      </c>
      <c r="M3834">
        <f t="shared" si="413"/>
        <v>1</v>
      </c>
      <c r="N3834">
        <f t="shared" si="414"/>
        <v>0</v>
      </c>
      <c r="O3834">
        <f t="shared" si="415"/>
        <v>1</v>
      </c>
      <c r="P3834">
        <f t="shared" si="416"/>
        <v>0</v>
      </c>
      <c r="Q3834">
        <f t="shared" si="417"/>
        <v>0</v>
      </c>
      <c r="R3834">
        <f t="shared" si="418"/>
        <v>1</v>
      </c>
      <c r="S3834">
        <f t="shared" si="419"/>
        <v>0</v>
      </c>
    </row>
    <row r="3835" spans="1:19" x14ac:dyDescent="0.2">
      <c r="A3835" t="s">
        <v>12</v>
      </c>
      <c r="B3835" s="1">
        <v>42384</v>
      </c>
      <c r="C3835" s="2">
        <v>42388.417847222219</v>
      </c>
      <c r="D3835" t="s">
        <v>3339</v>
      </c>
      <c r="E3835" t="s">
        <v>3340</v>
      </c>
      <c r="F3835" t="s">
        <v>3341</v>
      </c>
      <c r="G3835" t="s">
        <v>16</v>
      </c>
      <c r="H3835">
        <v>33</v>
      </c>
      <c r="I3835" s="4">
        <v>60.051900000000003</v>
      </c>
      <c r="J3835" s="4">
        <v>2000.03</v>
      </c>
      <c r="K3835" s="3">
        <v>589046</v>
      </c>
      <c r="L3835" t="s">
        <v>5</v>
      </c>
      <c r="M3835">
        <f t="shared" si="413"/>
        <v>1</v>
      </c>
      <c r="N3835">
        <f t="shared" si="414"/>
        <v>0</v>
      </c>
      <c r="O3835">
        <f t="shared" si="415"/>
        <v>1</v>
      </c>
      <c r="P3835">
        <f t="shared" si="416"/>
        <v>0</v>
      </c>
      <c r="Q3835">
        <f t="shared" si="417"/>
        <v>1</v>
      </c>
      <c r="R3835">
        <f t="shared" si="418"/>
        <v>1</v>
      </c>
      <c r="S3835">
        <f t="shared" si="419"/>
        <v>0</v>
      </c>
    </row>
    <row r="3836" spans="1:19" x14ac:dyDescent="0.2">
      <c r="A3836" t="s">
        <v>12</v>
      </c>
      <c r="B3836" s="1">
        <v>42384</v>
      </c>
      <c r="C3836" s="2">
        <v>42388.416481481479</v>
      </c>
      <c r="D3836" t="s">
        <v>3336</v>
      </c>
      <c r="E3836" t="s">
        <v>3337</v>
      </c>
      <c r="F3836" t="s">
        <v>3342</v>
      </c>
      <c r="G3836" t="s">
        <v>11</v>
      </c>
      <c r="H3836">
        <v>539</v>
      </c>
      <c r="I3836" s="4">
        <v>44.14</v>
      </c>
      <c r="J3836" s="4">
        <v>23791.5</v>
      </c>
      <c r="K3836" s="3">
        <v>17480</v>
      </c>
      <c r="L3836" t="s">
        <v>5</v>
      </c>
      <c r="M3836">
        <f t="shared" si="413"/>
        <v>1</v>
      </c>
      <c r="N3836">
        <f t="shared" si="414"/>
        <v>0</v>
      </c>
      <c r="O3836">
        <f t="shared" si="415"/>
        <v>1</v>
      </c>
      <c r="P3836">
        <f t="shared" si="416"/>
        <v>0</v>
      </c>
      <c r="Q3836">
        <f t="shared" si="417"/>
        <v>0</v>
      </c>
      <c r="R3836">
        <f t="shared" si="418"/>
        <v>1</v>
      </c>
      <c r="S3836">
        <f t="shared" si="419"/>
        <v>0</v>
      </c>
    </row>
    <row r="3837" spans="1:19" x14ac:dyDescent="0.2">
      <c r="A3837" t="s">
        <v>12</v>
      </c>
      <c r="B3837" s="1">
        <v>42382</v>
      </c>
      <c r="C3837" s="2">
        <v>42388.410439814812</v>
      </c>
      <c r="D3837" t="s">
        <v>1685</v>
      </c>
      <c r="E3837" t="s">
        <v>1686</v>
      </c>
      <c r="F3837" t="s">
        <v>3343</v>
      </c>
      <c r="H3837" s="3">
        <v>30000</v>
      </c>
      <c r="I3837" s="4">
        <v>0.6</v>
      </c>
      <c r="J3837" s="4">
        <v>18000</v>
      </c>
      <c r="K3837" s="3">
        <v>33934</v>
      </c>
      <c r="L3837" t="s">
        <v>5</v>
      </c>
      <c r="M3837">
        <f t="shared" si="413"/>
        <v>1</v>
      </c>
      <c r="N3837">
        <f t="shared" si="414"/>
        <v>0</v>
      </c>
      <c r="O3837">
        <f t="shared" si="415"/>
        <v>0</v>
      </c>
      <c r="P3837">
        <f t="shared" si="416"/>
        <v>1</v>
      </c>
      <c r="Q3837">
        <f t="shared" si="417"/>
        <v>0</v>
      </c>
      <c r="R3837">
        <f t="shared" si="418"/>
        <v>0</v>
      </c>
      <c r="S3837">
        <f t="shared" si="419"/>
        <v>0</v>
      </c>
    </row>
    <row r="3838" spans="1:19" x14ac:dyDescent="0.2">
      <c r="A3838" t="s">
        <v>0</v>
      </c>
      <c r="B3838" s="1">
        <v>42384</v>
      </c>
      <c r="C3838" s="2">
        <v>42388.391875000001</v>
      </c>
      <c r="D3838" t="s">
        <v>3344</v>
      </c>
      <c r="E3838" t="s">
        <v>3345</v>
      </c>
      <c r="F3838" t="s">
        <v>3346</v>
      </c>
      <c r="G3838" t="s">
        <v>7</v>
      </c>
      <c r="H3838">
        <v>750</v>
      </c>
      <c r="I3838" s="4">
        <v>95.09</v>
      </c>
      <c r="J3838" s="4">
        <v>71317.5</v>
      </c>
      <c r="K3838" s="3">
        <v>63165</v>
      </c>
      <c r="L3838" t="s">
        <v>5</v>
      </c>
      <c r="M3838">
        <f t="shared" si="413"/>
        <v>0</v>
      </c>
      <c r="N3838">
        <f t="shared" si="414"/>
        <v>1</v>
      </c>
      <c r="O3838">
        <f t="shared" si="415"/>
        <v>1</v>
      </c>
      <c r="P3838">
        <f t="shared" si="416"/>
        <v>0</v>
      </c>
      <c r="Q3838">
        <f t="shared" si="417"/>
        <v>1</v>
      </c>
      <c r="R3838">
        <f t="shared" si="418"/>
        <v>0</v>
      </c>
      <c r="S3838">
        <f t="shared" si="419"/>
        <v>0</v>
      </c>
    </row>
    <row r="3839" spans="1:19" x14ac:dyDescent="0.2">
      <c r="A3839" t="s">
        <v>12</v>
      </c>
      <c r="B3839" s="1">
        <v>42384</v>
      </c>
      <c r="C3839" s="2">
        <v>42388.390601851854</v>
      </c>
      <c r="D3839" t="s">
        <v>3307</v>
      </c>
      <c r="E3839" t="s">
        <v>3308</v>
      </c>
      <c r="F3839" t="s">
        <v>3347</v>
      </c>
      <c r="G3839" t="s">
        <v>11</v>
      </c>
      <c r="H3839">
        <v>0</v>
      </c>
      <c r="I3839" s="4">
        <v>25.869</v>
      </c>
      <c r="J3839" s="4">
        <v>10.0372</v>
      </c>
      <c r="K3839">
        <v>62</v>
      </c>
      <c r="L3839" t="s">
        <v>5</v>
      </c>
      <c r="M3839">
        <f t="shared" si="413"/>
        <v>1</v>
      </c>
      <c r="N3839">
        <f t="shared" si="414"/>
        <v>0</v>
      </c>
      <c r="O3839">
        <f t="shared" si="415"/>
        <v>1</v>
      </c>
      <c r="P3839">
        <f t="shared" si="416"/>
        <v>0</v>
      </c>
      <c r="Q3839">
        <f t="shared" si="417"/>
        <v>0</v>
      </c>
      <c r="R3839">
        <f t="shared" si="418"/>
        <v>1</v>
      </c>
      <c r="S3839">
        <f t="shared" si="419"/>
        <v>0</v>
      </c>
    </row>
    <row r="3840" spans="1:19" x14ac:dyDescent="0.2">
      <c r="A3840" t="s">
        <v>12</v>
      </c>
      <c r="B3840" s="1">
        <v>42388</v>
      </c>
      <c r="C3840" s="2">
        <v>42388.390601851854</v>
      </c>
      <c r="D3840" t="s">
        <v>3307</v>
      </c>
      <c r="E3840" t="s">
        <v>3308</v>
      </c>
      <c r="F3840" t="s">
        <v>3347</v>
      </c>
      <c r="G3840" t="s">
        <v>11</v>
      </c>
      <c r="H3840">
        <v>16</v>
      </c>
      <c r="I3840" s="4">
        <v>24.111000000000001</v>
      </c>
      <c r="J3840" s="4">
        <v>390.02</v>
      </c>
      <c r="K3840">
        <v>78</v>
      </c>
      <c r="L3840" t="s">
        <v>5</v>
      </c>
      <c r="M3840">
        <f t="shared" si="413"/>
        <v>1</v>
      </c>
      <c r="N3840">
        <f t="shared" si="414"/>
        <v>0</v>
      </c>
      <c r="O3840">
        <f t="shared" si="415"/>
        <v>1</v>
      </c>
      <c r="P3840">
        <f t="shared" si="416"/>
        <v>0</v>
      </c>
      <c r="Q3840">
        <f t="shared" si="417"/>
        <v>0</v>
      </c>
      <c r="R3840">
        <f t="shared" si="418"/>
        <v>1</v>
      </c>
      <c r="S3840">
        <f t="shared" si="419"/>
        <v>0</v>
      </c>
    </row>
    <row r="3841" spans="1:19" x14ac:dyDescent="0.2">
      <c r="A3841" t="s">
        <v>12</v>
      </c>
      <c r="B3841" s="1">
        <v>42384</v>
      </c>
      <c r="C3841" s="2">
        <v>42388.384421296294</v>
      </c>
      <c r="D3841" t="s">
        <v>3176</v>
      </c>
      <c r="E3841" t="s">
        <v>3177</v>
      </c>
      <c r="F3841" t="s">
        <v>3348</v>
      </c>
      <c r="G3841" t="s">
        <v>183</v>
      </c>
      <c r="H3841" s="3">
        <v>2408</v>
      </c>
      <c r="I3841" s="4">
        <v>20.76</v>
      </c>
      <c r="J3841" s="4">
        <v>49990.1</v>
      </c>
      <c r="K3841" s="3">
        <v>22995</v>
      </c>
      <c r="L3841" t="s">
        <v>5</v>
      </c>
      <c r="M3841">
        <f t="shared" si="413"/>
        <v>1</v>
      </c>
      <c r="N3841">
        <f t="shared" si="414"/>
        <v>0</v>
      </c>
      <c r="O3841">
        <f t="shared" si="415"/>
        <v>1</v>
      </c>
      <c r="P3841">
        <f t="shared" si="416"/>
        <v>0</v>
      </c>
      <c r="Q3841">
        <f t="shared" si="417"/>
        <v>0</v>
      </c>
      <c r="R3841">
        <f t="shared" si="418"/>
        <v>0</v>
      </c>
      <c r="S3841">
        <f t="shared" si="419"/>
        <v>0</v>
      </c>
    </row>
    <row r="3842" spans="1:19" x14ac:dyDescent="0.2">
      <c r="A3842" t="s">
        <v>12</v>
      </c>
      <c r="B3842" s="1">
        <v>42384</v>
      </c>
      <c r="C3842" s="2">
        <v>42388.38422453704</v>
      </c>
      <c r="D3842" t="s">
        <v>3176</v>
      </c>
      <c r="E3842" t="s">
        <v>3177</v>
      </c>
      <c r="F3842" t="s">
        <v>3349</v>
      </c>
      <c r="G3842" t="s">
        <v>183</v>
      </c>
      <c r="H3842" s="3">
        <v>2408</v>
      </c>
      <c r="I3842" s="4">
        <v>20.76</v>
      </c>
      <c r="J3842" s="4">
        <v>49990.1</v>
      </c>
      <c r="K3842" s="3">
        <v>17995</v>
      </c>
      <c r="L3842" t="s">
        <v>5</v>
      </c>
      <c r="M3842">
        <f t="shared" si="413"/>
        <v>1</v>
      </c>
      <c r="N3842">
        <f t="shared" si="414"/>
        <v>0</v>
      </c>
      <c r="O3842">
        <f t="shared" si="415"/>
        <v>1</v>
      </c>
      <c r="P3842">
        <f t="shared" si="416"/>
        <v>0</v>
      </c>
      <c r="Q3842">
        <f t="shared" si="417"/>
        <v>0</v>
      </c>
      <c r="R3842">
        <f t="shared" si="418"/>
        <v>0</v>
      </c>
      <c r="S3842">
        <f t="shared" si="419"/>
        <v>0</v>
      </c>
    </row>
    <row r="3843" spans="1:19" x14ac:dyDescent="0.2">
      <c r="A3843" t="s">
        <v>12</v>
      </c>
      <c r="B3843" s="1">
        <v>42384</v>
      </c>
      <c r="C3843" s="2">
        <v>42388.383993055555</v>
      </c>
      <c r="D3843" t="s">
        <v>3176</v>
      </c>
      <c r="E3843" t="s">
        <v>3177</v>
      </c>
      <c r="F3843" t="s">
        <v>3350</v>
      </c>
      <c r="G3843" t="s">
        <v>183</v>
      </c>
      <c r="H3843" s="3">
        <v>4816</v>
      </c>
      <c r="I3843" s="4">
        <v>20.76</v>
      </c>
      <c r="J3843" s="4">
        <v>99980.2</v>
      </c>
      <c r="K3843" s="3">
        <v>25186</v>
      </c>
      <c r="L3843" t="s">
        <v>5</v>
      </c>
      <c r="M3843">
        <f t="shared" ref="M3843:M3906" si="420">IF($A3843="Buy",1,0)</f>
        <v>1</v>
      </c>
      <c r="N3843">
        <f t="shared" ref="N3843:N3906" si="421">IF($A3843="Sell",1,0)</f>
        <v>0</v>
      </c>
      <c r="O3843">
        <f t="shared" ref="O3843:O3906" si="422">IF($H3843&lt;=10000,1,0)</f>
        <v>1</v>
      </c>
      <c r="P3843">
        <f t="shared" ref="P3843:P3906" si="423">IF($H3843&gt;10000,1,0)</f>
        <v>0</v>
      </c>
      <c r="Q3843">
        <f t="shared" ref="Q3843:Q3906" si="424">IF(ISNUMBER(SEARCH("director",$G3843)),1,0)</f>
        <v>0</v>
      </c>
      <c r="R3843">
        <f t="shared" ref="R3843:R3906" si="425">IF(ISNUMBER(SEARCH("officer",$G3843)),1,0)</f>
        <v>0</v>
      </c>
      <c r="S3843">
        <f t="shared" ref="S3843:S3906" si="426">IF(ISNUMBER(SEARCH("owner",G3843)),1,0)</f>
        <v>0</v>
      </c>
    </row>
    <row r="3844" spans="1:19" x14ac:dyDescent="0.2">
      <c r="A3844" t="s">
        <v>12</v>
      </c>
      <c r="B3844" s="1">
        <v>42384</v>
      </c>
      <c r="C3844" s="2">
        <v>42388.38380787037</v>
      </c>
      <c r="D3844" t="s">
        <v>3176</v>
      </c>
      <c r="E3844" t="s">
        <v>3177</v>
      </c>
      <c r="F3844" t="s">
        <v>3351</v>
      </c>
      <c r="G3844" t="s">
        <v>11</v>
      </c>
      <c r="H3844" s="3">
        <v>3140</v>
      </c>
      <c r="I3844" s="4">
        <v>17.52</v>
      </c>
      <c r="J3844" s="4">
        <v>55012.800000000003</v>
      </c>
      <c r="K3844" s="3">
        <v>79051</v>
      </c>
      <c r="L3844" t="s">
        <v>5</v>
      </c>
      <c r="M3844">
        <f t="shared" si="420"/>
        <v>1</v>
      </c>
      <c r="N3844">
        <f t="shared" si="421"/>
        <v>0</v>
      </c>
      <c r="O3844">
        <f t="shared" si="422"/>
        <v>1</v>
      </c>
      <c r="P3844">
        <f t="shared" si="423"/>
        <v>0</v>
      </c>
      <c r="Q3844">
        <f t="shared" si="424"/>
        <v>0</v>
      </c>
      <c r="R3844">
        <f t="shared" si="425"/>
        <v>1</v>
      </c>
      <c r="S3844">
        <f t="shared" si="426"/>
        <v>0</v>
      </c>
    </row>
    <row r="3845" spans="1:19" x14ac:dyDescent="0.2">
      <c r="A3845" t="s">
        <v>12</v>
      </c>
      <c r="B3845" s="1">
        <v>42384</v>
      </c>
      <c r="C3845" s="2">
        <v>42388.383645833332</v>
      </c>
      <c r="D3845" t="s">
        <v>3176</v>
      </c>
      <c r="E3845" t="s">
        <v>3177</v>
      </c>
      <c r="F3845" t="s">
        <v>3352</v>
      </c>
      <c r="G3845" t="s">
        <v>7</v>
      </c>
      <c r="H3845" s="3">
        <v>4816</v>
      </c>
      <c r="I3845" s="4">
        <v>20.76</v>
      </c>
      <c r="J3845" s="4">
        <v>99980.2</v>
      </c>
      <c r="K3845" s="3">
        <v>31028</v>
      </c>
      <c r="L3845" t="s">
        <v>5</v>
      </c>
      <c r="M3845">
        <f t="shared" si="420"/>
        <v>1</v>
      </c>
      <c r="N3845">
        <f t="shared" si="421"/>
        <v>0</v>
      </c>
      <c r="O3845">
        <f t="shared" si="422"/>
        <v>1</v>
      </c>
      <c r="P3845">
        <f t="shared" si="423"/>
        <v>0</v>
      </c>
      <c r="Q3845">
        <f t="shared" si="424"/>
        <v>1</v>
      </c>
      <c r="R3845">
        <f t="shared" si="425"/>
        <v>0</v>
      </c>
      <c r="S3845">
        <f t="shared" si="426"/>
        <v>0</v>
      </c>
    </row>
    <row r="3846" spans="1:19" x14ac:dyDescent="0.2">
      <c r="A3846" t="s">
        <v>12</v>
      </c>
      <c r="B3846" s="1">
        <v>42384</v>
      </c>
      <c r="C3846" s="2">
        <v>42388.383472222224</v>
      </c>
      <c r="D3846" t="s">
        <v>3176</v>
      </c>
      <c r="E3846" t="s">
        <v>3177</v>
      </c>
      <c r="F3846" t="s">
        <v>3353</v>
      </c>
      <c r="G3846" t="s">
        <v>11</v>
      </c>
      <c r="H3846" s="3">
        <v>2617</v>
      </c>
      <c r="I3846" s="4">
        <v>17.52</v>
      </c>
      <c r="J3846" s="4">
        <v>45849.8</v>
      </c>
      <c r="K3846" s="3">
        <v>62626</v>
      </c>
      <c r="L3846" t="s">
        <v>5</v>
      </c>
      <c r="M3846">
        <f t="shared" si="420"/>
        <v>1</v>
      </c>
      <c r="N3846">
        <f t="shared" si="421"/>
        <v>0</v>
      </c>
      <c r="O3846">
        <f t="shared" si="422"/>
        <v>1</v>
      </c>
      <c r="P3846">
        <f t="shared" si="423"/>
        <v>0</v>
      </c>
      <c r="Q3846">
        <f t="shared" si="424"/>
        <v>0</v>
      </c>
      <c r="R3846">
        <f t="shared" si="425"/>
        <v>1</v>
      </c>
      <c r="S3846">
        <f t="shared" si="426"/>
        <v>0</v>
      </c>
    </row>
    <row r="3847" spans="1:19" x14ac:dyDescent="0.2">
      <c r="A3847" t="s">
        <v>12</v>
      </c>
      <c r="B3847" s="1">
        <v>42384</v>
      </c>
      <c r="C3847" s="2">
        <v>42388.383275462962</v>
      </c>
      <c r="D3847" t="s">
        <v>3176</v>
      </c>
      <c r="E3847" t="s">
        <v>3177</v>
      </c>
      <c r="F3847" t="s">
        <v>3354</v>
      </c>
      <c r="G3847" t="s">
        <v>11</v>
      </c>
      <c r="H3847" s="3">
        <v>7851</v>
      </c>
      <c r="I3847" s="4">
        <v>17.52</v>
      </c>
      <c r="J3847" s="4">
        <v>137550</v>
      </c>
      <c r="K3847" s="3">
        <v>676747</v>
      </c>
      <c r="L3847" t="s">
        <v>5</v>
      </c>
      <c r="M3847">
        <f t="shared" si="420"/>
        <v>1</v>
      </c>
      <c r="N3847">
        <f t="shared" si="421"/>
        <v>0</v>
      </c>
      <c r="O3847">
        <f t="shared" si="422"/>
        <v>1</v>
      </c>
      <c r="P3847">
        <f t="shared" si="423"/>
        <v>0</v>
      </c>
      <c r="Q3847">
        <f t="shared" si="424"/>
        <v>0</v>
      </c>
      <c r="R3847">
        <f t="shared" si="425"/>
        <v>1</v>
      </c>
      <c r="S3847">
        <f t="shared" si="426"/>
        <v>0</v>
      </c>
    </row>
    <row r="3848" spans="1:19" x14ac:dyDescent="0.2">
      <c r="A3848" t="s">
        <v>12</v>
      </c>
      <c r="B3848" s="1">
        <v>42384</v>
      </c>
      <c r="C3848" s="2">
        <v>42388.383113425924</v>
      </c>
      <c r="D3848" t="s">
        <v>3176</v>
      </c>
      <c r="E3848" t="s">
        <v>3177</v>
      </c>
      <c r="F3848" t="s">
        <v>3355</v>
      </c>
      <c r="G3848" t="s">
        <v>183</v>
      </c>
      <c r="H3848" s="3">
        <v>2408</v>
      </c>
      <c r="I3848" s="4">
        <v>20.76</v>
      </c>
      <c r="J3848" s="4">
        <v>49990.1</v>
      </c>
      <c r="K3848" s="3">
        <v>23995</v>
      </c>
      <c r="L3848" t="s">
        <v>5</v>
      </c>
      <c r="M3848">
        <f t="shared" si="420"/>
        <v>1</v>
      </c>
      <c r="N3848">
        <f t="shared" si="421"/>
        <v>0</v>
      </c>
      <c r="O3848">
        <f t="shared" si="422"/>
        <v>1</v>
      </c>
      <c r="P3848">
        <f t="shared" si="423"/>
        <v>0</v>
      </c>
      <c r="Q3848">
        <f t="shared" si="424"/>
        <v>0</v>
      </c>
      <c r="R3848">
        <f t="shared" si="425"/>
        <v>0</v>
      </c>
      <c r="S3848">
        <f t="shared" si="426"/>
        <v>0</v>
      </c>
    </row>
    <row r="3849" spans="1:19" x14ac:dyDescent="0.2">
      <c r="A3849" t="s">
        <v>12</v>
      </c>
      <c r="B3849" s="1">
        <v>42384</v>
      </c>
      <c r="C3849" s="2">
        <v>42388.382939814815</v>
      </c>
      <c r="D3849" t="s">
        <v>3176</v>
      </c>
      <c r="E3849" t="s">
        <v>3177</v>
      </c>
      <c r="F3849" t="s">
        <v>3356</v>
      </c>
      <c r="G3849" t="s">
        <v>183</v>
      </c>
      <c r="H3849" s="3">
        <v>4816</v>
      </c>
      <c r="I3849" s="4">
        <v>20.76</v>
      </c>
      <c r="J3849" s="4">
        <v>99980.2</v>
      </c>
      <c r="K3849" s="3">
        <v>21686</v>
      </c>
      <c r="L3849" t="s">
        <v>5</v>
      </c>
      <c r="M3849">
        <f t="shared" si="420"/>
        <v>1</v>
      </c>
      <c r="N3849">
        <f t="shared" si="421"/>
        <v>0</v>
      </c>
      <c r="O3849">
        <f t="shared" si="422"/>
        <v>1</v>
      </c>
      <c r="P3849">
        <f t="shared" si="423"/>
        <v>0</v>
      </c>
      <c r="Q3849">
        <f t="shared" si="424"/>
        <v>0</v>
      </c>
      <c r="R3849">
        <f t="shared" si="425"/>
        <v>0</v>
      </c>
      <c r="S3849">
        <f t="shared" si="426"/>
        <v>0</v>
      </c>
    </row>
    <row r="3850" spans="1:19" x14ac:dyDescent="0.2">
      <c r="A3850" t="s">
        <v>12</v>
      </c>
      <c r="B3850" s="1">
        <v>42384</v>
      </c>
      <c r="C3850" s="2">
        <v>42388.382777777777</v>
      </c>
      <c r="D3850" t="s">
        <v>3176</v>
      </c>
      <c r="E3850" t="s">
        <v>3177</v>
      </c>
      <c r="F3850" t="s">
        <v>3357</v>
      </c>
      <c r="G3850" t="s">
        <v>7</v>
      </c>
      <c r="H3850" s="3">
        <v>2408</v>
      </c>
      <c r="I3850" s="4">
        <v>20.76</v>
      </c>
      <c r="J3850" s="4">
        <v>49990.1</v>
      </c>
      <c r="K3850" s="3">
        <v>17995</v>
      </c>
      <c r="L3850" t="s">
        <v>5</v>
      </c>
      <c r="M3850">
        <f t="shared" si="420"/>
        <v>1</v>
      </c>
      <c r="N3850">
        <f t="shared" si="421"/>
        <v>0</v>
      </c>
      <c r="O3850">
        <f t="shared" si="422"/>
        <v>1</v>
      </c>
      <c r="P3850">
        <f t="shared" si="423"/>
        <v>0</v>
      </c>
      <c r="Q3850">
        <f t="shared" si="424"/>
        <v>1</v>
      </c>
      <c r="R3850">
        <f t="shared" si="425"/>
        <v>0</v>
      </c>
      <c r="S3850">
        <f t="shared" si="426"/>
        <v>0</v>
      </c>
    </row>
    <row r="3851" spans="1:19" x14ac:dyDescent="0.2">
      <c r="A3851" t="s">
        <v>12</v>
      </c>
      <c r="B3851" s="1">
        <v>42384</v>
      </c>
      <c r="C3851" s="2">
        <v>42388.375752314816</v>
      </c>
      <c r="D3851" t="s">
        <v>3358</v>
      </c>
      <c r="E3851" t="s">
        <v>3359</v>
      </c>
      <c r="F3851" t="s">
        <v>3360</v>
      </c>
      <c r="G3851" t="s">
        <v>11</v>
      </c>
      <c r="H3851" s="3">
        <v>30000</v>
      </c>
      <c r="I3851" s="4">
        <v>5.1696</v>
      </c>
      <c r="J3851" s="4">
        <v>155088</v>
      </c>
      <c r="K3851" s="3">
        <v>1104700</v>
      </c>
      <c r="L3851" t="s">
        <v>5</v>
      </c>
      <c r="M3851">
        <f t="shared" si="420"/>
        <v>1</v>
      </c>
      <c r="N3851">
        <f t="shared" si="421"/>
        <v>0</v>
      </c>
      <c r="O3851">
        <f t="shared" si="422"/>
        <v>0</v>
      </c>
      <c r="P3851">
        <f t="shared" si="423"/>
        <v>1</v>
      </c>
      <c r="Q3851">
        <f t="shared" si="424"/>
        <v>0</v>
      </c>
      <c r="R3851">
        <f t="shared" si="425"/>
        <v>1</v>
      </c>
      <c r="S3851">
        <f t="shared" si="426"/>
        <v>0</v>
      </c>
    </row>
    <row r="3852" spans="1:19" x14ac:dyDescent="0.2">
      <c r="A3852" t="s">
        <v>12</v>
      </c>
      <c r="B3852" s="1">
        <v>42384</v>
      </c>
      <c r="C3852" s="2">
        <v>42388.372337962966</v>
      </c>
      <c r="D3852" t="s">
        <v>426</v>
      </c>
      <c r="E3852" t="s">
        <v>427</v>
      </c>
      <c r="F3852" t="s">
        <v>429</v>
      </c>
      <c r="G3852" t="s">
        <v>4</v>
      </c>
      <c r="H3852" s="3">
        <v>1900</v>
      </c>
      <c r="I3852" s="4">
        <v>7.7549999999999999</v>
      </c>
      <c r="J3852" s="4">
        <v>14734.5</v>
      </c>
      <c r="K3852" s="3">
        <v>158635000</v>
      </c>
      <c r="L3852" t="s">
        <v>5</v>
      </c>
      <c r="M3852">
        <f t="shared" si="420"/>
        <v>1</v>
      </c>
      <c r="N3852">
        <f t="shared" si="421"/>
        <v>0</v>
      </c>
      <c r="O3852">
        <f t="shared" si="422"/>
        <v>1</v>
      </c>
      <c r="P3852">
        <f t="shared" si="423"/>
        <v>0</v>
      </c>
      <c r="Q3852">
        <f t="shared" si="424"/>
        <v>0</v>
      </c>
      <c r="R3852">
        <f t="shared" si="425"/>
        <v>0</v>
      </c>
      <c r="S3852">
        <f t="shared" si="426"/>
        <v>1</v>
      </c>
    </row>
    <row r="3853" spans="1:19" x14ac:dyDescent="0.2">
      <c r="A3853" t="s">
        <v>12</v>
      </c>
      <c r="B3853" s="1">
        <v>42384</v>
      </c>
      <c r="C3853" s="2">
        <v>42388.372337962966</v>
      </c>
      <c r="D3853" t="s">
        <v>426</v>
      </c>
      <c r="E3853" t="s">
        <v>427</v>
      </c>
      <c r="F3853" t="s">
        <v>429</v>
      </c>
      <c r="G3853" t="s">
        <v>4</v>
      </c>
      <c r="H3853" s="3">
        <v>10000</v>
      </c>
      <c r="I3853" s="4">
        <v>8.23</v>
      </c>
      <c r="J3853" s="4">
        <v>82300</v>
      </c>
      <c r="K3853" s="3">
        <v>158682000</v>
      </c>
      <c r="L3853" t="s">
        <v>5</v>
      </c>
      <c r="M3853">
        <f t="shared" si="420"/>
        <v>1</v>
      </c>
      <c r="N3853">
        <f t="shared" si="421"/>
        <v>0</v>
      </c>
      <c r="O3853">
        <f t="shared" si="422"/>
        <v>1</v>
      </c>
      <c r="P3853">
        <f t="shared" si="423"/>
        <v>0</v>
      </c>
      <c r="Q3853">
        <f t="shared" si="424"/>
        <v>0</v>
      </c>
      <c r="R3853">
        <f t="shared" si="425"/>
        <v>0</v>
      </c>
      <c r="S3853">
        <f t="shared" si="426"/>
        <v>1</v>
      </c>
    </row>
    <row r="3854" spans="1:19" x14ac:dyDescent="0.2">
      <c r="A3854" t="s">
        <v>12</v>
      </c>
      <c r="B3854" s="1">
        <v>42384</v>
      </c>
      <c r="C3854" s="2">
        <v>42388.372337962966</v>
      </c>
      <c r="D3854" t="s">
        <v>426</v>
      </c>
      <c r="E3854" t="s">
        <v>427</v>
      </c>
      <c r="F3854" t="s">
        <v>428</v>
      </c>
      <c r="G3854" t="s">
        <v>4</v>
      </c>
      <c r="H3854" s="3">
        <v>6365</v>
      </c>
      <c r="I3854" s="4">
        <v>7.76</v>
      </c>
      <c r="J3854" s="4">
        <v>49392.4</v>
      </c>
      <c r="K3854" s="3">
        <v>158642000</v>
      </c>
      <c r="L3854" t="s">
        <v>5</v>
      </c>
      <c r="M3854">
        <f t="shared" si="420"/>
        <v>1</v>
      </c>
      <c r="N3854">
        <f t="shared" si="421"/>
        <v>0</v>
      </c>
      <c r="O3854">
        <f t="shared" si="422"/>
        <v>1</v>
      </c>
      <c r="P3854">
        <f t="shared" si="423"/>
        <v>0</v>
      </c>
      <c r="Q3854">
        <f t="shared" si="424"/>
        <v>0</v>
      </c>
      <c r="R3854">
        <f t="shared" si="425"/>
        <v>0</v>
      </c>
      <c r="S3854">
        <f t="shared" si="426"/>
        <v>1</v>
      </c>
    </row>
    <row r="3855" spans="1:19" x14ac:dyDescent="0.2">
      <c r="A3855" t="s">
        <v>12</v>
      </c>
      <c r="B3855" s="1">
        <v>42384</v>
      </c>
      <c r="C3855" s="2">
        <v>42388.372337962966</v>
      </c>
      <c r="D3855" t="s">
        <v>426</v>
      </c>
      <c r="E3855" t="s">
        <v>427</v>
      </c>
      <c r="F3855" t="s">
        <v>429</v>
      </c>
      <c r="G3855" t="s">
        <v>4</v>
      </c>
      <c r="H3855">
        <v>100</v>
      </c>
      <c r="I3855" s="4">
        <v>7.7675000000000001</v>
      </c>
      <c r="J3855" s="4">
        <v>776.75</v>
      </c>
      <c r="K3855" s="3">
        <v>158644000</v>
      </c>
      <c r="L3855" t="s">
        <v>5</v>
      </c>
      <c r="M3855">
        <f t="shared" si="420"/>
        <v>1</v>
      </c>
      <c r="N3855">
        <f t="shared" si="421"/>
        <v>0</v>
      </c>
      <c r="O3855">
        <f t="shared" si="422"/>
        <v>1</v>
      </c>
      <c r="P3855">
        <f t="shared" si="423"/>
        <v>0</v>
      </c>
      <c r="Q3855">
        <f t="shared" si="424"/>
        <v>0</v>
      </c>
      <c r="R3855">
        <f t="shared" si="425"/>
        <v>0</v>
      </c>
      <c r="S3855">
        <f t="shared" si="426"/>
        <v>1</v>
      </c>
    </row>
    <row r="3856" spans="1:19" x14ac:dyDescent="0.2">
      <c r="A3856" t="s">
        <v>12</v>
      </c>
      <c r="B3856" s="1">
        <v>42384</v>
      </c>
      <c r="C3856" s="2">
        <v>42388.372337962966</v>
      </c>
      <c r="D3856" t="s">
        <v>426</v>
      </c>
      <c r="E3856" t="s">
        <v>427</v>
      </c>
      <c r="F3856" t="s">
        <v>428</v>
      </c>
      <c r="G3856" t="s">
        <v>4</v>
      </c>
      <c r="H3856" s="3">
        <v>3784</v>
      </c>
      <c r="I3856" s="4">
        <v>7.77</v>
      </c>
      <c r="J3856" s="4">
        <v>29401.7</v>
      </c>
      <c r="K3856" s="3">
        <v>158647000</v>
      </c>
      <c r="L3856" t="s">
        <v>5</v>
      </c>
      <c r="M3856">
        <f t="shared" si="420"/>
        <v>1</v>
      </c>
      <c r="N3856">
        <f t="shared" si="421"/>
        <v>0</v>
      </c>
      <c r="O3856">
        <f t="shared" si="422"/>
        <v>1</v>
      </c>
      <c r="P3856">
        <f t="shared" si="423"/>
        <v>0</v>
      </c>
      <c r="Q3856">
        <f t="shared" si="424"/>
        <v>0</v>
      </c>
      <c r="R3856">
        <f t="shared" si="425"/>
        <v>0</v>
      </c>
      <c r="S3856">
        <f t="shared" si="426"/>
        <v>1</v>
      </c>
    </row>
    <row r="3857" spans="1:19" x14ac:dyDescent="0.2">
      <c r="A3857" t="s">
        <v>12</v>
      </c>
      <c r="B3857" s="1">
        <v>42384</v>
      </c>
      <c r="C3857" s="2">
        <v>42388.372337962966</v>
      </c>
      <c r="D3857" t="s">
        <v>426</v>
      </c>
      <c r="E3857" t="s">
        <v>427</v>
      </c>
      <c r="F3857" t="s">
        <v>429</v>
      </c>
      <c r="G3857" t="s">
        <v>4</v>
      </c>
      <c r="H3857" s="3">
        <v>1400</v>
      </c>
      <c r="I3857" s="4">
        <v>7.6</v>
      </c>
      <c r="J3857" s="4">
        <v>10640</v>
      </c>
      <c r="K3857" s="3">
        <v>158622000</v>
      </c>
      <c r="L3857" t="s">
        <v>5</v>
      </c>
      <c r="M3857">
        <f t="shared" si="420"/>
        <v>1</v>
      </c>
      <c r="N3857">
        <f t="shared" si="421"/>
        <v>0</v>
      </c>
      <c r="O3857">
        <f t="shared" si="422"/>
        <v>1</v>
      </c>
      <c r="P3857">
        <f t="shared" si="423"/>
        <v>0</v>
      </c>
      <c r="Q3857">
        <f t="shared" si="424"/>
        <v>0</v>
      </c>
      <c r="R3857">
        <f t="shared" si="425"/>
        <v>0</v>
      </c>
      <c r="S3857">
        <f t="shared" si="426"/>
        <v>1</v>
      </c>
    </row>
    <row r="3858" spans="1:19" x14ac:dyDescent="0.2">
      <c r="A3858" t="s">
        <v>12</v>
      </c>
      <c r="B3858" s="1">
        <v>42384</v>
      </c>
      <c r="C3858" s="2">
        <v>42388.372337962966</v>
      </c>
      <c r="D3858" t="s">
        <v>426</v>
      </c>
      <c r="E3858" t="s">
        <v>427</v>
      </c>
      <c r="F3858" t="s">
        <v>429</v>
      </c>
      <c r="G3858" t="s">
        <v>4</v>
      </c>
      <c r="H3858" s="3">
        <v>2363</v>
      </c>
      <c r="I3858" s="4">
        <v>7.79</v>
      </c>
      <c r="J3858" s="4">
        <v>18407.8</v>
      </c>
      <c r="K3858" s="3">
        <v>158652000</v>
      </c>
      <c r="L3858" t="s">
        <v>5</v>
      </c>
      <c r="M3858">
        <f t="shared" si="420"/>
        <v>1</v>
      </c>
      <c r="N3858">
        <f t="shared" si="421"/>
        <v>0</v>
      </c>
      <c r="O3858">
        <f t="shared" si="422"/>
        <v>1</v>
      </c>
      <c r="P3858">
        <f t="shared" si="423"/>
        <v>0</v>
      </c>
      <c r="Q3858">
        <f t="shared" si="424"/>
        <v>0</v>
      </c>
      <c r="R3858">
        <f t="shared" si="425"/>
        <v>0</v>
      </c>
      <c r="S3858">
        <f t="shared" si="426"/>
        <v>1</v>
      </c>
    </row>
    <row r="3859" spans="1:19" x14ac:dyDescent="0.2">
      <c r="A3859" t="s">
        <v>12</v>
      </c>
      <c r="B3859" s="1">
        <v>42384</v>
      </c>
      <c r="C3859" s="2">
        <v>42388.372337962966</v>
      </c>
      <c r="D3859" t="s">
        <v>426</v>
      </c>
      <c r="E3859" t="s">
        <v>427</v>
      </c>
      <c r="F3859" t="s">
        <v>428</v>
      </c>
      <c r="G3859" t="s">
        <v>4</v>
      </c>
      <c r="H3859">
        <v>984</v>
      </c>
      <c r="I3859" s="4">
        <v>7.8</v>
      </c>
      <c r="J3859" s="4">
        <v>7675.2</v>
      </c>
      <c r="K3859" s="3">
        <v>158653000</v>
      </c>
      <c r="L3859" t="s">
        <v>5</v>
      </c>
      <c r="M3859">
        <f t="shared" si="420"/>
        <v>1</v>
      </c>
      <c r="N3859">
        <f t="shared" si="421"/>
        <v>0</v>
      </c>
      <c r="O3859">
        <f t="shared" si="422"/>
        <v>1</v>
      </c>
      <c r="P3859">
        <f t="shared" si="423"/>
        <v>0</v>
      </c>
      <c r="Q3859">
        <f t="shared" si="424"/>
        <v>0</v>
      </c>
      <c r="R3859">
        <f t="shared" si="425"/>
        <v>0</v>
      </c>
      <c r="S3859">
        <f t="shared" si="426"/>
        <v>1</v>
      </c>
    </row>
    <row r="3860" spans="1:19" x14ac:dyDescent="0.2">
      <c r="A3860" t="s">
        <v>12</v>
      </c>
      <c r="B3860" s="1">
        <v>42384</v>
      </c>
      <c r="C3860" s="2">
        <v>42388.372337962966</v>
      </c>
      <c r="D3860" t="s">
        <v>426</v>
      </c>
      <c r="E3860" t="s">
        <v>427</v>
      </c>
      <c r="F3860" t="s">
        <v>429</v>
      </c>
      <c r="G3860" t="s">
        <v>4</v>
      </c>
      <c r="H3860" s="3">
        <v>3600</v>
      </c>
      <c r="I3860" s="4">
        <v>7.87</v>
      </c>
      <c r="J3860" s="4">
        <v>28332</v>
      </c>
      <c r="K3860" s="3">
        <v>158658000</v>
      </c>
      <c r="L3860" t="s">
        <v>5</v>
      </c>
      <c r="M3860">
        <f t="shared" si="420"/>
        <v>1</v>
      </c>
      <c r="N3860">
        <f t="shared" si="421"/>
        <v>0</v>
      </c>
      <c r="O3860">
        <f t="shared" si="422"/>
        <v>1</v>
      </c>
      <c r="P3860">
        <f t="shared" si="423"/>
        <v>0</v>
      </c>
      <c r="Q3860">
        <f t="shared" si="424"/>
        <v>0</v>
      </c>
      <c r="R3860">
        <f t="shared" si="425"/>
        <v>0</v>
      </c>
      <c r="S3860">
        <f t="shared" si="426"/>
        <v>1</v>
      </c>
    </row>
    <row r="3861" spans="1:19" x14ac:dyDescent="0.2">
      <c r="A3861" t="s">
        <v>12</v>
      </c>
      <c r="B3861" s="1">
        <v>42384</v>
      </c>
      <c r="C3861" s="2">
        <v>42388.372337962966</v>
      </c>
      <c r="D3861" t="s">
        <v>426</v>
      </c>
      <c r="E3861" t="s">
        <v>427</v>
      </c>
      <c r="F3861" t="s">
        <v>428</v>
      </c>
      <c r="G3861" t="s">
        <v>4</v>
      </c>
      <c r="H3861">
        <v>100</v>
      </c>
      <c r="I3861" s="4">
        <v>7.6349999999999998</v>
      </c>
      <c r="J3861" s="4">
        <v>763.5</v>
      </c>
      <c r="K3861" s="3">
        <v>158622000</v>
      </c>
      <c r="L3861" t="s">
        <v>5</v>
      </c>
      <c r="M3861">
        <f t="shared" si="420"/>
        <v>1</v>
      </c>
      <c r="N3861">
        <f t="shared" si="421"/>
        <v>0</v>
      </c>
      <c r="O3861">
        <f t="shared" si="422"/>
        <v>1</v>
      </c>
      <c r="P3861">
        <f t="shared" si="423"/>
        <v>0</v>
      </c>
      <c r="Q3861">
        <f t="shared" si="424"/>
        <v>0</v>
      </c>
      <c r="R3861">
        <f t="shared" si="425"/>
        <v>0</v>
      </c>
      <c r="S3861">
        <f t="shared" si="426"/>
        <v>1</v>
      </c>
    </row>
    <row r="3862" spans="1:19" x14ac:dyDescent="0.2">
      <c r="A3862" t="s">
        <v>12</v>
      </c>
      <c r="B3862" s="1">
        <v>42384</v>
      </c>
      <c r="C3862" s="2">
        <v>42388.372337962966</v>
      </c>
      <c r="D3862" t="s">
        <v>426</v>
      </c>
      <c r="E3862" t="s">
        <v>427</v>
      </c>
      <c r="F3862" t="s">
        <v>428</v>
      </c>
      <c r="G3862" t="s">
        <v>4</v>
      </c>
      <c r="H3862" s="3">
        <v>1800</v>
      </c>
      <c r="I3862" s="4">
        <v>7.9</v>
      </c>
      <c r="J3862" s="4">
        <v>14220</v>
      </c>
      <c r="K3862" s="3">
        <v>158660000</v>
      </c>
      <c r="L3862" t="s">
        <v>5</v>
      </c>
      <c r="M3862">
        <f t="shared" si="420"/>
        <v>1</v>
      </c>
      <c r="N3862">
        <f t="shared" si="421"/>
        <v>0</v>
      </c>
      <c r="O3862">
        <f t="shared" si="422"/>
        <v>1</v>
      </c>
      <c r="P3862">
        <f t="shared" si="423"/>
        <v>0</v>
      </c>
      <c r="Q3862">
        <f t="shared" si="424"/>
        <v>0</v>
      </c>
      <c r="R3862">
        <f t="shared" si="425"/>
        <v>0</v>
      </c>
      <c r="S3862">
        <f t="shared" si="426"/>
        <v>1</v>
      </c>
    </row>
    <row r="3863" spans="1:19" x14ac:dyDescent="0.2">
      <c r="A3863" t="s">
        <v>12</v>
      </c>
      <c r="B3863" s="1">
        <v>42384</v>
      </c>
      <c r="C3863" s="2">
        <v>42388.372337962966</v>
      </c>
      <c r="D3863" t="s">
        <v>426</v>
      </c>
      <c r="E3863" t="s">
        <v>427</v>
      </c>
      <c r="F3863" t="s">
        <v>429</v>
      </c>
      <c r="G3863" t="s">
        <v>4</v>
      </c>
      <c r="H3863" s="3">
        <v>3122</v>
      </c>
      <c r="I3863" s="4">
        <v>7.67</v>
      </c>
      <c r="J3863" s="4">
        <v>23945.7</v>
      </c>
      <c r="K3863" s="3">
        <v>158626000</v>
      </c>
      <c r="L3863" t="s">
        <v>5</v>
      </c>
      <c r="M3863">
        <f t="shared" si="420"/>
        <v>1</v>
      </c>
      <c r="N3863">
        <f t="shared" si="421"/>
        <v>0</v>
      </c>
      <c r="O3863">
        <f t="shared" si="422"/>
        <v>1</v>
      </c>
      <c r="P3863">
        <f t="shared" si="423"/>
        <v>0</v>
      </c>
      <c r="Q3863">
        <f t="shared" si="424"/>
        <v>0</v>
      </c>
      <c r="R3863">
        <f t="shared" si="425"/>
        <v>0</v>
      </c>
      <c r="S3863">
        <f t="shared" si="426"/>
        <v>1</v>
      </c>
    </row>
    <row r="3864" spans="1:19" x14ac:dyDescent="0.2">
      <c r="A3864" t="s">
        <v>12</v>
      </c>
      <c r="B3864" s="1">
        <v>42384</v>
      </c>
      <c r="C3864" s="2">
        <v>42388.372337962966</v>
      </c>
      <c r="D3864" t="s">
        <v>426</v>
      </c>
      <c r="E3864" t="s">
        <v>427</v>
      </c>
      <c r="F3864" t="s">
        <v>429</v>
      </c>
      <c r="G3864" t="s">
        <v>4</v>
      </c>
      <c r="H3864">
        <v>200</v>
      </c>
      <c r="I3864" s="4">
        <v>8.1050000000000004</v>
      </c>
      <c r="J3864" s="4">
        <v>1621</v>
      </c>
      <c r="K3864" s="3">
        <v>158665000</v>
      </c>
      <c r="L3864" t="s">
        <v>5</v>
      </c>
      <c r="M3864">
        <f t="shared" si="420"/>
        <v>1</v>
      </c>
      <c r="N3864">
        <f t="shared" si="421"/>
        <v>0</v>
      </c>
      <c r="O3864">
        <f t="shared" si="422"/>
        <v>1</v>
      </c>
      <c r="P3864">
        <f t="shared" si="423"/>
        <v>0</v>
      </c>
      <c r="Q3864">
        <f t="shared" si="424"/>
        <v>0</v>
      </c>
      <c r="R3864">
        <f t="shared" si="425"/>
        <v>0</v>
      </c>
      <c r="S3864">
        <f t="shared" si="426"/>
        <v>1</v>
      </c>
    </row>
    <row r="3865" spans="1:19" x14ac:dyDescent="0.2">
      <c r="A3865" t="s">
        <v>12</v>
      </c>
      <c r="B3865" s="1">
        <v>42384</v>
      </c>
      <c r="C3865" s="2">
        <v>42388.372337962966</v>
      </c>
      <c r="D3865" t="s">
        <v>426</v>
      </c>
      <c r="E3865" t="s">
        <v>427</v>
      </c>
      <c r="F3865" t="s">
        <v>428</v>
      </c>
      <c r="G3865" t="s">
        <v>4</v>
      </c>
      <c r="H3865" s="3">
        <v>1492</v>
      </c>
      <c r="I3865" s="4">
        <v>7.6749999999999998</v>
      </c>
      <c r="J3865" s="4">
        <v>11451.1</v>
      </c>
      <c r="K3865" s="3">
        <v>158627000</v>
      </c>
      <c r="L3865" t="s">
        <v>5</v>
      </c>
      <c r="M3865">
        <f t="shared" si="420"/>
        <v>1</v>
      </c>
      <c r="N3865">
        <f t="shared" si="421"/>
        <v>0</v>
      </c>
      <c r="O3865">
        <f t="shared" si="422"/>
        <v>1</v>
      </c>
      <c r="P3865">
        <f t="shared" si="423"/>
        <v>0</v>
      </c>
      <c r="Q3865">
        <f t="shared" si="424"/>
        <v>0</v>
      </c>
      <c r="R3865">
        <f t="shared" si="425"/>
        <v>0</v>
      </c>
      <c r="S3865">
        <f t="shared" si="426"/>
        <v>1</v>
      </c>
    </row>
    <row r="3866" spans="1:19" x14ac:dyDescent="0.2">
      <c r="A3866" t="s">
        <v>12</v>
      </c>
      <c r="B3866" s="1">
        <v>42384</v>
      </c>
      <c r="C3866" s="2">
        <v>42388.372337962966</v>
      </c>
      <c r="D3866" t="s">
        <v>426</v>
      </c>
      <c r="E3866" t="s">
        <v>427</v>
      </c>
      <c r="F3866" t="s">
        <v>428</v>
      </c>
      <c r="G3866" t="s">
        <v>4</v>
      </c>
      <c r="H3866" s="3">
        <v>4800</v>
      </c>
      <c r="I3866" s="4">
        <v>8.11</v>
      </c>
      <c r="J3866" s="4">
        <v>38928</v>
      </c>
      <c r="K3866" s="3">
        <v>158670000</v>
      </c>
      <c r="L3866" t="s">
        <v>5</v>
      </c>
      <c r="M3866">
        <f t="shared" si="420"/>
        <v>1</v>
      </c>
      <c r="N3866">
        <f t="shared" si="421"/>
        <v>0</v>
      </c>
      <c r="O3866">
        <f t="shared" si="422"/>
        <v>1</v>
      </c>
      <c r="P3866">
        <f t="shared" si="423"/>
        <v>0</v>
      </c>
      <c r="Q3866">
        <f t="shared" si="424"/>
        <v>0</v>
      </c>
      <c r="R3866">
        <f t="shared" si="425"/>
        <v>0</v>
      </c>
      <c r="S3866">
        <f t="shared" si="426"/>
        <v>1</v>
      </c>
    </row>
    <row r="3867" spans="1:19" x14ac:dyDescent="0.2">
      <c r="A3867" t="s">
        <v>12</v>
      </c>
      <c r="B3867" s="1">
        <v>42384</v>
      </c>
      <c r="C3867" s="2">
        <v>42388.372337962966</v>
      </c>
      <c r="D3867" t="s">
        <v>426</v>
      </c>
      <c r="E3867" t="s">
        <v>427</v>
      </c>
      <c r="F3867" t="s">
        <v>429</v>
      </c>
      <c r="G3867" t="s">
        <v>4</v>
      </c>
      <c r="H3867">
        <v>500</v>
      </c>
      <c r="I3867" s="4">
        <v>7.71</v>
      </c>
      <c r="J3867" s="4">
        <v>3855</v>
      </c>
      <c r="K3867" s="3">
        <v>158633000</v>
      </c>
      <c r="L3867" t="s">
        <v>5</v>
      </c>
      <c r="M3867">
        <f t="shared" si="420"/>
        <v>1</v>
      </c>
      <c r="N3867">
        <f t="shared" si="421"/>
        <v>0</v>
      </c>
      <c r="O3867">
        <f t="shared" si="422"/>
        <v>1</v>
      </c>
      <c r="P3867">
        <f t="shared" si="423"/>
        <v>0</v>
      </c>
      <c r="Q3867">
        <f t="shared" si="424"/>
        <v>0</v>
      </c>
      <c r="R3867">
        <f t="shared" si="425"/>
        <v>0</v>
      </c>
      <c r="S3867">
        <f t="shared" si="426"/>
        <v>1</v>
      </c>
    </row>
    <row r="3868" spans="1:19" x14ac:dyDescent="0.2">
      <c r="A3868" t="s">
        <v>12</v>
      </c>
      <c r="B3868" s="1">
        <v>42384</v>
      </c>
      <c r="C3868" s="2">
        <v>42388.372337962966</v>
      </c>
      <c r="D3868" t="s">
        <v>426</v>
      </c>
      <c r="E3868" t="s">
        <v>427</v>
      </c>
      <c r="F3868" t="s">
        <v>429</v>
      </c>
      <c r="G3868" t="s">
        <v>4</v>
      </c>
      <c r="H3868" s="3">
        <v>1000</v>
      </c>
      <c r="I3868" s="4">
        <v>8.19</v>
      </c>
      <c r="J3868" s="4">
        <v>8190</v>
      </c>
      <c r="K3868" s="3">
        <v>158672000</v>
      </c>
      <c r="L3868" t="s">
        <v>5</v>
      </c>
      <c r="M3868">
        <f t="shared" si="420"/>
        <v>1</v>
      </c>
      <c r="N3868">
        <f t="shared" si="421"/>
        <v>0</v>
      </c>
      <c r="O3868">
        <f t="shared" si="422"/>
        <v>1</v>
      </c>
      <c r="P3868">
        <f t="shared" si="423"/>
        <v>0</v>
      </c>
      <c r="Q3868">
        <f t="shared" si="424"/>
        <v>0</v>
      </c>
      <c r="R3868">
        <f t="shared" si="425"/>
        <v>0</v>
      </c>
      <c r="S3868">
        <f t="shared" si="426"/>
        <v>1</v>
      </c>
    </row>
    <row r="3869" spans="1:19" x14ac:dyDescent="0.2">
      <c r="A3869" t="s">
        <v>12</v>
      </c>
      <c r="B3869" s="1">
        <v>42384</v>
      </c>
      <c r="C3869" s="2">
        <v>42388.372337962966</v>
      </c>
      <c r="D3869" t="s">
        <v>426</v>
      </c>
      <c r="E3869" t="s">
        <v>427</v>
      </c>
      <c r="F3869" t="s">
        <v>429</v>
      </c>
      <c r="G3869" t="s">
        <v>4</v>
      </c>
      <c r="H3869" s="3">
        <v>1900</v>
      </c>
      <c r="I3869" s="4">
        <v>7.7649999999999997</v>
      </c>
      <c r="J3869" s="4">
        <v>14753.5</v>
      </c>
      <c r="K3869" s="3">
        <v>158644000</v>
      </c>
      <c r="L3869" t="s">
        <v>5</v>
      </c>
      <c r="M3869">
        <f t="shared" si="420"/>
        <v>1</v>
      </c>
      <c r="N3869">
        <f t="shared" si="421"/>
        <v>0</v>
      </c>
      <c r="O3869">
        <f t="shared" si="422"/>
        <v>1</v>
      </c>
      <c r="P3869">
        <f t="shared" si="423"/>
        <v>0</v>
      </c>
      <c r="Q3869">
        <f t="shared" si="424"/>
        <v>0</v>
      </c>
      <c r="R3869">
        <f t="shared" si="425"/>
        <v>0</v>
      </c>
      <c r="S3869">
        <f t="shared" si="426"/>
        <v>1</v>
      </c>
    </row>
    <row r="3870" spans="1:19" x14ac:dyDescent="0.2">
      <c r="A3870" t="s">
        <v>12</v>
      </c>
      <c r="B3870" s="1">
        <v>42384</v>
      </c>
      <c r="C3870" s="2">
        <v>42388.372337962966</v>
      </c>
      <c r="D3870" t="s">
        <v>426</v>
      </c>
      <c r="E3870" t="s">
        <v>427</v>
      </c>
      <c r="F3870" t="s">
        <v>429</v>
      </c>
      <c r="G3870" t="s">
        <v>4</v>
      </c>
      <c r="H3870" s="3">
        <v>3600</v>
      </c>
      <c r="I3870" s="4">
        <v>7.5949999999999998</v>
      </c>
      <c r="J3870" s="4">
        <v>27342</v>
      </c>
      <c r="K3870" s="3">
        <v>158620000</v>
      </c>
      <c r="L3870" t="s">
        <v>5</v>
      </c>
      <c r="M3870">
        <f t="shared" si="420"/>
        <v>1</v>
      </c>
      <c r="N3870">
        <f t="shared" si="421"/>
        <v>0</v>
      </c>
      <c r="O3870">
        <f t="shared" si="422"/>
        <v>1</v>
      </c>
      <c r="P3870">
        <f t="shared" si="423"/>
        <v>0</v>
      </c>
      <c r="Q3870">
        <f t="shared" si="424"/>
        <v>0</v>
      </c>
      <c r="R3870">
        <f t="shared" si="425"/>
        <v>0</v>
      </c>
      <c r="S3870">
        <f t="shared" si="426"/>
        <v>1</v>
      </c>
    </row>
    <row r="3871" spans="1:19" x14ac:dyDescent="0.2">
      <c r="A3871" t="s">
        <v>12</v>
      </c>
      <c r="B3871" s="1">
        <v>42384</v>
      </c>
      <c r="C3871" s="2">
        <v>42388.372337962966</v>
      </c>
      <c r="D3871" t="s">
        <v>426</v>
      </c>
      <c r="E3871" t="s">
        <v>427</v>
      </c>
      <c r="F3871" t="s">
        <v>429</v>
      </c>
      <c r="G3871" t="s">
        <v>4</v>
      </c>
      <c r="H3871" s="3">
        <v>2604</v>
      </c>
      <c r="I3871" s="4">
        <v>7.78</v>
      </c>
      <c r="J3871" s="4">
        <v>20259.099999999999</v>
      </c>
      <c r="K3871" s="3">
        <v>158650000</v>
      </c>
      <c r="L3871" t="s">
        <v>5</v>
      </c>
      <c r="M3871">
        <f t="shared" si="420"/>
        <v>1</v>
      </c>
      <c r="N3871">
        <f t="shared" si="421"/>
        <v>0</v>
      </c>
      <c r="O3871">
        <f t="shared" si="422"/>
        <v>1</v>
      </c>
      <c r="P3871">
        <f t="shared" si="423"/>
        <v>0</v>
      </c>
      <c r="Q3871">
        <f t="shared" si="424"/>
        <v>0</v>
      </c>
      <c r="R3871">
        <f t="shared" si="425"/>
        <v>0</v>
      </c>
      <c r="S3871">
        <f t="shared" si="426"/>
        <v>1</v>
      </c>
    </row>
    <row r="3872" spans="1:19" x14ac:dyDescent="0.2">
      <c r="A3872" t="s">
        <v>12</v>
      </c>
      <c r="B3872" s="1">
        <v>42384</v>
      </c>
      <c r="C3872" s="2">
        <v>42388.372337962966</v>
      </c>
      <c r="D3872" t="s">
        <v>426</v>
      </c>
      <c r="E3872" t="s">
        <v>427</v>
      </c>
      <c r="F3872" t="s">
        <v>429</v>
      </c>
      <c r="G3872" t="s">
        <v>4</v>
      </c>
      <c r="H3872" s="3">
        <v>1000</v>
      </c>
      <c r="I3872" s="4">
        <v>7.86</v>
      </c>
      <c r="J3872" s="4">
        <v>7860</v>
      </c>
      <c r="K3872" s="3">
        <v>158654000</v>
      </c>
      <c r="L3872" t="s">
        <v>5</v>
      </c>
      <c r="M3872">
        <f t="shared" si="420"/>
        <v>1</v>
      </c>
      <c r="N3872">
        <f t="shared" si="421"/>
        <v>0</v>
      </c>
      <c r="O3872">
        <f t="shared" si="422"/>
        <v>1</v>
      </c>
      <c r="P3872">
        <f t="shared" si="423"/>
        <v>0</v>
      </c>
      <c r="Q3872">
        <f t="shared" si="424"/>
        <v>0</v>
      </c>
      <c r="R3872">
        <f t="shared" si="425"/>
        <v>0</v>
      </c>
      <c r="S3872">
        <f t="shared" si="426"/>
        <v>1</v>
      </c>
    </row>
    <row r="3873" spans="1:19" x14ac:dyDescent="0.2">
      <c r="A3873" t="s">
        <v>12</v>
      </c>
      <c r="B3873" s="1">
        <v>42384</v>
      </c>
      <c r="C3873" s="2">
        <v>42388.372337962966</v>
      </c>
      <c r="D3873" t="s">
        <v>426</v>
      </c>
      <c r="E3873" t="s">
        <v>427</v>
      </c>
      <c r="F3873" t="s">
        <v>429</v>
      </c>
      <c r="G3873" t="s">
        <v>4</v>
      </c>
      <c r="H3873">
        <v>900</v>
      </c>
      <c r="I3873" s="4">
        <v>7.64</v>
      </c>
      <c r="J3873" s="4">
        <v>6876</v>
      </c>
      <c r="K3873" s="3">
        <v>158623000</v>
      </c>
      <c r="L3873" t="s">
        <v>5</v>
      </c>
      <c r="M3873">
        <f t="shared" si="420"/>
        <v>1</v>
      </c>
      <c r="N3873">
        <f t="shared" si="421"/>
        <v>0</v>
      </c>
      <c r="O3873">
        <f t="shared" si="422"/>
        <v>1</v>
      </c>
      <c r="P3873">
        <f t="shared" si="423"/>
        <v>0</v>
      </c>
      <c r="Q3873">
        <f t="shared" si="424"/>
        <v>0</v>
      </c>
      <c r="R3873">
        <f t="shared" si="425"/>
        <v>0</v>
      </c>
      <c r="S3873">
        <f t="shared" si="426"/>
        <v>1</v>
      </c>
    </row>
    <row r="3874" spans="1:19" x14ac:dyDescent="0.2">
      <c r="A3874" t="s">
        <v>12</v>
      </c>
      <c r="B3874" s="1">
        <v>42384</v>
      </c>
      <c r="C3874" s="2">
        <v>42388.372337962966</v>
      </c>
      <c r="D3874" t="s">
        <v>426</v>
      </c>
      <c r="E3874" t="s">
        <v>427</v>
      </c>
      <c r="F3874" t="s">
        <v>429</v>
      </c>
      <c r="G3874" t="s">
        <v>4</v>
      </c>
      <c r="H3874" s="3">
        <v>5000</v>
      </c>
      <c r="I3874" s="4">
        <v>7.95</v>
      </c>
      <c r="J3874" s="4">
        <v>39750</v>
      </c>
      <c r="K3874" s="3">
        <v>158665000</v>
      </c>
      <c r="L3874" t="s">
        <v>5</v>
      </c>
      <c r="M3874">
        <f t="shared" si="420"/>
        <v>1</v>
      </c>
      <c r="N3874">
        <f t="shared" si="421"/>
        <v>0</v>
      </c>
      <c r="O3874">
        <f t="shared" si="422"/>
        <v>1</v>
      </c>
      <c r="P3874">
        <f t="shared" si="423"/>
        <v>0</v>
      </c>
      <c r="Q3874">
        <f t="shared" si="424"/>
        <v>0</v>
      </c>
      <c r="R3874">
        <f t="shared" si="425"/>
        <v>0</v>
      </c>
      <c r="S3874">
        <f t="shared" si="426"/>
        <v>1</v>
      </c>
    </row>
    <row r="3875" spans="1:19" x14ac:dyDescent="0.2">
      <c r="A3875" t="s">
        <v>12</v>
      </c>
      <c r="B3875" s="1">
        <v>42384</v>
      </c>
      <c r="C3875" s="2">
        <v>42388.372337962966</v>
      </c>
      <c r="D3875" t="s">
        <v>426</v>
      </c>
      <c r="E3875" t="s">
        <v>427</v>
      </c>
      <c r="F3875" t="s">
        <v>429</v>
      </c>
      <c r="G3875" t="s">
        <v>4</v>
      </c>
      <c r="H3875" s="3">
        <v>5386</v>
      </c>
      <c r="I3875" s="4">
        <v>7.68</v>
      </c>
      <c r="J3875" s="4">
        <v>41364.5</v>
      </c>
      <c r="K3875" s="3">
        <v>158633000</v>
      </c>
      <c r="L3875" t="s">
        <v>5</v>
      </c>
      <c r="M3875">
        <f t="shared" si="420"/>
        <v>1</v>
      </c>
      <c r="N3875">
        <f t="shared" si="421"/>
        <v>0</v>
      </c>
      <c r="O3875">
        <f t="shared" si="422"/>
        <v>1</v>
      </c>
      <c r="P3875">
        <f t="shared" si="423"/>
        <v>0</v>
      </c>
      <c r="Q3875">
        <f t="shared" si="424"/>
        <v>0</v>
      </c>
      <c r="R3875">
        <f t="shared" si="425"/>
        <v>0</v>
      </c>
      <c r="S3875">
        <f t="shared" si="426"/>
        <v>1</v>
      </c>
    </row>
    <row r="3876" spans="1:19" x14ac:dyDescent="0.2">
      <c r="A3876" t="s">
        <v>12</v>
      </c>
      <c r="B3876" s="1">
        <v>42384</v>
      </c>
      <c r="C3876" s="2">
        <v>42388.372337962966</v>
      </c>
      <c r="D3876" t="s">
        <v>426</v>
      </c>
      <c r="E3876" t="s">
        <v>427</v>
      </c>
      <c r="F3876" t="s">
        <v>429</v>
      </c>
      <c r="G3876" t="s">
        <v>4</v>
      </c>
      <c r="H3876" s="3">
        <v>1500</v>
      </c>
      <c r="I3876" s="4">
        <v>8.1199999999999992</v>
      </c>
      <c r="J3876" s="4">
        <v>12180</v>
      </c>
      <c r="K3876" s="3">
        <v>158671000</v>
      </c>
      <c r="L3876" t="s">
        <v>5</v>
      </c>
      <c r="M3876">
        <f t="shared" si="420"/>
        <v>1</v>
      </c>
      <c r="N3876">
        <f t="shared" si="421"/>
        <v>0</v>
      </c>
      <c r="O3876">
        <f t="shared" si="422"/>
        <v>1</v>
      </c>
      <c r="P3876">
        <f t="shared" si="423"/>
        <v>0</v>
      </c>
      <c r="Q3876">
        <f t="shared" si="424"/>
        <v>0</v>
      </c>
      <c r="R3876">
        <f t="shared" si="425"/>
        <v>0</v>
      </c>
      <c r="S3876">
        <f t="shared" si="426"/>
        <v>1</v>
      </c>
    </row>
    <row r="3877" spans="1:19" x14ac:dyDescent="0.2">
      <c r="A3877" t="s">
        <v>12</v>
      </c>
      <c r="B3877" s="1">
        <v>42384</v>
      </c>
      <c r="C3877" s="2">
        <v>42388.372245370374</v>
      </c>
      <c r="D3877" t="s">
        <v>3361</v>
      </c>
      <c r="E3877" t="s">
        <v>3362</v>
      </c>
      <c r="F3877" t="s">
        <v>3363</v>
      </c>
      <c r="G3877" t="s">
        <v>11</v>
      </c>
      <c r="H3877" s="3">
        <v>2250</v>
      </c>
      <c r="I3877" s="4">
        <v>16.97</v>
      </c>
      <c r="J3877" s="4">
        <v>38182.5</v>
      </c>
      <c r="K3877" s="3">
        <v>20082</v>
      </c>
      <c r="L3877" t="s">
        <v>5</v>
      </c>
      <c r="M3877">
        <f t="shared" si="420"/>
        <v>1</v>
      </c>
      <c r="N3877">
        <f t="shared" si="421"/>
        <v>0</v>
      </c>
      <c r="O3877">
        <f t="shared" si="422"/>
        <v>1</v>
      </c>
      <c r="P3877">
        <f t="shared" si="423"/>
        <v>0</v>
      </c>
      <c r="Q3877">
        <f t="shared" si="424"/>
        <v>0</v>
      </c>
      <c r="R3877">
        <f t="shared" si="425"/>
        <v>1</v>
      </c>
      <c r="S3877">
        <f t="shared" si="426"/>
        <v>0</v>
      </c>
    </row>
    <row r="3878" spans="1:19" x14ac:dyDescent="0.2">
      <c r="A3878" t="s">
        <v>12</v>
      </c>
      <c r="B3878" s="1">
        <v>42348</v>
      </c>
      <c r="C3878" s="2">
        <v>42388.367465277777</v>
      </c>
      <c r="D3878" t="s">
        <v>3364</v>
      </c>
      <c r="E3878" t="s">
        <v>3365</v>
      </c>
      <c r="F3878" t="s">
        <v>3366</v>
      </c>
      <c r="G3878" t="s">
        <v>11</v>
      </c>
      <c r="H3878">
        <v>128</v>
      </c>
      <c r="I3878" s="4">
        <v>15.16</v>
      </c>
      <c r="J3878" s="4">
        <v>1935.06</v>
      </c>
      <c r="K3878" s="3">
        <v>151736</v>
      </c>
      <c r="L3878" t="s">
        <v>5</v>
      </c>
      <c r="M3878">
        <f t="shared" si="420"/>
        <v>1</v>
      </c>
      <c r="N3878">
        <f t="shared" si="421"/>
        <v>0</v>
      </c>
      <c r="O3878">
        <f t="shared" si="422"/>
        <v>1</v>
      </c>
      <c r="P3878">
        <f t="shared" si="423"/>
        <v>0</v>
      </c>
      <c r="Q3878">
        <f t="shared" si="424"/>
        <v>0</v>
      </c>
      <c r="R3878">
        <f t="shared" si="425"/>
        <v>1</v>
      </c>
      <c r="S3878">
        <f t="shared" si="426"/>
        <v>0</v>
      </c>
    </row>
    <row r="3879" spans="1:19" x14ac:dyDescent="0.2">
      <c r="A3879" t="s">
        <v>12</v>
      </c>
      <c r="B3879" s="1">
        <v>42384</v>
      </c>
      <c r="C3879" s="2">
        <v>42388.343506944446</v>
      </c>
      <c r="D3879" t="s">
        <v>1649</v>
      </c>
      <c r="E3879" t="s">
        <v>1650</v>
      </c>
      <c r="F3879" t="s">
        <v>1651</v>
      </c>
      <c r="G3879" t="s">
        <v>4</v>
      </c>
      <c r="H3879" s="3">
        <v>10000</v>
      </c>
      <c r="I3879" s="4">
        <v>2.08</v>
      </c>
      <c r="J3879" s="4">
        <v>20800</v>
      </c>
      <c r="K3879" s="3">
        <v>50000</v>
      </c>
      <c r="L3879" t="s">
        <v>5</v>
      </c>
      <c r="M3879">
        <f t="shared" si="420"/>
        <v>1</v>
      </c>
      <c r="N3879">
        <f t="shared" si="421"/>
        <v>0</v>
      </c>
      <c r="O3879">
        <f t="shared" si="422"/>
        <v>1</v>
      </c>
      <c r="P3879">
        <f t="shared" si="423"/>
        <v>0</v>
      </c>
      <c r="Q3879">
        <f t="shared" si="424"/>
        <v>0</v>
      </c>
      <c r="R3879">
        <f t="shared" si="425"/>
        <v>0</v>
      </c>
      <c r="S3879">
        <f t="shared" si="426"/>
        <v>1</v>
      </c>
    </row>
    <row r="3880" spans="1:19" x14ac:dyDescent="0.2">
      <c r="A3880" t="s">
        <v>12</v>
      </c>
      <c r="B3880" s="1">
        <v>42384</v>
      </c>
      <c r="C3880" s="2">
        <v>42388.343287037038</v>
      </c>
      <c r="D3880" t="s">
        <v>1649</v>
      </c>
      <c r="E3880" t="s">
        <v>1650</v>
      </c>
      <c r="F3880" t="s">
        <v>3367</v>
      </c>
      <c r="G3880" t="s">
        <v>11</v>
      </c>
      <c r="H3880" s="3">
        <v>3500</v>
      </c>
      <c r="I3880" s="4">
        <v>2.0699999999999998</v>
      </c>
      <c r="J3880" s="4">
        <v>7245</v>
      </c>
      <c r="K3880" s="3">
        <v>10000</v>
      </c>
      <c r="L3880" t="s">
        <v>5</v>
      </c>
      <c r="M3880">
        <f t="shared" si="420"/>
        <v>1</v>
      </c>
      <c r="N3880">
        <f t="shared" si="421"/>
        <v>0</v>
      </c>
      <c r="O3880">
        <f t="shared" si="422"/>
        <v>1</v>
      </c>
      <c r="P3880">
        <f t="shared" si="423"/>
        <v>0</v>
      </c>
      <c r="Q3880">
        <f t="shared" si="424"/>
        <v>0</v>
      </c>
      <c r="R3880">
        <f t="shared" si="425"/>
        <v>1</v>
      </c>
      <c r="S3880">
        <f t="shared" si="426"/>
        <v>0</v>
      </c>
    </row>
    <row r="3881" spans="1:19" x14ac:dyDescent="0.2">
      <c r="A3881" t="s">
        <v>12</v>
      </c>
      <c r="B3881" s="1">
        <v>42384</v>
      </c>
      <c r="C3881" s="2">
        <v>42388.343124999999</v>
      </c>
      <c r="D3881" t="s">
        <v>1649</v>
      </c>
      <c r="E3881" t="s">
        <v>1650</v>
      </c>
      <c r="F3881" t="s">
        <v>3368</v>
      </c>
      <c r="G3881" t="s">
        <v>7</v>
      </c>
      <c r="H3881" s="3">
        <v>10000</v>
      </c>
      <c r="I3881" s="4">
        <v>2.15</v>
      </c>
      <c r="J3881" s="4">
        <v>21500</v>
      </c>
      <c r="K3881" s="3">
        <v>20000</v>
      </c>
      <c r="L3881" t="s">
        <v>5</v>
      </c>
      <c r="M3881">
        <f t="shared" si="420"/>
        <v>1</v>
      </c>
      <c r="N3881">
        <f t="shared" si="421"/>
        <v>0</v>
      </c>
      <c r="O3881">
        <f t="shared" si="422"/>
        <v>1</v>
      </c>
      <c r="P3881">
        <f t="shared" si="423"/>
        <v>0</v>
      </c>
      <c r="Q3881">
        <f t="shared" si="424"/>
        <v>1</v>
      </c>
      <c r="R3881">
        <f t="shared" si="425"/>
        <v>0</v>
      </c>
      <c r="S3881">
        <f t="shared" si="426"/>
        <v>0</v>
      </c>
    </row>
    <row r="3882" spans="1:19" x14ac:dyDescent="0.2">
      <c r="A3882" t="s">
        <v>12</v>
      </c>
      <c r="B3882" s="1">
        <v>42383</v>
      </c>
      <c r="C3882" s="2">
        <v>42388.33871527778</v>
      </c>
      <c r="D3882" t="s">
        <v>3369</v>
      </c>
      <c r="E3882" t="s">
        <v>3370</v>
      </c>
      <c r="F3882" t="s">
        <v>3371</v>
      </c>
      <c r="G3882" t="s">
        <v>11</v>
      </c>
      <c r="H3882">
        <v>110</v>
      </c>
      <c r="I3882" s="4">
        <v>12.81</v>
      </c>
      <c r="J3882" s="4">
        <v>1407.87</v>
      </c>
      <c r="K3882" s="3">
        <v>175688</v>
      </c>
      <c r="L3882" t="s">
        <v>5</v>
      </c>
      <c r="M3882">
        <f t="shared" si="420"/>
        <v>1</v>
      </c>
      <c r="N3882">
        <f t="shared" si="421"/>
        <v>0</v>
      </c>
      <c r="O3882">
        <f t="shared" si="422"/>
        <v>1</v>
      </c>
      <c r="P3882">
        <f t="shared" si="423"/>
        <v>0</v>
      </c>
      <c r="Q3882">
        <f t="shared" si="424"/>
        <v>0</v>
      </c>
      <c r="R3882">
        <f t="shared" si="425"/>
        <v>1</v>
      </c>
      <c r="S3882">
        <f t="shared" si="426"/>
        <v>0</v>
      </c>
    </row>
    <row r="3883" spans="1:19" x14ac:dyDescent="0.2">
      <c r="A3883" t="s">
        <v>12</v>
      </c>
      <c r="B3883" s="1">
        <v>42383</v>
      </c>
      <c r="C3883" s="2">
        <v>42388.33834490741</v>
      </c>
      <c r="D3883" t="s">
        <v>3369</v>
      </c>
      <c r="E3883" t="s">
        <v>3370</v>
      </c>
      <c r="F3883" t="s">
        <v>3372</v>
      </c>
      <c r="G3883" t="s">
        <v>11</v>
      </c>
      <c r="H3883">
        <v>110</v>
      </c>
      <c r="I3883" s="4">
        <v>12.81</v>
      </c>
      <c r="J3883" s="4">
        <v>1407.87</v>
      </c>
      <c r="K3883" s="3">
        <v>216668</v>
      </c>
      <c r="L3883" t="s">
        <v>5</v>
      </c>
      <c r="M3883">
        <f t="shared" si="420"/>
        <v>1</v>
      </c>
      <c r="N3883">
        <f t="shared" si="421"/>
        <v>0</v>
      </c>
      <c r="O3883">
        <f t="shared" si="422"/>
        <v>1</v>
      </c>
      <c r="P3883">
        <f t="shared" si="423"/>
        <v>0</v>
      </c>
      <c r="Q3883">
        <f t="shared" si="424"/>
        <v>0</v>
      </c>
      <c r="R3883">
        <f t="shared" si="425"/>
        <v>1</v>
      </c>
      <c r="S3883">
        <f t="shared" si="426"/>
        <v>0</v>
      </c>
    </row>
    <row r="3884" spans="1:19" x14ac:dyDescent="0.2">
      <c r="A3884" t="s">
        <v>12</v>
      </c>
      <c r="B3884" s="1">
        <v>42383</v>
      </c>
      <c r="C3884" s="2">
        <v>42388.337951388887</v>
      </c>
      <c r="D3884" t="s">
        <v>3369</v>
      </c>
      <c r="E3884" t="s">
        <v>3370</v>
      </c>
      <c r="F3884" t="s">
        <v>3373</v>
      </c>
      <c r="G3884" t="s">
        <v>11</v>
      </c>
      <c r="H3884">
        <v>29</v>
      </c>
      <c r="I3884" s="4">
        <v>12.81</v>
      </c>
      <c r="J3884" s="4">
        <v>369.274</v>
      </c>
      <c r="K3884" s="3">
        <v>41033</v>
      </c>
      <c r="L3884" t="s">
        <v>5</v>
      </c>
      <c r="M3884">
        <f t="shared" si="420"/>
        <v>1</v>
      </c>
      <c r="N3884">
        <f t="shared" si="421"/>
        <v>0</v>
      </c>
      <c r="O3884">
        <f t="shared" si="422"/>
        <v>1</v>
      </c>
      <c r="P3884">
        <f t="shared" si="423"/>
        <v>0</v>
      </c>
      <c r="Q3884">
        <f t="shared" si="424"/>
        <v>0</v>
      </c>
      <c r="R3884">
        <f t="shared" si="425"/>
        <v>1</v>
      </c>
      <c r="S3884">
        <f t="shared" si="426"/>
        <v>0</v>
      </c>
    </row>
    <row r="3885" spans="1:19" x14ac:dyDescent="0.2">
      <c r="A3885" t="s">
        <v>12</v>
      </c>
      <c r="B3885" s="1">
        <v>42383</v>
      </c>
      <c r="C3885" s="2">
        <v>42388.337569444448</v>
      </c>
      <c r="D3885" t="s">
        <v>3369</v>
      </c>
      <c r="E3885" t="s">
        <v>3370</v>
      </c>
      <c r="F3885" t="s">
        <v>3374</v>
      </c>
      <c r="G3885" t="s">
        <v>11</v>
      </c>
      <c r="H3885">
        <v>85</v>
      </c>
      <c r="I3885" s="4">
        <v>12.81</v>
      </c>
      <c r="J3885" s="4">
        <v>1084.75</v>
      </c>
      <c r="K3885" s="3">
        <v>51207</v>
      </c>
      <c r="L3885" t="s">
        <v>5</v>
      </c>
      <c r="M3885">
        <f t="shared" si="420"/>
        <v>1</v>
      </c>
      <c r="N3885">
        <f t="shared" si="421"/>
        <v>0</v>
      </c>
      <c r="O3885">
        <f t="shared" si="422"/>
        <v>1</v>
      </c>
      <c r="P3885">
        <f t="shared" si="423"/>
        <v>0</v>
      </c>
      <c r="Q3885">
        <f t="shared" si="424"/>
        <v>0</v>
      </c>
      <c r="R3885">
        <f t="shared" si="425"/>
        <v>1</v>
      </c>
      <c r="S3885">
        <f t="shared" si="426"/>
        <v>0</v>
      </c>
    </row>
    <row r="3886" spans="1:19" x14ac:dyDescent="0.2">
      <c r="A3886" t="s">
        <v>12</v>
      </c>
      <c r="B3886" s="1">
        <v>42383</v>
      </c>
      <c r="C3886" s="2">
        <v>42388.337187500001</v>
      </c>
      <c r="D3886" t="s">
        <v>3369</v>
      </c>
      <c r="E3886" t="s">
        <v>3370</v>
      </c>
      <c r="F3886" t="s">
        <v>3375</v>
      </c>
      <c r="G3886" t="s">
        <v>7</v>
      </c>
      <c r="H3886">
        <v>114</v>
      </c>
      <c r="I3886" s="4">
        <v>12.81</v>
      </c>
      <c r="J3886" s="4">
        <v>1465.57</v>
      </c>
      <c r="K3886" s="3">
        <v>89146</v>
      </c>
      <c r="L3886" t="s">
        <v>5</v>
      </c>
      <c r="M3886">
        <f t="shared" si="420"/>
        <v>1</v>
      </c>
      <c r="N3886">
        <f t="shared" si="421"/>
        <v>0</v>
      </c>
      <c r="O3886">
        <f t="shared" si="422"/>
        <v>1</v>
      </c>
      <c r="P3886">
        <f t="shared" si="423"/>
        <v>0</v>
      </c>
      <c r="Q3886">
        <f t="shared" si="424"/>
        <v>1</v>
      </c>
      <c r="R3886">
        <f t="shared" si="425"/>
        <v>0</v>
      </c>
      <c r="S3886">
        <f t="shared" si="426"/>
        <v>0</v>
      </c>
    </row>
    <row r="3887" spans="1:19" x14ac:dyDescent="0.2">
      <c r="A3887" t="s">
        <v>12</v>
      </c>
      <c r="B3887" s="1">
        <v>42383</v>
      </c>
      <c r="C3887" s="2">
        <v>42388.336817129632</v>
      </c>
      <c r="D3887" t="s">
        <v>3369</v>
      </c>
      <c r="E3887" t="s">
        <v>3370</v>
      </c>
      <c r="F3887" t="s">
        <v>3376</v>
      </c>
      <c r="G3887" t="s">
        <v>11</v>
      </c>
      <c r="H3887">
        <v>45</v>
      </c>
      <c r="I3887" s="4">
        <v>12.81</v>
      </c>
      <c r="J3887" s="4">
        <v>577.00099999999998</v>
      </c>
      <c r="K3887" s="3">
        <v>2190</v>
      </c>
      <c r="L3887" t="s">
        <v>5</v>
      </c>
      <c r="M3887">
        <f t="shared" si="420"/>
        <v>1</v>
      </c>
      <c r="N3887">
        <f t="shared" si="421"/>
        <v>0</v>
      </c>
      <c r="O3887">
        <f t="shared" si="422"/>
        <v>1</v>
      </c>
      <c r="P3887">
        <f t="shared" si="423"/>
        <v>0</v>
      </c>
      <c r="Q3887">
        <f t="shared" si="424"/>
        <v>0</v>
      </c>
      <c r="R3887">
        <f t="shared" si="425"/>
        <v>1</v>
      </c>
      <c r="S3887">
        <f t="shared" si="426"/>
        <v>0</v>
      </c>
    </row>
    <row r="3888" spans="1:19" x14ac:dyDescent="0.2">
      <c r="A3888" t="s">
        <v>12</v>
      </c>
      <c r="B3888" s="1">
        <v>42383</v>
      </c>
      <c r="C3888" s="2">
        <v>42388.336400462962</v>
      </c>
      <c r="D3888" t="s">
        <v>3369</v>
      </c>
      <c r="E3888" t="s">
        <v>3370</v>
      </c>
      <c r="F3888" t="s">
        <v>3377</v>
      </c>
      <c r="G3888" t="s">
        <v>11</v>
      </c>
      <c r="H3888">
        <v>87</v>
      </c>
      <c r="I3888" s="4">
        <v>12.81</v>
      </c>
      <c r="J3888" s="4">
        <v>1119.3800000000001</v>
      </c>
      <c r="K3888" s="3">
        <v>141029</v>
      </c>
      <c r="L3888" t="s">
        <v>5</v>
      </c>
      <c r="M3888">
        <f t="shared" si="420"/>
        <v>1</v>
      </c>
      <c r="N3888">
        <f t="shared" si="421"/>
        <v>0</v>
      </c>
      <c r="O3888">
        <f t="shared" si="422"/>
        <v>1</v>
      </c>
      <c r="P3888">
        <f t="shared" si="423"/>
        <v>0</v>
      </c>
      <c r="Q3888">
        <f t="shared" si="424"/>
        <v>0</v>
      </c>
      <c r="R3888">
        <f t="shared" si="425"/>
        <v>1</v>
      </c>
      <c r="S3888">
        <f t="shared" si="426"/>
        <v>0</v>
      </c>
    </row>
    <row r="3889" spans="1:19" x14ac:dyDescent="0.2">
      <c r="A3889" t="s">
        <v>12</v>
      </c>
      <c r="B3889" s="1">
        <v>42383</v>
      </c>
      <c r="C3889" s="2">
        <v>42388.335844907408</v>
      </c>
      <c r="D3889" t="s">
        <v>3369</v>
      </c>
      <c r="E3889" t="s">
        <v>3370</v>
      </c>
      <c r="F3889" t="s">
        <v>3378</v>
      </c>
      <c r="G3889" t="s">
        <v>11</v>
      </c>
      <c r="H3889">
        <v>241</v>
      </c>
      <c r="I3889" s="4">
        <v>12.81</v>
      </c>
      <c r="J3889" s="4">
        <v>3081.18</v>
      </c>
      <c r="K3889" s="3">
        <v>284415</v>
      </c>
      <c r="L3889" t="s">
        <v>5</v>
      </c>
      <c r="M3889">
        <f t="shared" si="420"/>
        <v>1</v>
      </c>
      <c r="N3889">
        <f t="shared" si="421"/>
        <v>0</v>
      </c>
      <c r="O3889">
        <f t="shared" si="422"/>
        <v>1</v>
      </c>
      <c r="P3889">
        <f t="shared" si="423"/>
        <v>0</v>
      </c>
      <c r="Q3889">
        <f t="shared" si="424"/>
        <v>0</v>
      </c>
      <c r="R3889">
        <f t="shared" si="425"/>
        <v>1</v>
      </c>
      <c r="S3889">
        <f t="shared" si="426"/>
        <v>0</v>
      </c>
    </row>
    <row r="3890" spans="1:19" x14ac:dyDescent="0.2">
      <c r="A3890" t="s">
        <v>12</v>
      </c>
      <c r="B3890" s="1">
        <v>42383</v>
      </c>
      <c r="C3890" s="2">
        <v>42388.335092592592</v>
      </c>
      <c r="D3890" t="s">
        <v>3369</v>
      </c>
      <c r="E3890" t="s">
        <v>3370</v>
      </c>
      <c r="F3890" t="s">
        <v>3379</v>
      </c>
      <c r="G3890" t="s">
        <v>11</v>
      </c>
      <c r="H3890">
        <v>69</v>
      </c>
      <c r="I3890" s="4">
        <v>12.81</v>
      </c>
      <c r="J3890" s="4">
        <v>888.57799999999997</v>
      </c>
      <c r="K3890" s="3">
        <v>73157</v>
      </c>
      <c r="L3890" t="s">
        <v>5</v>
      </c>
      <c r="M3890">
        <f t="shared" si="420"/>
        <v>1</v>
      </c>
      <c r="N3890">
        <f t="shared" si="421"/>
        <v>0</v>
      </c>
      <c r="O3890">
        <f t="shared" si="422"/>
        <v>1</v>
      </c>
      <c r="P3890">
        <f t="shared" si="423"/>
        <v>0</v>
      </c>
      <c r="Q3890">
        <f t="shared" si="424"/>
        <v>0</v>
      </c>
      <c r="R3890">
        <f t="shared" si="425"/>
        <v>1</v>
      </c>
      <c r="S3890">
        <f t="shared" si="426"/>
        <v>0</v>
      </c>
    </row>
    <row r="3891" spans="1:19" x14ac:dyDescent="0.2">
      <c r="A3891" t="s">
        <v>12</v>
      </c>
      <c r="B3891" s="1">
        <v>42384</v>
      </c>
      <c r="C3891" s="2">
        <v>42388.322962962964</v>
      </c>
      <c r="D3891" t="s">
        <v>1952</v>
      </c>
      <c r="E3891" t="s">
        <v>1953</v>
      </c>
      <c r="F3891" t="s">
        <v>429</v>
      </c>
      <c r="G3891" t="s">
        <v>4</v>
      </c>
      <c r="H3891" s="3">
        <v>10000</v>
      </c>
      <c r="I3891" s="4">
        <v>2.1145999999999998</v>
      </c>
      <c r="J3891" s="4">
        <v>21146</v>
      </c>
      <c r="K3891" s="3">
        <v>12691200</v>
      </c>
      <c r="L3891" t="s">
        <v>5</v>
      </c>
      <c r="M3891">
        <f t="shared" si="420"/>
        <v>1</v>
      </c>
      <c r="N3891">
        <f t="shared" si="421"/>
        <v>0</v>
      </c>
      <c r="O3891">
        <f t="shared" si="422"/>
        <v>1</v>
      </c>
      <c r="P3891">
        <f t="shared" si="423"/>
        <v>0</v>
      </c>
      <c r="Q3891">
        <f t="shared" si="424"/>
        <v>0</v>
      </c>
      <c r="R3891">
        <f t="shared" si="425"/>
        <v>0</v>
      </c>
      <c r="S3891">
        <f t="shared" si="426"/>
        <v>1</v>
      </c>
    </row>
    <row r="3892" spans="1:19" x14ac:dyDescent="0.2">
      <c r="A3892" t="s">
        <v>12</v>
      </c>
      <c r="B3892" s="1">
        <v>42384</v>
      </c>
      <c r="C3892" s="2">
        <v>42388.302951388891</v>
      </c>
      <c r="D3892" t="s">
        <v>538</v>
      </c>
      <c r="E3892" t="s">
        <v>539</v>
      </c>
      <c r="F3892" t="s">
        <v>540</v>
      </c>
      <c r="G3892" t="s">
        <v>11</v>
      </c>
      <c r="H3892" s="3">
        <v>7200</v>
      </c>
      <c r="I3892" s="4">
        <v>14.08</v>
      </c>
      <c r="J3892" s="4">
        <v>101376</v>
      </c>
      <c r="K3892" s="3">
        <v>31014</v>
      </c>
      <c r="L3892" t="s">
        <v>5</v>
      </c>
      <c r="M3892">
        <f t="shared" si="420"/>
        <v>1</v>
      </c>
      <c r="N3892">
        <f t="shared" si="421"/>
        <v>0</v>
      </c>
      <c r="O3892">
        <f t="shared" si="422"/>
        <v>1</v>
      </c>
      <c r="P3892">
        <f t="shared" si="423"/>
        <v>0</v>
      </c>
      <c r="Q3892">
        <f t="shared" si="424"/>
        <v>0</v>
      </c>
      <c r="R3892">
        <f t="shared" si="425"/>
        <v>1</v>
      </c>
      <c r="S3892">
        <f t="shared" si="426"/>
        <v>0</v>
      </c>
    </row>
    <row r="3893" spans="1:19" x14ac:dyDescent="0.2">
      <c r="A3893" t="s">
        <v>12</v>
      </c>
      <c r="B3893" s="1">
        <v>42384</v>
      </c>
      <c r="C3893" s="2">
        <v>42388.274745370371</v>
      </c>
      <c r="D3893" t="s">
        <v>430</v>
      </c>
      <c r="E3893" t="s">
        <v>431</v>
      </c>
      <c r="F3893" t="s">
        <v>1108</v>
      </c>
      <c r="G3893" t="s">
        <v>7</v>
      </c>
      <c r="H3893" s="3">
        <v>5500</v>
      </c>
      <c r="I3893" s="4">
        <v>4.9654999999999996</v>
      </c>
      <c r="J3893" s="4">
        <v>27310.2</v>
      </c>
      <c r="K3893" s="3">
        <v>25900</v>
      </c>
      <c r="L3893" t="s">
        <v>5</v>
      </c>
      <c r="M3893">
        <f t="shared" si="420"/>
        <v>1</v>
      </c>
      <c r="N3893">
        <f t="shared" si="421"/>
        <v>0</v>
      </c>
      <c r="O3893">
        <f t="shared" si="422"/>
        <v>1</v>
      </c>
      <c r="P3893">
        <f t="shared" si="423"/>
        <v>0</v>
      </c>
      <c r="Q3893">
        <f t="shared" si="424"/>
        <v>1</v>
      </c>
      <c r="R3893">
        <f t="shared" si="425"/>
        <v>0</v>
      </c>
      <c r="S3893">
        <f t="shared" si="426"/>
        <v>0</v>
      </c>
    </row>
    <row r="3894" spans="1:19" x14ac:dyDescent="0.2">
      <c r="A3894" t="s">
        <v>12</v>
      </c>
      <c r="B3894" s="1">
        <v>42382</v>
      </c>
      <c r="C3894" s="2">
        <v>42388.253831018519</v>
      </c>
      <c r="D3894" t="s">
        <v>3380</v>
      </c>
      <c r="E3894" t="s">
        <v>3381</v>
      </c>
      <c r="F3894" t="s">
        <v>3382</v>
      </c>
      <c r="G3894" t="s">
        <v>46</v>
      </c>
      <c r="H3894" s="3">
        <v>358295</v>
      </c>
      <c r="I3894" s="4">
        <v>5.9999999999999995E-4</v>
      </c>
      <c r="J3894" s="4">
        <v>214.977</v>
      </c>
      <c r="K3894" s="3">
        <v>882920</v>
      </c>
      <c r="L3894" t="s">
        <v>5</v>
      </c>
      <c r="M3894">
        <f t="shared" si="420"/>
        <v>1</v>
      </c>
      <c r="N3894">
        <f t="shared" si="421"/>
        <v>0</v>
      </c>
      <c r="O3894">
        <f t="shared" si="422"/>
        <v>0</v>
      </c>
      <c r="P3894">
        <f t="shared" si="423"/>
        <v>1</v>
      </c>
      <c r="Q3894">
        <f t="shared" si="424"/>
        <v>1</v>
      </c>
      <c r="R3894">
        <f t="shared" si="425"/>
        <v>1</v>
      </c>
      <c r="S3894">
        <f t="shared" si="426"/>
        <v>1</v>
      </c>
    </row>
    <row r="3895" spans="1:19" x14ac:dyDescent="0.2">
      <c r="A3895" t="s">
        <v>12</v>
      </c>
      <c r="B3895" s="1">
        <v>42383</v>
      </c>
      <c r="C3895" s="2">
        <v>42388.253831018519</v>
      </c>
      <c r="D3895" t="s">
        <v>3380</v>
      </c>
      <c r="E3895" t="s">
        <v>3381</v>
      </c>
      <c r="F3895" t="s">
        <v>3382</v>
      </c>
      <c r="G3895" t="s">
        <v>46</v>
      </c>
      <c r="H3895" s="3">
        <v>1300000</v>
      </c>
      <c r="I3895" s="4">
        <v>5.9999999999999995E-4</v>
      </c>
      <c r="J3895" s="4">
        <v>780</v>
      </c>
      <c r="K3895" s="3">
        <v>2182920</v>
      </c>
      <c r="L3895" t="s">
        <v>5</v>
      </c>
      <c r="M3895">
        <f t="shared" si="420"/>
        <v>1</v>
      </c>
      <c r="N3895">
        <f t="shared" si="421"/>
        <v>0</v>
      </c>
      <c r="O3895">
        <f t="shared" si="422"/>
        <v>0</v>
      </c>
      <c r="P3895">
        <f t="shared" si="423"/>
        <v>1</v>
      </c>
      <c r="Q3895">
        <f t="shared" si="424"/>
        <v>1</v>
      </c>
      <c r="R3895">
        <f t="shared" si="425"/>
        <v>1</v>
      </c>
      <c r="S3895">
        <f t="shared" si="426"/>
        <v>1</v>
      </c>
    </row>
    <row r="3896" spans="1:19" x14ac:dyDescent="0.2">
      <c r="A3896" t="s">
        <v>12</v>
      </c>
      <c r="B3896" s="1">
        <v>42387</v>
      </c>
      <c r="C3896" s="2">
        <v>42388.252743055556</v>
      </c>
      <c r="D3896" t="s">
        <v>3383</v>
      </c>
      <c r="E3896" t="s">
        <v>3384</v>
      </c>
      <c r="F3896" t="s">
        <v>3385</v>
      </c>
      <c r="G3896" t="s">
        <v>7</v>
      </c>
      <c r="H3896" s="3">
        <v>1203</v>
      </c>
      <c r="I3896" s="4">
        <v>0.83099999999999996</v>
      </c>
      <c r="J3896" s="4">
        <v>999.69299999999998</v>
      </c>
      <c r="K3896" s="3">
        <v>26313</v>
      </c>
      <c r="L3896" t="s">
        <v>5</v>
      </c>
      <c r="M3896">
        <f t="shared" si="420"/>
        <v>1</v>
      </c>
      <c r="N3896">
        <f t="shared" si="421"/>
        <v>0</v>
      </c>
      <c r="O3896">
        <f t="shared" si="422"/>
        <v>1</v>
      </c>
      <c r="P3896">
        <f t="shared" si="423"/>
        <v>0</v>
      </c>
      <c r="Q3896">
        <f t="shared" si="424"/>
        <v>1</v>
      </c>
      <c r="R3896">
        <f t="shared" si="425"/>
        <v>0</v>
      </c>
      <c r="S3896">
        <f t="shared" si="426"/>
        <v>0</v>
      </c>
    </row>
    <row r="3897" spans="1:19" x14ac:dyDescent="0.2">
      <c r="A3897" t="s">
        <v>12</v>
      </c>
      <c r="B3897" s="1">
        <v>42384</v>
      </c>
      <c r="C3897" s="2">
        <v>42388.250775462962</v>
      </c>
      <c r="D3897" t="s">
        <v>3386</v>
      </c>
      <c r="E3897" t="s">
        <v>3387</v>
      </c>
      <c r="F3897" t="s">
        <v>3388</v>
      </c>
      <c r="G3897" t="s">
        <v>11</v>
      </c>
      <c r="H3897">
        <v>62</v>
      </c>
      <c r="I3897" s="4">
        <v>9.5336999999999996</v>
      </c>
      <c r="J3897" s="4">
        <v>588.23800000000006</v>
      </c>
      <c r="K3897" s="3">
        <v>502840</v>
      </c>
      <c r="L3897" t="s">
        <v>5</v>
      </c>
      <c r="M3897">
        <f t="shared" si="420"/>
        <v>1</v>
      </c>
      <c r="N3897">
        <f t="shared" si="421"/>
        <v>0</v>
      </c>
      <c r="O3897">
        <f t="shared" si="422"/>
        <v>1</v>
      </c>
      <c r="P3897">
        <f t="shared" si="423"/>
        <v>0</v>
      </c>
      <c r="Q3897">
        <f t="shared" si="424"/>
        <v>0</v>
      </c>
      <c r="R3897">
        <f t="shared" si="425"/>
        <v>1</v>
      </c>
      <c r="S3897">
        <f t="shared" si="426"/>
        <v>0</v>
      </c>
    </row>
    <row r="3898" spans="1:19" x14ac:dyDescent="0.2">
      <c r="A3898" t="s">
        <v>12</v>
      </c>
      <c r="B3898" s="1">
        <v>42384</v>
      </c>
      <c r="C3898" s="2">
        <v>42388.250752314816</v>
      </c>
      <c r="D3898" t="s">
        <v>3386</v>
      </c>
      <c r="E3898" t="s">
        <v>3387</v>
      </c>
      <c r="F3898" t="s">
        <v>3389</v>
      </c>
      <c r="G3898" t="s">
        <v>11</v>
      </c>
      <c r="H3898">
        <v>25</v>
      </c>
      <c r="I3898" s="4">
        <v>9.5336999999999996</v>
      </c>
      <c r="J3898" s="4">
        <v>235.29499999999999</v>
      </c>
      <c r="K3898" s="3">
        <v>148764</v>
      </c>
      <c r="L3898" t="s">
        <v>5</v>
      </c>
      <c r="M3898">
        <f t="shared" si="420"/>
        <v>1</v>
      </c>
      <c r="N3898">
        <f t="shared" si="421"/>
        <v>0</v>
      </c>
      <c r="O3898">
        <f t="shared" si="422"/>
        <v>1</v>
      </c>
      <c r="P3898">
        <f t="shared" si="423"/>
        <v>0</v>
      </c>
      <c r="Q3898">
        <f t="shared" si="424"/>
        <v>0</v>
      </c>
      <c r="R3898">
        <f t="shared" si="425"/>
        <v>1</v>
      </c>
      <c r="S3898">
        <f t="shared" si="426"/>
        <v>0</v>
      </c>
    </row>
    <row r="3899" spans="1:19" x14ac:dyDescent="0.2">
      <c r="A3899" t="s">
        <v>0</v>
      </c>
      <c r="B3899" s="1">
        <v>42384</v>
      </c>
      <c r="C3899" s="2">
        <v>42388.250717592593</v>
      </c>
      <c r="D3899" t="s">
        <v>3390</v>
      </c>
      <c r="E3899" t="s">
        <v>3391</v>
      </c>
      <c r="F3899" t="s">
        <v>3392</v>
      </c>
      <c r="G3899" t="s">
        <v>16</v>
      </c>
      <c r="H3899">
        <v>47</v>
      </c>
      <c r="I3899" s="4">
        <v>40.869999999999997</v>
      </c>
      <c r="J3899" s="4">
        <v>1920.89</v>
      </c>
      <c r="K3899" s="3">
        <v>555203</v>
      </c>
      <c r="L3899" t="s">
        <v>5</v>
      </c>
      <c r="M3899">
        <f t="shared" si="420"/>
        <v>0</v>
      </c>
      <c r="N3899">
        <f t="shared" si="421"/>
        <v>1</v>
      </c>
      <c r="O3899">
        <f t="shared" si="422"/>
        <v>1</v>
      </c>
      <c r="P3899">
        <f t="shared" si="423"/>
        <v>0</v>
      </c>
      <c r="Q3899">
        <f t="shared" si="424"/>
        <v>1</v>
      </c>
      <c r="R3899">
        <f t="shared" si="425"/>
        <v>1</v>
      </c>
      <c r="S3899">
        <f t="shared" si="426"/>
        <v>0</v>
      </c>
    </row>
    <row r="3900" spans="1:19" x14ac:dyDescent="0.2">
      <c r="A3900" t="s">
        <v>12</v>
      </c>
      <c r="B3900" s="1">
        <v>42380</v>
      </c>
      <c r="C3900" s="2">
        <v>42384.912685185183</v>
      </c>
      <c r="D3900" t="s">
        <v>440</v>
      </c>
      <c r="E3900" t="s">
        <v>441</v>
      </c>
      <c r="F3900" t="s">
        <v>442</v>
      </c>
      <c r="G3900" t="s">
        <v>4</v>
      </c>
      <c r="H3900" s="3">
        <v>1069</v>
      </c>
      <c r="I3900" s="4">
        <v>2.25</v>
      </c>
      <c r="J3900" s="4">
        <v>2405.25</v>
      </c>
      <c r="K3900" s="3">
        <v>5180980</v>
      </c>
      <c r="L3900" t="s">
        <v>5</v>
      </c>
      <c r="M3900">
        <f t="shared" si="420"/>
        <v>1</v>
      </c>
      <c r="N3900">
        <f t="shared" si="421"/>
        <v>0</v>
      </c>
      <c r="O3900">
        <f t="shared" si="422"/>
        <v>1</v>
      </c>
      <c r="P3900">
        <f t="shared" si="423"/>
        <v>0</v>
      </c>
      <c r="Q3900">
        <f t="shared" si="424"/>
        <v>0</v>
      </c>
      <c r="R3900">
        <f t="shared" si="425"/>
        <v>0</v>
      </c>
      <c r="S3900">
        <f t="shared" si="426"/>
        <v>1</v>
      </c>
    </row>
    <row r="3901" spans="1:19" x14ac:dyDescent="0.2">
      <c r="A3901" t="s">
        <v>12</v>
      </c>
      <c r="B3901" s="1">
        <v>42384</v>
      </c>
      <c r="C3901" s="2">
        <v>42384.912685185183</v>
      </c>
      <c r="D3901" t="s">
        <v>440</v>
      </c>
      <c r="E3901" t="s">
        <v>441</v>
      </c>
      <c r="F3901" t="s">
        <v>442</v>
      </c>
      <c r="G3901" t="s">
        <v>4</v>
      </c>
      <c r="H3901" s="3">
        <v>1500</v>
      </c>
      <c r="I3901" s="4">
        <v>2.2000000000000002</v>
      </c>
      <c r="J3901" s="4">
        <v>3300</v>
      </c>
      <c r="K3901" s="3">
        <v>5182480</v>
      </c>
      <c r="L3901" t="s">
        <v>5</v>
      </c>
      <c r="M3901">
        <f t="shared" si="420"/>
        <v>1</v>
      </c>
      <c r="N3901">
        <f t="shared" si="421"/>
        <v>0</v>
      </c>
      <c r="O3901">
        <f t="shared" si="422"/>
        <v>1</v>
      </c>
      <c r="P3901">
        <f t="shared" si="423"/>
        <v>0</v>
      </c>
      <c r="Q3901">
        <f t="shared" si="424"/>
        <v>0</v>
      </c>
      <c r="R3901">
        <f t="shared" si="425"/>
        <v>0</v>
      </c>
      <c r="S3901">
        <f t="shared" si="426"/>
        <v>1</v>
      </c>
    </row>
    <row r="3902" spans="1:19" x14ac:dyDescent="0.2">
      <c r="A3902" t="s">
        <v>0</v>
      </c>
      <c r="B3902" s="1">
        <v>42383</v>
      </c>
      <c r="C3902" s="2">
        <v>42384.908078703702</v>
      </c>
      <c r="D3902" t="s">
        <v>2527</v>
      </c>
      <c r="E3902" t="s">
        <v>2528</v>
      </c>
      <c r="F3902" t="s">
        <v>3393</v>
      </c>
      <c r="G3902" t="s">
        <v>11</v>
      </c>
      <c r="H3902" s="3">
        <v>14325</v>
      </c>
      <c r="I3902" s="4">
        <v>20.241099999999999</v>
      </c>
      <c r="J3902" s="4">
        <v>289954</v>
      </c>
      <c r="K3902" s="3">
        <v>247349</v>
      </c>
      <c r="L3902" t="s">
        <v>5</v>
      </c>
      <c r="M3902">
        <f t="shared" si="420"/>
        <v>0</v>
      </c>
      <c r="N3902">
        <f t="shared" si="421"/>
        <v>1</v>
      </c>
      <c r="O3902">
        <f t="shared" si="422"/>
        <v>0</v>
      </c>
      <c r="P3902">
        <f t="shared" si="423"/>
        <v>1</v>
      </c>
      <c r="Q3902">
        <f t="shared" si="424"/>
        <v>0</v>
      </c>
      <c r="R3902">
        <f t="shared" si="425"/>
        <v>1</v>
      </c>
      <c r="S3902">
        <f t="shared" si="426"/>
        <v>0</v>
      </c>
    </row>
    <row r="3903" spans="1:19" x14ac:dyDescent="0.2">
      <c r="A3903" t="s">
        <v>0</v>
      </c>
      <c r="B3903" s="1">
        <v>42384</v>
      </c>
      <c r="C3903" s="2">
        <v>42384.858946759261</v>
      </c>
      <c r="D3903" t="s">
        <v>3394</v>
      </c>
      <c r="E3903" t="s">
        <v>3395</v>
      </c>
      <c r="F3903" t="s">
        <v>3396</v>
      </c>
      <c r="G3903" t="s">
        <v>11</v>
      </c>
      <c r="H3903" s="3">
        <v>5000</v>
      </c>
      <c r="I3903" s="4">
        <v>75.55</v>
      </c>
      <c r="J3903" s="4">
        <v>377750</v>
      </c>
      <c r="K3903" s="3">
        <v>60697</v>
      </c>
      <c r="L3903" t="s">
        <v>5</v>
      </c>
      <c r="M3903">
        <f t="shared" si="420"/>
        <v>0</v>
      </c>
      <c r="N3903">
        <f t="shared" si="421"/>
        <v>1</v>
      </c>
      <c r="O3903">
        <f t="shared" si="422"/>
        <v>1</v>
      </c>
      <c r="P3903">
        <f t="shared" si="423"/>
        <v>0</v>
      </c>
      <c r="Q3903">
        <f t="shared" si="424"/>
        <v>0</v>
      </c>
      <c r="R3903">
        <f t="shared" si="425"/>
        <v>1</v>
      </c>
      <c r="S3903">
        <f t="shared" si="426"/>
        <v>0</v>
      </c>
    </row>
    <row r="3904" spans="1:19" x14ac:dyDescent="0.2">
      <c r="A3904" t="s">
        <v>0</v>
      </c>
      <c r="B3904" s="1">
        <v>42384</v>
      </c>
      <c r="C3904" s="2">
        <v>42384.848483796297</v>
      </c>
      <c r="D3904" t="s">
        <v>3095</v>
      </c>
      <c r="E3904" t="s">
        <v>3096</v>
      </c>
      <c r="F3904" t="s">
        <v>3397</v>
      </c>
      <c r="G3904" t="s">
        <v>7</v>
      </c>
      <c r="H3904">
        <v>289</v>
      </c>
      <c r="I3904" s="4">
        <v>54.71</v>
      </c>
      <c r="J3904" s="4">
        <v>15811.2</v>
      </c>
      <c r="K3904" s="3">
        <v>9573</v>
      </c>
      <c r="L3904" t="s">
        <v>5</v>
      </c>
      <c r="M3904">
        <f t="shared" si="420"/>
        <v>0</v>
      </c>
      <c r="N3904">
        <f t="shared" si="421"/>
        <v>1</v>
      </c>
      <c r="O3904">
        <f t="shared" si="422"/>
        <v>1</v>
      </c>
      <c r="P3904">
        <f t="shared" si="423"/>
        <v>0</v>
      </c>
      <c r="Q3904">
        <f t="shared" si="424"/>
        <v>1</v>
      </c>
      <c r="R3904">
        <f t="shared" si="425"/>
        <v>0</v>
      </c>
      <c r="S3904">
        <f t="shared" si="426"/>
        <v>0</v>
      </c>
    </row>
    <row r="3905" spans="1:19" x14ac:dyDescent="0.2">
      <c r="A3905" t="s">
        <v>12</v>
      </c>
      <c r="B3905" s="1">
        <v>42384</v>
      </c>
      <c r="C3905" s="2">
        <v>42384.848483796297</v>
      </c>
      <c r="D3905" t="s">
        <v>3095</v>
      </c>
      <c r="E3905" t="s">
        <v>3096</v>
      </c>
      <c r="F3905" t="s">
        <v>3397</v>
      </c>
      <c r="G3905" t="s">
        <v>7</v>
      </c>
      <c r="H3905">
        <v>511</v>
      </c>
      <c r="I3905" s="4">
        <v>29.03</v>
      </c>
      <c r="J3905" s="4">
        <v>14834.3</v>
      </c>
      <c r="K3905" s="3">
        <v>10373</v>
      </c>
      <c r="L3905" t="s">
        <v>5</v>
      </c>
      <c r="M3905">
        <f t="shared" si="420"/>
        <v>1</v>
      </c>
      <c r="N3905">
        <f t="shared" si="421"/>
        <v>0</v>
      </c>
      <c r="O3905">
        <f t="shared" si="422"/>
        <v>1</v>
      </c>
      <c r="P3905">
        <f t="shared" si="423"/>
        <v>0</v>
      </c>
      <c r="Q3905">
        <f t="shared" si="424"/>
        <v>1</v>
      </c>
      <c r="R3905">
        <f t="shared" si="425"/>
        <v>0</v>
      </c>
      <c r="S3905">
        <f t="shared" si="426"/>
        <v>0</v>
      </c>
    </row>
    <row r="3906" spans="1:19" x14ac:dyDescent="0.2">
      <c r="A3906" t="s">
        <v>0</v>
      </c>
      <c r="B3906" s="1">
        <v>42384</v>
      </c>
      <c r="C3906" s="2">
        <v>42384.848483796297</v>
      </c>
      <c r="D3906" t="s">
        <v>3095</v>
      </c>
      <c r="E3906" t="s">
        <v>3096</v>
      </c>
      <c r="F3906" t="s">
        <v>3397</v>
      </c>
      <c r="G3906" t="s">
        <v>7</v>
      </c>
      <c r="H3906">
        <v>511</v>
      </c>
      <c r="I3906" s="4">
        <v>54.71</v>
      </c>
      <c r="J3906" s="4">
        <v>27956.799999999999</v>
      </c>
      <c r="K3906" s="3">
        <v>9862</v>
      </c>
      <c r="L3906" t="s">
        <v>5</v>
      </c>
      <c r="M3906">
        <f t="shared" si="420"/>
        <v>0</v>
      </c>
      <c r="N3906">
        <f t="shared" si="421"/>
        <v>1</v>
      </c>
      <c r="O3906">
        <f t="shared" si="422"/>
        <v>1</v>
      </c>
      <c r="P3906">
        <f t="shared" si="423"/>
        <v>0</v>
      </c>
      <c r="Q3906">
        <f t="shared" si="424"/>
        <v>1</v>
      </c>
      <c r="R3906">
        <f t="shared" si="425"/>
        <v>0</v>
      </c>
      <c r="S3906">
        <f t="shared" si="426"/>
        <v>0</v>
      </c>
    </row>
    <row r="3907" spans="1:19" x14ac:dyDescent="0.2">
      <c r="A3907" t="s">
        <v>12</v>
      </c>
      <c r="B3907" s="1">
        <v>42382</v>
      </c>
      <c r="C3907" s="2">
        <v>42384.84847222222</v>
      </c>
      <c r="D3907" t="s">
        <v>3398</v>
      </c>
      <c r="E3907" t="s">
        <v>3399</v>
      </c>
      <c r="F3907" t="s">
        <v>2472</v>
      </c>
      <c r="G3907" t="s">
        <v>4</v>
      </c>
      <c r="H3907" s="3">
        <v>27111</v>
      </c>
      <c r="I3907" s="4">
        <v>7.8574000000000002</v>
      </c>
      <c r="J3907" s="4">
        <v>213022</v>
      </c>
      <c r="K3907" s="3">
        <v>6433140</v>
      </c>
      <c r="L3907" t="s">
        <v>5</v>
      </c>
      <c r="M3907">
        <f t="shared" ref="M3907:M3970" si="427">IF($A3907="Buy",1,0)</f>
        <v>1</v>
      </c>
      <c r="N3907">
        <f t="shared" ref="N3907:N3970" si="428">IF($A3907="Sell",1,0)</f>
        <v>0</v>
      </c>
      <c r="O3907">
        <f t="shared" ref="O3907:O3970" si="429">IF($H3907&lt;=10000,1,0)</f>
        <v>0</v>
      </c>
      <c r="P3907">
        <f t="shared" ref="P3907:P3970" si="430">IF($H3907&gt;10000,1,0)</f>
        <v>1</v>
      </c>
      <c r="Q3907">
        <f t="shared" ref="Q3907:Q3970" si="431">IF(ISNUMBER(SEARCH("director",$G3907)),1,0)</f>
        <v>0</v>
      </c>
      <c r="R3907">
        <f t="shared" ref="R3907:R3970" si="432">IF(ISNUMBER(SEARCH("officer",$G3907)),1,0)</f>
        <v>0</v>
      </c>
      <c r="S3907">
        <f t="shared" ref="S3907:S3970" si="433">IF(ISNUMBER(SEARCH("owner",G3907)),1,0)</f>
        <v>1</v>
      </c>
    </row>
    <row r="3908" spans="1:19" x14ac:dyDescent="0.2">
      <c r="A3908" t="s">
        <v>12</v>
      </c>
      <c r="B3908" s="1">
        <v>42383</v>
      </c>
      <c r="C3908" s="2">
        <v>42384.84847222222</v>
      </c>
      <c r="D3908" t="s">
        <v>3398</v>
      </c>
      <c r="E3908" t="s">
        <v>3399</v>
      </c>
      <c r="F3908" t="s">
        <v>2472</v>
      </c>
      <c r="G3908" t="s">
        <v>4</v>
      </c>
      <c r="H3908" s="3">
        <v>5550</v>
      </c>
      <c r="I3908" s="4">
        <v>7.75</v>
      </c>
      <c r="J3908" s="4">
        <v>43012.5</v>
      </c>
      <c r="K3908" s="3">
        <v>6438690</v>
      </c>
      <c r="L3908" t="s">
        <v>5</v>
      </c>
      <c r="M3908">
        <f t="shared" si="427"/>
        <v>1</v>
      </c>
      <c r="N3908">
        <f t="shared" si="428"/>
        <v>0</v>
      </c>
      <c r="O3908">
        <f t="shared" si="429"/>
        <v>1</v>
      </c>
      <c r="P3908">
        <f t="shared" si="430"/>
        <v>0</v>
      </c>
      <c r="Q3908">
        <f t="shared" si="431"/>
        <v>0</v>
      </c>
      <c r="R3908">
        <f t="shared" si="432"/>
        <v>0</v>
      </c>
      <c r="S3908">
        <f t="shared" si="433"/>
        <v>1</v>
      </c>
    </row>
    <row r="3909" spans="1:19" x14ac:dyDescent="0.2">
      <c r="A3909" t="s">
        <v>12</v>
      </c>
      <c r="B3909" s="1">
        <v>42384</v>
      </c>
      <c r="C3909" s="2">
        <v>42384.84847222222</v>
      </c>
      <c r="D3909" t="s">
        <v>3398</v>
      </c>
      <c r="E3909" t="s">
        <v>3399</v>
      </c>
      <c r="F3909" t="s">
        <v>3400</v>
      </c>
      <c r="G3909" t="s">
        <v>4</v>
      </c>
      <c r="H3909" s="3">
        <v>13633</v>
      </c>
      <c r="I3909" s="4">
        <v>7.6391</v>
      </c>
      <c r="J3909" s="4">
        <v>104144</v>
      </c>
      <c r="K3909" s="3">
        <v>6452320</v>
      </c>
      <c r="L3909" t="s">
        <v>5</v>
      </c>
      <c r="M3909">
        <f t="shared" si="427"/>
        <v>1</v>
      </c>
      <c r="N3909">
        <f t="shared" si="428"/>
        <v>0</v>
      </c>
      <c r="O3909">
        <f t="shared" si="429"/>
        <v>0</v>
      </c>
      <c r="P3909">
        <f t="shared" si="430"/>
        <v>1</v>
      </c>
      <c r="Q3909">
        <f t="shared" si="431"/>
        <v>0</v>
      </c>
      <c r="R3909">
        <f t="shared" si="432"/>
        <v>0</v>
      </c>
      <c r="S3909">
        <f t="shared" si="433"/>
        <v>1</v>
      </c>
    </row>
    <row r="3910" spans="1:19" x14ac:dyDescent="0.2">
      <c r="A3910" t="s">
        <v>0</v>
      </c>
      <c r="B3910" s="1">
        <v>42380</v>
      </c>
      <c r="C3910" s="2">
        <v>42384.844895833332</v>
      </c>
      <c r="D3910" t="s">
        <v>1819</v>
      </c>
      <c r="E3910" t="s">
        <v>1820</v>
      </c>
      <c r="F3910" t="s">
        <v>3012</v>
      </c>
      <c r="G3910" t="s">
        <v>7</v>
      </c>
      <c r="H3910" s="3">
        <v>5000</v>
      </c>
      <c r="I3910" s="4">
        <v>23.544699999999999</v>
      </c>
      <c r="J3910" s="4">
        <v>117724</v>
      </c>
      <c r="K3910" s="3">
        <v>2477</v>
      </c>
      <c r="L3910" t="s">
        <v>5</v>
      </c>
      <c r="M3910">
        <f t="shared" si="427"/>
        <v>0</v>
      </c>
      <c r="N3910">
        <f t="shared" si="428"/>
        <v>1</v>
      </c>
      <c r="O3910">
        <f t="shared" si="429"/>
        <v>1</v>
      </c>
      <c r="P3910">
        <f t="shared" si="430"/>
        <v>0</v>
      </c>
      <c r="Q3910">
        <f t="shared" si="431"/>
        <v>1</v>
      </c>
      <c r="R3910">
        <f t="shared" si="432"/>
        <v>0</v>
      </c>
      <c r="S3910">
        <f t="shared" si="433"/>
        <v>0</v>
      </c>
    </row>
    <row r="3911" spans="1:19" x14ac:dyDescent="0.2">
      <c r="A3911" t="s">
        <v>12</v>
      </c>
      <c r="B3911" s="1">
        <v>42380</v>
      </c>
      <c r="C3911" s="2">
        <v>42384.844895833332</v>
      </c>
      <c r="D3911" t="s">
        <v>1819</v>
      </c>
      <c r="E3911" t="s">
        <v>1820</v>
      </c>
      <c r="F3911" t="s">
        <v>3012</v>
      </c>
      <c r="G3911" t="s">
        <v>7</v>
      </c>
      <c r="H3911" s="3">
        <v>5000</v>
      </c>
      <c r="I3911" s="4">
        <v>2.2999999999999998</v>
      </c>
      <c r="J3911" s="4">
        <v>11500</v>
      </c>
      <c r="K3911" s="3">
        <v>7477</v>
      </c>
      <c r="L3911" t="s">
        <v>5</v>
      </c>
      <c r="M3911">
        <f t="shared" si="427"/>
        <v>1</v>
      </c>
      <c r="N3911">
        <f t="shared" si="428"/>
        <v>0</v>
      </c>
      <c r="O3911">
        <f t="shared" si="429"/>
        <v>1</v>
      </c>
      <c r="P3911">
        <f t="shared" si="430"/>
        <v>0</v>
      </c>
      <c r="Q3911">
        <f t="shared" si="431"/>
        <v>1</v>
      </c>
      <c r="R3911">
        <f t="shared" si="432"/>
        <v>0</v>
      </c>
      <c r="S3911">
        <f t="shared" si="433"/>
        <v>0</v>
      </c>
    </row>
    <row r="3912" spans="1:19" x14ac:dyDescent="0.2">
      <c r="A3912" t="s">
        <v>12</v>
      </c>
      <c r="B3912" s="1">
        <v>42382</v>
      </c>
      <c r="C3912" s="2">
        <v>42384.844317129631</v>
      </c>
      <c r="D3912" t="s">
        <v>3401</v>
      </c>
      <c r="E3912" t="s">
        <v>3402</v>
      </c>
      <c r="F3912" t="s">
        <v>3403</v>
      </c>
      <c r="G3912" t="s">
        <v>46</v>
      </c>
      <c r="H3912" s="3">
        <v>2000</v>
      </c>
      <c r="I3912" s="4">
        <v>0.14000000000000001</v>
      </c>
      <c r="J3912" s="4">
        <v>280</v>
      </c>
      <c r="K3912" s="3">
        <v>6938310</v>
      </c>
      <c r="L3912" t="s">
        <v>5</v>
      </c>
      <c r="M3912">
        <f t="shared" si="427"/>
        <v>1</v>
      </c>
      <c r="N3912">
        <f t="shared" si="428"/>
        <v>0</v>
      </c>
      <c r="O3912">
        <f t="shared" si="429"/>
        <v>1</v>
      </c>
      <c r="P3912">
        <f t="shared" si="430"/>
        <v>0</v>
      </c>
      <c r="Q3912">
        <f t="shared" si="431"/>
        <v>1</v>
      </c>
      <c r="R3912">
        <f t="shared" si="432"/>
        <v>1</v>
      </c>
      <c r="S3912">
        <f t="shared" si="433"/>
        <v>1</v>
      </c>
    </row>
    <row r="3913" spans="1:19" x14ac:dyDescent="0.2">
      <c r="A3913" t="s">
        <v>12</v>
      </c>
      <c r="B3913" s="1">
        <v>42384</v>
      </c>
      <c r="C3913" s="2">
        <v>42384.844317129631</v>
      </c>
      <c r="D3913" t="s">
        <v>3401</v>
      </c>
      <c r="E3913" t="s">
        <v>3402</v>
      </c>
      <c r="F3913" t="s">
        <v>3403</v>
      </c>
      <c r="G3913" t="s">
        <v>46</v>
      </c>
      <c r="H3913" s="3">
        <v>5000</v>
      </c>
      <c r="I3913" s="4">
        <v>0.124</v>
      </c>
      <c r="J3913" s="4">
        <v>620</v>
      </c>
      <c r="K3913" s="3">
        <v>6943310</v>
      </c>
      <c r="L3913" t="s">
        <v>5</v>
      </c>
      <c r="M3913">
        <f t="shared" si="427"/>
        <v>1</v>
      </c>
      <c r="N3913">
        <f t="shared" si="428"/>
        <v>0</v>
      </c>
      <c r="O3913">
        <f t="shared" si="429"/>
        <v>1</v>
      </c>
      <c r="P3913">
        <f t="shared" si="430"/>
        <v>0</v>
      </c>
      <c r="Q3913">
        <f t="shared" si="431"/>
        <v>1</v>
      </c>
      <c r="R3913">
        <f t="shared" si="432"/>
        <v>1</v>
      </c>
      <c r="S3913">
        <f t="shared" si="433"/>
        <v>1</v>
      </c>
    </row>
    <row r="3914" spans="1:19" x14ac:dyDescent="0.2">
      <c r="A3914" t="s">
        <v>12</v>
      </c>
      <c r="B3914" s="1">
        <v>42382</v>
      </c>
      <c r="C3914" s="2">
        <v>42384.841874999998</v>
      </c>
      <c r="D3914" t="s">
        <v>52</v>
      </c>
      <c r="E3914" t="s">
        <v>53</v>
      </c>
      <c r="F3914" t="s">
        <v>55</v>
      </c>
      <c r="G3914" t="s">
        <v>4</v>
      </c>
      <c r="H3914" s="3">
        <v>407529</v>
      </c>
      <c r="I3914" s="4">
        <v>75.181399999999996</v>
      </c>
      <c r="J3914" s="4">
        <v>30638600</v>
      </c>
      <c r="K3914" s="3">
        <v>67853000</v>
      </c>
      <c r="L3914" t="s">
        <v>5</v>
      </c>
      <c r="M3914">
        <f t="shared" si="427"/>
        <v>1</v>
      </c>
      <c r="N3914">
        <f t="shared" si="428"/>
        <v>0</v>
      </c>
      <c r="O3914">
        <f t="shared" si="429"/>
        <v>0</v>
      </c>
      <c r="P3914">
        <f t="shared" si="430"/>
        <v>1</v>
      </c>
      <c r="Q3914">
        <f t="shared" si="431"/>
        <v>0</v>
      </c>
      <c r="R3914">
        <f t="shared" si="432"/>
        <v>0</v>
      </c>
      <c r="S3914">
        <f t="shared" si="433"/>
        <v>1</v>
      </c>
    </row>
    <row r="3915" spans="1:19" x14ac:dyDescent="0.2">
      <c r="A3915" t="s">
        <v>12</v>
      </c>
      <c r="B3915" s="1">
        <v>42382</v>
      </c>
      <c r="C3915" s="2">
        <v>42384.841874999998</v>
      </c>
      <c r="D3915" t="s">
        <v>52</v>
      </c>
      <c r="E3915" t="s">
        <v>53</v>
      </c>
      <c r="F3915" t="s">
        <v>54</v>
      </c>
      <c r="G3915" t="s">
        <v>7</v>
      </c>
      <c r="H3915" s="3">
        <v>530257</v>
      </c>
      <c r="I3915" s="4">
        <v>77.046300000000002</v>
      </c>
      <c r="J3915" s="4">
        <v>40854300</v>
      </c>
      <c r="K3915" s="3">
        <v>68739600</v>
      </c>
      <c r="L3915" t="s">
        <v>5</v>
      </c>
      <c r="M3915">
        <f t="shared" si="427"/>
        <v>1</v>
      </c>
      <c r="N3915">
        <f t="shared" si="428"/>
        <v>0</v>
      </c>
      <c r="O3915">
        <f t="shared" si="429"/>
        <v>0</v>
      </c>
      <c r="P3915">
        <f t="shared" si="430"/>
        <v>1</v>
      </c>
      <c r="Q3915">
        <f t="shared" si="431"/>
        <v>1</v>
      </c>
      <c r="R3915">
        <f t="shared" si="432"/>
        <v>0</v>
      </c>
      <c r="S3915">
        <f t="shared" si="433"/>
        <v>0</v>
      </c>
    </row>
    <row r="3916" spans="1:19" x14ac:dyDescent="0.2">
      <c r="A3916" t="s">
        <v>12</v>
      </c>
      <c r="B3916" s="1">
        <v>42382</v>
      </c>
      <c r="C3916" s="2">
        <v>42384.841874999998</v>
      </c>
      <c r="D3916" t="s">
        <v>52</v>
      </c>
      <c r="E3916" t="s">
        <v>53</v>
      </c>
      <c r="F3916" t="s">
        <v>55</v>
      </c>
      <c r="G3916" t="s">
        <v>4</v>
      </c>
      <c r="H3916" s="3">
        <v>280865</v>
      </c>
      <c r="I3916" s="4">
        <v>77.819500000000005</v>
      </c>
      <c r="J3916" s="4">
        <v>21856800</v>
      </c>
      <c r="K3916" s="3">
        <v>69020500</v>
      </c>
      <c r="L3916" t="s">
        <v>5</v>
      </c>
      <c r="M3916">
        <f t="shared" si="427"/>
        <v>1</v>
      </c>
      <c r="N3916">
        <f t="shared" si="428"/>
        <v>0</v>
      </c>
      <c r="O3916">
        <f t="shared" si="429"/>
        <v>0</v>
      </c>
      <c r="P3916">
        <f t="shared" si="430"/>
        <v>1</v>
      </c>
      <c r="Q3916">
        <f t="shared" si="431"/>
        <v>0</v>
      </c>
      <c r="R3916">
        <f t="shared" si="432"/>
        <v>0</v>
      </c>
      <c r="S3916">
        <f t="shared" si="433"/>
        <v>1</v>
      </c>
    </row>
    <row r="3917" spans="1:19" x14ac:dyDescent="0.2">
      <c r="A3917" t="s">
        <v>12</v>
      </c>
      <c r="B3917" s="1">
        <v>42382</v>
      </c>
      <c r="C3917" s="2">
        <v>42384.841874999998</v>
      </c>
      <c r="D3917" t="s">
        <v>52</v>
      </c>
      <c r="E3917" t="s">
        <v>53</v>
      </c>
      <c r="F3917" t="s">
        <v>54</v>
      </c>
      <c r="G3917" t="s">
        <v>7</v>
      </c>
      <c r="H3917" s="3">
        <v>356356</v>
      </c>
      <c r="I3917" s="4">
        <v>76.129499999999993</v>
      </c>
      <c r="J3917" s="4">
        <v>27129200</v>
      </c>
      <c r="K3917" s="3">
        <v>68209400</v>
      </c>
      <c r="L3917" t="s">
        <v>5</v>
      </c>
      <c r="M3917">
        <f t="shared" si="427"/>
        <v>1</v>
      </c>
      <c r="N3917">
        <f t="shared" si="428"/>
        <v>0</v>
      </c>
      <c r="O3917">
        <f t="shared" si="429"/>
        <v>0</v>
      </c>
      <c r="P3917">
        <f t="shared" si="430"/>
        <v>1</v>
      </c>
      <c r="Q3917">
        <f t="shared" si="431"/>
        <v>1</v>
      </c>
      <c r="R3917">
        <f t="shared" si="432"/>
        <v>0</v>
      </c>
      <c r="S3917">
        <f t="shared" si="433"/>
        <v>0</v>
      </c>
    </row>
    <row r="3918" spans="1:19" x14ac:dyDescent="0.2">
      <c r="A3918" t="s">
        <v>12</v>
      </c>
      <c r="B3918" s="1">
        <v>42382</v>
      </c>
      <c r="C3918" s="2">
        <v>42384.841874999998</v>
      </c>
      <c r="D3918" t="s">
        <v>52</v>
      </c>
      <c r="E3918" t="s">
        <v>53</v>
      </c>
      <c r="F3918" t="s">
        <v>54</v>
      </c>
      <c r="G3918" t="s">
        <v>7</v>
      </c>
      <c r="H3918" s="3">
        <v>12400</v>
      </c>
      <c r="I3918" s="4">
        <v>78.905600000000007</v>
      </c>
      <c r="J3918" s="4">
        <v>978429</v>
      </c>
      <c r="K3918" s="3">
        <v>69032900</v>
      </c>
      <c r="L3918" t="s">
        <v>5</v>
      </c>
      <c r="M3918">
        <f t="shared" si="427"/>
        <v>1</v>
      </c>
      <c r="N3918">
        <f t="shared" si="428"/>
        <v>0</v>
      </c>
      <c r="O3918">
        <f t="shared" si="429"/>
        <v>0</v>
      </c>
      <c r="P3918">
        <f t="shared" si="430"/>
        <v>1</v>
      </c>
      <c r="Q3918">
        <f t="shared" si="431"/>
        <v>1</v>
      </c>
      <c r="R3918">
        <f t="shared" si="432"/>
        <v>0</v>
      </c>
      <c r="S3918">
        <f t="shared" si="433"/>
        <v>0</v>
      </c>
    </row>
    <row r="3919" spans="1:19" x14ac:dyDescent="0.2">
      <c r="A3919" t="s">
        <v>12</v>
      </c>
      <c r="B3919" s="1">
        <v>42384</v>
      </c>
      <c r="C3919" s="2">
        <v>42384.841087962966</v>
      </c>
      <c r="D3919" t="s">
        <v>3404</v>
      </c>
      <c r="E3919" t="s">
        <v>3405</v>
      </c>
      <c r="F3919" t="s">
        <v>3406</v>
      </c>
      <c r="G3919" t="s">
        <v>11</v>
      </c>
      <c r="H3919" s="3">
        <v>3125</v>
      </c>
      <c r="I3919" s="4">
        <v>10.85</v>
      </c>
      <c r="J3919" s="4">
        <v>33906.199999999997</v>
      </c>
      <c r="K3919" s="3">
        <v>3125</v>
      </c>
      <c r="L3919" t="s">
        <v>5</v>
      </c>
      <c r="M3919">
        <f t="shared" si="427"/>
        <v>1</v>
      </c>
      <c r="N3919">
        <f t="shared" si="428"/>
        <v>0</v>
      </c>
      <c r="O3919">
        <f t="shared" si="429"/>
        <v>1</v>
      </c>
      <c r="P3919">
        <f t="shared" si="430"/>
        <v>0</v>
      </c>
      <c r="Q3919">
        <f t="shared" si="431"/>
        <v>0</v>
      </c>
      <c r="R3919">
        <f t="shared" si="432"/>
        <v>1</v>
      </c>
      <c r="S3919">
        <f t="shared" si="433"/>
        <v>0</v>
      </c>
    </row>
    <row r="3920" spans="1:19" x14ac:dyDescent="0.2">
      <c r="A3920" t="s">
        <v>12</v>
      </c>
      <c r="B3920" s="1">
        <v>42384</v>
      </c>
      <c r="C3920" s="2">
        <v>42384.834166666667</v>
      </c>
      <c r="D3920" t="s">
        <v>3407</v>
      </c>
      <c r="E3920" t="s">
        <v>3408</v>
      </c>
      <c r="F3920" t="s">
        <v>3409</v>
      </c>
      <c r="G3920" t="s">
        <v>7</v>
      </c>
      <c r="H3920" s="3">
        <v>5000</v>
      </c>
      <c r="I3920" s="4">
        <v>8.2754999999999992</v>
      </c>
      <c r="J3920" s="4">
        <v>41377.5</v>
      </c>
      <c r="K3920" s="3">
        <v>32097</v>
      </c>
      <c r="L3920" t="s">
        <v>5</v>
      </c>
      <c r="M3920">
        <f t="shared" si="427"/>
        <v>1</v>
      </c>
      <c r="N3920">
        <f t="shared" si="428"/>
        <v>0</v>
      </c>
      <c r="O3920">
        <f t="shared" si="429"/>
        <v>1</v>
      </c>
      <c r="P3920">
        <f t="shared" si="430"/>
        <v>0</v>
      </c>
      <c r="Q3920">
        <f t="shared" si="431"/>
        <v>1</v>
      </c>
      <c r="R3920">
        <f t="shared" si="432"/>
        <v>0</v>
      </c>
      <c r="S3920">
        <f t="shared" si="433"/>
        <v>0</v>
      </c>
    </row>
    <row r="3921" spans="1:19" x14ac:dyDescent="0.2">
      <c r="A3921" t="s">
        <v>12</v>
      </c>
      <c r="B3921" s="1">
        <v>42382</v>
      </c>
      <c r="C3921" s="2">
        <v>42384.833645833336</v>
      </c>
      <c r="D3921" t="s">
        <v>2489</v>
      </c>
      <c r="E3921" t="s">
        <v>2490</v>
      </c>
      <c r="F3921" t="s">
        <v>2494</v>
      </c>
      <c r="G3921" t="s">
        <v>11</v>
      </c>
      <c r="H3921" s="3">
        <v>49920</v>
      </c>
      <c r="I3921" s="4">
        <v>20.81</v>
      </c>
      <c r="J3921" s="4">
        <v>1038840</v>
      </c>
      <c r="K3921" s="3">
        <v>154192</v>
      </c>
      <c r="L3921" t="s">
        <v>5</v>
      </c>
      <c r="M3921">
        <f t="shared" si="427"/>
        <v>1</v>
      </c>
      <c r="N3921">
        <f t="shared" si="428"/>
        <v>0</v>
      </c>
      <c r="O3921">
        <f t="shared" si="429"/>
        <v>0</v>
      </c>
      <c r="P3921">
        <f t="shared" si="430"/>
        <v>1</v>
      </c>
      <c r="Q3921">
        <f t="shared" si="431"/>
        <v>0</v>
      </c>
      <c r="R3921">
        <f t="shared" si="432"/>
        <v>1</v>
      </c>
      <c r="S3921">
        <f t="shared" si="433"/>
        <v>0</v>
      </c>
    </row>
    <row r="3922" spans="1:19" x14ac:dyDescent="0.2">
      <c r="A3922" t="s">
        <v>0</v>
      </c>
      <c r="B3922" s="1">
        <v>42382</v>
      </c>
      <c r="C3922" s="2">
        <v>42384.833645833336</v>
      </c>
      <c r="D3922" t="s">
        <v>2489</v>
      </c>
      <c r="E3922" t="s">
        <v>2490</v>
      </c>
      <c r="F3922" t="s">
        <v>2494</v>
      </c>
      <c r="G3922" t="s">
        <v>11</v>
      </c>
      <c r="H3922" s="3">
        <v>20020</v>
      </c>
      <c r="I3922" s="4">
        <v>101.47</v>
      </c>
      <c r="J3922" s="4">
        <v>2031430</v>
      </c>
      <c r="K3922" s="3">
        <v>134172</v>
      </c>
      <c r="L3922" t="s">
        <v>5</v>
      </c>
      <c r="M3922">
        <f t="shared" si="427"/>
        <v>0</v>
      </c>
      <c r="N3922">
        <f t="shared" si="428"/>
        <v>1</v>
      </c>
      <c r="O3922">
        <f t="shared" si="429"/>
        <v>0</v>
      </c>
      <c r="P3922">
        <f t="shared" si="430"/>
        <v>1</v>
      </c>
      <c r="Q3922">
        <f t="shared" si="431"/>
        <v>0</v>
      </c>
      <c r="R3922">
        <f t="shared" si="432"/>
        <v>1</v>
      </c>
      <c r="S3922">
        <f t="shared" si="433"/>
        <v>0</v>
      </c>
    </row>
    <row r="3923" spans="1:19" x14ac:dyDescent="0.2">
      <c r="A3923" t="s">
        <v>0</v>
      </c>
      <c r="B3923" s="1">
        <v>42382</v>
      </c>
      <c r="C3923" s="2">
        <v>42384.833645833336</v>
      </c>
      <c r="D3923" t="s">
        <v>2489</v>
      </c>
      <c r="E3923" t="s">
        <v>2490</v>
      </c>
      <c r="F3923" t="s">
        <v>2494</v>
      </c>
      <c r="G3923" t="s">
        <v>11</v>
      </c>
      <c r="H3923" s="3">
        <v>29900</v>
      </c>
      <c r="I3923" s="4">
        <v>100.827</v>
      </c>
      <c r="J3923" s="4">
        <v>3014740</v>
      </c>
      <c r="K3923" s="3">
        <v>104272</v>
      </c>
      <c r="L3923" t="s">
        <v>5</v>
      </c>
      <c r="M3923">
        <f t="shared" si="427"/>
        <v>0</v>
      </c>
      <c r="N3923">
        <f t="shared" si="428"/>
        <v>1</v>
      </c>
      <c r="O3923">
        <f t="shared" si="429"/>
        <v>0</v>
      </c>
      <c r="P3923">
        <f t="shared" si="430"/>
        <v>1</v>
      </c>
      <c r="Q3923">
        <f t="shared" si="431"/>
        <v>0</v>
      </c>
      <c r="R3923">
        <f t="shared" si="432"/>
        <v>1</v>
      </c>
      <c r="S3923">
        <f t="shared" si="433"/>
        <v>0</v>
      </c>
    </row>
    <row r="3924" spans="1:19" x14ac:dyDescent="0.2">
      <c r="A3924" t="s">
        <v>0</v>
      </c>
      <c r="B3924" s="1">
        <v>42383</v>
      </c>
      <c r="C3924" s="2">
        <v>42384.8278587963</v>
      </c>
      <c r="D3924" t="s">
        <v>3410</v>
      </c>
      <c r="E3924" t="s">
        <v>3411</v>
      </c>
      <c r="F3924" t="s">
        <v>3412</v>
      </c>
      <c r="G3924" t="s">
        <v>7</v>
      </c>
      <c r="H3924" s="3">
        <v>1500</v>
      </c>
      <c r="I3924" s="4">
        <v>4.5199999999999996</v>
      </c>
      <c r="J3924" s="4">
        <v>6780</v>
      </c>
      <c r="K3924" s="3">
        <v>1178900</v>
      </c>
      <c r="L3924" t="s">
        <v>5</v>
      </c>
      <c r="M3924">
        <f t="shared" si="427"/>
        <v>0</v>
      </c>
      <c r="N3924">
        <f t="shared" si="428"/>
        <v>1</v>
      </c>
      <c r="O3924">
        <f t="shared" si="429"/>
        <v>1</v>
      </c>
      <c r="P3924">
        <f t="shared" si="430"/>
        <v>0</v>
      </c>
      <c r="Q3924">
        <f t="shared" si="431"/>
        <v>1</v>
      </c>
      <c r="R3924">
        <f t="shared" si="432"/>
        <v>0</v>
      </c>
      <c r="S3924">
        <f t="shared" si="433"/>
        <v>0</v>
      </c>
    </row>
    <row r="3925" spans="1:19" x14ac:dyDescent="0.2">
      <c r="A3925" t="s">
        <v>0</v>
      </c>
      <c r="B3925" s="1">
        <v>42384</v>
      </c>
      <c r="C3925" s="2">
        <v>42384.8278587963</v>
      </c>
      <c r="D3925" t="s">
        <v>3410</v>
      </c>
      <c r="E3925" t="s">
        <v>3411</v>
      </c>
      <c r="F3925" t="s">
        <v>3412</v>
      </c>
      <c r="G3925" t="s">
        <v>7</v>
      </c>
      <c r="H3925" s="3">
        <v>1500</v>
      </c>
      <c r="I3925" s="4">
        <v>4.28</v>
      </c>
      <c r="J3925" s="4">
        <v>6420</v>
      </c>
      <c r="K3925" s="3">
        <v>1177400</v>
      </c>
      <c r="L3925" t="s">
        <v>5</v>
      </c>
      <c r="M3925">
        <f t="shared" si="427"/>
        <v>0</v>
      </c>
      <c r="N3925">
        <f t="shared" si="428"/>
        <v>1</v>
      </c>
      <c r="O3925">
        <f t="shared" si="429"/>
        <v>1</v>
      </c>
      <c r="P3925">
        <f t="shared" si="430"/>
        <v>0</v>
      </c>
      <c r="Q3925">
        <f t="shared" si="431"/>
        <v>1</v>
      </c>
      <c r="R3925">
        <f t="shared" si="432"/>
        <v>0</v>
      </c>
      <c r="S3925">
        <f t="shared" si="433"/>
        <v>0</v>
      </c>
    </row>
    <row r="3926" spans="1:19" x14ac:dyDescent="0.2">
      <c r="A3926" t="s">
        <v>0</v>
      </c>
      <c r="B3926" s="1">
        <v>42382</v>
      </c>
      <c r="C3926" s="2">
        <v>42384.823159722226</v>
      </c>
      <c r="D3926" t="s">
        <v>3413</v>
      </c>
      <c r="E3926" t="s">
        <v>3414</v>
      </c>
      <c r="F3926" t="s">
        <v>3415</v>
      </c>
      <c r="G3926" t="s">
        <v>16</v>
      </c>
      <c r="H3926" s="3">
        <v>650000</v>
      </c>
      <c r="I3926" s="4">
        <v>1</v>
      </c>
      <c r="J3926" s="4">
        <v>650000</v>
      </c>
      <c r="K3926" s="3">
        <v>7350000</v>
      </c>
      <c r="L3926" t="s">
        <v>5</v>
      </c>
      <c r="M3926">
        <f t="shared" si="427"/>
        <v>0</v>
      </c>
      <c r="N3926">
        <f t="shared" si="428"/>
        <v>1</v>
      </c>
      <c r="O3926">
        <f t="shared" si="429"/>
        <v>0</v>
      </c>
      <c r="P3926">
        <f t="shared" si="430"/>
        <v>1</v>
      </c>
      <c r="Q3926">
        <f t="shared" si="431"/>
        <v>1</v>
      </c>
      <c r="R3926">
        <f t="shared" si="432"/>
        <v>1</v>
      </c>
      <c r="S3926">
        <f t="shared" si="433"/>
        <v>0</v>
      </c>
    </row>
    <row r="3927" spans="1:19" x14ac:dyDescent="0.2">
      <c r="A3927" t="s">
        <v>0</v>
      </c>
      <c r="B3927" s="1">
        <v>42384</v>
      </c>
      <c r="C3927" s="2">
        <v>42384.819525462961</v>
      </c>
      <c r="D3927" t="s">
        <v>3416</v>
      </c>
      <c r="E3927" t="s">
        <v>3417</v>
      </c>
      <c r="F3927" t="s">
        <v>3418</v>
      </c>
      <c r="G3927" t="s">
        <v>11</v>
      </c>
      <c r="H3927">
        <v>763</v>
      </c>
      <c r="I3927" s="4">
        <v>68.5715</v>
      </c>
      <c r="J3927" s="4">
        <v>52320.1</v>
      </c>
      <c r="K3927" s="3">
        <v>77544</v>
      </c>
      <c r="L3927" t="s">
        <v>5</v>
      </c>
      <c r="M3927">
        <f t="shared" si="427"/>
        <v>0</v>
      </c>
      <c r="N3927">
        <f t="shared" si="428"/>
        <v>1</v>
      </c>
      <c r="O3927">
        <f t="shared" si="429"/>
        <v>1</v>
      </c>
      <c r="P3927">
        <f t="shared" si="430"/>
        <v>0</v>
      </c>
      <c r="Q3927">
        <f t="shared" si="431"/>
        <v>0</v>
      </c>
      <c r="R3927">
        <f t="shared" si="432"/>
        <v>1</v>
      </c>
      <c r="S3927">
        <f t="shared" si="433"/>
        <v>0</v>
      </c>
    </row>
    <row r="3928" spans="1:19" x14ac:dyDescent="0.2">
      <c r="A3928" t="s">
        <v>0</v>
      </c>
      <c r="B3928" s="1">
        <v>42383</v>
      </c>
      <c r="C3928" s="2">
        <v>42384.817708333336</v>
      </c>
      <c r="D3928" t="s">
        <v>38</v>
      </c>
      <c r="E3928" t="s">
        <v>39</v>
      </c>
      <c r="F3928" t="s">
        <v>45</v>
      </c>
      <c r="G3928" t="s">
        <v>46</v>
      </c>
      <c r="H3928" s="3">
        <v>7788</v>
      </c>
      <c r="I3928" s="4">
        <v>73.150499999999994</v>
      </c>
      <c r="J3928" s="4">
        <v>569696</v>
      </c>
      <c r="K3928" s="3">
        <v>36637500</v>
      </c>
      <c r="L3928" t="s">
        <v>5</v>
      </c>
      <c r="M3928">
        <f t="shared" si="427"/>
        <v>0</v>
      </c>
      <c r="N3928">
        <f t="shared" si="428"/>
        <v>1</v>
      </c>
      <c r="O3928">
        <f t="shared" si="429"/>
        <v>1</v>
      </c>
      <c r="P3928">
        <f t="shared" si="430"/>
        <v>0</v>
      </c>
      <c r="Q3928">
        <f t="shared" si="431"/>
        <v>1</v>
      </c>
      <c r="R3928">
        <f t="shared" si="432"/>
        <v>1</v>
      </c>
      <c r="S3928">
        <f t="shared" si="433"/>
        <v>1</v>
      </c>
    </row>
    <row r="3929" spans="1:19" x14ac:dyDescent="0.2">
      <c r="A3929" t="s">
        <v>0</v>
      </c>
      <c r="B3929" s="1">
        <v>42383</v>
      </c>
      <c r="C3929" s="2">
        <v>42384.817708333336</v>
      </c>
      <c r="D3929" t="s">
        <v>38</v>
      </c>
      <c r="E3929" t="s">
        <v>39</v>
      </c>
      <c r="F3929" t="s">
        <v>45</v>
      </c>
      <c r="G3929" t="s">
        <v>46</v>
      </c>
      <c r="H3929" s="3">
        <v>1200</v>
      </c>
      <c r="I3929" s="4">
        <v>71.364199999999997</v>
      </c>
      <c r="J3929" s="4">
        <v>85637</v>
      </c>
      <c r="K3929" s="3">
        <v>36648800</v>
      </c>
      <c r="L3929" t="s">
        <v>5</v>
      </c>
      <c r="M3929">
        <f t="shared" si="427"/>
        <v>0</v>
      </c>
      <c r="N3929">
        <f t="shared" si="428"/>
        <v>1</v>
      </c>
      <c r="O3929">
        <f t="shared" si="429"/>
        <v>1</v>
      </c>
      <c r="P3929">
        <f t="shared" si="430"/>
        <v>0</v>
      </c>
      <c r="Q3929">
        <f t="shared" si="431"/>
        <v>1</v>
      </c>
      <c r="R3929">
        <f t="shared" si="432"/>
        <v>1</v>
      </c>
      <c r="S3929">
        <f t="shared" si="433"/>
        <v>1</v>
      </c>
    </row>
    <row r="3930" spans="1:19" x14ac:dyDescent="0.2">
      <c r="A3930" t="s">
        <v>0</v>
      </c>
      <c r="B3930" s="1">
        <v>42383</v>
      </c>
      <c r="C3930" s="2">
        <v>42384.817708333336</v>
      </c>
      <c r="D3930" t="s">
        <v>38</v>
      </c>
      <c r="E3930" t="s">
        <v>39</v>
      </c>
      <c r="F3930" t="s">
        <v>45</v>
      </c>
      <c r="G3930" t="s">
        <v>46</v>
      </c>
      <c r="H3930" s="3">
        <v>3512</v>
      </c>
      <c r="I3930" s="4">
        <v>72.547700000000006</v>
      </c>
      <c r="J3930" s="4">
        <v>254788</v>
      </c>
      <c r="K3930" s="3">
        <v>36645300</v>
      </c>
      <c r="L3930" t="s">
        <v>5</v>
      </c>
      <c r="M3930">
        <f t="shared" si="427"/>
        <v>0</v>
      </c>
      <c r="N3930">
        <f t="shared" si="428"/>
        <v>1</v>
      </c>
      <c r="O3930">
        <f t="shared" si="429"/>
        <v>1</v>
      </c>
      <c r="P3930">
        <f t="shared" si="430"/>
        <v>0</v>
      </c>
      <c r="Q3930">
        <f t="shared" si="431"/>
        <v>1</v>
      </c>
      <c r="R3930">
        <f t="shared" si="432"/>
        <v>1</v>
      </c>
      <c r="S3930">
        <f t="shared" si="433"/>
        <v>1</v>
      </c>
    </row>
    <row r="3931" spans="1:19" x14ac:dyDescent="0.2">
      <c r="A3931" t="s">
        <v>0</v>
      </c>
      <c r="B3931" s="1">
        <v>42384</v>
      </c>
      <c r="C3931" s="2">
        <v>42384.817708333336</v>
      </c>
      <c r="D3931" t="s">
        <v>38</v>
      </c>
      <c r="E3931" t="s">
        <v>39</v>
      </c>
      <c r="F3931" t="s">
        <v>45</v>
      </c>
      <c r="G3931" t="s">
        <v>46</v>
      </c>
      <c r="H3931" s="3">
        <v>5217</v>
      </c>
      <c r="I3931" s="4">
        <v>70.631100000000004</v>
      </c>
      <c r="J3931" s="4">
        <v>368482</v>
      </c>
      <c r="K3931" s="3">
        <v>36625000</v>
      </c>
      <c r="L3931" t="s">
        <v>5</v>
      </c>
      <c r="M3931">
        <f t="shared" si="427"/>
        <v>0</v>
      </c>
      <c r="N3931">
        <f t="shared" si="428"/>
        <v>1</v>
      </c>
      <c r="O3931">
        <f t="shared" si="429"/>
        <v>1</v>
      </c>
      <c r="P3931">
        <f t="shared" si="430"/>
        <v>0</v>
      </c>
      <c r="Q3931">
        <f t="shared" si="431"/>
        <v>1</v>
      </c>
      <c r="R3931">
        <f t="shared" si="432"/>
        <v>1</v>
      </c>
      <c r="S3931">
        <f t="shared" si="433"/>
        <v>1</v>
      </c>
    </row>
    <row r="3932" spans="1:19" x14ac:dyDescent="0.2">
      <c r="A3932" t="s">
        <v>0</v>
      </c>
      <c r="B3932" s="1">
        <v>42384</v>
      </c>
      <c r="C3932" s="2">
        <v>42384.817708333336</v>
      </c>
      <c r="D3932" t="s">
        <v>38</v>
      </c>
      <c r="E3932" t="s">
        <v>39</v>
      </c>
      <c r="F3932" t="s">
        <v>45</v>
      </c>
      <c r="G3932" t="s">
        <v>46</v>
      </c>
      <c r="H3932" s="3">
        <v>2444</v>
      </c>
      <c r="I3932" s="4">
        <v>68.89</v>
      </c>
      <c r="J3932" s="4">
        <v>168367</v>
      </c>
      <c r="K3932" s="3">
        <v>36635100</v>
      </c>
      <c r="L3932" t="s">
        <v>5</v>
      </c>
      <c r="M3932">
        <f t="shared" si="427"/>
        <v>0</v>
      </c>
      <c r="N3932">
        <f t="shared" si="428"/>
        <v>1</v>
      </c>
      <c r="O3932">
        <f t="shared" si="429"/>
        <v>1</v>
      </c>
      <c r="P3932">
        <f t="shared" si="430"/>
        <v>0</v>
      </c>
      <c r="Q3932">
        <f t="shared" si="431"/>
        <v>1</v>
      </c>
      <c r="R3932">
        <f t="shared" si="432"/>
        <v>1</v>
      </c>
      <c r="S3932">
        <f t="shared" si="433"/>
        <v>1</v>
      </c>
    </row>
    <row r="3933" spans="1:19" x14ac:dyDescent="0.2">
      <c r="A3933" t="s">
        <v>0</v>
      </c>
      <c r="B3933" s="1">
        <v>42384</v>
      </c>
      <c r="C3933" s="2">
        <v>42384.817708333336</v>
      </c>
      <c r="D3933" t="s">
        <v>38</v>
      </c>
      <c r="E3933" t="s">
        <v>39</v>
      </c>
      <c r="F3933" t="s">
        <v>45</v>
      </c>
      <c r="G3933" t="s">
        <v>46</v>
      </c>
      <c r="H3933" s="3">
        <v>4839</v>
      </c>
      <c r="I3933" s="4">
        <v>69.796800000000005</v>
      </c>
      <c r="J3933" s="4">
        <v>337747</v>
      </c>
      <c r="K3933" s="3">
        <v>36630200</v>
      </c>
      <c r="L3933" t="s">
        <v>5</v>
      </c>
      <c r="M3933">
        <f t="shared" si="427"/>
        <v>0</v>
      </c>
      <c r="N3933">
        <f t="shared" si="428"/>
        <v>1</v>
      </c>
      <c r="O3933">
        <f t="shared" si="429"/>
        <v>1</v>
      </c>
      <c r="P3933">
        <f t="shared" si="430"/>
        <v>0</v>
      </c>
      <c r="Q3933">
        <f t="shared" si="431"/>
        <v>1</v>
      </c>
      <c r="R3933">
        <f t="shared" si="432"/>
        <v>1</v>
      </c>
      <c r="S3933">
        <f t="shared" si="433"/>
        <v>1</v>
      </c>
    </row>
    <row r="3934" spans="1:19" x14ac:dyDescent="0.2">
      <c r="A3934" t="s">
        <v>12</v>
      </c>
      <c r="B3934" s="1">
        <v>42384</v>
      </c>
      <c r="C3934" s="2">
        <v>42384.816631944443</v>
      </c>
      <c r="D3934" t="s">
        <v>3419</v>
      </c>
      <c r="E3934" t="s">
        <v>3420</v>
      </c>
      <c r="F3934" t="s">
        <v>3421</v>
      </c>
      <c r="G3934" t="s">
        <v>46</v>
      </c>
      <c r="H3934" s="3">
        <v>2000</v>
      </c>
      <c r="I3934" s="4">
        <v>3.2444999999999999</v>
      </c>
      <c r="J3934" s="4">
        <v>6489</v>
      </c>
      <c r="K3934" s="3">
        <v>469734</v>
      </c>
      <c r="L3934" t="s">
        <v>5</v>
      </c>
      <c r="M3934">
        <f t="shared" si="427"/>
        <v>1</v>
      </c>
      <c r="N3934">
        <f t="shared" si="428"/>
        <v>0</v>
      </c>
      <c r="O3934">
        <f t="shared" si="429"/>
        <v>1</v>
      </c>
      <c r="P3934">
        <f t="shared" si="430"/>
        <v>0</v>
      </c>
      <c r="Q3934">
        <f t="shared" si="431"/>
        <v>1</v>
      </c>
      <c r="R3934">
        <f t="shared" si="432"/>
        <v>1</v>
      </c>
      <c r="S3934">
        <f t="shared" si="433"/>
        <v>1</v>
      </c>
    </row>
    <row r="3935" spans="1:19" x14ac:dyDescent="0.2">
      <c r="A3935" t="s">
        <v>0</v>
      </c>
      <c r="B3935" s="1">
        <v>42384</v>
      </c>
      <c r="C3935" s="2">
        <v>42384.816631944443</v>
      </c>
      <c r="D3935" t="s">
        <v>3419</v>
      </c>
      <c r="E3935" t="s">
        <v>3420</v>
      </c>
      <c r="F3935" t="s">
        <v>3421</v>
      </c>
      <c r="G3935" t="s">
        <v>46</v>
      </c>
      <c r="H3935" s="3">
        <v>2000</v>
      </c>
      <c r="I3935" s="4">
        <v>3.2444999999999999</v>
      </c>
      <c r="J3935" s="4">
        <v>6489</v>
      </c>
      <c r="K3935" s="3">
        <v>52000</v>
      </c>
      <c r="L3935" t="s">
        <v>5</v>
      </c>
      <c r="M3935">
        <f t="shared" si="427"/>
        <v>0</v>
      </c>
      <c r="N3935">
        <f t="shared" si="428"/>
        <v>1</v>
      </c>
      <c r="O3935">
        <f t="shared" si="429"/>
        <v>1</v>
      </c>
      <c r="P3935">
        <f t="shared" si="430"/>
        <v>0</v>
      </c>
      <c r="Q3935">
        <f t="shared" si="431"/>
        <v>1</v>
      </c>
      <c r="R3935">
        <f t="shared" si="432"/>
        <v>1</v>
      </c>
      <c r="S3935">
        <f t="shared" si="433"/>
        <v>1</v>
      </c>
    </row>
    <row r="3936" spans="1:19" x14ac:dyDescent="0.2">
      <c r="A3936" t="s">
        <v>0</v>
      </c>
      <c r="B3936" s="1">
        <v>42384</v>
      </c>
      <c r="C3936" s="2">
        <v>42384.80740740741</v>
      </c>
      <c r="D3936" t="s">
        <v>38</v>
      </c>
      <c r="E3936" t="s">
        <v>39</v>
      </c>
      <c r="F3936" t="s">
        <v>3397</v>
      </c>
      <c r="G3936" t="s">
        <v>7</v>
      </c>
      <c r="H3936">
        <v>400</v>
      </c>
      <c r="I3936" s="4">
        <v>70</v>
      </c>
      <c r="J3936" s="4">
        <v>28000</v>
      </c>
      <c r="K3936" s="3">
        <v>9993</v>
      </c>
      <c r="L3936" t="s">
        <v>5</v>
      </c>
      <c r="M3936">
        <f t="shared" si="427"/>
        <v>0</v>
      </c>
      <c r="N3936">
        <f t="shared" si="428"/>
        <v>1</v>
      </c>
      <c r="O3936">
        <f t="shared" si="429"/>
        <v>1</v>
      </c>
      <c r="P3936">
        <f t="shared" si="430"/>
        <v>0</v>
      </c>
      <c r="Q3936">
        <f t="shared" si="431"/>
        <v>1</v>
      </c>
      <c r="R3936">
        <f t="shared" si="432"/>
        <v>0</v>
      </c>
      <c r="S3936">
        <f t="shared" si="433"/>
        <v>0</v>
      </c>
    </row>
    <row r="3937" spans="1:19" x14ac:dyDescent="0.2">
      <c r="A3937" t="s">
        <v>0</v>
      </c>
      <c r="B3937" s="1">
        <v>42382</v>
      </c>
      <c r="C3937" s="2">
        <v>42384.797326388885</v>
      </c>
      <c r="D3937" t="s">
        <v>70</v>
      </c>
      <c r="E3937" t="s">
        <v>71</v>
      </c>
      <c r="F3937" t="s">
        <v>72</v>
      </c>
      <c r="G3937" t="s">
        <v>46</v>
      </c>
      <c r="H3937" s="3">
        <v>3900</v>
      </c>
      <c r="I3937" s="4">
        <v>24.42</v>
      </c>
      <c r="J3937" s="4">
        <v>95238</v>
      </c>
      <c r="K3937" s="3">
        <v>3676910</v>
      </c>
      <c r="L3937" t="s">
        <v>5</v>
      </c>
      <c r="M3937">
        <f t="shared" si="427"/>
        <v>0</v>
      </c>
      <c r="N3937">
        <f t="shared" si="428"/>
        <v>1</v>
      </c>
      <c r="O3937">
        <f t="shared" si="429"/>
        <v>1</v>
      </c>
      <c r="P3937">
        <f t="shared" si="430"/>
        <v>0</v>
      </c>
      <c r="Q3937">
        <f t="shared" si="431"/>
        <v>1</v>
      </c>
      <c r="R3937">
        <f t="shared" si="432"/>
        <v>1</v>
      </c>
      <c r="S3937">
        <f t="shared" si="433"/>
        <v>1</v>
      </c>
    </row>
    <row r="3938" spans="1:19" x14ac:dyDescent="0.2">
      <c r="A3938" t="s">
        <v>0</v>
      </c>
      <c r="B3938" s="1">
        <v>42382</v>
      </c>
      <c r="C3938" s="2">
        <v>42384.797326388885</v>
      </c>
      <c r="D3938" t="s">
        <v>70</v>
      </c>
      <c r="E3938" t="s">
        <v>71</v>
      </c>
      <c r="F3938" t="s">
        <v>72</v>
      </c>
      <c r="G3938" t="s">
        <v>46</v>
      </c>
      <c r="H3938" s="3">
        <v>9600</v>
      </c>
      <c r="I3938" s="4">
        <v>23.79</v>
      </c>
      <c r="J3938" s="4">
        <v>228384</v>
      </c>
      <c r="K3938" s="3">
        <v>3680810</v>
      </c>
      <c r="L3938" t="s">
        <v>5</v>
      </c>
      <c r="M3938">
        <f t="shared" si="427"/>
        <v>0</v>
      </c>
      <c r="N3938">
        <f t="shared" si="428"/>
        <v>1</v>
      </c>
      <c r="O3938">
        <f t="shared" si="429"/>
        <v>1</v>
      </c>
      <c r="P3938">
        <f t="shared" si="430"/>
        <v>0</v>
      </c>
      <c r="Q3938">
        <f t="shared" si="431"/>
        <v>1</v>
      </c>
      <c r="R3938">
        <f t="shared" si="432"/>
        <v>1</v>
      </c>
      <c r="S3938">
        <f t="shared" si="433"/>
        <v>1</v>
      </c>
    </row>
    <row r="3939" spans="1:19" x14ac:dyDescent="0.2">
      <c r="A3939" t="s">
        <v>0</v>
      </c>
      <c r="B3939" s="1">
        <v>42383</v>
      </c>
      <c r="C3939" s="2">
        <v>42384.797326388885</v>
      </c>
      <c r="D3939" t="s">
        <v>70</v>
      </c>
      <c r="E3939" t="s">
        <v>71</v>
      </c>
      <c r="F3939" t="s">
        <v>72</v>
      </c>
      <c r="G3939" t="s">
        <v>46</v>
      </c>
      <c r="H3939" s="3">
        <v>7700</v>
      </c>
      <c r="I3939" s="4">
        <v>23.79</v>
      </c>
      <c r="J3939" s="4">
        <v>183183</v>
      </c>
      <c r="K3939" s="3">
        <v>3663410</v>
      </c>
      <c r="L3939" t="s">
        <v>5</v>
      </c>
      <c r="M3939">
        <f t="shared" si="427"/>
        <v>0</v>
      </c>
      <c r="N3939">
        <f t="shared" si="428"/>
        <v>1</v>
      </c>
      <c r="O3939">
        <f t="shared" si="429"/>
        <v>1</v>
      </c>
      <c r="P3939">
        <f t="shared" si="430"/>
        <v>0</v>
      </c>
      <c r="Q3939">
        <f t="shared" si="431"/>
        <v>1</v>
      </c>
      <c r="R3939">
        <f t="shared" si="432"/>
        <v>1</v>
      </c>
      <c r="S3939">
        <f t="shared" si="433"/>
        <v>1</v>
      </c>
    </row>
    <row r="3940" spans="1:19" x14ac:dyDescent="0.2">
      <c r="A3940" t="s">
        <v>0</v>
      </c>
      <c r="B3940" s="1">
        <v>42383</v>
      </c>
      <c r="C3940" s="2">
        <v>42384.797326388885</v>
      </c>
      <c r="D3940" t="s">
        <v>70</v>
      </c>
      <c r="E3940" t="s">
        <v>71</v>
      </c>
      <c r="F3940" t="s">
        <v>72</v>
      </c>
      <c r="G3940" t="s">
        <v>46</v>
      </c>
      <c r="H3940" s="3">
        <v>5800</v>
      </c>
      <c r="I3940" s="4">
        <v>22.91</v>
      </c>
      <c r="J3940" s="4">
        <v>132878</v>
      </c>
      <c r="K3940" s="3">
        <v>3671110</v>
      </c>
      <c r="L3940" t="s">
        <v>5</v>
      </c>
      <c r="M3940">
        <f t="shared" si="427"/>
        <v>0</v>
      </c>
      <c r="N3940">
        <f t="shared" si="428"/>
        <v>1</v>
      </c>
      <c r="O3940">
        <f t="shared" si="429"/>
        <v>1</v>
      </c>
      <c r="P3940">
        <f t="shared" si="430"/>
        <v>0</v>
      </c>
      <c r="Q3940">
        <f t="shared" si="431"/>
        <v>1</v>
      </c>
      <c r="R3940">
        <f t="shared" si="432"/>
        <v>1</v>
      </c>
      <c r="S3940">
        <f t="shared" si="433"/>
        <v>1</v>
      </c>
    </row>
    <row r="3941" spans="1:19" x14ac:dyDescent="0.2">
      <c r="A3941" t="s">
        <v>12</v>
      </c>
      <c r="B3941" s="1">
        <v>42383</v>
      </c>
      <c r="C3941" s="2">
        <v>42384.792349537034</v>
      </c>
      <c r="D3941" t="s">
        <v>3422</v>
      </c>
      <c r="E3941" t="s">
        <v>3423</v>
      </c>
      <c r="F3941" t="s">
        <v>3424</v>
      </c>
      <c r="G3941" t="s">
        <v>11</v>
      </c>
      <c r="H3941" s="3">
        <v>1733</v>
      </c>
      <c r="I3941" s="4">
        <v>0.59</v>
      </c>
      <c r="J3941" s="4">
        <v>1022.47</v>
      </c>
      <c r="K3941" s="3">
        <v>29056</v>
      </c>
      <c r="L3941" t="s">
        <v>5</v>
      </c>
      <c r="M3941">
        <f t="shared" si="427"/>
        <v>1</v>
      </c>
      <c r="N3941">
        <f t="shared" si="428"/>
        <v>0</v>
      </c>
      <c r="O3941">
        <f t="shared" si="429"/>
        <v>1</v>
      </c>
      <c r="P3941">
        <f t="shared" si="430"/>
        <v>0</v>
      </c>
      <c r="Q3941">
        <f t="shared" si="431"/>
        <v>0</v>
      </c>
      <c r="R3941">
        <f t="shared" si="432"/>
        <v>1</v>
      </c>
      <c r="S3941">
        <f t="shared" si="433"/>
        <v>0</v>
      </c>
    </row>
    <row r="3942" spans="1:19" x14ac:dyDescent="0.2">
      <c r="A3942" t="s">
        <v>0</v>
      </c>
      <c r="B3942" s="1">
        <v>42384</v>
      </c>
      <c r="C3942" s="2">
        <v>42384.79074074074</v>
      </c>
      <c r="D3942" t="s">
        <v>3425</v>
      </c>
      <c r="E3942" t="s">
        <v>3426</v>
      </c>
      <c r="F3942" t="s">
        <v>3427</v>
      </c>
      <c r="G3942" t="s">
        <v>11</v>
      </c>
      <c r="H3942" s="3">
        <v>1500</v>
      </c>
      <c r="I3942" s="4">
        <v>61</v>
      </c>
      <c r="J3942" s="4">
        <v>91500</v>
      </c>
      <c r="K3942" s="3">
        <v>38812</v>
      </c>
      <c r="L3942" t="s">
        <v>5</v>
      </c>
      <c r="M3942">
        <f t="shared" si="427"/>
        <v>0</v>
      </c>
      <c r="N3942">
        <f t="shared" si="428"/>
        <v>1</v>
      </c>
      <c r="O3942">
        <f t="shared" si="429"/>
        <v>1</v>
      </c>
      <c r="P3942">
        <f t="shared" si="430"/>
        <v>0</v>
      </c>
      <c r="Q3942">
        <f t="shared" si="431"/>
        <v>0</v>
      </c>
      <c r="R3942">
        <f t="shared" si="432"/>
        <v>1</v>
      </c>
      <c r="S3942">
        <f t="shared" si="433"/>
        <v>0</v>
      </c>
    </row>
    <row r="3943" spans="1:19" x14ac:dyDescent="0.2">
      <c r="A3943" t="s">
        <v>0</v>
      </c>
      <c r="B3943" s="1">
        <v>42374</v>
      </c>
      <c r="C3943" s="2">
        <v>42384.784386574072</v>
      </c>
      <c r="D3943" t="s">
        <v>3428</v>
      </c>
      <c r="E3943" t="s">
        <v>3429</v>
      </c>
      <c r="F3943" t="s">
        <v>3430</v>
      </c>
      <c r="G3943" t="s">
        <v>11</v>
      </c>
      <c r="H3943" s="3">
        <v>1903</v>
      </c>
      <c r="I3943" s="4">
        <v>24</v>
      </c>
      <c r="J3943" s="4">
        <v>45672</v>
      </c>
      <c r="K3943" s="3">
        <v>43862</v>
      </c>
      <c r="L3943" t="s">
        <v>5</v>
      </c>
      <c r="M3943">
        <f t="shared" si="427"/>
        <v>0</v>
      </c>
      <c r="N3943">
        <f t="shared" si="428"/>
        <v>1</v>
      </c>
      <c r="O3943">
        <f t="shared" si="429"/>
        <v>1</v>
      </c>
      <c r="P3943">
        <f t="shared" si="430"/>
        <v>0</v>
      </c>
      <c r="Q3943">
        <f t="shared" si="431"/>
        <v>0</v>
      </c>
      <c r="R3943">
        <f t="shared" si="432"/>
        <v>1</v>
      </c>
      <c r="S3943">
        <f t="shared" si="433"/>
        <v>0</v>
      </c>
    </row>
    <row r="3944" spans="1:19" x14ac:dyDescent="0.2">
      <c r="A3944" t="s">
        <v>12</v>
      </c>
      <c r="B3944" s="1">
        <v>42382</v>
      </c>
      <c r="C3944" s="2">
        <v>42384.782997685186</v>
      </c>
      <c r="D3944" t="s">
        <v>2210</v>
      </c>
      <c r="E3944" t="s">
        <v>2211</v>
      </c>
      <c r="F3944" t="s">
        <v>2213</v>
      </c>
      <c r="G3944" t="s">
        <v>4</v>
      </c>
      <c r="H3944" s="3">
        <v>16467</v>
      </c>
      <c r="I3944" s="4">
        <v>3.08</v>
      </c>
      <c r="J3944" s="4">
        <v>50718.400000000001</v>
      </c>
      <c r="K3944" s="3">
        <v>1824200</v>
      </c>
      <c r="L3944" t="s">
        <v>5</v>
      </c>
      <c r="M3944">
        <f t="shared" si="427"/>
        <v>1</v>
      </c>
      <c r="N3944">
        <f t="shared" si="428"/>
        <v>0</v>
      </c>
      <c r="O3944">
        <f t="shared" si="429"/>
        <v>0</v>
      </c>
      <c r="P3944">
        <f t="shared" si="430"/>
        <v>1</v>
      </c>
      <c r="Q3944">
        <f t="shared" si="431"/>
        <v>0</v>
      </c>
      <c r="R3944">
        <f t="shared" si="432"/>
        <v>0</v>
      </c>
      <c r="S3944">
        <f t="shared" si="433"/>
        <v>1</v>
      </c>
    </row>
    <row r="3945" spans="1:19" x14ac:dyDescent="0.2">
      <c r="A3945" t="s">
        <v>12</v>
      </c>
      <c r="B3945" s="1">
        <v>42384</v>
      </c>
      <c r="C3945" s="2">
        <v>42384.782997685186</v>
      </c>
      <c r="D3945" t="s">
        <v>2210</v>
      </c>
      <c r="E3945" t="s">
        <v>2211</v>
      </c>
      <c r="F3945" t="s">
        <v>3431</v>
      </c>
      <c r="G3945" t="s">
        <v>4</v>
      </c>
      <c r="H3945" s="3">
        <v>20300</v>
      </c>
      <c r="I3945" s="4">
        <v>3.0699000000000001</v>
      </c>
      <c r="J3945" s="4">
        <v>62319</v>
      </c>
      <c r="K3945" s="3">
        <v>1844500</v>
      </c>
      <c r="L3945" t="s">
        <v>5</v>
      </c>
      <c r="M3945">
        <f t="shared" si="427"/>
        <v>1</v>
      </c>
      <c r="N3945">
        <f t="shared" si="428"/>
        <v>0</v>
      </c>
      <c r="O3945">
        <f t="shared" si="429"/>
        <v>0</v>
      </c>
      <c r="P3945">
        <f t="shared" si="430"/>
        <v>1</v>
      </c>
      <c r="Q3945">
        <f t="shared" si="431"/>
        <v>0</v>
      </c>
      <c r="R3945">
        <f t="shared" si="432"/>
        <v>0</v>
      </c>
      <c r="S3945">
        <f t="shared" si="433"/>
        <v>1</v>
      </c>
    </row>
    <row r="3946" spans="1:19" x14ac:dyDescent="0.2">
      <c r="A3946" t="s">
        <v>0</v>
      </c>
      <c r="B3946" s="1">
        <v>42382</v>
      </c>
      <c r="C3946" s="2">
        <v>42384.782048611109</v>
      </c>
      <c r="D3946" t="s">
        <v>933</v>
      </c>
      <c r="E3946" t="s">
        <v>934</v>
      </c>
      <c r="F3946" t="s">
        <v>3432</v>
      </c>
      <c r="G3946" t="s">
        <v>11</v>
      </c>
      <c r="H3946">
        <v>694</v>
      </c>
      <c r="I3946" s="4">
        <v>24.45</v>
      </c>
      <c r="J3946" s="4">
        <v>16968.3</v>
      </c>
      <c r="K3946" s="3">
        <v>3259</v>
      </c>
      <c r="L3946" t="s">
        <v>5</v>
      </c>
      <c r="M3946">
        <f t="shared" si="427"/>
        <v>0</v>
      </c>
      <c r="N3946">
        <f t="shared" si="428"/>
        <v>1</v>
      </c>
      <c r="O3946">
        <f t="shared" si="429"/>
        <v>1</v>
      </c>
      <c r="P3946">
        <f t="shared" si="430"/>
        <v>0</v>
      </c>
      <c r="Q3946">
        <f t="shared" si="431"/>
        <v>0</v>
      </c>
      <c r="R3946">
        <f t="shared" si="432"/>
        <v>1</v>
      </c>
      <c r="S3946">
        <f t="shared" si="433"/>
        <v>0</v>
      </c>
    </row>
    <row r="3947" spans="1:19" x14ac:dyDescent="0.2">
      <c r="A3947" t="s">
        <v>0</v>
      </c>
      <c r="B3947" s="1">
        <v>42382</v>
      </c>
      <c r="C3947" s="2">
        <v>42384.78087962963</v>
      </c>
      <c r="D3947" t="s">
        <v>933</v>
      </c>
      <c r="E3947" t="s">
        <v>934</v>
      </c>
      <c r="F3947" t="s">
        <v>949</v>
      </c>
      <c r="G3947" t="s">
        <v>51</v>
      </c>
      <c r="H3947" s="3">
        <v>55800</v>
      </c>
      <c r="I3947" s="4">
        <v>24.886399999999998</v>
      </c>
      <c r="J3947" s="4">
        <v>1388660</v>
      </c>
      <c r="K3947" s="3">
        <v>26700</v>
      </c>
      <c r="L3947" t="s">
        <v>5</v>
      </c>
      <c r="M3947">
        <f t="shared" si="427"/>
        <v>0</v>
      </c>
      <c r="N3947">
        <f t="shared" si="428"/>
        <v>1</v>
      </c>
      <c r="O3947">
        <f t="shared" si="429"/>
        <v>0</v>
      </c>
      <c r="P3947">
        <f t="shared" si="430"/>
        <v>1</v>
      </c>
      <c r="Q3947">
        <f t="shared" si="431"/>
        <v>1</v>
      </c>
      <c r="R3947">
        <f t="shared" si="432"/>
        <v>0</v>
      </c>
      <c r="S3947">
        <f t="shared" si="433"/>
        <v>1</v>
      </c>
    </row>
    <row r="3948" spans="1:19" x14ac:dyDescent="0.2">
      <c r="A3948" t="s">
        <v>0</v>
      </c>
      <c r="B3948" s="1">
        <v>42382</v>
      </c>
      <c r="C3948" s="2">
        <v>42384.78087962963</v>
      </c>
      <c r="D3948" t="s">
        <v>933</v>
      </c>
      <c r="E3948" t="s">
        <v>934</v>
      </c>
      <c r="F3948" t="s">
        <v>949</v>
      </c>
      <c r="G3948" t="s">
        <v>51</v>
      </c>
      <c r="H3948" s="3">
        <v>5850</v>
      </c>
      <c r="I3948" s="4">
        <v>24.850999999999999</v>
      </c>
      <c r="J3948" s="4">
        <v>145378</v>
      </c>
      <c r="K3948">
        <v>400</v>
      </c>
      <c r="L3948" t="s">
        <v>5</v>
      </c>
      <c r="M3948">
        <f t="shared" si="427"/>
        <v>0</v>
      </c>
      <c r="N3948">
        <f t="shared" si="428"/>
        <v>1</v>
      </c>
      <c r="O3948">
        <f t="shared" si="429"/>
        <v>1</v>
      </c>
      <c r="P3948">
        <f t="shared" si="430"/>
        <v>0</v>
      </c>
      <c r="Q3948">
        <f t="shared" si="431"/>
        <v>1</v>
      </c>
      <c r="R3948">
        <f t="shared" si="432"/>
        <v>0</v>
      </c>
      <c r="S3948">
        <f t="shared" si="433"/>
        <v>1</v>
      </c>
    </row>
    <row r="3949" spans="1:19" x14ac:dyDescent="0.2">
      <c r="A3949" t="s">
        <v>0</v>
      </c>
      <c r="B3949" s="1">
        <v>42382</v>
      </c>
      <c r="C3949" s="2">
        <v>42384.78087962963</v>
      </c>
      <c r="D3949" t="s">
        <v>933</v>
      </c>
      <c r="E3949" t="s">
        <v>934</v>
      </c>
      <c r="F3949" t="s">
        <v>949</v>
      </c>
      <c r="G3949" t="s">
        <v>51</v>
      </c>
      <c r="H3949" s="3">
        <v>5850</v>
      </c>
      <c r="I3949" s="4">
        <v>24.854900000000001</v>
      </c>
      <c r="J3949" s="4">
        <v>145401</v>
      </c>
      <c r="K3949">
        <v>400</v>
      </c>
      <c r="L3949" t="s">
        <v>5</v>
      </c>
      <c r="M3949">
        <f t="shared" si="427"/>
        <v>0</v>
      </c>
      <c r="N3949">
        <f t="shared" si="428"/>
        <v>1</v>
      </c>
      <c r="O3949">
        <f t="shared" si="429"/>
        <v>1</v>
      </c>
      <c r="P3949">
        <f t="shared" si="430"/>
        <v>0</v>
      </c>
      <c r="Q3949">
        <f t="shared" si="431"/>
        <v>1</v>
      </c>
      <c r="R3949">
        <f t="shared" si="432"/>
        <v>0</v>
      </c>
      <c r="S3949">
        <f t="shared" si="433"/>
        <v>1</v>
      </c>
    </row>
    <row r="3950" spans="1:19" x14ac:dyDescent="0.2">
      <c r="A3950" t="s">
        <v>0</v>
      </c>
      <c r="B3950" s="1">
        <v>42382</v>
      </c>
      <c r="C3950" s="2">
        <v>42384.78087962963</v>
      </c>
      <c r="D3950" t="s">
        <v>933</v>
      </c>
      <c r="E3950" t="s">
        <v>934</v>
      </c>
      <c r="F3950" t="s">
        <v>949</v>
      </c>
      <c r="G3950" t="s">
        <v>51</v>
      </c>
      <c r="H3950" s="3">
        <v>6700</v>
      </c>
      <c r="I3950" s="4">
        <v>25.686900000000001</v>
      </c>
      <c r="J3950" s="4">
        <v>172102</v>
      </c>
      <c r="K3950" s="3">
        <v>20000</v>
      </c>
      <c r="L3950" t="s">
        <v>5</v>
      </c>
      <c r="M3950">
        <f t="shared" si="427"/>
        <v>0</v>
      </c>
      <c r="N3950">
        <f t="shared" si="428"/>
        <v>1</v>
      </c>
      <c r="O3950">
        <f t="shared" si="429"/>
        <v>1</v>
      </c>
      <c r="P3950">
        <f t="shared" si="430"/>
        <v>0</v>
      </c>
      <c r="Q3950">
        <f t="shared" si="431"/>
        <v>1</v>
      </c>
      <c r="R3950">
        <f t="shared" si="432"/>
        <v>0</v>
      </c>
      <c r="S3950">
        <f t="shared" si="433"/>
        <v>1</v>
      </c>
    </row>
    <row r="3951" spans="1:19" x14ac:dyDescent="0.2">
      <c r="A3951" t="s">
        <v>0</v>
      </c>
      <c r="B3951" s="1">
        <v>42382</v>
      </c>
      <c r="C3951" s="2">
        <v>42384.78087962963</v>
      </c>
      <c r="D3951" t="s">
        <v>933</v>
      </c>
      <c r="E3951" t="s">
        <v>934</v>
      </c>
      <c r="F3951" t="s">
        <v>949</v>
      </c>
      <c r="G3951" t="s">
        <v>51</v>
      </c>
      <c r="H3951">
        <v>400</v>
      </c>
      <c r="I3951" s="4">
        <v>25.59</v>
      </c>
      <c r="J3951" s="4">
        <v>10236</v>
      </c>
      <c r="K3951">
        <v>0</v>
      </c>
      <c r="L3951" t="s">
        <v>5</v>
      </c>
      <c r="M3951">
        <f t="shared" si="427"/>
        <v>0</v>
      </c>
      <c r="N3951">
        <f t="shared" si="428"/>
        <v>1</v>
      </c>
      <c r="O3951">
        <f t="shared" si="429"/>
        <v>1</v>
      </c>
      <c r="P3951">
        <f t="shared" si="430"/>
        <v>0</v>
      </c>
      <c r="Q3951">
        <f t="shared" si="431"/>
        <v>1</v>
      </c>
      <c r="R3951">
        <f t="shared" si="432"/>
        <v>0</v>
      </c>
      <c r="S3951">
        <f t="shared" si="433"/>
        <v>1</v>
      </c>
    </row>
    <row r="3952" spans="1:19" x14ac:dyDescent="0.2">
      <c r="A3952" t="s">
        <v>0</v>
      </c>
      <c r="B3952" s="1">
        <v>42382</v>
      </c>
      <c r="C3952" s="2">
        <v>42384.78087962963</v>
      </c>
      <c r="D3952" t="s">
        <v>933</v>
      </c>
      <c r="E3952" t="s">
        <v>934</v>
      </c>
      <c r="F3952" t="s">
        <v>949</v>
      </c>
      <c r="G3952" t="s">
        <v>51</v>
      </c>
      <c r="H3952">
        <v>400</v>
      </c>
      <c r="I3952" s="4">
        <v>25.59</v>
      </c>
      <c r="J3952" s="4">
        <v>10236</v>
      </c>
      <c r="K3952">
        <v>0</v>
      </c>
      <c r="L3952" t="s">
        <v>5</v>
      </c>
      <c r="M3952">
        <f t="shared" si="427"/>
        <v>0</v>
      </c>
      <c r="N3952">
        <f t="shared" si="428"/>
        <v>1</v>
      </c>
      <c r="O3952">
        <f t="shared" si="429"/>
        <v>1</v>
      </c>
      <c r="P3952">
        <f t="shared" si="430"/>
        <v>0</v>
      </c>
      <c r="Q3952">
        <f t="shared" si="431"/>
        <v>1</v>
      </c>
      <c r="R3952">
        <f t="shared" si="432"/>
        <v>0</v>
      </c>
      <c r="S3952">
        <f t="shared" si="433"/>
        <v>1</v>
      </c>
    </row>
    <row r="3953" spans="1:19" x14ac:dyDescent="0.2">
      <c r="A3953" t="s">
        <v>0</v>
      </c>
      <c r="B3953" s="1">
        <v>42383</v>
      </c>
      <c r="C3953" s="2">
        <v>42384.78087962963</v>
      </c>
      <c r="D3953" t="s">
        <v>933</v>
      </c>
      <c r="E3953" t="s">
        <v>934</v>
      </c>
      <c r="F3953" t="s">
        <v>949</v>
      </c>
      <c r="G3953" t="s">
        <v>51</v>
      </c>
      <c r="H3953" s="3">
        <v>37199</v>
      </c>
      <c r="I3953" s="4">
        <v>24.154499999999999</v>
      </c>
      <c r="J3953" s="4">
        <v>898523</v>
      </c>
      <c r="K3953" s="3">
        <v>25301</v>
      </c>
      <c r="L3953" t="s">
        <v>5</v>
      </c>
      <c r="M3953">
        <f t="shared" si="427"/>
        <v>0</v>
      </c>
      <c r="N3953">
        <f t="shared" si="428"/>
        <v>1</v>
      </c>
      <c r="O3953">
        <f t="shared" si="429"/>
        <v>0</v>
      </c>
      <c r="P3953">
        <f t="shared" si="430"/>
        <v>1</v>
      </c>
      <c r="Q3953">
        <f t="shared" si="431"/>
        <v>1</v>
      </c>
      <c r="R3953">
        <f t="shared" si="432"/>
        <v>0</v>
      </c>
      <c r="S3953">
        <f t="shared" si="433"/>
        <v>1</v>
      </c>
    </row>
    <row r="3954" spans="1:19" x14ac:dyDescent="0.2">
      <c r="A3954" t="s">
        <v>0</v>
      </c>
      <c r="B3954" s="1">
        <v>42383</v>
      </c>
      <c r="C3954" s="2">
        <v>42384.78087962963</v>
      </c>
      <c r="D3954" t="s">
        <v>933</v>
      </c>
      <c r="E3954" t="s">
        <v>934</v>
      </c>
      <c r="F3954" t="s">
        <v>949</v>
      </c>
      <c r="G3954" t="s">
        <v>51</v>
      </c>
      <c r="H3954" s="3">
        <v>3500</v>
      </c>
      <c r="I3954" s="4">
        <v>24.125599999999999</v>
      </c>
      <c r="J3954" s="4">
        <v>84439.6</v>
      </c>
      <c r="K3954" s="3">
        <v>2750</v>
      </c>
      <c r="L3954" t="s">
        <v>5</v>
      </c>
      <c r="M3954">
        <f t="shared" si="427"/>
        <v>0</v>
      </c>
      <c r="N3954">
        <f t="shared" si="428"/>
        <v>1</v>
      </c>
      <c r="O3954">
        <f t="shared" si="429"/>
        <v>1</v>
      </c>
      <c r="P3954">
        <f t="shared" si="430"/>
        <v>0</v>
      </c>
      <c r="Q3954">
        <f t="shared" si="431"/>
        <v>1</v>
      </c>
      <c r="R3954">
        <f t="shared" si="432"/>
        <v>0</v>
      </c>
      <c r="S3954">
        <f t="shared" si="433"/>
        <v>1</v>
      </c>
    </row>
    <row r="3955" spans="1:19" x14ac:dyDescent="0.2">
      <c r="A3955" t="s">
        <v>0</v>
      </c>
      <c r="B3955" s="1">
        <v>42383</v>
      </c>
      <c r="C3955" s="2">
        <v>42384.78087962963</v>
      </c>
      <c r="D3955" t="s">
        <v>933</v>
      </c>
      <c r="E3955" t="s">
        <v>934</v>
      </c>
      <c r="F3955" t="s">
        <v>949</v>
      </c>
      <c r="G3955" t="s">
        <v>51</v>
      </c>
      <c r="H3955" s="3">
        <v>3500</v>
      </c>
      <c r="I3955" s="4">
        <v>24.1267</v>
      </c>
      <c r="J3955" s="4">
        <v>84443.5</v>
      </c>
      <c r="K3955" s="3">
        <v>2750</v>
      </c>
      <c r="L3955" t="s">
        <v>5</v>
      </c>
      <c r="M3955">
        <f t="shared" si="427"/>
        <v>0</v>
      </c>
      <c r="N3955">
        <f t="shared" si="428"/>
        <v>1</v>
      </c>
      <c r="O3955">
        <f t="shared" si="429"/>
        <v>1</v>
      </c>
      <c r="P3955">
        <f t="shared" si="430"/>
        <v>0</v>
      </c>
      <c r="Q3955">
        <f t="shared" si="431"/>
        <v>1</v>
      </c>
      <c r="R3955">
        <f t="shared" si="432"/>
        <v>0</v>
      </c>
      <c r="S3955">
        <f t="shared" si="433"/>
        <v>1</v>
      </c>
    </row>
    <row r="3956" spans="1:19" x14ac:dyDescent="0.2">
      <c r="A3956" t="s">
        <v>0</v>
      </c>
      <c r="B3956" s="1">
        <v>42383</v>
      </c>
      <c r="C3956" s="2">
        <v>42384.78087962963</v>
      </c>
      <c r="D3956" t="s">
        <v>933</v>
      </c>
      <c r="E3956" t="s">
        <v>934</v>
      </c>
      <c r="F3956" t="s">
        <v>949</v>
      </c>
      <c r="G3956" t="s">
        <v>51</v>
      </c>
      <c r="H3956" s="3">
        <v>25301</v>
      </c>
      <c r="I3956" s="4">
        <v>24.830100000000002</v>
      </c>
      <c r="J3956" s="4">
        <v>628226</v>
      </c>
      <c r="K3956" s="3">
        <v>20000</v>
      </c>
      <c r="L3956" t="s">
        <v>5</v>
      </c>
      <c r="M3956">
        <f t="shared" si="427"/>
        <v>0</v>
      </c>
      <c r="N3956">
        <f t="shared" si="428"/>
        <v>1</v>
      </c>
      <c r="O3956">
        <f t="shared" si="429"/>
        <v>0</v>
      </c>
      <c r="P3956">
        <f t="shared" si="430"/>
        <v>1</v>
      </c>
      <c r="Q3956">
        <f t="shared" si="431"/>
        <v>1</v>
      </c>
      <c r="R3956">
        <f t="shared" si="432"/>
        <v>0</v>
      </c>
      <c r="S3956">
        <f t="shared" si="433"/>
        <v>1</v>
      </c>
    </row>
    <row r="3957" spans="1:19" x14ac:dyDescent="0.2">
      <c r="A3957" t="s">
        <v>0</v>
      </c>
      <c r="B3957" s="1">
        <v>42383</v>
      </c>
      <c r="C3957" s="2">
        <v>42384.78087962963</v>
      </c>
      <c r="D3957" t="s">
        <v>933</v>
      </c>
      <c r="E3957" t="s">
        <v>934</v>
      </c>
      <c r="F3957" t="s">
        <v>949</v>
      </c>
      <c r="G3957" t="s">
        <v>51</v>
      </c>
      <c r="H3957" s="3">
        <v>2750</v>
      </c>
      <c r="I3957" s="4">
        <v>24.8398</v>
      </c>
      <c r="J3957" s="4">
        <v>68309.5</v>
      </c>
      <c r="K3957">
        <v>0</v>
      </c>
      <c r="L3957" t="s">
        <v>5</v>
      </c>
      <c r="M3957">
        <f t="shared" si="427"/>
        <v>0</v>
      </c>
      <c r="N3957">
        <f t="shared" si="428"/>
        <v>1</v>
      </c>
      <c r="O3957">
        <f t="shared" si="429"/>
        <v>1</v>
      </c>
      <c r="P3957">
        <f t="shared" si="430"/>
        <v>0</v>
      </c>
      <c r="Q3957">
        <f t="shared" si="431"/>
        <v>1</v>
      </c>
      <c r="R3957">
        <f t="shared" si="432"/>
        <v>0</v>
      </c>
      <c r="S3957">
        <f t="shared" si="433"/>
        <v>1</v>
      </c>
    </row>
    <row r="3958" spans="1:19" x14ac:dyDescent="0.2">
      <c r="A3958" t="s">
        <v>0</v>
      </c>
      <c r="B3958" s="1">
        <v>42383</v>
      </c>
      <c r="C3958" s="2">
        <v>42384.78087962963</v>
      </c>
      <c r="D3958" t="s">
        <v>933</v>
      </c>
      <c r="E3958" t="s">
        <v>934</v>
      </c>
      <c r="F3958" t="s">
        <v>949</v>
      </c>
      <c r="G3958" t="s">
        <v>51</v>
      </c>
      <c r="H3958" s="3">
        <v>2750</v>
      </c>
      <c r="I3958" s="4">
        <v>24.846499999999999</v>
      </c>
      <c r="J3958" s="4">
        <v>68327.899999999994</v>
      </c>
      <c r="K3958">
        <v>0</v>
      </c>
      <c r="L3958" t="s">
        <v>5</v>
      </c>
      <c r="M3958">
        <f t="shared" si="427"/>
        <v>0</v>
      </c>
      <c r="N3958">
        <f t="shared" si="428"/>
        <v>1</v>
      </c>
      <c r="O3958">
        <f t="shared" si="429"/>
        <v>1</v>
      </c>
      <c r="P3958">
        <f t="shared" si="430"/>
        <v>0</v>
      </c>
      <c r="Q3958">
        <f t="shared" si="431"/>
        <v>1</v>
      </c>
      <c r="R3958">
        <f t="shared" si="432"/>
        <v>0</v>
      </c>
      <c r="S3958">
        <f t="shared" si="433"/>
        <v>1</v>
      </c>
    </row>
    <row r="3959" spans="1:19" x14ac:dyDescent="0.2">
      <c r="A3959" t="s">
        <v>12</v>
      </c>
      <c r="B3959" s="1">
        <v>42382</v>
      </c>
      <c r="C3959" s="2">
        <v>42384.766979166663</v>
      </c>
      <c r="D3959" t="s">
        <v>2268</v>
      </c>
      <c r="E3959" t="s">
        <v>728</v>
      </c>
      <c r="F3959" t="s">
        <v>2270</v>
      </c>
      <c r="G3959" t="s">
        <v>4</v>
      </c>
      <c r="H3959" s="3">
        <v>200000</v>
      </c>
      <c r="I3959" s="4">
        <v>2.9963000000000002</v>
      </c>
      <c r="J3959" s="4">
        <v>599260</v>
      </c>
      <c r="K3959" s="3">
        <v>8368000</v>
      </c>
      <c r="L3959" t="s">
        <v>5</v>
      </c>
      <c r="M3959">
        <f t="shared" si="427"/>
        <v>1</v>
      </c>
      <c r="N3959">
        <f t="shared" si="428"/>
        <v>0</v>
      </c>
      <c r="O3959">
        <f t="shared" si="429"/>
        <v>0</v>
      </c>
      <c r="P3959">
        <f t="shared" si="430"/>
        <v>1</v>
      </c>
      <c r="Q3959">
        <f t="shared" si="431"/>
        <v>0</v>
      </c>
      <c r="R3959">
        <f t="shared" si="432"/>
        <v>0</v>
      </c>
      <c r="S3959">
        <f t="shared" si="433"/>
        <v>1</v>
      </c>
    </row>
    <row r="3960" spans="1:19" x14ac:dyDescent="0.2">
      <c r="A3960" t="s">
        <v>12</v>
      </c>
      <c r="B3960" s="1">
        <v>42383</v>
      </c>
      <c r="C3960" s="2">
        <v>42384.766979166663</v>
      </c>
      <c r="D3960" t="s">
        <v>2268</v>
      </c>
      <c r="E3960" t="s">
        <v>728</v>
      </c>
      <c r="F3960" t="s">
        <v>2270</v>
      </c>
      <c r="G3960" t="s">
        <v>4</v>
      </c>
      <c r="H3960" s="3">
        <v>280724</v>
      </c>
      <c r="I3960" s="4">
        <v>3.0459999999999998</v>
      </c>
      <c r="J3960" s="4">
        <v>855085</v>
      </c>
      <c r="K3960" s="3">
        <v>8648730</v>
      </c>
      <c r="L3960" t="s">
        <v>5</v>
      </c>
      <c r="M3960">
        <f t="shared" si="427"/>
        <v>1</v>
      </c>
      <c r="N3960">
        <f t="shared" si="428"/>
        <v>0</v>
      </c>
      <c r="O3960">
        <f t="shared" si="429"/>
        <v>0</v>
      </c>
      <c r="P3960">
        <f t="shared" si="430"/>
        <v>1</v>
      </c>
      <c r="Q3960">
        <f t="shared" si="431"/>
        <v>0</v>
      </c>
      <c r="R3960">
        <f t="shared" si="432"/>
        <v>0</v>
      </c>
      <c r="S3960">
        <f t="shared" si="433"/>
        <v>1</v>
      </c>
    </row>
    <row r="3961" spans="1:19" x14ac:dyDescent="0.2">
      <c r="A3961" t="s">
        <v>12</v>
      </c>
      <c r="B3961" s="1">
        <v>42384</v>
      </c>
      <c r="C3961" s="2">
        <v>42384.766979166663</v>
      </c>
      <c r="D3961" t="s">
        <v>2268</v>
      </c>
      <c r="E3961" t="s">
        <v>728</v>
      </c>
      <c r="F3961" t="s">
        <v>2271</v>
      </c>
      <c r="G3961" t="s">
        <v>4</v>
      </c>
      <c r="H3961" s="3">
        <v>300000</v>
      </c>
      <c r="I3961" s="4">
        <v>2.8355999999999999</v>
      </c>
      <c r="J3961" s="4">
        <v>850680</v>
      </c>
      <c r="K3961" s="3">
        <v>8948730</v>
      </c>
      <c r="L3961" t="s">
        <v>5</v>
      </c>
      <c r="M3961">
        <f t="shared" si="427"/>
        <v>1</v>
      </c>
      <c r="N3961">
        <f t="shared" si="428"/>
        <v>0</v>
      </c>
      <c r="O3961">
        <f t="shared" si="429"/>
        <v>0</v>
      </c>
      <c r="P3961">
        <f t="shared" si="430"/>
        <v>1</v>
      </c>
      <c r="Q3961">
        <f t="shared" si="431"/>
        <v>0</v>
      </c>
      <c r="R3961">
        <f t="shared" si="432"/>
        <v>0</v>
      </c>
      <c r="S3961">
        <f t="shared" si="433"/>
        <v>1</v>
      </c>
    </row>
    <row r="3962" spans="1:19" x14ac:dyDescent="0.2">
      <c r="A3962" t="s">
        <v>12</v>
      </c>
      <c r="B3962" s="1">
        <v>42384</v>
      </c>
      <c r="C3962" s="2">
        <v>42384.762870370374</v>
      </c>
      <c r="D3962" t="s">
        <v>3433</v>
      </c>
      <c r="E3962" t="s">
        <v>3434</v>
      </c>
      <c r="F3962" t="s">
        <v>3435</v>
      </c>
      <c r="G3962" t="s">
        <v>4</v>
      </c>
      <c r="H3962" s="3">
        <v>14913</v>
      </c>
      <c r="I3962" s="4">
        <v>2.25</v>
      </c>
      <c r="J3962" s="4">
        <v>33554.199999999997</v>
      </c>
      <c r="K3962" s="3">
        <v>71137</v>
      </c>
      <c r="L3962" t="s">
        <v>5</v>
      </c>
      <c r="M3962">
        <f t="shared" si="427"/>
        <v>1</v>
      </c>
      <c r="N3962">
        <f t="shared" si="428"/>
        <v>0</v>
      </c>
      <c r="O3962">
        <f t="shared" si="429"/>
        <v>0</v>
      </c>
      <c r="P3962">
        <f t="shared" si="430"/>
        <v>1</v>
      </c>
      <c r="Q3962">
        <f t="shared" si="431"/>
        <v>0</v>
      </c>
      <c r="R3962">
        <f t="shared" si="432"/>
        <v>0</v>
      </c>
      <c r="S3962">
        <f t="shared" si="433"/>
        <v>1</v>
      </c>
    </row>
    <row r="3963" spans="1:19" x14ac:dyDescent="0.2">
      <c r="A3963" t="s">
        <v>12</v>
      </c>
      <c r="B3963" s="1">
        <v>42384</v>
      </c>
      <c r="C3963" s="2">
        <v>42384.762870370374</v>
      </c>
      <c r="D3963" t="s">
        <v>3433</v>
      </c>
      <c r="E3963" t="s">
        <v>3434</v>
      </c>
      <c r="F3963" t="s">
        <v>3436</v>
      </c>
      <c r="G3963" t="s">
        <v>4</v>
      </c>
      <c r="H3963" s="3">
        <v>4026</v>
      </c>
      <c r="I3963" s="4">
        <v>2.2999999999999998</v>
      </c>
      <c r="J3963" s="4">
        <v>9259.7999999999993</v>
      </c>
      <c r="K3963" s="3">
        <v>75163</v>
      </c>
      <c r="L3963" t="s">
        <v>5</v>
      </c>
      <c r="M3963">
        <f t="shared" si="427"/>
        <v>1</v>
      </c>
      <c r="N3963">
        <f t="shared" si="428"/>
        <v>0</v>
      </c>
      <c r="O3963">
        <f t="shared" si="429"/>
        <v>1</v>
      </c>
      <c r="P3963">
        <f t="shared" si="430"/>
        <v>0</v>
      </c>
      <c r="Q3963">
        <f t="shared" si="431"/>
        <v>0</v>
      </c>
      <c r="R3963">
        <f t="shared" si="432"/>
        <v>0</v>
      </c>
      <c r="S3963">
        <f t="shared" si="433"/>
        <v>1</v>
      </c>
    </row>
    <row r="3964" spans="1:19" x14ac:dyDescent="0.2">
      <c r="A3964" t="s">
        <v>12</v>
      </c>
      <c r="B3964" s="1">
        <v>42384</v>
      </c>
      <c r="C3964" s="2">
        <v>42384.762870370374</v>
      </c>
      <c r="D3964" t="s">
        <v>3433</v>
      </c>
      <c r="E3964" t="s">
        <v>3434</v>
      </c>
      <c r="F3964" t="s">
        <v>3435</v>
      </c>
      <c r="G3964" t="s">
        <v>4</v>
      </c>
      <c r="H3964">
        <v>250</v>
      </c>
      <c r="I3964" s="4">
        <v>2.23</v>
      </c>
      <c r="J3964" s="4">
        <v>557.5</v>
      </c>
      <c r="K3964" s="3">
        <v>56224</v>
      </c>
      <c r="L3964" t="s">
        <v>5</v>
      </c>
      <c r="M3964">
        <f t="shared" si="427"/>
        <v>1</v>
      </c>
      <c r="N3964">
        <f t="shared" si="428"/>
        <v>0</v>
      </c>
      <c r="O3964">
        <f t="shared" si="429"/>
        <v>1</v>
      </c>
      <c r="P3964">
        <f t="shared" si="430"/>
        <v>0</v>
      </c>
      <c r="Q3964">
        <f t="shared" si="431"/>
        <v>0</v>
      </c>
      <c r="R3964">
        <f t="shared" si="432"/>
        <v>0</v>
      </c>
      <c r="S3964">
        <f t="shared" si="433"/>
        <v>1</v>
      </c>
    </row>
    <row r="3965" spans="1:19" x14ac:dyDescent="0.2">
      <c r="A3965" t="s">
        <v>0</v>
      </c>
      <c r="B3965" s="1">
        <v>42382</v>
      </c>
      <c r="C3965" s="2">
        <v>42384.76189814815</v>
      </c>
      <c r="D3965" t="s">
        <v>3437</v>
      </c>
      <c r="E3965" t="s">
        <v>3438</v>
      </c>
      <c r="F3965" t="s">
        <v>3439</v>
      </c>
      <c r="G3965" t="s">
        <v>11</v>
      </c>
      <c r="H3965">
        <v>836</v>
      </c>
      <c r="I3965" s="4">
        <v>50.23</v>
      </c>
      <c r="J3965" s="4">
        <v>41992.3</v>
      </c>
      <c r="K3965" s="3">
        <v>109634</v>
      </c>
      <c r="L3965" t="s">
        <v>5</v>
      </c>
      <c r="M3965">
        <f t="shared" si="427"/>
        <v>0</v>
      </c>
      <c r="N3965">
        <f t="shared" si="428"/>
        <v>1</v>
      </c>
      <c r="O3965">
        <f t="shared" si="429"/>
        <v>1</v>
      </c>
      <c r="P3965">
        <f t="shared" si="430"/>
        <v>0</v>
      </c>
      <c r="Q3965">
        <f t="shared" si="431"/>
        <v>0</v>
      </c>
      <c r="R3965">
        <f t="shared" si="432"/>
        <v>1</v>
      </c>
      <c r="S3965">
        <f t="shared" si="433"/>
        <v>0</v>
      </c>
    </row>
    <row r="3966" spans="1:19" x14ac:dyDescent="0.2">
      <c r="A3966" t="s">
        <v>12</v>
      </c>
      <c r="B3966" s="1">
        <v>42335</v>
      </c>
      <c r="C3966" s="2">
        <v>42384.761643518519</v>
      </c>
      <c r="D3966" t="s">
        <v>3440</v>
      </c>
      <c r="E3966" t="s">
        <v>3441</v>
      </c>
      <c r="F3966" t="s">
        <v>3442</v>
      </c>
      <c r="G3966" t="s">
        <v>16</v>
      </c>
      <c r="H3966" s="3">
        <v>8000</v>
      </c>
      <c r="I3966" s="4">
        <v>25.91</v>
      </c>
      <c r="J3966" s="4">
        <v>207280</v>
      </c>
      <c r="K3966" s="3">
        <v>134539</v>
      </c>
      <c r="L3966" t="s">
        <v>5</v>
      </c>
      <c r="M3966">
        <f t="shared" si="427"/>
        <v>1</v>
      </c>
      <c r="N3966">
        <f t="shared" si="428"/>
        <v>0</v>
      </c>
      <c r="O3966">
        <f t="shared" si="429"/>
        <v>1</v>
      </c>
      <c r="P3966">
        <f t="shared" si="430"/>
        <v>0</v>
      </c>
      <c r="Q3966">
        <f t="shared" si="431"/>
        <v>1</v>
      </c>
      <c r="R3966">
        <f t="shared" si="432"/>
        <v>1</v>
      </c>
      <c r="S3966">
        <f t="shared" si="433"/>
        <v>0</v>
      </c>
    </row>
    <row r="3967" spans="1:19" x14ac:dyDescent="0.2">
      <c r="A3967" t="s">
        <v>12</v>
      </c>
      <c r="B3967" s="1">
        <v>42384</v>
      </c>
      <c r="C3967" s="2">
        <v>42384.76158564815</v>
      </c>
      <c r="D3967" t="s">
        <v>419</v>
      </c>
      <c r="E3967" t="s">
        <v>420</v>
      </c>
      <c r="F3967" t="s">
        <v>422</v>
      </c>
      <c r="G3967" t="s">
        <v>16</v>
      </c>
      <c r="H3967">
        <v>200</v>
      </c>
      <c r="I3967" s="4">
        <v>16.170000000000002</v>
      </c>
      <c r="J3967" s="4">
        <v>3234</v>
      </c>
      <c r="K3967" s="3">
        <v>867425</v>
      </c>
      <c r="L3967" t="s">
        <v>5</v>
      </c>
      <c r="M3967">
        <f t="shared" si="427"/>
        <v>1</v>
      </c>
      <c r="N3967">
        <f t="shared" si="428"/>
        <v>0</v>
      </c>
      <c r="O3967">
        <f t="shared" si="429"/>
        <v>1</v>
      </c>
      <c r="P3967">
        <f t="shared" si="430"/>
        <v>0</v>
      </c>
      <c r="Q3967">
        <f t="shared" si="431"/>
        <v>1</v>
      </c>
      <c r="R3967">
        <f t="shared" si="432"/>
        <v>1</v>
      </c>
      <c r="S3967">
        <f t="shared" si="433"/>
        <v>0</v>
      </c>
    </row>
    <row r="3968" spans="1:19" x14ac:dyDescent="0.2">
      <c r="A3968" t="s">
        <v>12</v>
      </c>
      <c r="B3968" s="1">
        <v>42384</v>
      </c>
      <c r="C3968" s="2">
        <v>42384.76158564815</v>
      </c>
      <c r="D3968" t="s">
        <v>419</v>
      </c>
      <c r="E3968" t="s">
        <v>420</v>
      </c>
      <c r="F3968" t="s">
        <v>421</v>
      </c>
      <c r="G3968" t="s">
        <v>183</v>
      </c>
      <c r="H3968">
        <v>100</v>
      </c>
      <c r="I3968" s="4">
        <v>16.190000000000001</v>
      </c>
      <c r="J3968" s="4">
        <v>1619</v>
      </c>
      <c r="K3968" s="3">
        <v>867925</v>
      </c>
      <c r="L3968" t="s">
        <v>5</v>
      </c>
      <c r="M3968">
        <f t="shared" si="427"/>
        <v>1</v>
      </c>
      <c r="N3968">
        <f t="shared" si="428"/>
        <v>0</v>
      </c>
      <c r="O3968">
        <f t="shared" si="429"/>
        <v>1</v>
      </c>
      <c r="P3968">
        <f t="shared" si="430"/>
        <v>0</v>
      </c>
      <c r="Q3968">
        <f t="shared" si="431"/>
        <v>0</v>
      </c>
      <c r="R3968">
        <f t="shared" si="432"/>
        <v>0</v>
      </c>
      <c r="S3968">
        <f t="shared" si="433"/>
        <v>0</v>
      </c>
    </row>
    <row r="3969" spans="1:19" x14ac:dyDescent="0.2">
      <c r="A3969" t="s">
        <v>12</v>
      </c>
      <c r="B3969" s="1">
        <v>42384</v>
      </c>
      <c r="C3969" s="2">
        <v>42384.76158564815</v>
      </c>
      <c r="D3969" t="s">
        <v>419</v>
      </c>
      <c r="E3969" t="s">
        <v>420</v>
      </c>
      <c r="F3969" t="s">
        <v>422</v>
      </c>
      <c r="G3969" t="s">
        <v>16</v>
      </c>
      <c r="H3969">
        <v>100</v>
      </c>
      <c r="I3969" s="4">
        <v>16.2</v>
      </c>
      <c r="J3969" s="4">
        <v>1620</v>
      </c>
      <c r="K3969" s="3">
        <v>868025</v>
      </c>
      <c r="L3969" t="s">
        <v>5</v>
      </c>
      <c r="M3969">
        <f t="shared" si="427"/>
        <v>1</v>
      </c>
      <c r="N3969">
        <f t="shared" si="428"/>
        <v>0</v>
      </c>
      <c r="O3969">
        <f t="shared" si="429"/>
        <v>1</v>
      </c>
      <c r="P3969">
        <f t="shared" si="430"/>
        <v>0</v>
      </c>
      <c r="Q3969">
        <f t="shared" si="431"/>
        <v>1</v>
      </c>
      <c r="R3969">
        <f t="shared" si="432"/>
        <v>1</v>
      </c>
      <c r="S3969">
        <f t="shared" si="433"/>
        <v>0</v>
      </c>
    </row>
    <row r="3970" spans="1:19" x14ac:dyDescent="0.2">
      <c r="A3970" t="s">
        <v>12</v>
      </c>
      <c r="B3970" s="1">
        <v>42384</v>
      </c>
      <c r="C3970" s="2">
        <v>42384.76158564815</v>
      </c>
      <c r="D3970" t="s">
        <v>419</v>
      </c>
      <c r="E3970" t="s">
        <v>420</v>
      </c>
      <c r="F3970" t="s">
        <v>421</v>
      </c>
      <c r="G3970" t="s">
        <v>183</v>
      </c>
      <c r="H3970">
        <v>300</v>
      </c>
      <c r="I3970" s="4">
        <v>16.25</v>
      </c>
      <c r="J3970" s="4">
        <v>4875</v>
      </c>
      <c r="K3970" s="3">
        <v>868725</v>
      </c>
      <c r="L3970" t="s">
        <v>5</v>
      </c>
      <c r="M3970">
        <f t="shared" si="427"/>
        <v>1</v>
      </c>
      <c r="N3970">
        <f t="shared" si="428"/>
        <v>0</v>
      </c>
      <c r="O3970">
        <f t="shared" si="429"/>
        <v>1</v>
      </c>
      <c r="P3970">
        <f t="shared" si="430"/>
        <v>0</v>
      </c>
      <c r="Q3970">
        <f t="shared" si="431"/>
        <v>0</v>
      </c>
      <c r="R3970">
        <f t="shared" si="432"/>
        <v>0</v>
      </c>
      <c r="S3970">
        <f t="shared" si="433"/>
        <v>0</v>
      </c>
    </row>
    <row r="3971" spans="1:19" x14ac:dyDescent="0.2">
      <c r="A3971" t="s">
        <v>12</v>
      </c>
      <c r="B3971" s="1">
        <v>42384</v>
      </c>
      <c r="C3971" s="2">
        <v>42384.76158564815</v>
      </c>
      <c r="D3971" t="s">
        <v>419</v>
      </c>
      <c r="E3971" t="s">
        <v>420</v>
      </c>
      <c r="F3971" t="s">
        <v>422</v>
      </c>
      <c r="G3971" t="s">
        <v>16</v>
      </c>
      <c r="H3971">
        <v>100</v>
      </c>
      <c r="I3971" s="4">
        <v>16.260000000000002</v>
      </c>
      <c r="J3971" s="4">
        <v>1626</v>
      </c>
      <c r="K3971" s="3">
        <v>868825</v>
      </c>
      <c r="L3971" t="s">
        <v>5</v>
      </c>
      <c r="M3971">
        <f t="shared" ref="M3971:M4034" si="434">IF($A3971="Buy",1,0)</f>
        <v>1</v>
      </c>
      <c r="N3971">
        <f t="shared" ref="N3971:N4034" si="435">IF($A3971="Sell",1,0)</f>
        <v>0</v>
      </c>
      <c r="O3971">
        <f t="shared" ref="O3971:O4034" si="436">IF($H3971&lt;=10000,1,0)</f>
        <v>1</v>
      </c>
      <c r="P3971">
        <f t="shared" ref="P3971:P4034" si="437">IF($H3971&gt;10000,1,0)</f>
        <v>0</v>
      </c>
      <c r="Q3971">
        <f t="shared" ref="Q3971:Q4034" si="438">IF(ISNUMBER(SEARCH("director",$G3971)),1,0)</f>
        <v>1</v>
      </c>
      <c r="R3971">
        <f t="shared" ref="R3971:R4034" si="439">IF(ISNUMBER(SEARCH("officer",$G3971)),1,0)</f>
        <v>1</v>
      </c>
      <c r="S3971">
        <f t="shared" ref="S3971:S4034" si="440">IF(ISNUMBER(SEARCH("owner",G3971)),1,0)</f>
        <v>0</v>
      </c>
    </row>
    <row r="3972" spans="1:19" x14ac:dyDescent="0.2">
      <c r="A3972" t="s">
        <v>12</v>
      </c>
      <c r="B3972" s="1">
        <v>42384</v>
      </c>
      <c r="C3972" s="2">
        <v>42384.76158564815</v>
      </c>
      <c r="D3972" t="s">
        <v>419</v>
      </c>
      <c r="E3972" t="s">
        <v>420</v>
      </c>
      <c r="F3972" t="s">
        <v>421</v>
      </c>
      <c r="G3972" t="s">
        <v>183</v>
      </c>
      <c r="H3972">
        <v>500</v>
      </c>
      <c r="I3972" s="4">
        <v>16.41</v>
      </c>
      <c r="J3972" s="4">
        <v>8205</v>
      </c>
      <c r="K3972" s="3">
        <v>869425</v>
      </c>
      <c r="L3972" t="s">
        <v>5</v>
      </c>
      <c r="M3972">
        <f t="shared" si="434"/>
        <v>1</v>
      </c>
      <c r="N3972">
        <f t="shared" si="435"/>
        <v>0</v>
      </c>
      <c r="O3972">
        <f t="shared" si="436"/>
        <v>1</v>
      </c>
      <c r="P3972">
        <f t="shared" si="437"/>
        <v>0</v>
      </c>
      <c r="Q3972">
        <f t="shared" si="438"/>
        <v>0</v>
      </c>
      <c r="R3972">
        <f t="shared" si="439"/>
        <v>0</v>
      </c>
      <c r="S3972">
        <f t="shared" si="440"/>
        <v>0</v>
      </c>
    </row>
    <row r="3973" spans="1:19" x14ac:dyDescent="0.2">
      <c r="A3973" t="s">
        <v>12</v>
      </c>
      <c r="B3973" s="1">
        <v>42384</v>
      </c>
      <c r="C3973" s="2">
        <v>42384.76158564815</v>
      </c>
      <c r="D3973" t="s">
        <v>419</v>
      </c>
      <c r="E3973" t="s">
        <v>420</v>
      </c>
      <c r="F3973" t="s">
        <v>422</v>
      </c>
      <c r="G3973" t="s">
        <v>16</v>
      </c>
      <c r="H3973">
        <v>200</v>
      </c>
      <c r="I3973" s="4">
        <v>16.43</v>
      </c>
      <c r="J3973" s="4">
        <v>3286</v>
      </c>
      <c r="K3973" s="3">
        <v>869625</v>
      </c>
      <c r="L3973" t="s">
        <v>5</v>
      </c>
      <c r="M3973">
        <f t="shared" si="434"/>
        <v>1</v>
      </c>
      <c r="N3973">
        <f t="shared" si="435"/>
        <v>0</v>
      </c>
      <c r="O3973">
        <f t="shared" si="436"/>
        <v>1</v>
      </c>
      <c r="P3973">
        <f t="shared" si="437"/>
        <v>0</v>
      </c>
      <c r="Q3973">
        <f t="shared" si="438"/>
        <v>1</v>
      </c>
      <c r="R3973">
        <f t="shared" si="439"/>
        <v>1</v>
      </c>
      <c r="S3973">
        <f t="shared" si="440"/>
        <v>0</v>
      </c>
    </row>
    <row r="3974" spans="1:19" x14ac:dyDescent="0.2">
      <c r="A3974" t="s">
        <v>12</v>
      </c>
      <c r="B3974" s="1">
        <v>42384</v>
      </c>
      <c r="C3974" s="2">
        <v>42384.76158564815</v>
      </c>
      <c r="D3974" t="s">
        <v>419</v>
      </c>
      <c r="E3974" t="s">
        <v>420</v>
      </c>
      <c r="F3974" t="s">
        <v>421</v>
      </c>
      <c r="G3974" t="s">
        <v>183</v>
      </c>
      <c r="H3974">
        <v>400</v>
      </c>
      <c r="I3974" s="4">
        <v>16.18</v>
      </c>
      <c r="J3974" s="4">
        <v>6472</v>
      </c>
      <c r="K3974" s="3">
        <v>867825</v>
      </c>
      <c r="L3974" t="s">
        <v>5</v>
      </c>
      <c r="M3974">
        <f t="shared" si="434"/>
        <v>1</v>
      </c>
      <c r="N3974">
        <f t="shared" si="435"/>
        <v>0</v>
      </c>
      <c r="O3974">
        <f t="shared" si="436"/>
        <v>1</v>
      </c>
      <c r="P3974">
        <f t="shared" si="437"/>
        <v>0</v>
      </c>
      <c r="Q3974">
        <f t="shared" si="438"/>
        <v>0</v>
      </c>
      <c r="R3974">
        <f t="shared" si="439"/>
        <v>0</v>
      </c>
      <c r="S3974">
        <f t="shared" si="440"/>
        <v>0</v>
      </c>
    </row>
    <row r="3975" spans="1:19" x14ac:dyDescent="0.2">
      <c r="A3975" t="s">
        <v>12</v>
      </c>
      <c r="B3975" s="1">
        <v>42384</v>
      </c>
      <c r="C3975" s="2">
        <v>42384.76158564815</v>
      </c>
      <c r="D3975" t="s">
        <v>419</v>
      </c>
      <c r="E3975" t="s">
        <v>420</v>
      </c>
      <c r="F3975" t="s">
        <v>421</v>
      </c>
      <c r="G3975" t="s">
        <v>183</v>
      </c>
      <c r="H3975">
        <v>400</v>
      </c>
      <c r="I3975" s="4">
        <v>16.22</v>
      </c>
      <c r="J3975" s="4">
        <v>6488</v>
      </c>
      <c r="K3975" s="3">
        <v>868425</v>
      </c>
      <c r="L3975" t="s">
        <v>5</v>
      </c>
      <c r="M3975">
        <f t="shared" si="434"/>
        <v>1</v>
      </c>
      <c r="N3975">
        <f t="shared" si="435"/>
        <v>0</v>
      </c>
      <c r="O3975">
        <f t="shared" si="436"/>
        <v>1</v>
      </c>
      <c r="P3975">
        <f t="shared" si="437"/>
        <v>0</v>
      </c>
      <c r="Q3975">
        <f t="shared" si="438"/>
        <v>0</v>
      </c>
      <c r="R3975">
        <f t="shared" si="439"/>
        <v>0</v>
      </c>
      <c r="S3975">
        <f t="shared" si="440"/>
        <v>0</v>
      </c>
    </row>
    <row r="3976" spans="1:19" x14ac:dyDescent="0.2">
      <c r="A3976" t="s">
        <v>12</v>
      </c>
      <c r="B3976" s="1">
        <v>42384</v>
      </c>
      <c r="C3976" s="2">
        <v>42384.76158564815</v>
      </c>
      <c r="D3976" t="s">
        <v>419</v>
      </c>
      <c r="E3976" t="s">
        <v>420</v>
      </c>
      <c r="F3976" t="s">
        <v>421</v>
      </c>
      <c r="G3976" t="s">
        <v>183</v>
      </c>
      <c r="H3976">
        <v>100</v>
      </c>
      <c r="I3976" s="4">
        <v>16.3</v>
      </c>
      <c r="J3976" s="4">
        <v>1630</v>
      </c>
      <c r="K3976" s="3">
        <v>868925</v>
      </c>
      <c r="L3976" t="s">
        <v>5</v>
      </c>
      <c r="M3976">
        <f t="shared" si="434"/>
        <v>1</v>
      </c>
      <c r="N3976">
        <f t="shared" si="435"/>
        <v>0</v>
      </c>
      <c r="O3976">
        <f t="shared" si="436"/>
        <v>1</v>
      </c>
      <c r="P3976">
        <f t="shared" si="437"/>
        <v>0</v>
      </c>
      <c r="Q3976">
        <f t="shared" si="438"/>
        <v>0</v>
      </c>
      <c r="R3976">
        <f t="shared" si="439"/>
        <v>0</v>
      </c>
      <c r="S3976">
        <f t="shared" si="440"/>
        <v>0</v>
      </c>
    </row>
    <row r="3977" spans="1:19" x14ac:dyDescent="0.2">
      <c r="A3977" t="s">
        <v>12</v>
      </c>
      <c r="B3977" s="1">
        <v>42384</v>
      </c>
      <c r="C3977" s="2">
        <v>42384.76158564815</v>
      </c>
      <c r="D3977" t="s">
        <v>419</v>
      </c>
      <c r="E3977" t="s">
        <v>420</v>
      </c>
      <c r="F3977" t="s">
        <v>421</v>
      </c>
      <c r="G3977" t="s">
        <v>183</v>
      </c>
      <c r="H3977">
        <v>100</v>
      </c>
      <c r="I3977" s="4">
        <v>16.5</v>
      </c>
      <c r="J3977" s="4">
        <v>1650</v>
      </c>
      <c r="K3977" s="3">
        <v>869725</v>
      </c>
      <c r="L3977" t="s">
        <v>5</v>
      </c>
      <c r="M3977">
        <f t="shared" si="434"/>
        <v>1</v>
      </c>
      <c r="N3977">
        <f t="shared" si="435"/>
        <v>0</v>
      </c>
      <c r="O3977">
        <f t="shared" si="436"/>
        <v>1</v>
      </c>
      <c r="P3977">
        <f t="shared" si="437"/>
        <v>0</v>
      </c>
      <c r="Q3977">
        <f t="shared" si="438"/>
        <v>0</v>
      </c>
      <c r="R3977">
        <f t="shared" si="439"/>
        <v>0</v>
      </c>
      <c r="S3977">
        <f t="shared" si="440"/>
        <v>0</v>
      </c>
    </row>
    <row r="3978" spans="1:19" x14ac:dyDescent="0.2">
      <c r="A3978" t="s">
        <v>0</v>
      </c>
      <c r="B3978" s="1">
        <v>42382</v>
      </c>
      <c r="C3978" s="2">
        <v>42384.760682870372</v>
      </c>
      <c r="D3978" t="s">
        <v>3437</v>
      </c>
      <c r="E3978" t="s">
        <v>3438</v>
      </c>
      <c r="F3978" t="s">
        <v>3443</v>
      </c>
      <c r="G3978" t="s">
        <v>7</v>
      </c>
      <c r="H3978" s="3">
        <v>1398</v>
      </c>
      <c r="I3978" s="4">
        <v>50.23</v>
      </c>
      <c r="J3978" s="4">
        <v>70221.5</v>
      </c>
      <c r="K3978" s="3">
        <v>157472</v>
      </c>
      <c r="L3978" t="s">
        <v>5</v>
      </c>
      <c r="M3978">
        <f t="shared" si="434"/>
        <v>0</v>
      </c>
      <c r="N3978">
        <f t="shared" si="435"/>
        <v>1</v>
      </c>
      <c r="O3978">
        <f t="shared" si="436"/>
        <v>1</v>
      </c>
      <c r="P3978">
        <f t="shared" si="437"/>
        <v>0</v>
      </c>
      <c r="Q3978">
        <f t="shared" si="438"/>
        <v>1</v>
      </c>
      <c r="R3978">
        <f t="shared" si="439"/>
        <v>0</v>
      </c>
      <c r="S3978">
        <f t="shared" si="440"/>
        <v>0</v>
      </c>
    </row>
    <row r="3979" spans="1:19" x14ac:dyDescent="0.2">
      <c r="A3979" t="s">
        <v>12</v>
      </c>
      <c r="B3979" s="1">
        <v>42384</v>
      </c>
      <c r="C3979" s="2">
        <v>42384.760104166664</v>
      </c>
      <c r="D3979" t="s">
        <v>3433</v>
      </c>
      <c r="E3979" t="s">
        <v>3434</v>
      </c>
      <c r="F3979" t="s">
        <v>3444</v>
      </c>
      <c r="G3979" t="s">
        <v>7</v>
      </c>
      <c r="H3979">
        <v>250</v>
      </c>
      <c r="I3979" s="4">
        <v>2.23</v>
      </c>
      <c r="J3979" s="4">
        <v>557.5</v>
      </c>
      <c r="K3979" s="3">
        <v>530810</v>
      </c>
      <c r="L3979" t="s">
        <v>5</v>
      </c>
      <c r="M3979">
        <f t="shared" si="434"/>
        <v>1</v>
      </c>
      <c r="N3979">
        <f t="shared" si="435"/>
        <v>0</v>
      </c>
      <c r="O3979">
        <f t="shared" si="436"/>
        <v>1</v>
      </c>
      <c r="P3979">
        <f t="shared" si="437"/>
        <v>0</v>
      </c>
      <c r="Q3979">
        <f t="shared" si="438"/>
        <v>1</v>
      </c>
      <c r="R3979">
        <f t="shared" si="439"/>
        <v>0</v>
      </c>
      <c r="S3979">
        <f t="shared" si="440"/>
        <v>0</v>
      </c>
    </row>
    <row r="3980" spans="1:19" x14ac:dyDescent="0.2">
      <c r="A3980" t="s">
        <v>12</v>
      </c>
      <c r="B3980" s="1">
        <v>42384</v>
      </c>
      <c r="C3980" s="2">
        <v>42384.760104166664</v>
      </c>
      <c r="D3980" t="s">
        <v>3433</v>
      </c>
      <c r="E3980" t="s">
        <v>3434</v>
      </c>
      <c r="F3980" t="s">
        <v>3445</v>
      </c>
      <c r="G3980" t="s">
        <v>4</v>
      </c>
      <c r="H3980" s="3">
        <v>14913</v>
      </c>
      <c r="I3980" s="4">
        <v>2.25</v>
      </c>
      <c r="J3980" s="4">
        <v>33554.199999999997</v>
      </c>
      <c r="K3980" s="3">
        <v>545723</v>
      </c>
      <c r="L3980" t="s">
        <v>5</v>
      </c>
      <c r="M3980">
        <f t="shared" si="434"/>
        <v>1</v>
      </c>
      <c r="N3980">
        <f t="shared" si="435"/>
        <v>0</v>
      </c>
      <c r="O3980">
        <f t="shared" si="436"/>
        <v>0</v>
      </c>
      <c r="P3980">
        <f t="shared" si="437"/>
        <v>1</v>
      </c>
      <c r="Q3980">
        <f t="shared" si="438"/>
        <v>0</v>
      </c>
      <c r="R3980">
        <f t="shared" si="439"/>
        <v>0</v>
      </c>
      <c r="S3980">
        <f t="shared" si="440"/>
        <v>1</v>
      </c>
    </row>
    <row r="3981" spans="1:19" x14ac:dyDescent="0.2">
      <c r="A3981" t="s">
        <v>0</v>
      </c>
      <c r="B3981" s="1">
        <v>42382</v>
      </c>
      <c r="C3981" s="2">
        <v>42384.759212962963</v>
      </c>
      <c r="D3981" t="s">
        <v>3437</v>
      </c>
      <c r="E3981" t="s">
        <v>3438</v>
      </c>
      <c r="F3981" t="s">
        <v>3446</v>
      </c>
      <c r="G3981" t="s">
        <v>16</v>
      </c>
      <c r="H3981" s="3">
        <v>4593</v>
      </c>
      <c r="I3981" s="4">
        <v>50.23</v>
      </c>
      <c r="J3981" s="4">
        <v>230706</v>
      </c>
      <c r="K3981" s="3">
        <v>296398</v>
      </c>
      <c r="L3981" t="s">
        <v>5</v>
      </c>
      <c r="M3981">
        <f t="shared" si="434"/>
        <v>0</v>
      </c>
      <c r="N3981">
        <f t="shared" si="435"/>
        <v>1</v>
      </c>
      <c r="O3981">
        <f t="shared" si="436"/>
        <v>1</v>
      </c>
      <c r="P3981">
        <f t="shared" si="437"/>
        <v>0</v>
      </c>
      <c r="Q3981">
        <f t="shared" si="438"/>
        <v>1</v>
      </c>
      <c r="R3981">
        <f t="shared" si="439"/>
        <v>1</v>
      </c>
      <c r="S3981">
        <f t="shared" si="440"/>
        <v>0</v>
      </c>
    </row>
    <row r="3982" spans="1:19" x14ac:dyDescent="0.2">
      <c r="A3982" t="s">
        <v>0</v>
      </c>
      <c r="B3982" s="1">
        <v>42382</v>
      </c>
      <c r="C3982" s="2">
        <v>42384.758090277777</v>
      </c>
      <c r="D3982" t="s">
        <v>3437</v>
      </c>
      <c r="E3982" t="s">
        <v>3438</v>
      </c>
      <c r="F3982" t="s">
        <v>3447</v>
      </c>
      <c r="G3982" t="s">
        <v>11</v>
      </c>
      <c r="H3982">
        <v>837</v>
      </c>
      <c r="I3982" s="4">
        <v>50.23</v>
      </c>
      <c r="J3982" s="4">
        <v>42042.5</v>
      </c>
      <c r="K3982" s="3">
        <v>99132</v>
      </c>
      <c r="L3982" t="s">
        <v>5</v>
      </c>
      <c r="M3982">
        <f t="shared" si="434"/>
        <v>0</v>
      </c>
      <c r="N3982">
        <f t="shared" si="435"/>
        <v>1</v>
      </c>
      <c r="O3982">
        <f t="shared" si="436"/>
        <v>1</v>
      </c>
      <c r="P3982">
        <f t="shared" si="437"/>
        <v>0</v>
      </c>
      <c r="Q3982">
        <f t="shared" si="438"/>
        <v>0</v>
      </c>
      <c r="R3982">
        <f t="shared" si="439"/>
        <v>1</v>
      </c>
      <c r="S3982">
        <f t="shared" si="440"/>
        <v>0</v>
      </c>
    </row>
    <row r="3983" spans="1:19" x14ac:dyDescent="0.2">
      <c r="A3983" t="s">
        <v>0</v>
      </c>
      <c r="B3983" s="1">
        <v>42383</v>
      </c>
      <c r="C3983" s="2">
        <v>42384.758090277777</v>
      </c>
      <c r="D3983" t="s">
        <v>3437</v>
      </c>
      <c r="E3983" t="s">
        <v>3438</v>
      </c>
      <c r="F3983" t="s">
        <v>3447</v>
      </c>
      <c r="G3983" t="s">
        <v>11</v>
      </c>
      <c r="H3983" s="3">
        <v>1124</v>
      </c>
      <c r="I3983" s="4">
        <v>50.24</v>
      </c>
      <c r="J3983" s="4">
        <v>56469.8</v>
      </c>
      <c r="K3983" s="3">
        <v>98008</v>
      </c>
      <c r="L3983" t="s">
        <v>5</v>
      </c>
      <c r="M3983">
        <f t="shared" si="434"/>
        <v>0</v>
      </c>
      <c r="N3983">
        <f t="shared" si="435"/>
        <v>1</v>
      </c>
      <c r="O3983">
        <f t="shared" si="436"/>
        <v>1</v>
      </c>
      <c r="P3983">
        <f t="shared" si="437"/>
        <v>0</v>
      </c>
      <c r="Q3983">
        <f t="shared" si="438"/>
        <v>0</v>
      </c>
      <c r="R3983">
        <f t="shared" si="439"/>
        <v>1</v>
      </c>
      <c r="S3983">
        <f t="shared" si="440"/>
        <v>0</v>
      </c>
    </row>
    <row r="3984" spans="1:19" x14ac:dyDescent="0.2">
      <c r="A3984" t="s">
        <v>0</v>
      </c>
      <c r="B3984" s="1">
        <v>42384</v>
      </c>
      <c r="C3984" s="2">
        <v>42384.758090277777</v>
      </c>
      <c r="D3984" t="s">
        <v>3437</v>
      </c>
      <c r="E3984" t="s">
        <v>3438</v>
      </c>
      <c r="F3984" t="s">
        <v>3447</v>
      </c>
      <c r="G3984" t="s">
        <v>11</v>
      </c>
      <c r="H3984">
        <v>23</v>
      </c>
      <c r="I3984" s="4">
        <v>48.27</v>
      </c>
      <c r="J3984" s="4">
        <v>1110.21</v>
      </c>
      <c r="K3984" s="3">
        <v>97985</v>
      </c>
      <c r="L3984" t="s">
        <v>5</v>
      </c>
      <c r="M3984">
        <f t="shared" si="434"/>
        <v>0</v>
      </c>
      <c r="N3984">
        <f t="shared" si="435"/>
        <v>1</v>
      </c>
      <c r="O3984">
        <f t="shared" si="436"/>
        <v>1</v>
      </c>
      <c r="P3984">
        <f t="shared" si="437"/>
        <v>0</v>
      </c>
      <c r="Q3984">
        <f t="shared" si="438"/>
        <v>0</v>
      </c>
      <c r="R3984">
        <f t="shared" si="439"/>
        <v>1</v>
      </c>
      <c r="S3984">
        <f t="shared" si="440"/>
        <v>0</v>
      </c>
    </row>
    <row r="3985" spans="1:19" x14ac:dyDescent="0.2">
      <c r="A3985" t="s">
        <v>12</v>
      </c>
      <c r="B3985" s="1">
        <v>42383</v>
      </c>
      <c r="C3985" s="2">
        <v>42384.752395833333</v>
      </c>
      <c r="D3985" t="s">
        <v>2566</v>
      </c>
      <c r="E3985" t="s">
        <v>2567</v>
      </c>
      <c r="F3985" t="s">
        <v>3448</v>
      </c>
      <c r="G3985" t="s">
        <v>3449</v>
      </c>
      <c r="H3985">
        <v>118</v>
      </c>
      <c r="I3985" s="4">
        <v>42.786000000000001</v>
      </c>
      <c r="J3985" s="4">
        <v>5048.75</v>
      </c>
      <c r="K3985" s="3">
        <v>32724</v>
      </c>
      <c r="L3985" t="s">
        <v>5</v>
      </c>
      <c r="M3985">
        <f t="shared" si="434"/>
        <v>1</v>
      </c>
      <c r="N3985">
        <f t="shared" si="435"/>
        <v>0</v>
      </c>
      <c r="O3985">
        <f t="shared" si="436"/>
        <v>1</v>
      </c>
      <c r="P3985">
        <f t="shared" si="437"/>
        <v>0</v>
      </c>
      <c r="Q3985">
        <f t="shared" si="438"/>
        <v>1</v>
      </c>
      <c r="R3985">
        <f t="shared" si="439"/>
        <v>1</v>
      </c>
      <c r="S3985">
        <f t="shared" si="440"/>
        <v>0</v>
      </c>
    </row>
    <row r="3986" spans="1:19" x14ac:dyDescent="0.2">
      <c r="A3986" t="s">
        <v>12</v>
      </c>
      <c r="B3986" s="1">
        <v>42383</v>
      </c>
      <c r="C3986" s="2">
        <v>42384.752395833333</v>
      </c>
      <c r="D3986" t="s">
        <v>2566</v>
      </c>
      <c r="E3986" t="s">
        <v>2567</v>
      </c>
      <c r="F3986" t="s">
        <v>3448</v>
      </c>
      <c r="G3986" t="s">
        <v>3449</v>
      </c>
      <c r="H3986">
        <v>118</v>
      </c>
      <c r="I3986" s="4">
        <v>42.786000000000001</v>
      </c>
      <c r="J3986" s="4">
        <v>5048.75</v>
      </c>
      <c r="K3986" s="3">
        <v>272114</v>
      </c>
      <c r="L3986" t="s">
        <v>5</v>
      </c>
      <c r="M3986">
        <f t="shared" si="434"/>
        <v>1</v>
      </c>
      <c r="N3986">
        <f t="shared" si="435"/>
        <v>0</v>
      </c>
      <c r="O3986">
        <f t="shared" si="436"/>
        <v>1</v>
      </c>
      <c r="P3986">
        <f t="shared" si="437"/>
        <v>0</v>
      </c>
      <c r="Q3986">
        <f t="shared" si="438"/>
        <v>1</v>
      </c>
      <c r="R3986">
        <f t="shared" si="439"/>
        <v>1</v>
      </c>
      <c r="S3986">
        <f t="shared" si="440"/>
        <v>0</v>
      </c>
    </row>
    <row r="3987" spans="1:19" x14ac:dyDescent="0.2">
      <c r="A3987" t="s">
        <v>12</v>
      </c>
      <c r="B3987" s="1">
        <v>42383</v>
      </c>
      <c r="C3987" s="2">
        <v>42384.752395833333</v>
      </c>
      <c r="D3987" t="s">
        <v>2566</v>
      </c>
      <c r="E3987" t="s">
        <v>2567</v>
      </c>
      <c r="F3987" t="s">
        <v>3448</v>
      </c>
      <c r="G3987" t="s">
        <v>3449</v>
      </c>
      <c r="H3987">
        <v>118</v>
      </c>
      <c r="I3987" s="4">
        <v>42.786000000000001</v>
      </c>
      <c r="J3987" s="4">
        <v>5048.75</v>
      </c>
      <c r="K3987" s="3">
        <v>12101</v>
      </c>
      <c r="L3987" t="s">
        <v>5</v>
      </c>
      <c r="M3987">
        <f t="shared" si="434"/>
        <v>1</v>
      </c>
      <c r="N3987">
        <f t="shared" si="435"/>
        <v>0</v>
      </c>
      <c r="O3987">
        <f t="shared" si="436"/>
        <v>1</v>
      </c>
      <c r="P3987">
        <f t="shared" si="437"/>
        <v>0</v>
      </c>
      <c r="Q3987">
        <f t="shared" si="438"/>
        <v>1</v>
      </c>
      <c r="R3987">
        <f t="shared" si="439"/>
        <v>1</v>
      </c>
      <c r="S3987">
        <f t="shared" si="440"/>
        <v>0</v>
      </c>
    </row>
    <row r="3988" spans="1:19" x14ac:dyDescent="0.2">
      <c r="A3988" t="s">
        <v>12</v>
      </c>
      <c r="B3988" s="1">
        <v>42384</v>
      </c>
      <c r="C3988" s="2">
        <v>42384.752395833333</v>
      </c>
      <c r="D3988" t="s">
        <v>2566</v>
      </c>
      <c r="E3988" t="s">
        <v>2567</v>
      </c>
      <c r="F3988" t="s">
        <v>3448</v>
      </c>
      <c r="G3988" t="s">
        <v>3449</v>
      </c>
      <c r="H3988">
        <v>682</v>
      </c>
      <c r="I3988" s="4">
        <v>42.763399999999997</v>
      </c>
      <c r="J3988" s="4">
        <v>29164.6</v>
      </c>
      <c r="K3988" s="3">
        <v>12783</v>
      </c>
      <c r="L3988" t="s">
        <v>5</v>
      </c>
      <c r="M3988">
        <f t="shared" si="434"/>
        <v>1</v>
      </c>
      <c r="N3988">
        <f t="shared" si="435"/>
        <v>0</v>
      </c>
      <c r="O3988">
        <f t="shared" si="436"/>
        <v>1</v>
      </c>
      <c r="P3988">
        <f t="shared" si="437"/>
        <v>0</v>
      </c>
      <c r="Q3988">
        <f t="shared" si="438"/>
        <v>1</v>
      </c>
      <c r="R3988">
        <f t="shared" si="439"/>
        <v>1</v>
      </c>
      <c r="S3988">
        <f t="shared" si="440"/>
        <v>0</v>
      </c>
    </row>
    <row r="3989" spans="1:19" x14ac:dyDescent="0.2">
      <c r="A3989" t="s">
        <v>12</v>
      </c>
      <c r="B3989" s="1">
        <v>42384</v>
      </c>
      <c r="C3989" s="2">
        <v>42384.752395833333</v>
      </c>
      <c r="D3989" t="s">
        <v>2566</v>
      </c>
      <c r="E3989" t="s">
        <v>2567</v>
      </c>
      <c r="F3989" t="s">
        <v>3448</v>
      </c>
      <c r="G3989" t="s">
        <v>3449</v>
      </c>
      <c r="H3989">
        <v>682</v>
      </c>
      <c r="I3989" s="4">
        <v>42.763399999999997</v>
      </c>
      <c r="J3989" s="4">
        <v>29164.6</v>
      </c>
      <c r="K3989" s="3">
        <v>33406</v>
      </c>
      <c r="L3989" t="s">
        <v>5</v>
      </c>
      <c r="M3989">
        <f t="shared" si="434"/>
        <v>1</v>
      </c>
      <c r="N3989">
        <f t="shared" si="435"/>
        <v>0</v>
      </c>
      <c r="O3989">
        <f t="shared" si="436"/>
        <v>1</v>
      </c>
      <c r="P3989">
        <f t="shared" si="437"/>
        <v>0</v>
      </c>
      <c r="Q3989">
        <f t="shared" si="438"/>
        <v>1</v>
      </c>
      <c r="R3989">
        <f t="shared" si="439"/>
        <v>1</v>
      </c>
      <c r="S3989">
        <f t="shared" si="440"/>
        <v>0</v>
      </c>
    </row>
    <row r="3990" spans="1:19" x14ac:dyDescent="0.2">
      <c r="A3990" t="s">
        <v>12</v>
      </c>
      <c r="B3990" s="1">
        <v>42384</v>
      </c>
      <c r="C3990" s="2">
        <v>42384.752395833333</v>
      </c>
      <c r="D3990" t="s">
        <v>2566</v>
      </c>
      <c r="E3990" t="s">
        <v>2567</v>
      </c>
      <c r="F3990" t="s">
        <v>3448</v>
      </c>
      <c r="G3990" t="s">
        <v>3449</v>
      </c>
      <c r="H3990">
        <v>682</v>
      </c>
      <c r="I3990" s="4">
        <v>42.763399999999997</v>
      </c>
      <c r="J3990" s="4">
        <v>29164.6</v>
      </c>
      <c r="K3990" s="3">
        <v>272796</v>
      </c>
      <c r="L3990" t="s">
        <v>5</v>
      </c>
      <c r="M3990">
        <f t="shared" si="434"/>
        <v>1</v>
      </c>
      <c r="N3990">
        <f t="shared" si="435"/>
        <v>0</v>
      </c>
      <c r="O3990">
        <f t="shared" si="436"/>
        <v>1</v>
      </c>
      <c r="P3990">
        <f t="shared" si="437"/>
        <v>0</v>
      </c>
      <c r="Q3990">
        <f t="shared" si="438"/>
        <v>1</v>
      </c>
      <c r="R3990">
        <f t="shared" si="439"/>
        <v>1</v>
      </c>
      <c r="S3990">
        <f t="shared" si="440"/>
        <v>0</v>
      </c>
    </row>
    <row r="3991" spans="1:19" x14ac:dyDescent="0.2">
      <c r="A3991" t="s">
        <v>12</v>
      </c>
      <c r="B3991" s="1">
        <v>42383</v>
      </c>
      <c r="C3991" s="2">
        <v>42384.751550925925</v>
      </c>
      <c r="D3991" t="s">
        <v>2566</v>
      </c>
      <c r="E3991" t="s">
        <v>2567</v>
      </c>
      <c r="F3991" t="s">
        <v>2568</v>
      </c>
      <c r="G3991" t="s">
        <v>183</v>
      </c>
      <c r="H3991">
        <v>58</v>
      </c>
      <c r="I3991" s="4">
        <v>42.786000000000001</v>
      </c>
      <c r="J3991" s="4">
        <v>2481.59</v>
      </c>
      <c r="K3991" s="3">
        <v>66989</v>
      </c>
      <c r="L3991" t="s">
        <v>5</v>
      </c>
      <c r="M3991">
        <f t="shared" si="434"/>
        <v>1</v>
      </c>
      <c r="N3991">
        <f t="shared" si="435"/>
        <v>0</v>
      </c>
      <c r="O3991">
        <f t="shared" si="436"/>
        <v>1</v>
      </c>
      <c r="P3991">
        <f t="shared" si="437"/>
        <v>0</v>
      </c>
      <c r="Q3991">
        <f t="shared" si="438"/>
        <v>0</v>
      </c>
      <c r="R3991">
        <f t="shared" si="439"/>
        <v>0</v>
      </c>
      <c r="S3991">
        <f t="shared" si="440"/>
        <v>0</v>
      </c>
    </row>
    <row r="3992" spans="1:19" x14ac:dyDescent="0.2">
      <c r="A3992" t="s">
        <v>12</v>
      </c>
      <c r="B3992" s="1">
        <v>42384</v>
      </c>
      <c r="C3992" s="2">
        <v>42384.751550925925</v>
      </c>
      <c r="D3992" t="s">
        <v>2566</v>
      </c>
      <c r="E3992" t="s">
        <v>2567</v>
      </c>
      <c r="F3992" t="s">
        <v>2568</v>
      </c>
      <c r="G3992" t="s">
        <v>183</v>
      </c>
      <c r="H3992">
        <v>341</v>
      </c>
      <c r="I3992" s="4">
        <v>42.763399999999997</v>
      </c>
      <c r="J3992" s="4">
        <v>14582.3</v>
      </c>
      <c r="K3992" s="3">
        <v>67330</v>
      </c>
      <c r="L3992" t="s">
        <v>5</v>
      </c>
      <c r="M3992">
        <f t="shared" si="434"/>
        <v>1</v>
      </c>
      <c r="N3992">
        <f t="shared" si="435"/>
        <v>0</v>
      </c>
      <c r="O3992">
        <f t="shared" si="436"/>
        <v>1</v>
      </c>
      <c r="P3992">
        <f t="shared" si="437"/>
        <v>0</v>
      </c>
      <c r="Q3992">
        <f t="shared" si="438"/>
        <v>0</v>
      </c>
      <c r="R3992">
        <f t="shared" si="439"/>
        <v>0</v>
      </c>
      <c r="S3992">
        <f t="shared" si="440"/>
        <v>0</v>
      </c>
    </row>
    <row r="3993" spans="1:19" x14ac:dyDescent="0.2">
      <c r="A3993" t="s">
        <v>12</v>
      </c>
      <c r="B3993" s="1">
        <v>42383</v>
      </c>
      <c r="C3993" s="2">
        <v>42384.750625000001</v>
      </c>
      <c r="D3993" t="s">
        <v>2566</v>
      </c>
      <c r="E3993" t="s">
        <v>2567</v>
      </c>
      <c r="F3993" t="s">
        <v>3450</v>
      </c>
      <c r="G3993" t="s">
        <v>183</v>
      </c>
      <c r="H3993">
        <v>58</v>
      </c>
      <c r="I3993" s="4">
        <v>42.786000000000001</v>
      </c>
      <c r="J3993" s="4">
        <v>2481.59</v>
      </c>
      <c r="K3993" s="3">
        <v>66989</v>
      </c>
      <c r="L3993" t="s">
        <v>5</v>
      </c>
      <c r="M3993">
        <f t="shared" si="434"/>
        <v>1</v>
      </c>
      <c r="N3993">
        <f t="shared" si="435"/>
        <v>0</v>
      </c>
      <c r="O3993">
        <f t="shared" si="436"/>
        <v>1</v>
      </c>
      <c r="P3993">
        <f t="shared" si="437"/>
        <v>0</v>
      </c>
      <c r="Q3993">
        <f t="shared" si="438"/>
        <v>0</v>
      </c>
      <c r="R3993">
        <f t="shared" si="439"/>
        <v>0</v>
      </c>
      <c r="S3993">
        <f t="shared" si="440"/>
        <v>0</v>
      </c>
    </row>
    <row r="3994" spans="1:19" x14ac:dyDescent="0.2">
      <c r="A3994" t="s">
        <v>12</v>
      </c>
      <c r="B3994" s="1">
        <v>42384</v>
      </c>
      <c r="C3994" s="2">
        <v>42384.750625000001</v>
      </c>
      <c r="D3994" t="s">
        <v>2566</v>
      </c>
      <c r="E3994" t="s">
        <v>2567</v>
      </c>
      <c r="F3994" t="s">
        <v>3450</v>
      </c>
      <c r="G3994" t="s">
        <v>183</v>
      </c>
      <c r="H3994">
        <v>341</v>
      </c>
      <c r="I3994" s="4">
        <v>42.763399999999997</v>
      </c>
      <c r="J3994" s="4">
        <v>14582.3</v>
      </c>
      <c r="K3994" s="3">
        <v>67330</v>
      </c>
      <c r="L3994" t="s">
        <v>5</v>
      </c>
      <c r="M3994">
        <f t="shared" si="434"/>
        <v>1</v>
      </c>
      <c r="N3994">
        <f t="shared" si="435"/>
        <v>0</v>
      </c>
      <c r="O3994">
        <f t="shared" si="436"/>
        <v>1</v>
      </c>
      <c r="P3994">
        <f t="shared" si="437"/>
        <v>0</v>
      </c>
      <c r="Q3994">
        <f t="shared" si="438"/>
        <v>0</v>
      </c>
      <c r="R3994">
        <f t="shared" si="439"/>
        <v>0</v>
      </c>
      <c r="S3994">
        <f t="shared" si="440"/>
        <v>0</v>
      </c>
    </row>
    <row r="3995" spans="1:19" x14ac:dyDescent="0.2">
      <c r="A3995" t="s">
        <v>0</v>
      </c>
      <c r="B3995" s="1">
        <v>42382</v>
      </c>
      <c r="C3995" s="2">
        <v>42384.750381944446</v>
      </c>
      <c r="D3995" t="s">
        <v>1912</v>
      </c>
      <c r="E3995" t="s">
        <v>1913</v>
      </c>
      <c r="F3995" t="s">
        <v>1914</v>
      </c>
      <c r="G3995" t="s">
        <v>46</v>
      </c>
      <c r="H3995" s="3">
        <v>35515</v>
      </c>
      <c r="I3995" s="4">
        <v>16.29</v>
      </c>
      <c r="J3995" s="4">
        <v>578539</v>
      </c>
      <c r="K3995" s="3">
        <v>12560200</v>
      </c>
      <c r="L3995" t="s">
        <v>5</v>
      </c>
      <c r="M3995">
        <f t="shared" si="434"/>
        <v>0</v>
      </c>
      <c r="N3995">
        <f t="shared" si="435"/>
        <v>1</v>
      </c>
      <c r="O3995">
        <f t="shared" si="436"/>
        <v>0</v>
      </c>
      <c r="P3995">
        <f t="shared" si="437"/>
        <v>1</v>
      </c>
      <c r="Q3995">
        <f t="shared" si="438"/>
        <v>1</v>
      </c>
      <c r="R3995">
        <f t="shared" si="439"/>
        <v>1</v>
      </c>
      <c r="S3995">
        <f t="shared" si="440"/>
        <v>1</v>
      </c>
    </row>
    <row r="3996" spans="1:19" x14ac:dyDescent="0.2">
      <c r="A3996" t="s">
        <v>0</v>
      </c>
      <c r="B3996" s="1">
        <v>42382</v>
      </c>
      <c r="C3996" s="2">
        <v>42384.750381944446</v>
      </c>
      <c r="D3996" t="s">
        <v>1912</v>
      </c>
      <c r="E3996" t="s">
        <v>1913</v>
      </c>
      <c r="F3996" t="s">
        <v>1914</v>
      </c>
      <c r="G3996" t="s">
        <v>46</v>
      </c>
      <c r="H3996">
        <v>200</v>
      </c>
      <c r="I3996" s="4">
        <v>17.02</v>
      </c>
      <c r="J3996" s="4">
        <v>3404</v>
      </c>
      <c r="K3996" s="3">
        <v>12560000</v>
      </c>
      <c r="L3996" t="s">
        <v>5</v>
      </c>
      <c r="M3996">
        <f t="shared" si="434"/>
        <v>0</v>
      </c>
      <c r="N3996">
        <f t="shared" si="435"/>
        <v>1</v>
      </c>
      <c r="O3996">
        <f t="shared" si="436"/>
        <v>1</v>
      </c>
      <c r="P3996">
        <f t="shared" si="437"/>
        <v>0</v>
      </c>
      <c r="Q3996">
        <f t="shared" si="438"/>
        <v>1</v>
      </c>
      <c r="R3996">
        <f t="shared" si="439"/>
        <v>1</v>
      </c>
      <c r="S3996">
        <f t="shared" si="440"/>
        <v>1</v>
      </c>
    </row>
    <row r="3997" spans="1:19" x14ac:dyDescent="0.2">
      <c r="A3997" t="s">
        <v>0</v>
      </c>
      <c r="B3997" s="1">
        <v>42382</v>
      </c>
      <c r="C3997" s="2">
        <v>42384.750231481485</v>
      </c>
      <c r="D3997" t="s">
        <v>176</v>
      </c>
      <c r="E3997" t="s">
        <v>177</v>
      </c>
      <c r="F3997" t="s">
        <v>3451</v>
      </c>
      <c r="G3997" t="s">
        <v>11</v>
      </c>
      <c r="H3997" s="3">
        <v>26354</v>
      </c>
      <c r="I3997" s="4">
        <v>58.292499999999997</v>
      </c>
      <c r="J3997" s="4">
        <v>1536240</v>
      </c>
      <c r="K3997" s="3">
        <v>30265</v>
      </c>
      <c r="L3997" t="s">
        <v>5</v>
      </c>
      <c r="M3997">
        <f t="shared" si="434"/>
        <v>0</v>
      </c>
      <c r="N3997">
        <f t="shared" si="435"/>
        <v>1</v>
      </c>
      <c r="O3997">
        <f t="shared" si="436"/>
        <v>0</v>
      </c>
      <c r="P3997">
        <f t="shared" si="437"/>
        <v>1</v>
      </c>
      <c r="Q3997">
        <f t="shared" si="438"/>
        <v>0</v>
      </c>
      <c r="R3997">
        <f t="shared" si="439"/>
        <v>1</v>
      </c>
      <c r="S3997">
        <f t="shared" si="440"/>
        <v>0</v>
      </c>
    </row>
    <row r="3998" spans="1:19" x14ac:dyDescent="0.2">
      <c r="A3998" t="s">
        <v>0</v>
      </c>
      <c r="B3998" s="1">
        <v>42382</v>
      </c>
      <c r="C3998" s="2">
        <v>42384.750208333331</v>
      </c>
      <c r="D3998" t="s">
        <v>176</v>
      </c>
      <c r="E3998" t="s">
        <v>177</v>
      </c>
      <c r="F3998" t="s">
        <v>3452</v>
      </c>
      <c r="G3998" t="s">
        <v>11</v>
      </c>
      <c r="H3998" s="3">
        <v>92165</v>
      </c>
      <c r="I3998" s="4">
        <v>58.292499999999997</v>
      </c>
      <c r="J3998" s="4">
        <v>5372530</v>
      </c>
      <c r="K3998" s="3">
        <v>323441</v>
      </c>
      <c r="L3998" t="s">
        <v>5</v>
      </c>
      <c r="M3998">
        <f t="shared" si="434"/>
        <v>0</v>
      </c>
      <c r="N3998">
        <f t="shared" si="435"/>
        <v>1</v>
      </c>
      <c r="O3998">
        <f t="shared" si="436"/>
        <v>0</v>
      </c>
      <c r="P3998">
        <f t="shared" si="437"/>
        <v>1</v>
      </c>
      <c r="Q3998">
        <f t="shared" si="438"/>
        <v>0</v>
      </c>
      <c r="R3998">
        <f t="shared" si="439"/>
        <v>1</v>
      </c>
      <c r="S3998">
        <f t="shared" si="440"/>
        <v>0</v>
      </c>
    </row>
    <row r="3999" spans="1:19" x14ac:dyDescent="0.2">
      <c r="A3999" t="s">
        <v>0</v>
      </c>
      <c r="B3999" s="1">
        <v>42382</v>
      </c>
      <c r="C3999" s="2">
        <v>42384.750185185185</v>
      </c>
      <c r="D3999" t="s">
        <v>176</v>
      </c>
      <c r="E3999" t="s">
        <v>177</v>
      </c>
      <c r="F3999" t="s">
        <v>3453</v>
      </c>
      <c r="G3999" t="s">
        <v>11</v>
      </c>
      <c r="H3999" s="3">
        <v>19551</v>
      </c>
      <c r="I3999" s="4">
        <v>58.292499999999997</v>
      </c>
      <c r="J3999" s="4">
        <v>1139680</v>
      </c>
      <c r="K3999" s="3">
        <v>176598</v>
      </c>
      <c r="L3999" t="s">
        <v>5</v>
      </c>
      <c r="M3999">
        <f t="shared" si="434"/>
        <v>0</v>
      </c>
      <c r="N3999">
        <f t="shared" si="435"/>
        <v>1</v>
      </c>
      <c r="O3999">
        <f t="shared" si="436"/>
        <v>0</v>
      </c>
      <c r="P3999">
        <f t="shared" si="437"/>
        <v>1</v>
      </c>
      <c r="Q3999">
        <f t="shared" si="438"/>
        <v>0</v>
      </c>
      <c r="R3999">
        <f t="shared" si="439"/>
        <v>1</v>
      </c>
      <c r="S3999">
        <f t="shared" si="440"/>
        <v>0</v>
      </c>
    </row>
    <row r="4000" spans="1:19" x14ac:dyDescent="0.2">
      <c r="A4000" t="s">
        <v>0</v>
      </c>
      <c r="B4000" s="1">
        <v>42382</v>
      </c>
      <c r="C4000" s="2">
        <v>42384.750173611108</v>
      </c>
      <c r="D4000" t="s">
        <v>176</v>
      </c>
      <c r="E4000" t="s">
        <v>177</v>
      </c>
      <c r="F4000" t="s">
        <v>2278</v>
      </c>
      <c r="G4000" t="s">
        <v>11</v>
      </c>
      <c r="H4000" s="3">
        <v>73866</v>
      </c>
      <c r="I4000" s="4">
        <v>58.292499999999997</v>
      </c>
      <c r="J4000" s="4">
        <v>4305830</v>
      </c>
      <c r="K4000" s="3">
        <v>73867</v>
      </c>
      <c r="L4000" t="s">
        <v>5</v>
      </c>
      <c r="M4000">
        <f t="shared" si="434"/>
        <v>0</v>
      </c>
      <c r="N4000">
        <f t="shared" si="435"/>
        <v>1</v>
      </c>
      <c r="O4000">
        <f t="shared" si="436"/>
        <v>0</v>
      </c>
      <c r="P4000">
        <f t="shared" si="437"/>
        <v>1</v>
      </c>
      <c r="Q4000">
        <f t="shared" si="438"/>
        <v>0</v>
      </c>
      <c r="R4000">
        <f t="shared" si="439"/>
        <v>1</v>
      </c>
      <c r="S4000">
        <f t="shared" si="440"/>
        <v>0</v>
      </c>
    </row>
    <row r="4001" spans="1:19" x14ac:dyDescent="0.2">
      <c r="A4001" t="s">
        <v>0</v>
      </c>
      <c r="B4001" s="1">
        <v>42382</v>
      </c>
      <c r="C4001" s="2">
        <v>42384.750173611108</v>
      </c>
      <c r="D4001" t="s">
        <v>176</v>
      </c>
      <c r="E4001" t="s">
        <v>177</v>
      </c>
      <c r="F4001" t="s">
        <v>2278</v>
      </c>
      <c r="G4001" t="s">
        <v>11</v>
      </c>
      <c r="H4001" s="3">
        <v>82837</v>
      </c>
      <c r="I4001" s="4">
        <v>58.292499999999997</v>
      </c>
      <c r="J4001" s="4">
        <v>4828780</v>
      </c>
      <c r="K4001" s="3">
        <v>314888</v>
      </c>
      <c r="L4001" t="s">
        <v>5</v>
      </c>
      <c r="M4001">
        <f t="shared" si="434"/>
        <v>0</v>
      </c>
      <c r="N4001">
        <f t="shared" si="435"/>
        <v>1</v>
      </c>
      <c r="O4001">
        <f t="shared" si="436"/>
        <v>0</v>
      </c>
      <c r="P4001">
        <f t="shared" si="437"/>
        <v>1</v>
      </c>
      <c r="Q4001">
        <f t="shared" si="438"/>
        <v>0</v>
      </c>
      <c r="R4001">
        <f t="shared" si="439"/>
        <v>1</v>
      </c>
      <c r="S4001">
        <f t="shared" si="440"/>
        <v>0</v>
      </c>
    </row>
    <row r="4002" spans="1:19" x14ac:dyDescent="0.2">
      <c r="A4002" t="s">
        <v>0</v>
      </c>
      <c r="B4002" s="1">
        <v>42382</v>
      </c>
      <c r="C4002" s="2">
        <v>42384.750150462962</v>
      </c>
      <c r="D4002" t="s">
        <v>176</v>
      </c>
      <c r="E4002" t="s">
        <v>177</v>
      </c>
      <c r="F4002" t="s">
        <v>178</v>
      </c>
      <c r="G4002" t="s">
        <v>11</v>
      </c>
      <c r="H4002" s="3">
        <v>39870</v>
      </c>
      <c r="I4002" s="4">
        <v>58.292499999999997</v>
      </c>
      <c r="J4002" s="4">
        <v>2324120</v>
      </c>
      <c r="K4002" s="3">
        <v>141892</v>
      </c>
      <c r="L4002" t="s">
        <v>5</v>
      </c>
      <c r="M4002">
        <f t="shared" si="434"/>
        <v>0</v>
      </c>
      <c r="N4002">
        <f t="shared" si="435"/>
        <v>1</v>
      </c>
      <c r="O4002">
        <f t="shared" si="436"/>
        <v>0</v>
      </c>
      <c r="P4002">
        <f t="shared" si="437"/>
        <v>1</v>
      </c>
      <c r="Q4002">
        <f t="shared" si="438"/>
        <v>0</v>
      </c>
      <c r="R4002">
        <f t="shared" si="439"/>
        <v>1</v>
      </c>
      <c r="S4002">
        <f t="shared" si="440"/>
        <v>0</v>
      </c>
    </row>
    <row r="4003" spans="1:19" x14ac:dyDescent="0.2">
      <c r="A4003" t="s">
        <v>12</v>
      </c>
      <c r="B4003" s="1">
        <v>42384</v>
      </c>
      <c r="C4003" s="2">
        <v>42384.74895833333</v>
      </c>
      <c r="D4003" t="s">
        <v>2566</v>
      </c>
      <c r="E4003" t="s">
        <v>2567</v>
      </c>
      <c r="F4003" t="s">
        <v>3454</v>
      </c>
      <c r="G4003" t="s">
        <v>183</v>
      </c>
      <c r="H4003">
        <v>170</v>
      </c>
      <c r="I4003" s="4">
        <v>42.763399999999997</v>
      </c>
      <c r="J4003" s="4">
        <v>7269.78</v>
      </c>
      <c r="K4003" s="3">
        <v>6229</v>
      </c>
      <c r="L4003" t="s">
        <v>5</v>
      </c>
      <c r="M4003">
        <f t="shared" si="434"/>
        <v>1</v>
      </c>
      <c r="N4003">
        <f t="shared" si="435"/>
        <v>0</v>
      </c>
      <c r="O4003">
        <f t="shared" si="436"/>
        <v>1</v>
      </c>
      <c r="P4003">
        <f t="shared" si="437"/>
        <v>0</v>
      </c>
      <c r="Q4003">
        <f t="shared" si="438"/>
        <v>0</v>
      </c>
      <c r="R4003">
        <f t="shared" si="439"/>
        <v>0</v>
      </c>
      <c r="S4003">
        <f t="shared" si="440"/>
        <v>0</v>
      </c>
    </row>
    <row r="4004" spans="1:19" x14ac:dyDescent="0.2">
      <c r="A4004" t="s">
        <v>12</v>
      </c>
      <c r="B4004" s="1">
        <v>42383</v>
      </c>
      <c r="C4004" s="2">
        <v>42384.74895833333</v>
      </c>
      <c r="D4004" t="s">
        <v>2566</v>
      </c>
      <c r="E4004" t="s">
        <v>2567</v>
      </c>
      <c r="F4004" t="s">
        <v>3454</v>
      </c>
      <c r="G4004" t="s">
        <v>183</v>
      </c>
      <c r="H4004">
        <v>30</v>
      </c>
      <c r="I4004" s="4">
        <v>42.786000000000001</v>
      </c>
      <c r="J4004" s="4">
        <v>1283.58</v>
      </c>
      <c r="K4004" s="3">
        <v>6059</v>
      </c>
      <c r="L4004" t="s">
        <v>5</v>
      </c>
      <c r="M4004">
        <f t="shared" si="434"/>
        <v>1</v>
      </c>
      <c r="N4004">
        <f t="shared" si="435"/>
        <v>0</v>
      </c>
      <c r="O4004">
        <f t="shared" si="436"/>
        <v>1</v>
      </c>
      <c r="P4004">
        <f t="shared" si="437"/>
        <v>0</v>
      </c>
      <c r="Q4004">
        <f t="shared" si="438"/>
        <v>0</v>
      </c>
      <c r="R4004">
        <f t="shared" si="439"/>
        <v>0</v>
      </c>
      <c r="S4004">
        <f t="shared" si="440"/>
        <v>0</v>
      </c>
    </row>
    <row r="4005" spans="1:19" x14ac:dyDescent="0.2">
      <c r="A4005" t="s">
        <v>12</v>
      </c>
      <c r="B4005" s="1">
        <v>42383</v>
      </c>
      <c r="C4005" s="2">
        <v>42384.748136574075</v>
      </c>
      <c r="D4005" t="s">
        <v>2566</v>
      </c>
      <c r="E4005" t="s">
        <v>2567</v>
      </c>
      <c r="F4005" t="s">
        <v>3455</v>
      </c>
      <c r="G4005" t="s">
        <v>183</v>
      </c>
      <c r="H4005">
        <v>118</v>
      </c>
      <c r="I4005" s="4">
        <v>42.786000000000001</v>
      </c>
      <c r="J4005" s="4">
        <v>5048.75</v>
      </c>
      <c r="K4005" s="3">
        <v>12101</v>
      </c>
      <c r="L4005" t="s">
        <v>5</v>
      </c>
      <c r="M4005">
        <f t="shared" si="434"/>
        <v>1</v>
      </c>
      <c r="N4005">
        <f t="shared" si="435"/>
        <v>0</v>
      </c>
      <c r="O4005">
        <f t="shared" si="436"/>
        <v>1</v>
      </c>
      <c r="P4005">
        <f t="shared" si="437"/>
        <v>0</v>
      </c>
      <c r="Q4005">
        <f t="shared" si="438"/>
        <v>0</v>
      </c>
      <c r="R4005">
        <f t="shared" si="439"/>
        <v>0</v>
      </c>
      <c r="S4005">
        <f t="shared" si="440"/>
        <v>0</v>
      </c>
    </row>
    <row r="4006" spans="1:19" x14ac:dyDescent="0.2">
      <c r="A4006" t="s">
        <v>12</v>
      </c>
      <c r="B4006" s="1">
        <v>42384</v>
      </c>
      <c r="C4006" s="2">
        <v>42384.748136574075</v>
      </c>
      <c r="D4006" t="s">
        <v>2566</v>
      </c>
      <c r="E4006" t="s">
        <v>2567</v>
      </c>
      <c r="F4006" t="s">
        <v>3455</v>
      </c>
      <c r="G4006" t="s">
        <v>183</v>
      </c>
      <c r="H4006">
        <v>682</v>
      </c>
      <c r="I4006" s="4">
        <v>42.763399999999997</v>
      </c>
      <c r="J4006" s="4">
        <v>29164.6</v>
      </c>
      <c r="K4006" s="3">
        <v>12783</v>
      </c>
      <c r="L4006" t="s">
        <v>5</v>
      </c>
      <c r="M4006">
        <f t="shared" si="434"/>
        <v>1</v>
      </c>
      <c r="N4006">
        <f t="shared" si="435"/>
        <v>0</v>
      </c>
      <c r="O4006">
        <f t="shared" si="436"/>
        <v>1</v>
      </c>
      <c r="P4006">
        <f t="shared" si="437"/>
        <v>0</v>
      </c>
      <c r="Q4006">
        <f t="shared" si="438"/>
        <v>0</v>
      </c>
      <c r="R4006">
        <f t="shared" si="439"/>
        <v>0</v>
      </c>
      <c r="S4006">
        <f t="shared" si="440"/>
        <v>0</v>
      </c>
    </row>
    <row r="4007" spans="1:19" x14ac:dyDescent="0.2">
      <c r="A4007" t="s">
        <v>12</v>
      </c>
      <c r="B4007" s="1">
        <v>42383</v>
      </c>
      <c r="C4007" s="2">
        <v>42384.747303240743</v>
      </c>
      <c r="D4007" t="s">
        <v>2566</v>
      </c>
      <c r="E4007" t="s">
        <v>2567</v>
      </c>
      <c r="F4007" t="s">
        <v>3456</v>
      </c>
      <c r="G4007" t="s">
        <v>11</v>
      </c>
      <c r="H4007">
        <v>58</v>
      </c>
      <c r="I4007" s="4">
        <v>42.786000000000001</v>
      </c>
      <c r="J4007" s="4">
        <v>2481.59</v>
      </c>
      <c r="K4007" s="3">
        <v>66989</v>
      </c>
      <c r="L4007" t="s">
        <v>5</v>
      </c>
      <c r="M4007">
        <f t="shared" si="434"/>
        <v>1</v>
      </c>
      <c r="N4007">
        <f t="shared" si="435"/>
        <v>0</v>
      </c>
      <c r="O4007">
        <f t="shared" si="436"/>
        <v>1</v>
      </c>
      <c r="P4007">
        <f t="shared" si="437"/>
        <v>0</v>
      </c>
      <c r="Q4007">
        <f t="shared" si="438"/>
        <v>0</v>
      </c>
      <c r="R4007">
        <f t="shared" si="439"/>
        <v>1</v>
      </c>
      <c r="S4007">
        <f t="shared" si="440"/>
        <v>0</v>
      </c>
    </row>
    <row r="4008" spans="1:19" x14ac:dyDescent="0.2">
      <c r="A4008" t="s">
        <v>12</v>
      </c>
      <c r="B4008" s="1">
        <v>42384</v>
      </c>
      <c r="C4008" s="2">
        <v>42384.747303240743</v>
      </c>
      <c r="D4008" t="s">
        <v>2566</v>
      </c>
      <c r="E4008" t="s">
        <v>2567</v>
      </c>
      <c r="F4008" t="s">
        <v>3456</v>
      </c>
      <c r="G4008" t="s">
        <v>11</v>
      </c>
      <c r="H4008">
        <v>341</v>
      </c>
      <c r="I4008" s="4">
        <v>42.763399999999997</v>
      </c>
      <c r="J4008" s="4">
        <v>14582.3</v>
      </c>
      <c r="K4008" s="3">
        <v>67330</v>
      </c>
      <c r="L4008" t="s">
        <v>5</v>
      </c>
      <c r="M4008">
        <f t="shared" si="434"/>
        <v>1</v>
      </c>
      <c r="N4008">
        <f t="shared" si="435"/>
        <v>0</v>
      </c>
      <c r="O4008">
        <f t="shared" si="436"/>
        <v>1</v>
      </c>
      <c r="P4008">
        <f t="shared" si="437"/>
        <v>0</v>
      </c>
      <c r="Q4008">
        <f t="shared" si="438"/>
        <v>0</v>
      </c>
      <c r="R4008">
        <f t="shared" si="439"/>
        <v>1</v>
      </c>
      <c r="S4008">
        <f t="shared" si="440"/>
        <v>0</v>
      </c>
    </row>
    <row r="4009" spans="1:19" x14ac:dyDescent="0.2">
      <c r="A4009" t="s">
        <v>0</v>
      </c>
      <c r="B4009" s="1">
        <v>42384</v>
      </c>
      <c r="C4009" s="2">
        <v>42384.746689814812</v>
      </c>
      <c r="D4009" t="s">
        <v>3457</v>
      </c>
      <c r="E4009" t="s">
        <v>3458</v>
      </c>
      <c r="F4009" t="s">
        <v>3459</v>
      </c>
      <c r="H4009" s="3">
        <v>150000</v>
      </c>
      <c r="I4009" s="4">
        <v>16.05</v>
      </c>
      <c r="J4009" s="4">
        <v>2407500</v>
      </c>
      <c r="K4009">
        <v>0</v>
      </c>
      <c r="L4009" t="s">
        <v>5</v>
      </c>
      <c r="M4009">
        <f t="shared" si="434"/>
        <v>0</v>
      </c>
      <c r="N4009">
        <f t="shared" si="435"/>
        <v>1</v>
      </c>
      <c r="O4009">
        <f t="shared" si="436"/>
        <v>0</v>
      </c>
      <c r="P4009">
        <f t="shared" si="437"/>
        <v>1</v>
      </c>
      <c r="Q4009">
        <f t="shared" si="438"/>
        <v>0</v>
      </c>
      <c r="R4009">
        <f t="shared" si="439"/>
        <v>0</v>
      </c>
      <c r="S4009">
        <f t="shared" si="440"/>
        <v>0</v>
      </c>
    </row>
    <row r="4010" spans="1:19" x14ac:dyDescent="0.2">
      <c r="A4010" t="s">
        <v>12</v>
      </c>
      <c r="B4010" s="1">
        <v>42383</v>
      </c>
      <c r="C4010" s="2">
        <v>42384.746006944442</v>
      </c>
      <c r="D4010" t="s">
        <v>2566</v>
      </c>
      <c r="E4010" t="s">
        <v>2567</v>
      </c>
      <c r="F4010" t="s">
        <v>3460</v>
      </c>
      <c r="G4010" t="s">
        <v>163</v>
      </c>
      <c r="H4010">
        <v>58</v>
      </c>
      <c r="I4010" s="4">
        <v>42.786000000000001</v>
      </c>
      <c r="J4010" s="4">
        <v>2481.59</v>
      </c>
      <c r="K4010" s="3">
        <v>66989</v>
      </c>
      <c r="L4010" t="s">
        <v>5</v>
      </c>
      <c r="M4010">
        <f t="shared" si="434"/>
        <v>1</v>
      </c>
      <c r="N4010">
        <f t="shared" si="435"/>
        <v>0</v>
      </c>
      <c r="O4010">
        <f t="shared" si="436"/>
        <v>1</v>
      </c>
      <c r="P4010">
        <f t="shared" si="437"/>
        <v>0</v>
      </c>
      <c r="Q4010">
        <f t="shared" si="438"/>
        <v>1</v>
      </c>
      <c r="R4010">
        <f t="shared" si="439"/>
        <v>0</v>
      </c>
      <c r="S4010">
        <f t="shared" si="440"/>
        <v>0</v>
      </c>
    </row>
    <row r="4011" spans="1:19" x14ac:dyDescent="0.2">
      <c r="A4011" t="s">
        <v>12</v>
      </c>
      <c r="B4011" s="1">
        <v>42384</v>
      </c>
      <c r="C4011" s="2">
        <v>42384.746006944442</v>
      </c>
      <c r="D4011" t="s">
        <v>2566</v>
      </c>
      <c r="E4011" t="s">
        <v>2567</v>
      </c>
      <c r="F4011" t="s">
        <v>3460</v>
      </c>
      <c r="G4011" t="s">
        <v>163</v>
      </c>
      <c r="H4011">
        <v>341</v>
      </c>
      <c r="I4011" s="4">
        <v>42.763399999999997</v>
      </c>
      <c r="J4011" s="4">
        <v>14582.3</v>
      </c>
      <c r="K4011" s="3">
        <v>67330</v>
      </c>
      <c r="L4011" t="s">
        <v>5</v>
      </c>
      <c r="M4011">
        <f t="shared" si="434"/>
        <v>1</v>
      </c>
      <c r="N4011">
        <f t="shared" si="435"/>
        <v>0</v>
      </c>
      <c r="O4011">
        <f t="shared" si="436"/>
        <v>1</v>
      </c>
      <c r="P4011">
        <f t="shared" si="437"/>
        <v>0</v>
      </c>
      <c r="Q4011">
        <f t="shared" si="438"/>
        <v>1</v>
      </c>
      <c r="R4011">
        <f t="shared" si="439"/>
        <v>0</v>
      </c>
      <c r="S4011">
        <f t="shared" si="440"/>
        <v>0</v>
      </c>
    </row>
    <row r="4012" spans="1:19" x14ac:dyDescent="0.2">
      <c r="A4012" t="s">
        <v>12</v>
      </c>
      <c r="B4012" s="1">
        <v>42384</v>
      </c>
      <c r="C4012" s="2">
        <v>42384.745115740741</v>
      </c>
      <c r="D4012" t="s">
        <v>3461</v>
      </c>
      <c r="E4012" t="s">
        <v>3462</v>
      </c>
      <c r="F4012" t="s">
        <v>3463</v>
      </c>
      <c r="G4012" t="s">
        <v>7</v>
      </c>
      <c r="H4012" s="3">
        <v>4055</v>
      </c>
      <c r="I4012" s="4">
        <v>9.66</v>
      </c>
      <c r="J4012" s="4">
        <v>39171.300000000003</v>
      </c>
      <c r="K4012" s="3">
        <v>99055</v>
      </c>
      <c r="L4012" t="s">
        <v>5</v>
      </c>
      <c r="M4012">
        <f t="shared" si="434"/>
        <v>1</v>
      </c>
      <c r="N4012">
        <f t="shared" si="435"/>
        <v>0</v>
      </c>
      <c r="O4012">
        <f t="shared" si="436"/>
        <v>1</v>
      </c>
      <c r="P4012">
        <f t="shared" si="437"/>
        <v>0</v>
      </c>
      <c r="Q4012">
        <f t="shared" si="438"/>
        <v>1</v>
      </c>
      <c r="R4012">
        <f t="shared" si="439"/>
        <v>0</v>
      </c>
      <c r="S4012">
        <f t="shared" si="440"/>
        <v>0</v>
      </c>
    </row>
    <row r="4013" spans="1:19" x14ac:dyDescent="0.2">
      <c r="A4013" t="s">
        <v>0</v>
      </c>
      <c r="B4013" s="1">
        <v>42384</v>
      </c>
      <c r="C4013" s="2">
        <v>42384.745115740741</v>
      </c>
      <c r="D4013" t="s">
        <v>3461</v>
      </c>
      <c r="E4013" t="s">
        <v>3462</v>
      </c>
      <c r="F4013" t="s">
        <v>3463</v>
      </c>
      <c r="G4013" t="s">
        <v>7</v>
      </c>
      <c r="H4013" s="3">
        <v>4055</v>
      </c>
      <c r="I4013" s="4">
        <v>9.66</v>
      </c>
      <c r="J4013" s="4">
        <v>39171.300000000003</v>
      </c>
      <c r="K4013">
        <v>0</v>
      </c>
      <c r="L4013" t="s">
        <v>5</v>
      </c>
      <c r="M4013">
        <f t="shared" si="434"/>
        <v>0</v>
      </c>
      <c r="N4013">
        <f t="shared" si="435"/>
        <v>1</v>
      </c>
      <c r="O4013">
        <f t="shared" si="436"/>
        <v>1</v>
      </c>
      <c r="P4013">
        <f t="shared" si="437"/>
        <v>0</v>
      </c>
      <c r="Q4013">
        <f t="shared" si="438"/>
        <v>1</v>
      </c>
      <c r="R4013">
        <f t="shared" si="439"/>
        <v>0</v>
      </c>
      <c r="S4013">
        <f t="shared" si="440"/>
        <v>0</v>
      </c>
    </row>
    <row r="4014" spans="1:19" x14ac:dyDescent="0.2">
      <c r="A4014" t="s">
        <v>12</v>
      </c>
      <c r="B4014" s="1">
        <v>42383</v>
      </c>
      <c r="C4014" s="2">
        <v>42384.744988425926</v>
      </c>
      <c r="D4014" t="s">
        <v>2566</v>
      </c>
      <c r="E4014" t="s">
        <v>2567</v>
      </c>
      <c r="F4014" t="s">
        <v>3464</v>
      </c>
      <c r="G4014" t="s">
        <v>183</v>
      </c>
      <c r="H4014">
        <v>30</v>
      </c>
      <c r="I4014" s="4">
        <v>42.786000000000001</v>
      </c>
      <c r="J4014" s="4">
        <v>1283.58</v>
      </c>
      <c r="K4014" s="3">
        <v>6059</v>
      </c>
      <c r="L4014" t="s">
        <v>5</v>
      </c>
      <c r="M4014">
        <f t="shared" si="434"/>
        <v>1</v>
      </c>
      <c r="N4014">
        <f t="shared" si="435"/>
        <v>0</v>
      </c>
      <c r="O4014">
        <f t="shared" si="436"/>
        <v>1</v>
      </c>
      <c r="P4014">
        <f t="shared" si="437"/>
        <v>0</v>
      </c>
      <c r="Q4014">
        <f t="shared" si="438"/>
        <v>0</v>
      </c>
      <c r="R4014">
        <f t="shared" si="439"/>
        <v>0</v>
      </c>
      <c r="S4014">
        <f t="shared" si="440"/>
        <v>0</v>
      </c>
    </row>
    <row r="4015" spans="1:19" x14ac:dyDescent="0.2">
      <c r="A4015" t="s">
        <v>12</v>
      </c>
      <c r="B4015" s="1">
        <v>42384</v>
      </c>
      <c r="C4015" s="2">
        <v>42384.744988425926</v>
      </c>
      <c r="D4015" t="s">
        <v>2566</v>
      </c>
      <c r="E4015" t="s">
        <v>2567</v>
      </c>
      <c r="F4015" t="s">
        <v>3464</v>
      </c>
      <c r="G4015" t="s">
        <v>183</v>
      </c>
      <c r="H4015">
        <v>170</v>
      </c>
      <c r="I4015" s="4">
        <v>42.763399999999997</v>
      </c>
      <c r="J4015" s="4">
        <v>7269.78</v>
      </c>
      <c r="K4015" s="3">
        <v>6229</v>
      </c>
      <c r="L4015" t="s">
        <v>5</v>
      </c>
      <c r="M4015">
        <f t="shared" si="434"/>
        <v>1</v>
      </c>
      <c r="N4015">
        <f t="shared" si="435"/>
        <v>0</v>
      </c>
      <c r="O4015">
        <f t="shared" si="436"/>
        <v>1</v>
      </c>
      <c r="P4015">
        <f t="shared" si="437"/>
        <v>0</v>
      </c>
      <c r="Q4015">
        <f t="shared" si="438"/>
        <v>0</v>
      </c>
      <c r="R4015">
        <f t="shared" si="439"/>
        <v>0</v>
      </c>
      <c r="S4015">
        <f t="shared" si="440"/>
        <v>0</v>
      </c>
    </row>
    <row r="4016" spans="1:19" x14ac:dyDescent="0.2">
      <c r="A4016" t="s">
        <v>0</v>
      </c>
      <c r="B4016" s="1">
        <v>42382</v>
      </c>
      <c r="C4016" s="2">
        <v>42384.744803240741</v>
      </c>
      <c r="D4016" t="s">
        <v>1276</v>
      </c>
      <c r="E4016" t="s">
        <v>1277</v>
      </c>
      <c r="F4016" t="s">
        <v>3465</v>
      </c>
      <c r="G4016" t="s">
        <v>11</v>
      </c>
      <c r="H4016">
        <v>286</v>
      </c>
      <c r="I4016" s="4">
        <v>89.3</v>
      </c>
      <c r="J4016" s="4">
        <v>25539.8</v>
      </c>
      <c r="K4016" s="3">
        <v>10975</v>
      </c>
      <c r="L4016" t="s">
        <v>5</v>
      </c>
      <c r="M4016">
        <f t="shared" si="434"/>
        <v>0</v>
      </c>
      <c r="N4016">
        <f t="shared" si="435"/>
        <v>1</v>
      </c>
      <c r="O4016">
        <f t="shared" si="436"/>
        <v>1</v>
      </c>
      <c r="P4016">
        <f t="shared" si="437"/>
        <v>0</v>
      </c>
      <c r="Q4016">
        <f t="shared" si="438"/>
        <v>0</v>
      </c>
      <c r="R4016">
        <f t="shared" si="439"/>
        <v>1</v>
      </c>
      <c r="S4016">
        <f t="shared" si="440"/>
        <v>0</v>
      </c>
    </row>
    <row r="4017" spans="1:19" x14ac:dyDescent="0.2">
      <c r="A4017" t="s">
        <v>12</v>
      </c>
      <c r="B4017" s="1">
        <v>42383</v>
      </c>
      <c r="C4017" s="2">
        <v>42384.744189814817</v>
      </c>
      <c r="D4017" t="s">
        <v>3078</v>
      </c>
      <c r="E4017" t="s">
        <v>3079</v>
      </c>
      <c r="F4017" t="s">
        <v>3080</v>
      </c>
      <c r="G4017" t="s">
        <v>46</v>
      </c>
      <c r="H4017">
        <v>380</v>
      </c>
      <c r="I4017" s="4">
        <v>30.5</v>
      </c>
      <c r="J4017" s="4">
        <v>11590</v>
      </c>
      <c r="K4017" s="3">
        <v>233834</v>
      </c>
      <c r="L4017" t="s">
        <v>5</v>
      </c>
      <c r="M4017">
        <f t="shared" si="434"/>
        <v>1</v>
      </c>
      <c r="N4017">
        <f t="shared" si="435"/>
        <v>0</v>
      </c>
      <c r="O4017">
        <f t="shared" si="436"/>
        <v>1</v>
      </c>
      <c r="P4017">
        <f t="shared" si="437"/>
        <v>0</v>
      </c>
      <c r="Q4017">
        <f t="shared" si="438"/>
        <v>1</v>
      </c>
      <c r="R4017">
        <f t="shared" si="439"/>
        <v>1</v>
      </c>
      <c r="S4017">
        <f t="shared" si="440"/>
        <v>1</v>
      </c>
    </row>
    <row r="4018" spans="1:19" x14ac:dyDescent="0.2">
      <c r="A4018" t="s">
        <v>0</v>
      </c>
      <c r="B4018" s="1">
        <v>42382</v>
      </c>
      <c r="C4018" s="2">
        <v>42384.742638888885</v>
      </c>
      <c r="D4018" t="s">
        <v>1276</v>
      </c>
      <c r="E4018" t="s">
        <v>1277</v>
      </c>
      <c r="F4018" t="s">
        <v>3466</v>
      </c>
      <c r="G4018" t="s">
        <v>11</v>
      </c>
      <c r="H4018">
        <v>303</v>
      </c>
      <c r="I4018" s="4">
        <v>89.3</v>
      </c>
      <c r="J4018" s="4">
        <v>27057.9</v>
      </c>
      <c r="K4018" s="3">
        <v>32822</v>
      </c>
      <c r="L4018" t="s">
        <v>5</v>
      </c>
      <c r="M4018">
        <f t="shared" si="434"/>
        <v>0</v>
      </c>
      <c r="N4018">
        <f t="shared" si="435"/>
        <v>1</v>
      </c>
      <c r="O4018">
        <f t="shared" si="436"/>
        <v>1</v>
      </c>
      <c r="P4018">
        <f t="shared" si="437"/>
        <v>0</v>
      </c>
      <c r="Q4018">
        <f t="shared" si="438"/>
        <v>0</v>
      </c>
      <c r="R4018">
        <f t="shared" si="439"/>
        <v>1</v>
      </c>
      <c r="S4018">
        <f t="shared" si="440"/>
        <v>0</v>
      </c>
    </row>
    <row r="4019" spans="1:19" x14ac:dyDescent="0.2">
      <c r="A4019" t="s">
        <v>0</v>
      </c>
      <c r="B4019" s="1">
        <v>42382</v>
      </c>
      <c r="C4019" s="2">
        <v>42384.742048611108</v>
      </c>
      <c r="D4019" t="s">
        <v>3467</v>
      </c>
      <c r="E4019" t="s">
        <v>3468</v>
      </c>
      <c r="F4019" t="s">
        <v>3469</v>
      </c>
      <c r="G4019" t="s">
        <v>7</v>
      </c>
      <c r="H4019">
        <v>500</v>
      </c>
      <c r="I4019" s="4">
        <v>45.43</v>
      </c>
      <c r="J4019" s="4">
        <v>22715</v>
      </c>
      <c r="K4019" s="3">
        <v>12811</v>
      </c>
      <c r="L4019" t="s">
        <v>5</v>
      </c>
      <c r="M4019">
        <f t="shared" si="434"/>
        <v>0</v>
      </c>
      <c r="N4019">
        <f t="shared" si="435"/>
        <v>1</v>
      </c>
      <c r="O4019">
        <f t="shared" si="436"/>
        <v>1</v>
      </c>
      <c r="P4019">
        <f t="shared" si="437"/>
        <v>0</v>
      </c>
      <c r="Q4019">
        <f t="shared" si="438"/>
        <v>1</v>
      </c>
      <c r="R4019">
        <f t="shared" si="439"/>
        <v>0</v>
      </c>
      <c r="S4019">
        <f t="shared" si="440"/>
        <v>0</v>
      </c>
    </row>
    <row r="4020" spans="1:19" x14ac:dyDescent="0.2">
      <c r="A4020" t="s">
        <v>12</v>
      </c>
      <c r="B4020" s="1">
        <v>42384</v>
      </c>
      <c r="C4020" s="2">
        <v>42384.741863425923</v>
      </c>
      <c r="D4020" t="s">
        <v>1361</v>
      </c>
      <c r="E4020" t="s">
        <v>1362</v>
      </c>
      <c r="F4020" t="s">
        <v>3011</v>
      </c>
      <c r="G4020" t="s">
        <v>7</v>
      </c>
      <c r="H4020" s="3">
        <v>2500</v>
      </c>
      <c r="I4020" s="4">
        <v>40.472000000000001</v>
      </c>
      <c r="J4020" s="4">
        <v>101180</v>
      </c>
      <c r="K4020" s="3">
        <v>495352</v>
      </c>
      <c r="L4020" t="s">
        <v>5</v>
      </c>
      <c r="M4020">
        <f t="shared" si="434"/>
        <v>1</v>
      </c>
      <c r="N4020">
        <f t="shared" si="435"/>
        <v>0</v>
      </c>
      <c r="O4020">
        <f t="shared" si="436"/>
        <v>1</v>
      </c>
      <c r="P4020">
        <f t="shared" si="437"/>
        <v>0</v>
      </c>
      <c r="Q4020">
        <f t="shared" si="438"/>
        <v>1</v>
      </c>
      <c r="R4020">
        <f t="shared" si="439"/>
        <v>0</v>
      </c>
      <c r="S4020">
        <f t="shared" si="440"/>
        <v>0</v>
      </c>
    </row>
    <row r="4021" spans="1:19" x14ac:dyDescent="0.2">
      <c r="A4021" t="s">
        <v>0</v>
      </c>
      <c r="B4021" s="1">
        <v>42384</v>
      </c>
      <c r="C4021" s="2">
        <v>42384.740023148152</v>
      </c>
      <c r="D4021" t="s">
        <v>3457</v>
      </c>
      <c r="E4021" t="s">
        <v>3458</v>
      </c>
      <c r="F4021" t="s">
        <v>3470</v>
      </c>
      <c r="G4021" t="s">
        <v>51</v>
      </c>
      <c r="H4021" s="3">
        <v>242003</v>
      </c>
      <c r="I4021" s="4">
        <v>11</v>
      </c>
      <c r="J4021" s="4">
        <v>2662030</v>
      </c>
      <c r="K4021" s="3">
        <v>25000</v>
      </c>
      <c r="L4021" t="s">
        <v>5</v>
      </c>
      <c r="M4021">
        <f t="shared" si="434"/>
        <v>0</v>
      </c>
      <c r="N4021">
        <f t="shared" si="435"/>
        <v>1</v>
      </c>
      <c r="O4021">
        <f t="shared" si="436"/>
        <v>0</v>
      </c>
      <c r="P4021">
        <f t="shared" si="437"/>
        <v>1</v>
      </c>
      <c r="Q4021">
        <f t="shared" si="438"/>
        <v>1</v>
      </c>
      <c r="R4021">
        <f t="shared" si="439"/>
        <v>0</v>
      </c>
      <c r="S4021">
        <f t="shared" si="440"/>
        <v>1</v>
      </c>
    </row>
    <row r="4022" spans="1:19" x14ac:dyDescent="0.2">
      <c r="A4022" t="s">
        <v>0</v>
      </c>
      <c r="B4022" s="1">
        <v>42384</v>
      </c>
      <c r="C4022" s="2">
        <v>42384.740023148152</v>
      </c>
      <c r="D4022" t="s">
        <v>3457</v>
      </c>
      <c r="E4022" t="s">
        <v>3458</v>
      </c>
      <c r="F4022" t="s">
        <v>3470</v>
      </c>
      <c r="G4022" t="s">
        <v>51</v>
      </c>
      <c r="H4022" s="3">
        <v>45000</v>
      </c>
      <c r="I4022" s="4">
        <v>7.69</v>
      </c>
      <c r="J4022" s="4">
        <v>346050</v>
      </c>
      <c r="K4022">
        <v>0</v>
      </c>
      <c r="L4022" t="s">
        <v>5</v>
      </c>
      <c r="M4022">
        <f t="shared" si="434"/>
        <v>0</v>
      </c>
      <c r="N4022">
        <f t="shared" si="435"/>
        <v>1</v>
      </c>
      <c r="O4022">
        <f t="shared" si="436"/>
        <v>0</v>
      </c>
      <c r="P4022">
        <f t="shared" si="437"/>
        <v>1</v>
      </c>
      <c r="Q4022">
        <f t="shared" si="438"/>
        <v>1</v>
      </c>
      <c r="R4022">
        <f t="shared" si="439"/>
        <v>0</v>
      </c>
      <c r="S4022">
        <f t="shared" si="440"/>
        <v>1</v>
      </c>
    </row>
    <row r="4023" spans="1:19" x14ac:dyDescent="0.2">
      <c r="A4023" t="s">
        <v>0</v>
      </c>
      <c r="B4023" s="1">
        <v>42384</v>
      </c>
      <c r="C4023" s="2">
        <v>42384.740023148152</v>
      </c>
      <c r="D4023" t="s">
        <v>3457</v>
      </c>
      <c r="E4023" t="s">
        <v>3458</v>
      </c>
      <c r="F4023" t="s">
        <v>3470</v>
      </c>
      <c r="G4023" t="s">
        <v>51</v>
      </c>
      <c r="H4023" s="3">
        <v>25000</v>
      </c>
      <c r="I4023" s="4">
        <v>11</v>
      </c>
      <c r="J4023" s="4">
        <v>275000</v>
      </c>
      <c r="K4023">
        <v>0</v>
      </c>
      <c r="L4023" t="s">
        <v>5</v>
      </c>
      <c r="M4023">
        <f t="shared" si="434"/>
        <v>0</v>
      </c>
      <c r="N4023">
        <f t="shared" si="435"/>
        <v>1</v>
      </c>
      <c r="O4023">
        <f t="shared" si="436"/>
        <v>0</v>
      </c>
      <c r="P4023">
        <f t="shared" si="437"/>
        <v>1</v>
      </c>
      <c r="Q4023">
        <f t="shared" si="438"/>
        <v>1</v>
      </c>
      <c r="R4023">
        <f t="shared" si="439"/>
        <v>0</v>
      </c>
      <c r="S4023">
        <f t="shared" si="440"/>
        <v>1</v>
      </c>
    </row>
    <row r="4024" spans="1:19" x14ac:dyDescent="0.2">
      <c r="A4024" t="s">
        <v>0</v>
      </c>
      <c r="B4024" s="1">
        <v>42384</v>
      </c>
      <c r="C4024" s="2">
        <v>42384.740023148152</v>
      </c>
      <c r="D4024" t="s">
        <v>3457</v>
      </c>
      <c r="E4024" t="s">
        <v>3458</v>
      </c>
      <c r="F4024" t="s">
        <v>3470</v>
      </c>
      <c r="G4024" t="s">
        <v>51</v>
      </c>
      <c r="H4024" s="3">
        <v>90000</v>
      </c>
      <c r="I4024" s="4">
        <v>9.85</v>
      </c>
      <c r="J4024" s="4">
        <v>886500</v>
      </c>
      <c r="K4024">
        <v>0</v>
      </c>
      <c r="L4024" t="s">
        <v>5</v>
      </c>
      <c r="M4024">
        <f t="shared" si="434"/>
        <v>0</v>
      </c>
      <c r="N4024">
        <f t="shared" si="435"/>
        <v>1</v>
      </c>
      <c r="O4024">
        <f t="shared" si="436"/>
        <v>0</v>
      </c>
      <c r="P4024">
        <f t="shared" si="437"/>
        <v>1</v>
      </c>
      <c r="Q4024">
        <f t="shared" si="438"/>
        <v>1</v>
      </c>
      <c r="R4024">
        <f t="shared" si="439"/>
        <v>0</v>
      </c>
      <c r="S4024">
        <f t="shared" si="440"/>
        <v>1</v>
      </c>
    </row>
    <row r="4025" spans="1:19" x14ac:dyDescent="0.2">
      <c r="A4025" t="s">
        <v>0</v>
      </c>
      <c r="B4025" s="1">
        <v>42384</v>
      </c>
      <c r="C4025" s="2">
        <v>42384.740023148152</v>
      </c>
      <c r="D4025" t="s">
        <v>3457</v>
      </c>
      <c r="E4025" t="s">
        <v>3458</v>
      </c>
      <c r="F4025" t="s">
        <v>3470</v>
      </c>
      <c r="G4025" t="s">
        <v>51</v>
      </c>
      <c r="H4025" s="3">
        <v>560919</v>
      </c>
      <c r="I4025" s="4">
        <v>11</v>
      </c>
      <c r="J4025" s="4">
        <v>6170110</v>
      </c>
      <c r="K4025">
        <v>0</v>
      </c>
      <c r="L4025" t="s">
        <v>5</v>
      </c>
      <c r="M4025">
        <f t="shared" si="434"/>
        <v>0</v>
      </c>
      <c r="N4025">
        <f t="shared" si="435"/>
        <v>1</v>
      </c>
      <c r="O4025">
        <f t="shared" si="436"/>
        <v>0</v>
      </c>
      <c r="P4025">
        <f t="shared" si="437"/>
        <v>1</v>
      </c>
      <c r="Q4025">
        <f t="shared" si="438"/>
        <v>1</v>
      </c>
      <c r="R4025">
        <f t="shared" si="439"/>
        <v>0</v>
      </c>
      <c r="S4025">
        <f t="shared" si="440"/>
        <v>1</v>
      </c>
    </row>
    <row r="4026" spans="1:19" x14ac:dyDescent="0.2">
      <c r="A4026" t="s">
        <v>0</v>
      </c>
      <c r="B4026" s="1">
        <v>42384</v>
      </c>
      <c r="C4026" s="2">
        <v>42384.739953703705</v>
      </c>
      <c r="D4026" t="s">
        <v>3457</v>
      </c>
      <c r="E4026" t="s">
        <v>3458</v>
      </c>
      <c r="F4026" t="s">
        <v>3471</v>
      </c>
      <c r="G4026" t="s">
        <v>11</v>
      </c>
      <c r="H4026" s="3">
        <v>100000</v>
      </c>
      <c r="I4026" s="4">
        <v>6.61</v>
      </c>
      <c r="J4026" s="4">
        <v>661000</v>
      </c>
      <c r="K4026">
        <v>0</v>
      </c>
      <c r="L4026" t="s">
        <v>5</v>
      </c>
      <c r="M4026">
        <f t="shared" si="434"/>
        <v>0</v>
      </c>
      <c r="N4026">
        <f t="shared" si="435"/>
        <v>1</v>
      </c>
      <c r="O4026">
        <f t="shared" si="436"/>
        <v>0</v>
      </c>
      <c r="P4026">
        <f t="shared" si="437"/>
        <v>1</v>
      </c>
      <c r="Q4026">
        <f t="shared" si="438"/>
        <v>0</v>
      </c>
      <c r="R4026">
        <f t="shared" si="439"/>
        <v>1</v>
      </c>
      <c r="S4026">
        <f t="shared" si="440"/>
        <v>0</v>
      </c>
    </row>
    <row r="4027" spans="1:19" x14ac:dyDescent="0.2">
      <c r="A4027" t="s">
        <v>0</v>
      </c>
      <c r="B4027" s="1">
        <v>42384</v>
      </c>
      <c r="C4027" s="2">
        <v>42384.73945601852</v>
      </c>
      <c r="D4027" t="s">
        <v>3457</v>
      </c>
      <c r="E4027" t="s">
        <v>3458</v>
      </c>
      <c r="F4027" t="s">
        <v>3472</v>
      </c>
      <c r="G4027" t="s">
        <v>7</v>
      </c>
      <c r="H4027" s="3">
        <v>91098</v>
      </c>
      <c r="I4027" s="4">
        <v>11</v>
      </c>
      <c r="J4027" s="4">
        <v>1002080</v>
      </c>
      <c r="K4027" s="3">
        <v>25000</v>
      </c>
      <c r="L4027" t="s">
        <v>5</v>
      </c>
      <c r="M4027">
        <f t="shared" si="434"/>
        <v>0</v>
      </c>
      <c r="N4027">
        <f t="shared" si="435"/>
        <v>1</v>
      </c>
      <c r="O4027">
        <f t="shared" si="436"/>
        <v>0</v>
      </c>
      <c r="P4027">
        <f t="shared" si="437"/>
        <v>1</v>
      </c>
      <c r="Q4027">
        <f t="shared" si="438"/>
        <v>1</v>
      </c>
      <c r="R4027">
        <f t="shared" si="439"/>
        <v>0</v>
      </c>
      <c r="S4027">
        <f t="shared" si="440"/>
        <v>0</v>
      </c>
    </row>
    <row r="4028" spans="1:19" x14ac:dyDescent="0.2">
      <c r="A4028" t="s">
        <v>0</v>
      </c>
      <c r="B4028" s="1">
        <v>42384</v>
      </c>
      <c r="C4028" s="2">
        <v>42384.73945601852</v>
      </c>
      <c r="D4028" t="s">
        <v>3457</v>
      </c>
      <c r="E4028" t="s">
        <v>3458</v>
      </c>
      <c r="F4028" t="s">
        <v>3472</v>
      </c>
      <c r="G4028" t="s">
        <v>7</v>
      </c>
      <c r="H4028" s="3">
        <v>45000</v>
      </c>
      <c r="I4028" s="4">
        <v>7.69</v>
      </c>
      <c r="J4028" s="4">
        <v>346050</v>
      </c>
      <c r="K4028">
        <v>0</v>
      </c>
      <c r="L4028" t="s">
        <v>5</v>
      </c>
      <c r="M4028">
        <f t="shared" si="434"/>
        <v>0</v>
      </c>
      <c r="N4028">
        <f t="shared" si="435"/>
        <v>1</v>
      </c>
      <c r="O4028">
        <f t="shared" si="436"/>
        <v>0</v>
      </c>
      <c r="P4028">
        <f t="shared" si="437"/>
        <v>1</v>
      </c>
      <c r="Q4028">
        <f t="shared" si="438"/>
        <v>1</v>
      </c>
      <c r="R4028">
        <f t="shared" si="439"/>
        <v>0</v>
      </c>
      <c r="S4028">
        <f t="shared" si="440"/>
        <v>0</v>
      </c>
    </row>
    <row r="4029" spans="1:19" x14ac:dyDescent="0.2">
      <c r="A4029" t="s">
        <v>0</v>
      </c>
      <c r="B4029" s="1">
        <v>42384</v>
      </c>
      <c r="C4029" s="2">
        <v>42384.73945601852</v>
      </c>
      <c r="D4029" t="s">
        <v>3457</v>
      </c>
      <c r="E4029" t="s">
        <v>3458</v>
      </c>
      <c r="F4029" t="s">
        <v>3472</v>
      </c>
      <c r="G4029" t="s">
        <v>7</v>
      </c>
      <c r="H4029" s="3">
        <v>25000</v>
      </c>
      <c r="I4029" s="4">
        <v>11</v>
      </c>
      <c r="J4029" s="4">
        <v>275000</v>
      </c>
      <c r="K4029">
        <v>0</v>
      </c>
      <c r="L4029" t="s">
        <v>5</v>
      </c>
      <c r="M4029">
        <f t="shared" si="434"/>
        <v>0</v>
      </c>
      <c r="N4029">
        <f t="shared" si="435"/>
        <v>1</v>
      </c>
      <c r="O4029">
        <f t="shared" si="436"/>
        <v>0</v>
      </c>
      <c r="P4029">
        <f t="shared" si="437"/>
        <v>1</v>
      </c>
      <c r="Q4029">
        <f t="shared" si="438"/>
        <v>1</v>
      </c>
      <c r="R4029">
        <f t="shared" si="439"/>
        <v>0</v>
      </c>
      <c r="S4029">
        <f t="shared" si="440"/>
        <v>0</v>
      </c>
    </row>
    <row r="4030" spans="1:19" x14ac:dyDescent="0.2">
      <c r="A4030" t="s">
        <v>0</v>
      </c>
      <c r="B4030" s="1">
        <v>42384</v>
      </c>
      <c r="C4030" s="2">
        <v>42384.73945601852</v>
      </c>
      <c r="D4030" t="s">
        <v>3457</v>
      </c>
      <c r="E4030" t="s">
        <v>3458</v>
      </c>
      <c r="F4030" t="s">
        <v>3472</v>
      </c>
      <c r="G4030" t="s">
        <v>7</v>
      </c>
      <c r="H4030" s="3">
        <v>90000</v>
      </c>
      <c r="I4030" s="4">
        <v>9.85</v>
      </c>
      <c r="J4030" s="4">
        <v>886500</v>
      </c>
      <c r="K4030">
        <v>0</v>
      </c>
      <c r="L4030" t="s">
        <v>5</v>
      </c>
      <c r="M4030">
        <f t="shared" si="434"/>
        <v>0</v>
      </c>
      <c r="N4030">
        <f t="shared" si="435"/>
        <v>1</v>
      </c>
      <c r="O4030">
        <f t="shared" si="436"/>
        <v>0</v>
      </c>
      <c r="P4030">
        <f t="shared" si="437"/>
        <v>1</v>
      </c>
      <c r="Q4030">
        <f t="shared" si="438"/>
        <v>1</v>
      </c>
      <c r="R4030">
        <f t="shared" si="439"/>
        <v>0</v>
      </c>
      <c r="S4030">
        <f t="shared" si="440"/>
        <v>0</v>
      </c>
    </row>
    <row r="4031" spans="1:19" x14ac:dyDescent="0.2">
      <c r="A4031" t="s">
        <v>0</v>
      </c>
      <c r="B4031" s="1">
        <v>42384</v>
      </c>
      <c r="C4031" s="2">
        <v>42384.73945601852</v>
      </c>
      <c r="D4031" t="s">
        <v>3457</v>
      </c>
      <c r="E4031" t="s">
        <v>3458</v>
      </c>
      <c r="F4031" t="s">
        <v>3472</v>
      </c>
      <c r="G4031" t="s">
        <v>7</v>
      </c>
      <c r="H4031" s="3">
        <v>19000</v>
      </c>
      <c r="I4031" s="4">
        <v>11</v>
      </c>
      <c r="J4031" s="4">
        <v>209000</v>
      </c>
      <c r="K4031">
        <v>0</v>
      </c>
      <c r="L4031" t="s">
        <v>5</v>
      </c>
      <c r="M4031">
        <f t="shared" si="434"/>
        <v>0</v>
      </c>
      <c r="N4031">
        <f t="shared" si="435"/>
        <v>1</v>
      </c>
      <c r="O4031">
        <f t="shared" si="436"/>
        <v>0</v>
      </c>
      <c r="P4031">
        <f t="shared" si="437"/>
        <v>1</v>
      </c>
      <c r="Q4031">
        <f t="shared" si="438"/>
        <v>1</v>
      </c>
      <c r="R4031">
        <f t="shared" si="439"/>
        <v>0</v>
      </c>
      <c r="S4031">
        <f t="shared" si="440"/>
        <v>0</v>
      </c>
    </row>
    <row r="4032" spans="1:19" x14ac:dyDescent="0.2">
      <c r="A4032" t="s">
        <v>0</v>
      </c>
      <c r="B4032" s="1">
        <v>42382</v>
      </c>
      <c r="C4032" s="2">
        <v>42384.739444444444</v>
      </c>
      <c r="D4032" t="s">
        <v>1276</v>
      </c>
      <c r="E4032" t="s">
        <v>1277</v>
      </c>
      <c r="F4032" t="s">
        <v>1278</v>
      </c>
      <c r="G4032" t="s">
        <v>11</v>
      </c>
      <c r="H4032">
        <v>412</v>
      </c>
      <c r="I4032" s="4">
        <v>89.3</v>
      </c>
      <c r="J4032" s="4">
        <v>36791.599999999999</v>
      </c>
      <c r="K4032" s="3">
        <v>32791</v>
      </c>
      <c r="L4032" t="s">
        <v>5</v>
      </c>
      <c r="M4032">
        <f t="shared" si="434"/>
        <v>0</v>
      </c>
      <c r="N4032">
        <f t="shared" si="435"/>
        <v>1</v>
      </c>
      <c r="O4032">
        <f t="shared" si="436"/>
        <v>1</v>
      </c>
      <c r="P4032">
        <f t="shared" si="437"/>
        <v>0</v>
      </c>
      <c r="Q4032">
        <f t="shared" si="438"/>
        <v>0</v>
      </c>
      <c r="R4032">
        <f t="shared" si="439"/>
        <v>1</v>
      </c>
      <c r="S4032">
        <f t="shared" si="440"/>
        <v>0</v>
      </c>
    </row>
    <row r="4033" spans="1:19" x14ac:dyDescent="0.2">
      <c r="A4033" t="s">
        <v>0</v>
      </c>
      <c r="B4033" s="1">
        <v>42382</v>
      </c>
      <c r="C4033" s="2">
        <v>42384.738576388889</v>
      </c>
      <c r="D4033" t="s">
        <v>3473</v>
      </c>
      <c r="E4033" t="s">
        <v>462</v>
      </c>
      <c r="F4033" t="s">
        <v>3474</v>
      </c>
      <c r="G4033" t="s">
        <v>16</v>
      </c>
      <c r="H4033" s="3">
        <v>2900</v>
      </c>
      <c r="I4033" s="4">
        <v>6.9204999999999997</v>
      </c>
      <c r="J4033" s="4">
        <v>20069.400000000001</v>
      </c>
      <c r="K4033" s="3">
        <v>17974</v>
      </c>
      <c r="L4033" t="s">
        <v>5</v>
      </c>
      <c r="M4033">
        <f t="shared" si="434"/>
        <v>0</v>
      </c>
      <c r="N4033">
        <f t="shared" si="435"/>
        <v>1</v>
      </c>
      <c r="O4033">
        <f t="shared" si="436"/>
        <v>1</v>
      </c>
      <c r="P4033">
        <f t="shared" si="437"/>
        <v>0</v>
      </c>
      <c r="Q4033">
        <f t="shared" si="438"/>
        <v>1</v>
      </c>
      <c r="R4033">
        <f t="shared" si="439"/>
        <v>1</v>
      </c>
      <c r="S4033">
        <f t="shared" si="440"/>
        <v>0</v>
      </c>
    </row>
    <row r="4034" spans="1:19" x14ac:dyDescent="0.2">
      <c r="A4034" t="s">
        <v>12</v>
      </c>
      <c r="B4034" s="1">
        <v>42382</v>
      </c>
      <c r="C4034" s="2">
        <v>42384.738576388889</v>
      </c>
      <c r="D4034" t="s">
        <v>3473</v>
      </c>
      <c r="E4034" t="s">
        <v>462</v>
      </c>
      <c r="F4034" t="s">
        <v>3474</v>
      </c>
      <c r="G4034" t="s">
        <v>16</v>
      </c>
      <c r="H4034" s="3">
        <v>1000</v>
      </c>
      <c r="I4034" s="4">
        <v>6.9130000000000003</v>
      </c>
      <c r="J4034" s="4">
        <v>6913</v>
      </c>
      <c r="K4034" s="3">
        <v>18974</v>
      </c>
      <c r="L4034" t="s">
        <v>5</v>
      </c>
      <c r="M4034">
        <f t="shared" si="434"/>
        <v>1</v>
      </c>
      <c r="N4034">
        <f t="shared" si="435"/>
        <v>0</v>
      </c>
      <c r="O4034">
        <f t="shared" si="436"/>
        <v>1</v>
      </c>
      <c r="P4034">
        <f t="shared" si="437"/>
        <v>0</v>
      </c>
      <c r="Q4034">
        <f t="shared" si="438"/>
        <v>1</v>
      </c>
      <c r="R4034">
        <f t="shared" si="439"/>
        <v>1</v>
      </c>
      <c r="S4034">
        <f t="shared" si="440"/>
        <v>0</v>
      </c>
    </row>
    <row r="4035" spans="1:19" x14ac:dyDescent="0.2">
      <c r="A4035" t="s">
        <v>0</v>
      </c>
      <c r="B4035" s="1">
        <v>42382</v>
      </c>
      <c r="C4035" s="2">
        <v>42384.738576388889</v>
      </c>
      <c r="D4035" t="s">
        <v>3473</v>
      </c>
      <c r="E4035" t="s">
        <v>462</v>
      </c>
      <c r="F4035" t="s">
        <v>3474</v>
      </c>
      <c r="G4035" t="s">
        <v>16</v>
      </c>
      <c r="H4035" s="3">
        <v>6087</v>
      </c>
      <c r="I4035" s="4">
        <v>6.9273999999999996</v>
      </c>
      <c r="J4035" s="4">
        <v>42167.1</v>
      </c>
      <c r="K4035" s="3">
        <v>20874</v>
      </c>
      <c r="L4035" t="s">
        <v>5</v>
      </c>
      <c r="M4035">
        <f t="shared" ref="M4035:M4098" si="441">IF($A4035="Buy",1,0)</f>
        <v>0</v>
      </c>
      <c r="N4035">
        <f t="shared" ref="N4035:N4098" si="442">IF($A4035="Sell",1,0)</f>
        <v>1</v>
      </c>
      <c r="O4035">
        <f t="shared" ref="O4035:O4098" si="443">IF($H4035&lt;=10000,1,0)</f>
        <v>1</v>
      </c>
      <c r="P4035">
        <f t="shared" ref="P4035:P4098" si="444">IF($H4035&gt;10000,1,0)</f>
        <v>0</v>
      </c>
      <c r="Q4035">
        <f t="shared" ref="Q4035:Q4098" si="445">IF(ISNUMBER(SEARCH("director",$G4035)),1,0)</f>
        <v>1</v>
      </c>
      <c r="R4035">
        <f t="shared" ref="R4035:R4098" si="446">IF(ISNUMBER(SEARCH("officer",$G4035)),1,0)</f>
        <v>1</v>
      </c>
      <c r="S4035">
        <f t="shared" ref="S4035:S4098" si="447">IF(ISNUMBER(SEARCH("owner",G4035)),1,0)</f>
        <v>0</v>
      </c>
    </row>
    <row r="4036" spans="1:19" x14ac:dyDescent="0.2">
      <c r="A4036" t="s">
        <v>12</v>
      </c>
      <c r="B4036" s="1">
        <v>42383</v>
      </c>
      <c r="C4036" s="2">
        <v>42384.738576388889</v>
      </c>
      <c r="D4036" t="s">
        <v>3473</v>
      </c>
      <c r="E4036" t="s">
        <v>462</v>
      </c>
      <c r="F4036" t="s">
        <v>3474</v>
      </c>
      <c r="G4036" t="s">
        <v>16</v>
      </c>
      <c r="H4036" s="3">
        <v>7987</v>
      </c>
      <c r="I4036" s="4">
        <v>6.94</v>
      </c>
      <c r="J4036" s="4">
        <v>55429.8</v>
      </c>
      <c r="K4036" s="3">
        <v>26961</v>
      </c>
      <c r="L4036" t="s">
        <v>5</v>
      </c>
      <c r="M4036">
        <f t="shared" si="441"/>
        <v>1</v>
      </c>
      <c r="N4036">
        <f t="shared" si="442"/>
        <v>0</v>
      </c>
      <c r="O4036">
        <f t="shared" si="443"/>
        <v>1</v>
      </c>
      <c r="P4036">
        <f t="shared" si="444"/>
        <v>0</v>
      </c>
      <c r="Q4036">
        <f t="shared" si="445"/>
        <v>1</v>
      </c>
      <c r="R4036">
        <f t="shared" si="446"/>
        <v>1</v>
      </c>
      <c r="S4036">
        <f t="shared" si="447"/>
        <v>0</v>
      </c>
    </row>
    <row r="4037" spans="1:19" x14ac:dyDescent="0.2">
      <c r="A4037" t="s">
        <v>0</v>
      </c>
      <c r="B4037" s="1">
        <v>42384</v>
      </c>
      <c r="C4037" s="2">
        <v>42384.73847222222</v>
      </c>
      <c r="D4037" t="s">
        <v>3457</v>
      </c>
      <c r="E4037" t="s">
        <v>3458</v>
      </c>
      <c r="F4037" t="s">
        <v>3475</v>
      </c>
      <c r="G4037" t="s">
        <v>7</v>
      </c>
      <c r="H4037" s="3">
        <v>25000</v>
      </c>
      <c r="I4037" s="4">
        <v>11</v>
      </c>
      <c r="J4037" s="4">
        <v>275000</v>
      </c>
      <c r="K4037">
        <v>0</v>
      </c>
      <c r="L4037" t="s">
        <v>5</v>
      </c>
      <c r="M4037">
        <f t="shared" si="441"/>
        <v>0</v>
      </c>
      <c r="N4037">
        <f t="shared" si="442"/>
        <v>1</v>
      </c>
      <c r="O4037">
        <f t="shared" si="443"/>
        <v>0</v>
      </c>
      <c r="P4037">
        <f t="shared" si="444"/>
        <v>1</v>
      </c>
      <c r="Q4037">
        <f t="shared" si="445"/>
        <v>1</v>
      </c>
      <c r="R4037">
        <f t="shared" si="446"/>
        <v>0</v>
      </c>
      <c r="S4037">
        <f t="shared" si="447"/>
        <v>0</v>
      </c>
    </row>
    <row r="4038" spans="1:19" x14ac:dyDescent="0.2">
      <c r="A4038" t="s">
        <v>0</v>
      </c>
      <c r="B4038" s="1">
        <v>42384</v>
      </c>
      <c r="C4038" s="2">
        <v>42384.73847222222</v>
      </c>
      <c r="D4038" t="s">
        <v>3457</v>
      </c>
      <c r="E4038" t="s">
        <v>3458</v>
      </c>
      <c r="F4038" t="s">
        <v>3475</v>
      </c>
      <c r="G4038" t="s">
        <v>7</v>
      </c>
      <c r="H4038" s="3">
        <v>58250</v>
      </c>
      <c r="I4038" s="4">
        <v>11</v>
      </c>
      <c r="J4038" s="4">
        <v>640750</v>
      </c>
      <c r="K4038" s="3">
        <v>25000</v>
      </c>
      <c r="L4038" t="s">
        <v>5</v>
      </c>
      <c r="M4038">
        <f t="shared" si="441"/>
        <v>0</v>
      </c>
      <c r="N4038">
        <f t="shared" si="442"/>
        <v>1</v>
      </c>
      <c r="O4038">
        <f t="shared" si="443"/>
        <v>0</v>
      </c>
      <c r="P4038">
        <f t="shared" si="444"/>
        <v>1</v>
      </c>
      <c r="Q4038">
        <f t="shared" si="445"/>
        <v>1</v>
      </c>
      <c r="R4038">
        <f t="shared" si="446"/>
        <v>0</v>
      </c>
      <c r="S4038">
        <f t="shared" si="447"/>
        <v>0</v>
      </c>
    </row>
    <row r="4039" spans="1:19" x14ac:dyDescent="0.2">
      <c r="A4039" t="s">
        <v>0</v>
      </c>
      <c r="B4039" s="1">
        <v>42384</v>
      </c>
      <c r="C4039" s="2">
        <v>42384.738159722219</v>
      </c>
      <c r="D4039" t="s">
        <v>3457</v>
      </c>
      <c r="E4039" t="s">
        <v>3458</v>
      </c>
      <c r="F4039" t="s">
        <v>3476</v>
      </c>
      <c r="G4039" t="s">
        <v>11</v>
      </c>
      <c r="H4039" s="3">
        <v>25000</v>
      </c>
      <c r="I4039" s="4">
        <v>6.65</v>
      </c>
      <c r="J4039" s="4">
        <v>166250</v>
      </c>
      <c r="K4039">
        <v>0</v>
      </c>
      <c r="L4039" t="s">
        <v>5</v>
      </c>
      <c r="M4039">
        <f t="shared" si="441"/>
        <v>0</v>
      </c>
      <c r="N4039">
        <f t="shared" si="442"/>
        <v>1</v>
      </c>
      <c r="O4039">
        <f t="shared" si="443"/>
        <v>0</v>
      </c>
      <c r="P4039">
        <f t="shared" si="444"/>
        <v>1</v>
      </c>
      <c r="Q4039">
        <f t="shared" si="445"/>
        <v>0</v>
      </c>
      <c r="R4039">
        <f t="shared" si="446"/>
        <v>1</v>
      </c>
      <c r="S4039">
        <f t="shared" si="447"/>
        <v>0</v>
      </c>
    </row>
    <row r="4040" spans="1:19" x14ac:dyDescent="0.2">
      <c r="A4040" t="s">
        <v>0</v>
      </c>
      <c r="B4040" s="1">
        <v>42384</v>
      </c>
      <c r="C4040" s="2">
        <v>42384.738159722219</v>
      </c>
      <c r="D4040" t="s">
        <v>3457</v>
      </c>
      <c r="E4040" t="s">
        <v>3458</v>
      </c>
      <c r="F4040" t="s">
        <v>3476</v>
      </c>
      <c r="G4040" t="s">
        <v>11</v>
      </c>
      <c r="H4040">
        <v>250</v>
      </c>
      <c r="I4040" s="4">
        <v>11</v>
      </c>
      <c r="J4040" s="4">
        <v>2750</v>
      </c>
      <c r="K4040">
        <v>0</v>
      </c>
      <c r="L4040" t="s">
        <v>5</v>
      </c>
      <c r="M4040">
        <f t="shared" si="441"/>
        <v>0</v>
      </c>
      <c r="N4040">
        <f t="shared" si="442"/>
        <v>1</v>
      </c>
      <c r="O4040">
        <f t="shared" si="443"/>
        <v>1</v>
      </c>
      <c r="P4040">
        <f t="shared" si="444"/>
        <v>0</v>
      </c>
      <c r="Q4040">
        <f t="shared" si="445"/>
        <v>0</v>
      </c>
      <c r="R4040">
        <f t="shared" si="446"/>
        <v>1</v>
      </c>
      <c r="S4040">
        <f t="shared" si="447"/>
        <v>0</v>
      </c>
    </row>
    <row r="4041" spans="1:19" x14ac:dyDescent="0.2">
      <c r="A4041" t="s">
        <v>0</v>
      </c>
      <c r="B4041" s="1">
        <v>42384</v>
      </c>
      <c r="C4041" s="2">
        <v>42384.738159722219</v>
      </c>
      <c r="D4041" t="s">
        <v>3457</v>
      </c>
      <c r="E4041" t="s">
        <v>3458</v>
      </c>
      <c r="F4041" t="s">
        <v>3476</v>
      </c>
      <c r="G4041" t="s">
        <v>11</v>
      </c>
      <c r="H4041" s="3">
        <v>175000</v>
      </c>
      <c r="I4041" s="4">
        <v>10.6</v>
      </c>
      <c r="J4041" s="4">
        <v>1855000</v>
      </c>
      <c r="K4041">
        <v>0</v>
      </c>
      <c r="L4041" t="s">
        <v>5</v>
      </c>
      <c r="M4041">
        <f t="shared" si="441"/>
        <v>0</v>
      </c>
      <c r="N4041">
        <f t="shared" si="442"/>
        <v>1</v>
      </c>
      <c r="O4041">
        <f t="shared" si="443"/>
        <v>0</v>
      </c>
      <c r="P4041">
        <f t="shared" si="444"/>
        <v>1</v>
      </c>
      <c r="Q4041">
        <f t="shared" si="445"/>
        <v>0</v>
      </c>
      <c r="R4041">
        <f t="shared" si="446"/>
        <v>1</v>
      </c>
      <c r="S4041">
        <f t="shared" si="447"/>
        <v>0</v>
      </c>
    </row>
    <row r="4042" spans="1:19" x14ac:dyDescent="0.2">
      <c r="A4042" t="s">
        <v>0</v>
      </c>
      <c r="B4042" s="1">
        <v>42384</v>
      </c>
      <c r="C4042" s="2">
        <v>42384.738159722219</v>
      </c>
      <c r="D4042" t="s">
        <v>3457</v>
      </c>
      <c r="E4042" t="s">
        <v>3458</v>
      </c>
      <c r="F4042" t="s">
        <v>3476</v>
      </c>
      <c r="G4042" t="s">
        <v>11</v>
      </c>
      <c r="H4042" s="3">
        <v>100000</v>
      </c>
      <c r="I4042" s="4">
        <v>5.99</v>
      </c>
      <c r="J4042" s="4">
        <v>599000</v>
      </c>
      <c r="K4042">
        <v>0</v>
      </c>
      <c r="L4042" t="s">
        <v>5</v>
      </c>
      <c r="M4042">
        <f t="shared" si="441"/>
        <v>0</v>
      </c>
      <c r="N4042">
        <f t="shared" si="442"/>
        <v>1</v>
      </c>
      <c r="O4042">
        <f t="shared" si="443"/>
        <v>0</v>
      </c>
      <c r="P4042">
        <f t="shared" si="444"/>
        <v>1</v>
      </c>
      <c r="Q4042">
        <f t="shared" si="445"/>
        <v>0</v>
      </c>
      <c r="R4042">
        <f t="shared" si="446"/>
        <v>1</v>
      </c>
      <c r="S4042">
        <f t="shared" si="447"/>
        <v>0</v>
      </c>
    </row>
    <row r="4043" spans="1:19" x14ac:dyDescent="0.2">
      <c r="A4043" t="s">
        <v>0</v>
      </c>
      <c r="B4043" s="1">
        <v>42382</v>
      </c>
      <c r="C4043" s="2">
        <v>42384.737766203703</v>
      </c>
      <c r="D4043" t="s">
        <v>98</v>
      </c>
      <c r="E4043" t="s">
        <v>99</v>
      </c>
      <c r="F4043" t="s">
        <v>100</v>
      </c>
      <c r="G4043" t="s">
        <v>16</v>
      </c>
      <c r="H4043" s="3">
        <v>5100</v>
      </c>
      <c r="I4043" s="4">
        <v>23.1495</v>
      </c>
      <c r="J4043" s="4">
        <v>118062</v>
      </c>
      <c r="K4043">
        <v>900</v>
      </c>
      <c r="L4043" t="s">
        <v>5</v>
      </c>
      <c r="M4043">
        <f t="shared" si="441"/>
        <v>0</v>
      </c>
      <c r="N4043">
        <f t="shared" si="442"/>
        <v>1</v>
      </c>
      <c r="O4043">
        <f t="shared" si="443"/>
        <v>1</v>
      </c>
      <c r="P4043">
        <f t="shared" si="444"/>
        <v>0</v>
      </c>
      <c r="Q4043">
        <f t="shared" si="445"/>
        <v>1</v>
      </c>
      <c r="R4043">
        <f t="shared" si="446"/>
        <v>1</v>
      </c>
      <c r="S4043">
        <f t="shared" si="447"/>
        <v>0</v>
      </c>
    </row>
    <row r="4044" spans="1:19" x14ac:dyDescent="0.2">
      <c r="A4044" t="s">
        <v>0</v>
      </c>
      <c r="B4044" s="1">
        <v>42382</v>
      </c>
      <c r="C4044" s="2">
        <v>42384.737766203703</v>
      </c>
      <c r="D4044" t="s">
        <v>98</v>
      </c>
      <c r="E4044" t="s">
        <v>99</v>
      </c>
      <c r="F4044" t="s">
        <v>100</v>
      </c>
      <c r="G4044" t="s">
        <v>16</v>
      </c>
      <c r="H4044">
        <v>900</v>
      </c>
      <c r="I4044" s="4">
        <v>23.9344</v>
      </c>
      <c r="J4044" s="4">
        <v>21541</v>
      </c>
      <c r="K4044">
        <v>0</v>
      </c>
      <c r="L4044" t="s">
        <v>5</v>
      </c>
      <c r="M4044">
        <f t="shared" si="441"/>
        <v>0</v>
      </c>
      <c r="N4044">
        <f t="shared" si="442"/>
        <v>1</v>
      </c>
      <c r="O4044">
        <f t="shared" si="443"/>
        <v>1</v>
      </c>
      <c r="P4044">
        <f t="shared" si="444"/>
        <v>0</v>
      </c>
      <c r="Q4044">
        <f t="shared" si="445"/>
        <v>1</v>
      </c>
      <c r="R4044">
        <f t="shared" si="446"/>
        <v>1</v>
      </c>
      <c r="S4044">
        <f t="shared" si="447"/>
        <v>0</v>
      </c>
    </row>
    <row r="4045" spans="1:19" x14ac:dyDescent="0.2">
      <c r="A4045" t="s">
        <v>0</v>
      </c>
      <c r="B4045" s="1">
        <v>42382</v>
      </c>
      <c r="C4045" s="2">
        <v>42384.736446759256</v>
      </c>
      <c r="D4045" t="s">
        <v>1276</v>
      </c>
      <c r="E4045" t="s">
        <v>1277</v>
      </c>
      <c r="F4045" t="s">
        <v>3477</v>
      </c>
      <c r="G4045" t="s">
        <v>11</v>
      </c>
      <c r="H4045">
        <v>247</v>
      </c>
      <c r="I4045" s="4">
        <v>89.3</v>
      </c>
      <c r="J4045" s="4">
        <v>22057.1</v>
      </c>
      <c r="K4045" s="3">
        <v>28481</v>
      </c>
      <c r="L4045" t="s">
        <v>5</v>
      </c>
      <c r="M4045">
        <f t="shared" si="441"/>
        <v>0</v>
      </c>
      <c r="N4045">
        <f t="shared" si="442"/>
        <v>1</v>
      </c>
      <c r="O4045">
        <f t="shared" si="443"/>
        <v>1</v>
      </c>
      <c r="P4045">
        <f t="shared" si="444"/>
        <v>0</v>
      </c>
      <c r="Q4045">
        <f t="shared" si="445"/>
        <v>0</v>
      </c>
      <c r="R4045">
        <f t="shared" si="446"/>
        <v>1</v>
      </c>
      <c r="S4045">
        <f t="shared" si="447"/>
        <v>0</v>
      </c>
    </row>
    <row r="4046" spans="1:19" x14ac:dyDescent="0.2">
      <c r="A4046" t="s">
        <v>0</v>
      </c>
      <c r="B4046" s="1">
        <v>42384</v>
      </c>
      <c r="C4046" s="2">
        <v>42384.735925925925</v>
      </c>
      <c r="D4046" t="s">
        <v>3457</v>
      </c>
      <c r="E4046" t="s">
        <v>3458</v>
      </c>
      <c r="F4046" t="s">
        <v>3478</v>
      </c>
      <c r="G4046" t="s">
        <v>7</v>
      </c>
      <c r="H4046" s="3">
        <v>150000</v>
      </c>
      <c r="I4046" s="4">
        <v>15.19</v>
      </c>
      <c r="J4046" s="4">
        <v>2278500</v>
      </c>
      <c r="K4046">
        <v>0</v>
      </c>
      <c r="L4046" t="s">
        <v>5</v>
      </c>
      <c r="M4046">
        <f t="shared" si="441"/>
        <v>0</v>
      </c>
      <c r="N4046">
        <f t="shared" si="442"/>
        <v>1</v>
      </c>
      <c r="O4046">
        <f t="shared" si="443"/>
        <v>0</v>
      </c>
      <c r="P4046">
        <f t="shared" si="444"/>
        <v>1</v>
      </c>
      <c r="Q4046">
        <f t="shared" si="445"/>
        <v>1</v>
      </c>
      <c r="R4046">
        <f t="shared" si="446"/>
        <v>0</v>
      </c>
      <c r="S4046">
        <f t="shared" si="447"/>
        <v>0</v>
      </c>
    </row>
    <row r="4047" spans="1:19" x14ac:dyDescent="0.2">
      <c r="A4047" t="s">
        <v>0</v>
      </c>
      <c r="B4047" s="1">
        <v>42384</v>
      </c>
      <c r="C4047" s="2">
        <v>42384.735925925925</v>
      </c>
      <c r="D4047" t="s">
        <v>3457</v>
      </c>
      <c r="E4047" t="s">
        <v>3458</v>
      </c>
      <c r="F4047" t="s">
        <v>3478</v>
      </c>
      <c r="G4047" t="s">
        <v>7</v>
      </c>
      <c r="H4047" s="3">
        <v>90000</v>
      </c>
      <c r="I4047" s="4">
        <v>9</v>
      </c>
      <c r="J4047" s="4">
        <v>810000</v>
      </c>
      <c r="K4047">
        <v>0</v>
      </c>
      <c r="L4047" t="s">
        <v>5</v>
      </c>
      <c r="M4047">
        <f t="shared" si="441"/>
        <v>0</v>
      </c>
      <c r="N4047">
        <f t="shared" si="442"/>
        <v>1</v>
      </c>
      <c r="O4047">
        <f t="shared" si="443"/>
        <v>0</v>
      </c>
      <c r="P4047">
        <f t="shared" si="444"/>
        <v>1</v>
      </c>
      <c r="Q4047">
        <f t="shared" si="445"/>
        <v>1</v>
      </c>
      <c r="R4047">
        <f t="shared" si="446"/>
        <v>0</v>
      </c>
      <c r="S4047">
        <f t="shared" si="447"/>
        <v>0</v>
      </c>
    </row>
    <row r="4048" spans="1:19" x14ac:dyDescent="0.2">
      <c r="A4048" t="s">
        <v>0</v>
      </c>
      <c r="B4048" s="1">
        <v>42384</v>
      </c>
      <c r="C4048" s="2">
        <v>42384.735925925925</v>
      </c>
      <c r="D4048" t="s">
        <v>3457</v>
      </c>
      <c r="E4048" t="s">
        <v>3458</v>
      </c>
      <c r="F4048" t="s">
        <v>3478</v>
      </c>
      <c r="G4048" t="s">
        <v>7</v>
      </c>
      <c r="H4048" s="3">
        <v>250000</v>
      </c>
      <c r="I4048" s="4">
        <v>15.91</v>
      </c>
      <c r="J4048" s="4">
        <v>3977500</v>
      </c>
      <c r="K4048">
        <v>0</v>
      </c>
      <c r="L4048" t="s">
        <v>5</v>
      </c>
      <c r="M4048">
        <f t="shared" si="441"/>
        <v>0</v>
      </c>
      <c r="N4048">
        <f t="shared" si="442"/>
        <v>1</v>
      </c>
      <c r="O4048">
        <f t="shared" si="443"/>
        <v>0</v>
      </c>
      <c r="P4048">
        <f t="shared" si="444"/>
        <v>1</v>
      </c>
      <c r="Q4048">
        <f t="shared" si="445"/>
        <v>1</v>
      </c>
      <c r="R4048">
        <f t="shared" si="446"/>
        <v>0</v>
      </c>
      <c r="S4048">
        <f t="shared" si="447"/>
        <v>0</v>
      </c>
    </row>
    <row r="4049" spans="1:19" x14ac:dyDescent="0.2">
      <c r="A4049" t="s">
        <v>0</v>
      </c>
      <c r="B4049" s="1">
        <v>42384</v>
      </c>
      <c r="C4049" s="2">
        <v>42384.735925925925</v>
      </c>
      <c r="D4049" t="s">
        <v>3457</v>
      </c>
      <c r="E4049" t="s">
        <v>3458</v>
      </c>
      <c r="F4049" t="s">
        <v>3478</v>
      </c>
      <c r="G4049" t="s">
        <v>7</v>
      </c>
      <c r="H4049" s="3">
        <v>109492</v>
      </c>
      <c r="I4049" s="4">
        <v>11</v>
      </c>
      <c r="J4049" s="4">
        <v>1204410</v>
      </c>
      <c r="K4049">
        <v>0</v>
      </c>
      <c r="L4049" t="s">
        <v>5</v>
      </c>
      <c r="M4049">
        <f t="shared" si="441"/>
        <v>0</v>
      </c>
      <c r="N4049">
        <f t="shared" si="442"/>
        <v>1</v>
      </c>
      <c r="O4049">
        <f t="shared" si="443"/>
        <v>0</v>
      </c>
      <c r="P4049">
        <f t="shared" si="444"/>
        <v>1</v>
      </c>
      <c r="Q4049">
        <f t="shared" si="445"/>
        <v>1</v>
      </c>
      <c r="R4049">
        <f t="shared" si="446"/>
        <v>0</v>
      </c>
      <c r="S4049">
        <f t="shared" si="447"/>
        <v>0</v>
      </c>
    </row>
    <row r="4050" spans="1:19" x14ac:dyDescent="0.2">
      <c r="A4050" t="s">
        <v>0</v>
      </c>
      <c r="B4050" s="1">
        <v>42384</v>
      </c>
      <c r="C4050" s="2">
        <v>42384.735925925925</v>
      </c>
      <c r="D4050" t="s">
        <v>3457</v>
      </c>
      <c r="E4050" t="s">
        <v>3458</v>
      </c>
      <c r="F4050" t="s">
        <v>3478</v>
      </c>
      <c r="G4050" t="s">
        <v>7</v>
      </c>
      <c r="H4050" s="3">
        <v>45000</v>
      </c>
      <c r="I4050" s="4">
        <v>7.69</v>
      </c>
      <c r="J4050" s="4">
        <v>346050</v>
      </c>
      <c r="K4050">
        <v>0</v>
      </c>
      <c r="L4050" t="s">
        <v>5</v>
      </c>
      <c r="M4050">
        <f t="shared" si="441"/>
        <v>0</v>
      </c>
      <c r="N4050">
        <f t="shared" si="442"/>
        <v>1</v>
      </c>
      <c r="O4050">
        <f t="shared" si="443"/>
        <v>0</v>
      </c>
      <c r="P4050">
        <f t="shared" si="444"/>
        <v>1</v>
      </c>
      <c r="Q4050">
        <f t="shared" si="445"/>
        <v>1</v>
      </c>
      <c r="R4050">
        <f t="shared" si="446"/>
        <v>0</v>
      </c>
      <c r="S4050">
        <f t="shared" si="447"/>
        <v>0</v>
      </c>
    </row>
    <row r="4051" spans="1:19" x14ac:dyDescent="0.2">
      <c r="A4051" t="s">
        <v>0</v>
      </c>
      <c r="B4051" s="1">
        <v>42384</v>
      </c>
      <c r="C4051" s="2">
        <v>42384.734861111108</v>
      </c>
      <c r="D4051" t="s">
        <v>3457</v>
      </c>
      <c r="E4051" t="s">
        <v>3458</v>
      </c>
      <c r="F4051" t="s">
        <v>3479</v>
      </c>
      <c r="G4051" t="s">
        <v>51</v>
      </c>
      <c r="H4051" s="3">
        <v>22500</v>
      </c>
      <c r="I4051" s="4">
        <v>11</v>
      </c>
      <c r="J4051" s="4">
        <v>247500</v>
      </c>
      <c r="K4051">
        <v>0</v>
      </c>
      <c r="L4051" t="s">
        <v>5</v>
      </c>
      <c r="M4051">
        <f t="shared" si="441"/>
        <v>0</v>
      </c>
      <c r="N4051">
        <f t="shared" si="442"/>
        <v>1</v>
      </c>
      <c r="O4051">
        <f t="shared" si="443"/>
        <v>0</v>
      </c>
      <c r="P4051">
        <f t="shared" si="444"/>
        <v>1</v>
      </c>
      <c r="Q4051">
        <f t="shared" si="445"/>
        <v>1</v>
      </c>
      <c r="R4051">
        <f t="shared" si="446"/>
        <v>0</v>
      </c>
      <c r="S4051">
        <f t="shared" si="447"/>
        <v>1</v>
      </c>
    </row>
    <row r="4052" spans="1:19" x14ac:dyDescent="0.2">
      <c r="A4052" t="s">
        <v>0</v>
      </c>
      <c r="B4052" s="1">
        <v>42384</v>
      </c>
      <c r="C4052" s="2">
        <v>42384.734861111108</v>
      </c>
      <c r="D4052" t="s">
        <v>3457</v>
      </c>
      <c r="E4052" t="s">
        <v>3458</v>
      </c>
      <c r="F4052" t="s">
        <v>3479</v>
      </c>
      <c r="G4052" t="s">
        <v>51</v>
      </c>
      <c r="H4052" s="3">
        <v>82500</v>
      </c>
      <c r="I4052" s="4">
        <v>11</v>
      </c>
      <c r="J4052" s="4">
        <v>907500</v>
      </c>
      <c r="K4052" s="3">
        <v>22500</v>
      </c>
      <c r="L4052" t="s">
        <v>5</v>
      </c>
      <c r="M4052">
        <f t="shared" si="441"/>
        <v>0</v>
      </c>
      <c r="N4052">
        <f t="shared" si="442"/>
        <v>1</v>
      </c>
      <c r="O4052">
        <f t="shared" si="443"/>
        <v>0</v>
      </c>
      <c r="P4052">
        <f t="shared" si="444"/>
        <v>1</v>
      </c>
      <c r="Q4052">
        <f t="shared" si="445"/>
        <v>1</v>
      </c>
      <c r="R4052">
        <f t="shared" si="446"/>
        <v>0</v>
      </c>
      <c r="S4052">
        <f t="shared" si="447"/>
        <v>1</v>
      </c>
    </row>
    <row r="4053" spans="1:19" x14ac:dyDescent="0.2">
      <c r="A4053" t="s">
        <v>0</v>
      </c>
      <c r="B4053" s="1">
        <v>42384</v>
      </c>
      <c r="C4053" s="2">
        <v>42384.72865740741</v>
      </c>
      <c r="D4053" t="s">
        <v>3457</v>
      </c>
      <c r="E4053" t="s">
        <v>3458</v>
      </c>
      <c r="F4053" t="s">
        <v>3480</v>
      </c>
      <c r="G4053" t="s">
        <v>7</v>
      </c>
      <c r="H4053" s="3">
        <v>25000</v>
      </c>
      <c r="I4053" s="4">
        <v>11</v>
      </c>
      <c r="J4053" s="4">
        <v>275000</v>
      </c>
      <c r="K4053">
        <v>0</v>
      </c>
      <c r="L4053" t="s">
        <v>5</v>
      </c>
      <c r="M4053">
        <f t="shared" si="441"/>
        <v>0</v>
      </c>
      <c r="N4053">
        <f t="shared" si="442"/>
        <v>1</v>
      </c>
      <c r="O4053">
        <f t="shared" si="443"/>
        <v>0</v>
      </c>
      <c r="P4053">
        <f t="shared" si="444"/>
        <v>1</v>
      </c>
      <c r="Q4053">
        <f t="shared" si="445"/>
        <v>1</v>
      </c>
      <c r="R4053">
        <f t="shared" si="446"/>
        <v>0</v>
      </c>
      <c r="S4053">
        <f t="shared" si="447"/>
        <v>0</v>
      </c>
    </row>
    <row r="4054" spans="1:19" x14ac:dyDescent="0.2">
      <c r="A4054" t="s">
        <v>0</v>
      </c>
      <c r="B4054" s="1">
        <v>42384</v>
      </c>
      <c r="C4054" s="2">
        <v>42384.72865740741</v>
      </c>
      <c r="D4054" t="s">
        <v>3457</v>
      </c>
      <c r="E4054" t="s">
        <v>3458</v>
      </c>
      <c r="F4054" t="s">
        <v>3480</v>
      </c>
      <c r="G4054" t="s">
        <v>7</v>
      </c>
      <c r="H4054" s="3">
        <v>60000</v>
      </c>
      <c r="I4054" s="4">
        <v>11</v>
      </c>
      <c r="J4054" s="4">
        <v>660000</v>
      </c>
      <c r="K4054" s="3">
        <v>25000</v>
      </c>
      <c r="L4054" t="s">
        <v>5</v>
      </c>
      <c r="M4054">
        <f t="shared" si="441"/>
        <v>0</v>
      </c>
      <c r="N4054">
        <f t="shared" si="442"/>
        <v>1</v>
      </c>
      <c r="O4054">
        <f t="shared" si="443"/>
        <v>0</v>
      </c>
      <c r="P4054">
        <f t="shared" si="444"/>
        <v>1</v>
      </c>
      <c r="Q4054">
        <f t="shared" si="445"/>
        <v>1</v>
      </c>
      <c r="R4054">
        <f t="shared" si="446"/>
        <v>0</v>
      </c>
      <c r="S4054">
        <f t="shared" si="447"/>
        <v>0</v>
      </c>
    </row>
    <row r="4055" spans="1:19" x14ac:dyDescent="0.2">
      <c r="A4055" t="s">
        <v>0</v>
      </c>
      <c r="B4055" s="1">
        <v>42384</v>
      </c>
      <c r="C4055" s="2">
        <v>42384.72865740741</v>
      </c>
      <c r="D4055" t="s">
        <v>3457</v>
      </c>
      <c r="E4055" t="s">
        <v>3458</v>
      </c>
      <c r="F4055" t="s">
        <v>3480</v>
      </c>
      <c r="G4055" t="s">
        <v>7</v>
      </c>
      <c r="H4055" s="3">
        <v>187500</v>
      </c>
      <c r="I4055" s="4">
        <v>6.78</v>
      </c>
      <c r="J4055" s="4">
        <v>1271250</v>
      </c>
      <c r="K4055">
        <v>0</v>
      </c>
      <c r="L4055" t="s">
        <v>5</v>
      </c>
      <c r="M4055">
        <f t="shared" si="441"/>
        <v>0</v>
      </c>
      <c r="N4055">
        <f t="shared" si="442"/>
        <v>1</v>
      </c>
      <c r="O4055">
        <f t="shared" si="443"/>
        <v>0</v>
      </c>
      <c r="P4055">
        <f t="shared" si="444"/>
        <v>1</v>
      </c>
      <c r="Q4055">
        <f t="shared" si="445"/>
        <v>1</v>
      </c>
      <c r="R4055">
        <f t="shared" si="446"/>
        <v>0</v>
      </c>
      <c r="S4055">
        <f t="shared" si="447"/>
        <v>0</v>
      </c>
    </row>
    <row r="4056" spans="1:19" x14ac:dyDescent="0.2">
      <c r="A4056" t="s">
        <v>12</v>
      </c>
      <c r="B4056" s="1">
        <v>42382</v>
      </c>
      <c r="C4056" s="2">
        <v>42384.728252314817</v>
      </c>
      <c r="D4056" t="s">
        <v>3085</v>
      </c>
      <c r="E4056" t="s">
        <v>3086</v>
      </c>
      <c r="F4056" t="s">
        <v>3481</v>
      </c>
      <c r="G4056" t="s">
        <v>11</v>
      </c>
      <c r="H4056" s="3">
        <v>1000</v>
      </c>
      <c r="I4056" s="4">
        <v>18.940000000000001</v>
      </c>
      <c r="J4056" s="4">
        <v>18940</v>
      </c>
      <c r="K4056" s="3">
        <v>17400</v>
      </c>
      <c r="L4056" t="s">
        <v>5</v>
      </c>
      <c r="M4056">
        <f t="shared" si="441"/>
        <v>1</v>
      </c>
      <c r="N4056">
        <f t="shared" si="442"/>
        <v>0</v>
      </c>
      <c r="O4056">
        <f t="shared" si="443"/>
        <v>1</v>
      </c>
      <c r="P4056">
        <f t="shared" si="444"/>
        <v>0</v>
      </c>
      <c r="Q4056">
        <f t="shared" si="445"/>
        <v>0</v>
      </c>
      <c r="R4056">
        <f t="shared" si="446"/>
        <v>1</v>
      </c>
      <c r="S4056">
        <f t="shared" si="447"/>
        <v>0</v>
      </c>
    </row>
    <row r="4057" spans="1:19" x14ac:dyDescent="0.2">
      <c r="A4057" t="s">
        <v>12</v>
      </c>
      <c r="B4057" s="1">
        <v>42382</v>
      </c>
      <c r="C4057" s="2">
        <v>42384.728252314817</v>
      </c>
      <c r="D4057" t="s">
        <v>3085</v>
      </c>
      <c r="E4057" t="s">
        <v>3086</v>
      </c>
      <c r="F4057" t="s">
        <v>3481</v>
      </c>
      <c r="G4057" t="s">
        <v>11</v>
      </c>
      <c r="H4057">
        <v>250</v>
      </c>
      <c r="I4057" s="4">
        <v>18.95</v>
      </c>
      <c r="J4057" s="4">
        <v>4737.5</v>
      </c>
      <c r="K4057" s="3">
        <v>17650</v>
      </c>
      <c r="L4057" t="s">
        <v>5</v>
      </c>
      <c r="M4057">
        <f t="shared" si="441"/>
        <v>1</v>
      </c>
      <c r="N4057">
        <f t="shared" si="442"/>
        <v>0</v>
      </c>
      <c r="O4057">
        <f t="shared" si="443"/>
        <v>1</v>
      </c>
      <c r="P4057">
        <f t="shared" si="444"/>
        <v>0</v>
      </c>
      <c r="Q4057">
        <f t="shared" si="445"/>
        <v>0</v>
      </c>
      <c r="R4057">
        <f t="shared" si="446"/>
        <v>1</v>
      </c>
      <c r="S4057">
        <f t="shared" si="447"/>
        <v>0</v>
      </c>
    </row>
    <row r="4058" spans="1:19" x14ac:dyDescent="0.2">
      <c r="A4058" t="s">
        <v>12</v>
      </c>
      <c r="B4058" s="1">
        <v>42382</v>
      </c>
      <c r="C4058" s="2">
        <v>42384.728206018517</v>
      </c>
      <c r="D4058" t="s">
        <v>3482</v>
      </c>
      <c r="E4058" t="s">
        <v>3483</v>
      </c>
      <c r="F4058" t="s">
        <v>2797</v>
      </c>
      <c r="G4058" t="s">
        <v>7</v>
      </c>
      <c r="H4058" s="3">
        <v>2000</v>
      </c>
      <c r="I4058" s="4">
        <v>15.42</v>
      </c>
      <c r="J4058" s="4">
        <v>30840</v>
      </c>
      <c r="K4058" s="3">
        <v>2000</v>
      </c>
      <c r="L4058" t="s">
        <v>5</v>
      </c>
      <c r="M4058">
        <f t="shared" si="441"/>
        <v>1</v>
      </c>
      <c r="N4058">
        <f t="shared" si="442"/>
        <v>0</v>
      </c>
      <c r="O4058">
        <f t="shared" si="443"/>
        <v>1</v>
      </c>
      <c r="P4058">
        <f t="shared" si="444"/>
        <v>0</v>
      </c>
      <c r="Q4058">
        <f t="shared" si="445"/>
        <v>1</v>
      </c>
      <c r="R4058">
        <f t="shared" si="446"/>
        <v>0</v>
      </c>
      <c r="S4058">
        <f t="shared" si="447"/>
        <v>0</v>
      </c>
    </row>
    <row r="4059" spans="1:19" x14ac:dyDescent="0.2">
      <c r="A4059" t="s">
        <v>12</v>
      </c>
      <c r="B4059" s="1">
        <v>42382</v>
      </c>
      <c r="C4059" s="2">
        <v>42384.727037037039</v>
      </c>
      <c r="D4059" t="s">
        <v>2215</v>
      </c>
      <c r="E4059" t="s">
        <v>2216</v>
      </c>
      <c r="F4059" t="s">
        <v>2797</v>
      </c>
      <c r="G4059" t="s">
        <v>7</v>
      </c>
      <c r="H4059" s="3">
        <v>2000</v>
      </c>
      <c r="I4059" s="4">
        <v>11.53</v>
      </c>
      <c r="J4059" s="4">
        <v>23060</v>
      </c>
      <c r="K4059" s="3">
        <v>4000</v>
      </c>
      <c r="L4059" t="s">
        <v>5</v>
      </c>
      <c r="M4059">
        <f t="shared" si="441"/>
        <v>1</v>
      </c>
      <c r="N4059">
        <f t="shared" si="442"/>
        <v>0</v>
      </c>
      <c r="O4059">
        <f t="shared" si="443"/>
        <v>1</v>
      </c>
      <c r="P4059">
        <f t="shared" si="444"/>
        <v>0</v>
      </c>
      <c r="Q4059">
        <f t="shared" si="445"/>
        <v>1</v>
      </c>
      <c r="R4059">
        <f t="shared" si="446"/>
        <v>0</v>
      </c>
      <c r="S4059">
        <f t="shared" si="447"/>
        <v>0</v>
      </c>
    </row>
    <row r="4060" spans="1:19" x14ac:dyDescent="0.2">
      <c r="A4060" t="s">
        <v>12</v>
      </c>
      <c r="B4060" s="1">
        <v>42382</v>
      </c>
      <c r="C4060" s="2">
        <v>42384.727037037039</v>
      </c>
      <c r="D4060" t="s">
        <v>2215</v>
      </c>
      <c r="E4060" t="s">
        <v>2216</v>
      </c>
      <c r="F4060" t="s">
        <v>2797</v>
      </c>
      <c r="G4060" t="s">
        <v>7</v>
      </c>
      <c r="H4060" s="3">
        <v>2000</v>
      </c>
      <c r="I4060" s="4">
        <v>11.52</v>
      </c>
      <c r="J4060" s="4">
        <v>23040</v>
      </c>
      <c r="K4060" s="3">
        <v>5000</v>
      </c>
      <c r="L4060" t="s">
        <v>5</v>
      </c>
      <c r="M4060">
        <f t="shared" si="441"/>
        <v>1</v>
      </c>
      <c r="N4060">
        <f t="shared" si="442"/>
        <v>0</v>
      </c>
      <c r="O4060">
        <f t="shared" si="443"/>
        <v>1</v>
      </c>
      <c r="P4060">
        <f t="shared" si="444"/>
        <v>0</v>
      </c>
      <c r="Q4060">
        <f t="shared" si="445"/>
        <v>1</v>
      </c>
      <c r="R4060">
        <f t="shared" si="446"/>
        <v>0</v>
      </c>
      <c r="S4060">
        <f t="shared" si="447"/>
        <v>0</v>
      </c>
    </row>
    <row r="4061" spans="1:19" x14ac:dyDescent="0.2">
      <c r="A4061" t="s">
        <v>0</v>
      </c>
      <c r="B4061" s="1">
        <v>42383</v>
      </c>
      <c r="C4061" s="2">
        <v>42384.726921296293</v>
      </c>
      <c r="D4061" t="s">
        <v>3419</v>
      </c>
      <c r="E4061" t="s">
        <v>3420</v>
      </c>
      <c r="F4061" t="s">
        <v>3421</v>
      </c>
      <c r="G4061" t="s">
        <v>46</v>
      </c>
      <c r="H4061" s="3">
        <v>2000</v>
      </c>
      <c r="I4061" s="4">
        <v>3.2444999999999999</v>
      </c>
      <c r="J4061" s="4">
        <v>6489</v>
      </c>
      <c r="K4061" s="3">
        <v>54000</v>
      </c>
      <c r="L4061" t="s">
        <v>5</v>
      </c>
      <c r="M4061">
        <f t="shared" si="441"/>
        <v>0</v>
      </c>
      <c r="N4061">
        <f t="shared" si="442"/>
        <v>1</v>
      </c>
      <c r="O4061">
        <f t="shared" si="443"/>
        <v>1</v>
      </c>
      <c r="P4061">
        <f t="shared" si="444"/>
        <v>0</v>
      </c>
      <c r="Q4061">
        <f t="shared" si="445"/>
        <v>1</v>
      </c>
      <c r="R4061">
        <f t="shared" si="446"/>
        <v>1</v>
      </c>
      <c r="S4061">
        <f t="shared" si="447"/>
        <v>1</v>
      </c>
    </row>
    <row r="4062" spans="1:19" x14ac:dyDescent="0.2">
      <c r="A4062" t="s">
        <v>12</v>
      </c>
      <c r="B4062" s="1">
        <v>42383</v>
      </c>
      <c r="C4062" s="2">
        <v>42384.726921296293</v>
      </c>
      <c r="D4062" t="s">
        <v>3419</v>
      </c>
      <c r="E4062" t="s">
        <v>3420</v>
      </c>
      <c r="F4062" t="s">
        <v>3421</v>
      </c>
      <c r="G4062" t="s">
        <v>46</v>
      </c>
      <c r="H4062" s="3">
        <v>2000</v>
      </c>
      <c r="I4062" s="4">
        <v>3.2444999999999999</v>
      </c>
      <c r="J4062" s="4">
        <v>6489</v>
      </c>
      <c r="K4062" s="3">
        <v>467734</v>
      </c>
      <c r="L4062" t="s">
        <v>5</v>
      </c>
      <c r="M4062">
        <f t="shared" si="441"/>
        <v>1</v>
      </c>
      <c r="N4062">
        <f t="shared" si="442"/>
        <v>0</v>
      </c>
      <c r="O4062">
        <f t="shared" si="443"/>
        <v>1</v>
      </c>
      <c r="P4062">
        <f t="shared" si="444"/>
        <v>0</v>
      </c>
      <c r="Q4062">
        <f t="shared" si="445"/>
        <v>1</v>
      </c>
      <c r="R4062">
        <f t="shared" si="446"/>
        <v>1</v>
      </c>
      <c r="S4062">
        <f t="shared" si="447"/>
        <v>1</v>
      </c>
    </row>
    <row r="4063" spans="1:19" x14ac:dyDescent="0.2">
      <c r="A4063" t="s">
        <v>12</v>
      </c>
      <c r="B4063" s="1">
        <v>42382</v>
      </c>
      <c r="C4063" s="2">
        <v>42384.724988425929</v>
      </c>
      <c r="D4063" t="s">
        <v>1685</v>
      </c>
      <c r="E4063" t="s">
        <v>1686</v>
      </c>
      <c r="F4063" t="s">
        <v>3484</v>
      </c>
      <c r="G4063" t="s">
        <v>183</v>
      </c>
      <c r="H4063" s="3">
        <v>30000</v>
      </c>
      <c r="I4063" s="4">
        <v>0.6</v>
      </c>
      <c r="J4063" s="4">
        <v>18000</v>
      </c>
      <c r="K4063" s="3">
        <v>33934</v>
      </c>
      <c r="L4063" t="s">
        <v>5</v>
      </c>
      <c r="M4063">
        <f t="shared" si="441"/>
        <v>1</v>
      </c>
      <c r="N4063">
        <f t="shared" si="442"/>
        <v>0</v>
      </c>
      <c r="O4063">
        <f t="shared" si="443"/>
        <v>0</v>
      </c>
      <c r="P4063">
        <f t="shared" si="444"/>
        <v>1</v>
      </c>
      <c r="Q4063">
        <f t="shared" si="445"/>
        <v>0</v>
      </c>
      <c r="R4063">
        <f t="shared" si="446"/>
        <v>0</v>
      </c>
      <c r="S4063">
        <f t="shared" si="447"/>
        <v>0</v>
      </c>
    </row>
    <row r="4064" spans="1:19" x14ac:dyDescent="0.2">
      <c r="A4064" t="s">
        <v>12</v>
      </c>
      <c r="B4064" s="1">
        <v>42384</v>
      </c>
      <c r="C4064" s="2">
        <v>42384.706770833334</v>
      </c>
      <c r="D4064" t="s">
        <v>3485</v>
      </c>
      <c r="E4064" t="s">
        <v>3486</v>
      </c>
      <c r="F4064" t="s">
        <v>3487</v>
      </c>
      <c r="G4064" t="s">
        <v>7</v>
      </c>
      <c r="H4064">
        <v>40</v>
      </c>
      <c r="I4064" s="4">
        <v>124.9</v>
      </c>
      <c r="J4064" s="4">
        <v>4996</v>
      </c>
      <c r="K4064" s="3">
        <v>270268</v>
      </c>
      <c r="L4064" t="s">
        <v>5</v>
      </c>
      <c r="M4064">
        <f t="shared" si="441"/>
        <v>1</v>
      </c>
      <c r="N4064">
        <f t="shared" si="442"/>
        <v>0</v>
      </c>
      <c r="O4064">
        <f t="shared" si="443"/>
        <v>1</v>
      </c>
      <c r="P4064">
        <f t="shared" si="444"/>
        <v>0</v>
      </c>
      <c r="Q4064">
        <f t="shared" si="445"/>
        <v>1</v>
      </c>
      <c r="R4064">
        <f t="shared" si="446"/>
        <v>0</v>
      </c>
      <c r="S4064">
        <f t="shared" si="447"/>
        <v>0</v>
      </c>
    </row>
    <row r="4065" spans="1:19" x14ac:dyDescent="0.2">
      <c r="A4065" t="s">
        <v>12</v>
      </c>
      <c r="B4065" s="1">
        <v>42384</v>
      </c>
      <c r="C4065" s="2">
        <v>42384.70584490741</v>
      </c>
      <c r="D4065" t="s">
        <v>3485</v>
      </c>
      <c r="E4065" t="s">
        <v>3486</v>
      </c>
      <c r="F4065" t="s">
        <v>3488</v>
      </c>
      <c r="G4065" t="s">
        <v>7</v>
      </c>
      <c r="H4065">
        <v>40</v>
      </c>
      <c r="I4065" s="4">
        <v>124.9</v>
      </c>
      <c r="J4065" s="4">
        <v>4996</v>
      </c>
      <c r="K4065" s="3">
        <v>13910</v>
      </c>
      <c r="L4065" t="s">
        <v>5</v>
      </c>
      <c r="M4065">
        <f t="shared" si="441"/>
        <v>1</v>
      </c>
      <c r="N4065">
        <f t="shared" si="442"/>
        <v>0</v>
      </c>
      <c r="O4065">
        <f t="shared" si="443"/>
        <v>1</v>
      </c>
      <c r="P4065">
        <f t="shared" si="444"/>
        <v>0</v>
      </c>
      <c r="Q4065">
        <f t="shared" si="445"/>
        <v>1</v>
      </c>
      <c r="R4065">
        <f t="shared" si="446"/>
        <v>0</v>
      </c>
      <c r="S4065">
        <f t="shared" si="447"/>
        <v>0</v>
      </c>
    </row>
    <row r="4066" spans="1:19" x14ac:dyDescent="0.2">
      <c r="A4066" t="s">
        <v>12</v>
      </c>
      <c r="B4066" s="1">
        <v>42384</v>
      </c>
      <c r="C4066" s="2">
        <v>42384.704907407409</v>
      </c>
      <c r="D4066" t="s">
        <v>3485</v>
      </c>
      <c r="E4066" t="s">
        <v>3486</v>
      </c>
      <c r="F4066" t="s">
        <v>3489</v>
      </c>
      <c r="G4066" t="s">
        <v>7</v>
      </c>
      <c r="H4066">
        <v>40</v>
      </c>
      <c r="I4066" s="4">
        <v>124.9</v>
      </c>
      <c r="J4066" s="4">
        <v>4996</v>
      </c>
      <c r="K4066" s="3">
        <v>45596</v>
      </c>
      <c r="L4066" t="s">
        <v>5</v>
      </c>
      <c r="M4066">
        <f t="shared" si="441"/>
        <v>1</v>
      </c>
      <c r="N4066">
        <f t="shared" si="442"/>
        <v>0</v>
      </c>
      <c r="O4066">
        <f t="shared" si="443"/>
        <v>1</v>
      </c>
      <c r="P4066">
        <f t="shared" si="444"/>
        <v>0</v>
      </c>
      <c r="Q4066">
        <f t="shared" si="445"/>
        <v>1</v>
      </c>
      <c r="R4066">
        <f t="shared" si="446"/>
        <v>0</v>
      </c>
      <c r="S4066">
        <f t="shared" si="447"/>
        <v>0</v>
      </c>
    </row>
    <row r="4067" spans="1:19" x14ac:dyDescent="0.2">
      <c r="A4067" t="s">
        <v>12</v>
      </c>
      <c r="B4067" s="1">
        <v>42382</v>
      </c>
      <c r="C4067" s="2">
        <v>42384.704085648147</v>
      </c>
      <c r="D4067" t="s">
        <v>3490</v>
      </c>
      <c r="E4067" t="s">
        <v>3491</v>
      </c>
      <c r="F4067" t="s">
        <v>3492</v>
      </c>
      <c r="G4067" t="s">
        <v>7</v>
      </c>
      <c r="H4067" s="3">
        <v>2299</v>
      </c>
      <c r="I4067" s="4">
        <v>4.3499999999999996</v>
      </c>
      <c r="J4067" s="4">
        <v>10000.700000000001</v>
      </c>
      <c r="K4067" s="3">
        <v>14350</v>
      </c>
      <c r="L4067" t="s">
        <v>5</v>
      </c>
      <c r="M4067">
        <f t="shared" si="441"/>
        <v>1</v>
      </c>
      <c r="N4067">
        <f t="shared" si="442"/>
        <v>0</v>
      </c>
      <c r="O4067">
        <f t="shared" si="443"/>
        <v>1</v>
      </c>
      <c r="P4067">
        <f t="shared" si="444"/>
        <v>0</v>
      </c>
      <c r="Q4067">
        <f t="shared" si="445"/>
        <v>1</v>
      </c>
      <c r="R4067">
        <f t="shared" si="446"/>
        <v>0</v>
      </c>
      <c r="S4067">
        <f t="shared" si="447"/>
        <v>0</v>
      </c>
    </row>
    <row r="4068" spans="1:19" x14ac:dyDescent="0.2">
      <c r="A4068" t="s">
        <v>12</v>
      </c>
      <c r="B4068" s="1">
        <v>42384</v>
      </c>
      <c r="C4068" s="2">
        <v>42384.704027777778</v>
      </c>
      <c r="D4068" t="s">
        <v>3485</v>
      </c>
      <c r="E4068" t="s">
        <v>3486</v>
      </c>
      <c r="F4068" t="s">
        <v>3493</v>
      </c>
      <c r="G4068" t="s">
        <v>7</v>
      </c>
      <c r="H4068">
        <v>40</v>
      </c>
      <c r="I4068" s="4">
        <v>124.9</v>
      </c>
      <c r="J4068" s="4">
        <v>4996</v>
      </c>
      <c r="K4068" s="3">
        <v>15569</v>
      </c>
      <c r="L4068" t="s">
        <v>5</v>
      </c>
      <c r="M4068">
        <f t="shared" si="441"/>
        <v>1</v>
      </c>
      <c r="N4068">
        <f t="shared" si="442"/>
        <v>0</v>
      </c>
      <c r="O4068">
        <f t="shared" si="443"/>
        <v>1</v>
      </c>
      <c r="P4068">
        <f t="shared" si="444"/>
        <v>0</v>
      </c>
      <c r="Q4068">
        <f t="shared" si="445"/>
        <v>1</v>
      </c>
      <c r="R4068">
        <f t="shared" si="446"/>
        <v>0</v>
      </c>
      <c r="S4068">
        <f t="shared" si="447"/>
        <v>0</v>
      </c>
    </row>
    <row r="4069" spans="1:19" x14ac:dyDescent="0.2">
      <c r="A4069" t="s">
        <v>12</v>
      </c>
      <c r="B4069" s="1">
        <v>42384</v>
      </c>
      <c r="C4069" s="2">
        <v>42384.703703703701</v>
      </c>
      <c r="D4069" t="s">
        <v>3494</v>
      </c>
      <c r="E4069" t="s">
        <v>3495</v>
      </c>
      <c r="F4069" t="s">
        <v>3496</v>
      </c>
      <c r="G4069" t="s">
        <v>11</v>
      </c>
      <c r="H4069" s="3">
        <v>10000</v>
      </c>
      <c r="I4069" s="4">
        <v>1.4</v>
      </c>
      <c r="J4069" s="4">
        <v>14000</v>
      </c>
      <c r="K4069" s="3">
        <v>142787</v>
      </c>
      <c r="L4069" t="s">
        <v>5</v>
      </c>
      <c r="M4069">
        <f t="shared" si="441"/>
        <v>1</v>
      </c>
      <c r="N4069">
        <f t="shared" si="442"/>
        <v>0</v>
      </c>
      <c r="O4069">
        <f t="shared" si="443"/>
        <v>1</v>
      </c>
      <c r="P4069">
        <f t="shared" si="444"/>
        <v>0</v>
      </c>
      <c r="Q4069">
        <f t="shared" si="445"/>
        <v>0</v>
      </c>
      <c r="R4069">
        <f t="shared" si="446"/>
        <v>1</v>
      </c>
      <c r="S4069">
        <f t="shared" si="447"/>
        <v>0</v>
      </c>
    </row>
    <row r="4070" spans="1:19" x14ac:dyDescent="0.2">
      <c r="A4070" t="s">
        <v>0</v>
      </c>
      <c r="B4070" s="1">
        <v>42384</v>
      </c>
      <c r="C4070" s="2">
        <v>42384.703703703701</v>
      </c>
      <c r="D4070" t="s">
        <v>3494</v>
      </c>
      <c r="E4070" t="s">
        <v>3495</v>
      </c>
      <c r="F4070" t="s">
        <v>3496</v>
      </c>
      <c r="G4070" t="s">
        <v>11</v>
      </c>
      <c r="H4070" s="3">
        <v>10000</v>
      </c>
      <c r="I4070" s="4">
        <v>10.639699999999999</v>
      </c>
      <c r="J4070" s="4">
        <v>106397</v>
      </c>
      <c r="K4070" s="3">
        <v>132787</v>
      </c>
      <c r="L4070" t="s">
        <v>5</v>
      </c>
      <c r="M4070">
        <f t="shared" si="441"/>
        <v>0</v>
      </c>
      <c r="N4070">
        <f t="shared" si="442"/>
        <v>1</v>
      </c>
      <c r="O4070">
        <f t="shared" si="443"/>
        <v>1</v>
      </c>
      <c r="P4070">
        <f t="shared" si="444"/>
        <v>0</v>
      </c>
      <c r="Q4070">
        <f t="shared" si="445"/>
        <v>0</v>
      </c>
      <c r="R4070">
        <f t="shared" si="446"/>
        <v>1</v>
      </c>
      <c r="S4070">
        <f t="shared" si="447"/>
        <v>0</v>
      </c>
    </row>
    <row r="4071" spans="1:19" x14ac:dyDescent="0.2">
      <c r="A4071" t="s">
        <v>12</v>
      </c>
      <c r="B4071" s="1">
        <v>42375</v>
      </c>
      <c r="C4071" s="2">
        <v>42384.703483796293</v>
      </c>
      <c r="D4071" t="s">
        <v>3497</v>
      </c>
      <c r="E4071" t="s">
        <v>3498</v>
      </c>
      <c r="F4071" t="s">
        <v>2797</v>
      </c>
      <c r="G4071" t="s">
        <v>7</v>
      </c>
      <c r="H4071" s="3">
        <v>4000</v>
      </c>
      <c r="I4071" s="4">
        <v>13.449299999999999</v>
      </c>
      <c r="J4071" s="4">
        <v>53797.2</v>
      </c>
      <c r="K4071" s="3">
        <v>4000</v>
      </c>
      <c r="L4071" t="s">
        <v>5</v>
      </c>
      <c r="M4071">
        <f t="shared" si="441"/>
        <v>1</v>
      </c>
      <c r="N4071">
        <f t="shared" si="442"/>
        <v>0</v>
      </c>
      <c r="O4071">
        <f t="shared" si="443"/>
        <v>1</v>
      </c>
      <c r="P4071">
        <f t="shared" si="444"/>
        <v>0</v>
      </c>
      <c r="Q4071">
        <f t="shared" si="445"/>
        <v>1</v>
      </c>
      <c r="R4071">
        <f t="shared" si="446"/>
        <v>0</v>
      </c>
      <c r="S4071">
        <f t="shared" si="447"/>
        <v>0</v>
      </c>
    </row>
    <row r="4072" spans="1:19" x14ac:dyDescent="0.2">
      <c r="A4072" t="s">
        <v>12</v>
      </c>
      <c r="B4072" s="1">
        <v>42382</v>
      </c>
      <c r="C4072" s="2">
        <v>42384.7033912037</v>
      </c>
      <c r="D4072" t="s">
        <v>3490</v>
      </c>
      <c r="E4072" t="s">
        <v>3491</v>
      </c>
      <c r="F4072" t="s">
        <v>3499</v>
      </c>
      <c r="G4072" t="s">
        <v>7</v>
      </c>
      <c r="H4072" s="3">
        <v>2299</v>
      </c>
      <c r="I4072" s="4">
        <v>4.3499999999999996</v>
      </c>
      <c r="J4072" s="4">
        <v>10000.700000000001</v>
      </c>
      <c r="K4072" s="3">
        <v>6091</v>
      </c>
      <c r="L4072" t="s">
        <v>5</v>
      </c>
      <c r="M4072">
        <f t="shared" si="441"/>
        <v>1</v>
      </c>
      <c r="N4072">
        <f t="shared" si="442"/>
        <v>0</v>
      </c>
      <c r="O4072">
        <f t="shared" si="443"/>
        <v>1</v>
      </c>
      <c r="P4072">
        <f t="shared" si="444"/>
        <v>0</v>
      </c>
      <c r="Q4072">
        <f t="shared" si="445"/>
        <v>1</v>
      </c>
      <c r="R4072">
        <f t="shared" si="446"/>
        <v>0</v>
      </c>
      <c r="S4072">
        <f t="shared" si="447"/>
        <v>0</v>
      </c>
    </row>
    <row r="4073" spans="1:19" x14ac:dyDescent="0.2">
      <c r="A4073" t="s">
        <v>12</v>
      </c>
      <c r="B4073" s="1">
        <v>42375</v>
      </c>
      <c r="C4073" s="2">
        <v>42384.702835648146</v>
      </c>
      <c r="D4073" t="s">
        <v>3482</v>
      </c>
      <c r="E4073" t="s">
        <v>3483</v>
      </c>
      <c r="F4073" t="s">
        <v>2797</v>
      </c>
      <c r="G4073" t="s">
        <v>7</v>
      </c>
      <c r="H4073" s="3">
        <v>1000</v>
      </c>
      <c r="I4073" s="4">
        <v>15.48</v>
      </c>
      <c r="J4073" s="4">
        <v>15480</v>
      </c>
      <c r="K4073" s="3">
        <v>1000</v>
      </c>
      <c r="L4073" t="s">
        <v>5</v>
      </c>
      <c r="M4073">
        <f t="shared" si="441"/>
        <v>1</v>
      </c>
      <c r="N4073">
        <f t="shared" si="442"/>
        <v>0</v>
      </c>
      <c r="O4073">
        <f t="shared" si="443"/>
        <v>1</v>
      </c>
      <c r="P4073">
        <f t="shared" si="444"/>
        <v>0</v>
      </c>
      <c r="Q4073">
        <f t="shared" si="445"/>
        <v>1</v>
      </c>
      <c r="R4073">
        <f t="shared" si="446"/>
        <v>0</v>
      </c>
      <c r="S4073">
        <f t="shared" si="447"/>
        <v>0</v>
      </c>
    </row>
    <row r="4074" spans="1:19" x14ac:dyDescent="0.2">
      <c r="A4074" t="s">
        <v>12</v>
      </c>
      <c r="B4074" s="1">
        <v>42383</v>
      </c>
      <c r="C4074" s="2">
        <v>42384.701805555553</v>
      </c>
      <c r="D4074" t="s">
        <v>3500</v>
      </c>
      <c r="E4074" t="s">
        <v>3501</v>
      </c>
      <c r="F4074" t="s">
        <v>3502</v>
      </c>
      <c r="G4074" t="s">
        <v>7</v>
      </c>
      <c r="H4074">
        <v>479</v>
      </c>
      <c r="I4074" s="4">
        <v>60.47</v>
      </c>
      <c r="J4074" s="4">
        <v>28950</v>
      </c>
      <c r="K4074" s="3">
        <v>1032</v>
      </c>
      <c r="L4074" t="s">
        <v>5</v>
      </c>
      <c r="M4074">
        <f t="shared" si="441"/>
        <v>1</v>
      </c>
      <c r="N4074">
        <f t="shared" si="442"/>
        <v>0</v>
      </c>
      <c r="O4074">
        <f t="shared" si="443"/>
        <v>1</v>
      </c>
      <c r="P4074">
        <f t="shared" si="444"/>
        <v>0</v>
      </c>
      <c r="Q4074">
        <f t="shared" si="445"/>
        <v>1</v>
      </c>
      <c r="R4074">
        <f t="shared" si="446"/>
        <v>0</v>
      </c>
      <c r="S4074">
        <f t="shared" si="447"/>
        <v>0</v>
      </c>
    </row>
    <row r="4075" spans="1:19" x14ac:dyDescent="0.2">
      <c r="A4075" t="s">
        <v>12</v>
      </c>
      <c r="B4075" s="1">
        <v>42383</v>
      </c>
      <c r="C4075" s="2">
        <v>42384.701793981483</v>
      </c>
      <c r="D4075" t="s">
        <v>3500</v>
      </c>
      <c r="E4075" t="s">
        <v>3501</v>
      </c>
      <c r="F4075" t="s">
        <v>3503</v>
      </c>
      <c r="G4075" t="s">
        <v>7</v>
      </c>
      <c r="H4075">
        <v>479</v>
      </c>
      <c r="I4075" s="4">
        <v>60.47</v>
      </c>
      <c r="J4075" s="4">
        <v>28950</v>
      </c>
      <c r="K4075" s="3">
        <v>5553</v>
      </c>
      <c r="L4075" t="s">
        <v>5</v>
      </c>
      <c r="M4075">
        <f t="shared" si="441"/>
        <v>1</v>
      </c>
      <c r="N4075">
        <f t="shared" si="442"/>
        <v>0</v>
      </c>
      <c r="O4075">
        <f t="shared" si="443"/>
        <v>1</v>
      </c>
      <c r="P4075">
        <f t="shared" si="444"/>
        <v>0</v>
      </c>
      <c r="Q4075">
        <f t="shared" si="445"/>
        <v>1</v>
      </c>
      <c r="R4075">
        <f t="shared" si="446"/>
        <v>0</v>
      </c>
      <c r="S4075">
        <f t="shared" si="447"/>
        <v>0</v>
      </c>
    </row>
    <row r="4076" spans="1:19" x14ac:dyDescent="0.2">
      <c r="A4076" t="s">
        <v>12</v>
      </c>
      <c r="B4076" s="1">
        <v>42383</v>
      </c>
      <c r="C4076" s="2">
        <v>42384.701770833337</v>
      </c>
      <c r="D4076" t="s">
        <v>3500</v>
      </c>
      <c r="E4076" t="s">
        <v>3501</v>
      </c>
      <c r="F4076" t="s">
        <v>3504</v>
      </c>
      <c r="G4076" t="s">
        <v>7</v>
      </c>
      <c r="H4076">
        <v>479</v>
      </c>
      <c r="I4076" s="4">
        <v>60.47</v>
      </c>
      <c r="J4076" s="4">
        <v>28950</v>
      </c>
      <c r="K4076" s="3">
        <v>22933</v>
      </c>
      <c r="L4076" t="s">
        <v>5</v>
      </c>
      <c r="M4076">
        <f t="shared" si="441"/>
        <v>1</v>
      </c>
      <c r="N4076">
        <f t="shared" si="442"/>
        <v>0</v>
      </c>
      <c r="O4076">
        <f t="shared" si="443"/>
        <v>1</v>
      </c>
      <c r="P4076">
        <f t="shared" si="444"/>
        <v>0</v>
      </c>
      <c r="Q4076">
        <f t="shared" si="445"/>
        <v>1</v>
      </c>
      <c r="R4076">
        <f t="shared" si="446"/>
        <v>0</v>
      </c>
      <c r="S4076">
        <f t="shared" si="447"/>
        <v>0</v>
      </c>
    </row>
    <row r="4077" spans="1:19" x14ac:dyDescent="0.2">
      <c r="A4077" t="s">
        <v>0</v>
      </c>
      <c r="B4077" s="1">
        <v>42383</v>
      </c>
      <c r="C4077" s="2">
        <v>42384.686759259261</v>
      </c>
      <c r="D4077" t="s">
        <v>3505</v>
      </c>
      <c r="E4077" t="s">
        <v>3506</v>
      </c>
      <c r="F4077" t="s">
        <v>3507</v>
      </c>
      <c r="G4077" t="s">
        <v>11</v>
      </c>
      <c r="H4077">
        <v>204</v>
      </c>
      <c r="I4077" s="4">
        <v>27.06</v>
      </c>
      <c r="J4077" s="4">
        <v>5520.24</v>
      </c>
      <c r="K4077" s="3">
        <v>34216</v>
      </c>
      <c r="L4077" t="s">
        <v>5</v>
      </c>
      <c r="M4077">
        <f t="shared" si="441"/>
        <v>0</v>
      </c>
      <c r="N4077">
        <f t="shared" si="442"/>
        <v>1</v>
      </c>
      <c r="O4077">
        <f t="shared" si="443"/>
        <v>1</v>
      </c>
      <c r="P4077">
        <f t="shared" si="444"/>
        <v>0</v>
      </c>
      <c r="Q4077">
        <f t="shared" si="445"/>
        <v>0</v>
      </c>
      <c r="R4077">
        <f t="shared" si="446"/>
        <v>1</v>
      </c>
      <c r="S4077">
        <f t="shared" si="447"/>
        <v>0</v>
      </c>
    </row>
    <row r="4078" spans="1:19" x14ac:dyDescent="0.2">
      <c r="A4078" t="s">
        <v>0</v>
      </c>
      <c r="B4078" s="1">
        <v>42383</v>
      </c>
      <c r="C4078" s="2">
        <v>42384.686585648145</v>
      </c>
      <c r="D4078" t="s">
        <v>3505</v>
      </c>
      <c r="E4078" t="s">
        <v>3506</v>
      </c>
      <c r="F4078" t="s">
        <v>3508</v>
      </c>
      <c r="G4078" t="s">
        <v>11</v>
      </c>
      <c r="H4078">
        <v>87</v>
      </c>
      <c r="I4078" s="4">
        <v>27.06</v>
      </c>
      <c r="J4078" s="4">
        <v>2354.2199999999998</v>
      </c>
      <c r="K4078" s="3">
        <v>64094</v>
      </c>
      <c r="L4078" t="s">
        <v>5</v>
      </c>
      <c r="M4078">
        <f t="shared" si="441"/>
        <v>0</v>
      </c>
      <c r="N4078">
        <f t="shared" si="442"/>
        <v>1</v>
      </c>
      <c r="O4078">
        <f t="shared" si="443"/>
        <v>1</v>
      </c>
      <c r="P4078">
        <f t="shared" si="444"/>
        <v>0</v>
      </c>
      <c r="Q4078">
        <f t="shared" si="445"/>
        <v>0</v>
      </c>
      <c r="R4078">
        <f t="shared" si="446"/>
        <v>1</v>
      </c>
      <c r="S4078">
        <f t="shared" si="447"/>
        <v>0</v>
      </c>
    </row>
    <row r="4079" spans="1:19" x14ac:dyDescent="0.2">
      <c r="A4079" t="s">
        <v>0</v>
      </c>
      <c r="B4079" s="1">
        <v>42382</v>
      </c>
      <c r="C4079" s="2">
        <v>42384.686342592591</v>
      </c>
      <c r="D4079" t="s">
        <v>3101</v>
      </c>
      <c r="E4079" t="s">
        <v>3102</v>
      </c>
      <c r="F4079" t="s">
        <v>3103</v>
      </c>
      <c r="G4079" t="s">
        <v>11</v>
      </c>
      <c r="H4079">
        <v>445</v>
      </c>
      <c r="I4079" s="4">
        <v>34.81</v>
      </c>
      <c r="J4079" s="4">
        <v>15490.5</v>
      </c>
      <c r="K4079" s="3">
        <v>112362</v>
      </c>
      <c r="L4079" t="s">
        <v>5</v>
      </c>
      <c r="M4079">
        <f t="shared" si="441"/>
        <v>0</v>
      </c>
      <c r="N4079">
        <f t="shared" si="442"/>
        <v>1</v>
      </c>
      <c r="O4079">
        <f t="shared" si="443"/>
        <v>1</v>
      </c>
      <c r="P4079">
        <f t="shared" si="444"/>
        <v>0</v>
      </c>
      <c r="Q4079">
        <f t="shared" si="445"/>
        <v>0</v>
      </c>
      <c r="R4079">
        <f t="shared" si="446"/>
        <v>1</v>
      </c>
      <c r="S4079">
        <f t="shared" si="447"/>
        <v>0</v>
      </c>
    </row>
    <row r="4080" spans="1:19" x14ac:dyDescent="0.2">
      <c r="A4080" t="s">
        <v>0</v>
      </c>
      <c r="B4080" s="1">
        <v>42382</v>
      </c>
      <c r="C4080" s="2">
        <v>42384.685949074075</v>
      </c>
      <c r="D4080" t="s">
        <v>3101</v>
      </c>
      <c r="E4080" t="s">
        <v>3102</v>
      </c>
      <c r="F4080" t="s">
        <v>3110</v>
      </c>
      <c r="G4080" t="s">
        <v>11</v>
      </c>
      <c r="H4080">
        <v>148</v>
      </c>
      <c r="I4080" s="4">
        <v>34.81</v>
      </c>
      <c r="J4080" s="4">
        <v>5151.88</v>
      </c>
      <c r="K4080" s="3">
        <v>30327</v>
      </c>
      <c r="L4080" t="s">
        <v>5</v>
      </c>
      <c r="M4080">
        <f t="shared" si="441"/>
        <v>0</v>
      </c>
      <c r="N4080">
        <f t="shared" si="442"/>
        <v>1</v>
      </c>
      <c r="O4080">
        <f t="shared" si="443"/>
        <v>1</v>
      </c>
      <c r="P4080">
        <f t="shared" si="444"/>
        <v>0</v>
      </c>
      <c r="Q4080">
        <f t="shared" si="445"/>
        <v>0</v>
      </c>
      <c r="R4080">
        <f t="shared" si="446"/>
        <v>1</v>
      </c>
      <c r="S4080">
        <f t="shared" si="447"/>
        <v>0</v>
      </c>
    </row>
    <row r="4081" spans="1:19" x14ac:dyDescent="0.2">
      <c r="A4081" t="s">
        <v>0</v>
      </c>
      <c r="B4081" s="1">
        <v>42382</v>
      </c>
      <c r="C4081" s="2">
        <v>42384.685636574075</v>
      </c>
      <c r="D4081" t="s">
        <v>3101</v>
      </c>
      <c r="E4081" t="s">
        <v>3102</v>
      </c>
      <c r="F4081" t="s">
        <v>3111</v>
      </c>
      <c r="G4081" t="s">
        <v>16</v>
      </c>
      <c r="H4081">
        <v>795</v>
      </c>
      <c r="I4081" s="4">
        <v>34.81</v>
      </c>
      <c r="J4081" s="4">
        <v>27673.9</v>
      </c>
      <c r="K4081" s="3">
        <v>2609180</v>
      </c>
      <c r="L4081" t="s">
        <v>5</v>
      </c>
      <c r="M4081">
        <f t="shared" si="441"/>
        <v>0</v>
      </c>
      <c r="N4081">
        <f t="shared" si="442"/>
        <v>1</v>
      </c>
      <c r="O4081">
        <f t="shared" si="443"/>
        <v>1</v>
      </c>
      <c r="P4081">
        <f t="shared" si="444"/>
        <v>0</v>
      </c>
      <c r="Q4081">
        <f t="shared" si="445"/>
        <v>1</v>
      </c>
      <c r="R4081">
        <f t="shared" si="446"/>
        <v>1</v>
      </c>
      <c r="S4081">
        <f t="shared" si="447"/>
        <v>0</v>
      </c>
    </row>
    <row r="4082" spans="1:19" x14ac:dyDescent="0.2">
      <c r="A4082" t="s">
        <v>0</v>
      </c>
      <c r="B4082" s="1">
        <v>42382</v>
      </c>
      <c r="C4082" s="2">
        <v>42384.685277777775</v>
      </c>
      <c r="D4082" t="s">
        <v>3101</v>
      </c>
      <c r="E4082" t="s">
        <v>3102</v>
      </c>
      <c r="F4082" t="s">
        <v>3115</v>
      </c>
      <c r="G4082" t="s">
        <v>11</v>
      </c>
      <c r="H4082">
        <v>404</v>
      </c>
      <c r="I4082" s="4">
        <v>34.81</v>
      </c>
      <c r="J4082" s="4">
        <v>14063.2</v>
      </c>
      <c r="K4082" s="3">
        <v>79873</v>
      </c>
      <c r="L4082" t="s">
        <v>5</v>
      </c>
      <c r="M4082">
        <f t="shared" si="441"/>
        <v>0</v>
      </c>
      <c r="N4082">
        <f t="shared" si="442"/>
        <v>1</v>
      </c>
      <c r="O4082">
        <f t="shared" si="443"/>
        <v>1</v>
      </c>
      <c r="P4082">
        <f t="shared" si="444"/>
        <v>0</v>
      </c>
      <c r="Q4082">
        <f t="shared" si="445"/>
        <v>0</v>
      </c>
      <c r="R4082">
        <f t="shared" si="446"/>
        <v>1</v>
      </c>
      <c r="S4082">
        <f t="shared" si="447"/>
        <v>0</v>
      </c>
    </row>
    <row r="4083" spans="1:19" x14ac:dyDescent="0.2">
      <c r="A4083" t="s">
        <v>0</v>
      </c>
      <c r="B4083" s="1">
        <v>42382</v>
      </c>
      <c r="C4083" s="2">
        <v>42384.684930555559</v>
      </c>
      <c r="D4083" t="s">
        <v>3101</v>
      </c>
      <c r="E4083" t="s">
        <v>3102</v>
      </c>
      <c r="F4083" t="s">
        <v>3117</v>
      </c>
      <c r="G4083" t="s">
        <v>11</v>
      </c>
      <c r="H4083">
        <v>636</v>
      </c>
      <c r="I4083" s="4">
        <v>34.81</v>
      </c>
      <c r="J4083" s="4">
        <v>22139.200000000001</v>
      </c>
      <c r="K4083" s="3">
        <v>471932</v>
      </c>
      <c r="L4083" t="s">
        <v>5</v>
      </c>
      <c r="M4083">
        <f t="shared" si="441"/>
        <v>0</v>
      </c>
      <c r="N4083">
        <f t="shared" si="442"/>
        <v>1</v>
      </c>
      <c r="O4083">
        <f t="shared" si="443"/>
        <v>1</v>
      </c>
      <c r="P4083">
        <f t="shared" si="444"/>
        <v>0</v>
      </c>
      <c r="Q4083">
        <f t="shared" si="445"/>
        <v>0</v>
      </c>
      <c r="R4083">
        <f t="shared" si="446"/>
        <v>1</v>
      </c>
      <c r="S4083">
        <f t="shared" si="447"/>
        <v>0</v>
      </c>
    </row>
    <row r="4084" spans="1:19" x14ac:dyDescent="0.2">
      <c r="A4084" t="s">
        <v>12</v>
      </c>
      <c r="B4084" s="1">
        <v>42383</v>
      </c>
      <c r="C4084" s="2">
        <v>42384.683217592596</v>
      </c>
      <c r="D4084" t="s">
        <v>3137</v>
      </c>
      <c r="E4084" t="s">
        <v>3138</v>
      </c>
      <c r="F4084" t="s">
        <v>3509</v>
      </c>
      <c r="G4084" t="s">
        <v>7</v>
      </c>
      <c r="H4084" s="3">
        <v>75000</v>
      </c>
      <c r="I4084" s="4">
        <v>1.51</v>
      </c>
      <c r="J4084" s="4">
        <v>113250</v>
      </c>
      <c r="K4084" s="3">
        <v>104100</v>
      </c>
      <c r="L4084" t="s">
        <v>5</v>
      </c>
      <c r="M4084">
        <f t="shared" si="441"/>
        <v>1</v>
      </c>
      <c r="N4084">
        <f t="shared" si="442"/>
        <v>0</v>
      </c>
      <c r="O4084">
        <f t="shared" si="443"/>
        <v>0</v>
      </c>
      <c r="P4084">
        <f t="shared" si="444"/>
        <v>1</v>
      </c>
      <c r="Q4084">
        <f t="shared" si="445"/>
        <v>1</v>
      </c>
      <c r="R4084">
        <f t="shared" si="446"/>
        <v>0</v>
      </c>
      <c r="S4084">
        <f t="shared" si="447"/>
        <v>0</v>
      </c>
    </row>
    <row r="4085" spans="1:19" x14ac:dyDescent="0.2">
      <c r="A4085" t="s">
        <v>12</v>
      </c>
      <c r="B4085" s="1">
        <v>42383</v>
      </c>
      <c r="C4085" s="2">
        <v>42384.683217592596</v>
      </c>
      <c r="D4085" t="s">
        <v>3137</v>
      </c>
      <c r="E4085" t="s">
        <v>3138</v>
      </c>
      <c r="F4085" t="s">
        <v>3509</v>
      </c>
      <c r="G4085" t="s">
        <v>7</v>
      </c>
      <c r="H4085" s="3">
        <v>33333</v>
      </c>
      <c r="I4085" s="4">
        <v>26.23</v>
      </c>
      <c r="J4085" s="4">
        <v>874325</v>
      </c>
      <c r="K4085" s="3">
        <v>137433</v>
      </c>
      <c r="L4085" t="s">
        <v>5</v>
      </c>
      <c r="M4085">
        <f t="shared" si="441"/>
        <v>1</v>
      </c>
      <c r="N4085">
        <f t="shared" si="442"/>
        <v>0</v>
      </c>
      <c r="O4085">
        <f t="shared" si="443"/>
        <v>0</v>
      </c>
      <c r="P4085">
        <f t="shared" si="444"/>
        <v>1</v>
      </c>
      <c r="Q4085">
        <f t="shared" si="445"/>
        <v>1</v>
      </c>
      <c r="R4085">
        <f t="shared" si="446"/>
        <v>0</v>
      </c>
      <c r="S4085">
        <f t="shared" si="447"/>
        <v>0</v>
      </c>
    </row>
    <row r="4086" spans="1:19" x14ac:dyDescent="0.2">
      <c r="A4086" t="s">
        <v>12</v>
      </c>
      <c r="B4086" s="1">
        <v>42383</v>
      </c>
      <c r="C4086" s="2">
        <v>42384.682754629626</v>
      </c>
      <c r="D4086" t="s">
        <v>3137</v>
      </c>
      <c r="E4086" t="s">
        <v>3138</v>
      </c>
      <c r="F4086" t="s">
        <v>3510</v>
      </c>
      <c r="G4086" t="s">
        <v>11</v>
      </c>
      <c r="H4086" s="3">
        <v>333333</v>
      </c>
      <c r="I4086" s="4">
        <v>2.06</v>
      </c>
      <c r="J4086" s="4">
        <v>686666</v>
      </c>
      <c r="K4086" s="3">
        <v>1467970</v>
      </c>
      <c r="L4086" t="s">
        <v>5</v>
      </c>
      <c r="M4086">
        <f t="shared" si="441"/>
        <v>1</v>
      </c>
      <c r="N4086">
        <f t="shared" si="442"/>
        <v>0</v>
      </c>
      <c r="O4086">
        <f t="shared" si="443"/>
        <v>0</v>
      </c>
      <c r="P4086">
        <f t="shared" si="444"/>
        <v>1</v>
      </c>
      <c r="Q4086">
        <f t="shared" si="445"/>
        <v>0</v>
      </c>
      <c r="R4086">
        <f t="shared" si="446"/>
        <v>1</v>
      </c>
      <c r="S4086">
        <f t="shared" si="447"/>
        <v>0</v>
      </c>
    </row>
    <row r="4087" spans="1:19" x14ac:dyDescent="0.2">
      <c r="A4087" t="s">
        <v>12</v>
      </c>
      <c r="B4087" s="1">
        <v>42383</v>
      </c>
      <c r="C4087" s="2">
        <v>42384.682754629626</v>
      </c>
      <c r="D4087" t="s">
        <v>3137</v>
      </c>
      <c r="E4087" t="s">
        <v>3138</v>
      </c>
      <c r="F4087" t="s">
        <v>3510</v>
      </c>
      <c r="G4087" t="s">
        <v>11</v>
      </c>
      <c r="H4087" s="3">
        <v>46874</v>
      </c>
      <c r="I4087" s="4">
        <v>2.06</v>
      </c>
      <c r="J4087" s="4">
        <v>96560.4</v>
      </c>
      <c r="K4087" s="3">
        <v>1702340</v>
      </c>
      <c r="L4087" t="s">
        <v>5</v>
      </c>
      <c r="M4087">
        <f t="shared" si="441"/>
        <v>1</v>
      </c>
      <c r="N4087">
        <f t="shared" si="442"/>
        <v>0</v>
      </c>
      <c r="O4087">
        <f t="shared" si="443"/>
        <v>0</v>
      </c>
      <c r="P4087">
        <f t="shared" si="444"/>
        <v>1</v>
      </c>
      <c r="Q4087">
        <f t="shared" si="445"/>
        <v>0</v>
      </c>
      <c r="R4087">
        <f t="shared" si="446"/>
        <v>1</v>
      </c>
      <c r="S4087">
        <f t="shared" si="447"/>
        <v>0</v>
      </c>
    </row>
    <row r="4088" spans="1:19" x14ac:dyDescent="0.2">
      <c r="A4088" t="s">
        <v>12</v>
      </c>
      <c r="B4088" s="1">
        <v>42383</v>
      </c>
      <c r="C4088" s="2">
        <v>42384.682754629626</v>
      </c>
      <c r="D4088" t="s">
        <v>3137</v>
      </c>
      <c r="E4088" t="s">
        <v>3138</v>
      </c>
      <c r="F4088" t="s">
        <v>3510</v>
      </c>
      <c r="G4088" t="s">
        <v>11</v>
      </c>
      <c r="H4088" s="3">
        <v>207033</v>
      </c>
      <c r="I4088" s="4">
        <v>3</v>
      </c>
      <c r="J4088" s="4">
        <v>621099</v>
      </c>
      <c r="K4088" s="3">
        <v>2185120</v>
      </c>
      <c r="L4088" t="s">
        <v>5</v>
      </c>
      <c r="M4088">
        <f t="shared" si="441"/>
        <v>1</v>
      </c>
      <c r="N4088">
        <f t="shared" si="442"/>
        <v>0</v>
      </c>
      <c r="O4088">
        <f t="shared" si="443"/>
        <v>0</v>
      </c>
      <c r="P4088">
        <f t="shared" si="444"/>
        <v>1</v>
      </c>
      <c r="Q4088">
        <f t="shared" si="445"/>
        <v>0</v>
      </c>
      <c r="R4088">
        <f t="shared" si="446"/>
        <v>1</v>
      </c>
      <c r="S4088">
        <f t="shared" si="447"/>
        <v>0</v>
      </c>
    </row>
    <row r="4089" spans="1:19" x14ac:dyDescent="0.2">
      <c r="A4089" t="s">
        <v>12</v>
      </c>
      <c r="B4089" s="1">
        <v>42383</v>
      </c>
      <c r="C4089" s="2">
        <v>42384.682754629626</v>
      </c>
      <c r="D4089" t="s">
        <v>3137</v>
      </c>
      <c r="E4089" t="s">
        <v>3138</v>
      </c>
      <c r="F4089" t="s">
        <v>3510</v>
      </c>
      <c r="G4089" t="s">
        <v>11</v>
      </c>
      <c r="H4089" s="3">
        <v>523955</v>
      </c>
      <c r="I4089" s="4">
        <v>1.41</v>
      </c>
      <c r="J4089" s="4">
        <v>738777</v>
      </c>
      <c r="K4089" s="3">
        <v>1047130</v>
      </c>
      <c r="L4089" t="s">
        <v>5</v>
      </c>
      <c r="M4089">
        <f t="shared" si="441"/>
        <v>1</v>
      </c>
      <c r="N4089">
        <f t="shared" si="442"/>
        <v>0</v>
      </c>
      <c r="O4089">
        <f t="shared" si="443"/>
        <v>0</v>
      </c>
      <c r="P4089">
        <f t="shared" si="444"/>
        <v>1</v>
      </c>
      <c r="Q4089">
        <f t="shared" si="445"/>
        <v>0</v>
      </c>
      <c r="R4089">
        <f t="shared" si="446"/>
        <v>1</v>
      </c>
      <c r="S4089">
        <f t="shared" si="447"/>
        <v>0</v>
      </c>
    </row>
    <row r="4090" spans="1:19" x14ac:dyDescent="0.2">
      <c r="A4090" t="s">
        <v>12</v>
      </c>
      <c r="B4090" s="1">
        <v>42383</v>
      </c>
      <c r="C4090" s="2">
        <v>42384.682754629626</v>
      </c>
      <c r="D4090" t="s">
        <v>3137</v>
      </c>
      <c r="E4090" t="s">
        <v>3138</v>
      </c>
      <c r="F4090" t="s">
        <v>3510</v>
      </c>
      <c r="G4090" t="s">
        <v>11</v>
      </c>
      <c r="H4090" s="3">
        <v>93749</v>
      </c>
      <c r="I4090" s="4">
        <v>2.06</v>
      </c>
      <c r="J4090" s="4">
        <v>193123</v>
      </c>
      <c r="K4090" s="3">
        <v>1561720</v>
      </c>
      <c r="L4090" t="s">
        <v>5</v>
      </c>
      <c r="M4090">
        <f t="shared" si="441"/>
        <v>1</v>
      </c>
      <c r="N4090">
        <f t="shared" si="442"/>
        <v>0</v>
      </c>
      <c r="O4090">
        <f t="shared" si="443"/>
        <v>0</v>
      </c>
      <c r="P4090">
        <f t="shared" si="444"/>
        <v>1</v>
      </c>
      <c r="Q4090">
        <f t="shared" si="445"/>
        <v>0</v>
      </c>
      <c r="R4090">
        <f t="shared" si="446"/>
        <v>1</v>
      </c>
      <c r="S4090">
        <f t="shared" si="447"/>
        <v>0</v>
      </c>
    </row>
    <row r="4091" spans="1:19" x14ac:dyDescent="0.2">
      <c r="A4091" t="s">
        <v>12</v>
      </c>
      <c r="B4091" s="1">
        <v>42383</v>
      </c>
      <c r="C4091" s="2">
        <v>42384.682754629626</v>
      </c>
      <c r="D4091" t="s">
        <v>3137</v>
      </c>
      <c r="E4091" t="s">
        <v>3138</v>
      </c>
      <c r="F4091" t="s">
        <v>3510</v>
      </c>
      <c r="G4091" t="s">
        <v>11</v>
      </c>
      <c r="H4091" s="3">
        <v>57000</v>
      </c>
      <c r="I4091" s="4">
        <v>2.06</v>
      </c>
      <c r="J4091" s="4">
        <v>117420</v>
      </c>
      <c r="K4091" s="3">
        <v>1759340</v>
      </c>
      <c r="L4091" t="s">
        <v>5</v>
      </c>
      <c r="M4091">
        <f t="shared" si="441"/>
        <v>1</v>
      </c>
      <c r="N4091">
        <f t="shared" si="442"/>
        <v>0</v>
      </c>
      <c r="O4091">
        <f t="shared" si="443"/>
        <v>0</v>
      </c>
      <c r="P4091">
        <f t="shared" si="444"/>
        <v>1</v>
      </c>
      <c r="Q4091">
        <f t="shared" si="445"/>
        <v>0</v>
      </c>
      <c r="R4091">
        <f t="shared" si="446"/>
        <v>1</v>
      </c>
      <c r="S4091">
        <f t="shared" si="447"/>
        <v>0</v>
      </c>
    </row>
    <row r="4092" spans="1:19" x14ac:dyDescent="0.2">
      <c r="A4092" t="s">
        <v>12</v>
      </c>
      <c r="B4092" s="1">
        <v>42383</v>
      </c>
      <c r="C4092" s="2">
        <v>42384.682754629626</v>
      </c>
      <c r="D4092" t="s">
        <v>3137</v>
      </c>
      <c r="E4092" t="s">
        <v>3138</v>
      </c>
      <c r="F4092" t="s">
        <v>3510</v>
      </c>
      <c r="G4092" t="s">
        <v>11</v>
      </c>
      <c r="H4092" s="3">
        <v>137500</v>
      </c>
      <c r="I4092" s="4">
        <v>10.199999999999999</v>
      </c>
      <c r="J4092" s="4">
        <v>1402500</v>
      </c>
      <c r="K4092" s="3">
        <v>2322620</v>
      </c>
      <c r="L4092" t="s">
        <v>5</v>
      </c>
      <c r="M4092">
        <f t="shared" si="441"/>
        <v>1</v>
      </c>
      <c r="N4092">
        <f t="shared" si="442"/>
        <v>0</v>
      </c>
      <c r="O4092">
        <f t="shared" si="443"/>
        <v>0</v>
      </c>
      <c r="P4092">
        <f t="shared" si="444"/>
        <v>1</v>
      </c>
      <c r="Q4092">
        <f t="shared" si="445"/>
        <v>0</v>
      </c>
      <c r="R4092">
        <f t="shared" si="446"/>
        <v>1</v>
      </c>
      <c r="S4092">
        <f t="shared" si="447"/>
        <v>0</v>
      </c>
    </row>
    <row r="4093" spans="1:19" x14ac:dyDescent="0.2">
      <c r="A4093" t="s">
        <v>12</v>
      </c>
      <c r="B4093" s="1">
        <v>42383</v>
      </c>
      <c r="C4093" s="2">
        <v>42384.682754629626</v>
      </c>
      <c r="D4093" t="s">
        <v>3137</v>
      </c>
      <c r="E4093" t="s">
        <v>3138</v>
      </c>
      <c r="F4093" t="s">
        <v>3510</v>
      </c>
      <c r="G4093" t="s">
        <v>11</v>
      </c>
      <c r="H4093" s="3">
        <v>87500</v>
      </c>
      <c r="I4093" s="4">
        <v>1.48</v>
      </c>
      <c r="J4093" s="4">
        <v>129500</v>
      </c>
      <c r="K4093" s="3">
        <v>1134630</v>
      </c>
      <c r="L4093" t="s">
        <v>5</v>
      </c>
      <c r="M4093">
        <f t="shared" si="441"/>
        <v>1</v>
      </c>
      <c r="N4093">
        <f t="shared" si="442"/>
        <v>0</v>
      </c>
      <c r="O4093">
        <f t="shared" si="443"/>
        <v>0</v>
      </c>
      <c r="P4093">
        <f t="shared" si="444"/>
        <v>1</v>
      </c>
      <c r="Q4093">
        <f t="shared" si="445"/>
        <v>0</v>
      </c>
      <c r="R4093">
        <f t="shared" si="446"/>
        <v>1</v>
      </c>
      <c r="S4093">
        <f t="shared" si="447"/>
        <v>0</v>
      </c>
    </row>
    <row r="4094" spans="1:19" x14ac:dyDescent="0.2">
      <c r="A4094" t="s">
        <v>12</v>
      </c>
      <c r="B4094" s="1">
        <v>42383</v>
      </c>
      <c r="C4094" s="2">
        <v>42384.682754629626</v>
      </c>
      <c r="D4094" t="s">
        <v>3137</v>
      </c>
      <c r="E4094" t="s">
        <v>3138</v>
      </c>
      <c r="F4094" t="s">
        <v>3510</v>
      </c>
      <c r="G4094" t="s">
        <v>11</v>
      </c>
      <c r="H4094" s="3">
        <v>93750</v>
      </c>
      <c r="I4094" s="4">
        <v>2.06</v>
      </c>
      <c r="J4094" s="4">
        <v>193125</v>
      </c>
      <c r="K4094" s="3">
        <v>1655470</v>
      </c>
      <c r="L4094" t="s">
        <v>5</v>
      </c>
      <c r="M4094">
        <f t="shared" si="441"/>
        <v>1</v>
      </c>
      <c r="N4094">
        <f t="shared" si="442"/>
        <v>0</v>
      </c>
      <c r="O4094">
        <f t="shared" si="443"/>
        <v>0</v>
      </c>
      <c r="P4094">
        <f t="shared" si="444"/>
        <v>1</v>
      </c>
      <c r="Q4094">
        <f t="shared" si="445"/>
        <v>0</v>
      </c>
      <c r="R4094">
        <f t="shared" si="446"/>
        <v>1</v>
      </c>
      <c r="S4094">
        <f t="shared" si="447"/>
        <v>0</v>
      </c>
    </row>
    <row r="4095" spans="1:19" x14ac:dyDescent="0.2">
      <c r="A4095" t="s">
        <v>12</v>
      </c>
      <c r="B4095" s="1">
        <v>42383</v>
      </c>
      <c r="C4095" s="2">
        <v>42384.682754629626</v>
      </c>
      <c r="D4095" t="s">
        <v>3137</v>
      </c>
      <c r="E4095" t="s">
        <v>3138</v>
      </c>
      <c r="F4095" t="s">
        <v>3510</v>
      </c>
      <c r="G4095" t="s">
        <v>11</v>
      </c>
      <c r="H4095" s="3">
        <v>218749</v>
      </c>
      <c r="I4095" s="4">
        <v>2.06</v>
      </c>
      <c r="J4095" s="4">
        <v>450623</v>
      </c>
      <c r="K4095" s="3">
        <v>1978090</v>
      </c>
      <c r="L4095" t="s">
        <v>5</v>
      </c>
      <c r="M4095">
        <f t="shared" si="441"/>
        <v>1</v>
      </c>
      <c r="N4095">
        <f t="shared" si="442"/>
        <v>0</v>
      </c>
      <c r="O4095">
        <f t="shared" si="443"/>
        <v>0</v>
      </c>
      <c r="P4095">
        <f t="shared" si="444"/>
        <v>1</v>
      </c>
      <c r="Q4095">
        <f t="shared" si="445"/>
        <v>0</v>
      </c>
      <c r="R4095">
        <f t="shared" si="446"/>
        <v>1</v>
      </c>
      <c r="S4095">
        <f t="shared" si="447"/>
        <v>0</v>
      </c>
    </row>
    <row r="4096" spans="1:19" x14ac:dyDescent="0.2">
      <c r="A4096" t="s">
        <v>12</v>
      </c>
      <c r="B4096" s="1">
        <v>42383</v>
      </c>
      <c r="C4096" s="2">
        <v>42384.682754629626</v>
      </c>
      <c r="D4096" t="s">
        <v>3137</v>
      </c>
      <c r="E4096" t="s">
        <v>3138</v>
      </c>
      <c r="F4096" t="s">
        <v>3510</v>
      </c>
      <c r="G4096" t="s">
        <v>11</v>
      </c>
      <c r="H4096" s="3">
        <v>125000</v>
      </c>
      <c r="I4096" s="4">
        <v>15.23</v>
      </c>
      <c r="J4096" s="4">
        <v>1903750</v>
      </c>
      <c r="K4096" s="3">
        <v>2447620</v>
      </c>
      <c r="L4096" t="s">
        <v>5</v>
      </c>
      <c r="M4096">
        <f t="shared" si="441"/>
        <v>1</v>
      </c>
      <c r="N4096">
        <f t="shared" si="442"/>
        <v>0</v>
      </c>
      <c r="O4096">
        <f t="shared" si="443"/>
        <v>0</v>
      </c>
      <c r="P4096">
        <f t="shared" si="444"/>
        <v>1</v>
      </c>
      <c r="Q4096">
        <f t="shared" si="445"/>
        <v>0</v>
      </c>
      <c r="R4096">
        <f t="shared" si="446"/>
        <v>1</v>
      </c>
      <c r="S4096">
        <f t="shared" si="447"/>
        <v>0</v>
      </c>
    </row>
    <row r="4097" spans="1:19" x14ac:dyDescent="0.2">
      <c r="A4097" t="s">
        <v>12</v>
      </c>
      <c r="B4097" s="1">
        <v>42373</v>
      </c>
      <c r="C4097" s="2">
        <v>42384.665416666663</v>
      </c>
      <c r="D4097" t="s">
        <v>3511</v>
      </c>
      <c r="E4097" t="s">
        <v>3512</v>
      </c>
      <c r="F4097" t="s">
        <v>3513</v>
      </c>
      <c r="G4097" t="s">
        <v>7</v>
      </c>
      <c r="H4097">
        <v>389</v>
      </c>
      <c r="I4097" s="4">
        <v>6.42</v>
      </c>
      <c r="J4097" s="4">
        <v>2497.38</v>
      </c>
      <c r="K4097" s="3">
        <v>37665</v>
      </c>
      <c r="L4097" t="s">
        <v>5</v>
      </c>
      <c r="M4097">
        <f t="shared" si="441"/>
        <v>1</v>
      </c>
      <c r="N4097">
        <f t="shared" si="442"/>
        <v>0</v>
      </c>
      <c r="O4097">
        <f t="shared" si="443"/>
        <v>1</v>
      </c>
      <c r="P4097">
        <f t="shared" si="444"/>
        <v>0</v>
      </c>
      <c r="Q4097">
        <f t="shared" si="445"/>
        <v>1</v>
      </c>
      <c r="R4097">
        <f t="shared" si="446"/>
        <v>0</v>
      </c>
      <c r="S4097">
        <f t="shared" si="447"/>
        <v>0</v>
      </c>
    </row>
    <row r="4098" spans="1:19" x14ac:dyDescent="0.2">
      <c r="A4098" t="s">
        <v>12</v>
      </c>
      <c r="B4098" s="1">
        <v>42382</v>
      </c>
      <c r="C4098" s="2">
        <v>42384.663553240738</v>
      </c>
      <c r="D4098" t="s">
        <v>2239</v>
      </c>
      <c r="E4098" t="s">
        <v>2240</v>
      </c>
      <c r="F4098" t="s">
        <v>2241</v>
      </c>
      <c r="G4098" t="s">
        <v>183</v>
      </c>
      <c r="H4098" s="3">
        <v>2000</v>
      </c>
      <c r="I4098" s="4">
        <v>16.59</v>
      </c>
      <c r="J4098" s="4">
        <v>33180</v>
      </c>
      <c r="K4098" s="3">
        <v>16374</v>
      </c>
      <c r="L4098" t="s">
        <v>5</v>
      </c>
      <c r="M4098">
        <f t="shared" si="441"/>
        <v>1</v>
      </c>
      <c r="N4098">
        <f t="shared" si="442"/>
        <v>0</v>
      </c>
      <c r="O4098">
        <f t="shared" si="443"/>
        <v>1</v>
      </c>
      <c r="P4098">
        <f t="shared" si="444"/>
        <v>0</v>
      </c>
      <c r="Q4098">
        <f t="shared" si="445"/>
        <v>0</v>
      </c>
      <c r="R4098">
        <f t="shared" si="446"/>
        <v>0</v>
      </c>
      <c r="S4098">
        <f t="shared" si="447"/>
        <v>0</v>
      </c>
    </row>
    <row r="4099" spans="1:19" x14ac:dyDescent="0.2">
      <c r="A4099" t="s">
        <v>12</v>
      </c>
      <c r="B4099" s="1">
        <v>42383</v>
      </c>
      <c r="C4099" s="2">
        <v>42384.663553240738</v>
      </c>
      <c r="D4099" t="s">
        <v>2239</v>
      </c>
      <c r="E4099" t="s">
        <v>2240</v>
      </c>
      <c r="F4099" t="s">
        <v>2241</v>
      </c>
      <c r="G4099" t="s">
        <v>183</v>
      </c>
      <c r="H4099" s="3">
        <v>2000</v>
      </c>
      <c r="I4099" s="4">
        <v>16.12</v>
      </c>
      <c r="J4099" s="4">
        <v>32240</v>
      </c>
      <c r="K4099" s="3">
        <v>18374</v>
      </c>
      <c r="L4099" t="s">
        <v>5</v>
      </c>
      <c r="M4099">
        <f t="shared" ref="M4099:M4162" si="448">IF($A4099="Buy",1,0)</f>
        <v>1</v>
      </c>
      <c r="N4099">
        <f t="shared" ref="N4099:N4162" si="449">IF($A4099="Sell",1,0)</f>
        <v>0</v>
      </c>
      <c r="O4099">
        <f t="shared" ref="O4099:O4162" si="450">IF($H4099&lt;=10000,1,0)</f>
        <v>1</v>
      </c>
      <c r="P4099">
        <f t="shared" ref="P4099:P4162" si="451">IF($H4099&gt;10000,1,0)</f>
        <v>0</v>
      </c>
      <c r="Q4099">
        <f t="shared" ref="Q4099:Q4162" si="452">IF(ISNUMBER(SEARCH("director",$G4099)),1,0)</f>
        <v>0</v>
      </c>
      <c r="R4099">
        <f t="shared" ref="R4099:R4162" si="453">IF(ISNUMBER(SEARCH("officer",$G4099)),1,0)</f>
        <v>0</v>
      </c>
      <c r="S4099">
        <f t="shared" ref="S4099:S4162" si="454">IF(ISNUMBER(SEARCH("owner",G4099)),1,0)</f>
        <v>0</v>
      </c>
    </row>
    <row r="4100" spans="1:19" x14ac:dyDescent="0.2">
      <c r="A4100" t="s">
        <v>0</v>
      </c>
      <c r="B4100" s="1">
        <v>42356</v>
      </c>
      <c r="C4100" s="2">
        <v>42384.660069444442</v>
      </c>
      <c r="D4100" t="s">
        <v>3514</v>
      </c>
      <c r="E4100" t="s">
        <v>3515</v>
      </c>
      <c r="F4100" t="s">
        <v>3516</v>
      </c>
      <c r="G4100" t="s">
        <v>11</v>
      </c>
      <c r="H4100">
        <v>796</v>
      </c>
      <c r="I4100" s="4">
        <v>34.49</v>
      </c>
      <c r="J4100" s="4">
        <v>27454</v>
      </c>
      <c r="K4100" s="3">
        <v>55341</v>
      </c>
      <c r="L4100" t="s">
        <v>5</v>
      </c>
      <c r="M4100">
        <f t="shared" si="448"/>
        <v>0</v>
      </c>
      <c r="N4100">
        <f t="shared" si="449"/>
        <v>1</v>
      </c>
      <c r="O4100">
        <f t="shared" si="450"/>
        <v>1</v>
      </c>
      <c r="P4100">
        <f t="shared" si="451"/>
        <v>0</v>
      </c>
      <c r="Q4100">
        <f t="shared" si="452"/>
        <v>0</v>
      </c>
      <c r="R4100">
        <f t="shared" si="453"/>
        <v>1</v>
      </c>
      <c r="S4100">
        <f t="shared" si="454"/>
        <v>0</v>
      </c>
    </row>
    <row r="4101" spans="1:19" x14ac:dyDescent="0.2">
      <c r="A4101" t="s">
        <v>12</v>
      </c>
      <c r="B4101" s="1">
        <v>42368</v>
      </c>
      <c r="C4101" s="2">
        <v>42384.660057870373</v>
      </c>
      <c r="D4101" t="s">
        <v>3517</v>
      </c>
      <c r="E4101" t="s">
        <v>1370</v>
      </c>
      <c r="F4101" t="s">
        <v>3518</v>
      </c>
      <c r="G4101" t="s">
        <v>16</v>
      </c>
      <c r="H4101">
        <v>196</v>
      </c>
      <c r="I4101" s="4">
        <v>26.78</v>
      </c>
      <c r="J4101" s="4">
        <v>5248.88</v>
      </c>
      <c r="K4101" s="3">
        <v>252442</v>
      </c>
      <c r="L4101" t="s">
        <v>5</v>
      </c>
      <c r="M4101">
        <f t="shared" si="448"/>
        <v>1</v>
      </c>
      <c r="N4101">
        <f t="shared" si="449"/>
        <v>0</v>
      </c>
      <c r="O4101">
        <f t="shared" si="450"/>
        <v>1</v>
      </c>
      <c r="P4101">
        <f t="shared" si="451"/>
        <v>0</v>
      </c>
      <c r="Q4101">
        <f t="shared" si="452"/>
        <v>1</v>
      </c>
      <c r="R4101">
        <f t="shared" si="453"/>
        <v>1</v>
      </c>
      <c r="S4101">
        <f t="shared" si="454"/>
        <v>0</v>
      </c>
    </row>
    <row r="4102" spans="1:19" x14ac:dyDescent="0.2">
      <c r="A4102" t="s">
        <v>0</v>
      </c>
      <c r="B4102" s="1">
        <v>42356</v>
      </c>
      <c r="C4102" s="2">
        <v>42384.659872685188</v>
      </c>
      <c r="D4102" t="s">
        <v>3514</v>
      </c>
      <c r="E4102" t="s">
        <v>3515</v>
      </c>
      <c r="F4102" t="s">
        <v>3519</v>
      </c>
      <c r="G4102" t="s">
        <v>11</v>
      </c>
      <c r="H4102">
        <v>902</v>
      </c>
      <c r="I4102" s="4">
        <v>34.49</v>
      </c>
      <c r="J4102" s="4">
        <v>31110</v>
      </c>
      <c r="K4102" s="3">
        <v>75295</v>
      </c>
      <c r="L4102" t="s">
        <v>5</v>
      </c>
      <c r="M4102">
        <f t="shared" si="448"/>
        <v>0</v>
      </c>
      <c r="N4102">
        <f t="shared" si="449"/>
        <v>1</v>
      </c>
      <c r="O4102">
        <f t="shared" si="450"/>
        <v>1</v>
      </c>
      <c r="P4102">
        <f t="shared" si="451"/>
        <v>0</v>
      </c>
      <c r="Q4102">
        <f t="shared" si="452"/>
        <v>0</v>
      </c>
      <c r="R4102">
        <f t="shared" si="453"/>
        <v>1</v>
      </c>
      <c r="S4102">
        <f t="shared" si="454"/>
        <v>0</v>
      </c>
    </row>
    <row r="4103" spans="1:19" x14ac:dyDescent="0.2">
      <c r="A4103" t="s">
        <v>12</v>
      </c>
      <c r="B4103" s="1">
        <v>42368</v>
      </c>
      <c r="C4103" s="2">
        <v>42384.658576388887</v>
      </c>
      <c r="D4103" t="s">
        <v>3517</v>
      </c>
      <c r="E4103" t="s">
        <v>1370</v>
      </c>
      <c r="F4103" t="s">
        <v>3520</v>
      </c>
      <c r="G4103" t="s">
        <v>11</v>
      </c>
      <c r="H4103">
        <v>196</v>
      </c>
      <c r="I4103" s="4">
        <v>26.78</v>
      </c>
      <c r="J4103" s="4">
        <v>5248.88</v>
      </c>
      <c r="K4103" s="3">
        <v>37976</v>
      </c>
      <c r="L4103" t="s">
        <v>5</v>
      </c>
      <c r="M4103">
        <f t="shared" si="448"/>
        <v>1</v>
      </c>
      <c r="N4103">
        <f t="shared" si="449"/>
        <v>0</v>
      </c>
      <c r="O4103">
        <f t="shared" si="450"/>
        <v>1</v>
      </c>
      <c r="P4103">
        <f t="shared" si="451"/>
        <v>0</v>
      </c>
      <c r="Q4103">
        <f t="shared" si="452"/>
        <v>0</v>
      </c>
      <c r="R4103">
        <f t="shared" si="453"/>
        <v>1</v>
      </c>
      <c r="S4103">
        <f t="shared" si="454"/>
        <v>0</v>
      </c>
    </row>
    <row r="4104" spans="1:19" x14ac:dyDescent="0.2">
      <c r="A4104" t="s">
        <v>0</v>
      </c>
      <c r="B4104" s="1">
        <v>42383</v>
      </c>
      <c r="C4104" s="2">
        <v>42384.658553240741</v>
      </c>
      <c r="D4104" t="s">
        <v>2433</v>
      </c>
      <c r="E4104" t="s">
        <v>2434</v>
      </c>
      <c r="F4104" t="s">
        <v>3521</v>
      </c>
      <c r="G4104" t="s">
        <v>11</v>
      </c>
      <c r="H4104">
        <v>18</v>
      </c>
      <c r="I4104" s="4">
        <v>16.100000000000001</v>
      </c>
      <c r="J4104" s="4">
        <v>289.8</v>
      </c>
      <c r="K4104" s="3">
        <v>6425</v>
      </c>
      <c r="L4104" t="s">
        <v>5</v>
      </c>
      <c r="M4104">
        <f t="shared" si="448"/>
        <v>0</v>
      </c>
      <c r="N4104">
        <f t="shared" si="449"/>
        <v>1</v>
      </c>
      <c r="O4104">
        <f t="shared" si="450"/>
        <v>1</v>
      </c>
      <c r="P4104">
        <f t="shared" si="451"/>
        <v>0</v>
      </c>
      <c r="Q4104">
        <f t="shared" si="452"/>
        <v>0</v>
      </c>
      <c r="R4104">
        <f t="shared" si="453"/>
        <v>1</v>
      </c>
      <c r="S4104">
        <f t="shared" si="454"/>
        <v>0</v>
      </c>
    </row>
    <row r="4105" spans="1:19" x14ac:dyDescent="0.2">
      <c r="A4105" t="s">
        <v>12</v>
      </c>
      <c r="B4105" s="1">
        <v>42368</v>
      </c>
      <c r="C4105" s="2">
        <v>42384.656990740739</v>
      </c>
      <c r="D4105" t="s">
        <v>3517</v>
      </c>
      <c r="E4105" t="s">
        <v>1370</v>
      </c>
      <c r="F4105" t="s">
        <v>3522</v>
      </c>
      <c r="G4105" t="s">
        <v>11</v>
      </c>
      <c r="H4105">
        <v>196</v>
      </c>
      <c r="I4105" s="4">
        <v>26.78</v>
      </c>
      <c r="J4105" s="4">
        <v>5248.88</v>
      </c>
      <c r="K4105" s="3">
        <v>144343</v>
      </c>
      <c r="L4105" t="s">
        <v>5</v>
      </c>
      <c r="M4105">
        <f t="shared" si="448"/>
        <v>1</v>
      </c>
      <c r="N4105">
        <f t="shared" si="449"/>
        <v>0</v>
      </c>
      <c r="O4105">
        <f t="shared" si="450"/>
        <v>1</v>
      </c>
      <c r="P4105">
        <f t="shared" si="451"/>
        <v>0</v>
      </c>
      <c r="Q4105">
        <f t="shared" si="452"/>
        <v>0</v>
      </c>
      <c r="R4105">
        <f t="shared" si="453"/>
        <v>1</v>
      </c>
      <c r="S4105">
        <f t="shared" si="454"/>
        <v>0</v>
      </c>
    </row>
    <row r="4106" spans="1:19" x14ac:dyDescent="0.2">
      <c r="A4106" t="s">
        <v>12</v>
      </c>
      <c r="B4106" s="1">
        <v>42368</v>
      </c>
      <c r="C4106" s="2">
        <v>42384.655844907407</v>
      </c>
      <c r="D4106" t="s">
        <v>3517</v>
      </c>
      <c r="E4106" t="s">
        <v>1370</v>
      </c>
      <c r="F4106" t="s">
        <v>3523</v>
      </c>
      <c r="G4106" t="s">
        <v>11</v>
      </c>
      <c r="H4106">
        <v>196</v>
      </c>
      <c r="I4106" s="4">
        <v>26.78</v>
      </c>
      <c r="J4106" s="4">
        <v>5248.88</v>
      </c>
      <c r="K4106" s="3">
        <v>33860</v>
      </c>
      <c r="L4106" t="s">
        <v>5</v>
      </c>
      <c r="M4106">
        <f t="shared" si="448"/>
        <v>1</v>
      </c>
      <c r="N4106">
        <f t="shared" si="449"/>
        <v>0</v>
      </c>
      <c r="O4106">
        <f t="shared" si="450"/>
        <v>1</v>
      </c>
      <c r="P4106">
        <f t="shared" si="451"/>
        <v>0</v>
      </c>
      <c r="Q4106">
        <f t="shared" si="452"/>
        <v>0</v>
      </c>
      <c r="R4106">
        <f t="shared" si="453"/>
        <v>1</v>
      </c>
      <c r="S4106">
        <f t="shared" si="454"/>
        <v>0</v>
      </c>
    </row>
    <row r="4107" spans="1:19" x14ac:dyDescent="0.2">
      <c r="A4107" t="s">
        <v>0</v>
      </c>
      <c r="B4107" s="1">
        <v>42384</v>
      </c>
      <c r="C4107" s="2">
        <v>42384.655451388891</v>
      </c>
      <c r="D4107" t="s">
        <v>3524</v>
      </c>
      <c r="E4107" t="s">
        <v>3525</v>
      </c>
      <c r="F4107" t="s">
        <v>3526</v>
      </c>
      <c r="G4107" t="s">
        <v>11</v>
      </c>
      <c r="H4107" s="3">
        <v>6121</v>
      </c>
      <c r="I4107" s="4">
        <v>5.43</v>
      </c>
      <c r="J4107" s="4">
        <v>33237</v>
      </c>
      <c r="K4107" s="3">
        <v>65462</v>
      </c>
      <c r="L4107" t="s">
        <v>5</v>
      </c>
      <c r="M4107">
        <f t="shared" si="448"/>
        <v>0</v>
      </c>
      <c r="N4107">
        <f t="shared" si="449"/>
        <v>1</v>
      </c>
      <c r="O4107">
        <f t="shared" si="450"/>
        <v>1</v>
      </c>
      <c r="P4107">
        <f t="shared" si="451"/>
        <v>0</v>
      </c>
      <c r="Q4107">
        <f t="shared" si="452"/>
        <v>0</v>
      </c>
      <c r="R4107">
        <f t="shared" si="453"/>
        <v>1</v>
      </c>
      <c r="S4107">
        <f t="shared" si="454"/>
        <v>0</v>
      </c>
    </row>
    <row r="4108" spans="1:19" x14ac:dyDescent="0.2">
      <c r="A4108" t="s">
        <v>12</v>
      </c>
      <c r="B4108" s="1">
        <v>42383</v>
      </c>
      <c r="C4108" s="2">
        <v>42384.652175925927</v>
      </c>
      <c r="D4108" t="s">
        <v>3527</v>
      </c>
      <c r="E4108" t="s">
        <v>3528</v>
      </c>
      <c r="F4108" t="s">
        <v>3529</v>
      </c>
      <c r="G4108" t="s">
        <v>11</v>
      </c>
      <c r="H4108" s="3">
        <v>10000</v>
      </c>
      <c r="I4108" s="4">
        <v>22.21</v>
      </c>
      <c r="J4108" s="4">
        <v>222100</v>
      </c>
      <c r="K4108" s="3">
        <v>255222</v>
      </c>
      <c r="L4108" t="s">
        <v>5</v>
      </c>
      <c r="M4108">
        <f t="shared" si="448"/>
        <v>1</v>
      </c>
      <c r="N4108">
        <f t="shared" si="449"/>
        <v>0</v>
      </c>
      <c r="O4108">
        <f t="shared" si="450"/>
        <v>1</v>
      </c>
      <c r="P4108">
        <f t="shared" si="451"/>
        <v>0</v>
      </c>
      <c r="Q4108">
        <f t="shared" si="452"/>
        <v>0</v>
      </c>
      <c r="R4108">
        <f t="shared" si="453"/>
        <v>1</v>
      </c>
      <c r="S4108">
        <f t="shared" si="454"/>
        <v>0</v>
      </c>
    </row>
    <row r="4109" spans="1:19" x14ac:dyDescent="0.2">
      <c r="A4109" t="s">
        <v>0</v>
      </c>
      <c r="B4109" s="1">
        <v>42383</v>
      </c>
      <c r="C4109" s="2">
        <v>42384.652175925927</v>
      </c>
      <c r="D4109" t="s">
        <v>3527</v>
      </c>
      <c r="E4109" t="s">
        <v>3528</v>
      </c>
      <c r="F4109" t="s">
        <v>3529</v>
      </c>
      <c r="G4109" t="s">
        <v>11</v>
      </c>
      <c r="H4109" s="3">
        <v>10000</v>
      </c>
      <c r="I4109" s="4">
        <v>38.78</v>
      </c>
      <c r="J4109" s="4">
        <v>387800</v>
      </c>
      <c r="K4109" s="3">
        <v>245222</v>
      </c>
      <c r="L4109" t="s">
        <v>5</v>
      </c>
      <c r="M4109">
        <f t="shared" si="448"/>
        <v>0</v>
      </c>
      <c r="N4109">
        <f t="shared" si="449"/>
        <v>1</v>
      </c>
      <c r="O4109">
        <f t="shared" si="450"/>
        <v>1</v>
      </c>
      <c r="P4109">
        <f t="shared" si="451"/>
        <v>0</v>
      </c>
      <c r="Q4109">
        <f t="shared" si="452"/>
        <v>0</v>
      </c>
      <c r="R4109">
        <f t="shared" si="453"/>
        <v>1</v>
      </c>
      <c r="S4109">
        <f t="shared" si="454"/>
        <v>0</v>
      </c>
    </row>
    <row r="4110" spans="1:19" x14ac:dyDescent="0.2">
      <c r="A4110" t="s">
        <v>0</v>
      </c>
      <c r="B4110" s="1">
        <v>42383</v>
      </c>
      <c r="C4110" s="2">
        <v>42384.652175925927</v>
      </c>
      <c r="D4110" t="s">
        <v>3527</v>
      </c>
      <c r="E4110" t="s">
        <v>3528</v>
      </c>
      <c r="F4110" t="s">
        <v>3529</v>
      </c>
      <c r="G4110" t="s">
        <v>11</v>
      </c>
      <c r="H4110" s="3">
        <v>10000</v>
      </c>
      <c r="I4110" s="4">
        <v>38.79</v>
      </c>
      <c r="J4110" s="4">
        <v>387900</v>
      </c>
      <c r="K4110" s="3">
        <v>245222</v>
      </c>
      <c r="L4110" t="s">
        <v>5</v>
      </c>
      <c r="M4110">
        <f t="shared" si="448"/>
        <v>0</v>
      </c>
      <c r="N4110">
        <f t="shared" si="449"/>
        <v>1</v>
      </c>
      <c r="O4110">
        <f t="shared" si="450"/>
        <v>1</v>
      </c>
      <c r="P4110">
        <f t="shared" si="451"/>
        <v>0</v>
      </c>
      <c r="Q4110">
        <f t="shared" si="452"/>
        <v>0</v>
      </c>
      <c r="R4110">
        <f t="shared" si="453"/>
        <v>1</v>
      </c>
      <c r="S4110">
        <f t="shared" si="454"/>
        <v>0</v>
      </c>
    </row>
    <row r="4111" spans="1:19" x14ac:dyDescent="0.2">
      <c r="A4111" t="s">
        <v>0</v>
      </c>
      <c r="B4111" s="1">
        <v>42382</v>
      </c>
      <c r="C4111" s="2">
        <v>42384.650891203702</v>
      </c>
      <c r="D4111" t="s">
        <v>3530</v>
      </c>
      <c r="E4111" t="s">
        <v>3531</v>
      </c>
      <c r="F4111" t="s">
        <v>3532</v>
      </c>
      <c r="G4111" t="s">
        <v>7</v>
      </c>
      <c r="H4111" s="3">
        <v>3884</v>
      </c>
      <c r="I4111" s="4">
        <v>73.12</v>
      </c>
      <c r="J4111" s="4">
        <v>283998</v>
      </c>
      <c r="K4111" s="3">
        <v>22464</v>
      </c>
      <c r="L4111" t="s">
        <v>5</v>
      </c>
      <c r="M4111">
        <f t="shared" si="448"/>
        <v>0</v>
      </c>
      <c r="N4111">
        <f t="shared" si="449"/>
        <v>1</v>
      </c>
      <c r="O4111">
        <f t="shared" si="450"/>
        <v>1</v>
      </c>
      <c r="P4111">
        <f t="shared" si="451"/>
        <v>0</v>
      </c>
      <c r="Q4111">
        <f t="shared" si="452"/>
        <v>1</v>
      </c>
      <c r="R4111">
        <f t="shared" si="453"/>
        <v>0</v>
      </c>
      <c r="S4111">
        <f t="shared" si="454"/>
        <v>0</v>
      </c>
    </row>
    <row r="4112" spans="1:19" x14ac:dyDescent="0.2">
      <c r="A4112" t="s">
        <v>12</v>
      </c>
      <c r="B4112" s="1">
        <v>42368</v>
      </c>
      <c r="C4112" s="2">
        <v>42384.642326388886</v>
      </c>
      <c r="D4112" t="s">
        <v>3517</v>
      </c>
      <c r="E4112" t="s">
        <v>1370</v>
      </c>
      <c r="F4112" t="s">
        <v>3533</v>
      </c>
      <c r="G4112" t="s">
        <v>11</v>
      </c>
      <c r="H4112">
        <v>49</v>
      </c>
      <c r="I4112" s="4">
        <v>26.78</v>
      </c>
      <c r="J4112" s="4">
        <v>1312.22</v>
      </c>
      <c r="K4112" s="3">
        <v>11305</v>
      </c>
      <c r="L4112" t="s">
        <v>5</v>
      </c>
      <c r="M4112">
        <f t="shared" si="448"/>
        <v>1</v>
      </c>
      <c r="N4112">
        <f t="shared" si="449"/>
        <v>0</v>
      </c>
      <c r="O4112">
        <f t="shared" si="450"/>
        <v>1</v>
      </c>
      <c r="P4112">
        <f t="shared" si="451"/>
        <v>0</v>
      </c>
      <c r="Q4112">
        <f t="shared" si="452"/>
        <v>0</v>
      </c>
      <c r="R4112">
        <f t="shared" si="453"/>
        <v>1</v>
      </c>
      <c r="S4112">
        <f t="shared" si="454"/>
        <v>0</v>
      </c>
    </row>
    <row r="4113" spans="1:19" x14ac:dyDescent="0.2">
      <c r="A4113" t="s">
        <v>0</v>
      </c>
      <c r="B4113" s="1">
        <v>42383</v>
      </c>
      <c r="C4113" s="2">
        <v>42384.640694444446</v>
      </c>
      <c r="D4113" t="s">
        <v>3534</v>
      </c>
      <c r="E4113" t="s">
        <v>3535</v>
      </c>
      <c r="F4113" t="s">
        <v>3536</v>
      </c>
      <c r="G4113" t="s">
        <v>11</v>
      </c>
      <c r="H4113" s="3">
        <v>1624</v>
      </c>
      <c r="I4113" s="4">
        <v>45.78</v>
      </c>
      <c r="J4113" s="4">
        <v>74346.7</v>
      </c>
      <c r="K4113" s="3">
        <v>12946</v>
      </c>
      <c r="L4113" t="s">
        <v>5</v>
      </c>
      <c r="M4113">
        <f t="shared" si="448"/>
        <v>0</v>
      </c>
      <c r="N4113">
        <f t="shared" si="449"/>
        <v>1</v>
      </c>
      <c r="O4113">
        <f t="shared" si="450"/>
        <v>1</v>
      </c>
      <c r="P4113">
        <f t="shared" si="451"/>
        <v>0</v>
      </c>
      <c r="Q4113">
        <f t="shared" si="452"/>
        <v>0</v>
      </c>
      <c r="R4113">
        <f t="shared" si="453"/>
        <v>1</v>
      </c>
      <c r="S4113">
        <f t="shared" si="454"/>
        <v>0</v>
      </c>
    </row>
    <row r="4114" spans="1:19" x14ac:dyDescent="0.2">
      <c r="A4114" t="s">
        <v>12</v>
      </c>
      <c r="B4114" s="1">
        <v>42383</v>
      </c>
      <c r="C4114" s="2">
        <v>42384.640694444446</v>
      </c>
      <c r="D4114" t="s">
        <v>3534</v>
      </c>
      <c r="E4114" t="s">
        <v>3535</v>
      </c>
      <c r="F4114" t="s">
        <v>3536</v>
      </c>
      <c r="G4114" t="s">
        <v>11</v>
      </c>
      <c r="H4114" s="3">
        <v>1624</v>
      </c>
      <c r="I4114" s="4">
        <v>24.23</v>
      </c>
      <c r="J4114" s="4">
        <v>39349.5</v>
      </c>
      <c r="K4114" s="3">
        <v>14570</v>
      </c>
      <c r="L4114" t="s">
        <v>5</v>
      </c>
      <c r="M4114">
        <f t="shared" si="448"/>
        <v>1</v>
      </c>
      <c r="N4114">
        <f t="shared" si="449"/>
        <v>0</v>
      </c>
      <c r="O4114">
        <f t="shared" si="450"/>
        <v>1</v>
      </c>
      <c r="P4114">
        <f t="shared" si="451"/>
        <v>0</v>
      </c>
      <c r="Q4114">
        <f t="shared" si="452"/>
        <v>0</v>
      </c>
      <c r="R4114">
        <f t="shared" si="453"/>
        <v>1</v>
      </c>
      <c r="S4114">
        <f t="shared" si="454"/>
        <v>0</v>
      </c>
    </row>
    <row r="4115" spans="1:19" x14ac:dyDescent="0.2">
      <c r="A4115" t="s">
        <v>12</v>
      </c>
      <c r="B4115" s="1">
        <v>42368</v>
      </c>
      <c r="C4115" s="2">
        <v>42384.639791666668</v>
      </c>
      <c r="D4115" t="s">
        <v>3517</v>
      </c>
      <c r="E4115" t="s">
        <v>1370</v>
      </c>
      <c r="F4115" t="s">
        <v>3537</v>
      </c>
      <c r="G4115" t="s">
        <v>11</v>
      </c>
      <c r="H4115">
        <v>196</v>
      </c>
      <c r="I4115" s="4">
        <v>26.78</v>
      </c>
      <c r="J4115" s="4">
        <v>5248.88</v>
      </c>
      <c r="K4115" s="3">
        <v>24177</v>
      </c>
      <c r="L4115" t="s">
        <v>5</v>
      </c>
      <c r="M4115">
        <f t="shared" si="448"/>
        <v>1</v>
      </c>
      <c r="N4115">
        <f t="shared" si="449"/>
        <v>0</v>
      </c>
      <c r="O4115">
        <f t="shared" si="450"/>
        <v>1</v>
      </c>
      <c r="P4115">
        <f t="shared" si="451"/>
        <v>0</v>
      </c>
      <c r="Q4115">
        <f t="shared" si="452"/>
        <v>0</v>
      </c>
      <c r="R4115">
        <f t="shared" si="453"/>
        <v>1</v>
      </c>
      <c r="S4115">
        <f t="shared" si="454"/>
        <v>0</v>
      </c>
    </row>
    <row r="4116" spans="1:19" x14ac:dyDescent="0.2">
      <c r="A4116" t="s">
        <v>0</v>
      </c>
      <c r="B4116" s="1">
        <v>42382</v>
      </c>
      <c r="C4116" s="2">
        <v>42384.638657407406</v>
      </c>
      <c r="D4116" t="s">
        <v>3538</v>
      </c>
      <c r="E4116" t="s">
        <v>3539</v>
      </c>
      <c r="F4116" t="s">
        <v>3540</v>
      </c>
      <c r="G4116" t="s">
        <v>11</v>
      </c>
      <c r="H4116" s="3">
        <v>2596</v>
      </c>
      <c r="I4116" s="4">
        <v>4.1399999999999997</v>
      </c>
      <c r="J4116" s="4">
        <v>10747.4</v>
      </c>
      <c r="K4116" s="3">
        <v>248655</v>
      </c>
      <c r="L4116" t="s">
        <v>5</v>
      </c>
      <c r="M4116">
        <f t="shared" si="448"/>
        <v>0</v>
      </c>
      <c r="N4116">
        <f t="shared" si="449"/>
        <v>1</v>
      </c>
      <c r="O4116">
        <f t="shared" si="450"/>
        <v>1</v>
      </c>
      <c r="P4116">
        <f t="shared" si="451"/>
        <v>0</v>
      </c>
      <c r="Q4116">
        <f t="shared" si="452"/>
        <v>0</v>
      </c>
      <c r="R4116">
        <f t="shared" si="453"/>
        <v>1</v>
      </c>
      <c r="S4116">
        <f t="shared" si="454"/>
        <v>0</v>
      </c>
    </row>
    <row r="4117" spans="1:19" x14ac:dyDescent="0.2">
      <c r="A4117" t="s">
        <v>0</v>
      </c>
      <c r="B4117" s="1">
        <v>42382</v>
      </c>
      <c r="C4117" s="2">
        <v>42384.637592592589</v>
      </c>
      <c r="D4117" t="s">
        <v>3538</v>
      </c>
      <c r="E4117" t="s">
        <v>3539</v>
      </c>
      <c r="F4117" t="s">
        <v>3541</v>
      </c>
      <c r="G4117" t="s">
        <v>11</v>
      </c>
      <c r="H4117" s="3">
        <v>6600</v>
      </c>
      <c r="I4117" s="4">
        <v>4.1399999999999997</v>
      </c>
      <c r="J4117" s="4">
        <v>27324</v>
      </c>
      <c r="K4117" s="3">
        <v>777305</v>
      </c>
      <c r="L4117" t="s">
        <v>5</v>
      </c>
      <c r="M4117">
        <f t="shared" si="448"/>
        <v>0</v>
      </c>
      <c r="N4117">
        <f t="shared" si="449"/>
        <v>1</v>
      </c>
      <c r="O4117">
        <f t="shared" si="450"/>
        <v>1</v>
      </c>
      <c r="P4117">
        <f t="shared" si="451"/>
        <v>0</v>
      </c>
      <c r="Q4117">
        <f t="shared" si="452"/>
        <v>0</v>
      </c>
      <c r="R4117">
        <f t="shared" si="453"/>
        <v>1</v>
      </c>
      <c r="S4117">
        <f t="shared" si="454"/>
        <v>0</v>
      </c>
    </row>
    <row r="4118" spans="1:19" x14ac:dyDescent="0.2">
      <c r="A4118" t="s">
        <v>12</v>
      </c>
      <c r="B4118" s="1">
        <v>42368</v>
      </c>
      <c r="C4118" s="2">
        <v>42384.637256944443</v>
      </c>
      <c r="D4118" t="s">
        <v>3517</v>
      </c>
      <c r="E4118" t="s">
        <v>1370</v>
      </c>
      <c r="F4118" t="s">
        <v>3542</v>
      </c>
      <c r="G4118" t="s">
        <v>11</v>
      </c>
      <c r="H4118">
        <v>24</v>
      </c>
      <c r="I4118" s="4">
        <v>26.78</v>
      </c>
      <c r="J4118" s="4">
        <v>642.72</v>
      </c>
      <c r="K4118" s="3">
        <v>41686</v>
      </c>
      <c r="L4118" t="s">
        <v>5</v>
      </c>
      <c r="M4118">
        <f t="shared" si="448"/>
        <v>1</v>
      </c>
      <c r="N4118">
        <f t="shared" si="449"/>
        <v>0</v>
      </c>
      <c r="O4118">
        <f t="shared" si="450"/>
        <v>1</v>
      </c>
      <c r="P4118">
        <f t="shared" si="451"/>
        <v>0</v>
      </c>
      <c r="Q4118">
        <f t="shared" si="452"/>
        <v>0</v>
      </c>
      <c r="R4118">
        <f t="shared" si="453"/>
        <v>1</v>
      </c>
      <c r="S4118">
        <f t="shared" si="454"/>
        <v>0</v>
      </c>
    </row>
    <row r="4119" spans="1:19" x14ac:dyDescent="0.2">
      <c r="A4119" t="s">
        <v>0</v>
      </c>
      <c r="B4119" s="1">
        <v>42382</v>
      </c>
      <c r="C4119" s="2">
        <v>42384.636122685188</v>
      </c>
      <c r="D4119" t="s">
        <v>3538</v>
      </c>
      <c r="E4119" t="s">
        <v>3539</v>
      </c>
      <c r="F4119" t="s">
        <v>3543</v>
      </c>
      <c r="G4119" t="s">
        <v>11</v>
      </c>
      <c r="H4119" s="3">
        <v>4753</v>
      </c>
      <c r="I4119" s="4">
        <v>4.1399999999999997</v>
      </c>
      <c r="J4119" s="4">
        <v>19677.400000000001</v>
      </c>
      <c r="K4119" s="3">
        <v>386654</v>
      </c>
      <c r="L4119" t="s">
        <v>5</v>
      </c>
      <c r="M4119">
        <f t="shared" si="448"/>
        <v>0</v>
      </c>
      <c r="N4119">
        <f t="shared" si="449"/>
        <v>1</v>
      </c>
      <c r="O4119">
        <f t="shared" si="450"/>
        <v>1</v>
      </c>
      <c r="P4119">
        <f t="shared" si="451"/>
        <v>0</v>
      </c>
      <c r="Q4119">
        <f t="shared" si="452"/>
        <v>0</v>
      </c>
      <c r="R4119">
        <f t="shared" si="453"/>
        <v>1</v>
      </c>
      <c r="S4119">
        <f t="shared" si="454"/>
        <v>0</v>
      </c>
    </row>
    <row r="4120" spans="1:19" x14ac:dyDescent="0.2">
      <c r="A4120" t="s">
        <v>12</v>
      </c>
      <c r="B4120" s="1">
        <v>42368</v>
      </c>
      <c r="C4120" s="2">
        <v>42384.635960648149</v>
      </c>
      <c r="D4120" t="s">
        <v>3517</v>
      </c>
      <c r="E4120" t="s">
        <v>1370</v>
      </c>
      <c r="F4120" t="s">
        <v>3544</v>
      </c>
      <c r="G4120" t="s">
        <v>11</v>
      </c>
      <c r="H4120">
        <v>35</v>
      </c>
      <c r="I4120" s="4">
        <v>26.78</v>
      </c>
      <c r="J4120" s="4">
        <v>937.3</v>
      </c>
      <c r="K4120" s="3">
        <v>26490</v>
      </c>
      <c r="L4120" t="s">
        <v>5</v>
      </c>
      <c r="M4120">
        <f t="shared" si="448"/>
        <v>1</v>
      </c>
      <c r="N4120">
        <f t="shared" si="449"/>
        <v>0</v>
      </c>
      <c r="O4120">
        <f t="shared" si="450"/>
        <v>1</v>
      </c>
      <c r="P4120">
        <f t="shared" si="451"/>
        <v>0</v>
      </c>
      <c r="Q4120">
        <f t="shared" si="452"/>
        <v>0</v>
      </c>
      <c r="R4120">
        <f t="shared" si="453"/>
        <v>1</v>
      </c>
      <c r="S4120">
        <f t="shared" si="454"/>
        <v>0</v>
      </c>
    </row>
    <row r="4121" spans="1:19" x14ac:dyDescent="0.2">
      <c r="A4121" t="s">
        <v>12</v>
      </c>
      <c r="B4121" s="1">
        <v>42383</v>
      </c>
      <c r="C4121" s="2">
        <v>42384.634768518517</v>
      </c>
      <c r="D4121" t="s">
        <v>3545</v>
      </c>
      <c r="E4121" t="s">
        <v>3546</v>
      </c>
      <c r="F4121" t="s">
        <v>3547</v>
      </c>
      <c r="G4121" t="s">
        <v>11</v>
      </c>
      <c r="H4121" s="3">
        <v>4255</v>
      </c>
      <c r="I4121" s="4">
        <v>23.6754</v>
      </c>
      <c r="J4121" s="4">
        <v>100739</v>
      </c>
      <c r="K4121" s="3">
        <v>58737</v>
      </c>
      <c r="L4121" t="s">
        <v>5</v>
      </c>
      <c r="M4121">
        <f t="shared" si="448"/>
        <v>1</v>
      </c>
      <c r="N4121">
        <f t="shared" si="449"/>
        <v>0</v>
      </c>
      <c r="O4121">
        <f t="shared" si="450"/>
        <v>1</v>
      </c>
      <c r="P4121">
        <f t="shared" si="451"/>
        <v>0</v>
      </c>
      <c r="Q4121">
        <f t="shared" si="452"/>
        <v>0</v>
      </c>
      <c r="R4121">
        <f t="shared" si="453"/>
        <v>1</v>
      </c>
      <c r="S4121">
        <f t="shared" si="454"/>
        <v>0</v>
      </c>
    </row>
    <row r="4122" spans="1:19" x14ac:dyDescent="0.2">
      <c r="A4122" t="s">
        <v>12</v>
      </c>
      <c r="B4122" s="1">
        <v>42368</v>
      </c>
      <c r="C4122" s="2">
        <v>42384.634745370371</v>
      </c>
      <c r="D4122" t="s">
        <v>3517</v>
      </c>
      <c r="E4122" t="s">
        <v>1370</v>
      </c>
      <c r="F4122" t="s">
        <v>3548</v>
      </c>
      <c r="G4122" t="s">
        <v>11</v>
      </c>
      <c r="H4122">
        <v>196</v>
      </c>
      <c r="I4122" s="4">
        <v>26.78</v>
      </c>
      <c r="J4122" s="4">
        <v>5248.88</v>
      </c>
      <c r="K4122" s="3">
        <v>29899</v>
      </c>
      <c r="L4122" t="s">
        <v>5</v>
      </c>
      <c r="M4122">
        <f t="shared" si="448"/>
        <v>1</v>
      </c>
      <c r="N4122">
        <f t="shared" si="449"/>
        <v>0</v>
      </c>
      <c r="O4122">
        <f t="shared" si="450"/>
        <v>1</v>
      </c>
      <c r="P4122">
        <f t="shared" si="451"/>
        <v>0</v>
      </c>
      <c r="Q4122">
        <f t="shared" si="452"/>
        <v>0</v>
      </c>
      <c r="R4122">
        <f t="shared" si="453"/>
        <v>1</v>
      </c>
      <c r="S4122">
        <f t="shared" si="454"/>
        <v>0</v>
      </c>
    </row>
    <row r="4123" spans="1:19" x14ac:dyDescent="0.2">
      <c r="A4123" t="s">
        <v>0</v>
      </c>
      <c r="B4123" s="1">
        <v>42382</v>
      </c>
      <c r="C4123" s="2">
        <v>42384.634652777779</v>
      </c>
      <c r="D4123" t="s">
        <v>3538</v>
      </c>
      <c r="E4123" t="s">
        <v>3539</v>
      </c>
      <c r="F4123" t="s">
        <v>3549</v>
      </c>
      <c r="H4123" s="3">
        <v>1416</v>
      </c>
      <c r="I4123" s="4">
        <v>4.1399999999999997</v>
      </c>
      <c r="J4123" s="4">
        <v>5862.24</v>
      </c>
      <c r="K4123" s="3">
        <v>43718</v>
      </c>
      <c r="L4123" t="s">
        <v>5</v>
      </c>
      <c r="M4123">
        <f t="shared" si="448"/>
        <v>0</v>
      </c>
      <c r="N4123">
        <f t="shared" si="449"/>
        <v>1</v>
      </c>
      <c r="O4123">
        <f t="shared" si="450"/>
        <v>1</v>
      </c>
      <c r="P4123">
        <f t="shared" si="451"/>
        <v>0</v>
      </c>
      <c r="Q4123">
        <f t="shared" si="452"/>
        <v>0</v>
      </c>
      <c r="R4123">
        <f t="shared" si="453"/>
        <v>0</v>
      </c>
      <c r="S4123">
        <f t="shared" si="454"/>
        <v>0</v>
      </c>
    </row>
    <row r="4124" spans="1:19" x14ac:dyDescent="0.2">
      <c r="A4124" t="s">
        <v>0</v>
      </c>
      <c r="B4124" s="1">
        <v>42384</v>
      </c>
      <c r="C4124" s="2">
        <v>42384.619710648149</v>
      </c>
      <c r="D4124" t="s">
        <v>3524</v>
      </c>
      <c r="E4124" t="s">
        <v>3525</v>
      </c>
      <c r="F4124" t="s">
        <v>3550</v>
      </c>
      <c r="G4124" t="s">
        <v>183</v>
      </c>
      <c r="H4124" s="3">
        <v>3532</v>
      </c>
      <c r="I4124" s="4">
        <v>5.43</v>
      </c>
      <c r="J4124" s="4">
        <v>19178.8</v>
      </c>
      <c r="K4124" s="3">
        <v>69124</v>
      </c>
      <c r="L4124" t="s">
        <v>5</v>
      </c>
      <c r="M4124">
        <f t="shared" si="448"/>
        <v>0</v>
      </c>
      <c r="N4124">
        <f t="shared" si="449"/>
        <v>1</v>
      </c>
      <c r="O4124">
        <f t="shared" si="450"/>
        <v>1</v>
      </c>
      <c r="P4124">
        <f t="shared" si="451"/>
        <v>0</v>
      </c>
      <c r="Q4124">
        <f t="shared" si="452"/>
        <v>0</v>
      </c>
      <c r="R4124">
        <f t="shared" si="453"/>
        <v>0</v>
      </c>
      <c r="S4124">
        <f t="shared" si="454"/>
        <v>0</v>
      </c>
    </row>
    <row r="4125" spans="1:19" x14ac:dyDescent="0.2">
      <c r="A4125" t="s">
        <v>0</v>
      </c>
      <c r="B4125" s="1">
        <v>42382</v>
      </c>
      <c r="C4125" s="2">
        <v>42384.611828703702</v>
      </c>
      <c r="D4125" t="s">
        <v>2811</v>
      </c>
      <c r="E4125" t="s">
        <v>2812</v>
      </c>
      <c r="F4125" t="s">
        <v>345</v>
      </c>
      <c r="G4125" t="s">
        <v>7</v>
      </c>
      <c r="H4125" s="3">
        <v>13443</v>
      </c>
      <c r="I4125" s="4">
        <v>7.8594999999999997</v>
      </c>
      <c r="J4125" s="4">
        <v>105655</v>
      </c>
      <c r="K4125" s="3">
        <v>1106390</v>
      </c>
      <c r="L4125" t="s">
        <v>5</v>
      </c>
      <c r="M4125">
        <f t="shared" si="448"/>
        <v>0</v>
      </c>
      <c r="N4125">
        <f t="shared" si="449"/>
        <v>1</v>
      </c>
      <c r="O4125">
        <f t="shared" si="450"/>
        <v>0</v>
      </c>
      <c r="P4125">
        <f t="shared" si="451"/>
        <v>1</v>
      </c>
      <c r="Q4125">
        <f t="shared" si="452"/>
        <v>1</v>
      </c>
      <c r="R4125">
        <f t="shared" si="453"/>
        <v>0</v>
      </c>
      <c r="S4125">
        <f t="shared" si="454"/>
        <v>0</v>
      </c>
    </row>
    <row r="4126" spans="1:19" x14ac:dyDescent="0.2">
      <c r="A4126" t="s">
        <v>0</v>
      </c>
      <c r="B4126" s="1">
        <v>42383</v>
      </c>
      <c r="C4126" s="2">
        <v>42384.611828703702</v>
      </c>
      <c r="D4126" t="s">
        <v>2811</v>
      </c>
      <c r="E4126" t="s">
        <v>2812</v>
      </c>
      <c r="F4126" t="s">
        <v>2454</v>
      </c>
      <c r="G4126" t="s">
        <v>183</v>
      </c>
      <c r="H4126" s="3">
        <v>18466</v>
      </c>
      <c r="I4126" s="4">
        <v>7.9156000000000004</v>
      </c>
      <c r="J4126" s="4">
        <v>146169</v>
      </c>
      <c r="K4126" s="3">
        <v>1087920</v>
      </c>
      <c r="L4126" t="s">
        <v>5</v>
      </c>
      <c r="M4126">
        <f t="shared" si="448"/>
        <v>0</v>
      </c>
      <c r="N4126">
        <f t="shared" si="449"/>
        <v>1</v>
      </c>
      <c r="O4126">
        <f t="shared" si="450"/>
        <v>0</v>
      </c>
      <c r="P4126">
        <f t="shared" si="451"/>
        <v>1</v>
      </c>
      <c r="Q4126">
        <f t="shared" si="452"/>
        <v>0</v>
      </c>
      <c r="R4126">
        <f t="shared" si="453"/>
        <v>0</v>
      </c>
      <c r="S4126">
        <f t="shared" si="454"/>
        <v>0</v>
      </c>
    </row>
    <row r="4127" spans="1:19" x14ac:dyDescent="0.2">
      <c r="A4127" t="s">
        <v>0</v>
      </c>
      <c r="B4127" s="1">
        <v>42383</v>
      </c>
      <c r="C4127" s="2">
        <v>42384.600034722222</v>
      </c>
      <c r="D4127" t="s">
        <v>3551</v>
      </c>
      <c r="E4127" t="s">
        <v>3552</v>
      </c>
      <c r="F4127" t="s">
        <v>3553</v>
      </c>
      <c r="G4127" t="s">
        <v>7</v>
      </c>
      <c r="H4127">
        <v>1</v>
      </c>
      <c r="I4127" s="4">
        <v>9.0399999999999991</v>
      </c>
      <c r="J4127" s="4">
        <v>5.2839</v>
      </c>
      <c r="K4127" s="3">
        <v>84902</v>
      </c>
      <c r="L4127" t="s">
        <v>5</v>
      </c>
      <c r="M4127">
        <f t="shared" si="448"/>
        <v>0</v>
      </c>
      <c r="N4127">
        <f t="shared" si="449"/>
        <v>1</v>
      </c>
      <c r="O4127">
        <f t="shared" si="450"/>
        <v>1</v>
      </c>
      <c r="P4127">
        <f t="shared" si="451"/>
        <v>0</v>
      </c>
      <c r="Q4127">
        <f t="shared" si="452"/>
        <v>1</v>
      </c>
      <c r="R4127">
        <f t="shared" si="453"/>
        <v>0</v>
      </c>
      <c r="S4127">
        <f t="shared" si="454"/>
        <v>0</v>
      </c>
    </row>
    <row r="4128" spans="1:19" x14ac:dyDescent="0.2">
      <c r="A4128" t="s">
        <v>12</v>
      </c>
      <c r="B4128" s="1">
        <v>42384</v>
      </c>
      <c r="C4128" s="2">
        <v>42384.600034722222</v>
      </c>
      <c r="D4128" t="s">
        <v>3551</v>
      </c>
      <c r="E4128" t="s">
        <v>3552</v>
      </c>
      <c r="F4128" t="s">
        <v>3553</v>
      </c>
      <c r="G4128" t="s">
        <v>7</v>
      </c>
      <c r="H4128" s="3">
        <v>10700</v>
      </c>
      <c r="I4128" s="4">
        <v>8.9600000000000009</v>
      </c>
      <c r="J4128" s="4">
        <v>95872</v>
      </c>
      <c r="K4128" s="3">
        <v>95602</v>
      </c>
      <c r="L4128" t="s">
        <v>5</v>
      </c>
      <c r="M4128">
        <f t="shared" si="448"/>
        <v>1</v>
      </c>
      <c r="N4128">
        <f t="shared" si="449"/>
        <v>0</v>
      </c>
      <c r="O4128">
        <f t="shared" si="450"/>
        <v>0</v>
      </c>
      <c r="P4128">
        <f t="shared" si="451"/>
        <v>1</v>
      </c>
      <c r="Q4128">
        <f t="shared" si="452"/>
        <v>1</v>
      </c>
      <c r="R4128">
        <f t="shared" si="453"/>
        <v>0</v>
      </c>
      <c r="S4128">
        <f t="shared" si="454"/>
        <v>0</v>
      </c>
    </row>
    <row r="4129" spans="1:19" x14ac:dyDescent="0.2">
      <c r="A4129" t="s">
        <v>12</v>
      </c>
      <c r="B4129" s="1">
        <v>42383</v>
      </c>
      <c r="C4129" s="2">
        <v>42384.599398148152</v>
      </c>
      <c r="D4129" t="s">
        <v>3185</v>
      </c>
      <c r="E4129" t="s">
        <v>3186</v>
      </c>
      <c r="F4129" t="s">
        <v>1342</v>
      </c>
      <c r="G4129" t="s">
        <v>4</v>
      </c>
      <c r="H4129">
        <v>219</v>
      </c>
      <c r="I4129" s="4">
        <v>12.9</v>
      </c>
      <c r="J4129" s="4">
        <v>2825.1</v>
      </c>
      <c r="K4129" s="3">
        <v>602269</v>
      </c>
      <c r="L4129" t="s">
        <v>5</v>
      </c>
      <c r="M4129">
        <f t="shared" si="448"/>
        <v>1</v>
      </c>
      <c r="N4129">
        <f t="shared" si="449"/>
        <v>0</v>
      </c>
      <c r="O4129">
        <f t="shared" si="450"/>
        <v>1</v>
      </c>
      <c r="P4129">
        <f t="shared" si="451"/>
        <v>0</v>
      </c>
      <c r="Q4129">
        <f t="shared" si="452"/>
        <v>0</v>
      </c>
      <c r="R4129">
        <f t="shared" si="453"/>
        <v>0</v>
      </c>
      <c r="S4129">
        <f t="shared" si="454"/>
        <v>1</v>
      </c>
    </row>
    <row r="4130" spans="1:19" x14ac:dyDescent="0.2">
      <c r="A4130" t="s">
        <v>0</v>
      </c>
      <c r="B4130" s="1">
        <v>42382</v>
      </c>
      <c r="C4130" s="2">
        <v>42384.59814814815</v>
      </c>
      <c r="D4130" t="s">
        <v>3554</v>
      </c>
      <c r="E4130" t="s">
        <v>3555</v>
      </c>
      <c r="F4130" t="s">
        <v>3556</v>
      </c>
      <c r="G4130" t="s">
        <v>11</v>
      </c>
      <c r="H4130">
        <v>800</v>
      </c>
      <c r="I4130" s="4">
        <v>77.095600000000005</v>
      </c>
      <c r="J4130" s="4">
        <v>61676.5</v>
      </c>
      <c r="K4130" s="3">
        <v>91865</v>
      </c>
      <c r="L4130" t="s">
        <v>5</v>
      </c>
      <c r="M4130">
        <f t="shared" si="448"/>
        <v>0</v>
      </c>
      <c r="N4130">
        <f t="shared" si="449"/>
        <v>1</v>
      </c>
      <c r="O4130">
        <f t="shared" si="450"/>
        <v>1</v>
      </c>
      <c r="P4130">
        <f t="shared" si="451"/>
        <v>0</v>
      </c>
      <c r="Q4130">
        <f t="shared" si="452"/>
        <v>0</v>
      </c>
      <c r="R4130">
        <f t="shared" si="453"/>
        <v>1</v>
      </c>
      <c r="S4130">
        <f t="shared" si="454"/>
        <v>0</v>
      </c>
    </row>
    <row r="4131" spans="1:19" x14ac:dyDescent="0.2">
      <c r="A4131" t="s">
        <v>0</v>
      </c>
      <c r="B4131" s="1">
        <v>42382</v>
      </c>
      <c r="C4131" s="2">
        <v>42384.59814814815</v>
      </c>
      <c r="D4131" t="s">
        <v>3554</v>
      </c>
      <c r="E4131" t="s">
        <v>3555</v>
      </c>
      <c r="F4131" t="s">
        <v>3556</v>
      </c>
      <c r="G4131" t="s">
        <v>11</v>
      </c>
      <c r="H4131" s="3">
        <v>3200</v>
      </c>
      <c r="I4131" s="4">
        <v>80.429100000000005</v>
      </c>
      <c r="J4131" s="4">
        <v>257373</v>
      </c>
      <c r="K4131" s="3">
        <v>84765</v>
      </c>
      <c r="L4131" t="s">
        <v>5</v>
      </c>
      <c r="M4131">
        <f t="shared" si="448"/>
        <v>0</v>
      </c>
      <c r="N4131">
        <f t="shared" si="449"/>
        <v>1</v>
      </c>
      <c r="O4131">
        <f t="shared" si="450"/>
        <v>1</v>
      </c>
      <c r="P4131">
        <f t="shared" si="451"/>
        <v>0</v>
      </c>
      <c r="Q4131">
        <f t="shared" si="452"/>
        <v>0</v>
      </c>
      <c r="R4131">
        <f t="shared" si="453"/>
        <v>1</v>
      </c>
      <c r="S4131">
        <f t="shared" si="454"/>
        <v>0</v>
      </c>
    </row>
    <row r="4132" spans="1:19" x14ac:dyDescent="0.2">
      <c r="A4132" t="s">
        <v>12</v>
      </c>
      <c r="B4132" s="1">
        <v>42382</v>
      </c>
      <c r="C4132" s="2">
        <v>42384.59814814815</v>
      </c>
      <c r="D4132" t="s">
        <v>3554</v>
      </c>
      <c r="E4132" t="s">
        <v>3555</v>
      </c>
      <c r="F4132" t="s">
        <v>3556</v>
      </c>
      <c r="G4132" t="s">
        <v>11</v>
      </c>
      <c r="H4132" s="3">
        <v>10712</v>
      </c>
      <c r="I4132" s="4">
        <v>3</v>
      </c>
      <c r="J4132" s="4">
        <v>32136</v>
      </c>
      <c r="K4132" s="3">
        <v>93377</v>
      </c>
      <c r="L4132" t="s">
        <v>5</v>
      </c>
      <c r="M4132">
        <f t="shared" si="448"/>
        <v>1</v>
      </c>
      <c r="N4132">
        <f t="shared" si="449"/>
        <v>0</v>
      </c>
      <c r="O4132">
        <f t="shared" si="450"/>
        <v>0</v>
      </c>
      <c r="P4132">
        <f t="shared" si="451"/>
        <v>1</v>
      </c>
      <c r="Q4132">
        <f t="shared" si="452"/>
        <v>0</v>
      </c>
      <c r="R4132">
        <f t="shared" si="453"/>
        <v>1</v>
      </c>
      <c r="S4132">
        <f t="shared" si="454"/>
        <v>0</v>
      </c>
    </row>
    <row r="4133" spans="1:19" x14ac:dyDescent="0.2">
      <c r="A4133" t="s">
        <v>0</v>
      </c>
      <c r="B4133" s="1">
        <v>42382</v>
      </c>
      <c r="C4133" s="2">
        <v>42384.59814814815</v>
      </c>
      <c r="D4133" t="s">
        <v>3554</v>
      </c>
      <c r="E4133" t="s">
        <v>3555</v>
      </c>
      <c r="F4133" t="s">
        <v>3556</v>
      </c>
      <c r="G4133" t="s">
        <v>11</v>
      </c>
      <c r="H4133" s="3">
        <v>1400</v>
      </c>
      <c r="I4133" s="4">
        <v>77.930000000000007</v>
      </c>
      <c r="J4133" s="4">
        <v>109102</v>
      </c>
      <c r="K4133" s="3">
        <v>90465</v>
      </c>
      <c r="L4133" t="s">
        <v>5</v>
      </c>
      <c r="M4133">
        <f t="shared" si="448"/>
        <v>0</v>
      </c>
      <c r="N4133">
        <f t="shared" si="449"/>
        <v>1</v>
      </c>
      <c r="O4133">
        <f t="shared" si="450"/>
        <v>1</v>
      </c>
      <c r="P4133">
        <f t="shared" si="451"/>
        <v>0</v>
      </c>
      <c r="Q4133">
        <f t="shared" si="452"/>
        <v>0</v>
      </c>
      <c r="R4133">
        <f t="shared" si="453"/>
        <v>1</v>
      </c>
      <c r="S4133">
        <f t="shared" si="454"/>
        <v>0</v>
      </c>
    </row>
    <row r="4134" spans="1:19" x14ac:dyDescent="0.2">
      <c r="A4134" t="s">
        <v>0</v>
      </c>
      <c r="B4134" s="1">
        <v>42382</v>
      </c>
      <c r="C4134" s="2">
        <v>42384.59814814815</v>
      </c>
      <c r="D4134" t="s">
        <v>3554</v>
      </c>
      <c r="E4134" t="s">
        <v>3555</v>
      </c>
      <c r="F4134" t="s">
        <v>3556</v>
      </c>
      <c r="G4134" t="s">
        <v>11</v>
      </c>
      <c r="H4134" s="3">
        <v>2100</v>
      </c>
      <c r="I4134" s="4">
        <v>81.218999999999994</v>
      </c>
      <c r="J4134" s="4">
        <v>170560</v>
      </c>
      <c r="K4134" s="3">
        <v>82665</v>
      </c>
      <c r="L4134" t="s">
        <v>5</v>
      </c>
      <c r="M4134">
        <f t="shared" si="448"/>
        <v>0</v>
      </c>
      <c r="N4134">
        <f t="shared" si="449"/>
        <v>1</v>
      </c>
      <c r="O4134">
        <f t="shared" si="450"/>
        <v>1</v>
      </c>
      <c r="P4134">
        <f t="shared" si="451"/>
        <v>0</v>
      </c>
      <c r="Q4134">
        <f t="shared" si="452"/>
        <v>0</v>
      </c>
      <c r="R4134">
        <f t="shared" si="453"/>
        <v>1</v>
      </c>
      <c r="S4134">
        <f t="shared" si="454"/>
        <v>0</v>
      </c>
    </row>
    <row r="4135" spans="1:19" x14ac:dyDescent="0.2">
      <c r="A4135" t="s">
        <v>0</v>
      </c>
      <c r="B4135" s="1">
        <v>42382</v>
      </c>
      <c r="C4135" s="2">
        <v>42384.59814814815</v>
      </c>
      <c r="D4135" t="s">
        <v>3554</v>
      </c>
      <c r="E4135" t="s">
        <v>3555</v>
      </c>
      <c r="F4135" t="s">
        <v>3556</v>
      </c>
      <c r="G4135" t="s">
        <v>11</v>
      </c>
      <c r="H4135">
        <v>712</v>
      </c>
      <c r="I4135" s="4">
        <v>76.057900000000004</v>
      </c>
      <c r="J4135" s="4">
        <v>54153.2</v>
      </c>
      <c r="K4135" s="3">
        <v>92665</v>
      </c>
      <c r="L4135" t="s">
        <v>5</v>
      </c>
      <c r="M4135">
        <f t="shared" si="448"/>
        <v>0</v>
      </c>
      <c r="N4135">
        <f t="shared" si="449"/>
        <v>1</v>
      </c>
      <c r="O4135">
        <f t="shared" si="450"/>
        <v>1</v>
      </c>
      <c r="P4135">
        <f t="shared" si="451"/>
        <v>0</v>
      </c>
      <c r="Q4135">
        <f t="shared" si="452"/>
        <v>0</v>
      </c>
      <c r="R4135">
        <f t="shared" si="453"/>
        <v>1</v>
      </c>
      <c r="S4135">
        <f t="shared" si="454"/>
        <v>0</v>
      </c>
    </row>
    <row r="4136" spans="1:19" x14ac:dyDescent="0.2">
      <c r="A4136" t="s">
        <v>0</v>
      </c>
      <c r="B4136" s="1">
        <v>42382</v>
      </c>
      <c r="C4136" s="2">
        <v>42384.59814814815</v>
      </c>
      <c r="D4136" t="s">
        <v>3554</v>
      </c>
      <c r="E4136" t="s">
        <v>3555</v>
      </c>
      <c r="F4136" t="s">
        <v>3556</v>
      </c>
      <c r="G4136" t="s">
        <v>11</v>
      </c>
      <c r="H4136" s="3">
        <v>2500</v>
      </c>
      <c r="I4136" s="4">
        <v>79.191800000000001</v>
      </c>
      <c r="J4136" s="4">
        <v>197980</v>
      </c>
      <c r="K4136" s="3">
        <v>87965</v>
      </c>
      <c r="L4136" t="s">
        <v>5</v>
      </c>
      <c r="M4136">
        <f t="shared" si="448"/>
        <v>0</v>
      </c>
      <c r="N4136">
        <f t="shared" si="449"/>
        <v>1</v>
      </c>
      <c r="O4136">
        <f t="shared" si="450"/>
        <v>1</v>
      </c>
      <c r="P4136">
        <f t="shared" si="451"/>
        <v>0</v>
      </c>
      <c r="Q4136">
        <f t="shared" si="452"/>
        <v>0</v>
      </c>
      <c r="R4136">
        <f t="shared" si="453"/>
        <v>1</v>
      </c>
      <c r="S4136">
        <f t="shared" si="454"/>
        <v>0</v>
      </c>
    </row>
    <row r="4137" spans="1:19" x14ac:dyDescent="0.2">
      <c r="A4137" t="s">
        <v>0</v>
      </c>
      <c r="B4137" s="1">
        <v>42383</v>
      </c>
      <c r="C4137" s="2">
        <v>42384.587395833332</v>
      </c>
      <c r="D4137" t="s">
        <v>1077</v>
      </c>
      <c r="E4137" t="s">
        <v>1078</v>
      </c>
      <c r="F4137" t="s">
        <v>1079</v>
      </c>
      <c r="G4137" t="s">
        <v>11</v>
      </c>
      <c r="H4137" s="3">
        <v>26000</v>
      </c>
      <c r="I4137" s="4">
        <v>38.57</v>
      </c>
      <c r="J4137" s="4">
        <v>1002820</v>
      </c>
      <c r="K4137" s="3">
        <v>108095</v>
      </c>
      <c r="L4137" t="s">
        <v>5</v>
      </c>
      <c r="M4137">
        <f t="shared" si="448"/>
        <v>0</v>
      </c>
      <c r="N4137">
        <f t="shared" si="449"/>
        <v>1</v>
      </c>
      <c r="O4137">
        <f t="shared" si="450"/>
        <v>0</v>
      </c>
      <c r="P4137">
        <f t="shared" si="451"/>
        <v>1</v>
      </c>
      <c r="Q4137">
        <f t="shared" si="452"/>
        <v>0</v>
      </c>
      <c r="R4137">
        <f t="shared" si="453"/>
        <v>1</v>
      </c>
      <c r="S4137">
        <f t="shared" si="454"/>
        <v>0</v>
      </c>
    </row>
    <row r="4138" spans="1:19" x14ac:dyDescent="0.2">
      <c r="A4138" t="s">
        <v>12</v>
      </c>
      <c r="B4138" s="1">
        <v>42382</v>
      </c>
      <c r="C4138" s="2">
        <v>42384.586145833331</v>
      </c>
      <c r="D4138" t="s">
        <v>1337</v>
      </c>
      <c r="E4138" t="s">
        <v>1338</v>
      </c>
      <c r="F4138" t="s">
        <v>618</v>
      </c>
      <c r="G4138" t="s">
        <v>183</v>
      </c>
      <c r="H4138" s="3">
        <v>10350</v>
      </c>
      <c r="I4138" s="4">
        <v>19.3049</v>
      </c>
      <c r="J4138" s="4">
        <v>199806</v>
      </c>
      <c r="K4138" s="3">
        <v>304865</v>
      </c>
      <c r="L4138" t="s">
        <v>5</v>
      </c>
      <c r="M4138">
        <f t="shared" si="448"/>
        <v>1</v>
      </c>
      <c r="N4138">
        <f t="shared" si="449"/>
        <v>0</v>
      </c>
      <c r="O4138">
        <f t="shared" si="450"/>
        <v>0</v>
      </c>
      <c r="P4138">
        <f t="shared" si="451"/>
        <v>1</v>
      </c>
      <c r="Q4138">
        <f t="shared" si="452"/>
        <v>0</v>
      </c>
      <c r="R4138">
        <f t="shared" si="453"/>
        <v>0</v>
      </c>
      <c r="S4138">
        <f t="shared" si="454"/>
        <v>0</v>
      </c>
    </row>
    <row r="4139" spans="1:19" x14ac:dyDescent="0.2">
      <c r="A4139" t="s">
        <v>12</v>
      </c>
      <c r="B4139" s="1">
        <v>42383</v>
      </c>
      <c r="C4139" s="2">
        <v>42384.586145833331</v>
      </c>
      <c r="D4139" t="s">
        <v>1337</v>
      </c>
      <c r="E4139" t="s">
        <v>1338</v>
      </c>
      <c r="F4139" t="s">
        <v>618</v>
      </c>
      <c r="G4139" t="s">
        <v>183</v>
      </c>
      <c r="H4139" s="3">
        <v>12000</v>
      </c>
      <c r="I4139" s="4">
        <v>19.122299999999999</v>
      </c>
      <c r="J4139" s="4">
        <v>229468</v>
      </c>
      <c r="K4139" s="3">
        <v>316865</v>
      </c>
      <c r="L4139" t="s">
        <v>5</v>
      </c>
      <c r="M4139">
        <f t="shared" si="448"/>
        <v>1</v>
      </c>
      <c r="N4139">
        <f t="shared" si="449"/>
        <v>0</v>
      </c>
      <c r="O4139">
        <f t="shared" si="450"/>
        <v>0</v>
      </c>
      <c r="P4139">
        <f t="shared" si="451"/>
        <v>1</v>
      </c>
      <c r="Q4139">
        <f t="shared" si="452"/>
        <v>0</v>
      </c>
      <c r="R4139">
        <f t="shared" si="453"/>
        <v>0</v>
      </c>
      <c r="S4139">
        <f t="shared" si="454"/>
        <v>0</v>
      </c>
    </row>
    <row r="4140" spans="1:19" x14ac:dyDescent="0.2">
      <c r="A4140" t="s">
        <v>12</v>
      </c>
      <c r="B4140" s="1">
        <v>42382</v>
      </c>
      <c r="C4140" s="2">
        <v>42384.583333333336</v>
      </c>
      <c r="D4140" t="s">
        <v>3557</v>
      </c>
      <c r="E4140" t="s">
        <v>3558</v>
      </c>
      <c r="F4140" t="s">
        <v>3559</v>
      </c>
      <c r="G4140" t="s">
        <v>11</v>
      </c>
      <c r="H4140" s="3">
        <v>1000</v>
      </c>
      <c r="I4140" s="4">
        <v>6</v>
      </c>
      <c r="J4140" s="4">
        <v>6000</v>
      </c>
      <c r="K4140" s="3">
        <v>4000</v>
      </c>
      <c r="L4140" t="s">
        <v>5</v>
      </c>
      <c r="M4140">
        <f t="shared" si="448"/>
        <v>1</v>
      </c>
      <c r="N4140">
        <f t="shared" si="449"/>
        <v>0</v>
      </c>
      <c r="O4140">
        <f t="shared" si="450"/>
        <v>1</v>
      </c>
      <c r="P4140">
        <f t="shared" si="451"/>
        <v>0</v>
      </c>
      <c r="Q4140">
        <f t="shared" si="452"/>
        <v>0</v>
      </c>
      <c r="R4140">
        <f t="shared" si="453"/>
        <v>1</v>
      </c>
      <c r="S4140">
        <f t="shared" si="454"/>
        <v>0</v>
      </c>
    </row>
    <row r="4141" spans="1:19" x14ac:dyDescent="0.2">
      <c r="A4141" t="s">
        <v>12</v>
      </c>
      <c r="B4141" s="1">
        <v>42383</v>
      </c>
      <c r="C4141" s="2">
        <v>42384.583055555559</v>
      </c>
      <c r="D4141" t="s">
        <v>3560</v>
      </c>
      <c r="E4141" t="s">
        <v>3561</v>
      </c>
      <c r="F4141" t="s">
        <v>3562</v>
      </c>
      <c r="G4141" t="s">
        <v>16</v>
      </c>
      <c r="H4141" s="3">
        <v>2900</v>
      </c>
      <c r="I4141" s="4">
        <v>0.4748</v>
      </c>
      <c r="J4141" s="4">
        <v>1376.92</v>
      </c>
      <c r="K4141" s="3">
        <v>1193310</v>
      </c>
      <c r="L4141" t="s">
        <v>5</v>
      </c>
      <c r="M4141">
        <f t="shared" si="448"/>
        <v>1</v>
      </c>
      <c r="N4141">
        <f t="shared" si="449"/>
        <v>0</v>
      </c>
      <c r="O4141">
        <f t="shared" si="450"/>
        <v>1</v>
      </c>
      <c r="P4141">
        <f t="shared" si="451"/>
        <v>0</v>
      </c>
      <c r="Q4141">
        <f t="shared" si="452"/>
        <v>1</v>
      </c>
      <c r="R4141">
        <f t="shared" si="453"/>
        <v>1</v>
      </c>
      <c r="S4141">
        <f t="shared" si="454"/>
        <v>0</v>
      </c>
    </row>
    <row r="4142" spans="1:19" x14ac:dyDescent="0.2">
      <c r="A4142" t="s">
        <v>12</v>
      </c>
      <c r="B4142" s="1">
        <v>42384</v>
      </c>
      <c r="C4142" s="2">
        <v>42384.583055555559</v>
      </c>
      <c r="D4142" t="s">
        <v>3560</v>
      </c>
      <c r="E4142" t="s">
        <v>3561</v>
      </c>
      <c r="F4142" t="s">
        <v>3562</v>
      </c>
      <c r="G4142" t="s">
        <v>16</v>
      </c>
      <c r="H4142" s="3">
        <v>22100</v>
      </c>
      <c r="I4142" s="4">
        <v>0.49270000000000003</v>
      </c>
      <c r="J4142" s="4">
        <v>10888.7</v>
      </c>
      <c r="K4142" s="3">
        <v>1215410</v>
      </c>
      <c r="L4142" t="s">
        <v>5</v>
      </c>
      <c r="M4142">
        <f t="shared" si="448"/>
        <v>1</v>
      </c>
      <c r="N4142">
        <f t="shared" si="449"/>
        <v>0</v>
      </c>
      <c r="O4142">
        <f t="shared" si="450"/>
        <v>0</v>
      </c>
      <c r="P4142">
        <f t="shared" si="451"/>
        <v>1</v>
      </c>
      <c r="Q4142">
        <f t="shared" si="452"/>
        <v>1</v>
      </c>
      <c r="R4142">
        <f t="shared" si="453"/>
        <v>1</v>
      </c>
      <c r="S4142">
        <f t="shared" si="454"/>
        <v>0</v>
      </c>
    </row>
    <row r="4143" spans="1:19" x14ac:dyDescent="0.2">
      <c r="A4143" t="s">
        <v>12</v>
      </c>
      <c r="B4143" s="1">
        <v>42383</v>
      </c>
      <c r="C4143" s="2">
        <v>42384.581747685188</v>
      </c>
      <c r="D4143" t="s">
        <v>3563</v>
      </c>
      <c r="E4143" t="s">
        <v>3564</v>
      </c>
      <c r="F4143" t="s">
        <v>3565</v>
      </c>
      <c r="H4143" s="3">
        <v>20000</v>
      </c>
      <c r="I4143" s="4">
        <v>19.66</v>
      </c>
      <c r="J4143" s="4">
        <v>393200</v>
      </c>
      <c r="K4143" s="3">
        <v>28985</v>
      </c>
      <c r="L4143" t="s">
        <v>5</v>
      </c>
      <c r="M4143">
        <f t="shared" si="448"/>
        <v>1</v>
      </c>
      <c r="N4143">
        <f t="shared" si="449"/>
        <v>0</v>
      </c>
      <c r="O4143">
        <f t="shared" si="450"/>
        <v>0</v>
      </c>
      <c r="P4143">
        <f t="shared" si="451"/>
        <v>1</v>
      </c>
      <c r="Q4143">
        <f t="shared" si="452"/>
        <v>0</v>
      </c>
      <c r="R4143">
        <f t="shared" si="453"/>
        <v>0</v>
      </c>
      <c r="S4143">
        <f t="shared" si="454"/>
        <v>0</v>
      </c>
    </row>
    <row r="4144" spans="1:19" x14ac:dyDescent="0.2">
      <c r="A4144" t="s">
        <v>12</v>
      </c>
      <c r="B4144" s="1">
        <v>42382</v>
      </c>
      <c r="C4144" s="2">
        <v>42384.580138888887</v>
      </c>
      <c r="D4144" t="s">
        <v>3566</v>
      </c>
      <c r="E4144" t="s">
        <v>3567</v>
      </c>
      <c r="F4144" t="s">
        <v>3568</v>
      </c>
      <c r="G4144" t="s">
        <v>4</v>
      </c>
      <c r="H4144" s="3">
        <v>1827</v>
      </c>
      <c r="I4144" s="4">
        <v>12.55</v>
      </c>
      <c r="J4144" s="4">
        <v>22928.799999999999</v>
      </c>
      <c r="K4144" s="3">
        <v>1806670</v>
      </c>
      <c r="L4144" t="s">
        <v>5</v>
      </c>
      <c r="M4144">
        <f t="shared" si="448"/>
        <v>1</v>
      </c>
      <c r="N4144">
        <f t="shared" si="449"/>
        <v>0</v>
      </c>
      <c r="O4144">
        <f t="shared" si="450"/>
        <v>1</v>
      </c>
      <c r="P4144">
        <f t="shared" si="451"/>
        <v>0</v>
      </c>
      <c r="Q4144">
        <f t="shared" si="452"/>
        <v>0</v>
      </c>
      <c r="R4144">
        <f t="shared" si="453"/>
        <v>0</v>
      </c>
      <c r="S4144">
        <f t="shared" si="454"/>
        <v>1</v>
      </c>
    </row>
    <row r="4145" spans="1:19" x14ac:dyDescent="0.2">
      <c r="A4145" t="s">
        <v>12</v>
      </c>
      <c r="B4145" s="1">
        <v>42382</v>
      </c>
      <c r="C4145" s="2">
        <v>42384.580138888887</v>
      </c>
      <c r="D4145" t="s">
        <v>3566</v>
      </c>
      <c r="E4145" t="s">
        <v>3567</v>
      </c>
      <c r="F4145" t="s">
        <v>3568</v>
      </c>
      <c r="G4145" t="s">
        <v>4</v>
      </c>
      <c r="H4145">
        <v>73</v>
      </c>
      <c r="I4145" s="4">
        <v>12.55</v>
      </c>
      <c r="J4145" s="4">
        <v>916.15</v>
      </c>
      <c r="K4145" s="3">
        <v>73974</v>
      </c>
      <c r="L4145" t="s">
        <v>5</v>
      </c>
      <c r="M4145">
        <f t="shared" si="448"/>
        <v>1</v>
      </c>
      <c r="N4145">
        <f t="shared" si="449"/>
        <v>0</v>
      </c>
      <c r="O4145">
        <f t="shared" si="450"/>
        <v>1</v>
      </c>
      <c r="P4145">
        <f t="shared" si="451"/>
        <v>0</v>
      </c>
      <c r="Q4145">
        <f t="shared" si="452"/>
        <v>0</v>
      </c>
      <c r="R4145">
        <f t="shared" si="453"/>
        <v>0</v>
      </c>
      <c r="S4145">
        <f t="shared" si="454"/>
        <v>1</v>
      </c>
    </row>
    <row r="4146" spans="1:19" x14ac:dyDescent="0.2">
      <c r="A4146" t="s">
        <v>0</v>
      </c>
      <c r="B4146" s="1">
        <v>42383</v>
      </c>
      <c r="C4146" s="2">
        <v>42384.573182870372</v>
      </c>
      <c r="D4146" t="s">
        <v>3569</v>
      </c>
      <c r="E4146" t="s">
        <v>3570</v>
      </c>
      <c r="F4146" t="s">
        <v>3571</v>
      </c>
      <c r="G4146" t="s">
        <v>11</v>
      </c>
      <c r="H4146" s="3">
        <v>1004</v>
      </c>
      <c r="I4146" s="4">
        <v>8.5500000000000007</v>
      </c>
      <c r="J4146" s="4">
        <v>8584.2000000000007</v>
      </c>
      <c r="K4146" s="3">
        <v>24404</v>
      </c>
      <c r="L4146" t="s">
        <v>5</v>
      </c>
      <c r="M4146">
        <f t="shared" si="448"/>
        <v>0</v>
      </c>
      <c r="N4146">
        <f t="shared" si="449"/>
        <v>1</v>
      </c>
      <c r="O4146">
        <f t="shared" si="450"/>
        <v>1</v>
      </c>
      <c r="P4146">
        <f t="shared" si="451"/>
        <v>0</v>
      </c>
      <c r="Q4146">
        <f t="shared" si="452"/>
        <v>0</v>
      </c>
      <c r="R4146">
        <f t="shared" si="453"/>
        <v>1</v>
      </c>
      <c r="S4146">
        <f t="shared" si="454"/>
        <v>0</v>
      </c>
    </row>
    <row r="4147" spans="1:19" x14ac:dyDescent="0.2">
      <c r="A4147" t="s">
        <v>12</v>
      </c>
      <c r="B4147" s="1">
        <v>42382</v>
      </c>
      <c r="C4147" s="2">
        <v>42384.563750000001</v>
      </c>
      <c r="D4147" t="s">
        <v>2774</v>
      </c>
      <c r="E4147" t="s">
        <v>2775</v>
      </c>
      <c r="F4147" t="s">
        <v>2776</v>
      </c>
      <c r="G4147" t="s">
        <v>11</v>
      </c>
      <c r="H4147" s="3">
        <v>1322</v>
      </c>
      <c r="I4147" s="4">
        <v>46.8</v>
      </c>
      <c r="J4147" s="4">
        <v>61869.599999999999</v>
      </c>
      <c r="K4147" s="3">
        <v>6532</v>
      </c>
      <c r="L4147" t="s">
        <v>5</v>
      </c>
      <c r="M4147">
        <f t="shared" si="448"/>
        <v>1</v>
      </c>
      <c r="N4147">
        <f t="shared" si="449"/>
        <v>0</v>
      </c>
      <c r="O4147">
        <f t="shared" si="450"/>
        <v>1</v>
      </c>
      <c r="P4147">
        <f t="shared" si="451"/>
        <v>0</v>
      </c>
      <c r="Q4147">
        <f t="shared" si="452"/>
        <v>0</v>
      </c>
      <c r="R4147">
        <f t="shared" si="453"/>
        <v>1</v>
      </c>
      <c r="S4147">
        <f t="shared" si="454"/>
        <v>0</v>
      </c>
    </row>
    <row r="4148" spans="1:19" x14ac:dyDescent="0.2">
      <c r="A4148" t="s">
        <v>0</v>
      </c>
      <c r="B4148" s="1">
        <v>42382</v>
      </c>
      <c r="C4148" s="2">
        <v>42384.563750000001</v>
      </c>
      <c r="D4148" t="s">
        <v>2774</v>
      </c>
      <c r="E4148" t="s">
        <v>2775</v>
      </c>
      <c r="F4148" t="s">
        <v>2776</v>
      </c>
      <c r="G4148" t="s">
        <v>11</v>
      </c>
      <c r="H4148">
        <v>511</v>
      </c>
      <c r="I4148" s="4">
        <v>46.8</v>
      </c>
      <c r="J4148" s="4">
        <v>23914.799999999999</v>
      </c>
      <c r="K4148" s="3">
        <v>6021</v>
      </c>
      <c r="L4148" t="s">
        <v>5</v>
      </c>
      <c r="M4148">
        <f t="shared" si="448"/>
        <v>0</v>
      </c>
      <c r="N4148">
        <f t="shared" si="449"/>
        <v>1</v>
      </c>
      <c r="O4148">
        <f t="shared" si="450"/>
        <v>1</v>
      </c>
      <c r="P4148">
        <f t="shared" si="451"/>
        <v>0</v>
      </c>
      <c r="Q4148">
        <f t="shared" si="452"/>
        <v>0</v>
      </c>
      <c r="R4148">
        <f t="shared" si="453"/>
        <v>1</v>
      </c>
      <c r="S4148">
        <f t="shared" si="454"/>
        <v>0</v>
      </c>
    </row>
    <row r="4149" spans="1:19" x14ac:dyDescent="0.2">
      <c r="A4149" t="s">
        <v>12</v>
      </c>
      <c r="B4149" s="1">
        <v>42382</v>
      </c>
      <c r="C4149" s="2">
        <v>42384.550868055558</v>
      </c>
      <c r="D4149" t="s">
        <v>749</v>
      </c>
      <c r="E4149" t="s">
        <v>750</v>
      </c>
      <c r="F4149" t="s">
        <v>2274</v>
      </c>
      <c r="H4149" s="3">
        <v>13415</v>
      </c>
      <c r="I4149" s="4">
        <v>2.4769000000000001</v>
      </c>
      <c r="J4149" s="4">
        <v>33227.599999999999</v>
      </c>
      <c r="K4149" s="3">
        <v>6684160</v>
      </c>
      <c r="L4149" t="s">
        <v>5</v>
      </c>
      <c r="M4149">
        <f t="shared" si="448"/>
        <v>1</v>
      </c>
      <c r="N4149">
        <f t="shared" si="449"/>
        <v>0</v>
      </c>
      <c r="O4149">
        <f t="shared" si="450"/>
        <v>0</v>
      </c>
      <c r="P4149">
        <f t="shared" si="451"/>
        <v>1</v>
      </c>
      <c r="Q4149">
        <f t="shared" si="452"/>
        <v>0</v>
      </c>
      <c r="R4149">
        <f t="shared" si="453"/>
        <v>0</v>
      </c>
      <c r="S4149">
        <f t="shared" si="454"/>
        <v>0</v>
      </c>
    </row>
    <row r="4150" spans="1:19" x14ac:dyDescent="0.2">
      <c r="A4150" t="s">
        <v>12</v>
      </c>
      <c r="B4150" s="1">
        <v>42383</v>
      </c>
      <c r="C4150" s="2">
        <v>42384.550868055558</v>
      </c>
      <c r="D4150" t="s">
        <v>749</v>
      </c>
      <c r="E4150" t="s">
        <v>750</v>
      </c>
      <c r="F4150" t="s">
        <v>751</v>
      </c>
      <c r="H4150" s="3">
        <v>97827</v>
      </c>
      <c r="I4150" s="4">
        <v>2.4704999999999999</v>
      </c>
      <c r="J4150" s="4">
        <v>241682</v>
      </c>
      <c r="K4150" s="3">
        <v>6781980</v>
      </c>
      <c r="L4150" t="s">
        <v>5</v>
      </c>
      <c r="M4150">
        <f t="shared" si="448"/>
        <v>1</v>
      </c>
      <c r="N4150">
        <f t="shared" si="449"/>
        <v>0</v>
      </c>
      <c r="O4150">
        <f t="shared" si="450"/>
        <v>0</v>
      </c>
      <c r="P4150">
        <f t="shared" si="451"/>
        <v>1</v>
      </c>
      <c r="Q4150">
        <f t="shared" si="452"/>
        <v>0</v>
      </c>
      <c r="R4150">
        <f t="shared" si="453"/>
        <v>0</v>
      </c>
      <c r="S4150">
        <f t="shared" si="454"/>
        <v>0</v>
      </c>
    </row>
    <row r="4151" spans="1:19" x14ac:dyDescent="0.2">
      <c r="A4151" t="s">
        <v>12</v>
      </c>
      <c r="B4151" s="1">
        <v>42382</v>
      </c>
      <c r="C4151" s="2">
        <v>42384.550740740742</v>
      </c>
      <c r="D4151" t="s">
        <v>3572</v>
      </c>
      <c r="E4151" t="s">
        <v>3573</v>
      </c>
      <c r="F4151" t="s">
        <v>1791</v>
      </c>
      <c r="H4151" s="3">
        <v>1800</v>
      </c>
      <c r="I4151" s="4">
        <v>7.9983000000000004</v>
      </c>
      <c r="J4151" s="4">
        <v>14396.9</v>
      </c>
      <c r="K4151" s="3">
        <v>1491540</v>
      </c>
      <c r="L4151" t="s">
        <v>5</v>
      </c>
      <c r="M4151">
        <f t="shared" si="448"/>
        <v>1</v>
      </c>
      <c r="N4151">
        <f t="shared" si="449"/>
        <v>0</v>
      </c>
      <c r="O4151">
        <f t="shared" si="450"/>
        <v>1</v>
      </c>
      <c r="P4151">
        <f t="shared" si="451"/>
        <v>0</v>
      </c>
      <c r="Q4151">
        <f t="shared" si="452"/>
        <v>0</v>
      </c>
      <c r="R4151">
        <f t="shared" si="453"/>
        <v>0</v>
      </c>
      <c r="S4151">
        <f t="shared" si="454"/>
        <v>0</v>
      </c>
    </row>
    <row r="4152" spans="1:19" x14ac:dyDescent="0.2">
      <c r="A4152" t="s">
        <v>12</v>
      </c>
      <c r="B4152" s="1">
        <v>42382</v>
      </c>
      <c r="C4152" s="2">
        <v>42384.545914351853</v>
      </c>
      <c r="D4152" t="s">
        <v>1722</v>
      </c>
      <c r="E4152" t="s">
        <v>1723</v>
      </c>
      <c r="F4152" t="s">
        <v>682</v>
      </c>
      <c r="G4152" t="s">
        <v>4</v>
      </c>
      <c r="H4152" s="3">
        <v>50000</v>
      </c>
      <c r="I4152" s="4">
        <v>10.63</v>
      </c>
      <c r="J4152" s="4">
        <v>531500</v>
      </c>
      <c r="K4152" s="3">
        <v>2740910</v>
      </c>
      <c r="L4152" t="s">
        <v>5</v>
      </c>
      <c r="M4152">
        <f t="shared" si="448"/>
        <v>1</v>
      </c>
      <c r="N4152">
        <f t="shared" si="449"/>
        <v>0</v>
      </c>
      <c r="O4152">
        <f t="shared" si="450"/>
        <v>0</v>
      </c>
      <c r="P4152">
        <f t="shared" si="451"/>
        <v>1</v>
      </c>
      <c r="Q4152">
        <f t="shared" si="452"/>
        <v>0</v>
      </c>
      <c r="R4152">
        <f t="shared" si="453"/>
        <v>0</v>
      </c>
      <c r="S4152">
        <f t="shared" si="454"/>
        <v>1</v>
      </c>
    </row>
    <row r="4153" spans="1:19" x14ac:dyDescent="0.2">
      <c r="A4153" t="s">
        <v>12</v>
      </c>
      <c r="B4153" s="1">
        <v>42383</v>
      </c>
      <c r="C4153" s="2">
        <v>42384.545914351853</v>
      </c>
      <c r="D4153" t="s">
        <v>1722</v>
      </c>
      <c r="E4153" t="s">
        <v>1723</v>
      </c>
      <c r="F4153" t="s">
        <v>682</v>
      </c>
      <c r="G4153" t="s">
        <v>4</v>
      </c>
      <c r="H4153" s="3">
        <v>144337</v>
      </c>
      <c r="I4153" s="4">
        <v>10.59</v>
      </c>
      <c r="J4153" s="4">
        <v>1528530</v>
      </c>
      <c r="K4153" s="3">
        <v>2885250</v>
      </c>
      <c r="L4153" t="s">
        <v>5</v>
      </c>
      <c r="M4153">
        <f t="shared" si="448"/>
        <v>1</v>
      </c>
      <c r="N4153">
        <f t="shared" si="449"/>
        <v>0</v>
      </c>
      <c r="O4153">
        <f t="shared" si="450"/>
        <v>0</v>
      </c>
      <c r="P4153">
        <f t="shared" si="451"/>
        <v>1</v>
      </c>
      <c r="Q4153">
        <f t="shared" si="452"/>
        <v>0</v>
      </c>
      <c r="R4153">
        <f t="shared" si="453"/>
        <v>0</v>
      </c>
      <c r="S4153">
        <f t="shared" si="454"/>
        <v>1</v>
      </c>
    </row>
    <row r="4154" spans="1:19" x14ac:dyDescent="0.2">
      <c r="A4154" t="s">
        <v>12</v>
      </c>
      <c r="B4154" s="1">
        <v>42384</v>
      </c>
      <c r="C4154" s="2">
        <v>42384.536562499998</v>
      </c>
      <c r="D4154" t="s">
        <v>3574</v>
      </c>
      <c r="E4154" t="s">
        <v>3575</v>
      </c>
      <c r="F4154" t="s">
        <v>3576</v>
      </c>
      <c r="G4154" t="s">
        <v>11</v>
      </c>
      <c r="H4154" s="3">
        <v>1000</v>
      </c>
      <c r="I4154" s="4">
        <v>7.35</v>
      </c>
      <c r="J4154" s="4">
        <v>7350</v>
      </c>
      <c r="K4154" s="3">
        <v>16416</v>
      </c>
      <c r="L4154" t="s">
        <v>5</v>
      </c>
      <c r="M4154">
        <f t="shared" si="448"/>
        <v>1</v>
      </c>
      <c r="N4154">
        <f t="shared" si="449"/>
        <v>0</v>
      </c>
      <c r="O4154">
        <f t="shared" si="450"/>
        <v>1</v>
      </c>
      <c r="P4154">
        <f t="shared" si="451"/>
        <v>0</v>
      </c>
      <c r="Q4154">
        <f t="shared" si="452"/>
        <v>0</v>
      </c>
      <c r="R4154">
        <f t="shared" si="453"/>
        <v>1</v>
      </c>
      <c r="S4154">
        <f t="shared" si="454"/>
        <v>0</v>
      </c>
    </row>
    <row r="4155" spans="1:19" x14ac:dyDescent="0.2">
      <c r="A4155" t="s">
        <v>12</v>
      </c>
      <c r="B4155" s="1">
        <v>42381</v>
      </c>
      <c r="C4155" s="2">
        <v>42384.528819444444</v>
      </c>
      <c r="D4155" t="s">
        <v>3577</v>
      </c>
      <c r="E4155" t="s">
        <v>3578</v>
      </c>
      <c r="F4155" t="s">
        <v>3579</v>
      </c>
      <c r="G4155" t="s">
        <v>16</v>
      </c>
      <c r="H4155" s="3">
        <v>500000</v>
      </c>
      <c r="I4155" s="4">
        <v>4.0000000000000001E-3</v>
      </c>
      <c r="J4155" s="4">
        <v>2000</v>
      </c>
      <c r="K4155" s="3">
        <v>1925000</v>
      </c>
      <c r="L4155" t="s">
        <v>5</v>
      </c>
      <c r="M4155">
        <f t="shared" si="448"/>
        <v>1</v>
      </c>
      <c r="N4155">
        <f t="shared" si="449"/>
        <v>0</v>
      </c>
      <c r="O4155">
        <f t="shared" si="450"/>
        <v>0</v>
      </c>
      <c r="P4155">
        <f t="shared" si="451"/>
        <v>1</v>
      </c>
      <c r="Q4155">
        <f t="shared" si="452"/>
        <v>1</v>
      </c>
      <c r="R4155">
        <f t="shared" si="453"/>
        <v>1</v>
      </c>
      <c r="S4155">
        <f t="shared" si="454"/>
        <v>0</v>
      </c>
    </row>
    <row r="4156" spans="1:19" x14ac:dyDescent="0.2">
      <c r="A4156" t="s">
        <v>0</v>
      </c>
      <c r="B4156" s="1">
        <v>42383</v>
      </c>
      <c r="C4156" s="2">
        <v>42384.522048611114</v>
      </c>
      <c r="D4156" t="s">
        <v>2144</v>
      </c>
      <c r="E4156" t="s">
        <v>2145</v>
      </c>
      <c r="F4156" t="s">
        <v>3580</v>
      </c>
      <c r="G4156" t="s">
        <v>11</v>
      </c>
      <c r="H4156">
        <v>674</v>
      </c>
      <c r="I4156" s="4">
        <v>27.75</v>
      </c>
      <c r="J4156" s="4">
        <v>18703.5</v>
      </c>
      <c r="K4156" s="3">
        <v>95521</v>
      </c>
      <c r="L4156" t="s">
        <v>5</v>
      </c>
      <c r="M4156">
        <f t="shared" si="448"/>
        <v>0</v>
      </c>
      <c r="N4156">
        <f t="shared" si="449"/>
        <v>1</v>
      </c>
      <c r="O4156">
        <f t="shared" si="450"/>
        <v>1</v>
      </c>
      <c r="P4156">
        <f t="shared" si="451"/>
        <v>0</v>
      </c>
      <c r="Q4156">
        <f t="shared" si="452"/>
        <v>0</v>
      </c>
      <c r="R4156">
        <f t="shared" si="453"/>
        <v>1</v>
      </c>
      <c r="S4156">
        <f t="shared" si="454"/>
        <v>0</v>
      </c>
    </row>
    <row r="4157" spans="1:19" x14ac:dyDescent="0.2">
      <c r="A4157" t="s">
        <v>12</v>
      </c>
      <c r="B4157" s="1">
        <v>42369</v>
      </c>
      <c r="C4157" s="2">
        <v>42384.51630787037</v>
      </c>
      <c r="D4157" t="s">
        <v>423</v>
      </c>
      <c r="E4157" t="s">
        <v>424</v>
      </c>
      <c r="F4157" t="s">
        <v>3581</v>
      </c>
      <c r="G4157" t="s">
        <v>7</v>
      </c>
      <c r="H4157">
        <v>88</v>
      </c>
      <c r="I4157" s="4">
        <v>43.51</v>
      </c>
      <c r="J4157" s="4">
        <v>3828.88</v>
      </c>
      <c r="K4157" s="3">
        <v>35469</v>
      </c>
      <c r="L4157" t="s">
        <v>5</v>
      </c>
      <c r="M4157">
        <f t="shared" si="448"/>
        <v>1</v>
      </c>
      <c r="N4157">
        <f t="shared" si="449"/>
        <v>0</v>
      </c>
      <c r="O4157">
        <f t="shared" si="450"/>
        <v>1</v>
      </c>
      <c r="P4157">
        <f t="shared" si="451"/>
        <v>0</v>
      </c>
      <c r="Q4157">
        <f t="shared" si="452"/>
        <v>1</v>
      </c>
      <c r="R4157">
        <f t="shared" si="453"/>
        <v>0</v>
      </c>
      <c r="S4157">
        <f t="shared" si="454"/>
        <v>0</v>
      </c>
    </row>
    <row r="4158" spans="1:19" x14ac:dyDescent="0.2">
      <c r="A4158" t="s">
        <v>12</v>
      </c>
      <c r="B4158" s="1">
        <v>42369</v>
      </c>
      <c r="C4158" s="2">
        <v>42384.51630787037</v>
      </c>
      <c r="D4158" t="s">
        <v>423</v>
      </c>
      <c r="E4158" t="s">
        <v>424</v>
      </c>
      <c r="F4158" t="s">
        <v>3581</v>
      </c>
      <c r="G4158" t="s">
        <v>7</v>
      </c>
      <c r="H4158">
        <v>3</v>
      </c>
      <c r="I4158" s="4">
        <v>43.51</v>
      </c>
      <c r="J4158" s="4">
        <v>130.53</v>
      </c>
      <c r="K4158" s="3">
        <v>1368</v>
      </c>
      <c r="L4158" t="s">
        <v>5</v>
      </c>
      <c r="M4158">
        <f t="shared" si="448"/>
        <v>1</v>
      </c>
      <c r="N4158">
        <f t="shared" si="449"/>
        <v>0</v>
      </c>
      <c r="O4158">
        <f t="shared" si="450"/>
        <v>1</v>
      </c>
      <c r="P4158">
        <f t="shared" si="451"/>
        <v>0</v>
      </c>
      <c r="Q4158">
        <f t="shared" si="452"/>
        <v>1</v>
      </c>
      <c r="R4158">
        <f t="shared" si="453"/>
        <v>0</v>
      </c>
      <c r="S4158">
        <f t="shared" si="454"/>
        <v>0</v>
      </c>
    </row>
    <row r="4159" spans="1:19" x14ac:dyDescent="0.2">
      <c r="A4159" t="s">
        <v>12</v>
      </c>
      <c r="B4159" s="1">
        <v>42369</v>
      </c>
      <c r="C4159" s="2">
        <v>42384.51630787037</v>
      </c>
      <c r="D4159" t="s">
        <v>423</v>
      </c>
      <c r="E4159" t="s">
        <v>424</v>
      </c>
      <c r="F4159" t="s">
        <v>3581</v>
      </c>
      <c r="G4159" t="s">
        <v>7</v>
      </c>
      <c r="H4159">
        <v>402</v>
      </c>
      <c r="I4159" s="4">
        <v>43.51</v>
      </c>
      <c r="J4159" s="4">
        <v>17491</v>
      </c>
      <c r="K4159" s="3">
        <v>35381</v>
      </c>
      <c r="L4159" t="s">
        <v>5</v>
      </c>
      <c r="M4159">
        <f t="shared" si="448"/>
        <v>1</v>
      </c>
      <c r="N4159">
        <f t="shared" si="449"/>
        <v>0</v>
      </c>
      <c r="O4159">
        <f t="shared" si="450"/>
        <v>1</v>
      </c>
      <c r="P4159">
        <f t="shared" si="451"/>
        <v>0</v>
      </c>
      <c r="Q4159">
        <f t="shared" si="452"/>
        <v>1</v>
      </c>
      <c r="R4159">
        <f t="shared" si="453"/>
        <v>0</v>
      </c>
      <c r="S4159">
        <f t="shared" si="454"/>
        <v>0</v>
      </c>
    </row>
    <row r="4160" spans="1:19" x14ac:dyDescent="0.2">
      <c r="A4160" t="s">
        <v>0</v>
      </c>
      <c r="B4160" s="1">
        <v>42383</v>
      </c>
      <c r="C4160" s="2">
        <v>42384.516180555554</v>
      </c>
      <c r="D4160" t="s">
        <v>3582</v>
      </c>
      <c r="E4160" t="s">
        <v>3583</v>
      </c>
      <c r="F4160" t="s">
        <v>3584</v>
      </c>
      <c r="G4160" t="s">
        <v>7</v>
      </c>
      <c r="H4160">
        <v>480</v>
      </c>
      <c r="I4160" s="4">
        <v>50.260399999999997</v>
      </c>
      <c r="J4160" s="4">
        <v>24125</v>
      </c>
      <c r="K4160" s="3">
        <v>1128</v>
      </c>
      <c r="L4160" t="s">
        <v>5</v>
      </c>
      <c r="M4160">
        <f t="shared" si="448"/>
        <v>0</v>
      </c>
      <c r="N4160">
        <f t="shared" si="449"/>
        <v>1</v>
      </c>
      <c r="O4160">
        <f t="shared" si="450"/>
        <v>1</v>
      </c>
      <c r="P4160">
        <f t="shared" si="451"/>
        <v>0</v>
      </c>
      <c r="Q4160">
        <f t="shared" si="452"/>
        <v>1</v>
      </c>
      <c r="R4160">
        <f t="shared" si="453"/>
        <v>0</v>
      </c>
      <c r="S4160">
        <f t="shared" si="454"/>
        <v>0</v>
      </c>
    </row>
    <row r="4161" spans="1:19" x14ac:dyDescent="0.2">
      <c r="A4161" t="s">
        <v>0</v>
      </c>
      <c r="B4161" s="1">
        <v>42382</v>
      </c>
      <c r="C4161" s="2">
        <v>42384.511134259257</v>
      </c>
      <c r="D4161" t="s">
        <v>3585</v>
      </c>
      <c r="E4161" t="s">
        <v>3586</v>
      </c>
      <c r="F4161" t="s">
        <v>3587</v>
      </c>
      <c r="G4161" t="s">
        <v>11</v>
      </c>
      <c r="H4161" s="3">
        <v>1904</v>
      </c>
      <c r="I4161" s="4">
        <v>18.350000000000001</v>
      </c>
      <c r="J4161" s="4">
        <v>34938.400000000001</v>
      </c>
      <c r="K4161" s="3">
        <v>386963</v>
      </c>
      <c r="L4161" t="s">
        <v>5</v>
      </c>
      <c r="M4161">
        <f t="shared" si="448"/>
        <v>0</v>
      </c>
      <c r="N4161">
        <f t="shared" si="449"/>
        <v>1</v>
      </c>
      <c r="O4161">
        <f t="shared" si="450"/>
        <v>1</v>
      </c>
      <c r="P4161">
        <f t="shared" si="451"/>
        <v>0</v>
      </c>
      <c r="Q4161">
        <f t="shared" si="452"/>
        <v>0</v>
      </c>
      <c r="R4161">
        <f t="shared" si="453"/>
        <v>1</v>
      </c>
      <c r="S4161">
        <f t="shared" si="454"/>
        <v>0</v>
      </c>
    </row>
    <row r="4162" spans="1:19" x14ac:dyDescent="0.2">
      <c r="A4162" t="s">
        <v>12</v>
      </c>
      <c r="B4162" s="1">
        <v>42382</v>
      </c>
      <c r="C4162" s="2">
        <v>42384.505868055552</v>
      </c>
      <c r="D4162" t="s">
        <v>988</v>
      </c>
      <c r="E4162" t="s">
        <v>989</v>
      </c>
      <c r="F4162" t="s">
        <v>3588</v>
      </c>
      <c r="G4162" t="s">
        <v>7</v>
      </c>
      <c r="H4162" s="3">
        <v>6500</v>
      </c>
      <c r="I4162" s="4">
        <v>1.52</v>
      </c>
      <c r="J4162" s="4">
        <v>9880</v>
      </c>
      <c r="K4162" s="3">
        <v>245571</v>
      </c>
      <c r="L4162" t="s">
        <v>5</v>
      </c>
      <c r="M4162">
        <f t="shared" si="448"/>
        <v>1</v>
      </c>
      <c r="N4162">
        <f t="shared" si="449"/>
        <v>0</v>
      </c>
      <c r="O4162">
        <f t="shared" si="450"/>
        <v>1</v>
      </c>
      <c r="P4162">
        <f t="shared" si="451"/>
        <v>0</v>
      </c>
      <c r="Q4162">
        <f t="shared" si="452"/>
        <v>1</v>
      </c>
      <c r="R4162">
        <f t="shared" si="453"/>
        <v>0</v>
      </c>
      <c r="S4162">
        <f t="shared" si="454"/>
        <v>0</v>
      </c>
    </row>
    <row r="4163" spans="1:19" x14ac:dyDescent="0.2">
      <c r="A4163" t="s">
        <v>12</v>
      </c>
      <c r="B4163" s="1">
        <v>42383</v>
      </c>
      <c r="C4163" s="2">
        <v>42384.505868055552</v>
      </c>
      <c r="D4163" t="s">
        <v>988</v>
      </c>
      <c r="E4163" t="s">
        <v>989</v>
      </c>
      <c r="F4163" t="s">
        <v>3588</v>
      </c>
      <c r="G4163" t="s">
        <v>7</v>
      </c>
      <c r="H4163" s="3">
        <v>5500</v>
      </c>
      <c r="I4163" s="4">
        <v>1.53</v>
      </c>
      <c r="J4163" s="4">
        <v>8415</v>
      </c>
      <c r="K4163" s="3">
        <v>251071</v>
      </c>
      <c r="L4163" t="s">
        <v>5</v>
      </c>
      <c r="M4163">
        <f t="shared" ref="M4163:M4226" si="455">IF($A4163="Buy",1,0)</f>
        <v>1</v>
      </c>
      <c r="N4163">
        <f t="shared" ref="N4163:N4226" si="456">IF($A4163="Sell",1,0)</f>
        <v>0</v>
      </c>
      <c r="O4163">
        <f t="shared" ref="O4163:O4226" si="457">IF($H4163&lt;=10000,1,0)</f>
        <v>1</v>
      </c>
      <c r="P4163">
        <f t="shared" ref="P4163:P4226" si="458">IF($H4163&gt;10000,1,0)</f>
        <v>0</v>
      </c>
      <c r="Q4163">
        <f t="shared" ref="Q4163:Q4226" si="459">IF(ISNUMBER(SEARCH("director",$G4163)),1,0)</f>
        <v>1</v>
      </c>
      <c r="R4163">
        <f t="shared" ref="R4163:R4226" si="460">IF(ISNUMBER(SEARCH("officer",$G4163)),1,0)</f>
        <v>0</v>
      </c>
      <c r="S4163">
        <f t="shared" ref="S4163:S4226" si="461">IF(ISNUMBER(SEARCH("owner",G4163)),1,0)</f>
        <v>0</v>
      </c>
    </row>
    <row r="4164" spans="1:19" x14ac:dyDescent="0.2">
      <c r="A4164" t="s">
        <v>0</v>
      </c>
      <c r="B4164" s="1">
        <v>42383</v>
      </c>
      <c r="C4164" s="2">
        <v>42384.503634259258</v>
      </c>
      <c r="D4164" t="s">
        <v>2504</v>
      </c>
      <c r="E4164" t="s">
        <v>2505</v>
      </c>
      <c r="F4164" t="s">
        <v>3589</v>
      </c>
      <c r="G4164" t="s">
        <v>11</v>
      </c>
      <c r="H4164">
        <v>819</v>
      </c>
      <c r="I4164" s="4">
        <v>49.57</v>
      </c>
      <c r="J4164" s="4">
        <v>40597.800000000003</v>
      </c>
      <c r="K4164" s="3">
        <v>32883</v>
      </c>
      <c r="L4164" t="s">
        <v>5</v>
      </c>
      <c r="M4164">
        <f t="shared" si="455"/>
        <v>0</v>
      </c>
      <c r="N4164">
        <f t="shared" si="456"/>
        <v>1</v>
      </c>
      <c r="O4164">
        <f t="shared" si="457"/>
        <v>1</v>
      </c>
      <c r="P4164">
        <f t="shared" si="458"/>
        <v>0</v>
      </c>
      <c r="Q4164">
        <f t="shared" si="459"/>
        <v>0</v>
      </c>
      <c r="R4164">
        <f t="shared" si="460"/>
        <v>1</v>
      </c>
      <c r="S4164">
        <f t="shared" si="461"/>
        <v>0</v>
      </c>
    </row>
    <row r="4165" spans="1:19" x14ac:dyDescent="0.2">
      <c r="A4165" t="s">
        <v>12</v>
      </c>
      <c r="B4165" s="1">
        <v>42383</v>
      </c>
      <c r="C4165" s="2">
        <v>42384.502164351848</v>
      </c>
      <c r="D4165" t="s">
        <v>3590</v>
      </c>
      <c r="E4165" t="s">
        <v>3591</v>
      </c>
      <c r="F4165" t="s">
        <v>3592</v>
      </c>
      <c r="G4165" t="s">
        <v>7</v>
      </c>
      <c r="H4165" s="3">
        <v>4000</v>
      </c>
      <c r="I4165" s="4">
        <v>37.31</v>
      </c>
      <c r="J4165" s="4">
        <v>149240</v>
      </c>
      <c r="K4165" s="3">
        <v>53860</v>
      </c>
      <c r="L4165" t="s">
        <v>5</v>
      </c>
      <c r="M4165">
        <f t="shared" si="455"/>
        <v>1</v>
      </c>
      <c r="N4165">
        <f t="shared" si="456"/>
        <v>0</v>
      </c>
      <c r="O4165">
        <f t="shared" si="457"/>
        <v>1</v>
      </c>
      <c r="P4165">
        <f t="shared" si="458"/>
        <v>0</v>
      </c>
      <c r="Q4165">
        <f t="shared" si="459"/>
        <v>1</v>
      </c>
      <c r="R4165">
        <f t="shared" si="460"/>
        <v>0</v>
      </c>
      <c r="S4165">
        <f t="shared" si="461"/>
        <v>0</v>
      </c>
    </row>
    <row r="4166" spans="1:19" x14ac:dyDescent="0.2">
      <c r="A4166" t="s">
        <v>0</v>
      </c>
      <c r="B4166" s="1">
        <v>42383</v>
      </c>
      <c r="C4166" s="2">
        <v>42384.500972222224</v>
      </c>
      <c r="D4166" t="s">
        <v>2504</v>
      </c>
      <c r="E4166" t="s">
        <v>2505</v>
      </c>
      <c r="F4166" t="s">
        <v>3593</v>
      </c>
      <c r="G4166" t="s">
        <v>11</v>
      </c>
      <c r="H4166">
        <v>216</v>
      </c>
      <c r="I4166" s="4">
        <v>49.57</v>
      </c>
      <c r="J4166" s="4">
        <v>10707.1</v>
      </c>
      <c r="K4166" s="3">
        <v>10074</v>
      </c>
      <c r="L4166" t="s">
        <v>5</v>
      </c>
      <c r="M4166">
        <f t="shared" si="455"/>
        <v>0</v>
      </c>
      <c r="N4166">
        <f t="shared" si="456"/>
        <v>1</v>
      </c>
      <c r="O4166">
        <f t="shared" si="457"/>
        <v>1</v>
      </c>
      <c r="P4166">
        <f t="shared" si="458"/>
        <v>0</v>
      </c>
      <c r="Q4166">
        <f t="shared" si="459"/>
        <v>0</v>
      </c>
      <c r="R4166">
        <f t="shared" si="460"/>
        <v>1</v>
      </c>
      <c r="S4166">
        <f t="shared" si="461"/>
        <v>0</v>
      </c>
    </row>
    <row r="4167" spans="1:19" x14ac:dyDescent="0.2">
      <c r="A4167" t="s">
        <v>12</v>
      </c>
      <c r="B4167" s="1">
        <v>42383</v>
      </c>
      <c r="C4167" s="2">
        <v>42384.490578703706</v>
      </c>
      <c r="D4167" t="s">
        <v>2420</v>
      </c>
      <c r="E4167" t="s">
        <v>2421</v>
      </c>
      <c r="F4167" t="s">
        <v>2422</v>
      </c>
      <c r="G4167" t="s">
        <v>4</v>
      </c>
      <c r="H4167" s="3">
        <v>2100</v>
      </c>
      <c r="I4167" s="4">
        <v>9.23</v>
      </c>
      <c r="J4167" s="4">
        <v>19383</v>
      </c>
      <c r="K4167" s="3">
        <v>3774860</v>
      </c>
      <c r="L4167" t="s">
        <v>5</v>
      </c>
      <c r="M4167">
        <f t="shared" si="455"/>
        <v>1</v>
      </c>
      <c r="N4167">
        <f t="shared" si="456"/>
        <v>0</v>
      </c>
      <c r="O4167">
        <f t="shared" si="457"/>
        <v>1</v>
      </c>
      <c r="P4167">
        <f t="shared" si="458"/>
        <v>0</v>
      </c>
      <c r="Q4167">
        <f t="shared" si="459"/>
        <v>0</v>
      </c>
      <c r="R4167">
        <f t="shared" si="460"/>
        <v>0</v>
      </c>
      <c r="S4167">
        <f t="shared" si="461"/>
        <v>1</v>
      </c>
    </row>
    <row r="4168" spans="1:19" x14ac:dyDescent="0.2">
      <c r="A4168" t="s">
        <v>12</v>
      </c>
      <c r="B4168" s="1">
        <v>42383</v>
      </c>
      <c r="C4168" s="2">
        <v>42384.490578703706</v>
      </c>
      <c r="D4168" t="s">
        <v>2420</v>
      </c>
      <c r="E4168" t="s">
        <v>2421</v>
      </c>
      <c r="F4168" t="s">
        <v>422</v>
      </c>
      <c r="G4168" t="s">
        <v>16</v>
      </c>
      <c r="H4168">
        <v>190</v>
      </c>
      <c r="I4168" s="4">
        <v>9.06</v>
      </c>
      <c r="J4168" s="4">
        <v>1721.4</v>
      </c>
      <c r="K4168" s="3">
        <v>3756850</v>
      </c>
      <c r="L4168" t="s">
        <v>5</v>
      </c>
      <c r="M4168">
        <f t="shared" si="455"/>
        <v>1</v>
      </c>
      <c r="N4168">
        <f t="shared" si="456"/>
        <v>0</v>
      </c>
      <c r="O4168">
        <f t="shared" si="457"/>
        <v>1</v>
      </c>
      <c r="P4168">
        <f t="shared" si="458"/>
        <v>0</v>
      </c>
      <c r="Q4168">
        <f t="shared" si="459"/>
        <v>1</v>
      </c>
      <c r="R4168">
        <f t="shared" si="460"/>
        <v>1</v>
      </c>
      <c r="S4168">
        <f t="shared" si="461"/>
        <v>0</v>
      </c>
    </row>
    <row r="4169" spans="1:19" x14ac:dyDescent="0.2">
      <c r="A4169" t="s">
        <v>12</v>
      </c>
      <c r="B4169" s="1">
        <v>42383</v>
      </c>
      <c r="C4169" s="2">
        <v>42384.490578703706</v>
      </c>
      <c r="D4169" t="s">
        <v>2420</v>
      </c>
      <c r="E4169" t="s">
        <v>2421</v>
      </c>
      <c r="F4169" t="s">
        <v>422</v>
      </c>
      <c r="G4169" t="s">
        <v>16</v>
      </c>
      <c r="H4169">
        <v>900</v>
      </c>
      <c r="I4169" s="4">
        <v>9.24</v>
      </c>
      <c r="J4169" s="4">
        <v>8316</v>
      </c>
      <c r="K4169" s="3">
        <v>3775760</v>
      </c>
      <c r="L4169" t="s">
        <v>5</v>
      </c>
      <c r="M4169">
        <f t="shared" si="455"/>
        <v>1</v>
      </c>
      <c r="N4169">
        <f t="shared" si="456"/>
        <v>0</v>
      </c>
      <c r="O4169">
        <f t="shared" si="457"/>
        <v>1</v>
      </c>
      <c r="P4169">
        <f t="shared" si="458"/>
        <v>0</v>
      </c>
      <c r="Q4169">
        <f t="shared" si="459"/>
        <v>1</v>
      </c>
      <c r="R4169">
        <f t="shared" si="460"/>
        <v>1</v>
      </c>
      <c r="S4169">
        <f t="shared" si="461"/>
        <v>0</v>
      </c>
    </row>
    <row r="4170" spans="1:19" x14ac:dyDescent="0.2">
      <c r="A4170" t="s">
        <v>12</v>
      </c>
      <c r="B4170" s="1">
        <v>42383</v>
      </c>
      <c r="C4170" s="2">
        <v>42384.490578703706</v>
      </c>
      <c r="D4170" t="s">
        <v>2420</v>
      </c>
      <c r="E4170" t="s">
        <v>2421</v>
      </c>
      <c r="F4170" t="s">
        <v>2422</v>
      </c>
      <c r="G4170" t="s">
        <v>4</v>
      </c>
      <c r="H4170">
        <v>100</v>
      </c>
      <c r="I4170" s="4">
        <v>9.09</v>
      </c>
      <c r="J4170" s="4">
        <v>909</v>
      </c>
      <c r="K4170" s="3">
        <v>3757350</v>
      </c>
      <c r="L4170" t="s">
        <v>5</v>
      </c>
      <c r="M4170">
        <f t="shared" si="455"/>
        <v>1</v>
      </c>
      <c r="N4170">
        <f t="shared" si="456"/>
        <v>0</v>
      </c>
      <c r="O4170">
        <f t="shared" si="457"/>
        <v>1</v>
      </c>
      <c r="P4170">
        <f t="shared" si="458"/>
        <v>0</v>
      </c>
      <c r="Q4170">
        <f t="shared" si="459"/>
        <v>0</v>
      </c>
      <c r="R4170">
        <f t="shared" si="460"/>
        <v>0</v>
      </c>
      <c r="S4170">
        <f t="shared" si="461"/>
        <v>1</v>
      </c>
    </row>
    <row r="4171" spans="1:19" x14ac:dyDescent="0.2">
      <c r="A4171" t="s">
        <v>12</v>
      </c>
      <c r="B4171" s="1">
        <v>42383</v>
      </c>
      <c r="C4171" s="2">
        <v>42384.490578703706</v>
      </c>
      <c r="D4171" t="s">
        <v>2420</v>
      </c>
      <c r="E4171" t="s">
        <v>2421</v>
      </c>
      <c r="F4171" t="s">
        <v>422</v>
      </c>
      <c r="G4171" t="s">
        <v>16</v>
      </c>
      <c r="H4171">
        <v>585</v>
      </c>
      <c r="I4171" s="4">
        <v>9.1</v>
      </c>
      <c r="J4171" s="4">
        <v>5323.5</v>
      </c>
      <c r="K4171" s="3">
        <v>3757940</v>
      </c>
      <c r="L4171" t="s">
        <v>5</v>
      </c>
      <c r="M4171">
        <f t="shared" si="455"/>
        <v>1</v>
      </c>
      <c r="N4171">
        <f t="shared" si="456"/>
        <v>0</v>
      </c>
      <c r="O4171">
        <f t="shared" si="457"/>
        <v>1</v>
      </c>
      <c r="P4171">
        <f t="shared" si="458"/>
        <v>0</v>
      </c>
      <c r="Q4171">
        <f t="shared" si="459"/>
        <v>1</v>
      </c>
      <c r="R4171">
        <f t="shared" si="460"/>
        <v>1</v>
      </c>
      <c r="S4171">
        <f t="shared" si="461"/>
        <v>0</v>
      </c>
    </row>
    <row r="4172" spans="1:19" x14ac:dyDescent="0.2">
      <c r="A4172" t="s">
        <v>12</v>
      </c>
      <c r="B4172" s="1">
        <v>42383</v>
      </c>
      <c r="C4172" s="2">
        <v>42384.490578703706</v>
      </c>
      <c r="D4172" t="s">
        <v>2420</v>
      </c>
      <c r="E4172" t="s">
        <v>2421</v>
      </c>
      <c r="F4172" t="s">
        <v>2422</v>
      </c>
      <c r="G4172" t="s">
        <v>4</v>
      </c>
      <c r="H4172" s="3">
        <v>1651</v>
      </c>
      <c r="I4172" s="4">
        <v>9.1300000000000008</v>
      </c>
      <c r="J4172" s="4">
        <v>15073.6</v>
      </c>
      <c r="K4172" s="3">
        <v>3759920</v>
      </c>
      <c r="L4172" t="s">
        <v>5</v>
      </c>
      <c r="M4172">
        <f t="shared" si="455"/>
        <v>1</v>
      </c>
      <c r="N4172">
        <f t="shared" si="456"/>
        <v>0</v>
      </c>
      <c r="O4172">
        <f t="shared" si="457"/>
        <v>1</v>
      </c>
      <c r="P4172">
        <f t="shared" si="458"/>
        <v>0</v>
      </c>
      <c r="Q4172">
        <f t="shared" si="459"/>
        <v>0</v>
      </c>
      <c r="R4172">
        <f t="shared" si="460"/>
        <v>0</v>
      </c>
      <c r="S4172">
        <f t="shared" si="461"/>
        <v>1</v>
      </c>
    </row>
    <row r="4173" spans="1:19" x14ac:dyDescent="0.2">
      <c r="A4173" t="s">
        <v>12</v>
      </c>
      <c r="B4173" s="1">
        <v>42383</v>
      </c>
      <c r="C4173" s="2">
        <v>42384.490578703706</v>
      </c>
      <c r="D4173" t="s">
        <v>2420</v>
      </c>
      <c r="E4173" t="s">
        <v>2421</v>
      </c>
      <c r="F4173" t="s">
        <v>422</v>
      </c>
      <c r="G4173" t="s">
        <v>16</v>
      </c>
      <c r="H4173" s="3">
        <v>1984</v>
      </c>
      <c r="I4173" s="4">
        <v>9.14</v>
      </c>
      <c r="J4173" s="4">
        <v>18133.8</v>
      </c>
      <c r="K4173" s="3">
        <v>3761900</v>
      </c>
      <c r="L4173" t="s">
        <v>5</v>
      </c>
      <c r="M4173">
        <f t="shared" si="455"/>
        <v>1</v>
      </c>
      <c r="N4173">
        <f t="shared" si="456"/>
        <v>0</v>
      </c>
      <c r="O4173">
        <f t="shared" si="457"/>
        <v>1</v>
      </c>
      <c r="P4173">
        <f t="shared" si="458"/>
        <v>0</v>
      </c>
      <c r="Q4173">
        <f t="shared" si="459"/>
        <v>1</v>
      </c>
      <c r="R4173">
        <f t="shared" si="460"/>
        <v>1</v>
      </c>
      <c r="S4173">
        <f t="shared" si="461"/>
        <v>0</v>
      </c>
    </row>
    <row r="4174" spans="1:19" x14ac:dyDescent="0.2">
      <c r="A4174" t="s">
        <v>12</v>
      </c>
      <c r="B4174" s="1">
        <v>42383</v>
      </c>
      <c r="C4174" s="2">
        <v>42384.490578703706</v>
      </c>
      <c r="D4174" t="s">
        <v>2420</v>
      </c>
      <c r="E4174" t="s">
        <v>2421</v>
      </c>
      <c r="F4174" t="s">
        <v>2422</v>
      </c>
      <c r="G4174" t="s">
        <v>4</v>
      </c>
      <c r="H4174" s="3">
        <v>1499</v>
      </c>
      <c r="I4174" s="4">
        <v>9.16</v>
      </c>
      <c r="J4174" s="4">
        <v>13730.8</v>
      </c>
      <c r="K4174" s="3">
        <v>3764720</v>
      </c>
      <c r="L4174" t="s">
        <v>5</v>
      </c>
      <c r="M4174">
        <f t="shared" si="455"/>
        <v>1</v>
      </c>
      <c r="N4174">
        <f t="shared" si="456"/>
        <v>0</v>
      </c>
      <c r="O4174">
        <f t="shared" si="457"/>
        <v>1</v>
      </c>
      <c r="P4174">
        <f t="shared" si="458"/>
        <v>0</v>
      </c>
      <c r="Q4174">
        <f t="shared" si="459"/>
        <v>0</v>
      </c>
      <c r="R4174">
        <f t="shared" si="460"/>
        <v>0</v>
      </c>
      <c r="S4174">
        <f t="shared" si="461"/>
        <v>1</v>
      </c>
    </row>
    <row r="4175" spans="1:19" x14ac:dyDescent="0.2">
      <c r="A4175" t="s">
        <v>12</v>
      </c>
      <c r="B4175" s="1">
        <v>42383</v>
      </c>
      <c r="C4175" s="2">
        <v>42384.490578703706</v>
      </c>
      <c r="D4175" t="s">
        <v>2420</v>
      </c>
      <c r="E4175" t="s">
        <v>2421</v>
      </c>
      <c r="F4175" t="s">
        <v>422</v>
      </c>
      <c r="G4175" t="s">
        <v>16</v>
      </c>
      <c r="H4175" s="3">
        <v>1598</v>
      </c>
      <c r="I4175" s="4">
        <v>9.17</v>
      </c>
      <c r="J4175" s="4">
        <v>14653.7</v>
      </c>
      <c r="K4175" s="3">
        <v>3766320</v>
      </c>
      <c r="L4175" t="s">
        <v>5</v>
      </c>
      <c r="M4175">
        <f t="shared" si="455"/>
        <v>1</v>
      </c>
      <c r="N4175">
        <f t="shared" si="456"/>
        <v>0</v>
      </c>
      <c r="O4175">
        <f t="shared" si="457"/>
        <v>1</v>
      </c>
      <c r="P4175">
        <f t="shared" si="458"/>
        <v>0</v>
      </c>
      <c r="Q4175">
        <f t="shared" si="459"/>
        <v>1</v>
      </c>
      <c r="R4175">
        <f t="shared" si="460"/>
        <v>1</v>
      </c>
      <c r="S4175">
        <f t="shared" si="461"/>
        <v>0</v>
      </c>
    </row>
    <row r="4176" spans="1:19" x14ac:dyDescent="0.2">
      <c r="A4176" t="s">
        <v>12</v>
      </c>
      <c r="B4176" s="1">
        <v>42383</v>
      </c>
      <c r="C4176" s="2">
        <v>42384.490578703706</v>
      </c>
      <c r="D4176" t="s">
        <v>2420</v>
      </c>
      <c r="E4176" t="s">
        <v>2421</v>
      </c>
      <c r="F4176" t="s">
        <v>2422</v>
      </c>
      <c r="G4176" t="s">
        <v>4</v>
      </c>
      <c r="H4176" s="3">
        <v>1300</v>
      </c>
      <c r="I4176" s="4">
        <v>9.19</v>
      </c>
      <c r="J4176" s="4">
        <v>11947</v>
      </c>
      <c r="K4176" s="3">
        <v>3769720</v>
      </c>
      <c r="L4176" t="s">
        <v>5</v>
      </c>
      <c r="M4176">
        <f t="shared" si="455"/>
        <v>1</v>
      </c>
      <c r="N4176">
        <f t="shared" si="456"/>
        <v>0</v>
      </c>
      <c r="O4176">
        <f t="shared" si="457"/>
        <v>1</v>
      </c>
      <c r="P4176">
        <f t="shared" si="458"/>
        <v>0</v>
      </c>
      <c r="Q4176">
        <f t="shared" si="459"/>
        <v>0</v>
      </c>
      <c r="R4176">
        <f t="shared" si="460"/>
        <v>0</v>
      </c>
      <c r="S4176">
        <f t="shared" si="461"/>
        <v>1</v>
      </c>
    </row>
    <row r="4177" spans="1:19" x14ac:dyDescent="0.2">
      <c r="A4177" t="s">
        <v>12</v>
      </c>
      <c r="B4177" s="1">
        <v>42383</v>
      </c>
      <c r="C4177" s="2">
        <v>42384.490578703706</v>
      </c>
      <c r="D4177" t="s">
        <v>2420</v>
      </c>
      <c r="E4177" t="s">
        <v>2421</v>
      </c>
      <c r="F4177" t="s">
        <v>422</v>
      </c>
      <c r="G4177" t="s">
        <v>16</v>
      </c>
      <c r="H4177">
        <v>200</v>
      </c>
      <c r="I4177" s="4">
        <v>9.1999999999999993</v>
      </c>
      <c r="J4177" s="4">
        <v>1840</v>
      </c>
      <c r="K4177" s="3">
        <v>3769920</v>
      </c>
      <c r="L4177" t="s">
        <v>5</v>
      </c>
      <c r="M4177">
        <f t="shared" si="455"/>
        <v>1</v>
      </c>
      <c r="N4177">
        <f t="shared" si="456"/>
        <v>0</v>
      </c>
      <c r="O4177">
        <f t="shared" si="457"/>
        <v>1</v>
      </c>
      <c r="P4177">
        <f t="shared" si="458"/>
        <v>0</v>
      </c>
      <c r="Q4177">
        <f t="shared" si="459"/>
        <v>1</v>
      </c>
      <c r="R4177">
        <f t="shared" si="460"/>
        <v>1</v>
      </c>
      <c r="S4177">
        <f t="shared" si="461"/>
        <v>0</v>
      </c>
    </row>
    <row r="4178" spans="1:19" x14ac:dyDescent="0.2">
      <c r="A4178" t="s">
        <v>12</v>
      </c>
      <c r="B4178" s="1">
        <v>42383</v>
      </c>
      <c r="C4178" s="2">
        <v>42384.490578703706</v>
      </c>
      <c r="D4178" t="s">
        <v>2420</v>
      </c>
      <c r="E4178" t="s">
        <v>2421</v>
      </c>
      <c r="F4178" t="s">
        <v>2422</v>
      </c>
      <c r="G4178" t="s">
        <v>4</v>
      </c>
      <c r="H4178" s="3">
        <v>2137</v>
      </c>
      <c r="I4178" s="4">
        <v>9.2200000000000006</v>
      </c>
      <c r="J4178" s="4">
        <v>19703.099999999999</v>
      </c>
      <c r="K4178" s="3">
        <v>3772760</v>
      </c>
      <c r="L4178" t="s">
        <v>5</v>
      </c>
      <c r="M4178">
        <f t="shared" si="455"/>
        <v>1</v>
      </c>
      <c r="N4178">
        <f t="shared" si="456"/>
        <v>0</v>
      </c>
      <c r="O4178">
        <f t="shared" si="457"/>
        <v>1</v>
      </c>
      <c r="P4178">
        <f t="shared" si="458"/>
        <v>0</v>
      </c>
      <c r="Q4178">
        <f t="shared" si="459"/>
        <v>0</v>
      </c>
      <c r="R4178">
        <f t="shared" si="460"/>
        <v>0</v>
      </c>
      <c r="S4178">
        <f t="shared" si="461"/>
        <v>1</v>
      </c>
    </row>
    <row r="4179" spans="1:19" x14ac:dyDescent="0.2">
      <c r="A4179" t="s">
        <v>12</v>
      </c>
      <c r="B4179" s="1">
        <v>42383</v>
      </c>
      <c r="C4179" s="2">
        <v>42384.490578703706</v>
      </c>
      <c r="D4179" t="s">
        <v>2420</v>
      </c>
      <c r="E4179" t="s">
        <v>2421</v>
      </c>
      <c r="F4179" t="s">
        <v>2422</v>
      </c>
      <c r="G4179" t="s">
        <v>4</v>
      </c>
      <c r="H4179">
        <v>400</v>
      </c>
      <c r="I4179" s="4">
        <v>9.08</v>
      </c>
      <c r="J4179" s="4">
        <v>3632</v>
      </c>
      <c r="K4179" s="3">
        <v>3757250</v>
      </c>
      <c r="L4179" t="s">
        <v>5</v>
      </c>
      <c r="M4179">
        <f t="shared" si="455"/>
        <v>1</v>
      </c>
      <c r="N4179">
        <f t="shared" si="456"/>
        <v>0</v>
      </c>
      <c r="O4179">
        <f t="shared" si="457"/>
        <v>1</v>
      </c>
      <c r="P4179">
        <f t="shared" si="458"/>
        <v>0</v>
      </c>
      <c r="Q4179">
        <f t="shared" si="459"/>
        <v>0</v>
      </c>
      <c r="R4179">
        <f t="shared" si="460"/>
        <v>0</v>
      </c>
      <c r="S4179">
        <f t="shared" si="461"/>
        <v>1</v>
      </c>
    </row>
    <row r="4180" spans="1:19" x14ac:dyDescent="0.2">
      <c r="A4180" t="s">
        <v>12</v>
      </c>
      <c r="B4180" s="1">
        <v>42383</v>
      </c>
      <c r="C4180" s="2">
        <v>42384.490578703706</v>
      </c>
      <c r="D4180" t="s">
        <v>2420</v>
      </c>
      <c r="E4180" t="s">
        <v>2421</v>
      </c>
      <c r="F4180" t="s">
        <v>2422</v>
      </c>
      <c r="G4180" t="s">
        <v>4</v>
      </c>
      <c r="H4180" s="3">
        <v>1800</v>
      </c>
      <c r="I4180" s="4">
        <v>9.25</v>
      </c>
      <c r="J4180" s="4">
        <v>16650</v>
      </c>
      <c r="K4180" s="3">
        <v>3777560</v>
      </c>
      <c r="L4180" t="s">
        <v>5</v>
      </c>
      <c r="M4180">
        <f t="shared" si="455"/>
        <v>1</v>
      </c>
      <c r="N4180">
        <f t="shared" si="456"/>
        <v>0</v>
      </c>
      <c r="O4180">
        <f t="shared" si="457"/>
        <v>1</v>
      </c>
      <c r="P4180">
        <f t="shared" si="458"/>
        <v>0</v>
      </c>
      <c r="Q4180">
        <f t="shared" si="459"/>
        <v>0</v>
      </c>
      <c r="R4180">
        <f t="shared" si="460"/>
        <v>0</v>
      </c>
      <c r="S4180">
        <f t="shared" si="461"/>
        <v>1</v>
      </c>
    </row>
    <row r="4181" spans="1:19" x14ac:dyDescent="0.2">
      <c r="A4181" t="s">
        <v>12</v>
      </c>
      <c r="B4181" s="1">
        <v>42383</v>
      </c>
      <c r="C4181" s="2">
        <v>42384.490578703706</v>
      </c>
      <c r="D4181" t="s">
        <v>2420</v>
      </c>
      <c r="E4181" t="s">
        <v>2421</v>
      </c>
      <c r="F4181" t="s">
        <v>2422</v>
      </c>
      <c r="G4181" t="s">
        <v>4</v>
      </c>
      <c r="H4181">
        <v>326</v>
      </c>
      <c r="I4181" s="4">
        <v>9.1199999999999992</v>
      </c>
      <c r="J4181" s="4">
        <v>2973.12</v>
      </c>
      <c r="K4181" s="3">
        <v>3758260</v>
      </c>
      <c r="L4181" t="s">
        <v>5</v>
      </c>
      <c r="M4181">
        <f t="shared" si="455"/>
        <v>1</v>
      </c>
      <c r="N4181">
        <f t="shared" si="456"/>
        <v>0</v>
      </c>
      <c r="O4181">
        <f t="shared" si="457"/>
        <v>1</v>
      </c>
      <c r="P4181">
        <f t="shared" si="458"/>
        <v>0</v>
      </c>
      <c r="Q4181">
        <f t="shared" si="459"/>
        <v>0</v>
      </c>
      <c r="R4181">
        <f t="shared" si="460"/>
        <v>0</v>
      </c>
      <c r="S4181">
        <f t="shared" si="461"/>
        <v>1</v>
      </c>
    </row>
    <row r="4182" spans="1:19" x14ac:dyDescent="0.2">
      <c r="A4182" t="s">
        <v>12</v>
      </c>
      <c r="B4182" s="1">
        <v>42383</v>
      </c>
      <c r="C4182" s="2">
        <v>42384.490578703706</v>
      </c>
      <c r="D4182" t="s">
        <v>2420</v>
      </c>
      <c r="E4182" t="s">
        <v>2421</v>
      </c>
      <c r="F4182" t="s">
        <v>2422</v>
      </c>
      <c r="G4182" t="s">
        <v>4</v>
      </c>
      <c r="H4182" s="3">
        <v>1324</v>
      </c>
      <c r="I4182" s="4">
        <v>9.15</v>
      </c>
      <c r="J4182" s="4">
        <v>12114.6</v>
      </c>
      <c r="K4182" s="3">
        <v>3763220</v>
      </c>
      <c r="L4182" t="s">
        <v>5</v>
      </c>
      <c r="M4182">
        <f t="shared" si="455"/>
        <v>1</v>
      </c>
      <c r="N4182">
        <f t="shared" si="456"/>
        <v>0</v>
      </c>
      <c r="O4182">
        <f t="shared" si="457"/>
        <v>1</v>
      </c>
      <c r="P4182">
        <f t="shared" si="458"/>
        <v>0</v>
      </c>
      <c r="Q4182">
        <f t="shared" si="459"/>
        <v>0</v>
      </c>
      <c r="R4182">
        <f t="shared" si="460"/>
        <v>0</v>
      </c>
      <c r="S4182">
        <f t="shared" si="461"/>
        <v>1</v>
      </c>
    </row>
    <row r="4183" spans="1:19" x14ac:dyDescent="0.2">
      <c r="A4183" t="s">
        <v>12</v>
      </c>
      <c r="B4183" s="1">
        <v>42383</v>
      </c>
      <c r="C4183" s="2">
        <v>42384.490578703706</v>
      </c>
      <c r="D4183" t="s">
        <v>2420</v>
      </c>
      <c r="E4183" t="s">
        <v>2421</v>
      </c>
      <c r="F4183" t="s">
        <v>2422</v>
      </c>
      <c r="G4183" t="s">
        <v>4</v>
      </c>
      <c r="H4183" s="3">
        <v>2100</v>
      </c>
      <c r="I4183" s="4">
        <v>9.18</v>
      </c>
      <c r="J4183" s="4">
        <v>19278</v>
      </c>
      <c r="K4183" s="3">
        <v>3768420</v>
      </c>
      <c r="L4183" t="s">
        <v>5</v>
      </c>
      <c r="M4183">
        <f t="shared" si="455"/>
        <v>1</v>
      </c>
      <c r="N4183">
        <f t="shared" si="456"/>
        <v>0</v>
      </c>
      <c r="O4183">
        <f t="shared" si="457"/>
        <v>1</v>
      </c>
      <c r="P4183">
        <f t="shared" si="458"/>
        <v>0</v>
      </c>
      <c r="Q4183">
        <f t="shared" si="459"/>
        <v>0</v>
      </c>
      <c r="R4183">
        <f t="shared" si="460"/>
        <v>0</v>
      </c>
      <c r="S4183">
        <f t="shared" si="461"/>
        <v>1</v>
      </c>
    </row>
    <row r="4184" spans="1:19" x14ac:dyDescent="0.2">
      <c r="A4184" t="s">
        <v>12</v>
      </c>
      <c r="B4184" s="1">
        <v>42383</v>
      </c>
      <c r="C4184" s="2">
        <v>42384.490578703706</v>
      </c>
      <c r="D4184" t="s">
        <v>2420</v>
      </c>
      <c r="E4184" t="s">
        <v>2421</v>
      </c>
      <c r="F4184" t="s">
        <v>2422</v>
      </c>
      <c r="G4184" t="s">
        <v>4</v>
      </c>
      <c r="H4184">
        <v>698</v>
      </c>
      <c r="I4184" s="4">
        <v>9.2100000000000009</v>
      </c>
      <c r="J4184" s="4">
        <v>6428.58</v>
      </c>
      <c r="K4184" s="3">
        <v>3770620</v>
      </c>
      <c r="L4184" t="s">
        <v>5</v>
      </c>
      <c r="M4184">
        <f t="shared" si="455"/>
        <v>1</v>
      </c>
      <c r="N4184">
        <f t="shared" si="456"/>
        <v>0</v>
      </c>
      <c r="O4184">
        <f t="shared" si="457"/>
        <v>1</v>
      </c>
      <c r="P4184">
        <f t="shared" si="458"/>
        <v>0</v>
      </c>
      <c r="Q4184">
        <f t="shared" si="459"/>
        <v>0</v>
      </c>
      <c r="R4184">
        <f t="shared" si="460"/>
        <v>0</v>
      </c>
      <c r="S4184">
        <f t="shared" si="461"/>
        <v>1</v>
      </c>
    </row>
    <row r="4185" spans="1:19" x14ac:dyDescent="0.2">
      <c r="A4185" t="s">
        <v>0</v>
      </c>
      <c r="B4185" s="1">
        <v>42383</v>
      </c>
      <c r="C4185" s="2">
        <v>42384.489791666667</v>
      </c>
      <c r="D4185" t="s">
        <v>2504</v>
      </c>
      <c r="E4185" t="s">
        <v>2505</v>
      </c>
      <c r="F4185" t="s">
        <v>3594</v>
      </c>
      <c r="G4185" t="s">
        <v>11</v>
      </c>
      <c r="H4185">
        <v>786</v>
      </c>
      <c r="I4185" s="4">
        <v>49.57</v>
      </c>
      <c r="J4185" s="4">
        <v>38962</v>
      </c>
      <c r="K4185" s="3">
        <v>14008</v>
      </c>
      <c r="L4185" t="s">
        <v>5</v>
      </c>
      <c r="M4185">
        <f t="shared" si="455"/>
        <v>0</v>
      </c>
      <c r="N4185">
        <f t="shared" si="456"/>
        <v>1</v>
      </c>
      <c r="O4185">
        <f t="shared" si="457"/>
        <v>1</v>
      </c>
      <c r="P4185">
        <f t="shared" si="458"/>
        <v>0</v>
      </c>
      <c r="Q4185">
        <f t="shared" si="459"/>
        <v>0</v>
      </c>
      <c r="R4185">
        <f t="shared" si="460"/>
        <v>1</v>
      </c>
      <c r="S4185">
        <f t="shared" si="461"/>
        <v>0</v>
      </c>
    </row>
    <row r="4186" spans="1:19" x14ac:dyDescent="0.2">
      <c r="A4186" t="s">
        <v>12</v>
      </c>
      <c r="B4186" s="1">
        <v>42383</v>
      </c>
      <c r="C4186" s="2">
        <v>42384.489270833335</v>
      </c>
      <c r="D4186" t="s">
        <v>3595</v>
      </c>
      <c r="E4186" t="s">
        <v>3596</v>
      </c>
      <c r="F4186" t="s">
        <v>3597</v>
      </c>
      <c r="G4186" t="s">
        <v>7</v>
      </c>
      <c r="H4186">
        <v>80</v>
      </c>
      <c r="I4186" s="4">
        <v>43</v>
      </c>
      <c r="J4186" s="4">
        <v>3440</v>
      </c>
      <c r="K4186" s="3">
        <v>11601</v>
      </c>
      <c r="L4186" t="s">
        <v>5</v>
      </c>
      <c r="M4186">
        <f t="shared" si="455"/>
        <v>1</v>
      </c>
      <c r="N4186">
        <f t="shared" si="456"/>
        <v>0</v>
      </c>
      <c r="O4186">
        <f t="shared" si="457"/>
        <v>1</v>
      </c>
      <c r="P4186">
        <f t="shared" si="458"/>
        <v>0</v>
      </c>
      <c r="Q4186">
        <f t="shared" si="459"/>
        <v>1</v>
      </c>
      <c r="R4186">
        <f t="shared" si="460"/>
        <v>0</v>
      </c>
      <c r="S4186">
        <f t="shared" si="461"/>
        <v>0</v>
      </c>
    </row>
    <row r="4187" spans="1:19" x14ac:dyDescent="0.2">
      <c r="A4187" t="s">
        <v>0</v>
      </c>
      <c r="B4187" s="1">
        <v>42383</v>
      </c>
      <c r="C4187" s="2">
        <v>42384.488356481481</v>
      </c>
      <c r="D4187" t="s">
        <v>2504</v>
      </c>
      <c r="E4187" t="s">
        <v>2505</v>
      </c>
      <c r="F4187" t="s">
        <v>3598</v>
      </c>
      <c r="G4187" t="s">
        <v>11</v>
      </c>
      <c r="H4187">
        <v>737</v>
      </c>
      <c r="I4187" s="4">
        <v>49.57</v>
      </c>
      <c r="J4187" s="4">
        <v>36533.1</v>
      </c>
      <c r="K4187" s="3">
        <v>16305</v>
      </c>
      <c r="L4187" t="s">
        <v>5</v>
      </c>
      <c r="M4187">
        <f t="shared" si="455"/>
        <v>0</v>
      </c>
      <c r="N4187">
        <f t="shared" si="456"/>
        <v>1</v>
      </c>
      <c r="O4187">
        <f t="shared" si="457"/>
        <v>1</v>
      </c>
      <c r="P4187">
        <f t="shared" si="458"/>
        <v>0</v>
      </c>
      <c r="Q4187">
        <f t="shared" si="459"/>
        <v>0</v>
      </c>
      <c r="R4187">
        <f t="shared" si="460"/>
        <v>1</v>
      </c>
      <c r="S4187">
        <f t="shared" si="461"/>
        <v>0</v>
      </c>
    </row>
    <row r="4188" spans="1:19" x14ac:dyDescent="0.2">
      <c r="A4188" t="s">
        <v>0</v>
      </c>
      <c r="B4188" s="1">
        <v>42382</v>
      </c>
      <c r="C4188" s="2">
        <v>42384.486817129633</v>
      </c>
      <c r="D4188" t="s">
        <v>3599</v>
      </c>
      <c r="E4188" t="s">
        <v>3600</v>
      </c>
      <c r="F4188" t="s">
        <v>3601</v>
      </c>
      <c r="G4188" t="s">
        <v>11</v>
      </c>
      <c r="H4188" s="3">
        <v>3730</v>
      </c>
      <c r="I4188" s="4">
        <v>84.65</v>
      </c>
      <c r="J4188" s="4">
        <v>315744</v>
      </c>
      <c r="K4188" s="3">
        <v>103489</v>
      </c>
      <c r="L4188" t="s">
        <v>5</v>
      </c>
      <c r="M4188">
        <f t="shared" si="455"/>
        <v>0</v>
      </c>
      <c r="N4188">
        <f t="shared" si="456"/>
        <v>1</v>
      </c>
      <c r="O4188">
        <f t="shared" si="457"/>
        <v>1</v>
      </c>
      <c r="P4188">
        <f t="shared" si="458"/>
        <v>0</v>
      </c>
      <c r="Q4188">
        <f t="shared" si="459"/>
        <v>0</v>
      </c>
      <c r="R4188">
        <f t="shared" si="460"/>
        <v>1</v>
      </c>
      <c r="S4188">
        <f t="shared" si="461"/>
        <v>0</v>
      </c>
    </row>
    <row r="4189" spans="1:19" x14ac:dyDescent="0.2">
      <c r="A4189" t="s">
        <v>0</v>
      </c>
      <c r="B4189" s="1">
        <v>42383</v>
      </c>
      <c r="C4189" s="2">
        <v>42384.486192129632</v>
      </c>
      <c r="D4189" t="s">
        <v>2504</v>
      </c>
      <c r="E4189" t="s">
        <v>2505</v>
      </c>
      <c r="F4189" t="s">
        <v>3602</v>
      </c>
      <c r="G4189" t="s">
        <v>11</v>
      </c>
      <c r="H4189">
        <v>70</v>
      </c>
      <c r="I4189" s="4">
        <v>49.57</v>
      </c>
      <c r="J4189" s="4">
        <v>3469.9</v>
      </c>
      <c r="K4189" s="3">
        <v>7254</v>
      </c>
      <c r="L4189" t="s">
        <v>5</v>
      </c>
      <c r="M4189">
        <f t="shared" si="455"/>
        <v>0</v>
      </c>
      <c r="N4189">
        <f t="shared" si="456"/>
        <v>1</v>
      </c>
      <c r="O4189">
        <f t="shared" si="457"/>
        <v>1</v>
      </c>
      <c r="P4189">
        <f t="shared" si="458"/>
        <v>0</v>
      </c>
      <c r="Q4189">
        <f t="shared" si="459"/>
        <v>0</v>
      </c>
      <c r="R4189">
        <f t="shared" si="460"/>
        <v>1</v>
      </c>
      <c r="S4189">
        <f t="shared" si="461"/>
        <v>0</v>
      </c>
    </row>
    <row r="4190" spans="1:19" x14ac:dyDescent="0.2">
      <c r="A4190" t="s">
        <v>12</v>
      </c>
      <c r="B4190" s="1">
        <v>42383</v>
      </c>
      <c r="C4190" s="2">
        <v>42384.485763888886</v>
      </c>
      <c r="D4190" t="s">
        <v>3595</v>
      </c>
      <c r="E4190" t="s">
        <v>3596</v>
      </c>
      <c r="F4190" t="s">
        <v>3603</v>
      </c>
      <c r="G4190" t="s">
        <v>7</v>
      </c>
      <c r="H4190">
        <v>262</v>
      </c>
      <c r="I4190" s="4">
        <v>43</v>
      </c>
      <c r="J4190" s="4">
        <v>11266</v>
      </c>
      <c r="K4190" s="3">
        <v>37788</v>
      </c>
      <c r="L4190" t="s">
        <v>5</v>
      </c>
      <c r="M4190">
        <f t="shared" si="455"/>
        <v>1</v>
      </c>
      <c r="N4190">
        <f t="shared" si="456"/>
        <v>0</v>
      </c>
      <c r="O4190">
        <f t="shared" si="457"/>
        <v>1</v>
      </c>
      <c r="P4190">
        <f t="shared" si="458"/>
        <v>0</v>
      </c>
      <c r="Q4190">
        <f t="shared" si="459"/>
        <v>1</v>
      </c>
      <c r="R4190">
        <f t="shared" si="460"/>
        <v>0</v>
      </c>
      <c r="S4190">
        <f t="shared" si="461"/>
        <v>0</v>
      </c>
    </row>
    <row r="4191" spans="1:19" x14ac:dyDescent="0.2">
      <c r="A4191" t="s">
        <v>0</v>
      </c>
      <c r="B4191" s="1">
        <v>42383</v>
      </c>
      <c r="C4191" s="2">
        <v>42384.484363425923</v>
      </c>
      <c r="D4191" t="s">
        <v>2504</v>
      </c>
      <c r="E4191" t="s">
        <v>2505</v>
      </c>
      <c r="F4191" t="s">
        <v>3604</v>
      </c>
      <c r="G4191" t="s">
        <v>11</v>
      </c>
      <c r="H4191" s="3">
        <v>1245</v>
      </c>
      <c r="I4191" s="4">
        <v>49.57</v>
      </c>
      <c r="J4191" s="4">
        <v>61714.6</v>
      </c>
      <c r="K4191" s="3">
        <v>28089</v>
      </c>
      <c r="L4191" t="s">
        <v>5</v>
      </c>
      <c r="M4191">
        <f t="shared" si="455"/>
        <v>0</v>
      </c>
      <c r="N4191">
        <f t="shared" si="456"/>
        <v>1</v>
      </c>
      <c r="O4191">
        <f t="shared" si="457"/>
        <v>1</v>
      </c>
      <c r="P4191">
        <f t="shared" si="458"/>
        <v>0</v>
      </c>
      <c r="Q4191">
        <f t="shared" si="459"/>
        <v>0</v>
      </c>
      <c r="R4191">
        <f t="shared" si="460"/>
        <v>1</v>
      </c>
      <c r="S4191">
        <f t="shared" si="461"/>
        <v>0</v>
      </c>
    </row>
    <row r="4192" spans="1:19" x14ac:dyDescent="0.2">
      <c r="A4192" t="s">
        <v>12</v>
      </c>
      <c r="B4192" s="1">
        <v>42383</v>
      </c>
      <c r="C4192" s="2">
        <v>42384.480844907404</v>
      </c>
      <c r="D4192" t="s">
        <v>3595</v>
      </c>
      <c r="E4192" t="s">
        <v>3596</v>
      </c>
      <c r="F4192" t="s">
        <v>3605</v>
      </c>
      <c r="G4192" t="s">
        <v>7</v>
      </c>
      <c r="H4192">
        <v>95</v>
      </c>
      <c r="I4192" s="4">
        <v>43</v>
      </c>
      <c r="J4192" s="4">
        <v>4085</v>
      </c>
      <c r="K4192" s="3">
        <v>2512</v>
      </c>
      <c r="L4192" t="s">
        <v>5</v>
      </c>
      <c r="M4192">
        <f t="shared" si="455"/>
        <v>1</v>
      </c>
      <c r="N4192">
        <f t="shared" si="456"/>
        <v>0</v>
      </c>
      <c r="O4192">
        <f t="shared" si="457"/>
        <v>1</v>
      </c>
      <c r="P4192">
        <f t="shared" si="458"/>
        <v>0</v>
      </c>
      <c r="Q4192">
        <f t="shared" si="459"/>
        <v>1</v>
      </c>
      <c r="R4192">
        <f t="shared" si="460"/>
        <v>0</v>
      </c>
      <c r="S4192">
        <f t="shared" si="461"/>
        <v>0</v>
      </c>
    </row>
    <row r="4193" spans="1:19" x14ac:dyDescent="0.2">
      <c r="A4193" t="s">
        <v>0</v>
      </c>
      <c r="B4193" s="1">
        <v>42382</v>
      </c>
      <c r="C4193" s="2">
        <v>42384.477546296293</v>
      </c>
      <c r="D4193" t="s">
        <v>3606</v>
      </c>
      <c r="E4193" t="s">
        <v>3607</v>
      </c>
      <c r="F4193" t="s">
        <v>3608</v>
      </c>
      <c r="G4193" t="s">
        <v>11</v>
      </c>
      <c r="H4193" s="3">
        <v>1622</v>
      </c>
      <c r="I4193" s="4">
        <v>6.7000000000000004E-2</v>
      </c>
      <c r="J4193" s="4">
        <v>108.67400000000001</v>
      </c>
      <c r="K4193" s="3">
        <v>228211</v>
      </c>
      <c r="L4193" t="s">
        <v>5</v>
      </c>
      <c r="M4193">
        <f t="shared" si="455"/>
        <v>0</v>
      </c>
      <c r="N4193">
        <f t="shared" si="456"/>
        <v>1</v>
      </c>
      <c r="O4193">
        <f t="shared" si="457"/>
        <v>1</v>
      </c>
      <c r="P4193">
        <f t="shared" si="458"/>
        <v>0</v>
      </c>
      <c r="Q4193">
        <f t="shared" si="459"/>
        <v>0</v>
      </c>
      <c r="R4193">
        <f t="shared" si="460"/>
        <v>1</v>
      </c>
      <c r="S4193">
        <f t="shared" si="461"/>
        <v>0</v>
      </c>
    </row>
    <row r="4194" spans="1:19" x14ac:dyDescent="0.2">
      <c r="A4194" t="s">
        <v>0</v>
      </c>
      <c r="B4194" s="1">
        <v>42382</v>
      </c>
      <c r="C4194" s="2">
        <v>42384.476400462961</v>
      </c>
      <c r="D4194" t="s">
        <v>3606</v>
      </c>
      <c r="E4194" t="s">
        <v>3607</v>
      </c>
      <c r="F4194" t="s">
        <v>3609</v>
      </c>
      <c r="G4194" t="s">
        <v>11</v>
      </c>
      <c r="H4194" s="3">
        <v>2425</v>
      </c>
      <c r="I4194" s="4">
        <v>6.7000000000000004E-2</v>
      </c>
      <c r="J4194" s="4">
        <v>162.47499999999999</v>
      </c>
      <c r="K4194" s="3">
        <v>261001</v>
      </c>
      <c r="L4194" t="s">
        <v>5</v>
      </c>
      <c r="M4194">
        <f t="shared" si="455"/>
        <v>0</v>
      </c>
      <c r="N4194">
        <f t="shared" si="456"/>
        <v>1</v>
      </c>
      <c r="O4194">
        <f t="shared" si="457"/>
        <v>1</v>
      </c>
      <c r="P4194">
        <f t="shared" si="458"/>
        <v>0</v>
      </c>
      <c r="Q4194">
        <f t="shared" si="459"/>
        <v>0</v>
      </c>
      <c r="R4194">
        <f t="shared" si="460"/>
        <v>1</v>
      </c>
      <c r="S4194">
        <f t="shared" si="461"/>
        <v>0</v>
      </c>
    </row>
    <row r="4195" spans="1:19" x14ac:dyDescent="0.2">
      <c r="A4195" t="s">
        <v>0</v>
      </c>
      <c r="B4195" s="1">
        <v>42383</v>
      </c>
      <c r="C4195" s="2">
        <v>42384.475937499999</v>
      </c>
      <c r="D4195" t="s">
        <v>1816</v>
      </c>
      <c r="E4195" t="s">
        <v>1817</v>
      </c>
      <c r="F4195" t="s">
        <v>3610</v>
      </c>
      <c r="G4195" t="s">
        <v>46</v>
      </c>
      <c r="H4195" s="3">
        <v>3540</v>
      </c>
      <c r="I4195" s="4">
        <v>17.399999999999999</v>
      </c>
      <c r="J4195" s="4">
        <v>61596</v>
      </c>
      <c r="K4195" s="3">
        <v>8526</v>
      </c>
      <c r="L4195" t="s">
        <v>5</v>
      </c>
      <c r="M4195">
        <f t="shared" si="455"/>
        <v>0</v>
      </c>
      <c r="N4195">
        <f t="shared" si="456"/>
        <v>1</v>
      </c>
      <c r="O4195">
        <f t="shared" si="457"/>
        <v>1</v>
      </c>
      <c r="P4195">
        <f t="shared" si="458"/>
        <v>0</v>
      </c>
      <c r="Q4195">
        <f t="shared" si="459"/>
        <v>1</v>
      </c>
      <c r="R4195">
        <f t="shared" si="460"/>
        <v>1</v>
      </c>
      <c r="S4195">
        <f t="shared" si="461"/>
        <v>1</v>
      </c>
    </row>
    <row r="4196" spans="1:19" x14ac:dyDescent="0.2">
      <c r="A4196" t="s">
        <v>0</v>
      </c>
      <c r="B4196" s="1">
        <v>42382</v>
      </c>
      <c r="C4196" s="2">
        <v>42384.475694444445</v>
      </c>
      <c r="D4196" t="s">
        <v>3606</v>
      </c>
      <c r="E4196" t="s">
        <v>3607</v>
      </c>
      <c r="F4196" t="s">
        <v>3611</v>
      </c>
      <c r="G4196" t="s">
        <v>7</v>
      </c>
      <c r="H4196" s="3">
        <v>11011</v>
      </c>
      <c r="I4196" s="4">
        <v>6.7000000000000004E-2</v>
      </c>
      <c r="J4196" s="4">
        <v>737.73699999999997</v>
      </c>
      <c r="K4196" s="3">
        <v>1329890</v>
      </c>
      <c r="L4196" t="s">
        <v>5</v>
      </c>
      <c r="M4196">
        <f t="shared" si="455"/>
        <v>0</v>
      </c>
      <c r="N4196">
        <f t="shared" si="456"/>
        <v>1</v>
      </c>
      <c r="O4196">
        <f t="shared" si="457"/>
        <v>0</v>
      </c>
      <c r="P4196">
        <f t="shared" si="458"/>
        <v>1</v>
      </c>
      <c r="Q4196">
        <f t="shared" si="459"/>
        <v>1</v>
      </c>
      <c r="R4196">
        <f t="shared" si="460"/>
        <v>0</v>
      </c>
      <c r="S4196">
        <f t="shared" si="461"/>
        <v>0</v>
      </c>
    </row>
    <row r="4197" spans="1:19" x14ac:dyDescent="0.2">
      <c r="A4197" t="s">
        <v>12</v>
      </c>
      <c r="B4197" s="1">
        <v>42383</v>
      </c>
      <c r="C4197" s="2">
        <v>42384.475219907406</v>
      </c>
      <c r="D4197" t="s">
        <v>3595</v>
      </c>
      <c r="E4197" t="s">
        <v>3596</v>
      </c>
      <c r="F4197" t="s">
        <v>3612</v>
      </c>
      <c r="G4197" t="s">
        <v>16</v>
      </c>
      <c r="H4197">
        <v>162</v>
      </c>
      <c r="I4197" s="4">
        <v>43</v>
      </c>
      <c r="J4197" s="4">
        <v>6966</v>
      </c>
      <c r="K4197" s="3">
        <v>23371</v>
      </c>
      <c r="L4197" t="s">
        <v>5</v>
      </c>
      <c r="M4197">
        <f t="shared" si="455"/>
        <v>1</v>
      </c>
      <c r="N4197">
        <f t="shared" si="456"/>
        <v>0</v>
      </c>
      <c r="O4197">
        <f t="shared" si="457"/>
        <v>1</v>
      </c>
      <c r="P4197">
        <f t="shared" si="458"/>
        <v>0</v>
      </c>
      <c r="Q4197">
        <f t="shared" si="459"/>
        <v>1</v>
      </c>
      <c r="R4197">
        <f t="shared" si="460"/>
        <v>1</v>
      </c>
      <c r="S4197">
        <f t="shared" si="461"/>
        <v>0</v>
      </c>
    </row>
    <row r="4198" spans="1:19" x14ac:dyDescent="0.2">
      <c r="A4198" t="s">
        <v>12</v>
      </c>
      <c r="B4198" s="1">
        <v>42382</v>
      </c>
      <c r="C4198" s="2">
        <v>42384.471643518518</v>
      </c>
      <c r="D4198" t="s">
        <v>1398</v>
      </c>
      <c r="E4198" t="s">
        <v>1399</v>
      </c>
      <c r="F4198" t="s">
        <v>1400</v>
      </c>
      <c r="G4198" t="s">
        <v>46</v>
      </c>
      <c r="H4198">
        <v>400</v>
      </c>
      <c r="I4198" s="4">
        <v>5.75</v>
      </c>
      <c r="J4198" s="4">
        <v>2300</v>
      </c>
      <c r="K4198" s="3">
        <v>3326770</v>
      </c>
      <c r="L4198" t="s">
        <v>5</v>
      </c>
      <c r="M4198">
        <f t="shared" si="455"/>
        <v>1</v>
      </c>
      <c r="N4198">
        <f t="shared" si="456"/>
        <v>0</v>
      </c>
      <c r="O4198">
        <f t="shared" si="457"/>
        <v>1</v>
      </c>
      <c r="P4198">
        <f t="shared" si="458"/>
        <v>0</v>
      </c>
      <c r="Q4198">
        <f t="shared" si="459"/>
        <v>1</v>
      </c>
      <c r="R4198">
        <f t="shared" si="460"/>
        <v>1</v>
      </c>
      <c r="S4198">
        <f t="shared" si="461"/>
        <v>1</v>
      </c>
    </row>
    <row r="4199" spans="1:19" x14ac:dyDescent="0.2">
      <c r="A4199" t="s">
        <v>12</v>
      </c>
      <c r="B4199" s="1">
        <v>42382</v>
      </c>
      <c r="C4199" s="2">
        <v>42384.471643518518</v>
      </c>
      <c r="D4199" t="s">
        <v>1398</v>
      </c>
      <c r="E4199" t="s">
        <v>1399</v>
      </c>
      <c r="F4199" t="s">
        <v>1400</v>
      </c>
      <c r="G4199" t="s">
        <v>46</v>
      </c>
      <c r="H4199" s="3">
        <v>1400</v>
      </c>
      <c r="I4199" s="4">
        <v>5.71</v>
      </c>
      <c r="J4199" s="4">
        <v>7994</v>
      </c>
      <c r="K4199" s="3">
        <v>3325670</v>
      </c>
      <c r="L4199" t="s">
        <v>5</v>
      </c>
      <c r="M4199">
        <f t="shared" si="455"/>
        <v>1</v>
      </c>
      <c r="N4199">
        <f t="shared" si="456"/>
        <v>0</v>
      </c>
      <c r="O4199">
        <f t="shared" si="457"/>
        <v>1</v>
      </c>
      <c r="P4199">
        <f t="shared" si="458"/>
        <v>0</v>
      </c>
      <c r="Q4199">
        <f t="shared" si="459"/>
        <v>1</v>
      </c>
      <c r="R4199">
        <f t="shared" si="460"/>
        <v>1</v>
      </c>
      <c r="S4199">
        <f t="shared" si="461"/>
        <v>1</v>
      </c>
    </row>
    <row r="4200" spans="1:19" x14ac:dyDescent="0.2">
      <c r="A4200" t="s">
        <v>12</v>
      </c>
      <c r="B4200" s="1">
        <v>42382</v>
      </c>
      <c r="C4200" s="2">
        <v>42384.471643518518</v>
      </c>
      <c r="D4200" t="s">
        <v>1398</v>
      </c>
      <c r="E4200" t="s">
        <v>1399</v>
      </c>
      <c r="F4200" t="s">
        <v>1400</v>
      </c>
      <c r="G4200" t="s">
        <v>46</v>
      </c>
      <c r="H4200">
        <v>700</v>
      </c>
      <c r="I4200" s="4">
        <v>5.68</v>
      </c>
      <c r="J4200" s="4">
        <v>3976</v>
      </c>
      <c r="K4200" s="3">
        <v>3326370</v>
      </c>
      <c r="L4200" t="s">
        <v>5</v>
      </c>
      <c r="M4200">
        <f t="shared" si="455"/>
        <v>1</v>
      </c>
      <c r="N4200">
        <f t="shared" si="456"/>
        <v>0</v>
      </c>
      <c r="O4200">
        <f t="shared" si="457"/>
        <v>1</v>
      </c>
      <c r="P4200">
        <f t="shared" si="458"/>
        <v>0</v>
      </c>
      <c r="Q4200">
        <f t="shared" si="459"/>
        <v>1</v>
      </c>
      <c r="R4200">
        <f t="shared" si="460"/>
        <v>1</v>
      </c>
      <c r="S4200">
        <f t="shared" si="461"/>
        <v>1</v>
      </c>
    </row>
    <row r="4201" spans="1:19" x14ac:dyDescent="0.2">
      <c r="A4201" t="s">
        <v>12</v>
      </c>
      <c r="B4201" s="1">
        <v>42383</v>
      </c>
      <c r="C4201" s="2">
        <v>42384.471643518518</v>
      </c>
      <c r="D4201" t="s">
        <v>1398</v>
      </c>
      <c r="E4201" t="s">
        <v>1399</v>
      </c>
      <c r="F4201" t="s">
        <v>1400</v>
      </c>
      <c r="G4201" t="s">
        <v>46</v>
      </c>
      <c r="H4201">
        <v>700</v>
      </c>
      <c r="I4201" s="4">
        <v>5.76</v>
      </c>
      <c r="J4201" s="4">
        <v>4032</v>
      </c>
      <c r="K4201" s="3">
        <v>3328670</v>
      </c>
      <c r="L4201" t="s">
        <v>5</v>
      </c>
      <c r="M4201">
        <f t="shared" si="455"/>
        <v>1</v>
      </c>
      <c r="N4201">
        <f t="shared" si="456"/>
        <v>0</v>
      </c>
      <c r="O4201">
        <f t="shared" si="457"/>
        <v>1</v>
      </c>
      <c r="P4201">
        <f t="shared" si="458"/>
        <v>0</v>
      </c>
      <c r="Q4201">
        <f t="shared" si="459"/>
        <v>1</v>
      </c>
      <c r="R4201">
        <f t="shared" si="460"/>
        <v>1</v>
      </c>
      <c r="S4201">
        <f t="shared" si="461"/>
        <v>1</v>
      </c>
    </row>
    <row r="4202" spans="1:19" x14ac:dyDescent="0.2">
      <c r="A4202" t="s">
        <v>12</v>
      </c>
      <c r="B4202" s="1">
        <v>42383</v>
      </c>
      <c r="C4202" s="2">
        <v>42384.471643518518</v>
      </c>
      <c r="D4202" t="s">
        <v>1398</v>
      </c>
      <c r="E4202" t="s">
        <v>1399</v>
      </c>
      <c r="F4202" t="s">
        <v>1400</v>
      </c>
      <c r="G4202" t="s">
        <v>46</v>
      </c>
      <c r="H4202">
        <v>87</v>
      </c>
      <c r="I4202" s="4">
        <v>5.68</v>
      </c>
      <c r="J4202" s="4">
        <v>494.16</v>
      </c>
      <c r="K4202" s="3">
        <v>3329070</v>
      </c>
      <c r="L4202" t="s">
        <v>5</v>
      </c>
      <c r="M4202">
        <f t="shared" si="455"/>
        <v>1</v>
      </c>
      <c r="N4202">
        <f t="shared" si="456"/>
        <v>0</v>
      </c>
      <c r="O4202">
        <f t="shared" si="457"/>
        <v>1</v>
      </c>
      <c r="P4202">
        <f t="shared" si="458"/>
        <v>0</v>
      </c>
      <c r="Q4202">
        <f t="shared" si="459"/>
        <v>1</v>
      </c>
      <c r="R4202">
        <f t="shared" si="460"/>
        <v>1</v>
      </c>
      <c r="S4202">
        <f t="shared" si="461"/>
        <v>1</v>
      </c>
    </row>
    <row r="4203" spans="1:19" x14ac:dyDescent="0.2">
      <c r="A4203" t="s">
        <v>12</v>
      </c>
      <c r="B4203" s="1">
        <v>42383</v>
      </c>
      <c r="C4203" s="2">
        <v>42384.471643518518</v>
      </c>
      <c r="D4203" t="s">
        <v>1398</v>
      </c>
      <c r="E4203" t="s">
        <v>1399</v>
      </c>
      <c r="F4203" t="s">
        <v>1400</v>
      </c>
      <c r="G4203" t="s">
        <v>46</v>
      </c>
      <c r="H4203">
        <v>213</v>
      </c>
      <c r="I4203" s="4">
        <v>5.83</v>
      </c>
      <c r="J4203" s="4">
        <v>1241.79</v>
      </c>
      <c r="K4203" s="3">
        <v>3328880</v>
      </c>
      <c r="L4203" t="s">
        <v>5</v>
      </c>
      <c r="M4203">
        <f t="shared" si="455"/>
        <v>1</v>
      </c>
      <c r="N4203">
        <f t="shared" si="456"/>
        <v>0</v>
      </c>
      <c r="O4203">
        <f t="shared" si="457"/>
        <v>1</v>
      </c>
      <c r="P4203">
        <f t="shared" si="458"/>
        <v>0</v>
      </c>
      <c r="Q4203">
        <f t="shared" si="459"/>
        <v>1</v>
      </c>
      <c r="R4203">
        <f t="shared" si="460"/>
        <v>1</v>
      </c>
      <c r="S4203">
        <f t="shared" si="461"/>
        <v>1</v>
      </c>
    </row>
    <row r="4204" spans="1:19" x14ac:dyDescent="0.2">
      <c r="A4204" t="s">
        <v>12</v>
      </c>
      <c r="B4204" s="1">
        <v>42383</v>
      </c>
      <c r="C4204" s="2">
        <v>42384.471643518518</v>
      </c>
      <c r="D4204" t="s">
        <v>1398</v>
      </c>
      <c r="E4204" t="s">
        <v>1399</v>
      </c>
      <c r="F4204" t="s">
        <v>1400</v>
      </c>
      <c r="G4204" t="s">
        <v>46</v>
      </c>
      <c r="H4204" s="3">
        <v>1200</v>
      </c>
      <c r="I4204" s="4">
        <v>5.85</v>
      </c>
      <c r="J4204" s="4">
        <v>7020</v>
      </c>
      <c r="K4204" s="3">
        <v>3327970</v>
      </c>
      <c r="L4204" t="s">
        <v>5</v>
      </c>
      <c r="M4204">
        <f t="shared" si="455"/>
        <v>1</v>
      </c>
      <c r="N4204">
        <f t="shared" si="456"/>
        <v>0</v>
      </c>
      <c r="O4204">
        <f t="shared" si="457"/>
        <v>1</v>
      </c>
      <c r="P4204">
        <f t="shared" si="458"/>
        <v>0</v>
      </c>
      <c r="Q4204">
        <f t="shared" si="459"/>
        <v>1</v>
      </c>
      <c r="R4204">
        <f t="shared" si="460"/>
        <v>1</v>
      </c>
      <c r="S4204">
        <f t="shared" si="461"/>
        <v>1</v>
      </c>
    </row>
    <row r="4205" spans="1:19" x14ac:dyDescent="0.2">
      <c r="A4205" t="s">
        <v>12</v>
      </c>
      <c r="B4205" s="1">
        <v>42383</v>
      </c>
      <c r="C4205" s="2">
        <v>42384.471643518518</v>
      </c>
      <c r="D4205" t="s">
        <v>1398</v>
      </c>
      <c r="E4205" t="s">
        <v>1399</v>
      </c>
      <c r="F4205" t="s">
        <v>1400</v>
      </c>
      <c r="G4205" t="s">
        <v>46</v>
      </c>
      <c r="H4205">
        <v>100</v>
      </c>
      <c r="I4205" s="4">
        <v>5.8</v>
      </c>
      <c r="J4205" s="4">
        <v>580</v>
      </c>
      <c r="K4205" s="3">
        <v>3328980</v>
      </c>
      <c r="L4205" t="s">
        <v>5</v>
      </c>
      <c r="M4205">
        <f t="shared" si="455"/>
        <v>1</v>
      </c>
      <c r="N4205">
        <f t="shared" si="456"/>
        <v>0</v>
      </c>
      <c r="O4205">
        <f t="shared" si="457"/>
        <v>1</v>
      </c>
      <c r="P4205">
        <f t="shared" si="458"/>
        <v>0</v>
      </c>
      <c r="Q4205">
        <f t="shared" si="459"/>
        <v>1</v>
      </c>
      <c r="R4205">
        <f t="shared" si="460"/>
        <v>1</v>
      </c>
      <c r="S4205">
        <f t="shared" si="461"/>
        <v>1</v>
      </c>
    </row>
    <row r="4206" spans="1:19" x14ac:dyDescent="0.2">
      <c r="A4206" t="s">
        <v>12</v>
      </c>
      <c r="B4206" s="1">
        <v>42383</v>
      </c>
      <c r="C4206" s="2">
        <v>42384.470972222225</v>
      </c>
      <c r="D4206" t="s">
        <v>3595</v>
      </c>
      <c r="E4206" t="s">
        <v>3596</v>
      </c>
      <c r="F4206" t="s">
        <v>3613</v>
      </c>
      <c r="G4206" t="s">
        <v>7</v>
      </c>
      <c r="H4206">
        <v>12</v>
      </c>
      <c r="I4206" s="4">
        <v>43</v>
      </c>
      <c r="J4206" s="4">
        <v>516</v>
      </c>
      <c r="K4206" s="3">
        <v>1654</v>
      </c>
      <c r="L4206" t="s">
        <v>5</v>
      </c>
      <c r="M4206">
        <f t="shared" si="455"/>
        <v>1</v>
      </c>
      <c r="N4206">
        <f t="shared" si="456"/>
        <v>0</v>
      </c>
      <c r="O4206">
        <f t="shared" si="457"/>
        <v>1</v>
      </c>
      <c r="P4206">
        <f t="shared" si="458"/>
        <v>0</v>
      </c>
      <c r="Q4206">
        <f t="shared" si="459"/>
        <v>1</v>
      </c>
      <c r="R4206">
        <f t="shared" si="460"/>
        <v>0</v>
      </c>
      <c r="S4206">
        <f t="shared" si="461"/>
        <v>0</v>
      </c>
    </row>
    <row r="4207" spans="1:19" x14ac:dyDescent="0.2">
      <c r="A4207" t="s">
        <v>12</v>
      </c>
      <c r="B4207" s="1">
        <v>42384</v>
      </c>
      <c r="C4207" s="2">
        <v>42384.468668981484</v>
      </c>
      <c r="D4207" t="s">
        <v>3307</v>
      </c>
      <c r="E4207" t="s">
        <v>3308</v>
      </c>
      <c r="F4207" t="s">
        <v>3614</v>
      </c>
      <c r="G4207" t="s">
        <v>7</v>
      </c>
      <c r="H4207">
        <v>3</v>
      </c>
      <c r="I4207" s="4">
        <v>25.869</v>
      </c>
      <c r="J4207" s="4">
        <v>86.945700000000002</v>
      </c>
      <c r="K4207">
        <v>534</v>
      </c>
      <c r="L4207" t="s">
        <v>5</v>
      </c>
      <c r="M4207">
        <f t="shared" si="455"/>
        <v>1</v>
      </c>
      <c r="N4207">
        <f t="shared" si="456"/>
        <v>0</v>
      </c>
      <c r="O4207">
        <f t="shared" si="457"/>
        <v>1</v>
      </c>
      <c r="P4207">
        <f t="shared" si="458"/>
        <v>0</v>
      </c>
      <c r="Q4207">
        <f t="shared" si="459"/>
        <v>1</v>
      </c>
      <c r="R4207">
        <f t="shared" si="460"/>
        <v>0</v>
      </c>
      <c r="S4207">
        <f t="shared" si="461"/>
        <v>0</v>
      </c>
    </row>
    <row r="4208" spans="1:19" x14ac:dyDescent="0.2">
      <c r="A4208" t="s">
        <v>0</v>
      </c>
      <c r="B4208" s="1">
        <v>42383</v>
      </c>
      <c r="C4208" s="2">
        <v>42384.466793981483</v>
      </c>
      <c r="D4208" t="s">
        <v>3327</v>
      </c>
      <c r="E4208" t="s">
        <v>3328</v>
      </c>
      <c r="F4208" t="s">
        <v>3615</v>
      </c>
      <c r="G4208" t="s">
        <v>11</v>
      </c>
      <c r="H4208" s="3">
        <v>2480</v>
      </c>
      <c r="I4208" s="4">
        <v>42.622500000000002</v>
      </c>
      <c r="J4208" s="4">
        <v>105704</v>
      </c>
      <c r="K4208" s="3">
        <v>18392</v>
      </c>
      <c r="L4208" t="s">
        <v>5</v>
      </c>
      <c r="M4208">
        <f t="shared" si="455"/>
        <v>0</v>
      </c>
      <c r="N4208">
        <f t="shared" si="456"/>
        <v>1</v>
      </c>
      <c r="O4208">
        <f t="shared" si="457"/>
        <v>1</v>
      </c>
      <c r="P4208">
        <f t="shared" si="458"/>
        <v>0</v>
      </c>
      <c r="Q4208">
        <f t="shared" si="459"/>
        <v>0</v>
      </c>
      <c r="R4208">
        <f t="shared" si="460"/>
        <v>1</v>
      </c>
      <c r="S4208">
        <f t="shared" si="461"/>
        <v>0</v>
      </c>
    </row>
    <row r="4209" spans="1:19" x14ac:dyDescent="0.2">
      <c r="A4209" t="s">
        <v>12</v>
      </c>
      <c r="B4209" s="1">
        <v>42383</v>
      </c>
      <c r="C4209" s="2">
        <v>42384.46603009259</v>
      </c>
      <c r="D4209" t="s">
        <v>3595</v>
      </c>
      <c r="E4209" t="s">
        <v>3596</v>
      </c>
      <c r="F4209" t="s">
        <v>3616</v>
      </c>
      <c r="G4209" t="s">
        <v>7</v>
      </c>
      <c r="H4209">
        <v>183</v>
      </c>
      <c r="I4209" s="4">
        <v>43</v>
      </c>
      <c r="J4209" s="4">
        <v>7869</v>
      </c>
      <c r="K4209" s="3">
        <v>26453</v>
      </c>
      <c r="L4209" t="s">
        <v>5</v>
      </c>
      <c r="M4209">
        <f t="shared" si="455"/>
        <v>1</v>
      </c>
      <c r="N4209">
        <f t="shared" si="456"/>
        <v>0</v>
      </c>
      <c r="O4209">
        <f t="shared" si="457"/>
        <v>1</v>
      </c>
      <c r="P4209">
        <f t="shared" si="458"/>
        <v>0</v>
      </c>
      <c r="Q4209">
        <f t="shared" si="459"/>
        <v>1</v>
      </c>
      <c r="R4209">
        <f t="shared" si="460"/>
        <v>0</v>
      </c>
      <c r="S4209">
        <f t="shared" si="461"/>
        <v>0</v>
      </c>
    </row>
    <row r="4210" spans="1:19" x14ac:dyDescent="0.2">
      <c r="A4210" t="s">
        <v>12</v>
      </c>
      <c r="B4210" s="1">
        <v>42380</v>
      </c>
      <c r="C4210" s="2">
        <v>42384.460833333331</v>
      </c>
      <c r="D4210" t="s">
        <v>3617</v>
      </c>
      <c r="E4210" t="s">
        <v>3618</v>
      </c>
      <c r="F4210" t="s">
        <v>3619</v>
      </c>
      <c r="H4210" s="3">
        <v>32000</v>
      </c>
      <c r="I4210" s="4">
        <v>0.21</v>
      </c>
      <c r="J4210" s="4">
        <v>6720</v>
      </c>
      <c r="K4210" s="3">
        <v>149000</v>
      </c>
      <c r="L4210" t="s">
        <v>5</v>
      </c>
      <c r="M4210">
        <f t="shared" si="455"/>
        <v>1</v>
      </c>
      <c r="N4210">
        <f t="shared" si="456"/>
        <v>0</v>
      </c>
      <c r="O4210">
        <f t="shared" si="457"/>
        <v>0</v>
      </c>
      <c r="P4210">
        <f t="shared" si="458"/>
        <v>1</v>
      </c>
      <c r="Q4210">
        <f t="shared" si="459"/>
        <v>0</v>
      </c>
      <c r="R4210">
        <f t="shared" si="460"/>
        <v>0</v>
      </c>
      <c r="S4210">
        <f t="shared" si="461"/>
        <v>0</v>
      </c>
    </row>
    <row r="4211" spans="1:19" x14ac:dyDescent="0.2">
      <c r="A4211" t="s">
        <v>12</v>
      </c>
      <c r="B4211" s="1">
        <v>42382</v>
      </c>
      <c r="C4211" s="2">
        <v>42384.460300925923</v>
      </c>
      <c r="D4211" t="s">
        <v>2045</v>
      </c>
      <c r="E4211" t="s">
        <v>2046</v>
      </c>
      <c r="F4211" t="s">
        <v>2047</v>
      </c>
      <c r="G4211" t="s">
        <v>1195</v>
      </c>
      <c r="H4211" s="3">
        <v>8985</v>
      </c>
      <c r="I4211" s="4">
        <v>5.1996000000000002</v>
      </c>
      <c r="J4211" s="4">
        <v>46718.400000000001</v>
      </c>
      <c r="K4211" s="3">
        <v>3845630</v>
      </c>
      <c r="L4211" t="s">
        <v>5</v>
      </c>
      <c r="M4211">
        <f t="shared" si="455"/>
        <v>1</v>
      </c>
      <c r="N4211">
        <f t="shared" si="456"/>
        <v>0</v>
      </c>
      <c r="O4211">
        <f t="shared" si="457"/>
        <v>1</v>
      </c>
      <c r="P4211">
        <f t="shared" si="458"/>
        <v>0</v>
      </c>
      <c r="Q4211">
        <f t="shared" si="459"/>
        <v>0</v>
      </c>
      <c r="R4211">
        <f t="shared" si="460"/>
        <v>1</v>
      </c>
      <c r="S4211">
        <f t="shared" si="461"/>
        <v>0</v>
      </c>
    </row>
    <row r="4212" spans="1:19" x14ac:dyDescent="0.2">
      <c r="A4212" t="s">
        <v>12</v>
      </c>
      <c r="B4212" s="1">
        <v>42383</v>
      </c>
      <c r="C4212" s="2">
        <v>42384.460300925923</v>
      </c>
      <c r="D4212" t="s">
        <v>2045</v>
      </c>
      <c r="E4212" t="s">
        <v>2046</v>
      </c>
      <c r="F4212" t="s">
        <v>2047</v>
      </c>
      <c r="G4212" t="s">
        <v>1195</v>
      </c>
      <c r="H4212" s="3">
        <v>41015</v>
      </c>
      <c r="I4212" s="4">
        <v>5.2</v>
      </c>
      <c r="J4212" s="4">
        <v>213278</v>
      </c>
      <c r="K4212" s="3">
        <v>3886640</v>
      </c>
      <c r="L4212" t="s">
        <v>5</v>
      </c>
      <c r="M4212">
        <f t="shared" si="455"/>
        <v>1</v>
      </c>
      <c r="N4212">
        <f t="shared" si="456"/>
        <v>0</v>
      </c>
      <c r="O4212">
        <f t="shared" si="457"/>
        <v>0</v>
      </c>
      <c r="P4212">
        <f t="shared" si="458"/>
        <v>1</v>
      </c>
      <c r="Q4212">
        <f t="shared" si="459"/>
        <v>0</v>
      </c>
      <c r="R4212">
        <f t="shared" si="460"/>
        <v>1</v>
      </c>
      <c r="S4212">
        <f t="shared" si="461"/>
        <v>0</v>
      </c>
    </row>
    <row r="4213" spans="1:19" x14ac:dyDescent="0.2">
      <c r="A4213" t="s">
        <v>12</v>
      </c>
      <c r="B4213" s="1">
        <v>42383</v>
      </c>
      <c r="C4213" s="2">
        <v>42384.457418981481</v>
      </c>
      <c r="D4213" t="s">
        <v>2110</v>
      </c>
      <c r="E4213" t="s">
        <v>2111</v>
      </c>
      <c r="F4213" t="s">
        <v>2112</v>
      </c>
      <c r="G4213" t="s">
        <v>46</v>
      </c>
      <c r="H4213" s="3">
        <v>5000</v>
      </c>
      <c r="I4213" s="4">
        <v>0.79930000000000001</v>
      </c>
      <c r="J4213" s="4">
        <v>3996.5</v>
      </c>
      <c r="K4213" s="3">
        <v>3514390</v>
      </c>
      <c r="L4213" t="s">
        <v>5</v>
      </c>
      <c r="M4213">
        <f t="shared" si="455"/>
        <v>1</v>
      </c>
      <c r="N4213">
        <f t="shared" si="456"/>
        <v>0</v>
      </c>
      <c r="O4213">
        <f t="shared" si="457"/>
        <v>1</v>
      </c>
      <c r="P4213">
        <f t="shared" si="458"/>
        <v>0</v>
      </c>
      <c r="Q4213">
        <f t="shared" si="459"/>
        <v>1</v>
      </c>
      <c r="R4213">
        <f t="shared" si="460"/>
        <v>1</v>
      </c>
      <c r="S4213">
        <f t="shared" si="461"/>
        <v>1</v>
      </c>
    </row>
    <row r="4214" spans="1:19" x14ac:dyDescent="0.2">
      <c r="A4214" t="s">
        <v>0</v>
      </c>
      <c r="B4214" s="1">
        <v>42383</v>
      </c>
      <c r="C4214" s="2">
        <v>42384.455520833333</v>
      </c>
      <c r="D4214" t="s">
        <v>3327</v>
      </c>
      <c r="E4214" t="s">
        <v>3328</v>
      </c>
      <c r="F4214" t="s">
        <v>3620</v>
      </c>
      <c r="G4214" t="s">
        <v>11</v>
      </c>
      <c r="H4214" s="3">
        <v>2480</v>
      </c>
      <c r="I4214" s="4">
        <v>42.622500000000002</v>
      </c>
      <c r="J4214" s="4">
        <v>105704</v>
      </c>
      <c r="K4214" s="3">
        <v>37000</v>
      </c>
      <c r="L4214" t="s">
        <v>5</v>
      </c>
      <c r="M4214">
        <f t="shared" si="455"/>
        <v>0</v>
      </c>
      <c r="N4214">
        <f t="shared" si="456"/>
        <v>1</v>
      </c>
      <c r="O4214">
        <f t="shared" si="457"/>
        <v>1</v>
      </c>
      <c r="P4214">
        <f t="shared" si="458"/>
        <v>0</v>
      </c>
      <c r="Q4214">
        <f t="shared" si="459"/>
        <v>0</v>
      </c>
      <c r="R4214">
        <f t="shared" si="460"/>
        <v>1</v>
      </c>
      <c r="S4214">
        <f t="shared" si="461"/>
        <v>0</v>
      </c>
    </row>
    <row r="4215" spans="1:19" x14ac:dyDescent="0.2">
      <c r="A4215" t="s">
        <v>12</v>
      </c>
      <c r="B4215" s="1">
        <v>42382</v>
      </c>
      <c r="C4215" s="2">
        <v>42384.452743055554</v>
      </c>
      <c r="D4215" t="s">
        <v>3307</v>
      </c>
      <c r="E4215" t="s">
        <v>3308</v>
      </c>
      <c r="F4215" t="s">
        <v>3621</v>
      </c>
      <c r="G4215" t="s">
        <v>7</v>
      </c>
      <c r="H4215">
        <v>24</v>
      </c>
      <c r="I4215" s="4">
        <v>24.821999999999999</v>
      </c>
      <c r="J4215" s="4">
        <v>599.99699999999996</v>
      </c>
      <c r="K4215">
        <v>763</v>
      </c>
      <c r="L4215" t="s">
        <v>5</v>
      </c>
      <c r="M4215">
        <f t="shared" si="455"/>
        <v>1</v>
      </c>
      <c r="N4215">
        <f t="shared" si="456"/>
        <v>0</v>
      </c>
      <c r="O4215">
        <f t="shared" si="457"/>
        <v>1</v>
      </c>
      <c r="P4215">
        <f t="shared" si="458"/>
        <v>0</v>
      </c>
      <c r="Q4215">
        <f t="shared" si="459"/>
        <v>1</v>
      </c>
      <c r="R4215">
        <f t="shared" si="460"/>
        <v>0</v>
      </c>
      <c r="S4215">
        <f t="shared" si="461"/>
        <v>0</v>
      </c>
    </row>
    <row r="4216" spans="1:19" x14ac:dyDescent="0.2">
      <c r="A4216" t="s">
        <v>12</v>
      </c>
      <c r="B4216" s="1">
        <v>42384</v>
      </c>
      <c r="C4216" s="2">
        <v>42384.452743055554</v>
      </c>
      <c r="D4216" t="s">
        <v>3307</v>
      </c>
      <c r="E4216" t="s">
        <v>3308</v>
      </c>
      <c r="F4216" t="s">
        <v>3621</v>
      </c>
      <c r="G4216" t="s">
        <v>7</v>
      </c>
      <c r="H4216">
        <v>5</v>
      </c>
      <c r="I4216" s="4">
        <v>25.869</v>
      </c>
      <c r="J4216" s="4">
        <v>120.886</v>
      </c>
      <c r="K4216">
        <v>767</v>
      </c>
      <c r="L4216" t="s">
        <v>5</v>
      </c>
      <c r="M4216">
        <f t="shared" si="455"/>
        <v>1</v>
      </c>
      <c r="N4216">
        <f t="shared" si="456"/>
        <v>0</v>
      </c>
      <c r="O4216">
        <f t="shared" si="457"/>
        <v>1</v>
      </c>
      <c r="P4216">
        <f t="shared" si="458"/>
        <v>0</v>
      </c>
      <c r="Q4216">
        <f t="shared" si="459"/>
        <v>1</v>
      </c>
      <c r="R4216">
        <f t="shared" si="460"/>
        <v>0</v>
      </c>
      <c r="S4216">
        <f t="shared" si="461"/>
        <v>0</v>
      </c>
    </row>
    <row r="4217" spans="1:19" x14ac:dyDescent="0.2">
      <c r="A4217" t="s">
        <v>12</v>
      </c>
      <c r="B4217" s="1">
        <v>42383</v>
      </c>
      <c r="C4217" s="2">
        <v>42384.451678240737</v>
      </c>
      <c r="D4217" t="s">
        <v>419</v>
      </c>
      <c r="E4217" t="s">
        <v>420</v>
      </c>
      <c r="F4217" t="s">
        <v>421</v>
      </c>
      <c r="G4217" t="s">
        <v>183</v>
      </c>
      <c r="H4217">
        <v>200</v>
      </c>
      <c r="I4217" s="4">
        <v>16.77</v>
      </c>
      <c r="J4217" s="4">
        <v>3354</v>
      </c>
      <c r="K4217" s="3">
        <v>865802</v>
      </c>
      <c r="L4217" t="s">
        <v>5</v>
      </c>
      <c r="M4217">
        <f t="shared" si="455"/>
        <v>1</v>
      </c>
      <c r="N4217">
        <f t="shared" si="456"/>
        <v>0</v>
      </c>
      <c r="O4217">
        <f t="shared" si="457"/>
        <v>1</v>
      </c>
      <c r="P4217">
        <f t="shared" si="458"/>
        <v>0</v>
      </c>
      <c r="Q4217">
        <f t="shared" si="459"/>
        <v>0</v>
      </c>
      <c r="R4217">
        <f t="shared" si="460"/>
        <v>0</v>
      </c>
      <c r="S4217">
        <f t="shared" si="461"/>
        <v>0</v>
      </c>
    </row>
    <row r="4218" spans="1:19" x14ac:dyDescent="0.2">
      <c r="A4218" t="s">
        <v>12</v>
      </c>
      <c r="B4218" s="1">
        <v>42383</v>
      </c>
      <c r="C4218" s="2">
        <v>42384.451678240737</v>
      </c>
      <c r="D4218" t="s">
        <v>419</v>
      </c>
      <c r="E4218" t="s">
        <v>420</v>
      </c>
      <c r="F4218" t="s">
        <v>422</v>
      </c>
      <c r="G4218" t="s">
        <v>16</v>
      </c>
      <c r="H4218">
        <v>200</v>
      </c>
      <c r="I4218" s="4">
        <v>16.78</v>
      </c>
      <c r="J4218" s="4">
        <v>3356</v>
      </c>
      <c r="K4218" s="3">
        <v>866002</v>
      </c>
      <c r="L4218" t="s">
        <v>5</v>
      </c>
      <c r="M4218">
        <f t="shared" si="455"/>
        <v>1</v>
      </c>
      <c r="N4218">
        <f t="shared" si="456"/>
        <v>0</v>
      </c>
      <c r="O4218">
        <f t="shared" si="457"/>
        <v>1</v>
      </c>
      <c r="P4218">
        <f t="shared" si="458"/>
        <v>0</v>
      </c>
      <c r="Q4218">
        <f t="shared" si="459"/>
        <v>1</v>
      </c>
      <c r="R4218">
        <f t="shared" si="460"/>
        <v>1</v>
      </c>
      <c r="S4218">
        <f t="shared" si="461"/>
        <v>0</v>
      </c>
    </row>
    <row r="4219" spans="1:19" x14ac:dyDescent="0.2">
      <c r="A4219" t="s">
        <v>12</v>
      </c>
      <c r="B4219" s="1">
        <v>42383</v>
      </c>
      <c r="C4219" s="2">
        <v>42384.451678240737</v>
      </c>
      <c r="D4219" t="s">
        <v>419</v>
      </c>
      <c r="E4219" t="s">
        <v>420</v>
      </c>
      <c r="F4219" t="s">
        <v>421</v>
      </c>
      <c r="G4219" t="s">
        <v>183</v>
      </c>
      <c r="H4219">
        <v>250</v>
      </c>
      <c r="I4219" s="4">
        <v>16.649999999999999</v>
      </c>
      <c r="J4219" s="4">
        <v>4162.5</v>
      </c>
      <c r="K4219" s="3">
        <v>860275</v>
      </c>
      <c r="L4219" t="s">
        <v>5</v>
      </c>
      <c r="M4219">
        <f t="shared" si="455"/>
        <v>1</v>
      </c>
      <c r="N4219">
        <f t="shared" si="456"/>
        <v>0</v>
      </c>
      <c r="O4219">
        <f t="shared" si="457"/>
        <v>1</v>
      </c>
      <c r="P4219">
        <f t="shared" si="458"/>
        <v>0</v>
      </c>
      <c r="Q4219">
        <f t="shared" si="459"/>
        <v>0</v>
      </c>
      <c r="R4219">
        <f t="shared" si="460"/>
        <v>0</v>
      </c>
      <c r="S4219">
        <f t="shared" si="461"/>
        <v>0</v>
      </c>
    </row>
    <row r="4220" spans="1:19" x14ac:dyDescent="0.2">
      <c r="A4220" t="s">
        <v>12</v>
      </c>
      <c r="B4220" s="1">
        <v>42383</v>
      </c>
      <c r="C4220" s="2">
        <v>42384.451678240737</v>
      </c>
      <c r="D4220" t="s">
        <v>419</v>
      </c>
      <c r="E4220" t="s">
        <v>420</v>
      </c>
      <c r="F4220" t="s">
        <v>421</v>
      </c>
      <c r="G4220" t="s">
        <v>183</v>
      </c>
      <c r="H4220">
        <v>400</v>
      </c>
      <c r="I4220" s="4">
        <v>16.8</v>
      </c>
      <c r="J4220" s="4">
        <v>6720</v>
      </c>
      <c r="K4220" s="3">
        <v>866502</v>
      </c>
      <c r="L4220" t="s">
        <v>5</v>
      </c>
      <c r="M4220">
        <f t="shared" si="455"/>
        <v>1</v>
      </c>
      <c r="N4220">
        <f t="shared" si="456"/>
        <v>0</v>
      </c>
      <c r="O4220">
        <f t="shared" si="457"/>
        <v>1</v>
      </c>
      <c r="P4220">
        <f t="shared" si="458"/>
        <v>0</v>
      </c>
      <c r="Q4220">
        <f t="shared" si="459"/>
        <v>0</v>
      </c>
      <c r="R4220">
        <f t="shared" si="460"/>
        <v>0</v>
      </c>
      <c r="S4220">
        <f t="shared" si="461"/>
        <v>0</v>
      </c>
    </row>
    <row r="4221" spans="1:19" x14ac:dyDescent="0.2">
      <c r="A4221" t="s">
        <v>12</v>
      </c>
      <c r="B4221" s="1">
        <v>42383</v>
      </c>
      <c r="C4221" s="2">
        <v>42384.451678240737</v>
      </c>
      <c r="D4221" t="s">
        <v>419</v>
      </c>
      <c r="E4221" t="s">
        <v>420</v>
      </c>
      <c r="F4221" t="s">
        <v>422</v>
      </c>
      <c r="G4221" t="s">
        <v>16</v>
      </c>
      <c r="H4221">
        <v>427</v>
      </c>
      <c r="I4221" s="4">
        <v>16.68</v>
      </c>
      <c r="J4221" s="4">
        <v>7122.36</v>
      </c>
      <c r="K4221" s="3">
        <v>860702</v>
      </c>
      <c r="L4221" t="s">
        <v>5</v>
      </c>
      <c r="M4221">
        <f t="shared" si="455"/>
        <v>1</v>
      </c>
      <c r="N4221">
        <f t="shared" si="456"/>
        <v>0</v>
      </c>
      <c r="O4221">
        <f t="shared" si="457"/>
        <v>1</v>
      </c>
      <c r="P4221">
        <f t="shared" si="458"/>
        <v>0</v>
      </c>
      <c r="Q4221">
        <f t="shared" si="459"/>
        <v>1</v>
      </c>
      <c r="R4221">
        <f t="shared" si="460"/>
        <v>1</v>
      </c>
      <c r="S4221">
        <f t="shared" si="461"/>
        <v>0</v>
      </c>
    </row>
    <row r="4222" spans="1:19" x14ac:dyDescent="0.2">
      <c r="A4222" t="s">
        <v>12</v>
      </c>
      <c r="B4222" s="1">
        <v>42383</v>
      </c>
      <c r="C4222" s="2">
        <v>42384.451678240737</v>
      </c>
      <c r="D4222" t="s">
        <v>419</v>
      </c>
      <c r="E4222" t="s">
        <v>420</v>
      </c>
      <c r="F4222" t="s">
        <v>422</v>
      </c>
      <c r="G4222" t="s">
        <v>16</v>
      </c>
      <c r="H4222">
        <v>323</v>
      </c>
      <c r="I4222" s="4">
        <v>16.809999999999999</v>
      </c>
      <c r="J4222" s="4">
        <v>5429.63</v>
      </c>
      <c r="K4222" s="3">
        <v>866825</v>
      </c>
      <c r="L4222" t="s">
        <v>5</v>
      </c>
      <c r="M4222">
        <f t="shared" si="455"/>
        <v>1</v>
      </c>
      <c r="N4222">
        <f t="shared" si="456"/>
        <v>0</v>
      </c>
      <c r="O4222">
        <f t="shared" si="457"/>
        <v>1</v>
      </c>
      <c r="P4222">
        <f t="shared" si="458"/>
        <v>0</v>
      </c>
      <c r="Q4222">
        <f t="shared" si="459"/>
        <v>1</v>
      </c>
      <c r="R4222">
        <f t="shared" si="460"/>
        <v>1</v>
      </c>
      <c r="S4222">
        <f t="shared" si="461"/>
        <v>0</v>
      </c>
    </row>
    <row r="4223" spans="1:19" x14ac:dyDescent="0.2">
      <c r="A4223" t="s">
        <v>12</v>
      </c>
      <c r="B4223" s="1">
        <v>42383</v>
      </c>
      <c r="C4223" s="2">
        <v>42384.451678240737</v>
      </c>
      <c r="D4223" t="s">
        <v>419</v>
      </c>
      <c r="E4223" t="s">
        <v>420</v>
      </c>
      <c r="F4223" t="s">
        <v>421</v>
      </c>
      <c r="G4223" t="s">
        <v>183</v>
      </c>
      <c r="H4223">
        <v>300</v>
      </c>
      <c r="I4223" s="4">
        <v>16.7</v>
      </c>
      <c r="J4223" s="4">
        <v>5010</v>
      </c>
      <c r="K4223" s="3">
        <v>861102</v>
      </c>
      <c r="L4223" t="s">
        <v>5</v>
      </c>
      <c r="M4223">
        <f t="shared" si="455"/>
        <v>1</v>
      </c>
      <c r="N4223">
        <f t="shared" si="456"/>
        <v>0</v>
      </c>
      <c r="O4223">
        <f t="shared" si="457"/>
        <v>1</v>
      </c>
      <c r="P4223">
        <f t="shared" si="458"/>
        <v>0</v>
      </c>
      <c r="Q4223">
        <f t="shared" si="459"/>
        <v>0</v>
      </c>
      <c r="R4223">
        <f t="shared" si="460"/>
        <v>0</v>
      </c>
      <c r="S4223">
        <f t="shared" si="461"/>
        <v>0</v>
      </c>
    </row>
    <row r="4224" spans="1:19" x14ac:dyDescent="0.2">
      <c r="A4224" t="s">
        <v>12</v>
      </c>
      <c r="B4224" s="1">
        <v>42383</v>
      </c>
      <c r="C4224" s="2">
        <v>42384.451678240737</v>
      </c>
      <c r="D4224" t="s">
        <v>419</v>
      </c>
      <c r="E4224" t="s">
        <v>420</v>
      </c>
      <c r="F4224" t="s">
        <v>421</v>
      </c>
      <c r="G4224" t="s">
        <v>183</v>
      </c>
      <c r="H4224">
        <v>200</v>
      </c>
      <c r="I4224" s="4">
        <v>16.850000000000001</v>
      </c>
      <c r="J4224" s="4">
        <v>3370</v>
      </c>
      <c r="K4224" s="3">
        <v>867225</v>
      </c>
      <c r="L4224" t="s">
        <v>5</v>
      </c>
      <c r="M4224">
        <f t="shared" si="455"/>
        <v>1</v>
      </c>
      <c r="N4224">
        <f t="shared" si="456"/>
        <v>0</v>
      </c>
      <c r="O4224">
        <f t="shared" si="457"/>
        <v>1</v>
      </c>
      <c r="P4224">
        <f t="shared" si="458"/>
        <v>0</v>
      </c>
      <c r="Q4224">
        <f t="shared" si="459"/>
        <v>0</v>
      </c>
      <c r="R4224">
        <f t="shared" si="460"/>
        <v>0</v>
      </c>
      <c r="S4224">
        <f t="shared" si="461"/>
        <v>0</v>
      </c>
    </row>
    <row r="4225" spans="1:19" x14ac:dyDescent="0.2">
      <c r="A4225" t="s">
        <v>12</v>
      </c>
      <c r="B4225" s="1">
        <v>42383</v>
      </c>
      <c r="C4225" s="2">
        <v>42384.451678240737</v>
      </c>
      <c r="D4225" t="s">
        <v>419</v>
      </c>
      <c r="E4225" t="s">
        <v>420</v>
      </c>
      <c r="F4225" t="s">
        <v>422</v>
      </c>
      <c r="G4225" t="s">
        <v>16</v>
      </c>
      <c r="H4225">
        <v>500</v>
      </c>
      <c r="I4225" s="4">
        <v>16.71</v>
      </c>
      <c r="J4225" s="4">
        <v>8355</v>
      </c>
      <c r="K4225" s="3">
        <v>861602</v>
      </c>
      <c r="L4225" t="s">
        <v>5</v>
      </c>
      <c r="M4225">
        <f t="shared" si="455"/>
        <v>1</v>
      </c>
      <c r="N4225">
        <f t="shared" si="456"/>
        <v>0</v>
      </c>
      <c r="O4225">
        <f t="shared" si="457"/>
        <v>1</v>
      </c>
      <c r="P4225">
        <f t="shared" si="458"/>
        <v>0</v>
      </c>
      <c r="Q4225">
        <f t="shared" si="459"/>
        <v>1</v>
      </c>
      <c r="R4225">
        <f t="shared" si="460"/>
        <v>1</v>
      </c>
      <c r="S4225">
        <f t="shared" si="461"/>
        <v>0</v>
      </c>
    </row>
    <row r="4226" spans="1:19" x14ac:dyDescent="0.2">
      <c r="A4226" t="s">
        <v>12</v>
      </c>
      <c r="B4226" s="1">
        <v>42383</v>
      </c>
      <c r="C4226" s="2">
        <v>42384.451678240737</v>
      </c>
      <c r="D4226" t="s">
        <v>419</v>
      </c>
      <c r="E4226" t="s">
        <v>420</v>
      </c>
      <c r="F4226" t="s">
        <v>421</v>
      </c>
      <c r="G4226" t="s">
        <v>183</v>
      </c>
      <c r="H4226">
        <v>800</v>
      </c>
      <c r="I4226" s="4">
        <v>16.73</v>
      </c>
      <c r="J4226" s="4">
        <v>13384</v>
      </c>
      <c r="K4226" s="3">
        <v>862602</v>
      </c>
      <c r="L4226" t="s">
        <v>5</v>
      </c>
      <c r="M4226">
        <f t="shared" si="455"/>
        <v>1</v>
      </c>
      <c r="N4226">
        <f t="shared" si="456"/>
        <v>0</v>
      </c>
      <c r="O4226">
        <f t="shared" si="457"/>
        <v>1</v>
      </c>
      <c r="P4226">
        <f t="shared" si="458"/>
        <v>0</v>
      </c>
      <c r="Q4226">
        <f t="shared" si="459"/>
        <v>0</v>
      </c>
      <c r="R4226">
        <f t="shared" si="460"/>
        <v>0</v>
      </c>
      <c r="S4226">
        <f t="shared" si="461"/>
        <v>0</v>
      </c>
    </row>
    <row r="4227" spans="1:19" x14ac:dyDescent="0.2">
      <c r="A4227" t="s">
        <v>12</v>
      </c>
      <c r="B4227" s="1">
        <v>42383</v>
      </c>
      <c r="C4227" s="2">
        <v>42384.451678240737</v>
      </c>
      <c r="D4227" t="s">
        <v>419</v>
      </c>
      <c r="E4227" t="s">
        <v>420</v>
      </c>
      <c r="F4227" t="s">
        <v>422</v>
      </c>
      <c r="G4227" t="s">
        <v>16</v>
      </c>
      <c r="H4227">
        <v>300</v>
      </c>
      <c r="I4227" s="4">
        <v>16.739999999999998</v>
      </c>
      <c r="J4227" s="4">
        <v>5022</v>
      </c>
      <c r="K4227" s="3">
        <v>862902</v>
      </c>
      <c r="L4227" t="s">
        <v>5</v>
      </c>
      <c r="M4227">
        <f t="shared" ref="M4227:M4290" si="462">IF($A4227="Buy",1,0)</f>
        <v>1</v>
      </c>
      <c r="N4227">
        <f t="shared" ref="N4227:N4290" si="463">IF($A4227="Sell",1,0)</f>
        <v>0</v>
      </c>
      <c r="O4227">
        <f t="shared" ref="O4227:O4290" si="464">IF($H4227&lt;=10000,1,0)</f>
        <v>1</v>
      </c>
      <c r="P4227">
        <f t="shared" ref="P4227:P4290" si="465">IF($H4227&gt;10000,1,0)</f>
        <v>0</v>
      </c>
      <c r="Q4227">
        <f t="shared" ref="Q4227:Q4290" si="466">IF(ISNUMBER(SEARCH("director",$G4227)),1,0)</f>
        <v>1</v>
      </c>
      <c r="R4227">
        <f t="shared" ref="R4227:R4290" si="467">IF(ISNUMBER(SEARCH("officer",$G4227)),1,0)</f>
        <v>1</v>
      </c>
      <c r="S4227">
        <f t="shared" ref="S4227:S4290" si="468">IF(ISNUMBER(SEARCH("owner",G4227)),1,0)</f>
        <v>0</v>
      </c>
    </row>
    <row r="4228" spans="1:19" x14ac:dyDescent="0.2">
      <c r="A4228" t="s">
        <v>12</v>
      </c>
      <c r="B4228" s="1">
        <v>42383</v>
      </c>
      <c r="C4228" s="2">
        <v>42384.451678240737</v>
      </c>
      <c r="D4228" t="s">
        <v>419</v>
      </c>
      <c r="E4228" t="s">
        <v>420</v>
      </c>
      <c r="F4228" t="s">
        <v>421</v>
      </c>
      <c r="G4228" t="s">
        <v>183</v>
      </c>
      <c r="H4228" s="3">
        <v>1000</v>
      </c>
      <c r="I4228" s="4">
        <v>16.760000000000002</v>
      </c>
      <c r="J4228" s="4">
        <v>16760</v>
      </c>
      <c r="K4228" s="3">
        <v>865602</v>
      </c>
      <c r="L4228" t="s">
        <v>5</v>
      </c>
      <c r="M4228">
        <f t="shared" si="462"/>
        <v>1</v>
      </c>
      <c r="N4228">
        <f t="shared" si="463"/>
        <v>0</v>
      </c>
      <c r="O4228">
        <f t="shared" si="464"/>
        <v>1</v>
      </c>
      <c r="P4228">
        <f t="shared" si="465"/>
        <v>0</v>
      </c>
      <c r="Q4228">
        <f t="shared" si="466"/>
        <v>0</v>
      </c>
      <c r="R4228">
        <f t="shared" si="467"/>
        <v>0</v>
      </c>
      <c r="S4228">
        <f t="shared" si="468"/>
        <v>0</v>
      </c>
    </row>
    <row r="4229" spans="1:19" x14ac:dyDescent="0.2">
      <c r="A4229" t="s">
        <v>12</v>
      </c>
      <c r="B4229" s="1">
        <v>42383</v>
      </c>
      <c r="C4229" s="2">
        <v>42384.451678240737</v>
      </c>
      <c r="D4229" t="s">
        <v>419</v>
      </c>
      <c r="E4229" t="s">
        <v>420</v>
      </c>
      <c r="F4229" t="s">
        <v>421</v>
      </c>
      <c r="G4229" t="s">
        <v>183</v>
      </c>
      <c r="H4229">
        <v>200</v>
      </c>
      <c r="I4229" s="4">
        <v>16.59</v>
      </c>
      <c r="J4229" s="4">
        <v>3318</v>
      </c>
      <c r="K4229" s="3">
        <v>860025</v>
      </c>
      <c r="L4229" t="s">
        <v>5</v>
      </c>
      <c r="M4229">
        <f t="shared" si="462"/>
        <v>1</v>
      </c>
      <c r="N4229">
        <f t="shared" si="463"/>
        <v>0</v>
      </c>
      <c r="O4229">
        <f t="shared" si="464"/>
        <v>1</v>
      </c>
      <c r="P4229">
        <f t="shared" si="465"/>
        <v>0</v>
      </c>
      <c r="Q4229">
        <f t="shared" si="466"/>
        <v>0</v>
      </c>
      <c r="R4229">
        <f t="shared" si="467"/>
        <v>0</v>
      </c>
      <c r="S4229">
        <f t="shared" si="468"/>
        <v>0</v>
      </c>
    </row>
    <row r="4230" spans="1:19" x14ac:dyDescent="0.2">
      <c r="A4230" t="s">
        <v>12</v>
      </c>
      <c r="B4230" s="1">
        <v>42383</v>
      </c>
      <c r="C4230" s="2">
        <v>42384.451678240737</v>
      </c>
      <c r="D4230" t="s">
        <v>419</v>
      </c>
      <c r="E4230" t="s">
        <v>420</v>
      </c>
      <c r="F4230" t="s">
        <v>421</v>
      </c>
      <c r="G4230" t="s">
        <v>183</v>
      </c>
      <c r="H4230">
        <v>100</v>
      </c>
      <c r="I4230" s="4">
        <v>16.795000000000002</v>
      </c>
      <c r="J4230" s="4">
        <v>1679.5</v>
      </c>
      <c r="K4230" s="3">
        <v>866102</v>
      </c>
      <c r="L4230" t="s">
        <v>5</v>
      </c>
      <c r="M4230">
        <f t="shared" si="462"/>
        <v>1</v>
      </c>
      <c r="N4230">
        <f t="shared" si="463"/>
        <v>0</v>
      </c>
      <c r="O4230">
        <f t="shared" si="464"/>
        <v>1</v>
      </c>
      <c r="P4230">
        <f t="shared" si="465"/>
        <v>0</v>
      </c>
      <c r="Q4230">
        <f t="shared" si="466"/>
        <v>0</v>
      </c>
      <c r="R4230">
        <f t="shared" si="467"/>
        <v>0</v>
      </c>
      <c r="S4230">
        <f t="shared" si="468"/>
        <v>0</v>
      </c>
    </row>
    <row r="4231" spans="1:19" x14ac:dyDescent="0.2">
      <c r="A4231" t="s">
        <v>12</v>
      </c>
      <c r="B4231" s="1">
        <v>42383</v>
      </c>
      <c r="C4231" s="2">
        <v>42384.451678240737</v>
      </c>
      <c r="D4231" t="s">
        <v>419</v>
      </c>
      <c r="E4231" t="s">
        <v>420</v>
      </c>
      <c r="F4231" t="s">
        <v>421</v>
      </c>
      <c r="G4231" t="s">
        <v>183</v>
      </c>
      <c r="H4231">
        <v>100</v>
      </c>
      <c r="I4231" s="4">
        <v>16.690000000000001</v>
      </c>
      <c r="J4231" s="4">
        <v>1669</v>
      </c>
      <c r="K4231" s="3">
        <v>860802</v>
      </c>
      <c r="L4231" t="s">
        <v>5</v>
      </c>
      <c r="M4231">
        <f t="shared" si="462"/>
        <v>1</v>
      </c>
      <c r="N4231">
        <f t="shared" si="463"/>
        <v>0</v>
      </c>
      <c r="O4231">
        <f t="shared" si="464"/>
        <v>1</v>
      </c>
      <c r="P4231">
        <f t="shared" si="465"/>
        <v>0</v>
      </c>
      <c r="Q4231">
        <f t="shared" si="466"/>
        <v>0</v>
      </c>
      <c r="R4231">
        <f t="shared" si="467"/>
        <v>0</v>
      </c>
      <c r="S4231">
        <f t="shared" si="468"/>
        <v>0</v>
      </c>
    </row>
    <row r="4232" spans="1:19" x14ac:dyDescent="0.2">
      <c r="A4232" t="s">
        <v>12</v>
      </c>
      <c r="B4232" s="1">
        <v>42383</v>
      </c>
      <c r="C4232" s="2">
        <v>42384.451678240737</v>
      </c>
      <c r="D4232" t="s">
        <v>419</v>
      </c>
      <c r="E4232" t="s">
        <v>420</v>
      </c>
      <c r="F4232" t="s">
        <v>421</v>
      </c>
      <c r="G4232" t="s">
        <v>183</v>
      </c>
      <c r="H4232">
        <v>200</v>
      </c>
      <c r="I4232" s="4">
        <v>16.84</v>
      </c>
      <c r="J4232" s="4">
        <v>3368</v>
      </c>
      <c r="K4232" s="3">
        <v>867025</v>
      </c>
      <c r="L4232" t="s">
        <v>5</v>
      </c>
      <c r="M4232">
        <f t="shared" si="462"/>
        <v>1</v>
      </c>
      <c r="N4232">
        <f t="shared" si="463"/>
        <v>0</v>
      </c>
      <c r="O4232">
        <f t="shared" si="464"/>
        <v>1</v>
      </c>
      <c r="P4232">
        <f t="shared" si="465"/>
        <v>0</v>
      </c>
      <c r="Q4232">
        <f t="shared" si="466"/>
        <v>0</v>
      </c>
      <c r="R4232">
        <f t="shared" si="467"/>
        <v>0</v>
      </c>
      <c r="S4232">
        <f t="shared" si="468"/>
        <v>0</v>
      </c>
    </row>
    <row r="4233" spans="1:19" x14ac:dyDescent="0.2">
      <c r="A4233" t="s">
        <v>12</v>
      </c>
      <c r="B4233" s="1">
        <v>42383</v>
      </c>
      <c r="C4233" s="2">
        <v>42384.451678240737</v>
      </c>
      <c r="D4233" t="s">
        <v>419</v>
      </c>
      <c r="E4233" t="s">
        <v>420</v>
      </c>
      <c r="F4233" t="s">
        <v>421</v>
      </c>
      <c r="G4233" t="s">
        <v>183</v>
      </c>
      <c r="H4233">
        <v>200</v>
      </c>
      <c r="I4233" s="4">
        <v>16.72</v>
      </c>
      <c r="J4233" s="4">
        <v>3344</v>
      </c>
      <c r="K4233" s="3">
        <v>861802</v>
      </c>
      <c r="L4233" t="s">
        <v>5</v>
      </c>
      <c r="M4233">
        <f t="shared" si="462"/>
        <v>1</v>
      </c>
      <c r="N4233">
        <f t="shared" si="463"/>
        <v>0</v>
      </c>
      <c r="O4233">
        <f t="shared" si="464"/>
        <v>1</v>
      </c>
      <c r="P4233">
        <f t="shared" si="465"/>
        <v>0</v>
      </c>
      <c r="Q4233">
        <f t="shared" si="466"/>
        <v>0</v>
      </c>
      <c r="R4233">
        <f t="shared" si="467"/>
        <v>0</v>
      </c>
      <c r="S4233">
        <f t="shared" si="468"/>
        <v>0</v>
      </c>
    </row>
    <row r="4234" spans="1:19" x14ac:dyDescent="0.2">
      <c r="A4234" t="s">
        <v>12</v>
      </c>
      <c r="B4234" s="1">
        <v>42383</v>
      </c>
      <c r="C4234" s="2">
        <v>42384.451678240737</v>
      </c>
      <c r="D4234" t="s">
        <v>419</v>
      </c>
      <c r="E4234" t="s">
        <v>420</v>
      </c>
      <c r="F4234" t="s">
        <v>421</v>
      </c>
      <c r="G4234" t="s">
        <v>183</v>
      </c>
      <c r="H4234" s="3">
        <v>1700</v>
      </c>
      <c r="I4234" s="4">
        <v>16.75</v>
      </c>
      <c r="J4234" s="4">
        <v>28475</v>
      </c>
      <c r="K4234" s="3">
        <v>864602</v>
      </c>
      <c r="L4234" t="s">
        <v>5</v>
      </c>
      <c r="M4234">
        <f t="shared" si="462"/>
        <v>1</v>
      </c>
      <c r="N4234">
        <f t="shared" si="463"/>
        <v>0</v>
      </c>
      <c r="O4234">
        <f t="shared" si="464"/>
        <v>1</v>
      </c>
      <c r="P4234">
        <f t="shared" si="465"/>
        <v>0</v>
      </c>
      <c r="Q4234">
        <f t="shared" si="466"/>
        <v>0</v>
      </c>
      <c r="R4234">
        <f t="shared" si="467"/>
        <v>0</v>
      </c>
      <c r="S4234">
        <f t="shared" si="468"/>
        <v>0</v>
      </c>
    </row>
    <row r="4235" spans="1:19" x14ac:dyDescent="0.2">
      <c r="A4235" t="s">
        <v>12</v>
      </c>
      <c r="B4235" s="1">
        <v>42383</v>
      </c>
      <c r="C4235" s="2">
        <v>42384.450925925928</v>
      </c>
      <c r="D4235" t="s">
        <v>3595</v>
      </c>
      <c r="E4235" t="s">
        <v>3596</v>
      </c>
      <c r="F4235" t="s">
        <v>3622</v>
      </c>
      <c r="G4235" t="s">
        <v>7</v>
      </c>
      <c r="H4235">
        <v>37</v>
      </c>
      <c r="I4235" s="4">
        <v>43</v>
      </c>
      <c r="J4235" s="4">
        <v>1591</v>
      </c>
      <c r="K4235" s="3">
        <v>2030</v>
      </c>
      <c r="L4235" t="s">
        <v>5</v>
      </c>
      <c r="M4235">
        <f t="shared" si="462"/>
        <v>1</v>
      </c>
      <c r="N4235">
        <f t="shared" si="463"/>
        <v>0</v>
      </c>
      <c r="O4235">
        <f t="shared" si="464"/>
        <v>1</v>
      </c>
      <c r="P4235">
        <f t="shared" si="465"/>
        <v>0</v>
      </c>
      <c r="Q4235">
        <f t="shared" si="466"/>
        <v>1</v>
      </c>
      <c r="R4235">
        <f t="shared" si="467"/>
        <v>0</v>
      </c>
      <c r="S4235">
        <f t="shared" si="468"/>
        <v>0</v>
      </c>
    </row>
    <row r="4236" spans="1:19" x14ac:dyDescent="0.2">
      <c r="A4236" t="s">
        <v>12</v>
      </c>
      <c r="B4236" s="1">
        <v>42384</v>
      </c>
      <c r="C4236" s="2">
        <v>42384.450243055559</v>
      </c>
      <c r="D4236" t="s">
        <v>3623</v>
      </c>
      <c r="E4236" t="s">
        <v>3624</v>
      </c>
      <c r="F4236" t="s">
        <v>3625</v>
      </c>
      <c r="G4236" t="s">
        <v>7</v>
      </c>
      <c r="H4236">
        <v>640</v>
      </c>
      <c r="I4236" s="4">
        <v>25</v>
      </c>
      <c r="J4236" s="4">
        <v>16000</v>
      </c>
      <c r="K4236" s="3">
        <v>8323</v>
      </c>
      <c r="L4236" t="s">
        <v>5</v>
      </c>
      <c r="M4236">
        <f t="shared" si="462"/>
        <v>1</v>
      </c>
      <c r="N4236">
        <f t="shared" si="463"/>
        <v>0</v>
      </c>
      <c r="O4236">
        <f t="shared" si="464"/>
        <v>1</v>
      </c>
      <c r="P4236">
        <f t="shared" si="465"/>
        <v>0</v>
      </c>
      <c r="Q4236">
        <f t="shared" si="466"/>
        <v>1</v>
      </c>
      <c r="R4236">
        <f t="shared" si="467"/>
        <v>0</v>
      </c>
      <c r="S4236">
        <f t="shared" si="468"/>
        <v>0</v>
      </c>
    </row>
    <row r="4237" spans="1:19" x14ac:dyDescent="0.2">
      <c r="A4237" t="s">
        <v>12</v>
      </c>
      <c r="B4237" s="1">
        <v>42382</v>
      </c>
      <c r="C4237" s="2">
        <v>42384.44871527778</v>
      </c>
      <c r="D4237" t="s">
        <v>2774</v>
      </c>
      <c r="E4237" t="s">
        <v>2775</v>
      </c>
      <c r="F4237" t="s">
        <v>3626</v>
      </c>
      <c r="G4237" t="s">
        <v>11</v>
      </c>
      <c r="H4237" s="3">
        <v>3329</v>
      </c>
      <c r="I4237" s="4">
        <v>46.8</v>
      </c>
      <c r="J4237" s="4">
        <v>155797</v>
      </c>
      <c r="K4237" s="3">
        <v>14421</v>
      </c>
      <c r="L4237" t="s">
        <v>5</v>
      </c>
      <c r="M4237">
        <f t="shared" si="462"/>
        <v>1</v>
      </c>
      <c r="N4237">
        <f t="shared" si="463"/>
        <v>0</v>
      </c>
      <c r="O4237">
        <f t="shared" si="464"/>
        <v>1</v>
      </c>
      <c r="P4237">
        <f t="shared" si="465"/>
        <v>0</v>
      </c>
      <c r="Q4237">
        <f t="shared" si="466"/>
        <v>0</v>
      </c>
      <c r="R4237">
        <f t="shared" si="467"/>
        <v>1</v>
      </c>
      <c r="S4237">
        <f t="shared" si="468"/>
        <v>0</v>
      </c>
    </row>
    <row r="4238" spans="1:19" x14ac:dyDescent="0.2">
      <c r="A4238" t="s">
        <v>0</v>
      </c>
      <c r="B4238" s="1">
        <v>42382</v>
      </c>
      <c r="C4238" s="2">
        <v>42384.44871527778</v>
      </c>
      <c r="D4238" t="s">
        <v>2774</v>
      </c>
      <c r="E4238" t="s">
        <v>2775</v>
      </c>
      <c r="F4238" t="s">
        <v>3626</v>
      </c>
      <c r="G4238" t="s">
        <v>11</v>
      </c>
      <c r="H4238" s="3">
        <v>1209</v>
      </c>
      <c r="I4238" s="4">
        <v>46.8</v>
      </c>
      <c r="J4238" s="4">
        <v>56581.2</v>
      </c>
      <c r="K4238" s="3">
        <v>13212</v>
      </c>
      <c r="L4238" t="s">
        <v>5</v>
      </c>
      <c r="M4238">
        <f t="shared" si="462"/>
        <v>0</v>
      </c>
      <c r="N4238">
        <f t="shared" si="463"/>
        <v>1</v>
      </c>
      <c r="O4238">
        <f t="shared" si="464"/>
        <v>1</v>
      </c>
      <c r="P4238">
        <f t="shared" si="465"/>
        <v>0</v>
      </c>
      <c r="Q4238">
        <f t="shared" si="466"/>
        <v>0</v>
      </c>
      <c r="R4238">
        <f t="shared" si="467"/>
        <v>1</v>
      </c>
      <c r="S4238">
        <f t="shared" si="468"/>
        <v>0</v>
      </c>
    </row>
    <row r="4239" spans="1:19" x14ac:dyDescent="0.2">
      <c r="A4239" t="s">
        <v>12</v>
      </c>
      <c r="B4239" s="1">
        <v>42382</v>
      </c>
      <c r="C4239" s="2">
        <v>42384.448171296295</v>
      </c>
      <c r="D4239" t="s">
        <v>2774</v>
      </c>
      <c r="E4239" t="s">
        <v>2775</v>
      </c>
      <c r="F4239" t="s">
        <v>3627</v>
      </c>
      <c r="H4239" s="3">
        <v>1326</v>
      </c>
      <c r="I4239" s="4">
        <v>46.8</v>
      </c>
      <c r="J4239" s="4">
        <v>62056.800000000003</v>
      </c>
      <c r="K4239" s="3">
        <v>7899</v>
      </c>
      <c r="L4239" t="s">
        <v>5</v>
      </c>
      <c r="M4239">
        <f t="shared" si="462"/>
        <v>1</v>
      </c>
      <c r="N4239">
        <f t="shared" si="463"/>
        <v>0</v>
      </c>
      <c r="O4239">
        <f t="shared" si="464"/>
        <v>1</v>
      </c>
      <c r="P4239">
        <f t="shared" si="465"/>
        <v>0</v>
      </c>
      <c r="Q4239">
        <f t="shared" si="466"/>
        <v>0</v>
      </c>
      <c r="R4239">
        <f t="shared" si="467"/>
        <v>0</v>
      </c>
      <c r="S4239">
        <f t="shared" si="468"/>
        <v>0</v>
      </c>
    </row>
    <row r="4240" spans="1:19" x14ac:dyDescent="0.2">
      <c r="A4240" t="s">
        <v>0</v>
      </c>
      <c r="B4240" s="1">
        <v>42382</v>
      </c>
      <c r="C4240" s="2">
        <v>42384.448171296295</v>
      </c>
      <c r="D4240" t="s">
        <v>2774</v>
      </c>
      <c r="E4240" t="s">
        <v>2775</v>
      </c>
      <c r="F4240" t="s">
        <v>3627</v>
      </c>
      <c r="H4240">
        <v>500</v>
      </c>
      <c r="I4240" s="4">
        <v>46.8</v>
      </c>
      <c r="J4240" s="4">
        <v>23400</v>
      </c>
      <c r="K4240" s="3">
        <v>7399</v>
      </c>
      <c r="L4240" t="s">
        <v>5</v>
      </c>
      <c r="M4240">
        <f t="shared" si="462"/>
        <v>0</v>
      </c>
      <c r="N4240">
        <f t="shared" si="463"/>
        <v>1</v>
      </c>
      <c r="O4240">
        <f t="shared" si="464"/>
        <v>1</v>
      </c>
      <c r="P4240">
        <f t="shared" si="465"/>
        <v>0</v>
      </c>
      <c r="Q4240">
        <f t="shared" si="466"/>
        <v>0</v>
      </c>
      <c r="R4240">
        <f t="shared" si="467"/>
        <v>0</v>
      </c>
      <c r="S4240">
        <f t="shared" si="468"/>
        <v>0</v>
      </c>
    </row>
    <row r="4241" spans="1:19" x14ac:dyDescent="0.2">
      <c r="A4241" t="s">
        <v>0</v>
      </c>
      <c r="B4241" s="1">
        <v>42382</v>
      </c>
      <c r="C4241" s="2">
        <v>42384.44767361111</v>
      </c>
      <c r="D4241" t="s">
        <v>2774</v>
      </c>
      <c r="E4241" t="s">
        <v>2775</v>
      </c>
      <c r="F4241" t="s">
        <v>3628</v>
      </c>
      <c r="G4241" t="s">
        <v>11</v>
      </c>
      <c r="H4241" s="3">
        <v>1553</v>
      </c>
      <c r="I4241" s="4">
        <v>46.8</v>
      </c>
      <c r="J4241" s="4">
        <v>72680.399999999994</v>
      </c>
      <c r="K4241" s="3">
        <v>18455</v>
      </c>
      <c r="L4241" t="s">
        <v>5</v>
      </c>
      <c r="M4241">
        <f t="shared" si="462"/>
        <v>0</v>
      </c>
      <c r="N4241">
        <f t="shared" si="463"/>
        <v>1</v>
      </c>
      <c r="O4241">
        <f t="shared" si="464"/>
        <v>1</v>
      </c>
      <c r="P4241">
        <f t="shared" si="465"/>
        <v>0</v>
      </c>
      <c r="Q4241">
        <f t="shared" si="466"/>
        <v>0</v>
      </c>
      <c r="R4241">
        <f t="shared" si="467"/>
        <v>1</v>
      </c>
      <c r="S4241">
        <f t="shared" si="468"/>
        <v>0</v>
      </c>
    </row>
    <row r="4242" spans="1:19" x14ac:dyDescent="0.2">
      <c r="A4242" t="s">
        <v>12</v>
      </c>
      <c r="B4242" s="1">
        <v>42382</v>
      </c>
      <c r="C4242" s="2">
        <v>42384.44767361111</v>
      </c>
      <c r="D4242" t="s">
        <v>2774</v>
      </c>
      <c r="E4242" t="s">
        <v>2775</v>
      </c>
      <c r="F4242" t="s">
        <v>3628</v>
      </c>
      <c r="G4242" t="s">
        <v>11</v>
      </c>
      <c r="H4242" s="3">
        <v>4392</v>
      </c>
      <c r="I4242" s="4">
        <v>46.8</v>
      </c>
      <c r="J4242" s="4">
        <v>205546</v>
      </c>
      <c r="K4242" s="3">
        <v>20008</v>
      </c>
      <c r="L4242" t="s">
        <v>5</v>
      </c>
      <c r="M4242">
        <f t="shared" si="462"/>
        <v>1</v>
      </c>
      <c r="N4242">
        <f t="shared" si="463"/>
        <v>0</v>
      </c>
      <c r="O4242">
        <f t="shared" si="464"/>
        <v>1</v>
      </c>
      <c r="P4242">
        <f t="shared" si="465"/>
        <v>0</v>
      </c>
      <c r="Q4242">
        <f t="shared" si="466"/>
        <v>0</v>
      </c>
      <c r="R4242">
        <f t="shared" si="467"/>
        <v>1</v>
      </c>
      <c r="S4242">
        <f t="shared" si="468"/>
        <v>0</v>
      </c>
    </row>
    <row r="4243" spans="1:19" x14ac:dyDescent="0.2">
      <c r="A4243" t="s">
        <v>12</v>
      </c>
      <c r="B4243" s="1">
        <v>42384</v>
      </c>
      <c r="C4243" s="2">
        <v>42384.446886574071</v>
      </c>
      <c r="D4243" t="s">
        <v>3307</v>
      </c>
      <c r="E4243" t="s">
        <v>3308</v>
      </c>
      <c r="F4243" t="s">
        <v>3629</v>
      </c>
      <c r="G4243" t="s">
        <v>7</v>
      </c>
      <c r="H4243">
        <v>31</v>
      </c>
      <c r="I4243" s="4">
        <v>25.869</v>
      </c>
      <c r="J4243" s="4">
        <v>807.13900000000001</v>
      </c>
      <c r="K4243" s="3">
        <v>4962</v>
      </c>
      <c r="L4243" t="s">
        <v>5</v>
      </c>
      <c r="M4243">
        <f t="shared" si="462"/>
        <v>1</v>
      </c>
      <c r="N4243">
        <f t="shared" si="463"/>
        <v>0</v>
      </c>
      <c r="O4243">
        <f t="shared" si="464"/>
        <v>1</v>
      </c>
      <c r="P4243">
        <f t="shared" si="465"/>
        <v>0</v>
      </c>
      <c r="Q4243">
        <f t="shared" si="466"/>
        <v>1</v>
      </c>
      <c r="R4243">
        <f t="shared" si="467"/>
        <v>0</v>
      </c>
      <c r="S4243">
        <f t="shared" si="468"/>
        <v>0</v>
      </c>
    </row>
    <row r="4244" spans="1:19" x14ac:dyDescent="0.2">
      <c r="A4244" t="s">
        <v>12</v>
      </c>
      <c r="B4244" s="1">
        <v>42382</v>
      </c>
      <c r="C4244" s="2">
        <v>42384.446550925924</v>
      </c>
      <c r="D4244" t="s">
        <v>2774</v>
      </c>
      <c r="E4244" t="s">
        <v>2775</v>
      </c>
      <c r="F4244" t="s">
        <v>3630</v>
      </c>
      <c r="G4244" t="s">
        <v>11</v>
      </c>
      <c r="H4244" s="3">
        <v>21630</v>
      </c>
      <c r="I4244" s="4">
        <v>46.8</v>
      </c>
      <c r="J4244" s="4">
        <v>1012280</v>
      </c>
      <c r="K4244" s="3">
        <v>63481</v>
      </c>
      <c r="L4244" t="s">
        <v>5</v>
      </c>
      <c r="M4244">
        <f t="shared" si="462"/>
        <v>1</v>
      </c>
      <c r="N4244">
        <f t="shared" si="463"/>
        <v>0</v>
      </c>
      <c r="O4244">
        <f t="shared" si="464"/>
        <v>0</v>
      </c>
      <c r="P4244">
        <f t="shared" si="465"/>
        <v>1</v>
      </c>
      <c r="Q4244">
        <f t="shared" si="466"/>
        <v>0</v>
      </c>
      <c r="R4244">
        <f t="shared" si="467"/>
        <v>1</v>
      </c>
      <c r="S4244">
        <f t="shared" si="468"/>
        <v>0</v>
      </c>
    </row>
    <row r="4245" spans="1:19" x14ac:dyDescent="0.2">
      <c r="A4245" t="s">
        <v>0</v>
      </c>
      <c r="B4245" s="1">
        <v>42382</v>
      </c>
      <c r="C4245" s="2">
        <v>42384.446550925924</v>
      </c>
      <c r="D4245" t="s">
        <v>2774</v>
      </c>
      <c r="E4245" t="s">
        <v>2775</v>
      </c>
      <c r="F4245" t="s">
        <v>3630</v>
      </c>
      <c r="G4245" t="s">
        <v>11</v>
      </c>
      <c r="H4245" s="3">
        <v>7317</v>
      </c>
      <c r="I4245" s="4">
        <v>46.8</v>
      </c>
      <c r="J4245" s="4">
        <v>342436</v>
      </c>
      <c r="K4245" s="3">
        <v>56164</v>
      </c>
      <c r="L4245" t="s">
        <v>5</v>
      </c>
      <c r="M4245">
        <f t="shared" si="462"/>
        <v>0</v>
      </c>
      <c r="N4245">
        <f t="shared" si="463"/>
        <v>1</v>
      </c>
      <c r="O4245">
        <f t="shared" si="464"/>
        <v>1</v>
      </c>
      <c r="P4245">
        <f t="shared" si="465"/>
        <v>0</v>
      </c>
      <c r="Q4245">
        <f t="shared" si="466"/>
        <v>0</v>
      </c>
      <c r="R4245">
        <f t="shared" si="467"/>
        <v>1</v>
      </c>
      <c r="S4245">
        <f t="shared" si="468"/>
        <v>0</v>
      </c>
    </row>
    <row r="4246" spans="1:19" x14ac:dyDescent="0.2">
      <c r="A4246" t="s">
        <v>12</v>
      </c>
      <c r="B4246" s="1">
        <v>42382</v>
      </c>
      <c r="C4246" s="2">
        <v>42384.446018518516</v>
      </c>
      <c r="D4246" t="s">
        <v>2774</v>
      </c>
      <c r="E4246" t="s">
        <v>2775</v>
      </c>
      <c r="F4246" t="s">
        <v>2778</v>
      </c>
      <c r="G4246" t="s">
        <v>11</v>
      </c>
      <c r="H4246">
        <v>717</v>
      </c>
      <c r="I4246" s="4">
        <v>46.8</v>
      </c>
      <c r="J4246" s="4">
        <v>33555.599999999999</v>
      </c>
      <c r="K4246" s="3">
        <v>3270</v>
      </c>
      <c r="L4246" t="s">
        <v>5</v>
      </c>
      <c r="M4246">
        <f t="shared" si="462"/>
        <v>1</v>
      </c>
      <c r="N4246">
        <f t="shared" si="463"/>
        <v>0</v>
      </c>
      <c r="O4246">
        <f t="shared" si="464"/>
        <v>1</v>
      </c>
      <c r="P4246">
        <f t="shared" si="465"/>
        <v>0</v>
      </c>
      <c r="Q4246">
        <f t="shared" si="466"/>
        <v>0</v>
      </c>
      <c r="R4246">
        <f t="shared" si="467"/>
        <v>1</v>
      </c>
      <c r="S4246">
        <f t="shared" si="468"/>
        <v>0</v>
      </c>
    </row>
    <row r="4247" spans="1:19" x14ac:dyDescent="0.2">
      <c r="A4247" t="s">
        <v>0</v>
      </c>
      <c r="B4247" s="1">
        <v>42382</v>
      </c>
      <c r="C4247" s="2">
        <v>42384.446018518516</v>
      </c>
      <c r="D4247" t="s">
        <v>2774</v>
      </c>
      <c r="E4247" t="s">
        <v>2775</v>
      </c>
      <c r="F4247" t="s">
        <v>2778</v>
      </c>
      <c r="G4247" t="s">
        <v>11</v>
      </c>
      <c r="H4247">
        <v>278</v>
      </c>
      <c r="I4247" s="4">
        <v>46.8</v>
      </c>
      <c r="J4247" s="4">
        <v>13010.4</v>
      </c>
      <c r="K4247" s="3">
        <v>2992</v>
      </c>
      <c r="L4247" t="s">
        <v>5</v>
      </c>
      <c r="M4247">
        <f t="shared" si="462"/>
        <v>0</v>
      </c>
      <c r="N4247">
        <f t="shared" si="463"/>
        <v>1</v>
      </c>
      <c r="O4247">
        <f t="shared" si="464"/>
        <v>1</v>
      </c>
      <c r="P4247">
        <f t="shared" si="465"/>
        <v>0</v>
      </c>
      <c r="Q4247">
        <f t="shared" si="466"/>
        <v>0</v>
      </c>
      <c r="R4247">
        <f t="shared" si="467"/>
        <v>1</v>
      </c>
      <c r="S4247">
        <f t="shared" si="468"/>
        <v>0</v>
      </c>
    </row>
    <row r="4248" spans="1:19" x14ac:dyDescent="0.2">
      <c r="A4248" t="s">
        <v>0</v>
      </c>
      <c r="B4248" s="1">
        <v>42383</v>
      </c>
      <c r="C4248" s="2">
        <v>42384.445613425924</v>
      </c>
      <c r="D4248" t="s">
        <v>3327</v>
      </c>
      <c r="E4248" t="s">
        <v>3328</v>
      </c>
      <c r="F4248" t="s">
        <v>3631</v>
      </c>
      <c r="G4248" t="s">
        <v>11</v>
      </c>
      <c r="H4248">
        <v>463</v>
      </c>
      <c r="I4248" s="4">
        <v>42.622500000000002</v>
      </c>
      <c r="J4248" s="4">
        <v>19734.2</v>
      </c>
      <c r="K4248" s="3">
        <v>27311</v>
      </c>
      <c r="L4248" t="s">
        <v>5</v>
      </c>
      <c r="M4248">
        <f t="shared" si="462"/>
        <v>0</v>
      </c>
      <c r="N4248">
        <f t="shared" si="463"/>
        <v>1</v>
      </c>
      <c r="O4248">
        <f t="shared" si="464"/>
        <v>1</v>
      </c>
      <c r="P4248">
        <f t="shared" si="465"/>
        <v>0</v>
      </c>
      <c r="Q4248">
        <f t="shared" si="466"/>
        <v>0</v>
      </c>
      <c r="R4248">
        <f t="shared" si="467"/>
        <v>1</v>
      </c>
      <c r="S4248">
        <f t="shared" si="468"/>
        <v>0</v>
      </c>
    </row>
    <row r="4249" spans="1:19" x14ac:dyDescent="0.2">
      <c r="A4249" t="s">
        <v>0</v>
      </c>
      <c r="B4249" s="1">
        <v>42382</v>
      </c>
      <c r="C4249" s="2">
        <v>42384.445497685185</v>
      </c>
      <c r="D4249" t="s">
        <v>2774</v>
      </c>
      <c r="E4249" t="s">
        <v>2775</v>
      </c>
      <c r="F4249" t="s">
        <v>3632</v>
      </c>
      <c r="G4249" t="s">
        <v>11</v>
      </c>
      <c r="H4249" s="3">
        <v>1274</v>
      </c>
      <c r="I4249" s="4">
        <v>46.8</v>
      </c>
      <c r="J4249" s="4">
        <v>59623.199999999997</v>
      </c>
      <c r="K4249" s="3">
        <v>4710</v>
      </c>
      <c r="L4249" t="s">
        <v>5</v>
      </c>
      <c r="M4249">
        <f t="shared" si="462"/>
        <v>0</v>
      </c>
      <c r="N4249">
        <f t="shared" si="463"/>
        <v>1</v>
      </c>
      <c r="O4249">
        <f t="shared" si="464"/>
        <v>1</v>
      </c>
      <c r="P4249">
        <f t="shared" si="465"/>
        <v>0</v>
      </c>
      <c r="Q4249">
        <f t="shared" si="466"/>
        <v>0</v>
      </c>
      <c r="R4249">
        <f t="shared" si="467"/>
        <v>1</v>
      </c>
      <c r="S4249">
        <f t="shared" si="468"/>
        <v>0</v>
      </c>
    </row>
    <row r="4250" spans="1:19" x14ac:dyDescent="0.2">
      <c r="A4250" t="s">
        <v>12</v>
      </c>
      <c r="B4250" s="1">
        <v>42382</v>
      </c>
      <c r="C4250" s="2">
        <v>42384.445497685185</v>
      </c>
      <c r="D4250" t="s">
        <v>2774</v>
      </c>
      <c r="E4250" t="s">
        <v>2775</v>
      </c>
      <c r="F4250" t="s">
        <v>3632</v>
      </c>
      <c r="G4250" t="s">
        <v>11</v>
      </c>
      <c r="H4250" s="3">
        <v>3654</v>
      </c>
      <c r="I4250" s="4">
        <v>46.8</v>
      </c>
      <c r="J4250" s="4">
        <v>171007</v>
      </c>
      <c r="K4250" s="3">
        <v>5984</v>
      </c>
      <c r="L4250" t="s">
        <v>5</v>
      </c>
      <c r="M4250">
        <f t="shared" si="462"/>
        <v>1</v>
      </c>
      <c r="N4250">
        <f t="shared" si="463"/>
        <v>0</v>
      </c>
      <c r="O4250">
        <f t="shared" si="464"/>
        <v>1</v>
      </c>
      <c r="P4250">
        <f t="shared" si="465"/>
        <v>0</v>
      </c>
      <c r="Q4250">
        <f t="shared" si="466"/>
        <v>0</v>
      </c>
      <c r="R4250">
        <f t="shared" si="467"/>
        <v>1</v>
      </c>
      <c r="S4250">
        <f t="shared" si="468"/>
        <v>0</v>
      </c>
    </row>
    <row r="4251" spans="1:19" x14ac:dyDescent="0.2">
      <c r="A4251" t="s">
        <v>12</v>
      </c>
      <c r="B4251" s="1">
        <v>42382</v>
      </c>
      <c r="C4251" s="2">
        <v>42384.444641203707</v>
      </c>
      <c r="D4251" t="s">
        <v>2774</v>
      </c>
      <c r="E4251" t="s">
        <v>2775</v>
      </c>
      <c r="F4251" t="s">
        <v>3633</v>
      </c>
      <c r="G4251" t="s">
        <v>11</v>
      </c>
      <c r="H4251" s="3">
        <v>2026</v>
      </c>
      <c r="I4251" s="4">
        <v>46.8</v>
      </c>
      <c r="J4251" s="4">
        <v>94816.8</v>
      </c>
      <c r="K4251" s="3">
        <v>3986</v>
      </c>
      <c r="L4251" t="s">
        <v>5</v>
      </c>
      <c r="M4251">
        <f t="shared" si="462"/>
        <v>1</v>
      </c>
      <c r="N4251">
        <f t="shared" si="463"/>
        <v>0</v>
      </c>
      <c r="O4251">
        <f t="shared" si="464"/>
        <v>1</v>
      </c>
      <c r="P4251">
        <f t="shared" si="465"/>
        <v>0</v>
      </c>
      <c r="Q4251">
        <f t="shared" si="466"/>
        <v>0</v>
      </c>
      <c r="R4251">
        <f t="shared" si="467"/>
        <v>1</v>
      </c>
      <c r="S4251">
        <f t="shared" si="468"/>
        <v>0</v>
      </c>
    </row>
    <row r="4252" spans="1:19" x14ac:dyDescent="0.2">
      <c r="A4252" t="s">
        <v>0</v>
      </c>
      <c r="B4252" s="1">
        <v>42382</v>
      </c>
      <c r="C4252" s="2">
        <v>42384.444641203707</v>
      </c>
      <c r="D4252" t="s">
        <v>2774</v>
      </c>
      <c r="E4252" t="s">
        <v>2775</v>
      </c>
      <c r="F4252" t="s">
        <v>3633</v>
      </c>
      <c r="G4252" t="s">
        <v>11</v>
      </c>
      <c r="H4252">
        <v>662</v>
      </c>
      <c r="I4252" s="4">
        <v>46.8</v>
      </c>
      <c r="J4252" s="4">
        <v>30981.599999999999</v>
      </c>
      <c r="K4252" s="3">
        <v>3324</v>
      </c>
      <c r="L4252" t="s">
        <v>5</v>
      </c>
      <c r="M4252">
        <f t="shared" si="462"/>
        <v>0</v>
      </c>
      <c r="N4252">
        <f t="shared" si="463"/>
        <v>1</v>
      </c>
      <c r="O4252">
        <f t="shared" si="464"/>
        <v>1</v>
      </c>
      <c r="P4252">
        <f t="shared" si="465"/>
        <v>0</v>
      </c>
      <c r="Q4252">
        <f t="shared" si="466"/>
        <v>0</v>
      </c>
      <c r="R4252">
        <f t="shared" si="467"/>
        <v>1</v>
      </c>
      <c r="S4252">
        <f t="shared" si="468"/>
        <v>0</v>
      </c>
    </row>
    <row r="4253" spans="1:19" x14ac:dyDescent="0.2">
      <c r="A4253" t="s">
        <v>0</v>
      </c>
      <c r="B4253" s="1">
        <v>42382</v>
      </c>
      <c r="C4253" s="2">
        <v>42384.443923611114</v>
      </c>
      <c r="D4253" t="s">
        <v>2774</v>
      </c>
      <c r="E4253" t="s">
        <v>2775</v>
      </c>
      <c r="F4253" t="s">
        <v>3634</v>
      </c>
      <c r="G4253" t="s">
        <v>11</v>
      </c>
      <c r="H4253" s="3">
        <v>2462</v>
      </c>
      <c r="I4253" s="4">
        <v>46.8</v>
      </c>
      <c r="J4253" s="4">
        <v>115222</v>
      </c>
      <c r="K4253" s="3">
        <v>51989</v>
      </c>
      <c r="L4253" t="s">
        <v>5</v>
      </c>
      <c r="M4253">
        <f t="shared" si="462"/>
        <v>0</v>
      </c>
      <c r="N4253">
        <f t="shared" si="463"/>
        <v>1</v>
      </c>
      <c r="O4253">
        <f t="shared" si="464"/>
        <v>1</v>
      </c>
      <c r="P4253">
        <f t="shared" si="465"/>
        <v>0</v>
      </c>
      <c r="Q4253">
        <f t="shared" si="466"/>
        <v>0</v>
      </c>
      <c r="R4253">
        <f t="shared" si="467"/>
        <v>1</v>
      </c>
      <c r="S4253">
        <f t="shared" si="468"/>
        <v>0</v>
      </c>
    </row>
    <row r="4254" spans="1:19" x14ac:dyDescent="0.2">
      <c r="A4254" t="s">
        <v>12</v>
      </c>
      <c r="B4254" s="1">
        <v>42382</v>
      </c>
      <c r="C4254" s="2">
        <v>42384.443923611114</v>
      </c>
      <c r="D4254" t="s">
        <v>2774</v>
      </c>
      <c r="E4254" t="s">
        <v>2775</v>
      </c>
      <c r="F4254" t="s">
        <v>3634</v>
      </c>
      <c r="G4254" t="s">
        <v>11</v>
      </c>
      <c r="H4254" s="3">
        <v>7134</v>
      </c>
      <c r="I4254" s="4">
        <v>46.8</v>
      </c>
      <c r="J4254" s="4">
        <v>333871</v>
      </c>
      <c r="K4254" s="3">
        <v>54451</v>
      </c>
      <c r="L4254" t="s">
        <v>5</v>
      </c>
      <c r="M4254">
        <f t="shared" si="462"/>
        <v>1</v>
      </c>
      <c r="N4254">
        <f t="shared" si="463"/>
        <v>0</v>
      </c>
      <c r="O4254">
        <f t="shared" si="464"/>
        <v>1</v>
      </c>
      <c r="P4254">
        <f t="shared" si="465"/>
        <v>0</v>
      </c>
      <c r="Q4254">
        <f t="shared" si="466"/>
        <v>0</v>
      </c>
      <c r="R4254">
        <f t="shared" si="467"/>
        <v>1</v>
      </c>
      <c r="S4254">
        <f t="shared" si="468"/>
        <v>0</v>
      </c>
    </row>
    <row r="4255" spans="1:19" x14ac:dyDescent="0.2">
      <c r="A4255" t="s">
        <v>12</v>
      </c>
      <c r="B4255" s="1">
        <v>42382</v>
      </c>
      <c r="C4255" s="2">
        <v>42384.443518518521</v>
      </c>
      <c r="D4255" t="s">
        <v>3635</v>
      </c>
      <c r="E4255" t="s">
        <v>3636</v>
      </c>
      <c r="F4255" t="s">
        <v>3637</v>
      </c>
      <c r="G4255" t="s">
        <v>11</v>
      </c>
      <c r="H4255">
        <v>44</v>
      </c>
      <c r="I4255" s="4">
        <v>27.23</v>
      </c>
      <c r="J4255" s="4">
        <v>1199.43</v>
      </c>
      <c r="K4255" s="3">
        <v>9623</v>
      </c>
      <c r="L4255" t="s">
        <v>5</v>
      </c>
      <c r="M4255">
        <f t="shared" si="462"/>
        <v>1</v>
      </c>
      <c r="N4255">
        <f t="shared" si="463"/>
        <v>0</v>
      </c>
      <c r="O4255">
        <f t="shared" si="464"/>
        <v>1</v>
      </c>
      <c r="P4255">
        <f t="shared" si="465"/>
        <v>0</v>
      </c>
      <c r="Q4255">
        <f t="shared" si="466"/>
        <v>0</v>
      </c>
      <c r="R4255">
        <f t="shared" si="467"/>
        <v>1</v>
      </c>
      <c r="S4255">
        <f t="shared" si="468"/>
        <v>0</v>
      </c>
    </row>
    <row r="4256" spans="1:19" x14ac:dyDescent="0.2">
      <c r="A4256" t="s">
        <v>0</v>
      </c>
      <c r="B4256" s="1">
        <v>42382</v>
      </c>
      <c r="C4256" s="2">
        <v>42384.443402777775</v>
      </c>
      <c r="D4256" t="s">
        <v>2774</v>
      </c>
      <c r="E4256" t="s">
        <v>2775</v>
      </c>
      <c r="F4256" t="s">
        <v>3638</v>
      </c>
      <c r="G4256" t="s">
        <v>7</v>
      </c>
      <c r="H4256" s="3">
        <v>1925</v>
      </c>
      <c r="I4256" s="4">
        <v>46.8</v>
      </c>
      <c r="J4256" s="4">
        <v>90090</v>
      </c>
      <c r="K4256" s="3">
        <v>12553</v>
      </c>
      <c r="L4256" t="s">
        <v>5</v>
      </c>
      <c r="M4256">
        <f t="shared" si="462"/>
        <v>0</v>
      </c>
      <c r="N4256">
        <f t="shared" si="463"/>
        <v>1</v>
      </c>
      <c r="O4256">
        <f t="shared" si="464"/>
        <v>1</v>
      </c>
      <c r="P4256">
        <f t="shared" si="465"/>
        <v>0</v>
      </c>
      <c r="Q4256">
        <f t="shared" si="466"/>
        <v>1</v>
      </c>
      <c r="R4256">
        <f t="shared" si="467"/>
        <v>0</v>
      </c>
      <c r="S4256">
        <f t="shared" si="468"/>
        <v>0</v>
      </c>
    </row>
    <row r="4257" spans="1:19" x14ac:dyDescent="0.2">
      <c r="A4257" t="s">
        <v>12</v>
      </c>
      <c r="B4257" s="1">
        <v>42382</v>
      </c>
      <c r="C4257" s="2">
        <v>42384.443402777775</v>
      </c>
      <c r="D4257" t="s">
        <v>2774</v>
      </c>
      <c r="E4257" t="s">
        <v>2775</v>
      </c>
      <c r="F4257" t="s">
        <v>3638</v>
      </c>
      <c r="G4257" t="s">
        <v>7</v>
      </c>
      <c r="H4257" s="3">
        <v>5507</v>
      </c>
      <c r="I4257" s="4">
        <v>46.8</v>
      </c>
      <c r="J4257" s="4">
        <v>257728</v>
      </c>
      <c r="K4257" s="3">
        <v>14478</v>
      </c>
      <c r="L4257" t="s">
        <v>5</v>
      </c>
      <c r="M4257">
        <f t="shared" si="462"/>
        <v>1</v>
      </c>
      <c r="N4257">
        <f t="shared" si="463"/>
        <v>0</v>
      </c>
      <c r="O4257">
        <f t="shared" si="464"/>
        <v>1</v>
      </c>
      <c r="P4257">
        <f t="shared" si="465"/>
        <v>0</v>
      </c>
      <c r="Q4257">
        <f t="shared" si="466"/>
        <v>1</v>
      </c>
      <c r="R4257">
        <f t="shared" si="467"/>
        <v>0</v>
      </c>
      <c r="S4257">
        <f t="shared" si="468"/>
        <v>0</v>
      </c>
    </row>
    <row r="4258" spans="1:19" x14ac:dyDescent="0.2">
      <c r="A4258" t="s">
        <v>12</v>
      </c>
      <c r="B4258" s="1">
        <v>42382</v>
      </c>
      <c r="C4258" s="2">
        <v>42384.443020833336</v>
      </c>
      <c r="D4258" t="s">
        <v>3635</v>
      </c>
      <c r="E4258" t="s">
        <v>3636</v>
      </c>
      <c r="F4258" t="s">
        <v>3639</v>
      </c>
      <c r="G4258" t="s">
        <v>11</v>
      </c>
      <c r="H4258">
        <v>4</v>
      </c>
      <c r="I4258" s="4">
        <v>27.23</v>
      </c>
      <c r="J4258" s="4">
        <v>99.852400000000003</v>
      </c>
      <c r="K4258">
        <v>139</v>
      </c>
      <c r="L4258" t="s">
        <v>5</v>
      </c>
      <c r="M4258">
        <f t="shared" si="462"/>
        <v>1</v>
      </c>
      <c r="N4258">
        <f t="shared" si="463"/>
        <v>0</v>
      </c>
      <c r="O4258">
        <f t="shared" si="464"/>
        <v>1</v>
      </c>
      <c r="P4258">
        <f t="shared" si="465"/>
        <v>0</v>
      </c>
      <c r="Q4258">
        <f t="shared" si="466"/>
        <v>0</v>
      </c>
      <c r="R4258">
        <f t="shared" si="467"/>
        <v>1</v>
      </c>
      <c r="S4258">
        <f t="shared" si="468"/>
        <v>0</v>
      </c>
    </row>
    <row r="4259" spans="1:19" x14ac:dyDescent="0.2">
      <c r="A4259" t="s">
        <v>12</v>
      </c>
      <c r="B4259" s="1">
        <v>42384</v>
      </c>
      <c r="C4259" s="2">
        <v>42384.439641203702</v>
      </c>
      <c r="D4259" t="s">
        <v>3307</v>
      </c>
      <c r="E4259" t="s">
        <v>3308</v>
      </c>
      <c r="F4259" t="s">
        <v>3640</v>
      </c>
      <c r="H4259">
        <v>5</v>
      </c>
      <c r="I4259" s="4">
        <v>25.869</v>
      </c>
      <c r="J4259" s="4">
        <v>138.244</v>
      </c>
      <c r="K4259">
        <v>850</v>
      </c>
      <c r="L4259" t="s">
        <v>5</v>
      </c>
      <c r="M4259">
        <f t="shared" si="462"/>
        <v>1</v>
      </c>
      <c r="N4259">
        <f t="shared" si="463"/>
        <v>0</v>
      </c>
      <c r="O4259">
        <f t="shared" si="464"/>
        <v>1</v>
      </c>
      <c r="P4259">
        <f t="shared" si="465"/>
        <v>0</v>
      </c>
      <c r="Q4259">
        <f t="shared" si="466"/>
        <v>0</v>
      </c>
      <c r="R4259">
        <f t="shared" si="467"/>
        <v>0</v>
      </c>
      <c r="S4259">
        <f t="shared" si="468"/>
        <v>0</v>
      </c>
    </row>
    <row r="4260" spans="1:19" x14ac:dyDescent="0.2">
      <c r="A4260" t="s">
        <v>12</v>
      </c>
      <c r="B4260" s="1">
        <v>42382</v>
      </c>
      <c r="C4260" s="2">
        <v>42384.438900462963</v>
      </c>
      <c r="D4260" t="s">
        <v>1361</v>
      </c>
      <c r="E4260" t="s">
        <v>1362</v>
      </c>
      <c r="F4260" t="s">
        <v>2399</v>
      </c>
      <c r="G4260" t="s">
        <v>16</v>
      </c>
      <c r="H4260">
        <v>37</v>
      </c>
      <c r="I4260" s="4">
        <v>71.72</v>
      </c>
      <c r="J4260" s="4">
        <v>2642.29</v>
      </c>
      <c r="K4260" s="3">
        <v>1386</v>
      </c>
      <c r="L4260" t="s">
        <v>5</v>
      </c>
      <c r="M4260">
        <f t="shared" si="462"/>
        <v>1</v>
      </c>
      <c r="N4260">
        <f t="shared" si="463"/>
        <v>0</v>
      </c>
      <c r="O4260">
        <f t="shared" si="464"/>
        <v>1</v>
      </c>
      <c r="P4260">
        <f t="shared" si="465"/>
        <v>0</v>
      </c>
      <c r="Q4260">
        <f t="shared" si="466"/>
        <v>1</v>
      </c>
      <c r="R4260">
        <f t="shared" si="467"/>
        <v>1</v>
      </c>
      <c r="S4260">
        <f t="shared" si="468"/>
        <v>0</v>
      </c>
    </row>
    <row r="4261" spans="1:19" x14ac:dyDescent="0.2">
      <c r="A4261" t="s">
        <v>12</v>
      </c>
      <c r="B4261" s="1">
        <v>42384</v>
      </c>
      <c r="C4261" s="2">
        <v>42384.429340277777</v>
      </c>
      <c r="D4261" t="s">
        <v>3307</v>
      </c>
      <c r="E4261" t="s">
        <v>3308</v>
      </c>
      <c r="F4261" t="s">
        <v>3641</v>
      </c>
      <c r="G4261" t="s">
        <v>7</v>
      </c>
      <c r="H4261">
        <v>61</v>
      </c>
      <c r="I4261" s="4">
        <v>25.869</v>
      </c>
      <c r="J4261" s="4">
        <v>1574.21</v>
      </c>
      <c r="K4261" s="3">
        <v>10678</v>
      </c>
      <c r="L4261" t="s">
        <v>5</v>
      </c>
      <c r="M4261">
        <f t="shared" si="462"/>
        <v>1</v>
      </c>
      <c r="N4261">
        <f t="shared" si="463"/>
        <v>0</v>
      </c>
      <c r="O4261">
        <f t="shared" si="464"/>
        <v>1</v>
      </c>
      <c r="P4261">
        <f t="shared" si="465"/>
        <v>0</v>
      </c>
      <c r="Q4261">
        <f t="shared" si="466"/>
        <v>1</v>
      </c>
      <c r="R4261">
        <f t="shared" si="467"/>
        <v>0</v>
      </c>
      <c r="S4261">
        <f t="shared" si="468"/>
        <v>0</v>
      </c>
    </row>
    <row r="4262" spans="1:19" x14ac:dyDescent="0.2">
      <c r="A4262" t="s">
        <v>12</v>
      </c>
      <c r="B4262" s="1">
        <v>42382</v>
      </c>
      <c r="C4262" s="2">
        <v>42384.428287037037</v>
      </c>
      <c r="D4262" t="s">
        <v>2420</v>
      </c>
      <c r="E4262" t="s">
        <v>2421</v>
      </c>
      <c r="F4262" t="s">
        <v>2422</v>
      </c>
      <c r="G4262" t="s">
        <v>4</v>
      </c>
      <c r="H4262">
        <v>600</v>
      </c>
      <c r="I4262" s="4">
        <v>9.18</v>
      </c>
      <c r="J4262" s="4">
        <v>5508</v>
      </c>
      <c r="K4262" s="3">
        <v>3739190</v>
      </c>
      <c r="L4262" t="s">
        <v>5</v>
      </c>
      <c r="M4262">
        <f t="shared" si="462"/>
        <v>1</v>
      </c>
      <c r="N4262">
        <f t="shared" si="463"/>
        <v>0</v>
      </c>
      <c r="O4262">
        <f t="shared" si="464"/>
        <v>1</v>
      </c>
      <c r="P4262">
        <f t="shared" si="465"/>
        <v>0</v>
      </c>
      <c r="Q4262">
        <f t="shared" si="466"/>
        <v>0</v>
      </c>
      <c r="R4262">
        <f t="shared" si="467"/>
        <v>0</v>
      </c>
      <c r="S4262">
        <f t="shared" si="468"/>
        <v>1</v>
      </c>
    </row>
    <row r="4263" spans="1:19" x14ac:dyDescent="0.2">
      <c r="A4263" t="s">
        <v>12</v>
      </c>
      <c r="B4263" s="1">
        <v>42382</v>
      </c>
      <c r="C4263" s="2">
        <v>42384.428287037037</v>
      </c>
      <c r="D4263" t="s">
        <v>2420</v>
      </c>
      <c r="E4263" t="s">
        <v>2421</v>
      </c>
      <c r="F4263" t="s">
        <v>422</v>
      </c>
      <c r="G4263" t="s">
        <v>16</v>
      </c>
      <c r="H4263" s="3">
        <v>4411</v>
      </c>
      <c r="I4263" s="4">
        <v>9.19</v>
      </c>
      <c r="J4263" s="4">
        <v>40537.1</v>
      </c>
      <c r="K4263" s="3">
        <v>3743600</v>
      </c>
      <c r="L4263" t="s">
        <v>5</v>
      </c>
      <c r="M4263">
        <f t="shared" si="462"/>
        <v>1</v>
      </c>
      <c r="N4263">
        <f t="shared" si="463"/>
        <v>0</v>
      </c>
      <c r="O4263">
        <f t="shared" si="464"/>
        <v>1</v>
      </c>
      <c r="P4263">
        <f t="shared" si="465"/>
        <v>0</v>
      </c>
      <c r="Q4263">
        <f t="shared" si="466"/>
        <v>1</v>
      </c>
      <c r="R4263">
        <f t="shared" si="467"/>
        <v>1</v>
      </c>
      <c r="S4263">
        <f t="shared" si="468"/>
        <v>0</v>
      </c>
    </row>
    <row r="4264" spans="1:19" x14ac:dyDescent="0.2">
      <c r="A4264" t="s">
        <v>12</v>
      </c>
      <c r="B4264" s="1">
        <v>42382</v>
      </c>
      <c r="C4264" s="2">
        <v>42384.428287037037</v>
      </c>
      <c r="D4264" t="s">
        <v>2420</v>
      </c>
      <c r="E4264" t="s">
        <v>2421</v>
      </c>
      <c r="F4264" t="s">
        <v>2422</v>
      </c>
      <c r="G4264" t="s">
        <v>4</v>
      </c>
      <c r="H4264" s="3">
        <v>3275</v>
      </c>
      <c r="I4264" s="4">
        <v>9.2100000000000009</v>
      </c>
      <c r="J4264" s="4">
        <v>30162.799999999999</v>
      </c>
      <c r="K4264" s="3">
        <v>3747180</v>
      </c>
      <c r="L4264" t="s">
        <v>5</v>
      </c>
      <c r="M4264">
        <f t="shared" si="462"/>
        <v>1</v>
      </c>
      <c r="N4264">
        <f t="shared" si="463"/>
        <v>0</v>
      </c>
      <c r="O4264">
        <f t="shared" si="464"/>
        <v>1</v>
      </c>
      <c r="P4264">
        <f t="shared" si="465"/>
        <v>0</v>
      </c>
      <c r="Q4264">
        <f t="shared" si="466"/>
        <v>0</v>
      </c>
      <c r="R4264">
        <f t="shared" si="467"/>
        <v>0</v>
      </c>
      <c r="S4264">
        <f t="shared" si="468"/>
        <v>1</v>
      </c>
    </row>
    <row r="4265" spans="1:19" x14ac:dyDescent="0.2">
      <c r="A4265" t="s">
        <v>12</v>
      </c>
      <c r="B4265" s="1">
        <v>42382</v>
      </c>
      <c r="C4265" s="2">
        <v>42384.428287037037</v>
      </c>
      <c r="D4265" t="s">
        <v>2420</v>
      </c>
      <c r="E4265" t="s">
        <v>2421</v>
      </c>
      <c r="F4265" t="s">
        <v>422</v>
      </c>
      <c r="G4265" t="s">
        <v>16</v>
      </c>
      <c r="H4265">
        <v>700</v>
      </c>
      <c r="I4265" s="4">
        <v>9.2200000000000006</v>
      </c>
      <c r="J4265" s="4">
        <v>6454</v>
      </c>
      <c r="K4265" s="3">
        <v>3747880</v>
      </c>
      <c r="L4265" t="s">
        <v>5</v>
      </c>
      <c r="M4265">
        <f t="shared" si="462"/>
        <v>1</v>
      </c>
      <c r="N4265">
        <f t="shared" si="463"/>
        <v>0</v>
      </c>
      <c r="O4265">
        <f t="shared" si="464"/>
        <v>1</v>
      </c>
      <c r="P4265">
        <f t="shared" si="465"/>
        <v>0</v>
      </c>
      <c r="Q4265">
        <f t="shared" si="466"/>
        <v>1</v>
      </c>
      <c r="R4265">
        <f t="shared" si="467"/>
        <v>1</v>
      </c>
      <c r="S4265">
        <f t="shared" si="468"/>
        <v>0</v>
      </c>
    </row>
    <row r="4266" spans="1:19" x14ac:dyDescent="0.2">
      <c r="A4266" t="s">
        <v>12</v>
      </c>
      <c r="B4266" s="1">
        <v>42382</v>
      </c>
      <c r="C4266" s="2">
        <v>42384.428287037037</v>
      </c>
      <c r="D4266" t="s">
        <v>2420</v>
      </c>
      <c r="E4266" t="s">
        <v>2421</v>
      </c>
      <c r="F4266" t="s">
        <v>2422</v>
      </c>
      <c r="G4266" t="s">
        <v>4</v>
      </c>
      <c r="H4266" s="3">
        <v>3400</v>
      </c>
      <c r="I4266" s="4">
        <v>9.24</v>
      </c>
      <c r="J4266" s="4">
        <v>31416</v>
      </c>
      <c r="K4266" s="3">
        <v>3751380</v>
      </c>
      <c r="L4266" t="s">
        <v>5</v>
      </c>
      <c r="M4266">
        <f t="shared" si="462"/>
        <v>1</v>
      </c>
      <c r="N4266">
        <f t="shared" si="463"/>
        <v>0</v>
      </c>
      <c r="O4266">
        <f t="shared" si="464"/>
        <v>1</v>
      </c>
      <c r="P4266">
        <f t="shared" si="465"/>
        <v>0</v>
      </c>
      <c r="Q4266">
        <f t="shared" si="466"/>
        <v>0</v>
      </c>
      <c r="R4266">
        <f t="shared" si="467"/>
        <v>0</v>
      </c>
      <c r="S4266">
        <f t="shared" si="468"/>
        <v>1</v>
      </c>
    </row>
    <row r="4267" spans="1:19" x14ac:dyDescent="0.2">
      <c r="A4267" t="s">
        <v>12</v>
      </c>
      <c r="B4267" s="1">
        <v>42382</v>
      </c>
      <c r="C4267" s="2">
        <v>42384.428287037037</v>
      </c>
      <c r="D4267" t="s">
        <v>2420</v>
      </c>
      <c r="E4267" t="s">
        <v>2421</v>
      </c>
      <c r="F4267" t="s">
        <v>422</v>
      </c>
      <c r="G4267" t="s">
        <v>16</v>
      </c>
      <c r="H4267" s="3">
        <v>5288</v>
      </c>
      <c r="I4267" s="4">
        <v>9.25</v>
      </c>
      <c r="J4267" s="4">
        <v>48914</v>
      </c>
      <c r="K4267" s="3">
        <v>3756660</v>
      </c>
      <c r="L4267" t="s">
        <v>5</v>
      </c>
      <c r="M4267">
        <f t="shared" si="462"/>
        <v>1</v>
      </c>
      <c r="N4267">
        <f t="shared" si="463"/>
        <v>0</v>
      </c>
      <c r="O4267">
        <f t="shared" si="464"/>
        <v>1</v>
      </c>
      <c r="P4267">
        <f t="shared" si="465"/>
        <v>0</v>
      </c>
      <c r="Q4267">
        <f t="shared" si="466"/>
        <v>1</v>
      </c>
      <c r="R4267">
        <f t="shared" si="467"/>
        <v>1</v>
      </c>
      <c r="S4267">
        <f t="shared" si="468"/>
        <v>0</v>
      </c>
    </row>
    <row r="4268" spans="1:19" x14ac:dyDescent="0.2">
      <c r="A4268" t="s">
        <v>12</v>
      </c>
      <c r="B4268" s="1">
        <v>42382</v>
      </c>
      <c r="C4268" s="2">
        <v>42384.428287037037</v>
      </c>
      <c r="D4268" t="s">
        <v>2420</v>
      </c>
      <c r="E4268" t="s">
        <v>2421</v>
      </c>
      <c r="F4268" t="s">
        <v>2422</v>
      </c>
      <c r="G4268" t="s">
        <v>4</v>
      </c>
      <c r="H4268">
        <v>50</v>
      </c>
      <c r="I4268" s="4">
        <v>9.17</v>
      </c>
      <c r="J4268" s="4">
        <v>458.5</v>
      </c>
      <c r="K4268" s="3">
        <v>3738590</v>
      </c>
      <c r="L4268" t="s">
        <v>5</v>
      </c>
      <c r="M4268">
        <f t="shared" si="462"/>
        <v>1</v>
      </c>
      <c r="N4268">
        <f t="shared" si="463"/>
        <v>0</v>
      </c>
      <c r="O4268">
        <f t="shared" si="464"/>
        <v>1</v>
      </c>
      <c r="P4268">
        <f t="shared" si="465"/>
        <v>0</v>
      </c>
      <c r="Q4268">
        <f t="shared" si="466"/>
        <v>0</v>
      </c>
      <c r="R4268">
        <f t="shared" si="467"/>
        <v>0</v>
      </c>
      <c r="S4268">
        <f t="shared" si="468"/>
        <v>1</v>
      </c>
    </row>
    <row r="4269" spans="1:19" x14ac:dyDescent="0.2">
      <c r="A4269" t="s">
        <v>12</v>
      </c>
      <c r="B4269" s="1">
        <v>42382</v>
      </c>
      <c r="C4269" s="2">
        <v>42384.428287037037</v>
      </c>
      <c r="D4269" t="s">
        <v>2420</v>
      </c>
      <c r="E4269" t="s">
        <v>2421</v>
      </c>
      <c r="F4269" t="s">
        <v>2422</v>
      </c>
      <c r="G4269" t="s">
        <v>4</v>
      </c>
      <c r="H4269">
        <v>300</v>
      </c>
      <c r="I4269" s="4">
        <v>9.1999999999999993</v>
      </c>
      <c r="J4269" s="4">
        <v>2760</v>
      </c>
      <c r="K4269" s="3">
        <v>3743900</v>
      </c>
      <c r="L4269" t="s">
        <v>5</v>
      </c>
      <c r="M4269">
        <f t="shared" si="462"/>
        <v>1</v>
      </c>
      <c r="N4269">
        <f t="shared" si="463"/>
        <v>0</v>
      </c>
      <c r="O4269">
        <f t="shared" si="464"/>
        <v>1</v>
      </c>
      <c r="P4269">
        <f t="shared" si="465"/>
        <v>0</v>
      </c>
      <c r="Q4269">
        <f t="shared" si="466"/>
        <v>0</v>
      </c>
      <c r="R4269">
        <f t="shared" si="467"/>
        <v>0</v>
      </c>
      <c r="S4269">
        <f t="shared" si="468"/>
        <v>1</v>
      </c>
    </row>
    <row r="4270" spans="1:19" x14ac:dyDescent="0.2">
      <c r="A4270" t="s">
        <v>12</v>
      </c>
      <c r="B4270" s="1">
        <v>42382</v>
      </c>
      <c r="C4270" s="2">
        <v>42384.428287037037</v>
      </c>
      <c r="D4270" t="s">
        <v>2420</v>
      </c>
      <c r="E4270" t="s">
        <v>2421</v>
      </c>
      <c r="F4270" t="s">
        <v>2422</v>
      </c>
      <c r="G4270" t="s">
        <v>4</v>
      </c>
      <c r="H4270">
        <v>100</v>
      </c>
      <c r="I4270" s="4">
        <v>9.23</v>
      </c>
      <c r="J4270" s="4">
        <v>923</v>
      </c>
      <c r="K4270" s="3">
        <v>3747980</v>
      </c>
      <c r="L4270" t="s">
        <v>5</v>
      </c>
      <c r="M4270">
        <f t="shared" si="462"/>
        <v>1</v>
      </c>
      <c r="N4270">
        <f t="shared" si="463"/>
        <v>0</v>
      </c>
      <c r="O4270">
        <f t="shared" si="464"/>
        <v>1</v>
      </c>
      <c r="P4270">
        <f t="shared" si="465"/>
        <v>0</v>
      </c>
      <c r="Q4270">
        <f t="shared" si="466"/>
        <v>0</v>
      </c>
      <c r="R4270">
        <f t="shared" si="467"/>
        <v>0</v>
      </c>
      <c r="S4270">
        <f t="shared" si="468"/>
        <v>1</v>
      </c>
    </row>
    <row r="4271" spans="1:19" x14ac:dyDescent="0.2">
      <c r="A4271" t="s">
        <v>12</v>
      </c>
      <c r="B4271" s="1">
        <v>42383</v>
      </c>
      <c r="C4271" s="2">
        <v>42384.409687500003</v>
      </c>
      <c r="D4271" t="s">
        <v>397</v>
      </c>
      <c r="E4271" t="s">
        <v>398</v>
      </c>
      <c r="F4271" t="s">
        <v>3642</v>
      </c>
      <c r="G4271" t="s">
        <v>7</v>
      </c>
      <c r="H4271">
        <v>20</v>
      </c>
      <c r="I4271" s="4">
        <v>50.15</v>
      </c>
      <c r="J4271" s="4">
        <v>1003</v>
      </c>
      <c r="K4271" s="3">
        <v>70067</v>
      </c>
      <c r="L4271" t="s">
        <v>5</v>
      </c>
      <c r="M4271">
        <f t="shared" si="462"/>
        <v>1</v>
      </c>
      <c r="N4271">
        <f t="shared" si="463"/>
        <v>0</v>
      </c>
      <c r="O4271">
        <f t="shared" si="464"/>
        <v>1</v>
      </c>
      <c r="P4271">
        <f t="shared" si="465"/>
        <v>0</v>
      </c>
      <c r="Q4271">
        <f t="shared" si="466"/>
        <v>1</v>
      </c>
      <c r="R4271">
        <f t="shared" si="467"/>
        <v>0</v>
      </c>
      <c r="S4271">
        <f t="shared" si="468"/>
        <v>0</v>
      </c>
    </row>
    <row r="4272" spans="1:19" x14ac:dyDescent="0.2">
      <c r="A4272" t="s">
        <v>0</v>
      </c>
      <c r="B4272" s="1">
        <v>42356</v>
      </c>
      <c r="C4272" s="2">
        <v>42384.407256944447</v>
      </c>
      <c r="D4272" t="s">
        <v>1730</v>
      </c>
      <c r="E4272" t="s">
        <v>1731</v>
      </c>
      <c r="F4272" t="s">
        <v>3643</v>
      </c>
      <c r="G4272" t="s">
        <v>11</v>
      </c>
      <c r="H4272" s="3">
        <v>10000</v>
      </c>
      <c r="I4272" s="4">
        <v>29.85</v>
      </c>
      <c r="J4272" s="4">
        <v>298500</v>
      </c>
      <c r="K4272" s="3">
        <v>20451</v>
      </c>
      <c r="L4272" t="s">
        <v>5</v>
      </c>
      <c r="M4272">
        <f t="shared" si="462"/>
        <v>0</v>
      </c>
      <c r="N4272">
        <f t="shared" si="463"/>
        <v>1</v>
      </c>
      <c r="O4272">
        <f t="shared" si="464"/>
        <v>1</v>
      </c>
      <c r="P4272">
        <f t="shared" si="465"/>
        <v>0</v>
      </c>
      <c r="Q4272">
        <f t="shared" si="466"/>
        <v>0</v>
      </c>
      <c r="R4272">
        <f t="shared" si="467"/>
        <v>1</v>
      </c>
      <c r="S4272">
        <f t="shared" si="468"/>
        <v>0</v>
      </c>
    </row>
    <row r="4273" spans="1:19" x14ac:dyDescent="0.2">
      <c r="A4273" t="s">
        <v>12</v>
      </c>
      <c r="B4273" s="1">
        <v>42356</v>
      </c>
      <c r="C4273" s="2">
        <v>42384.407256944447</v>
      </c>
      <c r="D4273" t="s">
        <v>1730</v>
      </c>
      <c r="E4273" t="s">
        <v>1731</v>
      </c>
      <c r="F4273" t="s">
        <v>3643</v>
      </c>
      <c r="G4273" t="s">
        <v>11</v>
      </c>
      <c r="H4273" s="3">
        <v>10000</v>
      </c>
      <c r="I4273" s="4">
        <v>18.170000000000002</v>
      </c>
      <c r="J4273" s="4">
        <v>181700</v>
      </c>
      <c r="K4273" s="3">
        <v>30451</v>
      </c>
      <c r="L4273" t="s">
        <v>5</v>
      </c>
      <c r="M4273">
        <f t="shared" si="462"/>
        <v>1</v>
      </c>
      <c r="N4273">
        <f t="shared" si="463"/>
        <v>0</v>
      </c>
      <c r="O4273">
        <f t="shared" si="464"/>
        <v>1</v>
      </c>
      <c r="P4273">
        <f t="shared" si="465"/>
        <v>0</v>
      </c>
      <c r="Q4273">
        <f t="shared" si="466"/>
        <v>0</v>
      </c>
      <c r="R4273">
        <f t="shared" si="467"/>
        <v>1</v>
      </c>
      <c r="S4273">
        <f t="shared" si="468"/>
        <v>0</v>
      </c>
    </row>
    <row r="4274" spans="1:19" x14ac:dyDescent="0.2">
      <c r="A4274" t="s">
        <v>12</v>
      </c>
      <c r="B4274" s="1">
        <v>42382</v>
      </c>
      <c r="C4274" s="2">
        <v>42384.378530092596</v>
      </c>
      <c r="D4274" t="s">
        <v>3644</v>
      </c>
      <c r="E4274" t="s">
        <v>3645</v>
      </c>
      <c r="F4274" t="s">
        <v>3646</v>
      </c>
      <c r="G4274" t="s">
        <v>11</v>
      </c>
      <c r="H4274" s="3">
        <v>20000</v>
      </c>
      <c r="I4274" s="4">
        <v>13.82</v>
      </c>
      <c r="J4274" s="4">
        <v>276400</v>
      </c>
      <c r="K4274" s="3">
        <v>105210</v>
      </c>
      <c r="L4274" t="s">
        <v>5</v>
      </c>
      <c r="M4274">
        <f t="shared" si="462"/>
        <v>1</v>
      </c>
      <c r="N4274">
        <f t="shared" si="463"/>
        <v>0</v>
      </c>
      <c r="O4274">
        <f t="shared" si="464"/>
        <v>0</v>
      </c>
      <c r="P4274">
        <f t="shared" si="465"/>
        <v>1</v>
      </c>
      <c r="Q4274">
        <f t="shared" si="466"/>
        <v>0</v>
      </c>
      <c r="R4274">
        <f t="shared" si="467"/>
        <v>1</v>
      </c>
      <c r="S4274">
        <f t="shared" si="468"/>
        <v>0</v>
      </c>
    </row>
    <row r="4275" spans="1:19" x14ac:dyDescent="0.2">
      <c r="A4275" t="s">
        <v>0</v>
      </c>
      <c r="B4275" s="1">
        <v>42382</v>
      </c>
      <c r="C4275" s="2">
        <v>42384.378530092596</v>
      </c>
      <c r="D4275" t="s">
        <v>3644</v>
      </c>
      <c r="E4275" t="s">
        <v>3645</v>
      </c>
      <c r="F4275" t="s">
        <v>3646</v>
      </c>
      <c r="G4275" t="s">
        <v>11</v>
      </c>
      <c r="H4275" s="3">
        <v>8375</v>
      </c>
      <c r="I4275" s="4">
        <v>35.32</v>
      </c>
      <c r="J4275" s="4">
        <v>295805</v>
      </c>
      <c r="K4275" s="3">
        <v>96835</v>
      </c>
      <c r="L4275" t="s">
        <v>5</v>
      </c>
      <c r="M4275">
        <f t="shared" si="462"/>
        <v>0</v>
      </c>
      <c r="N4275">
        <f t="shared" si="463"/>
        <v>1</v>
      </c>
      <c r="O4275">
        <f t="shared" si="464"/>
        <v>1</v>
      </c>
      <c r="P4275">
        <f t="shared" si="465"/>
        <v>0</v>
      </c>
      <c r="Q4275">
        <f t="shared" si="466"/>
        <v>0</v>
      </c>
      <c r="R4275">
        <f t="shared" si="467"/>
        <v>1</v>
      </c>
      <c r="S4275">
        <f t="shared" si="468"/>
        <v>0</v>
      </c>
    </row>
    <row r="4276" spans="1:19" x14ac:dyDescent="0.2">
      <c r="A4276" t="s">
        <v>12</v>
      </c>
      <c r="B4276" s="1">
        <v>42382</v>
      </c>
      <c r="C4276" s="2">
        <v>42384.376168981478</v>
      </c>
      <c r="D4276" t="s">
        <v>3647</v>
      </c>
      <c r="E4276" t="s">
        <v>3648</v>
      </c>
      <c r="F4276" t="s">
        <v>3649</v>
      </c>
      <c r="G4276" t="s">
        <v>7</v>
      </c>
      <c r="H4276" s="3">
        <v>500000</v>
      </c>
      <c r="I4276" s="4">
        <v>10</v>
      </c>
      <c r="J4276" s="4">
        <v>5000000</v>
      </c>
      <c r="K4276" s="3">
        <v>1901870</v>
      </c>
      <c r="L4276" t="s">
        <v>5</v>
      </c>
      <c r="M4276">
        <f t="shared" si="462"/>
        <v>1</v>
      </c>
      <c r="N4276">
        <f t="shared" si="463"/>
        <v>0</v>
      </c>
      <c r="O4276">
        <f t="shared" si="464"/>
        <v>0</v>
      </c>
      <c r="P4276">
        <f t="shared" si="465"/>
        <v>1</v>
      </c>
      <c r="Q4276">
        <f t="shared" si="466"/>
        <v>1</v>
      </c>
      <c r="R4276">
        <f t="shared" si="467"/>
        <v>0</v>
      </c>
      <c r="S4276">
        <f t="shared" si="468"/>
        <v>0</v>
      </c>
    </row>
    <row r="4277" spans="1:19" x14ac:dyDescent="0.2">
      <c r="A4277" t="s">
        <v>12</v>
      </c>
      <c r="B4277" s="1">
        <v>42382</v>
      </c>
      <c r="C4277" s="2">
        <v>42384.376168981478</v>
      </c>
      <c r="D4277" t="s">
        <v>3647</v>
      </c>
      <c r="E4277" t="s">
        <v>3648</v>
      </c>
      <c r="F4277" t="s">
        <v>3649</v>
      </c>
      <c r="G4277" t="s">
        <v>7</v>
      </c>
      <c r="H4277" s="3">
        <v>500000</v>
      </c>
      <c r="I4277" s="4">
        <v>10</v>
      </c>
      <c r="J4277" s="4">
        <v>5000000</v>
      </c>
      <c r="K4277" s="3">
        <v>1901870</v>
      </c>
      <c r="L4277" t="s">
        <v>5</v>
      </c>
      <c r="M4277">
        <f t="shared" si="462"/>
        <v>1</v>
      </c>
      <c r="N4277">
        <f t="shared" si="463"/>
        <v>0</v>
      </c>
      <c r="O4277">
        <f t="shared" si="464"/>
        <v>0</v>
      </c>
      <c r="P4277">
        <f t="shared" si="465"/>
        <v>1</v>
      </c>
      <c r="Q4277">
        <f t="shared" si="466"/>
        <v>1</v>
      </c>
      <c r="R4277">
        <f t="shared" si="467"/>
        <v>0</v>
      </c>
      <c r="S4277">
        <f t="shared" si="468"/>
        <v>0</v>
      </c>
    </row>
    <row r="4278" spans="1:19" x14ac:dyDescent="0.2">
      <c r="A4278" t="s">
        <v>12</v>
      </c>
      <c r="B4278" s="1">
        <v>42333</v>
      </c>
      <c r="C4278" s="2">
        <v>42384.375590277778</v>
      </c>
      <c r="D4278" t="s">
        <v>3650</v>
      </c>
      <c r="E4278" t="s">
        <v>3651</v>
      </c>
      <c r="F4278" t="s">
        <v>3652</v>
      </c>
      <c r="G4278" t="s">
        <v>51</v>
      </c>
      <c r="H4278" s="3">
        <v>25000</v>
      </c>
      <c r="I4278" s="4">
        <v>0.04</v>
      </c>
      <c r="J4278" s="4">
        <v>1000</v>
      </c>
      <c r="K4278" s="3">
        <v>4349390</v>
      </c>
      <c r="L4278" t="s">
        <v>5</v>
      </c>
      <c r="M4278">
        <f t="shared" si="462"/>
        <v>1</v>
      </c>
      <c r="N4278">
        <f t="shared" si="463"/>
        <v>0</v>
      </c>
      <c r="O4278">
        <f t="shared" si="464"/>
        <v>0</v>
      </c>
      <c r="P4278">
        <f t="shared" si="465"/>
        <v>1</v>
      </c>
      <c r="Q4278">
        <f t="shared" si="466"/>
        <v>1</v>
      </c>
      <c r="R4278">
        <f t="shared" si="467"/>
        <v>0</v>
      </c>
      <c r="S4278">
        <f t="shared" si="468"/>
        <v>1</v>
      </c>
    </row>
    <row r="4279" spans="1:19" x14ac:dyDescent="0.2">
      <c r="A4279" t="s">
        <v>0</v>
      </c>
      <c r="B4279" s="1">
        <v>42333</v>
      </c>
      <c r="C4279" s="2">
        <v>42384.375590277778</v>
      </c>
      <c r="D4279" t="s">
        <v>3650</v>
      </c>
      <c r="E4279" t="s">
        <v>3651</v>
      </c>
      <c r="F4279" t="s">
        <v>3652</v>
      </c>
      <c r="G4279" t="s">
        <v>51</v>
      </c>
      <c r="H4279" s="3">
        <v>12500</v>
      </c>
      <c r="I4279" s="4">
        <v>0.08</v>
      </c>
      <c r="J4279" s="4">
        <v>1000</v>
      </c>
      <c r="K4279" s="3">
        <v>4336890</v>
      </c>
      <c r="L4279" t="s">
        <v>5</v>
      </c>
      <c r="M4279">
        <f t="shared" si="462"/>
        <v>0</v>
      </c>
      <c r="N4279">
        <f t="shared" si="463"/>
        <v>1</v>
      </c>
      <c r="O4279">
        <f t="shared" si="464"/>
        <v>0</v>
      </c>
      <c r="P4279">
        <f t="shared" si="465"/>
        <v>1</v>
      </c>
      <c r="Q4279">
        <f t="shared" si="466"/>
        <v>1</v>
      </c>
      <c r="R4279">
        <f t="shared" si="467"/>
        <v>0</v>
      </c>
      <c r="S4279">
        <f t="shared" si="468"/>
        <v>1</v>
      </c>
    </row>
    <row r="4280" spans="1:19" x14ac:dyDescent="0.2">
      <c r="A4280" t="s">
        <v>12</v>
      </c>
      <c r="B4280" s="1">
        <v>42382</v>
      </c>
      <c r="C4280" s="2">
        <v>42384.373217592591</v>
      </c>
      <c r="D4280" t="s">
        <v>1389</v>
      </c>
      <c r="E4280" t="s">
        <v>1390</v>
      </c>
      <c r="F4280" t="s">
        <v>3653</v>
      </c>
      <c r="G4280" t="s">
        <v>7</v>
      </c>
      <c r="H4280" s="3">
        <v>2000</v>
      </c>
      <c r="I4280" s="4">
        <v>33.840000000000003</v>
      </c>
      <c r="J4280" s="4">
        <v>67680</v>
      </c>
      <c r="K4280" s="3">
        <v>5410</v>
      </c>
      <c r="L4280" t="s">
        <v>5</v>
      </c>
      <c r="M4280">
        <f t="shared" si="462"/>
        <v>1</v>
      </c>
      <c r="N4280">
        <f t="shared" si="463"/>
        <v>0</v>
      </c>
      <c r="O4280">
        <f t="shared" si="464"/>
        <v>1</v>
      </c>
      <c r="P4280">
        <f t="shared" si="465"/>
        <v>0</v>
      </c>
      <c r="Q4280">
        <f t="shared" si="466"/>
        <v>1</v>
      </c>
      <c r="R4280">
        <f t="shared" si="467"/>
        <v>0</v>
      </c>
      <c r="S4280">
        <f t="shared" si="468"/>
        <v>0</v>
      </c>
    </row>
    <row r="4281" spans="1:19" x14ac:dyDescent="0.2">
      <c r="A4281" t="s">
        <v>0</v>
      </c>
      <c r="B4281" s="1">
        <v>42382</v>
      </c>
      <c r="C4281" s="2">
        <v>42384.373217592591</v>
      </c>
      <c r="D4281" t="s">
        <v>1389</v>
      </c>
      <c r="E4281" t="s">
        <v>1390</v>
      </c>
      <c r="F4281" t="s">
        <v>3653</v>
      </c>
      <c r="G4281" t="s">
        <v>7</v>
      </c>
      <c r="H4281">
        <v>837</v>
      </c>
      <c r="I4281" s="4">
        <v>80.790000000000006</v>
      </c>
      <c r="J4281" s="4">
        <v>67621.2</v>
      </c>
      <c r="K4281" s="3">
        <v>3410</v>
      </c>
      <c r="L4281" t="s">
        <v>5</v>
      </c>
      <c r="M4281">
        <f t="shared" si="462"/>
        <v>0</v>
      </c>
      <c r="N4281">
        <f t="shared" si="463"/>
        <v>1</v>
      </c>
      <c r="O4281">
        <f t="shared" si="464"/>
        <v>1</v>
      </c>
      <c r="P4281">
        <f t="shared" si="465"/>
        <v>0</v>
      </c>
      <c r="Q4281">
        <f t="shared" si="466"/>
        <v>1</v>
      </c>
      <c r="R4281">
        <f t="shared" si="467"/>
        <v>0</v>
      </c>
      <c r="S4281">
        <f t="shared" si="468"/>
        <v>0</v>
      </c>
    </row>
    <row r="4282" spans="1:19" x14ac:dyDescent="0.2">
      <c r="A4282" t="s">
        <v>12</v>
      </c>
      <c r="B4282" s="1">
        <v>42338</v>
      </c>
      <c r="C4282" s="2">
        <v>42384.365046296298</v>
      </c>
      <c r="D4282" t="s">
        <v>3650</v>
      </c>
      <c r="E4282" t="s">
        <v>3651</v>
      </c>
      <c r="F4282" t="s">
        <v>3654</v>
      </c>
      <c r="G4282" t="s">
        <v>16</v>
      </c>
      <c r="H4282" s="3">
        <v>25000</v>
      </c>
      <c r="I4282" s="4">
        <v>0.04</v>
      </c>
      <c r="J4282" s="4">
        <v>1000</v>
      </c>
      <c r="K4282" s="3">
        <v>897944</v>
      </c>
      <c r="L4282" t="s">
        <v>5</v>
      </c>
      <c r="M4282">
        <f t="shared" si="462"/>
        <v>1</v>
      </c>
      <c r="N4282">
        <f t="shared" si="463"/>
        <v>0</v>
      </c>
      <c r="O4282">
        <f t="shared" si="464"/>
        <v>0</v>
      </c>
      <c r="P4282">
        <f t="shared" si="465"/>
        <v>1</v>
      </c>
      <c r="Q4282">
        <f t="shared" si="466"/>
        <v>1</v>
      </c>
      <c r="R4282">
        <f t="shared" si="467"/>
        <v>1</v>
      </c>
      <c r="S4282">
        <f t="shared" si="468"/>
        <v>0</v>
      </c>
    </row>
    <row r="4283" spans="1:19" x14ac:dyDescent="0.2">
      <c r="A4283" t="s">
        <v>0</v>
      </c>
      <c r="B4283" s="1">
        <v>42338</v>
      </c>
      <c r="C4283" s="2">
        <v>42384.365046296298</v>
      </c>
      <c r="D4283" t="s">
        <v>3650</v>
      </c>
      <c r="E4283" t="s">
        <v>3651</v>
      </c>
      <c r="F4283" t="s">
        <v>3654</v>
      </c>
      <c r="G4283" t="s">
        <v>16</v>
      </c>
      <c r="H4283" s="3">
        <v>12500</v>
      </c>
      <c r="I4283" s="4">
        <v>0.08</v>
      </c>
      <c r="J4283" s="4">
        <v>1000</v>
      </c>
      <c r="K4283" s="3">
        <v>885444</v>
      </c>
      <c r="L4283" t="s">
        <v>5</v>
      </c>
      <c r="M4283">
        <f t="shared" si="462"/>
        <v>0</v>
      </c>
      <c r="N4283">
        <f t="shared" si="463"/>
        <v>1</v>
      </c>
      <c r="O4283">
        <f t="shared" si="464"/>
        <v>0</v>
      </c>
      <c r="P4283">
        <f t="shared" si="465"/>
        <v>1</v>
      </c>
      <c r="Q4283">
        <f t="shared" si="466"/>
        <v>1</v>
      </c>
      <c r="R4283">
        <f t="shared" si="467"/>
        <v>1</v>
      </c>
      <c r="S4283">
        <f t="shared" si="468"/>
        <v>0</v>
      </c>
    </row>
    <row r="4284" spans="1:19" x14ac:dyDescent="0.2">
      <c r="A4284" t="s">
        <v>12</v>
      </c>
      <c r="B4284" s="1">
        <v>42382</v>
      </c>
      <c r="C4284" s="2">
        <v>42384.362233796295</v>
      </c>
      <c r="D4284" t="s">
        <v>3655</v>
      </c>
      <c r="E4284" t="s">
        <v>3656</v>
      </c>
      <c r="F4284" t="s">
        <v>3657</v>
      </c>
      <c r="G4284" t="s">
        <v>11</v>
      </c>
      <c r="H4284" s="3">
        <v>4099</v>
      </c>
      <c r="I4284" s="4">
        <v>22.35</v>
      </c>
      <c r="J4284" s="4">
        <v>91612.6</v>
      </c>
      <c r="K4284" s="3">
        <v>9419</v>
      </c>
      <c r="L4284" t="s">
        <v>5</v>
      </c>
      <c r="M4284">
        <f t="shared" si="462"/>
        <v>1</v>
      </c>
      <c r="N4284">
        <f t="shared" si="463"/>
        <v>0</v>
      </c>
      <c r="O4284">
        <f t="shared" si="464"/>
        <v>1</v>
      </c>
      <c r="P4284">
        <f t="shared" si="465"/>
        <v>0</v>
      </c>
      <c r="Q4284">
        <f t="shared" si="466"/>
        <v>0</v>
      </c>
      <c r="R4284">
        <f t="shared" si="467"/>
        <v>1</v>
      </c>
      <c r="S4284">
        <f t="shared" si="468"/>
        <v>0</v>
      </c>
    </row>
    <row r="4285" spans="1:19" x14ac:dyDescent="0.2">
      <c r="A4285" t="s">
        <v>0</v>
      </c>
      <c r="B4285" s="1">
        <v>42382</v>
      </c>
      <c r="C4285" s="2">
        <v>42384.362233796295</v>
      </c>
      <c r="D4285" t="s">
        <v>3655</v>
      </c>
      <c r="E4285" t="s">
        <v>3656</v>
      </c>
      <c r="F4285" t="s">
        <v>3657</v>
      </c>
      <c r="G4285" t="s">
        <v>11</v>
      </c>
      <c r="H4285" s="3">
        <v>1338</v>
      </c>
      <c r="I4285" s="4">
        <v>22.35</v>
      </c>
      <c r="J4285" s="4">
        <v>29904.3</v>
      </c>
      <c r="K4285" s="3">
        <v>8081</v>
      </c>
      <c r="L4285" t="s">
        <v>5</v>
      </c>
      <c r="M4285">
        <f t="shared" si="462"/>
        <v>0</v>
      </c>
      <c r="N4285">
        <f t="shared" si="463"/>
        <v>1</v>
      </c>
      <c r="O4285">
        <f t="shared" si="464"/>
        <v>1</v>
      </c>
      <c r="P4285">
        <f t="shared" si="465"/>
        <v>0</v>
      </c>
      <c r="Q4285">
        <f t="shared" si="466"/>
        <v>0</v>
      </c>
      <c r="R4285">
        <f t="shared" si="467"/>
        <v>1</v>
      </c>
      <c r="S4285">
        <f t="shared" si="468"/>
        <v>0</v>
      </c>
    </row>
    <row r="4286" spans="1:19" x14ac:dyDescent="0.2">
      <c r="A4286" t="s">
        <v>12</v>
      </c>
      <c r="B4286" s="1">
        <v>42382</v>
      </c>
      <c r="C4286" s="2">
        <v>42384.361064814817</v>
      </c>
      <c r="D4286" t="s">
        <v>3655</v>
      </c>
      <c r="E4286" t="s">
        <v>3656</v>
      </c>
      <c r="F4286" t="s">
        <v>3658</v>
      </c>
      <c r="G4286" t="s">
        <v>11</v>
      </c>
      <c r="H4286" s="3">
        <v>13834</v>
      </c>
      <c r="I4286" s="4">
        <v>22.35</v>
      </c>
      <c r="J4286" s="4">
        <v>309190</v>
      </c>
      <c r="K4286" s="3">
        <v>113968</v>
      </c>
      <c r="L4286" t="s">
        <v>5</v>
      </c>
      <c r="M4286">
        <f t="shared" si="462"/>
        <v>1</v>
      </c>
      <c r="N4286">
        <f t="shared" si="463"/>
        <v>0</v>
      </c>
      <c r="O4286">
        <f t="shared" si="464"/>
        <v>0</v>
      </c>
      <c r="P4286">
        <f t="shared" si="465"/>
        <v>1</v>
      </c>
      <c r="Q4286">
        <f t="shared" si="466"/>
        <v>0</v>
      </c>
      <c r="R4286">
        <f t="shared" si="467"/>
        <v>1</v>
      </c>
      <c r="S4286">
        <f t="shared" si="468"/>
        <v>0</v>
      </c>
    </row>
    <row r="4287" spans="1:19" x14ac:dyDescent="0.2">
      <c r="A4287" t="s">
        <v>0</v>
      </c>
      <c r="B4287" s="1">
        <v>42382</v>
      </c>
      <c r="C4287" s="2">
        <v>42384.361064814817</v>
      </c>
      <c r="D4287" t="s">
        <v>3655</v>
      </c>
      <c r="E4287" t="s">
        <v>3656</v>
      </c>
      <c r="F4287" t="s">
        <v>3658</v>
      </c>
      <c r="G4287" t="s">
        <v>11</v>
      </c>
      <c r="H4287" s="3">
        <v>4017</v>
      </c>
      <c r="I4287" s="4">
        <v>22.35</v>
      </c>
      <c r="J4287" s="4">
        <v>89780</v>
      </c>
      <c r="K4287" s="3">
        <v>109951</v>
      </c>
      <c r="L4287" t="s">
        <v>5</v>
      </c>
      <c r="M4287">
        <f t="shared" si="462"/>
        <v>0</v>
      </c>
      <c r="N4287">
        <f t="shared" si="463"/>
        <v>1</v>
      </c>
      <c r="O4287">
        <f t="shared" si="464"/>
        <v>1</v>
      </c>
      <c r="P4287">
        <f t="shared" si="465"/>
        <v>0</v>
      </c>
      <c r="Q4287">
        <f t="shared" si="466"/>
        <v>0</v>
      </c>
      <c r="R4287">
        <f t="shared" si="467"/>
        <v>1</v>
      </c>
      <c r="S4287">
        <f t="shared" si="468"/>
        <v>0</v>
      </c>
    </row>
    <row r="4288" spans="1:19" x14ac:dyDescent="0.2">
      <c r="A4288" t="s">
        <v>0</v>
      </c>
      <c r="B4288" s="1">
        <v>42382</v>
      </c>
      <c r="C4288" s="2">
        <v>42384.359803240739</v>
      </c>
      <c r="D4288" t="s">
        <v>3655</v>
      </c>
      <c r="E4288" t="s">
        <v>3656</v>
      </c>
      <c r="F4288" t="s">
        <v>3659</v>
      </c>
      <c r="G4288" t="s">
        <v>11</v>
      </c>
      <c r="H4288" s="3">
        <v>6877</v>
      </c>
      <c r="I4288" s="4">
        <v>22.35</v>
      </c>
      <c r="J4288" s="4">
        <v>153701</v>
      </c>
      <c r="K4288" s="3">
        <v>112989</v>
      </c>
      <c r="L4288" t="s">
        <v>5</v>
      </c>
      <c r="M4288">
        <f t="shared" si="462"/>
        <v>0</v>
      </c>
      <c r="N4288">
        <f t="shared" si="463"/>
        <v>1</v>
      </c>
      <c r="O4288">
        <f t="shared" si="464"/>
        <v>1</v>
      </c>
      <c r="P4288">
        <f t="shared" si="465"/>
        <v>0</v>
      </c>
      <c r="Q4288">
        <f t="shared" si="466"/>
        <v>0</v>
      </c>
      <c r="R4288">
        <f t="shared" si="467"/>
        <v>1</v>
      </c>
      <c r="S4288">
        <f t="shared" si="468"/>
        <v>0</v>
      </c>
    </row>
    <row r="4289" spans="1:19" x14ac:dyDescent="0.2">
      <c r="A4289" t="s">
        <v>12</v>
      </c>
      <c r="B4289" s="1">
        <v>42382</v>
      </c>
      <c r="C4289" s="2">
        <v>42384.359803240739</v>
      </c>
      <c r="D4289" t="s">
        <v>3655</v>
      </c>
      <c r="E4289" t="s">
        <v>3656</v>
      </c>
      <c r="F4289" t="s">
        <v>3659</v>
      </c>
      <c r="G4289" t="s">
        <v>11</v>
      </c>
      <c r="H4289" s="3">
        <v>24595</v>
      </c>
      <c r="I4289" s="4">
        <v>22.35</v>
      </c>
      <c r="J4289" s="4">
        <v>549698</v>
      </c>
      <c r="K4289" s="3">
        <v>119866</v>
      </c>
      <c r="L4289" t="s">
        <v>5</v>
      </c>
      <c r="M4289">
        <f t="shared" si="462"/>
        <v>1</v>
      </c>
      <c r="N4289">
        <f t="shared" si="463"/>
        <v>0</v>
      </c>
      <c r="O4289">
        <f t="shared" si="464"/>
        <v>0</v>
      </c>
      <c r="P4289">
        <f t="shared" si="465"/>
        <v>1</v>
      </c>
      <c r="Q4289">
        <f t="shared" si="466"/>
        <v>0</v>
      </c>
      <c r="R4289">
        <f t="shared" si="467"/>
        <v>1</v>
      </c>
      <c r="S4289">
        <f t="shared" si="468"/>
        <v>0</v>
      </c>
    </row>
    <row r="4290" spans="1:19" x14ac:dyDescent="0.2">
      <c r="A4290" t="s">
        <v>12</v>
      </c>
      <c r="B4290" s="1">
        <v>42382</v>
      </c>
      <c r="C4290" s="2">
        <v>42384.358356481483</v>
      </c>
      <c r="D4290" t="s">
        <v>3655</v>
      </c>
      <c r="E4290" t="s">
        <v>3656</v>
      </c>
      <c r="F4290" t="s">
        <v>3660</v>
      </c>
      <c r="G4290" t="s">
        <v>11</v>
      </c>
      <c r="H4290" s="3">
        <v>40991</v>
      </c>
      <c r="I4290" s="4">
        <v>22.35</v>
      </c>
      <c r="J4290" s="4">
        <v>916149</v>
      </c>
      <c r="K4290" s="3">
        <v>130825</v>
      </c>
      <c r="L4290" t="s">
        <v>5</v>
      </c>
      <c r="M4290">
        <f t="shared" si="462"/>
        <v>1</v>
      </c>
      <c r="N4290">
        <f t="shared" si="463"/>
        <v>0</v>
      </c>
      <c r="O4290">
        <f t="shared" si="464"/>
        <v>0</v>
      </c>
      <c r="P4290">
        <f t="shared" si="465"/>
        <v>1</v>
      </c>
      <c r="Q4290">
        <f t="shared" si="466"/>
        <v>0</v>
      </c>
      <c r="R4290">
        <f t="shared" si="467"/>
        <v>1</v>
      </c>
      <c r="S4290">
        <f t="shared" si="468"/>
        <v>0</v>
      </c>
    </row>
    <row r="4291" spans="1:19" x14ac:dyDescent="0.2">
      <c r="A4291" t="s">
        <v>0</v>
      </c>
      <c r="B4291" s="1">
        <v>42382</v>
      </c>
      <c r="C4291" s="2">
        <v>42384.358356481483</v>
      </c>
      <c r="D4291" t="s">
        <v>3655</v>
      </c>
      <c r="E4291" t="s">
        <v>3656</v>
      </c>
      <c r="F4291" t="s">
        <v>3660</v>
      </c>
      <c r="G4291" t="s">
        <v>11</v>
      </c>
      <c r="H4291" s="3">
        <v>11342</v>
      </c>
      <c r="I4291" s="4">
        <v>22.35</v>
      </c>
      <c r="J4291" s="4">
        <v>253494</v>
      </c>
      <c r="K4291" s="3">
        <v>119483</v>
      </c>
      <c r="L4291" t="s">
        <v>5</v>
      </c>
      <c r="M4291">
        <f t="shared" ref="M4291:M4354" si="469">IF($A4291="Buy",1,0)</f>
        <v>0</v>
      </c>
      <c r="N4291">
        <f t="shared" ref="N4291:N4354" si="470">IF($A4291="Sell",1,0)</f>
        <v>1</v>
      </c>
      <c r="O4291">
        <f t="shared" ref="O4291:O4354" si="471">IF($H4291&lt;=10000,1,0)</f>
        <v>0</v>
      </c>
      <c r="P4291">
        <f t="shared" ref="P4291:P4354" si="472">IF($H4291&gt;10000,1,0)</f>
        <v>1</v>
      </c>
      <c r="Q4291">
        <f t="shared" ref="Q4291:Q4354" si="473">IF(ISNUMBER(SEARCH("director",$G4291)),1,0)</f>
        <v>0</v>
      </c>
      <c r="R4291">
        <f t="shared" ref="R4291:R4354" si="474">IF(ISNUMBER(SEARCH("officer",$G4291)),1,0)</f>
        <v>1</v>
      </c>
      <c r="S4291">
        <f t="shared" ref="S4291:S4354" si="475">IF(ISNUMBER(SEARCH("owner",G4291)),1,0)</f>
        <v>0</v>
      </c>
    </row>
    <row r="4292" spans="1:19" x14ac:dyDescent="0.2">
      <c r="A4292" t="s">
        <v>12</v>
      </c>
      <c r="B4292" s="1">
        <v>42382</v>
      </c>
      <c r="C4292" s="2">
        <v>42384.357037037036</v>
      </c>
      <c r="D4292" t="s">
        <v>3655</v>
      </c>
      <c r="E4292" t="s">
        <v>3656</v>
      </c>
      <c r="F4292" t="s">
        <v>3661</v>
      </c>
      <c r="G4292" t="s">
        <v>11</v>
      </c>
      <c r="H4292" s="3">
        <v>30743</v>
      </c>
      <c r="I4292" s="4">
        <v>22.35</v>
      </c>
      <c r="J4292" s="4">
        <v>687106</v>
      </c>
      <c r="K4292" s="3">
        <v>70641</v>
      </c>
      <c r="L4292" t="s">
        <v>5</v>
      </c>
      <c r="M4292">
        <f t="shared" si="469"/>
        <v>1</v>
      </c>
      <c r="N4292">
        <f t="shared" si="470"/>
        <v>0</v>
      </c>
      <c r="O4292">
        <f t="shared" si="471"/>
        <v>0</v>
      </c>
      <c r="P4292">
        <f t="shared" si="472"/>
        <v>1</v>
      </c>
      <c r="Q4292">
        <f t="shared" si="473"/>
        <v>0</v>
      </c>
      <c r="R4292">
        <f t="shared" si="474"/>
        <v>1</v>
      </c>
      <c r="S4292">
        <f t="shared" si="475"/>
        <v>0</v>
      </c>
    </row>
    <row r="4293" spans="1:19" x14ac:dyDescent="0.2">
      <c r="A4293" t="s">
        <v>0</v>
      </c>
      <c r="B4293" s="1">
        <v>42382</v>
      </c>
      <c r="C4293" s="2">
        <v>42384.357037037036</v>
      </c>
      <c r="D4293" t="s">
        <v>3655</v>
      </c>
      <c r="E4293" t="s">
        <v>3656</v>
      </c>
      <c r="F4293" t="s">
        <v>3661</v>
      </c>
      <c r="G4293" t="s">
        <v>11</v>
      </c>
      <c r="H4293" s="3">
        <v>8548</v>
      </c>
      <c r="I4293" s="4">
        <v>22.35</v>
      </c>
      <c r="J4293" s="4">
        <v>191048</v>
      </c>
      <c r="K4293" s="3">
        <v>62093</v>
      </c>
      <c r="L4293" t="s">
        <v>5</v>
      </c>
      <c r="M4293">
        <f t="shared" si="469"/>
        <v>0</v>
      </c>
      <c r="N4293">
        <f t="shared" si="470"/>
        <v>1</v>
      </c>
      <c r="O4293">
        <f t="shared" si="471"/>
        <v>1</v>
      </c>
      <c r="P4293">
        <f t="shared" si="472"/>
        <v>0</v>
      </c>
      <c r="Q4293">
        <f t="shared" si="473"/>
        <v>0</v>
      </c>
      <c r="R4293">
        <f t="shared" si="474"/>
        <v>1</v>
      </c>
      <c r="S4293">
        <f t="shared" si="475"/>
        <v>0</v>
      </c>
    </row>
    <row r="4294" spans="1:19" x14ac:dyDescent="0.2">
      <c r="A4294" t="s">
        <v>12</v>
      </c>
      <c r="B4294" s="1">
        <v>42382</v>
      </c>
      <c r="C4294" s="2">
        <v>42384.343680555554</v>
      </c>
      <c r="D4294" t="s">
        <v>3655</v>
      </c>
      <c r="E4294" t="s">
        <v>3656</v>
      </c>
      <c r="F4294" t="s">
        <v>15</v>
      </c>
      <c r="G4294" t="s">
        <v>16</v>
      </c>
      <c r="H4294" s="3">
        <v>143467</v>
      </c>
      <c r="I4294" s="4">
        <v>22.35</v>
      </c>
      <c r="J4294" s="4">
        <v>3206490</v>
      </c>
      <c r="K4294" s="3">
        <v>670983</v>
      </c>
      <c r="L4294" t="s">
        <v>5</v>
      </c>
      <c r="M4294">
        <f t="shared" si="469"/>
        <v>1</v>
      </c>
      <c r="N4294">
        <f t="shared" si="470"/>
        <v>0</v>
      </c>
      <c r="O4294">
        <f t="shared" si="471"/>
        <v>0</v>
      </c>
      <c r="P4294">
        <f t="shared" si="472"/>
        <v>1</v>
      </c>
      <c r="Q4294">
        <f t="shared" si="473"/>
        <v>1</v>
      </c>
      <c r="R4294">
        <f t="shared" si="474"/>
        <v>1</v>
      </c>
      <c r="S4294">
        <f t="shared" si="475"/>
        <v>0</v>
      </c>
    </row>
    <row r="4295" spans="1:19" x14ac:dyDescent="0.2">
      <c r="A4295" t="s">
        <v>0</v>
      </c>
      <c r="B4295" s="1">
        <v>42382</v>
      </c>
      <c r="C4295" s="2">
        <v>42384.343680555554</v>
      </c>
      <c r="D4295" t="s">
        <v>3655</v>
      </c>
      <c r="E4295" t="s">
        <v>3656</v>
      </c>
      <c r="F4295" t="s">
        <v>15</v>
      </c>
      <c r="G4295" t="s">
        <v>16</v>
      </c>
      <c r="H4295" s="3">
        <v>53661</v>
      </c>
      <c r="I4295" s="4">
        <v>22.35</v>
      </c>
      <c r="J4295" s="4">
        <v>1199320</v>
      </c>
      <c r="K4295" s="3">
        <v>617322</v>
      </c>
      <c r="L4295" t="s">
        <v>5</v>
      </c>
      <c r="M4295">
        <f t="shared" si="469"/>
        <v>0</v>
      </c>
      <c r="N4295">
        <f t="shared" si="470"/>
        <v>1</v>
      </c>
      <c r="O4295">
        <f t="shared" si="471"/>
        <v>0</v>
      </c>
      <c r="P4295">
        <f t="shared" si="472"/>
        <v>1</v>
      </c>
      <c r="Q4295">
        <f t="shared" si="473"/>
        <v>1</v>
      </c>
      <c r="R4295">
        <f t="shared" si="474"/>
        <v>1</v>
      </c>
      <c r="S4295">
        <f t="shared" si="475"/>
        <v>0</v>
      </c>
    </row>
    <row r="4296" spans="1:19" x14ac:dyDescent="0.2">
      <c r="A4296" t="s">
        <v>12</v>
      </c>
      <c r="B4296" s="1">
        <v>42382</v>
      </c>
      <c r="C4296" s="2">
        <v>42384.342465277776</v>
      </c>
      <c r="D4296" t="s">
        <v>3655</v>
      </c>
      <c r="E4296" t="s">
        <v>3656</v>
      </c>
      <c r="F4296" t="s">
        <v>3662</v>
      </c>
      <c r="G4296" t="s">
        <v>11</v>
      </c>
      <c r="H4296" s="3">
        <v>42913</v>
      </c>
      <c r="I4296" s="4">
        <v>22.35</v>
      </c>
      <c r="J4296" s="4">
        <v>959106</v>
      </c>
      <c r="K4296" s="3">
        <v>132576</v>
      </c>
      <c r="L4296" t="s">
        <v>5</v>
      </c>
      <c r="M4296">
        <f t="shared" si="469"/>
        <v>1</v>
      </c>
      <c r="N4296">
        <f t="shared" si="470"/>
        <v>0</v>
      </c>
      <c r="O4296">
        <f t="shared" si="471"/>
        <v>0</v>
      </c>
      <c r="P4296">
        <f t="shared" si="472"/>
        <v>1</v>
      </c>
      <c r="Q4296">
        <f t="shared" si="473"/>
        <v>0</v>
      </c>
      <c r="R4296">
        <f t="shared" si="474"/>
        <v>1</v>
      </c>
      <c r="S4296">
        <f t="shared" si="475"/>
        <v>0</v>
      </c>
    </row>
    <row r="4297" spans="1:19" x14ac:dyDescent="0.2">
      <c r="A4297" t="s">
        <v>0</v>
      </c>
      <c r="B4297" s="1">
        <v>42382</v>
      </c>
      <c r="C4297" s="2">
        <v>42384.342465277776</v>
      </c>
      <c r="D4297" t="s">
        <v>3655</v>
      </c>
      <c r="E4297" t="s">
        <v>3656</v>
      </c>
      <c r="F4297" t="s">
        <v>3662</v>
      </c>
      <c r="G4297" t="s">
        <v>11</v>
      </c>
      <c r="H4297" s="3">
        <v>11845</v>
      </c>
      <c r="I4297" s="4">
        <v>22.35</v>
      </c>
      <c r="J4297" s="4">
        <v>264736</v>
      </c>
      <c r="K4297" s="3">
        <v>120731</v>
      </c>
      <c r="L4297" t="s">
        <v>5</v>
      </c>
      <c r="M4297">
        <f t="shared" si="469"/>
        <v>0</v>
      </c>
      <c r="N4297">
        <f t="shared" si="470"/>
        <v>1</v>
      </c>
      <c r="O4297">
        <f t="shared" si="471"/>
        <v>0</v>
      </c>
      <c r="P4297">
        <f t="shared" si="472"/>
        <v>1</v>
      </c>
      <c r="Q4297">
        <f t="shared" si="473"/>
        <v>0</v>
      </c>
      <c r="R4297">
        <f t="shared" si="474"/>
        <v>1</v>
      </c>
      <c r="S4297">
        <f t="shared" si="475"/>
        <v>0</v>
      </c>
    </row>
    <row r="4298" spans="1:19" x14ac:dyDescent="0.2">
      <c r="A4298" t="s">
        <v>0</v>
      </c>
      <c r="B4298" s="1">
        <v>42382</v>
      </c>
      <c r="C4298" s="2">
        <v>42384.340509259258</v>
      </c>
      <c r="D4298" t="s">
        <v>3655</v>
      </c>
      <c r="E4298" t="s">
        <v>3656</v>
      </c>
      <c r="F4298" t="s">
        <v>3663</v>
      </c>
      <c r="H4298" s="3">
        <v>1548</v>
      </c>
      <c r="I4298" s="4">
        <v>22.35</v>
      </c>
      <c r="J4298" s="4">
        <v>34597.800000000003</v>
      </c>
      <c r="K4298" s="3">
        <v>63656</v>
      </c>
      <c r="L4298" t="s">
        <v>5</v>
      </c>
      <c r="M4298">
        <f t="shared" si="469"/>
        <v>0</v>
      </c>
      <c r="N4298">
        <f t="shared" si="470"/>
        <v>1</v>
      </c>
      <c r="O4298">
        <f t="shared" si="471"/>
        <v>1</v>
      </c>
      <c r="P4298">
        <f t="shared" si="472"/>
        <v>0</v>
      </c>
      <c r="Q4298">
        <f t="shared" si="473"/>
        <v>0</v>
      </c>
      <c r="R4298">
        <f t="shared" si="474"/>
        <v>0</v>
      </c>
      <c r="S4298">
        <f t="shared" si="475"/>
        <v>0</v>
      </c>
    </row>
    <row r="4299" spans="1:19" x14ac:dyDescent="0.2">
      <c r="A4299" t="s">
        <v>12</v>
      </c>
      <c r="B4299" s="1">
        <v>42382</v>
      </c>
      <c r="C4299" s="2">
        <v>42384.340509259258</v>
      </c>
      <c r="D4299" t="s">
        <v>3655</v>
      </c>
      <c r="E4299" t="s">
        <v>3656</v>
      </c>
      <c r="F4299" t="s">
        <v>3663</v>
      </c>
      <c r="H4299" s="3">
        <v>6597</v>
      </c>
      <c r="I4299" s="4">
        <v>22.35</v>
      </c>
      <c r="J4299" s="4">
        <v>147443</v>
      </c>
      <c r="K4299" s="3">
        <v>65204</v>
      </c>
      <c r="L4299" t="s">
        <v>5</v>
      </c>
      <c r="M4299">
        <f t="shared" si="469"/>
        <v>1</v>
      </c>
      <c r="N4299">
        <f t="shared" si="470"/>
        <v>0</v>
      </c>
      <c r="O4299">
        <f t="shared" si="471"/>
        <v>1</v>
      </c>
      <c r="P4299">
        <f t="shared" si="472"/>
        <v>0</v>
      </c>
      <c r="Q4299">
        <f t="shared" si="473"/>
        <v>0</v>
      </c>
      <c r="R4299">
        <f t="shared" si="474"/>
        <v>0</v>
      </c>
      <c r="S4299">
        <f t="shared" si="475"/>
        <v>0</v>
      </c>
    </row>
    <row r="4300" spans="1:19" x14ac:dyDescent="0.2">
      <c r="A4300" t="s">
        <v>12</v>
      </c>
      <c r="B4300" s="1">
        <v>42383</v>
      </c>
      <c r="C4300" s="2">
        <v>42384.312824074077</v>
      </c>
      <c r="D4300" t="s">
        <v>1952</v>
      </c>
      <c r="E4300" t="s">
        <v>1953</v>
      </c>
      <c r="F4300" t="s">
        <v>3664</v>
      </c>
      <c r="G4300" t="s">
        <v>11</v>
      </c>
      <c r="H4300" s="3">
        <v>3900</v>
      </c>
      <c r="I4300" s="4">
        <v>2.2400000000000002</v>
      </c>
      <c r="J4300" s="4">
        <v>8736</v>
      </c>
      <c r="K4300" s="3">
        <v>1130820</v>
      </c>
      <c r="L4300" t="s">
        <v>5</v>
      </c>
      <c r="M4300">
        <f t="shared" si="469"/>
        <v>1</v>
      </c>
      <c r="N4300">
        <f t="shared" si="470"/>
        <v>0</v>
      </c>
      <c r="O4300">
        <f t="shared" si="471"/>
        <v>1</v>
      </c>
      <c r="P4300">
        <f t="shared" si="472"/>
        <v>0</v>
      </c>
      <c r="Q4300">
        <f t="shared" si="473"/>
        <v>0</v>
      </c>
      <c r="R4300">
        <f t="shared" si="474"/>
        <v>1</v>
      </c>
      <c r="S4300">
        <f t="shared" si="475"/>
        <v>0</v>
      </c>
    </row>
    <row r="4301" spans="1:19" x14ac:dyDescent="0.2">
      <c r="A4301" t="s">
        <v>12</v>
      </c>
      <c r="B4301" s="1">
        <v>42383</v>
      </c>
      <c r="C4301" s="2">
        <v>42384.312824074077</v>
      </c>
      <c r="D4301" t="s">
        <v>1952</v>
      </c>
      <c r="E4301" t="s">
        <v>1953</v>
      </c>
      <c r="F4301" t="s">
        <v>3664</v>
      </c>
      <c r="G4301" t="s">
        <v>11</v>
      </c>
      <c r="H4301" s="3">
        <v>1100</v>
      </c>
      <c r="I4301" s="4">
        <v>2.25</v>
      </c>
      <c r="J4301" s="4">
        <v>2475</v>
      </c>
      <c r="K4301" s="3">
        <v>1131920</v>
      </c>
      <c r="L4301" t="s">
        <v>5</v>
      </c>
      <c r="M4301">
        <f t="shared" si="469"/>
        <v>1</v>
      </c>
      <c r="N4301">
        <f t="shared" si="470"/>
        <v>0</v>
      </c>
      <c r="O4301">
        <f t="shared" si="471"/>
        <v>1</v>
      </c>
      <c r="P4301">
        <f t="shared" si="472"/>
        <v>0</v>
      </c>
      <c r="Q4301">
        <f t="shared" si="473"/>
        <v>0</v>
      </c>
      <c r="R4301">
        <f t="shared" si="474"/>
        <v>1</v>
      </c>
      <c r="S4301">
        <f t="shared" si="475"/>
        <v>0</v>
      </c>
    </row>
    <row r="4302" spans="1:19" x14ac:dyDescent="0.2">
      <c r="A4302" t="s">
        <v>12</v>
      </c>
      <c r="B4302" s="1">
        <v>42383</v>
      </c>
      <c r="C4302" s="2">
        <v>42384.310324074075</v>
      </c>
      <c r="D4302" t="s">
        <v>1952</v>
      </c>
      <c r="E4302" t="s">
        <v>1953</v>
      </c>
      <c r="F4302" t="s">
        <v>1954</v>
      </c>
      <c r="G4302" t="s">
        <v>7</v>
      </c>
      <c r="H4302" s="3">
        <v>5000</v>
      </c>
      <c r="I4302" s="4">
        <v>2.2385000000000002</v>
      </c>
      <c r="J4302" s="4">
        <v>11192.5</v>
      </c>
      <c r="K4302" s="3">
        <v>2627800</v>
      </c>
      <c r="L4302" t="s">
        <v>5</v>
      </c>
      <c r="M4302">
        <f t="shared" si="469"/>
        <v>1</v>
      </c>
      <c r="N4302">
        <f t="shared" si="470"/>
        <v>0</v>
      </c>
      <c r="O4302">
        <f t="shared" si="471"/>
        <v>1</v>
      </c>
      <c r="P4302">
        <f t="shared" si="472"/>
        <v>0</v>
      </c>
      <c r="Q4302">
        <f t="shared" si="473"/>
        <v>1</v>
      </c>
      <c r="R4302">
        <f t="shared" si="474"/>
        <v>0</v>
      </c>
      <c r="S4302">
        <f t="shared" si="475"/>
        <v>0</v>
      </c>
    </row>
    <row r="4303" spans="1:19" x14ac:dyDescent="0.2">
      <c r="A4303" t="s">
        <v>12</v>
      </c>
      <c r="B4303" s="1">
        <v>42383</v>
      </c>
      <c r="C4303" s="2">
        <v>42384.307974537034</v>
      </c>
      <c r="D4303" t="s">
        <v>1952</v>
      </c>
      <c r="E4303" t="s">
        <v>1953</v>
      </c>
      <c r="F4303" t="s">
        <v>3665</v>
      </c>
      <c r="G4303" t="s">
        <v>11</v>
      </c>
      <c r="H4303" s="3">
        <v>5000</v>
      </c>
      <c r="I4303" s="4">
        <v>2.2143999999999999</v>
      </c>
      <c r="J4303" s="4">
        <v>11072</v>
      </c>
      <c r="K4303" s="3">
        <v>478478</v>
      </c>
      <c r="L4303" t="s">
        <v>5</v>
      </c>
      <c r="M4303">
        <f t="shared" si="469"/>
        <v>1</v>
      </c>
      <c r="N4303">
        <f t="shared" si="470"/>
        <v>0</v>
      </c>
      <c r="O4303">
        <f t="shared" si="471"/>
        <v>1</v>
      </c>
      <c r="P4303">
        <f t="shared" si="472"/>
        <v>0</v>
      </c>
      <c r="Q4303">
        <f t="shared" si="473"/>
        <v>0</v>
      </c>
      <c r="R4303">
        <f t="shared" si="474"/>
        <v>1</v>
      </c>
      <c r="S4303">
        <f t="shared" si="475"/>
        <v>0</v>
      </c>
    </row>
    <row r="4304" spans="1:19" x14ac:dyDescent="0.2">
      <c r="A4304" t="s">
        <v>12</v>
      </c>
      <c r="B4304" s="1">
        <v>42383</v>
      </c>
      <c r="C4304" s="2">
        <v>42384.305625000001</v>
      </c>
      <c r="D4304" t="s">
        <v>1952</v>
      </c>
      <c r="E4304" t="s">
        <v>1953</v>
      </c>
      <c r="F4304" t="s">
        <v>3666</v>
      </c>
      <c r="G4304" t="s">
        <v>7</v>
      </c>
      <c r="H4304" s="3">
        <v>5000</v>
      </c>
      <c r="I4304" s="4">
        <v>2.2198000000000002</v>
      </c>
      <c r="J4304" s="4">
        <v>11099</v>
      </c>
      <c r="K4304" s="3">
        <v>310500</v>
      </c>
      <c r="L4304" t="s">
        <v>5</v>
      </c>
      <c r="M4304">
        <f t="shared" si="469"/>
        <v>1</v>
      </c>
      <c r="N4304">
        <f t="shared" si="470"/>
        <v>0</v>
      </c>
      <c r="O4304">
        <f t="shared" si="471"/>
        <v>1</v>
      </c>
      <c r="P4304">
        <f t="shared" si="472"/>
        <v>0</v>
      </c>
      <c r="Q4304">
        <f t="shared" si="473"/>
        <v>1</v>
      </c>
      <c r="R4304">
        <f t="shared" si="474"/>
        <v>0</v>
      </c>
      <c r="S4304">
        <f t="shared" si="475"/>
        <v>0</v>
      </c>
    </row>
    <row r="4305" spans="1:19" x14ac:dyDescent="0.2">
      <c r="A4305" t="s">
        <v>12</v>
      </c>
      <c r="B4305" s="1">
        <v>42383</v>
      </c>
      <c r="C4305" s="2">
        <v>42384.304259259261</v>
      </c>
      <c r="D4305" t="s">
        <v>1952</v>
      </c>
      <c r="E4305" t="s">
        <v>1953</v>
      </c>
      <c r="F4305" t="s">
        <v>3667</v>
      </c>
      <c r="G4305" t="s">
        <v>7</v>
      </c>
      <c r="H4305" s="3">
        <v>10000</v>
      </c>
      <c r="I4305" s="4">
        <v>2.2555999999999998</v>
      </c>
      <c r="J4305" s="4">
        <v>22556</v>
      </c>
      <c r="K4305" s="3">
        <v>1627940</v>
      </c>
      <c r="L4305" t="s">
        <v>5</v>
      </c>
      <c r="M4305">
        <f t="shared" si="469"/>
        <v>1</v>
      </c>
      <c r="N4305">
        <f t="shared" si="470"/>
        <v>0</v>
      </c>
      <c r="O4305">
        <f t="shared" si="471"/>
        <v>1</v>
      </c>
      <c r="P4305">
        <f t="shared" si="472"/>
        <v>0</v>
      </c>
      <c r="Q4305">
        <f t="shared" si="473"/>
        <v>1</v>
      </c>
      <c r="R4305">
        <f t="shared" si="474"/>
        <v>0</v>
      </c>
      <c r="S4305">
        <f t="shared" si="475"/>
        <v>0</v>
      </c>
    </row>
    <row r="4306" spans="1:19" x14ac:dyDescent="0.2">
      <c r="A4306" t="s">
        <v>12</v>
      </c>
      <c r="B4306" s="1">
        <v>42383</v>
      </c>
      <c r="C4306" s="2">
        <v>42384.293483796297</v>
      </c>
      <c r="D4306" t="s">
        <v>426</v>
      </c>
      <c r="E4306" t="s">
        <v>427</v>
      </c>
      <c r="F4306" t="s">
        <v>428</v>
      </c>
      <c r="G4306" t="s">
        <v>4</v>
      </c>
      <c r="H4306" s="3">
        <v>1220</v>
      </c>
      <c r="I4306" s="4">
        <v>7.91</v>
      </c>
      <c r="J4306" s="4">
        <v>9650.2000000000007</v>
      </c>
      <c r="K4306" s="3">
        <v>158608000</v>
      </c>
      <c r="L4306" t="s">
        <v>5</v>
      </c>
      <c r="M4306">
        <f t="shared" si="469"/>
        <v>1</v>
      </c>
      <c r="N4306">
        <f t="shared" si="470"/>
        <v>0</v>
      </c>
      <c r="O4306">
        <f t="shared" si="471"/>
        <v>1</v>
      </c>
      <c r="P4306">
        <f t="shared" si="472"/>
        <v>0</v>
      </c>
      <c r="Q4306">
        <f t="shared" si="473"/>
        <v>0</v>
      </c>
      <c r="R4306">
        <f t="shared" si="474"/>
        <v>0</v>
      </c>
      <c r="S4306">
        <f t="shared" si="475"/>
        <v>1</v>
      </c>
    </row>
    <row r="4307" spans="1:19" x14ac:dyDescent="0.2">
      <c r="A4307" t="s">
        <v>12</v>
      </c>
      <c r="B4307" s="1">
        <v>42383</v>
      </c>
      <c r="C4307" s="2">
        <v>42384.293483796297</v>
      </c>
      <c r="D4307" t="s">
        <v>426</v>
      </c>
      <c r="E4307" t="s">
        <v>427</v>
      </c>
      <c r="F4307" t="s">
        <v>429</v>
      </c>
      <c r="G4307" t="s">
        <v>4</v>
      </c>
      <c r="H4307">
        <v>500</v>
      </c>
      <c r="I4307" s="4">
        <v>7.9349999999999996</v>
      </c>
      <c r="J4307" s="4">
        <v>3967.5</v>
      </c>
      <c r="K4307" s="3">
        <v>158613000</v>
      </c>
      <c r="L4307" t="s">
        <v>5</v>
      </c>
      <c r="M4307">
        <f t="shared" si="469"/>
        <v>1</v>
      </c>
      <c r="N4307">
        <f t="shared" si="470"/>
        <v>0</v>
      </c>
      <c r="O4307">
        <f t="shared" si="471"/>
        <v>1</v>
      </c>
      <c r="P4307">
        <f t="shared" si="472"/>
        <v>0</v>
      </c>
      <c r="Q4307">
        <f t="shared" si="473"/>
        <v>0</v>
      </c>
      <c r="R4307">
        <f t="shared" si="474"/>
        <v>0</v>
      </c>
      <c r="S4307">
        <f t="shared" si="475"/>
        <v>1</v>
      </c>
    </row>
    <row r="4308" spans="1:19" x14ac:dyDescent="0.2">
      <c r="A4308" t="s">
        <v>12</v>
      </c>
      <c r="B4308" s="1">
        <v>42383</v>
      </c>
      <c r="C4308" s="2">
        <v>42384.293483796297</v>
      </c>
      <c r="D4308" t="s">
        <v>426</v>
      </c>
      <c r="E4308" t="s">
        <v>427</v>
      </c>
      <c r="F4308" t="s">
        <v>428</v>
      </c>
      <c r="G4308" t="s">
        <v>4</v>
      </c>
      <c r="H4308" s="3">
        <v>3552</v>
      </c>
      <c r="I4308" s="4">
        <v>7.94</v>
      </c>
      <c r="J4308" s="4">
        <v>28202.9</v>
      </c>
      <c r="K4308" s="3">
        <v>158617000</v>
      </c>
      <c r="L4308" t="s">
        <v>5</v>
      </c>
      <c r="M4308">
        <f t="shared" si="469"/>
        <v>1</v>
      </c>
      <c r="N4308">
        <f t="shared" si="470"/>
        <v>0</v>
      </c>
      <c r="O4308">
        <f t="shared" si="471"/>
        <v>1</v>
      </c>
      <c r="P4308">
        <f t="shared" si="472"/>
        <v>0</v>
      </c>
      <c r="Q4308">
        <f t="shared" si="473"/>
        <v>0</v>
      </c>
      <c r="R4308">
        <f t="shared" si="474"/>
        <v>0</v>
      </c>
      <c r="S4308">
        <f t="shared" si="475"/>
        <v>1</v>
      </c>
    </row>
    <row r="4309" spans="1:19" x14ac:dyDescent="0.2">
      <c r="A4309" t="s">
        <v>12</v>
      </c>
      <c r="B4309" s="1">
        <v>42383</v>
      </c>
      <c r="C4309" s="2">
        <v>42384.293483796297</v>
      </c>
      <c r="D4309" t="s">
        <v>426</v>
      </c>
      <c r="E4309" t="s">
        <v>427</v>
      </c>
      <c r="F4309" t="s">
        <v>429</v>
      </c>
      <c r="G4309" t="s">
        <v>4</v>
      </c>
      <c r="H4309" s="3">
        <v>4728</v>
      </c>
      <c r="I4309" s="4">
        <v>7.93</v>
      </c>
      <c r="J4309" s="4">
        <v>37493</v>
      </c>
      <c r="K4309" s="3">
        <v>158613000</v>
      </c>
      <c r="L4309" t="s">
        <v>5</v>
      </c>
      <c r="M4309">
        <f t="shared" si="469"/>
        <v>1</v>
      </c>
      <c r="N4309">
        <f t="shared" si="470"/>
        <v>0</v>
      </c>
      <c r="O4309">
        <f t="shared" si="471"/>
        <v>1</v>
      </c>
      <c r="P4309">
        <f t="shared" si="472"/>
        <v>0</v>
      </c>
      <c r="Q4309">
        <f t="shared" si="473"/>
        <v>0</v>
      </c>
      <c r="R4309">
        <f t="shared" si="474"/>
        <v>0</v>
      </c>
      <c r="S4309">
        <f t="shared" si="475"/>
        <v>1</v>
      </c>
    </row>
    <row r="4310" spans="1:19" x14ac:dyDescent="0.2">
      <c r="A4310" t="s">
        <v>12</v>
      </c>
      <c r="B4310" s="1">
        <v>42383</v>
      </c>
      <c r="C4310" s="2">
        <v>42384.292500000003</v>
      </c>
      <c r="D4310" t="s">
        <v>3668</v>
      </c>
      <c r="E4310" t="s">
        <v>3669</v>
      </c>
      <c r="F4310" t="s">
        <v>3670</v>
      </c>
      <c r="G4310" t="s">
        <v>11</v>
      </c>
      <c r="H4310" s="3">
        <v>10000</v>
      </c>
      <c r="I4310" s="4">
        <v>4.0999999999999996</v>
      </c>
      <c r="J4310" s="4">
        <v>41000</v>
      </c>
      <c r="K4310" s="3">
        <v>148426</v>
      </c>
      <c r="L4310" t="s">
        <v>5</v>
      </c>
      <c r="M4310">
        <f t="shared" si="469"/>
        <v>1</v>
      </c>
      <c r="N4310">
        <f t="shared" si="470"/>
        <v>0</v>
      </c>
      <c r="O4310">
        <f t="shared" si="471"/>
        <v>1</v>
      </c>
      <c r="P4310">
        <f t="shared" si="472"/>
        <v>0</v>
      </c>
      <c r="Q4310">
        <f t="shared" si="473"/>
        <v>0</v>
      </c>
      <c r="R4310">
        <f t="shared" si="474"/>
        <v>1</v>
      </c>
      <c r="S4310">
        <f t="shared" si="475"/>
        <v>0</v>
      </c>
    </row>
    <row r="4311" spans="1:19" x14ac:dyDescent="0.2">
      <c r="A4311" t="s">
        <v>12</v>
      </c>
      <c r="B4311" s="1">
        <v>42383</v>
      </c>
      <c r="C4311" s="2">
        <v>42384.29210648148</v>
      </c>
      <c r="D4311" t="s">
        <v>3668</v>
      </c>
      <c r="E4311" t="s">
        <v>3669</v>
      </c>
      <c r="F4311" t="s">
        <v>3671</v>
      </c>
      <c r="G4311" t="s">
        <v>46</v>
      </c>
      <c r="H4311" s="3">
        <v>100000</v>
      </c>
      <c r="I4311" s="4">
        <v>0.98</v>
      </c>
      <c r="J4311" s="4">
        <v>98000</v>
      </c>
      <c r="K4311" s="3">
        <v>1703820</v>
      </c>
      <c r="L4311" t="s">
        <v>5</v>
      </c>
      <c r="M4311">
        <f t="shared" si="469"/>
        <v>1</v>
      </c>
      <c r="N4311">
        <f t="shared" si="470"/>
        <v>0</v>
      </c>
      <c r="O4311">
        <f t="shared" si="471"/>
        <v>0</v>
      </c>
      <c r="P4311">
        <f t="shared" si="472"/>
        <v>1</v>
      </c>
      <c r="Q4311">
        <f t="shared" si="473"/>
        <v>1</v>
      </c>
      <c r="R4311">
        <f t="shared" si="474"/>
        <v>1</v>
      </c>
      <c r="S4311">
        <f t="shared" si="475"/>
        <v>1</v>
      </c>
    </row>
    <row r="4312" spans="1:19" x14ac:dyDescent="0.2">
      <c r="A4312" t="s">
        <v>12</v>
      </c>
      <c r="B4312" s="1">
        <v>42383</v>
      </c>
      <c r="C4312" s="2">
        <v>42384.255162037036</v>
      </c>
      <c r="D4312" t="s">
        <v>2457</v>
      </c>
      <c r="E4312" t="s">
        <v>2458</v>
      </c>
      <c r="F4312" t="s">
        <v>2853</v>
      </c>
      <c r="G4312" t="s">
        <v>51</v>
      </c>
      <c r="H4312" s="3">
        <v>116400</v>
      </c>
      <c r="I4312" s="4">
        <v>19.4025</v>
      </c>
      <c r="J4312" s="4">
        <v>2258450</v>
      </c>
      <c r="K4312" s="3">
        <v>20943900</v>
      </c>
      <c r="L4312" t="s">
        <v>5</v>
      </c>
      <c r="M4312">
        <f t="shared" si="469"/>
        <v>1</v>
      </c>
      <c r="N4312">
        <f t="shared" si="470"/>
        <v>0</v>
      </c>
      <c r="O4312">
        <f t="shared" si="471"/>
        <v>0</v>
      </c>
      <c r="P4312">
        <f t="shared" si="472"/>
        <v>1</v>
      </c>
      <c r="Q4312">
        <f t="shared" si="473"/>
        <v>1</v>
      </c>
      <c r="R4312">
        <f t="shared" si="474"/>
        <v>0</v>
      </c>
      <c r="S4312">
        <f t="shared" si="475"/>
        <v>1</v>
      </c>
    </row>
    <row r="4313" spans="1:19" x14ac:dyDescent="0.2">
      <c r="A4313" t="s">
        <v>12</v>
      </c>
      <c r="B4313" s="1">
        <v>42381</v>
      </c>
      <c r="C4313" s="2">
        <v>42383.91028935185</v>
      </c>
      <c r="D4313" t="s">
        <v>3672</v>
      </c>
      <c r="E4313" t="s">
        <v>3673</v>
      </c>
      <c r="F4313" t="s">
        <v>3674</v>
      </c>
      <c r="G4313" t="s">
        <v>11</v>
      </c>
      <c r="H4313" s="3">
        <v>8681</v>
      </c>
      <c r="I4313" s="4">
        <v>11.08</v>
      </c>
      <c r="J4313" s="4">
        <v>96185.5</v>
      </c>
      <c r="K4313" s="3">
        <v>8681</v>
      </c>
      <c r="L4313" t="s">
        <v>5</v>
      </c>
      <c r="M4313">
        <f t="shared" si="469"/>
        <v>1</v>
      </c>
      <c r="N4313">
        <f t="shared" si="470"/>
        <v>0</v>
      </c>
      <c r="O4313">
        <f t="shared" si="471"/>
        <v>1</v>
      </c>
      <c r="P4313">
        <f t="shared" si="472"/>
        <v>0</v>
      </c>
      <c r="Q4313">
        <f t="shared" si="473"/>
        <v>0</v>
      </c>
      <c r="R4313">
        <f t="shared" si="474"/>
        <v>1</v>
      </c>
      <c r="S4313">
        <f t="shared" si="475"/>
        <v>0</v>
      </c>
    </row>
    <row r="4314" spans="1:19" x14ac:dyDescent="0.2">
      <c r="A4314" t="s">
        <v>12</v>
      </c>
      <c r="B4314" s="1">
        <v>42381</v>
      </c>
      <c r="C4314" s="2">
        <v>42383.905324074076</v>
      </c>
      <c r="D4314" t="s">
        <v>3675</v>
      </c>
      <c r="E4314" t="s">
        <v>3676</v>
      </c>
      <c r="F4314" t="s">
        <v>3677</v>
      </c>
      <c r="G4314" t="s">
        <v>183</v>
      </c>
      <c r="H4314" s="3">
        <v>1306820</v>
      </c>
      <c r="I4314" s="4">
        <v>0.88</v>
      </c>
      <c r="J4314" s="4">
        <v>1150000</v>
      </c>
      <c r="K4314" s="3">
        <v>7831320</v>
      </c>
      <c r="L4314" t="s">
        <v>5</v>
      </c>
      <c r="M4314">
        <f t="shared" si="469"/>
        <v>1</v>
      </c>
      <c r="N4314">
        <f t="shared" si="470"/>
        <v>0</v>
      </c>
      <c r="O4314">
        <f t="shared" si="471"/>
        <v>0</v>
      </c>
      <c r="P4314">
        <f t="shared" si="472"/>
        <v>1</v>
      </c>
      <c r="Q4314">
        <f t="shared" si="473"/>
        <v>0</v>
      </c>
      <c r="R4314">
        <f t="shared" si="474"/>
        <v>0</v>
      </c>
      <c r="S4314">
        <f t="shared" si="475"/>
        <v>0</v>
      </c>
    </row>
    <row r="4315" spans="1:19" x14ac:dyDescent="0.2">
      <c r="A4315" t="s">
        <v>12</v>
      </c>
      <c r="B4315" s="1">
        <v>42382</v>
      </c>
      <c r="C4315" s="2">
        <v>42383.899085648147</v>
      </c>
      <c r="D4315" t="s">
        <v>3095</v>
      </c>
      <c r="E4315" t="s">
        <v>3096</v>
      </c>
      <c r="F4315" t="s">
        <v>3678</v>
      </c>
      <c r="G4315" t="s">
        <v>11</v>
      </c>
      <c r="H4315" s="3">
        <v>11519</v>
      </c>
      <c r="I4315" s="4">
        <v>32.25</v>
      </c>
      <c r="J4315" s="4">
        <v>371488</v>
      </c>
      <c r="K4315" s="3">
        <v>24999</v>
      </c>
      <c r="L4315" t="s">
        <v>5</v>
      </c>
      <c r="M4315">
        <f t="shared" si="469"/>
        <v>1</v>
      </c>
      <c r="N4315">
        <f t="shared" si="470"/>
        <v>0</v>
      </c>
      <c r="O4315">
        <f t="shared" si="471"/>
        <v>0</v>
      </c>
      <c r="P4315">
        <f t="shared" si="472"/>
        <v>1</v>
      </c>
      <c r="Q4315">
        <f t="shared" si="473"/>
        <v>0</v>
      </c>
      <c r="R4315">
        <f t="shared" si="474"/>
        <v>1</v>
      </c>
      <c r="S4315">
        <f t="shared" si="475"/>
        <v>0</v>
      </c>
    </row>
    <row r="4316" spans="1:19" x14ac:dyDescent="0.2">
      <c r="A4316" t="s">
        <v>0</v>
      </c>
      <c r="B4316" s="1">
        <v>42382</v>
      </c>
      <c r="C4316" s="2">
        <v>42383.899085648147</v>
      </c>
      <c r="D4316" t="s">
        <v>3095</v>
      </c>
      <c r="E4316" t="s">
        <v>3096</v>
      </c>
      <c r="F4316" t="s">
        <v>3678</v>
      </c>
      <c r="G4316" t="s">
        <v>11</v>
      </c>
      <c r="H4316" s="3">
        <v>2811</v>
      </c>
      <c r="I4316" s="4">
        <v>55.006100000000004</v>
      </c>
      <c r="J4316" s="4">
        <v>154622</v>
      </c>
      <c r="K4316" s="3">
        <v>10845</v>
      </c>
      <c r="L4316" t="s">
        <v>5</v>
      </c>
      <c r="M4316">
        <f t="shared" si="469"/>
        <v>0</v>
      </c>
      <c r="N4316">
        <f t="shared" si="470"/>
        <v>1</v>
      </c>
      <c r="O4316">
        <f t="shared" si="471"/>
        <v>1</v>
      </c>
      <c r="P4316">
        <f t="shared" si="472"/>
        <v>0</v>
      </c>
      <c r="Q4316">
        <f t="shared" si="473"/>
        <v>0</v>
      </c>
      <c r="R4316">
        <f t="shared" si="474"/>
        <v>1</v>
      </c>
      <c r="S4316">
        <f t="shared" si="475"/>
        <v>0</v>
      </c>
    </row>
    <row r="4317" spans="1:19" x14ac:dyDescent="0.2">
      <c r="A4317" t="s">
        <v>0</v>
      </c>
      <c r="B4317" s="1">
        <v>42382</v>
      </c>
      <c r="C4317" s="2">
        <v>42383.899085648147</v>
      </c>
      <c r="D4317" t="s">
        <v>3095</v>
      </c>
      <c r="E4317" t="s">
        <v>3096</v>
      </c>
      <c r="F4317" t="s">
        <v>3678</v>
      </c>
      <c r="G4317" t="s">
        <v>11</v>
      </c>
      <c r="H4317" s="3">
        <v>4055</v>
      </c>
      <c r="I4317" s="4">
        <v>53.169199999999996</v>
      </c>
      <c r="J4317" s="4">
        <v>215601</v>
      </c>
      <c r="K4317" s="3">
        <v>20944</v>
      </c>
      <c r="L4317" t="s">
        <v>5</v>
      </c>
      <c r="M4317">
        <f t="shared" si="469"/>
        <v>0</v>
      </c>
      <c r="N4317">
        <f t="shared" si="470"/>
        <v>1</v>
      </c>
      <c r="O4317">
        <f t="shared" si="471"/>
        <v>1</v>
      </c>
      <c r="P4317">
        <f t="shared" si="472"/>
        <v>0</v>
      </c>
      <c r="Q4317">
        <f t="shared" si="473"/>
        <v>0</v>
      </c>
      <c r="R4317">
        <f t="shared" si="474"/>
        <v>1</v>
      </c>
      <c r="S4317">
        <f t="shared" si="475"/>
        <v>0</v>
      </c>
    </row>
    <row r="4318" spans="1:19" x14ac:dyDescent="0.2">
      <c r="A4318" t="s">
        <v>0</v>
      </c>
      <c r="B4318" s="1">
        <v>42382</v>
      </c>
      <c r="C4318" s="2">
        <v>42383.899085648147</v>
      </c>
      <c r="D4318" t="s">
        <v>3095</v>
      </c>
      <c r="E4318" t="s">
        <v>3096</v>
      </c>
      <c r="F4318" t="s">
        <v>3678</v>
      </c>
      <c r="G4318" t="s">
        <v>11</v>
      </c>
      <c r="H4318" s="3">
        <v>5599</v>
      </c>
      <c r="I4318" s="4">
        <v>55.889699999999998</v>
      </c>
      <c r="J4318" s="4">
        <v>312926</v>
      </c>
      <c r="K4318" s="3">
        <v>5246</v>
      </c>
      <c r="L4318" t="s">
        <v>5</v>
      </c>
      <c r="M4318">
        <f t="shared" si="469"/>
        <v>0</v>
      </c>
      <c r="N4318">
        <f t="shared" si="470"/>
        <v>1</v>
      </c>
      <c r="O4318">
        <f t="shared" si="471"/>
        <v>1</v>
      </c>
      <c r="P4318">
        <f t="shared" si="472"/>
        <v>0</v>
      </c>
      <c r="Q4318">
        <f t="shared" si="473"/>
        <v>0</v>
      </c>
      <c r="R4318">
        <f t="shared" si="474"/>
        <v>1</v>
      </c>
      <c r="S4318">
        <f t="shared" si="475"/>
        <v>0</v>
      </c>
    </row>
    <row r="4319" spans="1:19" x14ac:dyDescent="0.2">
      <c r="A4319" t="s">
        <v>12</v>
      </c>
      <c r="B4319" s="1">
        <v>42382</v>
      </c>
      <c r="C4319" s="2">
        <v>42383.899085648147</v>
      </c>
      <c r="D4319" t="s">
        <v>3095</v>
      </c>
      <c r="E4319" t="s">
        <v>3096</v>
      </c>
      <c r="F4319" t="s">
        <v>3678</v>
      </c>
      <c r="G4319" t="s">
        <v>11</v>
      </c>
      <c r="H4319" s="3">
        <v>13480</v>
      </c>
      <c r="I4319" s="4">
        <v>32.25</v>
      </c>
      <c r="J4319" s="4">
        <v>434730</v>
      </c>
      <c r="K4319" s="3">
        <v>13480</v>
      </c>
      <c r="L4319" t="s">
        <v>5</v>
      </c>
      <c r="M4319">
        <f t="shared" si="469"/>
        <v>1</v>
      </c>
      <c r="N4319">
        <f t="shared" si="470"/>
        <v>0</v>
      </c>
      <c r="O4319">
        <f t="shared" si="471"/>
        <v>0</v>
      </c>
      <c r="P4319">
        <f t="shared" si="472"/>
        <v>1</v>
      </c>
      <c r="Q4319">
        <f t="shared" si="473"/>
        <v>0</v>
      </c>
      <c r="R4319">
        <f t="shared" si="474"/>
        <v>1</v>
      </c>
      <c r="S4319">
        <f t="shared" si="475"/>
        <v>0</v>
      </c>
    </row>
    <row r="4320" spans="1:19" x14ac:dyDescent="0.2">
      <c r="A4320" t="s">
        <v>0</v>
      </c>
      <c r="B4320" s="1">
        <v>42382</v>
      </c>
      <c r="C4320" s="2">
        <v>42383.899085648147</v>
      </c>
      <c r="D4320" t="s">
        <v>3095</v>
      </c>
      <c r="E4320" t="s">
        <v>3096</v>
      </c>
      <c r="F4320" t="s">
        <v>3678</v>
      </c>
      <c r="G4320" t="s">
        <v>11</v>
      </c>
      <c r="H4320" s="3">
        <v>7288</v>
      </c>
      <c r="I4320" s="4">
        <v>53.634300000000003</v>
      </c>
      <c r="J4320" s="4">
        <v>390887</v>
      </c>
      <c r="K4320" s="3">
        <v>13656</v>
      </c>
      <c r="L4320" t="s">
        <v>5</v>
      </c>
      <c r="M4320">
        <f t="shared" si="469"/>
        <v>0</v>
      </c>
      <c r="N4320">
        <f t="shared" si="470"/>
        <v>1</v>
      </c>
      <c r="O4320">
        <f t="shared" si="471"/>
        <v>1</v>
      </c>
      <c r="P4320">
        <f t="shared" si="472"/>
        <v>0</v>
      </c>
      <c r="Q4320">
        <f t="shared" si="473"/>
        <v>0</v>
      </c>
      <c r="R4320">
        <f t="shared" si="474"/>
        <v>1</v>
      </c>
      <c r="S4320">
        <f t="shared" si="475"/>
        <v>0</v>
      </c>
    </row>
    <row r="4321" spans="1:19" x14ac:dyDescent="0.2">
      <c r="A4321" t="s">
        <v>0</v>
      </c>
      <c r="B4321" s="1">
        <v>42382</v>
      </c>
      <c r="C4321" s="2">
        <v>42383.899085648147</v>
      </c>
      <c r="D4321" t="s">
        <v>3095</v>
      </c>
      <c r="E4321" t="s">
        <v>3096</v>
      </c>
      <c r="F4321" t="s">
        <v>3678</v>
      </c>
      <c r="G4321" t="s">
        <v>11</v>
      </c>
      <c r="H4321" s="3">
        <v>5246</v>
      </c>
      <c r="I4321" s="4">
        <v>56.637</v>
      </c>
      <c r="J4321" s="4">
        <v>297118</v>
      </c>
      <c r="K4321">
        <v>0</v>
      </c>
      <c r="L4321" t="s">
        <v>5</v>
      </c>
      <c r="M4321">
        <f t="shared" si="469"/>
        <v>0</v>
      </c>
      <c r="N4321">
        <f t="shared" si="470"/>
        <v>1</v>
      </c>
      <c r="O4321">
        <f t="shared" si="471"/>
        <v>1</v>
      </c>
      <c r="P4321">
        <f t="shared" si="472"/>
        <v>0</v>
      </c>
      <c r="Q4321">
        <f t="shared" si="473"/>
        <v>0</v>
      </c>
      <c r="R4321">
        <f t="shared" si="474"/>
        <v>1</v>
      </c>
      <c r="S4321">
        <f t="shared" si="475"/>
        <v>0</v>
      </c>
    </row>
    <row r="4322" spans="1:19" x14ac:dyDescent="0.2">
      <c r="A4322" t="s">
        <v>12</v>
      </c>
      <c r="B4322" s="1">
        <v>42382</v>
      </c>
      <c r="C4322" s="2">
        <v>42383.895497685182</v>
      </c>
      <c r="D4322" t="s">
        <v>2174</v>
      </c>
      <c r="E4322" t="s">
        <v>2175</v>
      </c>
      <c r="F4322" t="s">
        <v>3679</v>
      </c>
      <c r="G4322" t="s">
        <v>1195</v>
      </c>
      <c r="H4322" s="3">
        <v>50000</v>
      </c>
      <c r="I4322" s="4">
        <v>2.88</v>
      </c>
      <c r="J4322" s="4">
        <v>144000</v>
      </c>
      <c r="K4322" s="3">
        <v>713098</v>
      </c>
      <c r="L4322" t="s">
        <v>5</v>
      </c>
      <c r="M4322">
        <f t="shared" si="469"/>
        <v>1</v>
      </c>
      <c r="N4322">
        <f t="shared" si="470"/>
        <v>0</v>
      </c>
      <c r="O4322">
        <f t="shared" si="471"/>
        <v>0</v>
      </c>
      <c r="P4322">
        <f t="shared" si="472"/>
        <v>1</v>
      </c>
      <c r="Q4322">
        <f t="shared" si="473"/>
        <v>0</v>
      </c>
      <c r="R4322">
        <f t="shared" si="474"/>
        <v>1</v>
      </c>
      <c r="S4322">
        <f t="shared" si="475"/>
        <v>0</v>
      </c>
    </row>
    <row r="4323" spans="1:19" x14ac:dyDescent="0.2">
      <c r="A4323" t="s">
        <v>12</v>
      </c>
      <c r="B4323" s="1">
        <v>42382</v>
      </c>
      <c r="C4323" s="2">
        <v>42383.895497685182</v>
      </c>
      <c r="D4323" t="s">
        <v>2174</v>
      </c>
      <c r="E4323" t="s">
        <v>2175</v>
      </c>
      <c r="F4323" t="s">
        <v>3679</v>
      </c>
      <c r="G4323" t="s">
        <v>1195</v>
      </c>
      <c r="H4323" s="3">
        <v>50000</v>
      </c>
      <c r="I4323" s="4">
        <v>2.88</v>
      </c>
      <c r="J4323" s="4">
        <v>144000</v>
      </c>
      <c r="K4323" s="3">
        <v>691981</v>
      </c>
      <c r="L4323" t="s">
        <v>5</v>
      </c>
      <c r="M4323">
        <f t="shared" si="469"/>
        <v>1</v>
      </c>
      <c r="N4323">
        <f t="shared" si="470"/>
        <v>0</v>
      </c>
      <c r="O4323">
        <f t="shared" si="471"/>
        <v>0</v>
      </c>
      <c r="P4323">
        <f t="shared" si="472"/>
        <v>1</v>
      </c>
      <c r="Q4323">
        <f t="shared" si="473"/>
        <v>0</v>
      </c>
      <c r="R4323">
        <f t="shared" si="474"/>
        <v>1</v>
      </c>
      <c r="S4323">
        <f t="shared" si="475"/>
        <v>0</v>
      </c>
    </row>
    <row r="4324" spans="1:19" x14ac:dyDescent="0.2">
      <c r="A4324" t="s">
        <v>0</v>
      </c>
      <c r="B4324" s="1">
        <v>42382</v>
      </c>
      <c r="C4324" s="2">
        <v>42383.895497685182</v>
      </c>
      <c r="D4324" t="s">
        <v>2174</v>
      </c>
      <c r="E4324" t="s">
        <v>2175</v>
      </c>
      <c r="F4324" t="s">
        <v>3679</v>
      </c>
      <c r="G4324" t="s">
        <v>1195</v>
      </c>
      <c r="H4324" s="3">
        <v>50000</v>
      </c>
      <c r="I4324" s="4">
        <v>8.8545999999999996</v>
      </c>
      <c r="J4324" s="4">
        <v>442730</v>
      </c>
      <c r="K4324" s="3">
        <v>663098</v>
      </c>
      <c r="L4324" t="s">
        <v>5</v>
      </c>
      <c r="M4324">
        <f t="shared" si="469"/>
        <v>0</v>
      </c>
      <c r="N4324">
        <f t="shared" si="470"/>
        <v>1</v>
      </c>
      <c r="O4324">
        <f t="shared" si="471"/>
        <v>0</v>
      </c>
      <c r="P4324">
        <f t="shared" si="472"/>
        <v>1</v>
      </c>
      <c r="Q4324">
        <f t="shared" si="473"/>
        <v>0</v>
      </c>
      <c r="R4324">
        <f t="shared" si="474"/>
        <v>1</v>
      </c>
      <c r="S4324">
        <f t="shared" si="475"/>
        <v>0</v>
      </c>
    </row>
    <row r="4325" spans="1:19" x14ac:dyDescent="0.2">
      <c r="A4325" t="s">
        <v>0</v>
      </c>
      <c r="B4325" s="1">
        <v>42382</v>
      </c>
      <c r="C4325" s="2">
        <v>42383.895497685182</v>
      </c>
      <c r="D4325" t="s">
        <v>2174</v>
      </c>
      <c r="E4325" t="s">
        <v>2175</v>
      </c>
      <c r="F4325" t="s">
        <v>3679</v>
      </c>
      <c r="G4325" t="s">
        <v>1195</v>
      </c>
      <c r="H4325" s="3">
        <v>28883</v>
      </c>
      <c r="I4325" s="4">
        <v>8.8969000000000005</v>
      </c>
      <c r="J4325" s="4">
        <v>256969</v>
      </c>
      <c r="K4325" s="3">
        <v>663098</v>
      </c>
      <c r="L4325" t="s">
        <v>5</v>
      </c>
      <c r="M4325">
        <f t="shared" si="469"/>
        <v>0</v>
      </c>
      <c r="N4325">
        <f t="shared" si="470"/>
        <v>1</v>
      </c>
      <c r="O4325">
        <f t="shared" si="471"/>
        <v>0</v>
      </c>
      <c r="P4325">
        <f t="shared" si="472"/>
        <v>1</v>
      </c>
      <c r="Q4325">
        <f t="shared" si="473"/>
        <v>0</v>
      </c>
      <c r="R4325">
        <f t="shared" si="474"/>
        <v>1</v>
      </c>
      <c r="S4325">
        <f t="shared" si="475"/>
        <v>0</v>
      </c>
    </row>
    <row r="4326" spans="1:19" x14ac:dyDescent="0.2">
      <c r="A4326" t="s">
        <v>0</v>
      </c>
      <c r="B4326" s="1">
        <v>42381</v>
      </c>
      <c r="C4326" s="2">
        <v>42383.892696759256</v>
      </c>
      <c r="D4326" t="s">
        <v>3680</v>
      </c>
      <c r="E4326" t="s">
        <v>3681</v>
      </c>
      <c r="F4326" t="s">
        <v>3682</v>
      </c>
      <c r="G4326" t="s">
        <v>11</v>
      </c>
      <c r="H4326">
        <v>980</v>
      </c>
      <c r="I4326" s="4">
        <v>129.02000000000001</v>
      </c>
      <c r="J4326" s="4">
        <v>126440</v>
      </c>
      <c r="K4326" s="3">
        <v>2093</v>
      </c>
      <c r="L4326" t="s">
        <v>5</v>
      </c>
      <c r="M4326">
        <f t="shared" si="469"/>
        <v>0</v>
      </c>
      <c r="N4326">
        <f t="shared" si="470"/>
        <v>1</v>
      </c>
      <c r="O4326">
        <f t="shared" si="471"/>
        <v>1</v>
      </c>
      <c r="P4326">
        <f t="shared" si="472"/>
        <v>0</v>
      </c>
      <c r="Q4326">
        <f t="shared" si="473"/>
        <v>0</v>
      </c>
      <c r="R4326">
        <f t="shared" si="474"/>
        <v>1</v>
      </c>
      <c r="S4326">
        <f t="shared" si="475"/>
        <v>0</v>
      </c>
    </row>
    <row r="4327" spans="1:19" x14ac:dyDescent="0.2">
      <c r="A4327" t="s">
        <v>0</v>
      </c>
      <c r="B4327" s="1">
        <v>42381</v>
      </c>
      <c r="C4327" s="2">
        <v>42383.875231481485</v>
      </c>
      <c r="D4327" t="s">
        <v>3683</v>
      </c>
      <c r="E4327" t="s">
        <v>3684</v>
      </c>
      <c r="F4327" t="s">
        <v>3685</v>
      </c>
      <c r="G4327" t="s">
        <v>11</v>
      </c>
      <c r="H4327">
        <v>624</v>
      </c>
      <c r="I4327" s="4">
        <v>124.779</v>
      </c>
      <c r="J4327" s="4">
        <v>77862</v>
      </c>
      <c r="K4327" s="3">
        <v>11804</v>
      </c>
      <c r="L4327" t="s">
        <v>5</v>
      </c>
      <c r="M4327">
        <f t="shared" si="469"/>
        <v>0</v>
      </c>
      <c r="N4327">
        <f t="shared" si="470"/>
        <v>1</v>
      </c>
      <c r="O4327">
        <f t="shared" si="471"/>
        <v>1</v>
      </c>
      <c r="P4327">
        <f t="shared" si="472"/>
        <v>0</v>
      </c>
      <c r="Q4327">
        <f t="shared" si="473"/>
        <v>0</v>
      </c>
      <c r="R4327">
        <f t="shared" si="474"/>
        <v>1</v>
      </c>
      <c r="S4327">
        <f t="shared" si="475"/>
        <v>0</v>
      </c>
    </row>
    <row r="4328" spans="1:19" x14ac:dyDescent="0.2">
      <c r="A4328" t="s">
        <v>0</v>
      </c>
      <c r="B4328" s="1">
        <v>42382</v>
      </c>
      <c r="C4328" s="2">
        <v>42383.875231481485</v>
      </c>
      <c r="D4328" t="s">
        <v>3683</v>
      </c>
      <c r="E4328" t="s">
        <v>3684</v>
      </c>
      <c r="F4328" t="s">
        <v>3685</v>
      </c>
      <c r="G4328" t="s">
        <v>11</v>
      </c>
      <c r="H4328">
        <v>104</v>
      </c>
      <c r="I4328" s="4">
        <v>129.989</v>
      </c>
      <c r="J4328" s="4">
        <v>13518.8</v>
      </c>
      <c r="K4328" s="3">
        <v>11700</v>
      </c>
      <c r="L4328" t="s">
        <v>5</v>
      </c>
      <c r="M4328">
        <f t="shared" si="469"/>
        <v>0</v>
      </c>
      <c r="N4328">
        <f t="shared" si="470"/>
        <v>1</v>
      </c>
      <c r="O4328">
        <f t="shared" si="471"/>
        <v>1</v>
      </c>
      <c r="P4328">
        <f t="shared" si="472"/>
        <v>0</v>
      </c>
      <c r="Q4328">
        <f t="shared" si="473"/>
        <v>0</v>
      </c>
      <c r="R4328">
        <f t="shared" si="474"/>
        <v>1</v>
      </c>
      <c r="S4328">
        <f t="shared" si="475"/>
        <v>0</v>
      </c>
    </row>
    <row r="4329" spans="1:19" x14ac:dyDescent="0.2">
      <c r="A4329" t="s">
        <v>12</v>
      </c>
      <c r="B4329" s="1">
        <v>42381</v>
      </c>
      <c r="C4329" s="2">
        <v>42383.871388888889</v>
      </c>
      <c r="D4329" t="s">
        <v>3686</v>
      </c>
      <c r="E4329" t="s">
        <v>3687</v>
      </c>
      <c r="F4329" t="s">
        <v>3688</v>
      </c>
      <c r="G4329" t="s">
        <v>7</v>
      </c>
      <c r="H4329" s="3">
        <v>10884400</v>
      </c>
      <c r="I4329" s="4">
        <v>26.25</v>
      </c>
      <c r="J4329" s="4">
        <v>285714000</v>
      </c>
      <c r="K4329" s="3">
        <v>21768700</v>
      </c>
      <c r="L4329" t="s">
        <v>5</v>
      </c>
      <c r="M4329">
        <f t="shared" si="469"/>
        <v>1</v>
      </c>
      <c r="N4329">
        <f t="shared" si="470"/>
        <v>0</v>
      </c>
      <c r="O4329">
        <f t="shared" si="471"/>
        <v>0</v>
      </c>
      <c r="P4329">
        <f t="shared" si="472"/>
        <v>1</v>
      </c>
      <c r="Q4329">
        <f t="shared" si="473"/>
        <v>1</v>
      </c>
      <c r="R4329">
        <f t="shared" si="474"/>
        <v>0</v>
      </c>
      <c r="S4329">
        <f t="shared" si="475"/>
        <v>0</v>
      </c>
    </row>
    <row r="4330" spans="1:19" x14ac:dyDescent="0.2">
      <c r="A4330" t="s">
        <v>12</v>
      </c>
      <c r="B4330" s="1">
        <v>42381</v>
      </c>
      <c r="C4330" s="2">
        <v>42383.871388888889</v>
      </c>
      <c r="D4330" t="s">
        <v>3686</v>
      </c>
      <c r="E4330" t="s">
        <v>3687</v>
      </c>
      <c r="F4330" t="s">
        <v>3688</v>
      </c>
      <c r="G4330" t="s">
        <v>7</v>
      </c>
      <c r="H4330" s="3">
        <v>10884400</v>
      </c>
      <c r="I4330" s="4">
        <v>26.25</v>
      </c>
      <c r="J4330" s="4">
        <v>285714000</v>
      </c>
      <c r="K4330" s="3">
        <v>10884400</v>
      </c>
      <c r="L4330" t="s">
        <v>5</v>
      </c>
      <c r="M4330">
        <f t="shared" si="469"/>
        <v>1</v>
      </c>
      <c r="N4330">
        <f t="shared" si="470"/>
        <v>0</v>
      </c>
      <c r="O4330">
        <f t="shared" si="471"/>
        <v>0</v>
      </c>
      <c r="P4330">
        <f t="shared" si="472"/>
        <v>1</v>
      </c>
      <c r="Q4330">
        <f t="shared" si="473"/>
        <v>1</v>
      </c>
      <c r="R4330">
        <f t="shared" si="474"/>
        <v>0</v>
      </c>
      <c r="S4330">
        <f t="shared" si="475"/>
        <v>0</v>
      </c>
    </row>
    <row r="4331" spans="1:19" x14ac:dyDescent="0.2">
      <c r="A4331" t="s">
        <v>12</v>
      </c>
      <c r="B4331" s="1">
        <v>42381</v>
      </c>
      <c r="C4331" s="2">
        <v>42383.859606481485</v>
      </c>
      <c r="D4331" t="s">
        <v>3686</v>
      </c>
      <c r="E4331" t="s">
        <v>3687</v>
      </c>
      <c r="F4331" t="s">
        <v>3689</v>
      </c>
      <c r="G4331" t="s">
        <v>7</v>
      </c>
      <c r="H4331" s="3">
        <v>17492700</v>
      </c>
      <c r="I4331" s="4">
        <v>26.25</v>
      </c>
      <c r="J4331" s="4">
        <v>459184000</v>
      </c>
      <c r="K4331" s="3">
        <v>17492700</v>
      </c>
      <c r="L4331" t="s">
        <v>5</v>
      </c>
      <c r="M4331">
        <f t="shared" si="469"/>
        <v>1</v>
      </c>
      <c r="N4331">
        <f t="shared" si="470"/>
        <v>0</v>
      </c>
      <c r="O4331">
        <f t="shared" si="471"/>
        <v>0</v>
      </c>
      <c r="P4331">
        <f t="shared" si="472"/>
        <v>1</v>
      </c>
      <c r="Q4331">
        <f t="shared" si="473"/>
        <v>1</v>
      </c>
      <c r="R4331">
        <f t="shared" si="474"/>
        <v>0</v>
      </c>
      <c r="S4331">
        <f t="shared" si="475"/>
        <v>0</v>
      </c>
    </row>
    <row r="4332" spans="1:19" x14ac:dyDescent="0.2">
      <c r="A4332" t="s">
        <v>12</v>
      </c>
      <c r="B4332" s="1">
        <v>42381</v>
      </c>
      <c r="C4332" s="2">
        <v>42383.855393518519</v>
      </c>
      <c r="D4332" t="s">
        <v>3545</v>
      </c>
      <c r="E4332" t="s">
        <v>3546</v>
      </c>
      <c r="F4332" t="s">
        <v>3690</v>
      </c>
      <c r="G4332" t="s">
        <v>7</v>
      </c>
      <c r="H4332" s="3">
        <v>5000</v>
      </c>
      <c r="I4332" s="4">
        <v>22.16</v>
      </c>
      <c r="J4332" s="4">
        <v>110800</v>
      </c>
      <c r="K4332" s="3">
        <v>21003</v>
      </c>
      <c r="L4332" t="s">
        <v>5</v>
      </c>
      <c r="M4332">
        <f t="shared" si="469"/>
        <v>1</v>
      </c>
      <c r="N4332">
        <f t="shared" si="470"/>
        <v>0</v>
      </c>
      <c r="O4332">
        <f t="shared" si="471"/>
        <v>1</v>
      </c>
      <c r="P4332">
        <f t="shared" si="472"/>
        <v>0</v>
      </c>
      <c r="Q4332">
        <f t="shared" si="473"/>
        <v>1</v>
      </c>
      <c r="R4332">
        <f t="shared" si="474"/>
        <v>0</v>
      </c>
      <c r="S4332">
        <f t="shared" si="475"/>
        <v>0</v>
      </c>
    </row>
    <row r="4333" spans="1:19" x14ac:dyDescent="0.2">
      <c r="A4333" t="s">
        <v>12</v>
      </c>
      <c r="B4333" s="1">
        <v>42381</v>
      </c>
      <c r="C4333" s="2">
        <v>42383.853946759256</v>
      </c>
      <c r="D4333" t="s">
        <v>3545</v>
      </c>
      <c r="E4333" t="s">
        <v>3546</v>
      </c>
      <c r="F4333" t="s">
        <v>3691</v>
      </c>
      <c r="G4333" t="s">
        <v>11</v>
      </c>
      <c r="H4333" s="3">
        <v>4000</v>
      </c>
      <c r="I4333" s="4">
        <v>23.754000000000001</v>
      </c>
      <c r="J4333" s="4">
        <v>95016</v>
      </c>
      <c r="K4333" s="3">
        <v>12761</v>
      </c>
      <c r="L4333" t="s">
        <v>5</v>
      </c>
      <c r="M4333">
        <f t="shared" si="469"/>
        <v>1</v>
      </c>
      <c r="N4333">
        <f t="shared" si="470"/>
        <v>0</v>
      </c>
      <c r="O4333">
        <f t="shared" si="471"/>
        <v>1</v>
      </c>
      <c r="P4333">
        <f t="shared" si="472"/>
        <v>0</v>
      </c>
      <c r="Q4333">
        <f t="shared" si="473"/>
        <v>0</v>
      </c>
      <c r="R4333">
        <f t="shared" si="474"/>
        <v>1</v>
      </c>
      <c r="S4333">
        <f t="shared" si="475"/>
        <v>0</v>
      </c>
    </row>
    <row r="4334" spans="1:19" x14ac:dyDescent="0.2">
      <c r="A4334" t="s">
        <v>12</v>
      </c>
      <c r="B4334" s="1">
        <v>42381</v>
      </c>
      <c r="C4334" s="2">
        <v>42383.85193287037</v>
      </c>
      <c r="D4334" t="s">
        <v>3692</v>
      </c>
      <c r="E4334" t="s">
        <v>3693</v>
      </c>
      <c r="F4334" t="s">
        <v>3694</v>
      </c>
      <c r="G4334" t="s">
        <v>46</v>
      </c>
      <c r="H4334" s="3">
        <v>46875</v>
      </c>
      <c r="I4334" s="4">
        <v>5</v>
      </c>
      <c r="J4334" s="4">
        <v>234375</v>
      </c>
      <c r="K4334" s="3">
        <v>476899</v>
      </c>
      <c r="L4334" t="s">
        <v>5</v>
      </c>
      <c r="M4334">
        <f t="shared" si="469"/>
        <v>1</v>
      </c>
      <c r="N4334">
        <f t="shared" si="470"/>
        <v>0</v>
      </c>
      <c r="O4334">
        <f t="shared" si="471"/>
        <v>0</v>
      </c>
      <c r="P4334">
        <f t="shared" si="472"/>
        <v>1</v>
      </c>
      <c r="Q4334">
        <f t="shared" si="473"/>
        <v>1</v>
      </c>
      <c r="R4334">
        <f t="shared" si="474"/>
        <v>1</v>
      </c>
      <c r="S4334">
        <f t="shared" si="475"/>
        <v>1</v>
      </c>
    </row>
    <row r="4335" spans="1:19" x14ac:dyDescent="0.2">
      <c r="A4335" t="s">
        <v>0</v>
      </c>
      <c r="B4335" s="1">
        <v>42381</v>
      </c>
      <c r="C4335" s="2">
        <v>42383.83934027778</v>
      </c>
      <c r="D4335" t="s">
        <v>464</v>
      </c>
      <c r="E4335" t="s">
        <v>465</v>
      </c>
      <c r="F4335" t="s">
        <v>1498</v>
      </c>
      <c r="G4335" t="s">
        <v>11</v>
      </c>
      <c r="H4335">
        <v>400</v>
      </c>
      <c r="I4335" s="4">
        <v>45</v>
      </c>
      <c r="J4335" s="4">
        <v>18000</v>
      </c>
      <c r="K4335" s="3">
        <v>132905</v>
      </c>
      <c r="L4335" t="s">
        <v>5</v>
      </c>
      <c r="M4335">
        <f t="shared" si="469"/>
        <v>0</v>
      </c>
      <c r="N4335">
        <f t="shared" si="470"/>
        <v>1</v>
      </c>
      <c r="O4335">
        <f t="shared" si="471"/>
        <v>1</v>
      </c>
      <c r="P4335">
        <f t="shared" si="472"/>
        <v>0</v>
      </c>
      <c r="Q4335">
        <f t="shared" si="473"/>
        <v>0</v>
      </c>
      <c r="R4335">
        <f t="shared" si="474"/>
        <v>1</v>
      </c>
      <c r="S4335">
        <f t="shared" si="475"/>
        <v>0</v>
      </c>
    </row>
    <row r="4336" spans="1:19" x14ac:dyDescent="0.2">
      <c r="A4336" t="s">
        <v>0</v>
      </c>
      <c r="B4336" s="1">
        <v>42382</v>
      </c>
      <c r="C4336" s="2">
        <v>42383.838993055557</v>
      </c>
      <c r="D4336" t="s">
        <v>464</v>
      </c>
      <c r="E4336" t="s">
        <v>465</v>
      </c>
      <c r="F4336" t="s">
        <v>1499</v>
      </c>
      <c r="G4336" t="s">
        <v>51</v>
      </c>
      <c r="H4336" s="3">
        <v>6612</v>
      </c>
      <c r="I4336" s="4">
        <v>43.82</v>
      </c>
      <c r="J4336" s="4">
        <v>289738</v>
      </c>
      <c r="K4336" s="3">
        <v>35329</v>
      </c>
      <c r="L4336" t="s">
        <v>5</v>
      </c>
      <c r="M4336">
        <f t="shared" si="469"/>
        <v>0</v>
      </c>
      <c r="N4336">
        <f t="shared" si="470"/>
        <v>1</v>
      </c>
      <c r="O4336">
        <f t="shared" si="471"/>
        <v>1</v>
      </c>
      <c r="P4336">
        <f t="shared" si="472"/>
        <v>0</v>
      </c>
      <c r="Q4336">
        <f t="shared" si="473"/>
        <v>1</v>
      </c>
      <c r="R4336">
        <f t="shared" si="474"/>
        <v>0</v>
      </c>
      <c r="S4336">
        <f t="shared" si="475"/>
        <v>1</v>
      </c>
    </row>
    <row r="4337" spans="1:19" x14ac:dyDescent="0.2">
      <c r="A4337" t="s">
        <v>0</v>
      </c>
      <c r="B4337" s="1">
        <v>42383</v>
      </c>
      <c r="C4337" s="2">
        <v>42383.838993055557</v>
      </c>
      <c r="D4337" t="s">
        <v>464</v>
      </c>
      <c r="E4337" t="s">
        <v>465</v>
      </c>
      <c r="F4337" t="s">
        <v>1499</v>
      </c>
      <c r="G4337" t="s">
        <v>51</v>
      </c>
      <c r="H4337" s="3">
        <v>2500</v>
      </c>
      <c r="I4337" s="4">
        <v>41.23</v>
      </c>
      <c r="J4337" s="4">
        <v>103075</v>
      </c>
      <c r="K4337" s="3">
        <v>32829</v>
      </c>
      <c r="L4337" t="s">
        <v>5</v>
      </c>
      <c r="M4337">
        <f t="shared" si="469"/>
        <v>0</v>
      </c>
      <c r="N4337">
        <f t="shared" si="470"/>
        <v>1</v>
      </c>
      <c r="O4337">
        <f t="shared" si="471"/>
        <v>1</v>
      </c>
      <c r="P4337">
        <f t="shared" si="472"/>
        <v>0</v>
      </c>
      <c r="Q4337">
        <f t="shared" si="473"/>
        <v>1</v>
      </c>
      <c r="R4337">
        <f t="shared" si="474"/>
        <v>0</v>
      </c>
      <c r="S4337">
        <f t="shared" si="475"/>
        <v>1</v>
      </c>
    </row>
    <row r="4338" spans="1:19" x14ac:dyDescent="0.2">
      <c r="A4338" t="s">
        <v>0</v>
      </c>
      <c r="B4338" s="1">
        <v>42382</v>
      </c>
      <c r="C4338" s="2">
        <v>42383.838587962964</v>
      </c>
      <c r="D4338" t="s">
        <v>464</v>
      </c>
      <c r="E4338" t="s">
        <v>465</v>
      </c>
      <c r="F4338" t="s">
        <v>466</v>
      </c>
      <c r="G4338" t="s">
        <v>11</v>
      </c>
      <c r="H4338">
        <v>500</v>
      </c>
      <c r="I4338" s="4">
        <v>43.89</v>
      </c>
      <c r="J4338" s="4">
        <v>21945</v>
      </c>
      <c r="K4338" s="3">
        <v>594246</v>
      </c>
      <c r="L4338" t="s">
        <v>5</v>
      </c>
      <c r="M4338">
        <f t="shared" si="469"/>
        <v>0</v>
      </c>
      <c r="N4338">
        <f t="shared" si="470"/>
        <v>1</v>
      </c>
      <c r="O4338">
        <f t="shared" si="471"/>
        <v>1</v>
      </c>
      <c r="P4338">
        <f t="shared" si="472"/>
        <v>0</v>
      </c>
      <c r="Q4338">
        <f t="shared" si="473"/>
        <v>0</v>
      </c>
      <c r="R4338">
        <f t="shared" si="474"/>
        <v>1</v>
      </c>
      <c r="S4338">
        <f t="shared" si="475"/>
        <v>0</v>
      </c>
    </row>
    <row r="4339" spans="1:19" x14ac:dyDescent="0.2">
      <c r="A4339" t="s">
        <v>0</v>
      </c>
      <c r="B4339" s="1">
        <v>42381</v>
      </c>
      <c r="C4339" s="2">
        <v>42383.838287037041</v>
      </c>
      <c r="D4339" t="s">
        <v>464</v>
      </c>
      <c r="E4339" t="s">
        <v>465</v>
      </c>
      <c r="F4339" t="s">
        <v>467</v>
      </c>
      <c r="G4339" t="s">
        <v>11</v>
      </c>
      <c r="H4339">
        <v>500</v>
      </c>
      <c r="I4339" s="4">
        <v>42.75</v>
      </c>
      <c r="J4339" s="4">
        <v>21375</v>
      </c>
      <c r="K4339" s="3">
        <v>231216</v>
      </c>
      <c r="L4339" t="s">
        <v>5</v>
      </c>
      <c r="M4339">
        <f t="shared" si="469"/>
        <v>0</v>
      </c>
      <c r="N4339">
        <f t="shared" si="470"/>
        <v>1</v>
      </c>
      <c r="O4339">
        <f t="shared" si="471"/>
        <v>1</v>
      </c>
      <c r="P4339">
        <f t="shared" si="472"/>
        <v>0</v>
      </c>
      <c r="Q4339">
        <f t="shared" si="473"/>
        <v>0</v>
      </c>
      <c r="R4339">
        <f t="shared" si="474"/>
        <v>1</v>
      </c>
      <c r="S4339">
        <f t="shared" si="475"/>
        <v>0</v>
      </c>
    </row>
    <row r="4340" spans="1:19" x14ac:dyDescent="0.2">
      <c r="A4340" t="s">
        <v>12</v>
      </c>
      <c r="B4340" s="1">
        <v>42381</v>
      </c>
      <c r="C4340" s="2">
        <v>42383.833449074074</v>
      </c>
      <c r="D4340" t="s">
        <v>52</v>
      </c>
      <c r="E4340" t="s">
        <v>53</v>
      </c>
      <c r="F4340" t="s">
        <v>54</v>
      </c>
      <c r="G4340" t="s">
        <v>7</v>
      </c>
      <c r="H4340" s="3">
        <v>411199</v>
      </c>
      <c r="I4340" s="4">
        <v>76.418800000000005</v>
      </c>
      <c r="J4340" s="4">
        <v>31423300</v>
      </c>
      <c r="K4340" s="3">
        <v>66995200</v>
      </c>
      <c r="L4340" t="s">
        <v>5</v>
      </c>
      <c r="M4340">
        <f t="shared" si="469"/>
        <v>1</v>
      </c>
      <c r="N4340">
        <f t="shared" si="470"/>
        <v>0</v>
      </c>
      <c r="O4340">
        <f t="shared" si="471"/>
        <v>0</v>
      </c>
      <c r="P4340">
        <f t="shared" si="472"/>
        <v>1</v>
      </c>
      <c r="Q4340">
        <f t="shared" si="473"/>
        <v>1</v>
      </c>
      <c r="R4340">
        <f t="shared" si="474"/>
        <v>0</v>
      </c>
      <c r="S4340">
        <f t="shared" si="475"/>
        <v>0</v>
      </c>
    </row>
    <row r="4341" spans="1:19" x14ac:dyDescent="0.2">
      <c r="A4341" t="s">
        <v>12</v>
      </c>
      <c r="B4341" s="1">
        <v>42381</v>
      </c>
      <c r="C4341" s="2">
        <v>42383.833449074074</v>
      </c>
      <c r="D4341" t="s">
        <v>52</v>
      </c>
      <c r="E4341" t="s">
        <v>53</v>
      </c>
      <c r="F4341" t="s">
        <v>55</v>
      </c>
      <c r="G4341" t="s">
        <v>4</v>
      </c>
      <c r="H4341" s="3">
        <v>409534</v>
      </c>
      <c r="I4341" s="4">
        <v>77.5398</v>
      </c>
      <c r="J4341" s="4">
        <v>31755200</v>
      </c>
      <c r="K4341" s="3">
        <v>67404800</v>
      </c>
      <c r="L4341" t="s">
        <v>5</v>
      </c>
      <c r="M4341">
        <f t="shared" si="469"/>
        <v>1</v>
      </c>
      <c r="N4341">
        <f t="shared" si="470"/>
        <v>0</v>
      </c>
      <c r="O4341">
        <f t="shared" si="471"/>
        <v>0</v>
      </c>
      <c r="P4341">
        <f t="shared" si="472"/>
        <v>1</v>
      </c>
      <c r="Q4341">
        <f t="shared" si="473"/>
        <v>0</v>
      </c>
      <c r="R4341">
        <f t="shared" si="474"/>
        <v>0</v>
      </c>
      <c r="S4341">
        <f t="shared" si="475"/>
        <v>1</v>
      </c>
    </row>
    <row r="4342" spans="1:19" x14ac:dyDescent="0.2">
      <c r="A4342" t="s">
        <v>12</v>
      </c>
      <c r="B4342" s="1">
        <v>42381</v>
      </c>
      <c r="C4342" s="2">
        <v>42383.833449074074</v>
      </c>
      <c r="D4342" t="s">
        <v>52</v>
      </c>
      <c r="E4342" t="s">
        <v>53</v>
      </c>
      <c r="F4342" t="s">
        <v>54</v>
      </c>
      <c r="G4342" t="s">
        <v>7</v>
      </c>
      <c r="H4342" s="3">
        <v>40737</v>
      </c>
      <c r="I4342" s="4">
        <v>78.143500000000003</v>
      </c>
      <c r="J4342" s="4">
        <v>3183330</v>
      </c>
      <c r="K4342" s="3">
        <v>67445500</v>
      </c>
      <c r="L4342" t="s">
        <v>5</v>
      </c>
      <c r="M4342">
        <f t="shared" si="469"/>
        <v>1</v>
      </c>
      <c r="N4342">
        <f t="shared" si="470"/>
        <v>0</v>
      </c>
      <c r="O4342">
        <f t="shared" si="471"/>
        <v>0</v>
      </c>
      <c r="P4342">
        <f t="shared" si="472"/>
        <v>1</v>
      </c>
      <c r="Q4342">
        <f t="shared" si="473"/>
        <v>1</v>
      </c>
      <c r="R4342">
        <f t="shared" si="474"/>
        <v>0</v>
      </c>
      <c r="S4342">
        <f t="shared" si="475"/>
        <v>0</v>
      </c>
    </row>
    <row r="4343" spans="1:19" x14ac:dyDescent="0.2">
      <c r="A4343" t="s">
        <v>12</v>
      </c>
      <c r="B4343" s="1">
        <v>42376</v>
      </c>
      <c r="C4343" s="2">
        <v>42383.831238425926</v>
      </c>
      <c r="D4343" t="s">
        <v>3433</v>
      </c>
      <c r="E4343" t="s">
        <v>3434</v>
      </c>
      <c r="F4343" t="s">
        <v>3436</v>
      </c>
      <c r="G4343" t="s">
        <v>4</v>
      </c>
      <c r="H4343">
        <v>233</v>
      </c>
      <c r="I4343" s="4">
        <v>2.2999999999999998</v>
      </c>
      <c r="J4343" s="4">
        <v>535.9</v>
      </c>
      <c r="K4343" s="3">
        <v>47821</v>
      </c>
      <c r="L4343" t="s">
        <v>5</v>
      </c>
      <c r="M4343">
        <f t="shared" si="469"/>
        <v>1</v>
      </c>
      <c r="N4343">
        <f t="shared" si="470"/>
        <v>0</v>
      </c>
      <c r="O4343">
        <f t="shared" si="471"/>
        <v>1</v>
      </c>
      <c r="P4343">
        <f t="shared" si="472"/>
        <v>0</v>
      </c>
      <c r="Q4343">
        <f t="shared" si="473"/>
        <v>0</v>
      </c>
      <c r="R4343">
        <f t="shared" si="474"/>
        <v>0</v>
      </c>
      <c r="S4343">
        <f t="shared" si="475"/>
        <v>1</v>
      </c>
    </row>
    <row r="4344" spans="1:19" x14ac:dyDescent="0.2">
      <c r="A4344" t="s">
        <v>12</v>
      </c>
      <c r="B4344" s="1">
        <v>42382</v>
      </c>
      <c r="C4344" s="2">
        <v>42383.831238425926</v>
      </c>
      <c r="D4344" t="s">
        <v>3433</v>
      </c>
      <c r="E4344" t="s">
        <v>3434</v>
      </c>
      <c r="F4344" t="s">
        <v>3436</v>
      </c>
      <c r="G4344" t="s">
        <v>4</v>
      </c>
      <c r="H4344">
        <v>800</v>
      </c>
      <c r="I4344" s="4">
        <v>2.29</v>
      </c>
      <c r="J4344" s="4">
        <v>1832</v>
      </c>
      <c r="K4344" s="3">
        <v>48621</v>
      </c>
      <c r="L4344" t="s">
        <v>5</v>
      </c>
      <c r="M4344">
        <f t="shared" si="469"/>
        <v>1</v>
      </c>
      <c r="N4344">
        <f t="shared" si="470"/>
        <v>0</v>
      </c>
      <c r="O4344">
        <f t="shared" si="471"/>
        <v>1</v>
      </c>
      <c r="P4344">
        <f t="shared" si="472"/>
        <v>0</v>
      </c>
      <c r="Q4344">
        <f t="shared" si="473"/>
        <v>0</v>
      </c>
      <c r="R4344">
        <f t="shared" si="474"/>
        <v>0</v>
      </c>
      <c r="S4344">
        <f t="shared" si="475"/>
        <v>1</v>
      </c>
    </row>
    <row r="4345" spans="1:19" x14ac:dyDescent="0.2">
      <c r="A4345" t="s">
        <v>12</v>
      </c>
      <c r="B4345" s="1">
        <v>42382</v>
      </c>
      <c r="C4345" s="2">
        <v>42383.831238425926</v>
      </c>
      <c r="D4345" t="s">
        <v>3433</v>
      </c>
      <c r="E4345" t="s">
        <v>3434</v>
      </c>
      <c r="F4345" t="s">
        <v>3435</v>
      </c>
      <c r="G4345" t="s">
        <v>4</v>
      </c>
      <c r="H4345" s="3">
        <v>6195</v>
      </c>
      <c r="I4345" s="4">
        <v>2.2999999999999998</v>
      </c>
      <c r="J4345" s="4">
        <v>14248.5</v>
      </c>
      <c r="K4345" s="3">
        <v>54816</v>
      </c>
      <c r="L4345" t="s">
        <v>5</v>
      </c>
      <c r="M4345">
        <f t="shared" si="469"/>
        <v>1</v>
      </c>
      <c r="N4345">
        <f t="shared" si="470"/>
        <v>0</v>
      </c>
      <c r="O4345">
        <f t="shared" si="471"/>
        <v>1</v>
      </c>
      <c r="P4345">
        <f t="shared" si="472"/>
        <v>0</v>
      </c>
      <c r="Q4345">
        <f t="shared" si="473"/>
        <v>0</v>
      </c>
      <c r="R4345">
        <f t="shared" si="474"/>
        <v>0</v>
      </c>
      <c r="S4345">
        <f t="shared" si="475"/>
        <v>1</v>
      </c>
    </row>
    <row r="4346" spans="1:19" x14ac:dyDescent="0.2">
      <c r="A4346" t="s">
        <v>12</v>
      </c>
      <c r="B4346" s="1">
        <v>42383</v>
      </c>
      <c r="C4346" s="2">
        <v>42383.831238425926</v>
      </c>
      <c r="D4346" t="s">
        <v>3433</v>
      </c>
      <c r="E4346" t="s">
        <v>3434</v>
      </c>
      <c r="F4346" t="s">
        <v>3435</v>
      </c>
      <c r="G4346" t="s">
        <v>4</v>
      </c>
      <c r="H4346" s="3">
        <v>1158</v>
      </c>
      <c r="I4346" s="4">
        <v>2.2999999999999998</v>
      </c>
      <c r="J4346" s="4">
        <v>2663.4</v>
      </c>
      <c r="K4346" s="3">
        <v>55974</v>
      </c>
      <c r="L4346" t="s">
        <v>5</v>
      </c>
      <c r="M4346">
        <f t="shared" si="469"/>
        <v>1</v>
      </c>
      <c r="N4346">
        <f t="shared" si="470"/>
        <v>0</v>
      </c>
      <c r="O4346">
        <f t="shared" si="471"/>
        <v>1</v>
      </c>
      <c r="P4346">
        <f t="shared" si="472"/>
        <v>0</v>
      </c>
      <c r="Q4346">
        <f t="shared" si="473"/>
        <v>0</v>
      </c>
      <c r="R4346">
        <f t="shared" si="474"/>
        <v>0</v>
      </c>
      <c r="S4346">
        <f t="shared" si="475"/>
        <v>1</v>
      </c>
    </row>
    <row r="4347" spans="1:19" x14ac:dyDescent="0.2">
      <c r="A4347" t="s">
        <v>12</v>
      </c>
      <c r="B4347" s="1">
        <v>42381</v>
      </c>
      <c r="C4347" s="2">
        <v>42383.82267361111</v>
      </c>
      <c r="D4347" t="s">
        <v>2512</v>
      </c>
      <c r="E4347" t="s">
        <v>2513</v>
      </c>
      <c r="F4347" t="s">
        <v>2515</v>
      </c>
      <c r="G4347" t="s">
        <v>4</v>
      </c>
      <c r="H4347" s="3">
        <v>5800</v>
      </c>
      <c r="I4347" s="4">
        <v>12.96</v>
      </c>
      <c r="J4347" s="4">
        <v>75168</v>
      </c>
      <c r="K4347" s="3">
        <v>839465</v>
      </c>
      <c r="L4347" t="s">
        <v>5</v>
      </c>
      <c r="M4347">
        <f t="shared" si="469"/>
        <v>1</v>
      </c>
      <c r="N4347">
        <f t="shared" si="470"/>
        <v>0</v>
      </c>
      <c r="O4347">
        <f t="shared" si="471"/>
        <v>1</v>
      </c>
      <c r="P4347">
        <f t="shared" si="472"/>
        <v>0</v>
      </c>
      <c r="Q4347">
        <f t="shared" si="473"/>
        <v>0</v>
      </c>
      <c r="R4347">
        <f t="shared" si="474"/>
        <v>0</v>
      </c>
      <c r="S4347">
        <f t="shared" si="475"/>
        <v>1</v>
      </c>
    </row>
    <row r="4348" spans="1:19" x14ac:dyDescent="0.2">
      <c r="A4348" t="s">
        <v>12</v>
      </c>
      <c r="B4348" s="1">
        <v>42383</v>
      </c>
      <c r="C4348" s="2">
        <v>42383.82267361111</v>
      </c>
      <c r="D4348" t="s">
        <v>2512</v>
      </c>
      <c r="E4348" t="s">
        <v>2513</v>
      </c>
      <c r="F4348" t="s">
        <v>2515</v>
      </c>
      <c r="G4348" t="s">
        <v>4</v>
      </c>
      <c r="H4348" s="3">
        <v>34200</v>
      </c>
      <c r="I4348" s="4">
        <v>13.01</v>
      </c>
      <c r="J4348" s="4">
        <v>444942</v>
      </c>
      <c r="K4348" s="3">
        <v>882365</v>
      </c>
      <c r="L4348" t="s">
        <v>5</v>
      </c>
      <c r="M4348">
        <f t="shared" si="469"/>
        <v>1</v>
      </c>
      <c r="N4348">
        <f t="shared" si="470"/>
        <v>0</v>
      </c>
      <c r="O4348">
        <f t="shared" si="471"/>
        <v>0</v>
      </c>
      <c r="P4348">
        <f t="shared" si="472"/>
        <v>1</v>
      </c>
      <c r="Q4348">
        <f t="shared" si="473"/>
        <v>0</v>
      </c>
      <c r="R4348">
        <f t="shared" si="474"/>
        <v>0</v>
      </c>
      <c r="S4348">
        <f t="shared" si="475"/>
        <v>1</v>
      </c>
    </row>
    <row r="4349" spans="1:19" x14ac:dyDescent="0.2">
      <c r="A4349" t="s">
        <v>12</v>
      </c>
      <c r="B4349" s="1">
        <v>42383</v>
      </c>
      <c r="C4349" s="2">
        <v>42383.82267361111</v>
      </c>
      <c r="D4349" t="s">
        <v>2512</v>
      </c>
      <c r="E4349" t="s">
        <v>2513</v>
      </c>
      <c r="F4349" t="s">
        <v>2514</v>
      </c>
      <c r="G4349" t="s">
        <v>4</v>
      </c>
      <c r="H4349" s="3">
        <v>16800</v>
      </c>
      <c r="I4349" s="4">
        <v>13.03</v>
      </c>
      <c r="J4349" s="4">
        <v>218904</v>
      </c>
      <c r="K4349" s="3">
        <v>899165</v>
      </c>
      <c r="L4349" t="s">
        <v>5</v>
      </c>
      <c r="M4349">
        <f t="shared" si="469"/>
        <v>1</v>
      </c>
      <c r="N4349">
        <f t="shared" si="470"/>
        <v>0</v>
      </c>
      <c r="O4349">
        <f t="shared" si="471"/>
        <v>0</v>
      </c>
      <c r="P4349">
        <f t="shared" si="472"/>
        <v>1</v>
      </c>
      <c r="Q4349">
        <f t="shared" si="473"/>
        <v>0</v>
      </c>
      <c r="R4349">
        <f t="shared" si="474"/>
        <v>0</v>
      </c>
      <c r="S4349">
        <f t="shared" si="475"/>
        <v>1</v>
      </c>
    </row>
    <row r="4350" spans="1:19" x14ac:dyDescent="0.2">
      <c r="A4350" t="s">
        <v>12</v>
      </c>
      <c r="B4350" s="1">
        <v>42382</v>
      </c>
      <c r="C4350" s="2">
        <v>42383.821909722225</v>
      </c>
      <c r="D4350" t="s">
        <v>3695</v>
      </c>
      <c r="E4350" t="s">
        <v>3696</v>
      </c>
      <c r="F4350" t="s">
        <v>3697</v>
      </c>
      <c r="G4350" t="s">
        <v>11</v>
      </c>
      <c r="H4350">
        <v>41</v>
      </c>
      <c r="I4350" s="4">
        <v>30.37</v>
      </c>
      <c r="J4350" s="4">
        <v>1245.17</v>
      </c>
      <c r="K4350" s="3">
        <v>5176</v>
      </c>
      <c r="L4350" t="s">
        <v>5</v>
      </c>
      <c r="M4350">
        <f t="shared" si="469"/>
        <v>1</v>
      </c>
      <c r="N4350">
        <f t="shared" si="470"/>
        <v>0</v>
      </c>
      <c r="O4350">
        <f t="shared" si="471"/>
        <v>1</v>
      </c>
      <c r="P4350">
        <f t="shared" si="472"/>
        <v>0</v>
      </c>
      <c r="Q4350">
        <f t="shared" si="473"/>
        <v>0</v>
      </c>
      <c r="R4350">
        <f t="shared" si="474"/>
        <v>1</v>
      </c>
      <c r="S4350">
        <f t="shared" si="475"/>
        <v>0</v>
      </c>
    </row>
    <row r="4351" spans="1:19" x14ac:dyDescent="0.2">
      <c r="A4351" t="s">
        <v>12</v>
      </c>
      <c r="B4351" s="1">
        <v>42382</v>
      </c>
      <c r="C4351" s="2">
        <v>42383.821886574071</v>
      </c>
      <c r="D4351" t="s">
        <v>3695</v>
      </c>
      <c r="E4351" t="s">
        <v>3696</v>
      </c>
      <c r="F4351" t="s">
        <v>3698</v>
      </c>
      <c r="G4351" t="s">
        <v>11</v>
      </c>
      <c r="H4351">
        <v>693</v>
      </c>
      <c r="I4351" s="4">
        <v>30.37</v>
      </c>
      <c r="J4351" s="4">
        <v>21046.400000000001</v>
      </c>
      <c r="K4351" s="3">
        <v>199514</v>
      </c>
      <c r="L4351" t="s">
        <v>5</v>
      </c>
      <c r="M4351">
        <f t="shared" si="469"/>
        <v>1</v>
      </c>
      <c r="N4351">
        <f t="shared" si="470"/>
        <v>0</v>
      </c>
      <c r="O4351">
        <f t="shared" si="471"/>
        <v>1</v>
      </c>
      <c r="P4351">
        <f t="shared" si="472"/>
        <v>0</v>
      </c>
      <c r="Q4351">
        <f t="shared" si="473"/>
        <v>0</v>
      </c>
      <c r="R4351">
        <f t="shared" si="474"/>
        <v>1</v>
      </c>
      <c r="S4351">
        <f t="shared" si="475"/>
        <v>0</v>
      </c>
    </row>
    <row r="4352" spans="1:19" x14ac:dyDescent="0.2">
      <c r="A4352" t="s">
        <v>12</v>
      </c>
      <c r="B4352" s="1">
        <v>42382</v>
      </c>
      <c r="C4352" s="2">
        <v>42383.821875000001</v>
      </c>
      <c r="D4352" t="s">
        <v>3695</v>
      </c>
      <c r="E4352" t="s">
        <v>3696</v>
      </c>
      <c r="F4352" t="s">
        <v>3699</v>
      </c>
      <c r="G4352" t="s">
        <v>11</v>
      </c>
      <c r="H4352">
        <v>272</v>
      </c>
      <c r="I4352" s="4">
        <v>30.37</v>
      </c>
      <c r="J4352" s="4">
        <v>8260.64</v>
      </c>
      <c r="K4352" s="3">
        <v>58733</v>
      </c>
      <c r="L4352" t="s">
        <v>5</v>
      </c>
      <c r="M4352">
        <f t="shared" si="469"/>
        <v>1</v>
      </c>
      <c r="N4352">
        <f t="shared" si="470"/>
        <v>0</v>
      </c>
      <c r="O4352">
        <f t="shared" si="471"/>
        <v>1</v>
      </c>
      <c r="P4352">
        <f t="shared" si="472"/>
        <v>0</v>
      </c>
      <c r="Q4352">
        <f t="shared" si="473"/>
        <v>0</v>
      </c>
      <c r="R4352">
        <f t="shared" si="474"/>
        <v>1</v>
      </c>
      <c r="S4352">
        <f t="shared" si="475"/>
        <v>0</v>
      </c>
    </row>
    <row r="4353" spans="1:19" x14ac:dyDescent="0.2">
      <c r="A4353" t="s">
        <v>12</v>
      </c>
      <c r="B4353" s="1">
        <v>42382</v>
      </c>
      <c r="C4353" s="2">
        <v>42383.821851851855</v>
      </c>
      <c r="D4353" t="s">
        <v>3695</v>
      </c>
      <c r="E4353" t="s">
        <v>3696</v>
      </c>
      <c r="F4353" t="s">
        <v>3700</v>
      </c>
      <c r="G4353" t="s">
        <v>11</v>
      </c>
      <c r="H4353">
        <v>20</v>
      </c>
      <c r="I4353" s="4">
        <v>30.37</v>
      </c>
      <c r="J4353" s="4">
        <v>607.4</v>
      </c>
      <c r="K4353" s="3">
        <v>3528</v>
      </c>
      <c r="L4353" t="s">
        <v>5</v>
      </c>
      <c r="M4353">
        <f t="shared" si="469"/>
        <v>1</v>
      </c>
      <c r="N4353">
        <f t="shared" si="470"/>
        <v>0</v>
      </c>
      <c r="O4353">
        <f t="shared" si="471"/>
        <v>1</v>
      </c>
      <c r="P4353">
        <f t="shared" si="472"/>
        <v>0</v>
      </c>
      <c r="Q4353">
        <f t="shared" si="473"/>
        <v>0</v>
      </c>
      <c r="R4353">
        <f t="shared" si="474"/>
        <v>1</v>
      </c>
      <c r="S4353">
        <f t="shared" si="475"/>
        <v>0</v>
      </c>
    </row>
    <row r="4354" spans="1:19" x14ac:dyDescent="0.2">
      <c r="A4354" t="s">
        <v>12</v>
      </c>
      <c r="B4354" s="1">
        <v>42382</v>
      </c>
      <c r="C4354" s="2">
        <v>42383.821828703702</v>
      </c>
      <c r="D4354" t="s">
        <v>3695</v>
      </c>
      <c r="E4354" t="s">
        <v>3696</v>
      </c>
      <c r="F4354" t="s">
        <v>3701</v>
      </c>
      <c r="G4354" t="s">
        <v>11</v>
      </c>
      <c r="H4354">
        <v>39</v>
      </c>
      <c r="I4354" s="4">
        <v>30.37</v>
      </c>
      <c r="J4354" s="4">
        <v>1184.43</v>
      </c>
      <c r="K4354" s="3">
        <v>7287</v>
      </c>
      <c r="L4354" t="s">
        <v>5</v>
      </c>
      <c r="M4354">
        <f t="shared" si="469"/>
        <v>1</v>
      </c>
      <c r="N4354">
        <f t="shared" si="470"/>
        <v>0</v>
      </c>
      <c r="O4354">
        <f t="shared" si="471"/>
        <v>1</v>
      </c>
      <c r="P4354">
        <f t="shared" si="472"/>
        <v>0</v>
      </c>
      <c r="Q4354">
        <f t="shared" si="473"/>
        <v>0</v>
      </c>
      <c r="R4354">
        <f t="shared" si="474"/>
        <v>1</v>
      </c>
      <c r="S4354">
        <f t="shared" si="475"/>
        <v>0</v>
      </c>
    </row>
    <row r="4355" spans="1:19" x14ac:dyDescent="0.2">
      <c r="A4355" t="s">
        <v>12</v>
      </c>
      <c r="B4355" s="1">
        <v>42354</v>
      </c>
      <c r="C4355" s="2">
        <v>42383.821203703701</v>
      </c>
      <c r="D4355" t="s">
        <v>3292</v>
      </c>
      <c r="E4355" t="s">
        <v>3293</v>
      </c>
      <c r="F4355" t="s">
        <v>3310</v>
      </c>
      <c r="G4355" t="s">
        <v>46</v>
      </c>
      <c r="H4355" s="3">
        <v>17500</v>
      </c>
      <c r="I4355" s="4">
        <v>6.9569999999999999</v>
      </c>
      <c r="J4355" s="4">
        <v>121748</v>
      </c>
      <c r="K4355" s="3">
        <v>501799</v>
      </c>
      <c r="L4355" t="s">
        <v>5</v>
      </c>
      <c r="M4355">
        <f t="shared" ref="M4355:M4418" si="476">IF($A4355="Buy",1,0)</f>
        <v>1</v>
      </c>
      <c r="N4355">
        <f t="shared" ref="N4355:N4418" si="477">IF($A4355="Sell",1,0)</f>
        <v>0</v>
      </c>
      <c r="O4355">
        <f t="shared" ref="O4355:O4418" si="478">IF($H4355&lt;=10000,1,0)</f>
        <v>0</v>
      </c>
      <c r="P4355">
        <f t="shared" ref="P4355:P4418" si="479">IF($H4355&gt;10000,1,0)</f>
        <v>1</v>
      </c>
      <c r="Q4355">
        <f t="shared" ref="Q4355:Q4418" si="480">IF(ISNUMBER(SEARCH("director",$G4355)),1,0)</f>
        <v>1</v>
      </c>
      <c r="R4355">
        <f t="shared" ref="R4355:R4418" si="481">IF(ISNUMBER(SEARCH("officer",$G4355)),1,0)</f>
        <v>1</v>
      </c>
      <c r="S4355">
        <f t="shared" ref="S4355:S4418" si="482">IF(ISNUMBER(SEARCH("owner",G4355)),1,0)</f>
        <v>1</v>
      </c>
    </row>
    <row r="4356" spans="1:19" x14ac:dyDescent="0.2">
      <c r="A4356" t="s">
        <v>12</v>
      </c>
      <c r="B4356" s="1">
        <v>42381</v>
      </c>
      <c r="C4356" s="2">
        <v>42383.821203703701</v>
      </c>
      <c r="D4356" t="s">
        <v>3292</v>
      </c>
      <c r="E4356" t="s">
        <v>3293</v>
      </c>
      <c r="F4356" t="s">
        <v>3310</v>
      </c>
      <c r="G4356" t="s">
        <v>46</v>
      </c>
      <c r="H4356" s="3">
        <v>50000</v>
      </c>
      <c r="I4356" s="4">
        <v>6.3360000000000003</v>
      </c>
      <c r="J4356" s="4">
        <v>316800</v>
      </c>
      <c r="K4356" s="3">
        <v>551799</v>
      </c>
      <c r="L4356" t="s">
        <v>5</v>
      </c>
      <c r="M4356">
        <f t="shared" si="476"/>
        <v>1</v>
      </c>
      <c r="N4356">
        <f t="shared" si="477"/>
        <v>0</v>
      </c>
      <c r="O4356">
        <f t="shared" si="478"/>
        <v>0</v>
      </c>
      <c r="P4356">
        <f t="shared" si="479"/>
        <v>1</v>
      </c>
      <c r="Q4356">
        <f t="shared" si="480"/>
        <v>1</v>
      </c>
      <c r="R4356">
        <f t="shared" si="481"/>
        <v>1</v>
      </c>
      <c r="S4356">
        <f t="shared" si="482"/>
        <v>1</v>
      </c>
    </row>
    <row r="4357" spans="1:19" x14ac:dyDescent="0.2">
      <c r="A4357" t="s">
        <v>12</v>
      </c>
      <c r="B4357" s="1">
        <v>42382</v>
      </c>
      <c r="C4357" s="2">
        <v>42383.821203703701</v>
      </c>
      <c r="D4357" t="s">
        <v>3292</v>
      </c>
      <c r="E4357" t="s">
        <v>3293</v>
      </c>
      <c r="F4357" t="s">
        <v>3310</v>
      </c>
      <c r="G4357" t="s">
        <v>46</v>
      </c>
      <c r="H4357" s="3">
        <v>60000</v>
      </c>
      <c r="I4357" s="4">
        <v>6.4908000000000001</v>
      </c>
      <c r="J4357" s="4">
        <v>389448</v>
      </c>
      <c r="K4357" s="3">
        <v>611799</v>
      </c>
      <c r="L4357" t="s">
        <v>5</v>
      </c>
      <c r="M4357">
        <f t="shared" si="476"/>
        <v>1</v>
      </c>
      <c r="N4357">
        <f t="shared" si="477"/>
        <v>0</v>
      </c>
      <c r="O4357">
        <f t="shared" si="478"/>
        <v>0</v>
      </c>
      <c r="P4357">
        <f t="shared" si="479"/>
        <v>1</v>
      </c>
      <c r="Q4357">
        <f t="shared" si="480"/>
        <v>1</v>
      </c>
      <c r="R4357">
        <f t="shared" si="481"/>
        <v>1</v>
      </c>
      <c r="S4357">
        <f t="shared" si="482"/>
        <v>1</v>
      </c>
    </row>
    <row r="4358" spans="1:19" x14ac:dyDescent="0.2">
      <c r="A4358" t="s">
        <v>12</v>
      </c>
      <c r="B4358" s="1">
        <v>42381</v>
      </c>
      <c r="C4358" s="2">
        <v>42383.817361111112</v>
      </c>
      <c r="D4358" t="s">
        <v>92</v>
      </c>
      <c r="E4358" t="s">
        <v>93</v>
      </c>
      <c r="F4358" t="s">
        <v>3702</v>
      </c>
      <c r="G4358" t="s">
        <v>11</v>
      </c>
      <c r="H4358">
        <v>300</v>
      </c>
      <c r="I4358" s="4">
        <v>66.549000000000007</v>
      </c>
      <c r="J4358" s="4">
        <v>19964.7</v>
      </c>
      <c r="K4358" s="3">
        <v>2300</v>
      </c>
      <c r="L4358" t="s">
        <v>5</v>
      </c>
      <c r="M4358">
        <f t="shared" si="476"/>
        <v>1</v>
      </c>
      <c r="N4358">
        <f t="shared" si="477"/>
        <v>0</v>
      </c>
      <c r="O4358">
        <f t="shared" si="478"/>
        <v>1</v>
      </c>
      <c r="P4358">
        <f t="shared" si="479"/>
        <v>0</v>
      </c>
      <c r="Q4358">
        <f t="shared" si="480"/>
        <v>0</v>
      </c>
      <c r="R4358">
        <f t="shared" si="481"/>
        <v>1</v>
      </c>
      <c r="S4358">
        <f t="shared" si="482"/>
        <v>0</v>
      </c>
    </row>
    <row r="4359" spans="1:19" x14ac:dyDescent="0.2">
      <c r="A4359" t="s">
        <v>12</v>
      </c>
      <c r="B4359" s="1">
        <v>42381</v>
      </c>
      <c r="C4359" s="2">
        <v>42383.816851851851</v>
      </c>
      <c r="D4359" t="s">
        <v>92</v>
      </c>
      <c r="E4359" t="s">
        <v>93</v>
      </c>
      <c r="F4359" t="s">
        <v>94</v>
      </c>
      <c r="G4359" t="s">
        <v>11</v>
      </c>
      <c r="H4359" s="3">
        <v>1000</v>
      </c>
      <c r="I4359" s="4">
        <v>66</v>
      </c>
      <c r="J4359" s="4">
        <v>66000</v>
      </c>
      <c r="K4359" s="3">
        <v>1000</v>
      </c>
      <c r="L4359" t="s">
        <v>5</v>
      </c>
      <c r="M4359">
        <f t="shared" si="476"/>
        <v>1</v>
      </c>
      <c r="N4359">
        <f t="shared" si="477"/>
        <v>0</v>
      </c>
      <c r="O4359">
        <f t="shared" si="478"/>
        <v>1</v>
      </c>
      <c r="P4359">
        <f t="shared" si="479"/>
        <v>0</v>
      </c>
      <c r="Q4359">
        <f t="shared" si="480"/>
        <v>0</v>
      </c>
      <c r="R4359">
        <f t="shared" si="481"/>
        <v>1</v>
      </c>
      <c r="S4359">
        <f t="shared" si="482"/>
        <v>0</v>
      </c>
    </row>
    <row r="4360" spans="1:19" x14ac:dyDescent="0.2">
      <c r="A4360" t="s">
        <v>0</v>
      </c>
      <c r="B4360" s="1">
        <v>42381</v>
      </c>
      <c r="C4360" s="2">
        <v>42383.81591435185</v>
      </c>
      <c r="D4360" t="s">
        <v>3554</v>
      </c>
      <c r="E4360" t="s">
        <v>3555</v>
      </c>
      <c r="F4360" t="s">
        <v>3703</v>
      </c>
      <c r="G4360" t="s">
        <v>11</v>
      </c>
      <c r="H4360" s="3">
        <v>9200</v>
      </c>
      <c r="I4360" s="4">
        <v>80.397999999999996</v>
      </c>
      <c r="J4360" s="4">
        <v>739662</v>
      </c>
      <c r="K4360" s="3">
        <v>30925</v>
      </c>
      <c r="L4360" t="s">
        <v>5</v>
      </c>
      <c r="M4360">
        <f t="shared" si="476"/>
        <v>0</v>
      </c>
      <c r="N4360">
        <f t="shared" si="477"/>
        <v>1</v>
      </c>
      <c r="O4360">
        <f t="shared" si="478"/>
        <v>1</v>
      </c>
      <c r="P4360">
        <f t="shared" si="479"/>
        <v>0</v>
      </c>
      <c r="Q4360">
        <f t="shared" si="480"/>
        <v>0</v>
      </c>
      <c r="R4360">
        <f t="shared" si="481"/>
        <v>1</v>
      </c>
      <c r="S4360">
        <f t="shared" si="482"/>
        <v>0</v>
      </c>
    </row>
    <row r="4361" spans="1:19" x14ac:dyDescent="0.2">
      <c r="A4361" t="s">
        <v>0</v>
      </c>
      <c r="B4361" s="1">
        <v>42381</v>
      </c>
      <c r="C4361" s="2">
        <v>42383.81591435185</v>
      </c>
      <c r="D4361" t="s">
        <v>3554</v>
      </c>
      <c r="E4361" t="s">
        <v>3555</v>
      </c>
      <c r="F4361" t="s">
        <v>3703</v>
      </c>
      <c r="G4361" t="s">
        <v>11</v>
      </c>
      <c r="H4361">
        <v>800</v>
      </c>
      <c r="I4361" s="4">
        <v>81.043800000000005</v>
      </c>
      <c r="J4361" s="4">
        <v>64835</v>
      </c>
      <c r="K4361" s="3">
        <v>30125</v>
      </c>
      <c r="L4361" t="s">
        <v>5</v>
      </c>
      <c r="M4361">
        <f t="shared" si="476"/>
        <v>0</v>
      </c>
      <c r="N4361">
        <f t="shared" si="477"/>
        <v>1</v>
      </c>
      <c r="O4361">
        <f t="shared" si="478"/>
        <v>1</v>
      </c>
      <c r="P4361">
        <f t="shared" si="479"/>
        <v>0</v>
      </c>
      <c r="Q4361">
        <f t="shared" si="480"/>
        <v>0</v>
      </c>
      <c r="R4361">
        <f t="shared" si="481"/>
        <v>1</v>
      </c>
      <c r="S4361">
        <f t="shared" si="482"/>
        <v>0</v>
      </c>
    </row>
    <row r="4362" spans="1:19" x14ac:dyDescent="0.2">
      <c r="A4362" t="s">
        <v>12</v>
      </c>
      <c r="B4362" s="1">
        <v>42381</v>
      </c>
      <c r="C4362" s="2">
        <v>42383.81591435185</v>
      </c>
      <c r="D4362" t="s">
        <v>3554</v>
      </c>
      <c r="E4362" t="s">
        <v>3555</v>
      </c>
      <c r="F4362" t="s">
        <v>3703</v>
      </c>
      <c r="G4362" t="s">
        <v>11</v>
      </c>
      <c r="H4362" s="3">
        <v>10000</v>
      </c>
      <c r="I4362" s="4">
        <v>3</v>
      </c>
      <c r="J4362" s="4">
        <v>30000</v>
      </c>
      <c r="K4362" s="3">
        <v>40125</v>
      </c>
      <c r="L4362" t="s">
        <v>5</v>
      </c>
      <c r="M4362">
        <f t="shared" si="476"/>
        <v>1</v>
      </c>
      <c r="N4362">
        <f t="shared" si="477"/>
        <v>0</v>
      </c>
      <c r="O4362">
        <f t="shared" si="478"/>
        <v>1</v>
      </c>
      <c r="P4362">
        <f t="shared" si="479"/>
        <v>0</v>
      </c>
      <c r="Q4362">
        <f t="shared" si="480"/>
        <v>0</v>
      </c>
      <c r="R4362">
        <f t="shared" si="481"/>
        <v>1</v>
      </c>
      <c r="S4362">
        <f t="shared" si="482"/>
        <v>0</v>
      </c>
    </row>
    <row r="4363" spans="1:19" x14ac:dyDescent="0.2">
      <c r="A4363" t="s">
        <v>12</v>
      </c>
      <c r="B4363" s="1">
        <v>42381</v>
      </c>
      <c r="C4363" s="2">
        <v>42383.810277777775</v>
      </c>
      <c r="D4363" t="s">
        <v>3704</v>
      </c>
      <c r="E4363" t="s">
        <v>3705</v>
      </c>
      <c r="F4363" t="s">
        <v>3706</v>
      </c>
      <c r="G4363" t="s">
        <v>4</v>
      </c>
      <c r="H4363" s="3">
        <v>39002</v>
      </c>
      <c r="I4363" s="4">
        <v>15.87</v>
      </c>
      <c r="J4363" s="4">
        <v>618962</v>
      </c>
      <c r="K4363" s="3">
        <v>4951750</v>
      </c>
      <c r="L4363" t="s">
        <v>5</v>
      </c>
      <c r="M4363">
        <f t="shared" si="476"/>
        <v>1</v>
      </c>
      <c r="N4363">
        <f t="shared" si="477"/>
        <v>0</v>
      </c>
      <c r="O4363">
        <f t="shared" si="478"/>
        <v>0</v>
      </c>
      <c r="P4363">
        <f t="shared" si="479"/>
        <v>1</v>
      </c>
      <c r="Q4363">
        <f t="shared" si="480"/>
        <v>0</v>
      </c>
      <c r="R4363">
        <f t="shared" si="481"/>
        <v>0</v>
      </c>
      <c r="S4363">
        <f t="shared" si="482"/>
        <v>1</v>
      </c>
    </row>
    <row r="4364" spans="1:19" x14ac:dyDescent="0.2">
      <c r="A4364" t="s">
        <v>12</v>
      </c>
      <c r="B4364" s="1">
        <v>42381</v>
      </c>
      <c r="C4364" s="2">
        <v>42383.810277777775</v>
      </c>
      <c r="D4364" t="s">
        <v>3704</v>
      </c>
      <c r="E4364" t="s">
        <v>3705</v>
      </c>
      <c r="F4364" t="s">
        <v>3707</v>
      </c>
      <c r="G4364" t="s">
        <v>4</v>
      </c>
      <c r="H4364" s="3">
        <v>8138</v>
      </c>
      <c r="I4364" s="4">
        <v>16.68</v>
      </c>
      <c r="J4364" s="4">
        <v>135742</v>
      </c>
      <c r="K4364" s="3">
        <v>4959890</v>
      </c>
      <c r="L4364" t="s">
        <v>5</v>
      </c>
      <c r="M4364">
        <f t="shared" si="476"/>
        <v>1</v>
      </c>
      <c r="N4364">
        <f t="shared" si="477"/>
        <v>0</v>
      </c>
      <c r="O4364">
        <f t="shared" si="478"/>
        <v>1</v>
      </c>
      <c r="P4364">
        <f t="shared" si="479"/>
        <v>0</v>
      </c>
      <c r="Q4364">
        <f t="shared" si="480"/>
        <v>0</v>
      </c>
      <c r="R4364">
        <f t="shared" si="481"/>
        <v>0</v>
      </c>
      <c r="S4364">
        <f t="shared" si="482"/>
        <v>1</v>
      </c>
    </row>
    <row r="4365" spans="1:19" x14ac:dyDescent="0.2">
      <c r="A4365" t="s">
        <v>12</v>
      </c>
      <c r="B4365" s="1">
        <v>42381</v>
      </c>
      <c r="C4365" s="2">
        <v>42383.810277777775</v>
      </c>
      <c r="D4365" t="s">
        <v>3704</v>
      </c>
      <c r="E4365" t="s">
        <v>3705</v>
      </c>
      <c r="F4365" t="s">
        <v>3707</v>
      </c>
      <c r="G4365" t="s">
        <v>4</v>
      </c>
      <c r="H4365" s="3">
        <v>170125</v>
      </c>
      <c r="I4365" s="4">
        <v>15.01</v>
      </c>
      <c r="J4365" s="4">
        <v>2553580</v>
      </c>
      <c r="K4365" s="3">
        <v>4912750</v>
      </c>
      <c r="L4365" t="s">
        <v>5</v>
      </c>
      <c r="M4365">
        <f t="shared" si="476"/>
        <v>1</v>
      </c>
      <c r="N4365">
        <f t="shared" si="477"/>
        <v>0</v>
      </c>
      <c r="O4365">
        <f t="shared" si="478"/>
        <v>0</v>
      </c>
      <c r="P4365">
        <f t="shared" si="479"/>
        <v>1</v>
      </c>
      <c r="Q4365">
        <f t="shared" si="480"/>
        <v>0</v>
      </c>
      <c r="R4365">
        <f t="shared" si="481"/>
        <v>0</v>
      </c>
      <c r="S4365">
        <f t="shared" si="482"/>
        <v>1</v>
      </c>
    </row>
    <row r="4366" spans="1:19" x14ac:dyDescent="0.2">
      <c r="A4366" t="s">
        <v>12</v>
      </c>
      <c r="B4366" s="1">
        <v>42382</v>
      </c>
      <c r="C4366" s="2">
        <v>42383.810277777775</v>
      </c>
      <c r="D4366" t="s">
        <v>3704</v>
      </c>
      <c r="E4366" t="s">
        <v>3705</v>
      </c>
      <c r="F4366" t="s">
        <v>3708</v>
      </c>
      <c r="G4366" t="s">
        <v>4</v>
      </c>
      <c r="H4366" s="3">
        <v>5900</v>
      </c>
      <c r="I4366" s="4">
        <v>16.64</v>
      </c>
      <c r="J4366" s="4">
        <v>98176</v>
      </c>
      <c r="K4366" s="3">
        <v>4984340</v>
      </c>
      <c r="L4366" t="s">
        <v>5</v>
      </c>
      <c r="M4366">
        <f t="shared" si="476"/>
        <v>1</v>
      </c>
      <c r="N4366">
        <f t="shared" si="477"/>
        <v>0</v>
      </c>
      <c r="O4366">
        <f t="shared" si="478"/>
        <v>1</v>
      </c>
      <c r="P4366">
        <f t="shared" si="479"/>
        <v>0</v>
      </c>
      <c r="Q4366">
        <f t="shared" si="480"/>
        <v>0</v>
      </c>
      <c r="R4366">
        <f t="shared" si="481"/>
        <v>0</v>
      </c>
      <c r="S4366">
        <f t="shared" si="482"/>
        <v>1</v>
      </c>
    </row>
    <row r="4367" spans="1:19" x14ac:dyDescent="0.2">
      <c r="A4367" t="s">
        <v>12</v>
      </c>
      <c r="B4367" s="1">
        <v>42382</v>
      </c>
      <c r="C4367" s="2">
        <v>42383.810277777775</v>
      </c>
      <c r="D4367" t="s">
        <v>3704</v>
      </c>
      <c r="E4367" t="s">
        <v>3705</v>
      </c>
      <c r="F4367" t="s">
        <v>3707</v>
      </c>
      <c r="G4367" t="s">
        <v>4</v>
      </c>
      <c r="H4367" s="3">
        <v>18550</v>
      </c>
      <c r="I4367" s="4">
        <v>16.13</v>
      </c>
      <c r="J4367" s="4">
        <v>299212</v>
      </c>
      <c r="K4367" s="3">
        <v>4978440</v>
      </c>
      <c r="L4367" t="s">
        <v>5</v>
      </c>
      <c r="M4367">
        <f t="shared" si="476"/>
        <v>1</v>
      </c>
      <c r="N4367">
        <f t="shared" si="477"/>
        <v>0</v>
      </c>
      <c r="O4367">
        <f t="shared" si="478"/>
        <v>0</v>
      </c>
      <c r="P4367">
        <f t="shared" si="479"/>
        <v>1</v>
      </c>
      <c r="Q4367">
        <f t="shared" si="480"/>
        <v>0</v>
      </c>
      <c r="R4367">
        <f t="shared" si="481"/>
        <v>0</v>
      </c>
      <c r="S4367">
        <f t="shared" si="482"/>
        <v>1</v>
      </c>
    </row>
    <row r="4368" spans="1:19" x14ac:dyDescent="0.2">
      <c r="A4368" t="s">
        <v>12</v>
      </c>
      <c r="B4368" s="1">
        <v>42381</v>
      </c>
      <c r="C4368" s="2">
        <v>42383.80296296296</v>
      </c>
      <c r="D4368" t="s">
        <v>2512</v>
      </c>
      <c r="E4368" t="s">
        <v>2513</v>
      </c>
      <c r="F4368" t="s">
        <v>3709</v>
      </c>
      <c r="G4368" t="s">
        <v>183</v>
      </c>
      <c r="H4368" s="3">
        <v>15600</v>
      </c>
      <c r="I4368" s="4">
        <v>13.05</v>
      </c>
      <c r="J4368" s="4">
        <v>203580</v>
      </c>
      <c r="K4368" s="3">
        <v>79000</v>
      </c>
      <c r="L4368" t="s">
        <v>5</v>
      </c>
      <c r="M4368">
        <f t="shared" si="476"/>
        <v>1</v>
      </c>
      <c r="N4368">
        <f t="shared" si="477"/>
        <v>0</v>
      </c>
      <c r="O4368">
        <f t="shared" si="478"/>
        <v>0</v>
      </c>
      <c r="P4368">
        <f t="shared" si="479"/>
        <v>1</v>
      </c>
      <c r="Q4368">
        <f t="shared" si="480"/>
        <v>0</v>
      </c>
      <c r="R4368">
        <f t="shared" si="481"/>
        <v>0</v>
      </c>
      <c r="S4368">
        <f t="shared" si="482"/>
        <v>0</v>
      </c>
    </row>
    <row r="4369" spans="1:19" x14ac:dyDescent="0.2">
      <c r="A4369" t="s">
        <v>12</v>
      </c>
      <c r="B4369" s="1">
        <v>42381</v>
      </c>
      <c r="C4369" s="2">
        <v>42383.80296296296</v>
      </c>
      <c r="D4369" t="s">
        <v>2512</v>
      </c>
      <c r="E4369" t="s">
        <v>2513</v>
      </c>
      <c r="F4369" t="s">
        <v>3710</v>
      </c>
      <c r="G4369" t="s">
        <v>4</v>
      </c>
      <c r="H4369">
        <v>500</v>
      </c>
      <c r="I4369" s="4">
        <v>13.05</v>
      </c>
      <c r="J4369" s="4">
        <v>6525</v>
      </c>
      <c r="K4369" s="3">
        <v>7979</v>
      </c>
      <c r="L4369" t="s">
        <v>5</v>
      </c>
      <c r="M4369">
        <f t="shared" si="476"/>
        <v>1</v>
      </c>
      <c r="N4369">
        <f t="shared" si="477"/>
        <v>0</v>
      </c>
      <c r="O4369">
        <f t="shared" si="478"/>
        <v>1</v>
      </c>
      <c r="P4369">
        <f t="shared" si="479"/>
        <v>0</v>
      </c>
      <c r="Q4369">
        <f t="shared" si="480"/>
        <v>0</v>
      </c>
      <c r="R4369">
        <f t="shared" si="481"/>
        <v>0</v>
      </c>
      <c r="S4369">
        <f t="shared" si="482"/>
        <v>1</v>
      </c>
    </row>
    <row r="4370" spans="1:19" x14ac:dyDescent="0.2">
      <c r="A4370" t="s">
        <v>12</v>
      </c>
      <c r="B4370" s="1">
        <v>42382</v>
      </c>
      <c r="C4370" s="2">
        <v>42383.80296296296</v>
      </c>
      <c r="D4370" t="s">
        <v>2512</v>
      </c>
      <c r="E4370" t="s">
        <v>2513</v>
      </c>
      <c r="F4370" t="s">
        <v>3710</v>
      </c>
      <c r="G4370" t="s">
        <v>4</v>
      </c>
      <c r="H4370" s="3">
        <v>10200</v>
      </c>
      <c r="I4370" s="4">
        <v>12.68</v>
      </c>
      <c r="J4370" s="4">
        <v>129336</v>
      </c>
      <c r="K4370" s="3">
        <v>89200</v>
      </c>
      <c r="L4370" t="s">
        <v>5</v>
      </c>
      <c r="M4370">
        <f t="shared" si="476"/>
        <v>1</v>
      </c>
      <c r="N4370">
        <f t="shared" si="477"/>
        <v>0</v>
      </c>
      <c r="O4370">
        <f t="shared" si="478"/>
        <v>0</v>
      </c>
      <c r="P4370">
        <f t="shared" si="479"/>
        <v>1</v>
      </c>
      <c r="Q4370">
        <f t="shared" si="480"/>
        <v>0</v>
      </c>
      <c r="R4370">
        <f t="shared" si="481"/>
        <v>0</v>
      </c>
      <c r="S4370">
        <f t="shared" si="482"/>
        <v>1</v>
      </c>
    </row>
    <row r="4371" spans="1:19" x14ac:dyDescent="0.2">
      <c r="A4371" t="s">
        <v>12</v>
      </c>
      <c r="B4371" s="1">
        <v>42382</v>
      </c>
      <c r="C4371" s="2">
        <v>42383.80296296296</v>
      </c>
      <c r="D4371" t="s">
        <v>2512</v>
      </c>
      <c r="E4371" t="s">
        <v>2513</v>
      </c>
      <c r="F4371" t="s">
        <v>3711</v>
      </c>
      <c r="G4371" t="s">
        <v>183</v>
      </c>
      <c r="H4371">
        <v>400</v>
      </c>
      <c r="I4371" s="4">
        <v>12.68</v>
      </c>
      <c r="J4371" s="4">
        <v>5072</v>
      </c>
      <c r="K4371" s="3">
        <v>8379</v>
      </c>
      <c r="L4371" t="s">
        <v>5</v>
      </c>
      <c r="M4371">
        <f t="shared" si="476"/>
        <v>1</v>
      </c>
      <c r="N4371">
        <f t="shared" si="477"/>
        <v>0</v>
      </c>
      <c r="O4371">
        <f t="shared" si="478"/>
        <v>1</v>
      </c>
      <c r="P4371">
        <f t="shared" si="479"/>
        <v>0</v>
      </c>
      <c r="Q4371">
        <f t="shared" si="480"/>
        <v>0</v>
      </c>
      <c r="R4371">
        <f t="shared" si="481"/>
        <v>0</v>
      </c>
      <c r="S4371">
        <f t="shared" si="482"/>
        <v>0</v>
      </c>
    </row>
    <row r="4372" spans="1:19" x14ac:dyDescent="0.2">
      <c r="A4372" t="s">
        <v>0</v>
      </c>
      <c r="B4372" s="1">
        <v>42383</v>
      </c>
      <c r="C4372" s="2">
        <v>42383.796932870369</v>
      </c>
      <c r="D4372" t="s">
        <v>3712</v>
      </c>
      <c r="E4372" t="s">
        <v>3713</v>
      </c>
      <c r="F4372" t="s">
        <v>3714</v>
      </c>
      <c r="G4372" t="s">
        <v>4</v>
      </c>
      <c r="H4372" s="3">
        <v>37500</v>
      </c>
      <c r="I4372" s="4">
        <v>3.04</v>
      </c>
      <c r="J4372" s="4">
        <v>114000</v>
      </c>
      <c r="K4372" s="3">
        <v>4389890</v>
      </c>
      <c r="L4372" t="s">
        <v>5</v>
      </c>
      <c r="M4372">
        <f t="shared" si="476"/>
        <v>0</v>
      </c>
      <c r="N4372">
        <f t="shared" si="477"/>
        <v>1</v>
      </c>
      <c r="O4372">
        <f t="shared" si="478"/>
        <v>0</v>
      </c>
      <c r="P4372">
        <f t="shared" si="479"/>
        <v>1</v>
      </c>
      <c r="Q4372">
        <f t="shared" si="480"/>
        <v>0</v>
      </c>
      <c r="R4372">
        <f t="shared" si="481"/>
        <v>0</v>
      </c>
      <c r="S4372">
        <f t="shared" si="482"/>
        <v>1</v>
      </c>
    </row>
    <row r="4373" spans="1:19" x14ac:dyDescent="0.2">
      <c r="A4373" t="s">
        <v>12</v>
      </c>
      <c r="B4373" s="1">
        <v>42382</v>
      </c>
      <c r="C4373" s="2">
        <v>42383.796273148146</v>
      </c>
      <c r="D4373" t="s">
        <v>3715</v>
      </c>
      <c r="E4373" t="s">
        <v>3716</v>
      </c>
      <c r="F4373" t="s">
        <v>3717</v>
      </c>
      <c r="G4373" t="s">
        <v>7</v>
      </c>
      <c r="H4373" s="3">
        <v>10000</v>
      </c>
      <c r="I4373" s="4">
        <v>4.9400000000000004</v>
      </c>
      <c r="J4373" s="4">
        <v>49400</v>
      </c>
      <c r="K4373" s="3">
        <v>338051</v>
      </c>
      <c r="L4373" t="s">
        <v>5</v>
      </c>
      <c r="M4373">
        <f t="shared" si="476"/>
        <v>1</v>
      </c>
      <c r="N4373">
        <f t="shared" si="477"/>
        <v>0</v>
      </c>
      <c r="O4373">
        <f t="shared" si="478"/>
        <v>1</v>
      </c>
      <c r="P4373">
        <f t="shared" si="479"/>
        <v>0</v>
      </c>
      <c r="Q4373">
        <f t="shared" si="480"/>
        <v>1</v>
      </c>
      <c r="R4373">
        <f t="shared" si="481"/>
        <v>0</v>
      </c>
      <c r="S4373">
        <f t="shared" si="482"/>
        <v>0</v>
      </c>
    </row>
    <row r="4374" spans="1:19" x14ac:dyDescent="0.2">
      <c r="A4374" t="s">
        <v>0</v>
      </c>
      <c r="B4374" s="1">
        <v>42382</v>
      </c>
      <c r="C4374" s="2">
        <v>42383.796273148146</v>
      </c>
      <c r="D4374" t="s">
        <v>3715</v>
      </c>
      <c r="E4374" t="s">
        <v>3716</v>
      </c>
      <c r="F4374" t="s">
        <v>3717</v>
      </c>
      <c r="G4374" t="s">
        <v>7</v>
      </c>
      <c r="H4374" s="3">
        <v>10000</v>
      </c>
      <c r="I4374" s="4">
        <v>10.37</v>
      </c>
      <c r="J4374" s="4">
        <v>103700</v>
      </c>
      <c r="K4374">
        <v>0</v>
      </c>
      <c r="L4374" t="s">
        <v>5</v>
      </c>
      <c r="M4374">
        <f t="shared" si="476"/>
        <v>0</v>
      </c>
      <c r="N4374">
        <f t="shared" si="477"/>
        <v>1</v>
      </c>
      <c r="O4374">
        <f t="shared" si="478"/>
        <v>1</v>
      </c>
      <c r="P4374">
        <f t="shared" si="479"/>
        <v>0</v>
      </c>
      <c r="Q4374">
        <f t="shared" si="480"/>
        <v>1</v>
      </c>
      <c r="R4374">
        <f t="shared" si="481"/>
        <v>0</v>
      </c>
      <c r="S4374">
        <f t="shared" si="482"/>
        <v>0</v>
      </c>
    </row>
    <row r="4375" spans="1:19" x14ac:dyDescent="0.2">
      <c r="A4375" t="s">
        <v>12</v>
      </c>
      <c r="B4375" s="1">
        <v>42382</v>
      </c>
      <c r="C4375" s="2">
        <v>42383.796273148146</v>
      </c>
      <c r="D4375" t="s">
        <v>3715</v>
      </c>
      <c r="E4375" t="s">
        <v>3716</v>
      </c>
      <c r="F4375" t="s">
        <v>3717</v>
      </c>
      <c r="G4375" t="s">
        <v>7</v>
      </c>
      <c r="H4375" s="3">
        <v>10000</v>
      </c>
      <c r="I4375" s="4">
        <v>10.37</v>
      </c>
      <c r="J4375" s="4">
        <v>103700</v>
      </c>
      <c r="K4375" s="3">
        <v>328051</v>
      </c>
      <c r="L4375" t="s">
        <v>5</v>
      </c>
      <c r="M4375">
        <f t="shared" si="476"/>
        <v>1</v>
      </c>
      <c r="N4375">
        <f t="shared" si="477"/>
        <v>0</v>
      </c>
      <c r="O4375">
        <f t="shared" si="478"/>
        <v>1</v>
      </c>
      <c r="P4375">
        <f t="shared" si="479"/>
        <v>0</v>
      </c>
      <c r="Q4375">
        <f t="shared" si="480"/>
        <v>1</v>
      </c>
      <c r="R4375">
        <f t="shared" si="481"/>
        <v>0</v>
      </c>
      <c r="S4375">
        <f t="shared" si="482"/>
        <v>0</v>
      </c>
    </row>
    <row r="4376" spans="1:19" x14ac:dyDescent="0.2">
      <c r="A4376" t="s">
        <v>0</v>
      </c>
      <c r="B4376" s="1">
        <v>42382</v>
      </c>
      <c r="C4376" s="2">
        <v>42383.796273148146</v>
      </c>
      <c r="D4376" t="s">
        <v>3715</v>
      </c>
      <c r="E4376" t="s">
        <v>3716</v>
      </c>
      <c r="F4376" t="s">
        <v>3717</v>
      </c>
      <c r="G4376" t="s">
        <v>7</v>
      </c>
      <c r="H4376" s="3">
        <v>10000</v>
      </c>
      <c r="I4376" s="4">
        <v>4.9400000000000004</v>
      </c>
      <c r="J4376" s="4">
        <v>49400</v>
      </c>
      <c r="K4376">
        <v>0</v>
      </c>
      <c r="L4376" t="s">
        <v>5</v>
      </c>
      <c r="M4376">
        <f t="shared" si="476"/>
        <v>0</v>
      </c>
      <c r="N4376">
        <f t="shared" si="477"/>
        <v>1</v>
      </c>
      <c r="O4376">
        <f t="shared" si="478"/>
        <v>1</v>
      </c>
      <c r="P4376">
        <f t="shared" si="479"/>
        <v>0</v>
      </c>
      <c r="Q4376">
        <f t="shared" si="480"/>
        <v>1</v>
      </c>
      <c r="R4376">
        <f t="shared" si="481"/>
        <v>0</v>
      </c>
      <c r="S4376">
        <f t="shared" si="482"/>
        <v>0</v>
      </c>
    </row>
    <row r="4377" spans="1:19" x14ac:dyDescent="0.2">
      <c r="A4377" t="s">
        <v>0</v>
      </c>
      <c r="B4377" s="1">
        <v>42381</v>
      </c>
      <c r="C4377" s="2">
        <v>42383.788981481484</v>
      </c>
      <c r="D4377" t="s">
        <v>3718</v>
      </c>
      <c r="E4377" t="s">
        <v>3719</v>
      </c>
      <c r="F4377" t="s">
        <v>3720</v>
      </c>
      <c r="G4377" t="s">
        <v>11</v>
      </c>
      <c r="H4377" s="3">
        <v>1416</v>
      </c>
      <c r="I4377" s="4">
        <v>83.24</v>
      </c>
      <c r="J4377" s="4">
        <v>117868</v>
      </c>
      <c r="K4377" s="3">
        <v>18858</v>
      </c>
      <c r="L4377" t="s">
        <v>5</v>
      </c>
      <c r="M4377">
        <f t="shared" si="476"/>
        <v>0</v>
      </c>
      <c r="N4377">
        <f t="shared" si="477"/>
        <v>1</v>
      </c>
      <c r="O4377">
        <f t="shared" si="478"/>
        <v>1</v>
      </c>
      <c r="P4377">
        <f t="shared" si="479"/>
        <v>0</v>
      </c>
      <c r="Q4377">
        <f t="shared" si="480"/>
        <v>0</v>
      </c>
      <c r="R4377">
        <f t="shared" si="481"/>
        <v>1</v>
      </c>
      <c r="S4377">
        <f t="shared" si="482"/>
        <v>0</v>
      </c>
    </row>
    <row r="4378" spans="1:19" x14ac:dyDescent="0.2">
      <c r="A4378" t="s">
        <v>0</v>
      </c>
      <c r="B4378" s="1">
        <v>42381</v>
      </c>
      <c r="C4378" s="2">
        <v>42383.786608796298</v>
      </c>
      <c r="D4378" t="s">
        <v>2404</v>
      </c>
      <c r="E4378" t="s">
        <v>2405</v>
      </c>
      <c r="F4378" t="s">
        <v>3721</v>
      </c>
      <c r="G4378" t="s">
        <v>7</v>
      </c>
      <c r="H4378" s="3">
        <v>2500</v>
      </c>
      <c r="I4378" s="4">
        <v>123.81</v>
      </c>
      <c r="J4378" s="4">
        <v>309525</v>
      </c>
      <c r="K4378" s="3">
        <v>284396</v>
      </c>
      <c r="L4378" t="s">
        <v>5</v>
      </c>
      <c r="M4378">
        <f t="shared" si="476"/>
        <v>0</v>
      </c>
      <c r="N4378">
        <f t="shared" si="477"/>
        <v>1</v>
      </c>
      <c r="O4378">
        <f t="shared" si="478"/>
        <v>1</v>
      </c>
      <c r="P4378">
        <f t="shared" si="479"/>
        <v>0</v>
      </c>
      <c r="Q4378">
        <f t="shared" si="480"/>
        <v>1</v>
      </c>
      <c r="R4378">
        <f t="shared" si="481"/>
        <v>0</v>
      </c>
      <c r="S4378">
        <f t="shared" si="482"/>
        <v>0</v>
      </c>
    </row>
    <row r="4379" spans="1:19" x14ac:dyDescent="0.2">
      <c r="A4379" t="s">
        <v>12</v>
      </c>
      <c r="B4379" s="1">
        <v>42381</v>
      </c>
      <c r="C4379" s="2">
        <v>42383.783530092594</v>
      </c>
      <c r="D4379" t="s">
        <v>480</v>
      </c>
      <c r="E4379" t="s">
        <v>481</v>
      </c>
      <c r="F4379" t="s">
        <v>1604</v>
      </c>
      <c r="G4379" t="s">
        <v>4</v>
      </c>
      <c r="H4379" s="3">
        <v>1040</v>
      </c>
      <c r="I4379" s="4">
        <v>336.33</v>
      </c>
      <c r="J4379" s="4">
        <v>349783</v>
      </c>
      <c r="K4379" s="3">
        <v>623133</v>
      </c>
      <c r="L4379" t="s">
        <v>5</v>
      </c>
      <c r="M4379">
        <f t="shared" si="476"/>
        <v>1</v>
      </c>
      <c r="N4379">
        <f t="shared" si="477"/>
        <v>0</v>
      </c>
      <c r="O4379">
        <f t="shared" si="478"/>
        <v>1</v>
      </c>
      <c r="P4379">
        <f t="shared" si="479"/>
        <v>0</v>
      </c>
      <c r="Q4379">
        <f t="shared" si="480"/>
        <v>0</v>
      </c>
      <c r="R4379">
        <f t="shared" si="481"/>
        <v>0</v>
      </c>
      <c r="S4379">
        <f t="shared" si="482"/>
        <v>1</v>
      </c>
    </row>
    <row r="4380" spans="1:19" x14ac:dyDescent="0.2">
      <c r="A4380" t="s">
        <v>12</v>
      </c>
      <c r="B4380" s="1">
        <v>42382</v>
      </c>
      <c r="C4380" s="2">
        <v>42383.783530092594</v>
      </c>
      <c r="D4380" t="s">
        <v>480</v>
      </c>
      <c r="E4380" t="s">
        <v>481</v>
      </c>
      <c r="F4380" t="s">
        <v>1604</v>
      </c>
      <c r="G4380" t="s">
        <v>4</v>
      </c>
      <c r="H4380" s="3">
        <v>1075</v>
      </c>
      <c r="I4380" s="4">
        <v>345.6</v>
      </c>
      <c r="J4380" s="4">
        <v>371520</v>
      </c>
      <c r="K4380" s="3">
        <v>624208</v>
      </c>
      <c r="L4380" t="s">
        <v>5</v>
      </c>
      <c r="M4380">
        <f t="shared" si="476"/>
        <v>1</v>
      </c>
      <c r="N4380">
        <f t="shared" si="477"/>
        <v>0</v>
      </c>
      <c r="O4380">
        <f t="shared" si="478"/>
        <v>1</v>
      </c>
      <c r="P4380">
        <f t="shared" si="479"/>
        <v>0</v>
      </c>
      <c r="Q4380">
        <f t="shared" si="480"/>
        <v>0</v>
      </c>
      <c r="R4380">
        <f t="shared" si="481"/>
        <v>0</v>
      </c>
      <c r="S4380">
        <f t="shared" si="482"/>
        <v>1</v>
      </c>
    </row>
    <row r="4381" spans="1:19" x14ac:dyDescent="0.2">
      <c r="A4381" t="s">
        <v>12</v>
      </c>
      <c r="B4381" s="1">
        <v>42383</v>
      </c>
      <c r="C4381" s="2">
        <v>42383.783530092594</v>
      </c>
      <c r="D4381" t="s">
        <v>480</v>
      </c>
      <c r="E4381" t="s">
        <v>481</v>
      </c>
      <c r="F4381" t="s">
        <v>483</v>
      </c>
      <c r="G4381" t="s">
        <v>4</v>
      </c>
      <c r="H4381" s="3">
        <v>1069</v>
      </c>
      <c r="I4381" s="4">
        <v>341.75</v>
      </c>
      <c r="J4381" s="4">
        <v>365331</v>
      </c>
      <c r="K4381" s="3">
        <v>625277</v>
      </c>
      <c r="L4381" t="s">
        <v>5</v>
      </c>
      <c r="M4381">
        <f t="shared" si="476"/>
        <v>1</v>
      </c>
      <c r="N4381">
        <f t="shared" si="477"/>
        <v>0</v>
      </c>
      <c r="O4381">
        <f t="shared" si="478"/>
        <v>1</v>
      </c>
      <c r="P4381">
        <f t="shared" si="479"/>
        <v>0</v>
      </c>
      <c r="Q4381">
        <f t="shared" si="480"/>
        <v>0</v>
      </c>
      <c r="R4381">
        <f t="shared" si="481"/>
        <v>0</v>
      </c>
      <c r="S4381">
        <f t="shared" si="482"/>
        <v>1</v>
      </c>
    </row>
    <row r="4382" spans="1:19" x14ac:dyDescent="0.2">
      <c r="A4382" t="s">
        <v>0</v>
      </c>
      <c r="B4382" s="1">
        <v>42382</v>
      </c>
      <c r="C4382" s="2">
        <v>42383.78297453704</v>
      </c>
      <c r="D4382" t="s">
        <v>3722</v>
      </c>
      <c r="E4382" t="s">
        <v>3723</v>
      </c>
      <c r="F4382" t="s">
        <v>3724</v>
      </c>
      <c r="G4382" t="s">
        <v>11</v>
      </c>
      <c r="H4382" s="3">
        <v>17419</v>
      </c>
      <c r="I4382" s="4">
        <v>12.86</v>
      </c>
      <c r="J4382" s="4">
        <v>224008</v>
      </c>
      <c r="K4382" s="3">
        <v>204543</v>
      </c>
      <c r="L4382" t="s">
        <v>5</v>
      </c>
      <c r="M4382">
        <f t="shared" si="476"/>
        <v>0</v>
      </c>
      <c r="N4382">
        <f t="shared" si="477"/>
        <v>1</v>
      </c>
      <c r="O4382">
        <f t="shared" si="478"/>
        <v>0</v>
      </c>
      <c r="P4382">
        <f t="shared" si="479"/>
        <v>1</v>
      </c>
      <c r="Q4382">
        <f t="shared" si="480"/>
        <v>0</v>
      </c>
      <c r="R4382">
        <f t="shared" si="481"/>
        <v>1</v>
      </c>
      <c r="S4382">
        <f t="shared" si="482"/>
        <v>0</v>
      </c>
    </row>
    <row r="4383" spans="1:19" x14ac:dyDescent="0.2">
      <c r="A4383" t="s">
        <v>0</v>
      </c>
      <c r="B4383" s="1">
        <v>42383</v>
      </c>
      <c r="C4383" s="2">
        <v>42383.782013888886</v>
      </c>
      <c r="D4383" t="s">
        <v>3327</v>
      </c>
      <c r="E4383" t="s">
        <v>3328</v>
      </c>
      <c r="F4383" t="s">
        <v>3725</v>
      </c>
      <c r="G4383" t="s">
        <v>11</v>
      </c>
      <c r="H4383" s="3">
        <v>2379</v>
      </c>
      <c r="I4383" s="4">
        <v>42.622500000000002</v>
      </c>
      <c r="J4383" s="4">
        <v>101399</v>
      </c>
      <c r="K4383" s="3">
        <v>12623</v>
      </c>
      <c r="L4383" t="s">
        <v>5</v>
      </c>
      <c r="M4383">
        <f t="shared" si="476"/>
        <v>0</v>
      </c>
      <c r="N4383">
        <f t="shared" si="477"/>
        <v>1</v>
      </c>
      <c r="O4383">
        <f t="shared" si="478"/>
        <v>1</v>
      </c>
      <c r="P4383">
        <f t="shared" si="479"/>
        <v>0</v>
      </c>
      <c r="Q4383">
        <f t="shared" si="480"/>
        <v>0</v>
      </c>
      <c r="R4383">
        <f t="shared" si="481"/>
        <v>1</v>
      </c>
      <c r="S4383">
        <f t="shared" si="482"/>
        <v>0</v>
      </c>
    </row>
    <row r="4384" spans="1:19" x14ac:dyDescent="0.2">
      <c r="A4384" t="s">
        <v>0</v>
      </c>
      <c r="B4384" s="1">
        <v>42382</v>
      </c>
      <c r="C4384" s="2">
        <v>42383.781030092592</v>
      </c>
      <c r="D4384" t="s">
        <v>3722</v>
      </c>
      <c r="E4384" t="s">
        <v>3723</v>
      </c>
      <c r="F4384" t="s">
        <v>3726</v>
      </c>
      <c r="G4384" t="s">
        <v>11</v>
      </c>
      <c r="H4384" s="3">
        <v>5373</v>
      </c>
      <c r="I4384" s="4">
        <v>12.86</v>
      </c>
      <c r="J4384" s="4">
        <v>69096.800000000003</v>
      </c>
      <c r="K4384" s="3">
        <v>38989</v>
      </c>
      <c r="L4384" t="s">
        <v>5</v>
      </c>
      <c r="M4384">
        <f t="shared" si="476"/>
        <v>0</v>
      </c>
      <c r="N4384">
        <f t="shared" si="477"/>
        <v>1</v>
      </c>
      <c r="O4384">
        <f t="shared" si="478"/>
        <v>1</v>
      </c>
      <c r="P4384">
        <f t="shared" si="479"/>
        <v>0</v>
      </c>
      <c r="Q4384">
        <f t="shared" si="480"/>
        <v>0</v>
      </c>
      <c r="R4384">
        <f t="shared" si="481"/>
        <v>1</v>
      </c>
      <c r="S4384">
        <f t="shared" si="482"/>
        <v>0</v>
      </c>
    </row>
    <row r="4385" spans="1:19" x14ac:dyDescent="0.2">
      <c r="A4385" t="s">
        <v>12</v>
      </c>
      <c r="B4385" s="1">
        <v>42381</v>
      </c>
      <c r="C4385" s="2">
        <v>42383.780810185184</v>
      </c>
      <c r="D4385" t="s">
        <v>1536</v>
      </c>
      <c r="E4385" t="s">
        <v>1537</v>
      </c>
      <c r="F4385" t="s">
        <v>1538</v>
      </c>
      <c r="G4385" t="s">
        <v>4</v>
      </c>
      <c r="H4385" s="3">
        <v>1100</v>
      </c>
      <c r="I4385" s="4">
        <v>1.01</v>
      </c>
      <c r="J4385" s="4">
        <v>1111</v>
      </c>
      <c r="K4385" s="3">
        <v>1668710</v>
      </c>
      <c r="L4385" t="s">
        <v>5</v>
      </c>
      <c r="M4385">
        <f t="shared" si="476"/>
        <v>1</v>
      </c>
      <c r="N4385">
        <f t="shared" si="477"/>
        <v>0</v>
      </c>
      <c r="O4385">
        <f t="shared" si="478"/>
        <v>1</v>
      </c>
      <c r="P4385">
        <f t="shared" si="479"/>
        <v>0</v>
      </c>
      <c r="Q4385">
        <f t="shared" si="480"/>
        <v>0</v>
      </c>
      <c r="R4385">
        <f t="shared" si="481"/>
        <v>0</v>
      </c>
      <c r="S4385">
        <f t="shared" si="482"/>
        <v>1</v>
      </c>
    </row>
    <row r="4386" spans="1:19" x14ac:dyDescent="0.2">
      <c r="A4386" t="s">
        <v>12</v>
      </c>
      <c r="B4386" s="1">
        <v>42382</v>
      </c>
      <c r="C4386" s="2">
        <v>42383.780810185184</v>
      </c>
      <c r="D4386" t="s">
        <v>1536</v>
      </c>
      <c r="E4386" t="s">
        <v>1537</v>
      </c>
      <c r="F4386" t="s">
        <v>1539</v>
      </c>
      <c r="G4386" t="s">
        <v>4</v>
      </c>
      <c r="H4386" s="3">
        <v>16289</v>
      </c>
      <c r="I4386" s="4">
        <v>1.01</v>
      </c>
      <c r="J4386" s="4">
        <v>16451.900000000001</v>
      </c>
      <c r="K4386" s="3">
        <v>1685000</v>
      </c>
      <c r="L4386" t="s">
        <v>5</v>
      </c>
      <c r="M4386">
        <f t="shared" si="476"/>
        <v>1</v>
      </c>
      <c r="N4386">
        <f t="shared" si="477"/>
        <v>0</v>
      </c>
      <c r="O4386">
        <f t="shared" si="478"/>
        <v>0</v>
      </c>
      <c r="P4386">
        <f t="shared" si="479"/>
        <v>1</v>
      </c>
      <c r="Q4386">
        <f t="shared" si="480"/>
        <v>0</v>
      </c>
      <c r="R4386">
        <f t="shared" si="481"/>
        <v>0</v>
      </c>
      <c r="S4386">
        <f t="shared" si="482"/>
        <v>1</v>
      </c>
    </row>
    <row r="4387" spans="1:19" x14ac:dyDescent="0.2">
      <c r="A4387" t="s">
        <v>12</v>
      </c>
      <c r="B4387" s="1">
        <v>42382</v>
      </c>
      <c r="C4387" s="2">
        <v>42383.780810185184</v>
      </c>
      <c r="D4387" t="s">
        <v>1536</v>
      </c>
      <c r="E4387" t="s">
        <v>1537</v>
      </c>
      <c r="F4387" t="s">
        <v>1543</v>
      </c>
      <c r="G4387" t="s">
        <v>4</v>
      </c>
      <c r="H4387" s="3">
        <v>2500</v>
      </c>
      <c r="I4387" s="4">
        <v>1.0038</v>
      </c>
      <c r="J4387" s="4">
        <v>2509.5</v>
      </c>
      <c r="K4387" s="3">
        <v>1687500</v>
      </c>
      <c r="L4387" t="s">
        <v>5</v>
      </c>
      <c r="M4387">
        <f t="shared" si="476"/>
        <v>1</v>
      </c>
      <c r="N4387">
        <f t="shared" si="477"/>
        <v>0</v>
      </c>
      <c r="O4387">
        <f t="shared" si="478"/>
        <v>1</v>
      </c>
      <c r="P4387">
        <f t="shared" si="479"/>
        <v>0</v>
      </c>
      <c r="Q4387">
        <f t="shared" si="480"/>
        <v>0</v>
      </c>
      <c r="R4387">
        <f t="shared" si="481"/>
        <v>0</v>
      </c>
      <c r="S4387">
        <f t="shared" si="482"/>
        <v>1</v>
      </c>
    </row>
    <row r="4388" spans="1:19" x14ac:dyDescent="0.2">
      <c r="A4388" t="s">
        <v>12</v>
      </c>
      <c r="B4388" s="1">
        <v>42383</v>
      </c>
      <c r="C4388" s="2">
        <v>42383.780810185184</v>
      </c>
      <c r="D4388" t="s">
        <v>1536</v>
      </c>
      <c r="E4388" t="s">
        <v>1537</v>
      </c>
      <c r="F4388" t="s">
        <v>1539</v>
      </c>
      <c r="G4388" t="s">
        <v>4</v>
      </c>
      <c r="H4388" s="3">
        <v>1500</v>
      </c>
      <c r="I4388" s="4">
        <v>1.01</v>
      </c>
      <c r="J4388" s="4">
        <v>1515</v>
      </c>
      <c r="K4388" s="3">
        <v>1689000</v>
      </c>
      <c r="L4388" t="s">
        <v>5</v>
      </c>
      <c r="M4388">
        <f t="shared" si="476"/>
        <v>1</v>
      </c>
      <c r="N4388">
        <f t="shared" si="477"/>
        <v>0</v>
      </c>
      <c r="O4388">
        <f t="shared" si="478"/>
        <v>1</v>
      </c>
      <c r="P4388">
        <f t="shared" si="479"/>
        <v>0</v>
      </c>
      <c r="Q4388">
        <f t="shared" si="480"/>
        <v>0</v>
      </c>
      <c r="R4388">
        <f t="shared" si="481"/>
        <v>0</v>
      </c>
      <c r="S4388">
        <f t="shared" si="482"/>
        <v>1</v>
      </c>
    </row>
    <row r="4389" spans="1:19" x14ac:dyDescent="0.2">
      <c r="A4389" t="s">
        <v>0</v>
      </c>
      <c r="B4389" s="1">
        <v>42381</v>
      </c>
      <c r="C4389" s="2">
        <v>42383.780462962961</v>
      </c>
      <c r="D4389" t="s">
        <v>3718</v>
      </c>
      <c r="E4389" t="s">
        <v>3719</v>
      </c>
      <c r="F4389" t="s">
        <v>3727</v>
      </c>
      <c r="G4389" t="s">
        <v>11</v>
      </c>
      <c r="H4389" s="3">
        <v>1297</v>
      </c>
      <c r="I4389" s="4">
        <v>83.24</v>
      </c>
      <c r="J4389" s="4">
        <v>107962</v>
      </c>
      <c r="K4389" s="3">
        <v>29819</v>
      </c>
      <c r="L4389" t="s">
        <v>5</v>
      </c>
      <c r="M4389">
        <f t="shared" si="476"/>
        <v>0</v>
      </c>
      <c r="N4389">
        <f t="shared" si="477"/>
        <v>1</v>
      </c>
      <c r="O4389">
        <f t="shared" si="478"/>
        <v>1</v>
      </c>
      <c r="P4389">
        <f t="shared" si="479"/>
        <v>0</v>
      </c>
      <c r="Q4389">
        <f t="shared" si="480"/>
        <v>0</v>
      </c>
      <c r="R4389">
        <f t="shared" si="481"/>
        <v>1</v>
      </c>
      <c r="S4389">
        <f t="shared" si="482"/>
        <v>0</v>
      </c>
    </row>
    <row r="4390" spans="1:19" x14ac:dyDescent="0.2">
      <c r="A4390" t="s">
        <v>12</v>
      </c>
      <c r="B4390" s="1">
        <v>42381</v>
      </c>
      <c r="C4390" s="2">
        <v>42383.779108796298</v>
      </c>
      <c r="D4390" t="s">
        <v>1541</v>
      </c>
      <c r="E4390" t="s">
        <v>1542</v>
      </c>
      <c r="F4390" t="s">
        <v>1538</v>
      </c>
      <c r="G4390" t="s">
        <v>4</v>
      </c>
      <c r="H4390" s="3">
        <v>9500</v>
      </c>
      <c r="I4390" s="4">
        <v>0.25</v>
      </c>
      <c r="J4390" s="4">
        <v>2375</v>
      </c>
      <c r="K4390" s="3">
        <v>5309500</v>
      </c>
      <c r="L4390" t="s">
        <v>5</v>
      </c>
      <c r="M4390">
        <f t="shared" si="476"/>
        <v>1</v>
      </c>
      <c r="N4390">
        <f t="shared" si="477"/>
        <v>0</v>
      </c>
      <c r="O4390">
        <f t="shared" si="478"/>
        <v>1</v>
      </c>
      <c r="P4390">
        <f t="shared" si="479"/>
        <v>0</v>
      </c>
      <c r="Q4390">
        <f t="shared" si="480"/>
        <v>0</v>
      </c>
      <c r="R4390">
        <f t="shared" si="481"/>
        <v>0</v>
      </c>
      <c r="S4390">
        <f t="shared" si="482"/>
        <v>1</v>
      </c>
    </row>
    <row r="4391" spans="1:19" x14ac:dyDescent="0.2">
      <c r="A4391" t="s">
        <v>12</v>
      </c>
      <c r="B4391" s="1">
        <v>42382</v>
      </c>
      <c r="C4391" s="2">
        <v>42383.779108796298</v>
      </c>
      <c r="D4391" t="s">
        <v>1541</v>
      </c>
      <c r="E4391" t="s">
        <v>1542</v>
      </c>
      <c r="F4391" t="s">
        <v>1538</v>
      </c>
      <c r="G4391" t="s">
        <v>4</v>
      </c>
      <c r="H4391" s="3">
        <v>26000</v>
      </c>
      <c r="I4391" s="4">
        <v>0.23300000000000001</v>
      </c>
      <c r="J4391" s="4">
        <v>6058</v>
      </c>
      <c r="K4391" s="3">
        <v>5335500</v>
      </c>
      <c r="L4391" t="s">
        <v>5</v>
      </c>
      <c r="M4391">
        <f t="shared" si="476"/>
        <v>1</v>
      </c>
      <c r="N4391">
        <f t="shared" si="477"/>
        <v>0</v>
      </c>
      <c r="O4391">
        <f t="shared" si="478"/>
        <v>0</v>
      </c>
      <c r="P4391">
        <f t="shared" si="479"/>
        <v>1</v>
      </c>
      <c r="Q4391">
        <f t="shared" si="480"/>
        <v>0</v>
      </c>
      <c r="R4391">
        <f t="shared" si="481"/>
        <v>0</v>
      </c>
      <c r="S4391">
        <f t="shared" si="482"/>
        <v>1</v>
      </c>
    </row>
    <row r="4392" spans="1:19" x14ac:dyDescent="0.2">
      <c r="A4392" t="s">
        <v>12</v>
      </c>
      <c r="B4392" s="1">
        <v>42383</v>
      </c>
      <c r="C4392" s="2">
        <v>42383.779108796298</v>
      </c>
      <c r="D4392" t="s">
        <v>1541</v>
      </c>
      <c r="E4392" t="s">
        <v>1542</v>
      </c>
      <c r="F4392" t="s">
        <v>1539</v>
      </c>
      <c r="G4392" t="s">
        <v>4</v>
      </c>
      <c r="H4392" s="3">
        <v>40000</v>
      </c>
      <c r="I4392" s="4">
        <v>0.18920000000000001</v>
      </c>
      <c r="J4392" s="4">
        <v>7568</v>
      </c>
      <c r="K4392" s="3">
        <v>5375500</v>
      </c>
      <c r="L4392" t="s">
        <v>5</v>
      </c>
      <c r="M4392">
        <f t="shared" si="476"/>
        <v>1</v>
      </c>
      <c r="N4392">
        <f t="shared" si="477"/>
        <v>0</v>
      </c>
      <c r="O4392">
        <f t="shared" si="478"/>
        <v>0</v>
      </c>
      <c r="P4392">
        <f t="shared" si="479"/>
        <v>1</v>
      </c>
      <c r="Q4392">
        <f t="shared" si="480"/>
        <v>0</v>
      </c>
      <c r="R4392">
        <f t="shared" si="481"/>
        <v>0</v>
      </c>
      <c r="S4392">
        <f t="shared" si="482"/>
        <v>1</v>
      </c>
    </row>
    <row r="4393" spans="1:19" x14ac:dyDescent="0.2">
      <c r="A4393" t="s">
        <v>0</v>
      </c>
      <c r="B4393" s="1">
        <v>42382</v>
      </c>
      <c r="C4393" s="2">
        <v>42383.778796296298</v>
      </c>
      <c r="D4393" t="s">
        <v>3722</v>
      </c>
      <c r="E4393" t="s">
        <v>3723</v>
      </c>
      <c r="F4393" t="s">
        <v>3728</v>
      </c>
      <c r="G4393" t="s">
        <v>11</v>
      </c>
      <c r="H4393" s="3">
        <v>5424</v>
      </c>
      <c r="I4393" s="4">
        <v>12.86</v>
      </c>
      <c r="J4393" s="4">
        <v>69752.600000000006</v>
      </c>
      <c r="K4393" s="3">
        <v>66213</v>
      </c>
      <c r="L4393" t="s">
        <v>5</v>
      </c>
      <c r="M4393">
        <f t="shared" si="476"/>
        <v>0</v>
      </c>
      <c r="N4393">
        <f t="shared" si="477"/>
        <v>1</v>
      </c>
      <c r="O4393">
        <f t="shared" si="478"/>
        <v>1</v>
      </c>
      <c r="P4393">
        <f t="shared" si="479"/>
        <v>0</v>
      </c>
      <c r="Q4393">
        <f t="shared" si="480"/>
        <v>0</v>
      </c>
      <c r="R4393">
        <f t="shared" si="481"/>
        <v>1</v>
      </c>
      <c r="S4393">
        <f t="shared" si="482"/>
        <v>0</v>
      </c>
    </row>
    <row r="4394" spans="1:19" x14ac:dyDescent="0.2">
      <c r="A4394" t="s">
        <v>0</v>
      </c>
      <c r="B4394" s="1">
        <v>42381</v>
      </c>
      <c r="C4394" s="2">
        <v>42383.777303240742</v>
      </c>
      <c r="D4394" t="s">
        <v>3718</v>
      </c>
      <c r="E4394" t="s">
        <v>3719</v>
      </c>
      <c r="F4394" t="s">
        <v>3729</v>
      </c>
      <c r="G4394" t="s">
        <v>11</v>
      </c>
      <c r="H4394" s="3">
        <v>4766</v>
      </c>
      <c r="I4394" s="4">
        <v>83.24</v>
      </c>
      <c r="J4394" s="4">
        <v>396722</v>
      </c>
      <c r="K4394" s="3">
        <v>72947</v>
      </c>
      <c r="L4394" t="s">
        <v>5</v>
      </c>
      <c r="M4394">
        <f t="shared" si="476"/>
        <v>0</v>
      </c>
      <c r="N4394">
        <f t="shared" si="477"/>
        <v>1</v>
      </c>
      <c r="O4394">
        <f t="shared" si="478"/>
        <v>1</v>
      </c>
      <c r="P4394">
        <f t="shared" si="479"/>
        <v>0</v>
      </c>
      <c r="Q4394">
        <f t="shared" si="480"/>
        <v>0</v>
      </c>
      <c r="R4394">
        <f t="shared" si="481"/>
        <v>1</v>
      </c>
      <c r="S4394">
        <f t="shared" si="482"/>
        <v>0</v>
      </c>
    </row>
    <row r="4395" spans="1:19" x14ac:dyDescent="0.2">
      <c r="A4395" t="s">
        <v>0</v>
      </c>
      <c r="B4395" s="1">
        <v>42381</v>
      </c>
      <c r="C4395" s="2">
        <v>42383.774699074071</v>
      </c>
      <c r="D4395" t="s">
        <v>3718</v>
      </c>
      <c r="E4395" t="s">
        <v>3719</v>
      </c>
      <c r="F4395" t="s">
        <v>3730</v>
      </c>
      <c r="G4395" t="s">
        <v>11</v>
      </c>
      <c r="H4395" s="3">
        <v>4372</v>
      </c>
      <c r="I4395" s="4">
        <v>83.24</v>
      </c>
      <c r="J4395" s="4">
        <v>363925</v>
      </c>
      <c r="K4395" s="3">
        <v>25241</v>
      </c>
      <c r="L4395" t="s">
        <v>5</v>
      </c>
      <c r="M4395">
        <f t="shared" si="476"/>
        <v>0</v>
      </c>
      <c r="N4395">
        <f t="shared" si="477"/>
        <v>1</v>
      </c>
      <c r="O4395">
        <f t="shared" si="478"/>
        <v>1</v>
      </c>
      <c r="P4395">
        <f t="shared" si="479"/>
        <v>0</v>
      </c>
      <c r="Q4395">
        <f t="shared" si="480"/>
        <v>0</v>
      </c>
      <c r="R4395">
        <f t="shared" si="481"/>
        <v>1</v>
      </c>
      <c r="S4395">
        <f t="shared" si="482"/>
        <v>0</v>
      </c>
    </row>
    <row r="4396" spans="1:19" x14ac:dyDescent="0.2">
      <c r="A4396" t="s">
        <v>0</v>
      </c>
      <c r="B4396" s="1">
        <v>42381</v>
      </c>
      <c r="C4396" s="2">
        <v>42383.771354166667</v>
      </c>
      <c r="D4396" t="s">
        <v>3718</v>
      </c>
      <c r="E4396" t="s">
        <v>3719</v>
      </c>
      <c r="F4396" t="s">
        <v>3731</v>
      </c>
      <c r="G4396" t="s">
        <v>11</v>
      </c>
      <c r="H4396" s="3">
        <v>9464</v>
      </c>
      <c r="I4396" s="4">
        <v>83.24</v>
      </c>
      <c r="J4396" s="4">
        <v>787783</v>
      </c>
      <c r="K4396" s="3">
        <v>133134</v>
      </c>
      <c r="L4396" t="s">
        <v>5</v>
      </c>
      <c r="M4396">
        <f t="shared" si="476"/>
        <v>0</v>
      </c>
      <c r="N4396">
        <f t="shared" si="477"/>
        <v>1</v>
      </c>
      <c r="O4396">
        <f t="shared" si="478"/>
        <v>1</v>
      </c>
      <c r="P4396">
        <f t="shared" si="479"/>
        <v>0</v>
      </c>
      <c r="Q4396">
        <f t="shared" si="480"/>
        <v>0</v>
      </c>
      <c r="R4396">
        <f t="shared" si="481"/>
        <v>1</v>
      </c>
      <c r="S4396">
        <f t="shared" si="482"/>
        <v>0</v>
      </c>
    </row>
    <row r="4397" spans="1:19" x14ac:dyDescent="0.2">
      <c r="A4397" t="s">
        <v>12</v>
      </c>
      <c r="B4397" s="1">
        <v>42381</v>
      </c>
      <c r="C4397" s="2">
        <v>42383.771296296298</v>
      </c>
      <c r="D4397" t="s">
        <v>3732</v>
      </c>
      <c r="E4397" t="s">
        <v>3733</v>
      </c>
      <c r="F4397" t="s">
        <v>3734</v>
      </c>
      <c r="G4397" t="s">
        <v>11</v>
      </c>
      <c r="H4397" s="3">
        <v>3000</v>
      </c>
      <c r="I4397" s="4">
        <v>1.1897</v>
      </c>
      <c r="J4397" s="4">
        <v>3569.1</v>
      </c>
      <c r="K4397" s="3">
        <v>423362</v>
      </c>
      <c r="L4397" t="s">
        <v>5</v>
      </c>
      <c r="M4397">
        <f t="shared" si="476"/>
        <v>1</v>
      </c>
      <c r="N4397">
        <f t="shared" si="477"/>
        <v>0</v>
      </c>
      <c r="O4397">
        <f t="shared" si="478"/>
        <v>1</v>
      </c>
      <c r="P4397">
        <f t="shared" si="479"/>
        <v>0</v>
      </c>
      <c r="Q4397">
        <f t="shared" si="480"/>
        <v>0</v>
      </c>
      <c r="R4397">
        <f t="shared" si="481"/>
        <v>1</v>
      </c>
      <c r="S4397">
        <f t="shared" si="482"/>
        <v>0</v>
      </c>
    </row>
    <row r="4398" spans="1:19" x14ac:dyDescent="0.2">
      <c r="A4398" t="s">
        <v>0</v>
      </c>
      <c r="B4398" s="1">
        <v>42381</v>
      </c>
      <c r="C4398" s="2">
        <v>42383.758599537039</v>
      </c>
      <c r="D4398" t="s">
        <v>2990</v>
      </c>
      <c r="E4398" t="s">
        <v>2991</v>
      </c>
      <c r="F4398" t="s">
        <v>3735</v>
      </c>
      <c r="G4398" t="s">
        <v>7</v>
      </c>
      <c r="H4398" s="3">
        <v>137489</v>
      </c>
      <c r="I4398" s="4">
        <v>13.61</v>
      </c>
      <c r="J4398" s="4">
        <v>1871230</v>
      </c>
      <c r="K4398" s="3">
        <v>1374790</v>
      </c>
      <c r="L4398" t="s">
        <v>5</v>
      </c>
      <c r="M4398">
        <f t="shared" si="476"/>
        <v>0</v>
      </c>
      <c r="N4398">
        <f t="shared" si="477"/>
        <v>1</v>
      </c>
      <c r="O4398">
        <f t="shared" si="478"/>
        <v>0</v>
      </c>
      <c r="P4398">
        <f t="shared" si="479"/>
        <v>1</v>
      </c>
      <c r="Q4398">
        <f t="shared" si="480"/>
        <v>1</v>
      </c>
      <c r="R4398">
        <f t="shared" si="481"/>
        <v>0</v>
      </c>
      <c r="S4398">
        <f t="shared" si="482"/>
        <v>0</v>
      </c>
    </row>
    <row r="4399" spans="1:19" x14ac:dyDescent="0.2">
      <c r="A4399" t="s">
        <v>0</v>
      </c>
      <c r="B4399" s="1">
        <v>42382</v>
      </c>
      <c r="C4399" s="2">
        <v>42383.758599537039</v>
      </c>
      <c r="D4399" t="s">
        <v>2990</v>
      </c>
      <c r="E4399" t="s">
        <v>2991</v>
      </c>
      <c r="F4399" t="s">
        <v>3735</v>
      </c>
      <c r="G4399" t="s">
        <v>7</v>
      </c>
      <c r="H4399" s="3">
        <v>13326</v>
      </c>
      <c r="I4399" s="4">
        <v>13.61</v>
      </c>
      <c r="J4399" s="4">
        <v>181367</v>
      </c>
      <c r="K4399" s="3">
        <v>1361470</v>
      </c>
      <c r="L4399" t="s">
        <v>5</v>
      </c>
      <c r="M4399">
        <f t="shared" si="476"/>
        <v>0</v>
      </c>
      <c r="N4399">
        <f t="shared" si="477"/>
        <v>1</v>
      </c>
      <c r="O4399">
        <f t="shared" si="478"/>
        <v>0</v>
      </c>
      <c r="P4399">
        <f t="shared" si="479"/>
        <v>1</v>
      </c>
      <c r="Q4399">
        <f t="shared" si="480"/>
        <v>1</v>
      </c>
      <c r="R4399">
        <f t="shared" si="481"/>
        <v>0</v>
      </c>
      <c r="S4399">
        <f t="shared" si="482"/>
        <v>0</v>
      </c>
    </row>
    <row r="4400" spans="1:19" x14ac:dyDescent="0.2">
      <c r="A4400" t="s">
        <v>0</v>
      </c>
      <c r="B4400" s="1">
        <v>42382</v>
      </c>
      <c r="C4400" s="2">
        <v>42383.75372685185</v>
      </c>
      <c r="D4400" t="s">
        <v>3736</v>
      </c>
      <c r="E4400" t="s">
        <v>3737</v>
      </c>
      <c r="F4400" t="s">
        <v>3738</v>
      </c>
      <c r="G4400" t="s">
        <v>46</v>
      </c>
      <c r="H4400" s="3">
        <v>10000</v>
      </c>
      <c r="I4400" s="4">
        <v>121.03700000000001</v>
      </c>
      <c r="J4400" s="4">
        <v>1210370</v>
      </c>
      <c r="K4400" s="3">
        <v>6409110</v>
      </c>
      <c r="L4400" t="s">
        <v>5</v>
      </c>
      <c r="M4400">
        <f t="shared" si="476"/>
        <v>0</v>
      </c>
      <c r="N4400">
        <f t="shared" si="477"/>
        <v>1</v>
      </c>
      <c r="O4400">
        <f t="shared" si="478"/>
        <v>1</v>
      </c>
      <c r="P4400">
        <f t="shared" si="479"/>
        <v>0</v>
      </c>
      <c r="Q4400">
        <f t="shared" si="480"/>
        <v>1</v>
      </c>
      <c r="R4400">
        <f t="shared" si="481"/>
        <v>1</v>
      </c>
      <c r="S4400">
        <f t="shared" si="482"/>
        <v>1</v>
      </c>
    </row>
    <row r="4401" spans="1:19" x14ac:dyDescent="0.2">
      <c r="A4401" t="s">
        <v>0</v>
      </c>
      <c r="B4401" s="1">
        <v>42382</v>
      </c>
      <c r="C4401" s="2">
        <v>42383.753449074073</v>
      </c>
      <c r="D4401" t="s">
        <v>3736</v>
      </c>
      <c r="E4401" t="s">
        <v>3737</v>
      </c>
      <c r="F4401" t="s">
        <v>3739</v>
      </c>
      <c r="G4401" t="s">
        <v>4</v>
      </c>
      <c r="H4401" s="3">
        <v>10000</v>
      </c>
      <c r="I4401" s="4">
        <v>121.03700000000001</v>
      </c>
      <c r="J4401" s="4">
        <v>1210370</v>
      </c>
      <c r="K4401" s="3">
        <v>6409110</v>
      </c>
      <c r="L4401" t="s">
        <v>5</v>
      </c>
      <c r="M4401">
        <f t="shared" si="476"/>
        <v>0</v>
      </c>
      <c r="N4401">
        <f t="shared" si="477"/>
        <v>1</v>
      </c>
      <c r="O4401">
        <f t="shared" si="478"/>
        <v>1</v>
      </c>
      <c r="P4401">
        <f t="shared" si="479"/>
        <v>0</v>
      </c>
      <c r="Q4401">
        <f t="shared" si="480"/>
        <v>0</v>
      </c>
      <c r="R4401">
        <f t="shared" si="481"/>
        <v>0</v>
      </c>
      <c r="S4401">
        <f t="shared" si="482"/>
        <v>1</v>
      </c>
    </row>
    <row r="4402" spans="1:19" x14ac:dyDescent="0.2">
      <c r="A4402" t="s">
        <v>0</v>
      </c>
      <c r="B4402" s="1">
        <v>42381</v>
      </c>
      <c r="C4402" s="2">
        <v>42383.751840277779</v>
      </c>
      <c r="D4402" t="s">
        <v>2233</v>
      </c>
      <c r="E4402" t="s">
        <v>2234</v>
      </c>
      <c r="F4402" t="s">
        <v>3740</v>
      </c>
      <c r="G4402" t="s">
        <v>11</v>
      </c>
      <c r="H4402" s="3">
        <v>1700</v>
      </c>
      <c r="I4402" s="4">
        <v>166.91399999999999</v>
      </c>
      <c r="J4402" s="4">
        <v>283753</v>
      </c>
      <c r="K4402" s="3">
        <v>439494</v>
      </c>
      <c r="L4402" t="s">
        <v>5</v>
      </c>
      <c r="M4402">
        <f t="shared" si="476"/>
        <v>0</v>
      </c>
      <c r="N4402">
        <f t="shared" si="477"/>
        <v>1</v>
      </c>
      <c r="O4402">
        <f t="shared" si="478"/>
        <v>1</v>
      </c>
      <c r="P4402">
        <f t="shared" si="479"/>
        <v>0</v>
      </c>
      <c r="Q4402">
        <f t="shared" si="480"/>
        <v>0</v>
      </c>
      <c r="R4402">
        <f t="shared" si="481"/>
        <v>1</v>
      </c>
      <c r="S4402">
        <f t="shared" si="482"/>
        <v>0</v>
      </c>
    </row>
    <row r="4403" spans="1:19" x14ac:dyDescent="0.2">
      <c r="A4403" t="s">
        <v>12</v>
      </c>
      <c r="B4403" s="1">
        <v>42381</v>
      </c>
      <c r="C4403" s="2">
        <v>42383.751840277779</v>
      </c>
      <c r="D4403" t="s">
        <v>2233</v>
      </c>
      <c r="E4403" t="s">
        <v>2234</v>
      </c>
      <c r="F4403" t="s">
        <v>3740</v>
      </c>
      <c r="G4403" t="s">
        <v>11</v>
      </c>
      <c r="H4403" s="3">
        <v>10000</v>
      </c>
      <c r="I4403" s="4">
        <v>36.299999999999997</v>
      </c>
      <c r="J4403" s="4">
        <v>363000</v>
      </c>
      <c r="K4403" s="3">
        <v>443423</v>
      </c>
      <c r="L4403" t="s">
        <v>5</v>
      </c>
      <c r="M4403">
        <f t="shared" si="476"/>
        <v>1</v>
      </c>
      <c r="N4403">
        <f t="shared" si="477"/>
        <v>0</v>
      </c>
      <c r="O4403">
        <f t="shared" si="478"/>
        <v>1</v>
      </c>
      <c r="P4403">
        <f t="shared" si="479"/>
        <v>0</v>
      </c>
      <c r="Q4403">
        <f t="shared" si="480"/>
        <v>0</v>
      </c>
      <c r="R4403">
        <f t="shared" si="481"/>
        <v>1</v>
      </c>
      <c r="S4403">
        <f t="shared" si="482"/>
        <v>0</v>
      </c>
    </row>
    <row r="4404" spans="1:19" x14ac:dyDescent="0.2">
      <c r="A4404" t="s">
        <v>0</v>
      </c>
      <c r="B4404" s="1">
        <v>42381</v>
      </c>
      <c r="C4404" s="2">
        <v>42383.751840277779</v>
      </c>
      <c r="D4404" t="s">
        <v>2233</v>
      </c>
      <c r="E4404" t="s">
        <v>2234</v>
      </c>
      <c r="F4404" t="s">
        <v>3740</v>
      </c>
      <c r="G4404" t="s">
        <v>11</v>
      </c>
      <c r="H4404" s="3">
        <v>2773</v>
      </c>
      <c r="I4404" s="4">
        <v>167.91800000000001</v>
      </c>
      <c r="J4404" s="4">
        <v>465637</v>
      </c>
      <c r="K4404" s="3">
        <v>436721</v>
      </c>
      <c r="L4404" t="s">
        <v>5</v>
      </c>
      <c r="M4404">
        <f t="shared" si="476"/>
        <v>0</v>
      </c>
      <c r="N4404">
        <f t="shared" si="477"/>
        <v>1</v>
      </c>
      <c r="O4404">
        <f t="shared" si="478"/>
        <v>1</v>
      </c>
      <c r="P4404">
        <f t="shared" si="479"/>
        <v>0</v>
      </c>
      <c r="Q4404">
        <f t="shared" si="480"/>
        <v>0</v>
      </c>
      <c r="R4404">
        <f t="shared" si="481"/>
        <v>1</v>
      </c>
      <c r="S4404">
        <f t="shared" si="482"/>
        <v>0</v>
      </c>
    </row>
    <row r="4405" spans="1:19" x14ac:dyDescent="0.2">
      <c r="A4405" t="s">
        <v>0</v>
      </c>
      <c r="B4405" s="1">
        <v>42381</v>
      </c>
      <c r="C4405" s="2">
        <v>42383.751840277779</v>
      </c>
      <c r="D4405" t="s">
        <v>2233</v>
      </c>
      <c r="E4405" t="s">
        <v>2234</v>
      </c>
      <c r="F4405" t="s">
        <v>3740</v>
      </c>
      <c r="G4405" t="s">
        <v>11</v>
      </c>
      <c r="H4405" s="3">
        <v>2229</v>
      </c>
      <c r="I4405" s="4">
        <v>165.87700000000001</v>
      </c>
      <c r="J4405" s="4">
        <v>369740</v>
      </c>
      <c r="K4405" s="3">
        <v>441194</v>
      </c>
      <c r="L4405" t="s">
        <v>5</v>
      </c>
      <c r="M4405">
        <f t="shared" si="476"/>
        <v>0</v>
      </c>
      <c r="N4405">
        <f t="shared" si="477"/>
        <v>1</v>
      </c>
      <c r="O4405">
        <f t="shared" si="478"/>
        <v>1</v>
      </c>
      <c r="P4405">
        <f t="shared" si="479"/>
        <v>0</v>
      </c>
      <c r="Q4405">
        <f t="shared" si="480"/>
        <v>0</v>
      </c>
      <c r="R4405">
        <f t="shared" si="481"/>
        <v>1</v>
      </c>
      <c r="S4405">
        <f t="shared" si="482"/>
        <v>0</v>
      </c>
    </row>
    <row r="4406" spans="1:19" x14ac:dyDescent="0.2">
      <c r="A4406" t="s">
        <v>0</v>
      </c>
      <c r="B4406" s="1">
        <v>42381</v>
      </c>
      <c r="C4406" s="2">
        <v>42383.751840277779</v>
      </c>
      <c r="D4406" t="s">
        <v>2233</v>
      </c>
      <c r="E4406" t="s">
        <v>2234</v>
      </c>
      <c r="F4406" t="s">
        <v>3740</v>
      </c>
      <c r="G4406" t="s">
        <v>11</v>
      </c>
      <c r="H4406" s="3">
        <v>3298</v>
      </c>
      <c r="I4406" s="4">
        <v>168.91900000000001</v>
      </c>
      <c r="J4406" s="4">
        <v>557094</v>
      </c>
      <c r="K4406" s="3">
        <v>433423</v>
      </c>
      <c r="L4406" t="s">
        <v>5</v>
      </c>
      <c r="M4406">
        <f t="shared" si="476"/>
        <v>0</v>
      </c>
      <c r="N4406">
        <f t="shared" si="477"/>
        <v>1</v>
      </c>
      <c r="O4406">
        <f t="shared" si="478"/>
        <v>1</v>
      </c>
      <c r="P4406">
        <f t="shared" si="479"/>
        <v>0</v>
      </c>
      <c r="Q4406">
        <f t="shared" si="480"/>
        <v>0</v>
      </c>
      <c r="R4406">
        <f t="shared" si="481"/>
        <v>1</v>
      </c>
      <c r="S4406">
        <f t="shared" si="482"/>
        <v>0</v>
      </c>
    </row>
    <row r="4407" spans="1:19" x14ac:dyDescent="0.2">
      <c r="A4407" t="s">
        <v>0</v>
      </c>
      <c r="B4407" s="1">
        <v>42382</v>
      </c>
      <c r="C4407" s="2">
        <v>42383.751840277779</v>
      </c>
      <c r="D4407" t="s">
        <v>2233</v>
      </c>
      <c r="E4407" t="s">
        <v>2234</v>
      </c>
      <c r="F4407" t="s">
        <v>3740</v>
      </c>
      <c r="G4407" t="s">
        <v>11</v>
      </c>
      <c r="H4407" s="3">
        <v>10000</v>
      </c>
      <c r="I4407" s="4">
        <v>170</v>
      </c>
      <c r="J4407" s="4">
        <v>1700000</v>
      </c>
      <c r="K4407" s="3">
        <v>433423</v>
      </c>
      <c r="L4407" t="s">
        <v>5</v>
      </c>
      <c r="M4407">
        <f t="shared" si="476"/>
        <v>0</v>
      </c>
      <c r="N4407">
        <f t="shared" si="477"/>
        <v>1</v>
      </c>
      <c r="O4407">
        <f t="shared" si="478"/>
        <v>1</v>
      </c>
      <c r="P4407">
        <f t="shared" si="479"/>
        <v>0</v>
      </c>
      <c r="Q4407">
        <f t="shared" si="480"/>
        <v>0</v>
      </c>
      <c r="R4407">
        <f t="shared" si="481"/>
        <v>1</v>
      </c>
      <c r="S4407">
        <f t="shared" si="482"/>
        <v>0</v>
      </c>
    </row>
    <row r="4408" spans="1:19" x14ac:dyDescent="0.2">
      <c r="A4408" t="s">
        <v>12</v>
      </c>
      <c r="B4408" s="1">
        <v>42382</v>
      </c>
      <c r="C4408" s="2">
        <v>42383.751840277779</v>
      </c>
      <c r="D4408" t="s">
        <v>2233</v>
      </c>
      <c r="E4408" t="s">
        <v>2234</v>
      </c>
      <c r="F4408" t="s">
        <v>3740</v>
      </c>
      <c r="G4408" t="s">
        <v>11</v>
      </c>
      <c r="H4408" s="3">
        <v>10000</v>
      </c>
      <c r="I4408" s="4">
        <v>36.299999999999997</v>
      </c>
      <c r="J4408" s="4">
        <v>363000</v>
      </c>
      <c r="K4408" s="3">
        <v>443423</v>
      </c>
      <c r="L4408" t="s">
        <v>5</v>
      </c>
      <c r="M4408">
        <f t="shared" si="476"/>
        <v>1</v>
      </c>
      <c r="N4408">
        <f t="shared" si="477"/>
        <v>0</v>
      </c>
      <c r="O4408">
        <f t="shared" si="478"/>
        <v>1</v>
      </c>
      <c r="P4408">
        <f t="shared" si="479"/>
        <v>0</v>
      </c>
      <c r="Q4408">
        <f t="shared" si="480"/>
        <v>0</v>
      </c>
      <c r="R4408">
        <f t="shared" si="481"/>
        <v>1</v>
      </c>
      <c r="S4408">
        <f t="shared" si="482"/>
        <v>0</v>
      </c>
    </row>
    <row r="4409" spans="1:19" x14ac:dyDescent="0.2">
      <c r="A4409" t="s">
        <v>12</v>
      </c>
      <c r="B4409" s="1">
        <v>42381</v>
      </c>
      <c r="C4409" s="2">
        <v>42383.75068287037</v>
      </c>
      <c r="D4409" t="s">
        <v>3741</v>
      </c>
      <c r="E4409" t="s">
        <v>3742</v>
      </c>
      <c r="F4409" t="s">
        <v>3743</v>
      </c>
      <c r="H4409" s="3">
        <v>32271</v>
      </c>
      <c r="I4409" s="4">
        <v>3.1006</v>
      </c>
      <c r="J4409" s="4">
        <v>100059</v>
      </c>
      <c r="K4409" s="3">
        <v>551632</v>
      </c>
      <c r="L4409" t="s">
        <v>5</v>
      </c>
      <c r="M4409">
        <f t="shared" si="476"/>
        <v>1</v>
      </c>
      <c r="N4409">
        <f t="shared" si="477"/>
        <v>0</v>
      </c>
      <c r="O4409">
        <f t="shared" si="478"/>
        <v>0</v>
      </c>
      <c r="P4409">
        <f t="shared" si="479"/>
        <v>1</v>
      </c>
      <c r="Q4409">
        <f t="shared" si="480"/>
        <v>0</v>
      </c>
      <c r="R4409">
        <f t="shared" si="481"/>
        <v>0</v>
      </c>
      <c r="S4409">
        <f t="shared" si="482"/>
        <v>0</v>
      </c>
    </row>
    <row r="4410" spans="1:19" x14ac:dyDescent="0.2">
      <c r="A4410" t="s">
        <v>12</v>
      </c>
      <c r="B4410" s="1">
        <v>42381</v>
      </c>
      <c r="C4410" s="2">
        <v>42383.75068287037</v>
      </c>
      <c r="D4410" t="s">
        <v>3741</v>
      </c>
      <c r="E4410" t="s">
        <v>3742</v>
      </c>
      <c r="F4410" t="s">
        <v>3744</v>
      </c>
      <c r="H4410" s="3">
        <v>236654</v>
      </c>
      <c r="I4410" s="4">
        <v>3.1006</v>
      </c>
      <c r="J4410" s="4">
        <v>733769</v>
      </c>
      <c r="K4410" s="3">
        <v>3228840</v>
      </c>
      <c r="L4410" t="s">
        <v>5</v>
      </c>
      <c r="M4410">
        <f t="shared" si="476"/>
        <v>1</v>
      </c>
      <c r="N4410">
        <f t="shared" si="477"/>
        <v>0</v>
      </c>
      <c r="O4410">
        <f t="shared" si="478"/>
        <v>0</v>
      </c>
      <c r="P4410">
        <f t="shared" si="479"/>
        <v>1</v>
      </c>
      <c r="Q4410">
        <f t="shared" si="480"/>
        <v>0</v>
      </c>
      <c r="R4410">
        <f t="shared" si="481"/>
        <v>0</v>
      </c>
      <c r="S4410">
        <f t="shared" si="482"/>
        <v>0</v>
      </c>
    </row>
    <row r="4411" spans="1:19" x14ac:dyDescent="0.2">
      <c r="A4411" t="s">
        <v>12</v>
      </c>
      <c r="B4411" s="1">
        <v>42382</v>
      </c>
      <c r="C4411" s="2">
        <v>42383.75068287037</v>
      </c>
      <c r="D4411" t="s">
        <v>3741</v>
      </c>
      <c r="E4411" t="s">
        <v>3742</v>
      </c>
      <c r="F4411" t="s">
        <v>3743</v>
      </c>
      <c r="H4411" s="3">
        <v>425685</v>
      </c>
      <c r="I4411" s="4">
        <v>3.2246999999999999</v>
      </c>
      <c r="J4411" s="4">
        <v>1372710</v>
      </c>
      <c r="K4411" s="3">
        <v>3654530</v>
      </c>
      <c r="L4411" t="s">
        <v>5</v>
      </c>
      <c r="M4411">
        <f t="shared" si="476"/>
        <v>1</v>
      </c>
      <c r="N4411">
        <f t="shared" si="477"/>
        <v>0</v>
      </c>
      <c r="O4411">
        <f t="shared" si="478"/>
        <v>0</v>
      </c>
      <c r="P4411">
        <f t="shared" si="479"/>
        <v>1</v>
      </c>
      <c r="Q4411">
        <f t="shared" si="480"/>
        <v>0</v>
      </c>
      <c r="R4411">
        <f t="shared" si="481"/>
        <v>0</v>
      </c>
      <c r="S4411">
        <f t="shared" si="482"/>
        <v>0</v>
      </c>
    </row>
    <row r="4412" spans="1:19" x14ac:dyDescent="0.2">
      <c r="A4412" t="s">
        <v>12</v>
      </c>
      <c r="B4412" s="1">
        <v>42382</v>
      </c>
      <c r="C4412" s="2">
        <v>42383.75068287037</v>
      </c>
      <c r="D4412" t="s">
        <v>3741</v>
      </c>
      <c r="E4412" t="s">
        <v>3742</v>
      </c>
      <c r="F4412" t="s">
        <v>3743</v>
      </c>
      <c r="H4412" s="3">
        <v>58048</v>
      </c>
      <c r="I4412" s="4">
        <v>3.2246999999999999</v>
      </c>
      <c r="J4412" s="4">
        <v>187187</v>
      </c>
      <c r="K4412" s="3">
        <v>609680</v>
      </c>
      <c r="L4412" t="s">
        <v>5</v>
      </c>
      <c r="M4412">
        <f t="shared" si="476"/>
        <v>1</v>
      </c>
      <c r="N4412">
        <f t="shared" si="477"/>
        <v>0</v>
      </c>
      <c r="O4412">
        <f t="shared" si="478"/>
        <v>0</v>
      </c>
      <c r="P4412">
        <f t="shared" si="479"/>
        <v>1</v>
      </c>
      <c r="Q4412">
        <f t="shared" si="480"/>
        <v>0</v>
      </c>
      <c r="R4412">
        <f t="shared" si="481"/>
        <v>0</v>
      </c>
      <c r="S4412">
        <f t="shared" si="482"/>
        <v>0</v>
      </c>
    </row>
    <row r="4413" spans="1:19" x14ac:dyDescent="0.2">
      <c r="A4413" t="s">
        <v>12</v>
      </c>
      <c r="B4413" s="1">
        <v>42383</v>
      </c>
      <c r="C4413" s="2">
        <v>42383.75068287037</v>
      </c>
      <c r="D4413" t="s">
        <v>3741</v>
      </c>
      <c r="E4413" t="s">
        <v>3742</v>
      </c>
      <c r="F4413" t="s">
        <v>3745</v>
      </c>
      <c r="H4413" s="3">
        <v>880000</v>
      </c>
      <c r="I4413" s="4">
        <v>3.55</v>
      </c>
      <c r="J4413" s="4">
        <v>3124000</v>
      </c>
      <c r="K4413" s="3">
        <v>4597790</v>
      </c>
      <c r="L4413" t="s">
        <v>5</v>
      </c>
      <c r="M4413">
        <f t="shared" si="476"/>
        <v>1</v>
      </c>
      <c r="N4413">
        <f t="shared" si="477"/>
        <v>0</v>
      </c>
      <c r="O4413">
        <f t="shared" si="478"/>
        <v>0</v>
      </c>
      <c r="P4413">
        <f t="shared" si="479"/>
        <v>1</v>
      </c>
      <c r="Q4413">
        <f t="shared" si="480"/>
        <v>0</v>
      </c>
      <c r="R4413">
        <f t="shared" si="481"/>
        <v>0</v>
      </c>
      <c r="S4413">
        <f t="shared" si="482"/>
        <v>0</v>
      </c>
    </row>
    <row r="4414" spans="1:19" x14ac:dyDescent="0.2">
      <c r="A4414" t="s">
        <v>12</v>
      </c>
      <c r="B4414" s="1">
        <v>42383</v>
      </c>
      <c r="C4414" s="2">
        <v>42383.75068287037</v>
      </c>
      <c r="D4414" t="s">
        <v>3741</v>
      </c>
      <c r="E4414" t="s">
        <v>3742</v>
      </c>
      <c r="F4414" t="s">
        <v>3745</v>
      </c>
      <c r="H4414" s="3">
        <v>120000</v>
      </c>
      <c r="I4414" s="4">
        <v>3.55</v>
      </c>
      <c r="J4414" s="4">
        <v>426000</v>
      </c>
      <c r="K4414" s="3">
        <v>738306</v>
      </c>
      <c r="L4414" t="s">
        <v>5</v>
      </c>
      <c r="M4414">
        <f t="shared" si="476"/>
        <v>1</v>
      </c>
      <c r="N4414">
        <f t="shared" si="477"/>
        <v>0</v>
      </c>
      <c r="O4414">
        <f t="shared" si="478"/>
        <v>0</v>
      </c>
      <c r="P4414">
        <f t="shared" si="479"/>
        <v>1</v>
      </c>
      <c r="Q4414">
        <f t="shared" si="480"/>
        <v>0</v>
      </c>
      <c r="R4414">
        <f t="shared" si="481"/>
        <v>0</v>
      </c>
      <c r="S4414">
        <f t="shared" si="482"/>
        <v>0</v>
      </c>
    </row>
    <row r="4415" spans="1:19" x14ac:dyDescent="0.2">
      <c r="A4415" t="s">
        <v>12</v>
      </c>
      <c r="B4415" s="1">
        <v>42383</v>
      </c>
      <c r="C4415" s="2">
        <v>42383.75068287037</v>
      </c>
      <c r="D4415" t="s">
        <v>3741</v>
      </c>
      <c r="E4415" t="s">
        <v>3742</v>
      </c>
      <c r="F4415" t="s">
        <v>3743</v>
      </c>
      <c r="H4415" s="3">
        <v>63260</v>
      </c>
      <c r="I4415" s="4">
        <v>3.3559999999999999</v>
      </c>
      <c r="J4415" s="4">
        <v>212301</v>
      </c>
      <c r="K4415" s="3">
        <v>3717790</v>
      </c>
      <c r="L4415" t="s">
        <v>5</v>
      </c>
      <c r="M4415">
        <f t="shared" si="476"/>
        <v>1</v>
      </c>
      <c r="N4415">
        <f t="shared" si="477"/>
        <v>0</v>
      </c>
      <c r="O4415">
        <f t="shared" si="478"/>
        <v>0</v>
      </c>
      <c r="P4415">
        <f t="shared" si="479"/>
        <v>1</v>
      </c>
      <c r="Q4415">
        <f t="shared" si="480"/>
        <v>0</v>
      </c>
      <c r="R4415">
        <f t="shared" si="481"/>
        <v>0</v>
      </c>
      <c r="S4415">
        <f t="shared" si="482"/>
        <v>0</v>
      </c>
    </row>
    <row r="4416" spans="1:19" x14ac:dyDescent="0.2">
      <c r="A4416" t="s">
        <v>12</v>
      </c>
      <c r="B4416" s="1">
        <v>42383</v>
      </c>
      <c r="C4416" s="2">
        <v>42383.75068287037</v>
      </c>
      <c r="D4416" t="s">
        <v>3741</v>
      </c>
      <c r="E4416" t="s">
        <v>3742</v>
      </c>
      <c r="F4416" t="s">
        <v>3743</v>
      </c>
      <c r="H4416" s="3">
        <v>8626</v>
      </c>
      <c r="I4416" s="4">
        <v>3.3559999999999999</v>
      </c>
      <c r="J4416" s="4">
        <v>28948.9</v>
      </c>
      <c r="K4416" s="3">
        <v>618306</v>
      </c>
      <c r="L4416" t="s">
        <v>5</v>
      </c>
      <c r="M4416">
        <f t="shared" si="476"/>
        <v>1</v>
      </c>
      <c r="N4416">
        <f t="shared" si="477"/>
        <v>0</v>
      </c>
      <c r="O4416">
        <f t="shared" si="478"/>
        <v>1</v>
      </c>
      <c r="P4416">
        <f t="shared" si="479"/>
        <v>0</v>
      </c>
      <c r="Q4416">
        <f t="shared" si="480"/>
        <v>0</v>
      </c>
      <c r="R4416">
        <f t="shared" si="481"/>
        <v>0</v>
      </c>
      <c r="S4416">
        <f t="shared" si="482"/>
        <v>0</v>
      </c>
    </row>
    <row r="4417" spans="1:19" x14ac:dyDescent="0.2">
      <c r="A4417" t="s">
        <v>12</v>
      </c>
      <c r="B4417" s="1">
        <v>42381</v>
      </c>
      <c r="C4417" s="2">
        <v>42383.750289351854</v>
      </c>
      <c r="D4417" t="s">
        <v>3746</v>
      </c>
      <c r="E4417" t="s">
        <v>3747</v>
      </c>
      <c r="F4417" t="s">
        <v>3748</v>
      </c>
      <c r="G4417" t="s">
        <v>51</v>
      </c>
      <c r="H4417" s="3">
        <v>5000</v>
      </c>
      <c r="I4417" s="4">
        <v>6.3867000000000003</v>
      </c>
      <c r="J4417" s="4">
        <v>31933.5</v>
      </c>
      <c r="K4417" s="3">
        <v>1920670</v>
      </c>
      <c r="L4417" t="s">
        <v>5</v>
      </c>
      <c r="M4417">
        <f t="shared" si="476"/>
        <v>1</v>
      </c>
      <c r="N4417">
        <f t="shared" si="477"/>
        <v>0</v>
      </c>
      <c r="O4417">
        <f t="shared" si="478"/>
        <v>1</v>
      </c>
      <c r="P4417">
        <f t="shared" si="479"/>
        <v>0</v>
      </c>
      <c r="Q4417">
        <f t="shared" si="480"/>
        <v>1</v>
      </c>
      <c r="R4417">
        <f t="shared" si="481"/>
        <v>0</v>
      </c>
      <c r="S4417">
        <f t="shared" si="482"/>
        <v>1</v>
      </c>
    </row>
    <row r="4418" spans="1:19" x14ac:dyDescent="0.2">
      <c r="A4418" t="s">
        <v>12</v>
      </c>
      <c r="B4418" s="1">
        <v>42382</v>
      </c>
      <c r="C4418" s="2">
        <v>42383.750289351854</v>
      </c>
      <c r="D4418" t="s">
        <v>3746</v>
      </c>
      <c r="E4418" t="s">
        <v>3747</v>
      </c>
      <c r="F4418" t="s">
        <v>3748</v>
      </c>
      <c r="G4418" t="s">
        <v>51</v>
      </c>
      <c r="H4418" s="3">
        <v>10000</v>
      </c>
      <c r="I4418" s="4">
        <v>6.4253</v>
      </c>
      <c r="J4418" s="4">
        <v>64253</v>
      </c>
      <c r="K4418" s="3">
        <v>1930670</v>
      </c>
      <c r="L4418" t="s">
        <v>5</v>
      </c>
      <c r="M4418">
        <f t="shared" si="476"/>
        <v>1</v>
      </c>
      <c r="N4418">
        <f t="shared" si="477"/>
        <v>0</v>
      </c>
      <c r="O4418">
        <f t="shared" si="478"/>
        <v>1</v>
      </c>
      <c r="P4418">
        <f t="shared" si="479"/>
        <v>0</v>
      </c>
      <c r="Q4418">
        <f t="shared" si="480"/>
        <v>1</v>
      </c>
      <c r="R4418">
        <f t="shared" si="481"/>
        <v>0</v>
      </c>
      <c r="S4418">
        <f t="shared" si="482"/>
        <v>1</v>
      </c>
    </row>
    <row r="4419" spans="1:19" x14ac:dyDescent="0.2">
      <c r="A4419" t="s">
        <v>0</v>
      </c>
      <c r="B4419" s="1">
        <v>42381</v>
      </c>
      <c r="C4419" s="2">
        <v>42383.748622685183</v>
      </c>
      <c r="D4419" t="s">
        <v>3749</v>
      </c>
      <c r="E4419" t="s">
        <v>3750</v>
      </c>
      <c r="F4419" t="s">
        <v>3751</v>
      </c>
      <c r="G4419" t="s">
        <v>7</v>
      </c>
      <c r="H4419" s="3">
        <v>2000</v>
      </c>
      <c r="I4419" s="4">
        <v>84.9</v>
      </c>
      <c r="J4419" s="4">
        <v>169800</v>
      </c>
      <c r="K4419" s="3">
        <v>5860</v>
      </c>
      <c r="L4419" t="s">
        <v>5</v>
      </c>
      <c r="M4419">
        <f t="shared" ref="M4419:M4482" si="483">IF($A4419="Buy",1,0)</f>
        <v>0</v>
      </c>
      <c r="N4419">
        <f t="shared" ref="N4419:N4482" si="484">IF($A4419="Sell",1,0)</f>
        <v>1</v>
      </c>
      <c r="O4419">
        <f t="shared" ref="O4419:O4482" si="485">IF($H4419&lt;=10000,1,0)</f>
        <v>1</v>
      </c>
      <c r="P4419">
        <f t="shared" ref="P4419:P4482" si="486">IF($H4419&gt;10000,1,0)</f>
        <v>0</v>
      </c>
      <c r="Q4419">
        <f t="shared" ref="Q4419:Q4482" si="487">IF(ISNUMBER(SEARCH("director",$G4419)),1,0)</f>
        <v>1</v>
      </c>
      <c r="R4419">
        <f t="shared" ref="R4419:R4482" si="488">IF(ISNUMBER(SEARCH("officer",$G4419)),1,0)</f>
        <v>0</v>
      </c>
      <c r="S4419">
        <f t="shared" ref="S4419:S4482" si="489">IF(ISNUMBER(SEARCH("owner",G4419)),1,0)</f>
        <v>0</v>
      </c>
    </row>
    <row r="4420" spans="1:19" x14ac:dyDescent="0.2">
      <c r="A4420" t="s">
        <v>0</v>
      </c>
      <c r="B4420" s="1">
        <v>42356</v>
      </c>
      <c r="C4420" s="2">
        <v>42383.747118055559</v>
      </c>
      <c r="D4420" t="s">
        <v>3752</v>
      </c>
      <c r="E4420" t="s">
        <v>3753</v>
      </c>
      <c r="F4420" t="s">
        <v>3754</v>
      </c>
      <c r="G4420" t="s">
        <v>11</v>
      </c>
      <c r="H4420" s="3">
        <v>30000</v>
      </c>
      <c r="I4420" s="4">
        <v>0.46</v>
      </c>
      <c r="J4420" s="4">
        <v>13800</v>
      </c>
      <c r="K4420" s="3">
        <v>2804840</v>
      </c>
      <c r="L4420" t="s">
        <v>5</v>
      </c>
      <c r="M4420">
        <f t="shared" si="483"/>
        <v>0</v>
      </c>
      <c r="N4420">
        <f t="shared" si="484"/>
        <v>1</v>
      </c>
      <c r="O4420">
        <f t="shared" si="485"/>
        <v>0</v>
      </c>
      <c r="P4420">
        <f t="shared" si="486"/>
        <v>1</v>
      </c>
      <c r="Q4420">
        <f t="shared" si="487"/>
        <v>0</v>
      </c>
      <c r="R4420">
        <f t="shared" si="488"/>
        <v>1</v>
      </c>
      <c r="S4420">
        <f t="shared" si="489"/>
        <v>0</v>
      </c>
    </row>
    <row r="4421" spans="1:19" x14ac:dyDescent="0.2">
      <c r="A4421" t="s">
        <v>12</v>
      </c>
      <c r="B4421" s="1">
        <v>42369</v>
      </c>
      <c r="C4421" s="2">
        <v>42383.747118055559</v>
      </c>
      <c r="D4421" t="s">
        <v>3752</v>
      </c>
      <c r="E4421" t="s">
        <v>3753</v>
      </c>
      <c r="F4421" t="s">
        <v>3754</v>
      </c>
      <c r="G4421" t="s">
        <v>11</v>
      </c>
      <c r="H4421" s="3">
        <v>36248</v>
      </c>
      <c r="I4421" s="4">
        <v>0.26</v>
      </c>
      <c r="J4421" s="4">
        <v>9424.48</v>
      </c>
      <c r="K4421" s="3">
        <v>2841080</v>
      </c>
      <c r="L4421" t="s">
        <v>5</v>
      </c>
      <c r="M4421">
        <f t="shared" si="483"/>
        <v>1</v>
      </c>
      <c r="N4421">
        <f t="shared" si="484"/>
        <v>0</v>
      </c>
      <c r="O4421">
        <f t="shared" si="485"/>
        <v>0</v>
      </c>
      <c r="P4421">
        <f t="shared" si="486"/>
        <v>1</v>
      </c>
      <c r="Q4421">
        <f t="shared" si="487"/>
        <v>0</v>
      </c>
      <c r="R4421">
        <f t="shared" si="488"/>
        <v>1</v>
      </c>
      <c r="S4421">
        <f t="shared" si="489"/>
        <v>0</v>
      </c>
    </row>
    <row r="4422" spans="1:19" x14ac:dyDescent="0.2">
      <c r="A4422" t="s">
        <v>12</v>
      </c>
      <c r="B4422" s="1">
        <v>42381</v>
      </c>
      <c r="C4422" s="2">
        <v>42383.746076388888</v>
      </c>
      <c r="D4422" t="s">
        <v>3755</v>
      </c>
      <c r="E4422" t="s">
        <v>3756</v>
      </c>
      <c r="F4422" t="s">
        <v>3757</v>
      </c>
      <c r="G4422" t="s">
        <v>11</v>
      </c>
      <c r="H4422" s="3">
        <v>11473</v>
      </c>
      <c r="I4422" s="4">
        <v>0.71399999999999997</v>
      </c>
      <c r="J4422" s="4">
        <v>8191.72</v>
      </c>
      <c r="K4422" s="3">
        <v>50000</v>
      </c>
      <c r="L4422" t="s">
        <v>5</v>
      </c>
      <c r="M4422">
        <f t="shared" si="483"/>
        <v>1</v>
      </c>
      <c r="N4422">
        <f t="shared" si="484"/>
        <v>0</v>
      </c>
      <c r="O4422">
        <f t="shared" si="485"/>
        <v>0</v>
      </c>
      <c r="P4422">
        <f t="shared" si="486"/>
        <v>1</v>
      </c>
      <c r="Q4422">
        <f t="shared" si="487"/>
        <v>0</v>
      </c>
      <c r="R4422">
        <f t="shared" si="488"/>
        <v>1</v>
      </c>
      <c r="S4422">
        <f t="shared" si="489"/>
        <v>0</v>
      </c>
    </row>
    <row r="4423" spans="1:19" x14ac:dyDescent="0.2">
      <c r="A4423" t="s">
        <v>12</v>
      </c>
      <c r="B4423" s="1">
        <v>42382</v>
      </c>
      <c r="C4423" s="2">
        <v>42383.745370370372</v>
      </c>
      <c r="D4423" t="s">
        <v>3758</v>
      </c>
      <c r="E4423" t="s">
        <v>3759</v>
      </c>
      <c r="F4423" t="s">
        <v>3760</v>
      </c>
      <c r="G4423" t="s">
        <v>7</v>
      </c>
      <c r="H4423" s="3">
        <v>10000</v>
      </c>
      <c r="I4423" s="4">
        <v>1.4137</v>
      </c>
      <c r="J4423" s="4">
        <v>14137</v>
      </c>
      <c r="K4423" s="3">
        <v>36500</v>
      </c>
      <c r="L4423" t="s">
        <v>5</v>
      </c>
      <c r="M4423">
        <f t="shared" si="483"/>
        <v>1</v>
      </c>
      <c r="N4423">
        <f t="shared" si="484"/>
        <v>0</v>
      </c>
      <c r="O4423">
        <f t="shared" si="485"/>
        <v>1</v>
      </c>
      <c r="P4423">
        <f t="shared" si="486"/>
        <v>0</v>
      </c>
      <c r="Q4423">
        <f t="shared" si="487"/>
        <v>1</v>
      </c>
      <c r="R4423">
        <f t="shared" si="488"/>
        <v>0</v>
      </c>
      <c r="S4423">
        <f t="shared" si="489"/>
        <v>0</v>
      </c>
    </row>
    <row r="4424" spans="1:19" x14ac:dyDescent="0.2">
      <c r="A4424" t="s">
        <v>0</v>
      </c>
      <c r="B4424" s="1">
        <v>42382</v>
      </c>
      <c r="C4424" s="2">
        <v>42383.745300925926</v>
      </c>
      <c r="D4424" t="s">
        <v>1590</v>
      </c>
      <c r="E4424" t="s">
        <v>1591</v>
      </c>
      <c r="F4424" t="s">
        <v>3761</v>
      </c>
      <c r="H4424" s="3">
        <v>7544</v>
      </c>
      <c r="I4424" s="4">
        <v>33.14</v>
      </c>
      <c r="J4424" s="4">
        <v>250008</v>
      </c>
      <c r="K4424" s="3">
        <v>7894</v>
      </c>
      <c r="L4424" t="s">
        <v>5</v>
      </c>
      <c r="M4424">
        <f t="shared" si="483"/>
        <v>0</v>
      </c>
      <c r="N4424">
        <f t="shared" si="484"/>
        <v>1</v>
      </c>
      <c r="O4424">
        <f t="shared" si="485"/>
        <v>1</v>
      </c>
      <c r="P4424">
        <f t="shared" si="486"/>
        <v>0</v>
      </c>
      <c r="Q4424">
        <f t="shared" si="487"/>
        <v>0</v>
      </c>
      <c r="R4424">
        <f t="shared" si="488"/>
        <v>0</v>
      </c>
      <c r="S4424">
        <f t="shared" si="489"/>
        <v>0</v>
      </c>
    </row>
    <row r="4425" spans="1:19" x14ac:dyDescent="0.2">
      <c r="A4425" t="s">
        <v>12</v>
      </c>
      <c r="B4425" s="1">
        <v>42382</v>
      </c>
      <c r="C4425" s="2">
        <v>42383.743425925924</v>
      </c>
      <c r="D4425" t="s">
        <v>1643</v>
      </c>
      <c r="E4425" t="s">
        <v>1644</v>
      </c>
      <c r="F4425" t="s">
        <v>3762</v>
      </c>
      <c r="G4425" t="s">
        <v>163</v>
      </c>
      <c r="H4425" s="3">
        <v>5000</v>
      </c>
      <c r="I4425" s="4">
        <v>2.2999999999999998</v>
      </c>
      <c r="J4425" s="4">
        <v>11500</v>
      </c>
      <c r="K4425" s="3">
        <v>118164</v>
      </c>
      <c r="L4425" t="s">
        <v>5</v>
      </c>
      <c r="M4425">
        <f t="shared" si="483"/>
        <v>1</v>
      </c>
      <c r="N4425">
        <f t="shared" si="484"/>
        <v>0</v>
      </c>
      <c r="O4425">
        <f t="shared" si="485"/>
        <v>1</v>
      </c>
      <c r="P4425">
        <f t="shared" si="486"/>
        <v>0</v>
      </c>
      <c r="Q4425">
        <f t="shared" si="487"/>
        <v>1</v>
      </c>
      <c r="R4425">
        <f t="shared" si="488"/>
        <v>0</v>
      </c>
      <c r="S4425">
        <f t="shared" si="489"/>
        <v>0</v>
      </c>
    </row>
    <row r="4426" spans="1:19" x14ac:dyDescent="0.2">
      <c r="A4426" t="s">
        <v>0</v>
      </c>
      <c r="B4426" s="1">
        <v>42382</v>
      </c>
      <c r="C4426" s="2">
        <v>42383.743425925924</v>
      </c>
      <c r="D4426" t="s">
        <v>1643</v>
      </c>
      <c r="E4426" t="s">
        <v>1644</v>
      </c>
      <c r="F4426" t="s">
        <v>3762</v>
      </c>
      <c r="G4426" t="s">
        <v>163</v>
      </c>
      <c r="H4426" s="3">
        <v>5000</v>
      </c>
      <c r="I4426" s="4">
        <v>60.0291</v>
      </c>
      <c r="J4426" s="4">
        <v>300146</v>
      </c>
      <c r="K4426" s="3">
        <v>113164</v>
      </c>
      <c r="L4426" t="s">
        <v>5</v>
      </c>
      <c r="M4426">
        <f t="shared" si="483"/>
        <v>0</v>
      </c>
      <c r="N4426">
        <f t="shared" si="484"/>
        <v>1</v>
      </c>
      <c r="O4426">
        <f t="shared" si="485"/>
        <v>1</v>
      </c>
      <c r="P4426">
        <f t="shared" si="486"/>
        <v>0</v>
      </c>
      <c r="Q4426">
        <f t="shared" si="487"/>
        <v>1</v>
      </c>
      <c r="R4426">
        <f t="shared" si="488"/>
        <v>0</v>
      </c>
      <c r="S4426">
        <f t="shared" si="489"/>
        <v>0</v>
      </c>
    </row>
    <row r="4427" spans="1:19" x14ac:dyDescent="0.2">
      <c r="A4427" t="s">
        <v>12</v>
      </c>
      <c r="B4427" s="1">
        <v>42381</v>
      </c>
      <c r="C4427" s="2">
        <v>42383.742928240739</v>
      </c>
      <c r="D4427" t="s">
        <v>1643</v>
      </c>
      <c r="E4427" t="s">
        <v>1644</v>
      </c>
      <c r="F4427" t="s">
        <v>3763</v>
      </c>
      <c r="G4427" t="s">
        <v>16</v>
      </c>
      <c r="H4427" s="3">
        <v>20000</v>
      </c>
      <c r="I4427" s="4">
        <v>1.9</v>
      </c>
      <c r="J4427" s="4">
        <v>38000</v>
      </c>
      <c r="K4427" s="3">
        <v>20001</v>
      </c>
      <c r="L4427" t="s">
        <v>5</v>
      </c>
      <c r="M4427">
        <f t="shared" si="483"/>
        <v>1</v>
      </c>
      <c r="N4427">
        <f t="shared" si="484"/>
        <v>0</v>
      </c>
      <c r="O4427">
        <f t="shared" si="485"/>
        <v>0</v>
      </c>
      <c r="P4427">
        <f t="shared" si="486"/>
        <v>1</v>
      </c>
      <c r="Q4427">
        <f t="shared" si="487"/>
        <v>1</v>
      </c>
      <c r="R4427">
        <f t="shared" si="488"/>
        <v>1</v>
      </c>
      <c r="S4427">
        <f t="shared" si="489"/>
        <v>0</v>
      </c>
    </row>
    <row r="4428" spans="1:19" x14ac:dyDescent="0.2">
      <c r="A4428" t="s">
        <v>0</v>
      </c>
      <c r="B4428" s="1">
        <v>42381</v>
      </c>
      <c r="C4428" s="2">
        <v>42383.742928240739</v>
      </c>
      <c r="D4428" t="s">
        <v>1643</v>
      </c>
      <c r="E4428" t="s">
        <v>1644</v>
      </c>
      <c r="F4428" t="s">
        <v>3763</v>
      </c>
      <c r="G4428" t="s">
        <v>16</v>
      </c>
      <c r="H4428" s="3">
        <v>14800</v>
      </c>
      <c r="I4428" s="4">
        <v>59.0869</v>
      </c>
      <c r="J4428" s="4">
        <v>874486</v>
      </c>
      <c r="K4428" s="3">
        <v>5201</v>
      </c>
      <c r="L4428" t="s">
        <v>5</v>
      </c>
      <c r="M4428">
        <f t="shared" si="483"/>
        <v>0</v>
      </c>
      <c r="N4428">
        <f t="shared" si="484"/>
        <v>1</v>
      </c>
      <c r="O4428">
        <f t="shared" si="485"/>
        <v>0</v>
      </c>
      <c r="P4428">
        <f t="shared" si="486"/>
        <v>1</v>
      </c>
      <c r="Q4428">
        <f t="shared" si="487"/>
        <v>1</v>
      </c>
      <c r="R4428">
        <f t="shared" si="488"/>
        <v>1</v>
      </c>
      <c r="S4428">
        <f t="shared" si="489"/>
        <v>0</v>
      </c>
    </row>
    <row r="4429" spans="1:19" x14ac:dyDescent="0.2">
      <c r="A4429" t="s">
        <v>0</v>
      </c>
      <c r="B4429" s="1">
        <v>42381</v>
      </c>
      <c r="C4429" s="2">
        <v>42383.742928240739</v>
      </c>
      <c r="D4429" t="s">
        <v>1643</v>
      </c>
      <c r="E4429" t="s">
        <v>1644</v>
      </c>
      <c r="F4429" t="s">
        <v>3763</v>
      </c>
      <c r="G4429" t="s">
        <v>16</v>
      </c>
      <c r="H4429" s="3">
        <v>5200</v>
      </c>
      <c r="I4429" s="4">
        <v>59.545299999999997</v>
      </c>
      <c r="J4429" s="4">
        <v>309636</v>
      </c>
      <c r="K4429">
        <v>1</v>
      </c>
      <c r="L4429" t="s">
        <v>5</v>
      </c>
      <c r="M4429">
        <f t="shared" si="483"/>
        <v>0</v>
      </c>
      <c r="N4429">
        <f t="shared" si="484"/>
        <v>1</v>
      </c>
      <c r="O4429">
        <f t="shared" si="485"/>
        <v>1</v>
      </c>
      <c r="P4429">
        <f t="shared" si="486"/>
        <v>0</v>
      </c>
      <c r="Q4429">
        <f t="shared" si="487"/>
        <v>1</v>
      </c>
      <c r="R4429">
        <f t="shared" si="488"/>
        <v>1</v>
      </c>
      <c r="S4429">
        <f t="shared" si="489"/>
        <v>0</v>
      </c>
    </row>
    <row r="4430" spans="1:19" x14ac:dyDescent="0.2">
      <c r="A4430" t="s">
        <v>12</v>
      </c>
      <c r="B4430" s="1">
        <v>42381</v>
      </c>
      <c r="C4430" s="2">
        <v>42383.742152777777</v>
      </c>
      <c r="D4430" t="s">
        <v>3764</v>
      </c>
      <c r="E4430" t="s">
        <v>3765</v>
      </c>
      <c r="F4430" t="s">
        <v>928</v>
      </c>
      <c r="G4430" t="s">
        <v>7</v>
      </c>
      <c r="H4430" s="3">
        <v>20000</v>
      </c>
      <c r="I4430" s="4">
        <v>38.44</v>
      </c>
      <c r="J4430" s="4">
        <v>768800</v>
      </c>
      <c r="K4430" s="3">
        <v>3544450</v>
      </c>
      <c r="L4430" t="s">
        <v>5</v>
      </c>
      <c r="M4430">
        <f t="shared" si="483"/>
        <v>1</v>
      </c>
      <c r="N4430">
        <f t="shared" si="484"/>
        <v>0</v>
      </c>
      <c r="O4430">
        <f t="shared" si="485"/>
        <v>0</v>
      </c>
      <c r="P4430">
        <f t="shared" si="486"/>
        <v>1</v>
      </c>
      <c r="Q4430">
        <f t="shared" si="487"/>
        <v>1</v>
      </c>
      <c r="R4430">
        <f t="shared" si="488"/>
        <v>0</v>
      </c>
      <c r="S4430">
        <f t="shared" si="489"/>
        <v>0</v>
      </c>
    </row>
    <row r="4431" spans="1:19" x14ac:dyDescent="0.2">
      <c r="A4431" t="s">
        <v>12</v>
      </c>
      <c r="B4431" s="1">
        <v>42381</v>
      </c>
      <c r="C4431" s="2">
        <v>42383.742152777777</v>
      </c>
      <c r="D4431" t="s">
        <v>3764</v>
      </c>
      <c r="E4431" t="s">
        <v>3765</v>
      </c>
      <c r="F4431" t="s">
        <v>928</v>
      </c>
      <c r="G4431" t="s">
        <v>7</v>
      </c>
      <c r="H4431" s="3">
        <v>11400</v>
      </c>
      <c r="I4431" s="4">
        <v>39.74</v>
      </c>
      <c r="J4431" s="4">
        <v>453036</v>
      </c>
      <c r="K4431" s="3">
        <v>3555850</v>
      </c>
      <c r="L4431" t="s">
        <v>5</v>
      </c>
      <c r="M4431">
        <f t="shared" si="483"/>
        <v>1</v>
      </c>
      <c r="N4431">
        <f t="shared" si="484"/>
        <v>0</v>
      </c>
      <c r="O4431">
        <f t="shared" si="485"/>
        <v>0</v>
      </c>
      <c r="P4431">
        <f t="shared" si="486"/>
        <v>1</v>
      </c>
      <c r="Q4431">
        <f t="shared" si="487"/>
        <v>1</v>
      </c>
      <c r="R4431">
        <f t="shared" si="488"/>
        <v>0</v>
      </c>
      <c r="S4431">
        <f t="shared" si="489"/>
        <v>0</v>
      </c>
    </row>
    <row r="4432" spans="1:19" x14ac:dyDescent="0.2">
      <c r="A4432" t="s">
        <v>12</v>
      </c>
      <c r="B4432" s="1">
        <v>42382</v>
      </c>
      <c r="C4432" s="2">
        <v>42383.742152777777</v>
      </c>
      <c r="D4432" t="s">
        <v>3764</v>
      </c>
      <c r="E4432" t="s">
        <v>3765</v>
      </c>
      <c r="F4432" t="s">
        <v>928</v>
      </c>
      <c r="G4432" t="s">
        <v>7</v>
      </c>
      <c r="H4432" s="3">
        <v>17800</v>
      </c>
      <c r="I4432" s="4">
        <v>37.96</v>
      </c>
      <c r="J4432" s="4">
        <v>675688</v>
      </c>
      <c r="K4432" s="3">
        <v>3573650</v>
      </c>
      <c r="L4432" t="s">
        <v>5</v>
      </c>
      <c r="M4432">
        <f t="shared" si="483"/>
        <v>1</v>
      </c>
      <c r="N4432">
        <f t="shared" si="484"/>
        <v>0</v>
      </c>
      <c r="O4432">
        <f t="shared" si="485"/>
        <v>0</v>
      </c>
      <c r="P4432">
        <f t="shared" si="486"/>
        <v>1</v>
      </c>
      <c r="Q4432">
        <f t="shared" si="487"/>
        <v>1</v>
      </c>
      <c r="R4432">
        <f t="shared" si="488"/>
        <v>0</v>
      </c>
      <c r="S4432">
        <f t="shared" si="489"/>
        <v>0</v>
      </c>
    </row>
    <row r="4433" spans="1:19" x14ac:dyDescent="0.2">
      <c r="A4433" t="s">
        <v>12</v>
      </c>
      <c r="B4433" s="1">
        <v>42383</v>
      </c>
      <c r="C4433" s="2">
        <v>42383.742152777777</v>
      </c>
      <c r="D4433" t="s">
        <v>3764</v>
      </c>
      <c r="E4433" t="s">
        <v>3765</v>
      </c>
      <c r="F4433" t="s">
        <v>928</v>
      </c>
      <c r="G4433" t="s">
        <v>7</v>
      </c>
      <c r="H4433" s="3">
        <v>1100</v>
      </c>
      <c r="I4433" s="4">
        <v>37.74</v>
      </c>
      <c r="J4433" s="4">
        <v>41514</v>
      </c>
      <c r="K4433" s="3">
        <v>3574750</v>
      </c>
      <c r="L4433" t="s">
        <v>5</v>
      </c>
      <c r="M4433">
        <f t="shared" si="483"/>
        <v>1</v>
      </c>
      <c r="N4433">
        <f t="shared" si="484"/>
        <v>0</v>
      </c>
      <c r="O4433">
        <f t="shared" si="485"/>
        <v>1</v>
      </c>
      <c r="P4433">
        <f t="shared" si="486"/>
        <v>0</v>
      </c>
      <c r="Q4433">
        <f t="shared" si="487"/>
        <v>1</v>
      </c>
      <c r="R4433">
        <f t="shared" si="488"/>
        <v>0</v>
      </c>
      <c r="S4433">
        <f t="shared" si="489"/>
        <v>0</v>
      </c>
    </row>
    <row r="4434" spans="1:19" x14ac:dyDescent="0.2">
      <c r="A4434" t="s">
        <v>0</v>
      </c>
      <c r="B4434" s="1">
        <v>42382</v>
      </c>
      <c r="C4434" s="2">
        <v>42383.74119212963</v>
      </c>
      <c r="D4434" t="s">
        <v>3766</v>
      </c>
      <c r="E4434" t="s">
        <v>3767</v>
      </c>
      <c r="F4434" t="s">
        <v>3768</v>
      </c>
      <c r="G4434" t="s">
        <v>16</v>
      </c>
      <c r="H4434">
        <v>200</v>
      </c>
      <c r="I4434" s="4">
        <v>27.05</v>
      </c>
      <c r="J4434" s="4">
        <v>5410</v>
      </c>
      <c r="K4434" s="3">
        <v>335833</v>
      </c>
      <c r="L4434" t="s">
        <v>5</v>
      </c>
      <c r="M4434">
        <f t="shared" si="483"/>
        <v>0</v>
      </c>
      <c r="N4434">
        <f t="shared" si="484"/>
        <v>1</v>
      </c>
      <c r="O4434">
        <f t="shared" si="485"/>
        <v>1</v>
      </c>
      <c r="P4434">
        <f t="shared" si="486"/>
        <v>0</v>
      </c>
      <c r="Q4434">
        <f t="shared" si="487"/>
        <v>1</v>
      </c>
      <c r="R4434">
        <f t="shared" si="488"/>
        <v>1</v>
      </c>
      <c r="S4434">
        <f t="shared" si="489"/>
        <v>0</v>
      </c>
    </row>
    <row r="4435" spans="1:19" x14ac:dyDescent="0.2">
      <c r="A4435" t="s">
        <v>0</v>
      </c>
      <c r="B4435" s="1">
        <v>42382</v>
      </c>
      <c r="C4435" s="2">
        <v>42383.74119212963</v>
      </c>
      <c r="D4435" t="s">
        <v>3766</v>
      </c>
      <c r="E4435" t="s">
        <v>3767</v>
      </c>
      <c r="F4435" t="s">
        <v>3768</v>
      </c>
      <c r="G4435" t="s">
        <v>16</v>
      </c>
      <c r="H4435" s="3">
        <v>3554</v>
      </c>
      <c r="I4435" s="4">
        <v>26.62</v>
      </c>
      <c r="J4435" s="4">
        <v>94607.5</v>
      </c>
      <c r="K4435" s="3">
        <v>349469</v>
      </c>
      <c r="L4435" t="s">
        <v>5</v>
      </c>
      <c r="M4435">
        <f t="shared" si="483"/>
        <v>0</v>
      </c>
      <c r="N4435">
        <f t="shared" si="484"/>
        <v>1</v>
      </c>
      <c r="O4435">
        <f t="shared" si="485"/>
        <v>1</v>
      </c>
      <c r="P4435">
        <f t="shared" si="486"/>
        <v>0</v>
      </c>
      <c r="Q4435">
        <f t="shared" si="487"/>
        <v>1</v>
      </c>
      <c r="R4435">
        <f t="shared" si="488"/>
        <v>1</v>
      </c>
      <c r="S4435">
        <f t="shared" si="489"/>
        <v>0</v>
      </c>
    </row>
    <row r="4436" spans="1:19" x14ac:dyDescent="0.2">
      <c r="A4436" t="s">
        <v>0</v>
      </c>
      <c r="B4436" s="1">
        <v>42382</v>
      </c>
      <c r="C4436" s="2">
        <v>42383.74119212963</v>
      </c>
      <c r="D4436" t="s">
        <v>3766</v>
      </c>
      <c r="E4436" t="s">
        <v>3767</v>
      </c>
      <c r="F4436" t="s">
        <v>3768</v>
      </c>
      <c r="G4436" t="s">
        <v>16</v>
      </c>
      <c r="H4436" s="3">
        <v>13436</v>
      </c>
      <c r="I4436" s="4">
        <v>26.38</v>
      </c>
      <c r="J4436" s="4">
        <v>354442</v>
      </c>
      <c r="K4436" s="3">
        <v>336033</v>
      </c>
      <c r="L4436" t="s">
        <v>5</v>
      </c>
      <c r="M4436">
        <f t="shared" si="483"/>
        <v>0</v>
      </c>
      <c r="N4436">
        <f t="shared" si="484"/>
        <v>1</v>
      </c>
      <c r="O4436">
        <f t="shared" si="485"/>
        <v>0</v>
      </c>
      <c r="P4436">
        <f t="shared" si="486"/>
        <v>1</v>
      </c>
      <c r="Q4436">
        <f t="shared" si="487"/>
        <v>1</v>
      </c>
      <c r="R4436">
        <f t="shared" si="488"/>
        <v>1</v>
      </c>
      <c r="S4436">
        <f t="shared" si="489"/>
        <v>0</v>
      </c>
    </row>
    <row r="4437" spans="1:19" x14ac:dyDescent="0.2">
      <c r="A4437" t="s">
        <v>12</v>
      </c>
      <c r="B4437" s="1">
        <v>42382</v>
      </c>
      <c r="C4437" s="2">
        <v>42383.741099537037</v>
      </c>
      <c r="D4437" t="s">
        <v>3769</v>
      </c>
      <c r="E4437" t="s">
        <v>3770</v>
      </c>
      <c r="F4437" t="s">
        <v>3771</v>
      </c>
      <c r="G4437" t="s">
        <v>11</v>
      </c>
      <c r="H4437" s="3">
        <v>90000</v>
      </c>
      <c r="I4437" s="4">
        <v>1.6552</v>
      </c>
      <c r="J4437" s="4">
        <v>148968</v>
      </c>
      <c r="K4437" s="3">
        <v>170000</v>
      </c>
      <c r="L4437" t="s">
        <v>5</v>
      </c>
      <c r="M4437">
        <f t="shared" si="483"/>
        <v>1</v>
      </c>
      <c r="N4437">
        <f t="shared" si="484"/>
        <v>0</v>
      </c>
      <c r="O4437">
        <f t="shared" si="485"/>
        <v>0</v>
      </c>
      <c r="P4437">
        <f t="shared" si="486"/>
        <v>1</v>
      </c>
      <c r="Q4437">
        <f t="shared" si="487"/>
        <v>0</v>
      </c>
      <c r="R4437">
        <f t="shared" si="488"/>
        <v>1</v>
      </c>
      <c r="S4437">
        <f t="shared" si="489"/>
        <v>0</v>
      </c>
    </row>
    <row r="4438" spans="1:19" x14ac:dyDescent="0.2">
      <c r="A4438" t="s">
        <v>12</v>
      </c>
      <c r="B4438" s="1">
        <v>42381</v>
      </c>
      <c r="C4438" s="2">
        <v>42383.740752314814</v>
      </c>
      <c r="D4438" t="s">
        <v>3772</v>
      </c>
      <c r="E4438" t="s">
        <v>3773</v>
      </c>
      <c r="F4438" t="s">
        <v>3774</v>
      </c>
      <c r="G4438" t="s">
        <v>4</v>
      </c>
      <c r="H4438" s="3">
        <v>2164</v>
      </c>
      <c r="I4438" s="4">
        <v>455.67700000000002</v>
      </c>
      <c r="J4438" s="4">
        <v>986086</v>
      </c>
      <c r="K4438" s="3">
        <v>23118100</v>
      </c>
      <c r="L4438" t="s">
        <v>5</v>
      </c>
      <c r="M4438">
        <f t="shared" si="483"/>
        <v>1</v>
      </c>
      <c r="N4438">
        <f t="shared" si="484"/>
        <v>0</v>
      </c>
      <c r="O4438">
        <f t="shared" si="485"/>
        <v>1</v>
      </c>
      <c r="P4438">
        <f t="shared" si="486"/>
        <v>0</v>
      </c>
      <c r="Q4438">
        <f t="shared" si="487"/>
        <v>0</v>
      </c>
      <c r="R4438">
        <f t="shared" si="488"/>
        <v>0</v>
      </c>
      <c r="S4438">
        <f t="shared" si="489"/>
        <v>1</v>
      </c>
    </row>
    <row r="4439" spans="1:19" x14ac:dyDescent="0.2">
      <c r="A4439" t="s">
        <v>12</v>
      </c>
      <c r="B4439" s="1">
        <v>42381</v>
      </c>
      <c r="C4439" s="2">
        <v>42383.740752314814</v>
      </c>
      <c r="D4439" t="s">
        <v>3772</v>
      </c>
      <c r="E4439" t="s">
        <v>3773</v>
      </c>
      <c r="F4439" t="s">
        <v>3774</v>
      </c>
      <c r="G4439" t="s">
        <v>4</v>
      </c>
      <c r="H4439" s="3">
        <v>2500</v>
      </c>
      <c r="I4439" s="4">
        <v>460.11599999999999</v>
      </c>
      <c r="J4439" s="4">
        <v>1150290</v>
      </c>
      <c r="K4439" s="3">
        <v>23127000</v>
      </c>
      <c r="L4439" t="s">
        <v>5</v>
      </c>
      <c r="M4439">
        <f t="shared" si="483"/>
        <v>1</v>
      </c>
      <c r="N4439">
        <f t="shared" si="484"/>
        <v>0</v>
      </c>
      <c r="O4439">
        <f t="shared" si="485"/>
        <v>1</v>
      </c>
      <c r="P4439">
        <f t="shared" si="486"/>
        <v>0</v>
      </c>
      <c r="Q4439">
        <f t="shared" si="487"/>
        <v>0</v>
      </c>
      <c r="R4439">
        <f t="shared" si="488"/>
        <v>0</v>
      </c>
      <c r="S4439">
        <f t="shared" si="489"/>
        <v>1</v>
      </c>
    </row>
    <row r="4440" spans="1:19" x14ac:dyDescent="0.2">
      <c r="A4440" t="s">
        <v>12</v>
      </c>
      <c r="B4440" s="1">
        <v>42381</v>
      </c>
      <c r="C4440" s="2">
        <v>42383.740752314814</v>
      </c>
      <c r="D4440" t="s">
        <v>3772</v>
      </c>
      <c r="E4440" t="s">
        <v>3773</v>
      </c>
      <c r="F4440" t="s">
        <v>3774</v>
      </c>
      <c r="G4440" t="s">
        <v>4</v>
      </c>
      <c r="H4440" s="3">
        <v>2759</v>
      </c>
      <c r="I4440" s="4">
        <v>463.17200000000003</v>
      </c>
      <c r="J4440" s="4">
        <v>1277890</v>
      </c>
      <c r="K4440" s="3">
        <v>23138200</v>
      </c>
      <c r="L4440" t="s">
        <v>5</v>
      </c>
      <c r="M4440">
        <f t="shared" si="483"/>
        <v>1</v>
      </c>
      <c r="N4440">
        <f t="shared" si="484"/>
        <v>0</v>
      </c>
      <c r="O4440">
        <f t="shared" si="485"/>
        <v>1</v>
      </c>
      <c r="P4440">
        <f t="shared" si="486"/>
        <v>0</v>
      </c>
      <c r="Q4440">
        <f t="shared" si="487"/>
        <v>0</v>
      </c>
      <c r="R4440">
        <f t="shared" si="488"/>
        <v>0</v>
      </c>
      <c r="S4440">
        <f t="shared" si="489"/>
        <v>1</v>
      </c>
    </row>
    <row r="4441" spans="1:19" x14ac:dyDescent="0.2">
      <c r="A4441" t="s">
        <v>12</v>
      </c>
      <c r="B4441" s="1">
        <v>42381</v>
      </c>
      <c r="C4441" s="2">
        <v>42383.740752314814</v>
      </c>
      <c r="D4441" t="s">
        <v>3772</v>
      </c>
      <c r="E4441" t="s">
        <v>3773</v>
      </c>
      <c r="F4441" t="s">
        <v>3774</v>
      </c>
      <c r="G4441" t="s">
        <v>4</v>
      </c>
      <c r="H4441" s="3">
        <v>3608</v>
      </c>
      <c r="I4441" s="4">
        <v>466.262</v>
      </c>
      <c r="J4441" s="4">
        <v>1682270</v>
      </c>
      <c r="K4441" s="3">
        <v>23154000</v>
      </c>
      <c r="L4441" t="s">
        <v>5</v>
      </c>
      <c r="M4441">
        <f t="shared" si="483"/>
        <v>1</v>
      </c>
      <c r="N4441">
        <f t="shared" si="484"/>
        <v>0</v>
      </c>
      <c r="O4441">
        <f t="shared" si="485"/>
        <v>1</v>
      </c>
      <c r="P4441">
        <f t="shared" si="486"/>
        <v>0</v>
      </c>
      <c r="Q4441">
        <f t="shared" si="487"/>
        <v>0</v>
      </c>
      <c r="R4441">
        <f t="shared" si="488"/>
        <v>0</v>
      </c>
      <c r="S4441">
        <f t="shared" si="489"/>
        <v>1</v>
      </c>
    </row>
    <row r="4442" spans="1:19" x14ac:dyDescent="0.2">
      <c r="A4442" t="s">
        <v>12</v>
      </c>
      <c r="B4442" s="1">
        <v>42381</v>
      </c>
      <c r="C4442" s="2">
        <v>42383.740752314814</v>
      </c>
      <c r="D4442" t="s">
        <v>3772</v>
      </c>
      <c r="E4442" t="s">
        <v>3773</v>
      </c>
      <c r="F4442" t="s">
        <v>3774</v>
      </c>
      <c r="G4442" t="s">
        <v>4</v>
      </c>
      <c r="H4442" s="3">
        <v>14169</v>
      </c>
      <c r="I4442" s="4">
        <v>469.70600000000002</v>
      </c>
      <c r="J4442" s="4">
        <v>6655260</v>
      </c>
      <c r="K4442" s="3">
        <v>23178100</v>
      </c>
      <c r="L4442" t="s">
        <v>5</v>
      </c>
      <c r="M4442">
        <f t="shared" si="483"/>
        <v>1</v>
      </c>
      <c r="N4442">
        <f t="shared" si="484"/>
        <v>0</v>
      </c>
      <c r="O4442">
        <f t="shared" si="485"/>
        <v>0</v>
      </c>
      <c r="P4442">
        <f t="shared" si="486"/>
        <v>1</v>
      </c>
      <c r="Q4442">
        <f t="shared" si="487"/>
        <v>0</v>
      </c>
      <c r="R4442">
        <f t="shared" si="488"/>
        <v>0</v>
      </c>
      <c r="S4442">
        <f t="shared" si="489"/>
        <v>1</v>
      </c>
    </row>
    <row r="4443" spans="1:19" x14ac:dyDescent="0.2">
      <c r="A4443" t="s">
        <v>12</v>
      </c>
      <c r="B4443" s="1">
        <v>42381</v>
      </c>
      <c r="C4443" s="2">
        <v>42383.740752314814</v>
      </c>
      <c r="D4443" t="s">
        <v>3772</v>
      </c>
      <c r="E4443" t="s">
        <v>3773</v>
      </c>
      <c r="F4443" t="s">
        <v>3774</v>
      </c>
      <c r="G4443" t="s">
        <v>4</v>
      </c>
      <c r="H4443" s="3">
        <v>3563</v>
      </c>
      <c r="I4443" s="4">
        <v>472.64100000000002</v>
      </c>
      <c r="J4443" s="4">
        <v>1684020</v>
      </c>
      <c r="K4443" s="3">
        <v>23192500</v>
      </c>
      <c r="L4443" t="s">
        <v>5</v>
      </c>
      <c r="M4443">
        <f t="shared" si="483"/>
        <v>1</v>
      </c>
      <c r="N4443">
        <f t="shared" si="484"/>
        <v>0</v>
      </c>
      <c r="O4443">
        <f t="shared" si="485"/>
        <v>1</v>
      </c>
      <c r="P4443">
        <f t="shared" si="486"/>
        <v>0</v>
      </c>
      <c r="Q4443">
        <f t="shared" si="487"/>
        <v>0</v>
      </c>
      <c r="R4443">
        <f t="shared" si="488"/>
        <v>0</v>
      </c>
      <c r="S4443">
        <f t="shared" si="489"/>
        <v>1</v>
      </c>
    </row>
    <row r="4444" spans="1:19" x14ac:dyDescent="0.2">
      <c r="A4444" t="s">
        <v>12</v>
      </c>
      <c r="B4444" s="1">
        <v>42381</v>
      </c>
      <c r="C4444" s="2">
        <v>42383.740752314814</v>
      </c>
      <c r="D4444" t="s">
        <v>3772</v>
      </c>
      <c r="E4444" t="s">
        <v>3773</v>
      </c>
      <c r="F4444" t="s">
        <v>3774</v>
      </c>
      <c r="G4444" t="s">
        <v>4</v>
      </c>
      <c r="H4444" s="3">
        <v>5007</v>
      </c>
      <c r="I4444" s="4">
        <v>453.89100000000002</v>
      </c>
      <c r="J4444" s="4">
        <v>2272630</v>
      </c>
      <c r="K4444" s="3">
        <v>23113600</v>
      </c>
      <c r="L4444" t="s">
        <v>5</v>
      </c>
      <c r="M4444">
        <f t="shared" si="483"/>
        <v>1</v>
      </c>
      <c r="N4444">
        <f t="shared" si="484"/>
        <v>0</v>
      </c>
      <c r="O4444">
        <f t="shared" si="485"/>
        <v>1</v>
      </c>
      <c r="P4444">
        <f t="shared" si="486"/>
        <v>0</v>
      </c>
      <c r="Q4444">
        <f t="shared" si="487"/>
        <v>0</v>
      </c>
      <c r="R4444">
        <f t="shared" si="488"/>
        <v>0</v>
      </c>
      <c r="S4444">
        <f t="shared" si="489"/>
        <v>1</v>
      </c>
    </row>
    <row r="4445" spans="1:19" x14ac:dyDescent="0.2">
      <c r="A4445" t="s">
        <v>12</v>
      </c>
      <c r="B4445" s="1">
        <v>42381</v>
      </c>
      <c r="C4445" s="2">
        <v>42383.740752314814</v>
      </c>
      <c r="D4445" t="s">
        <v>3772</v>
      </c>
      <c r="E4445" t="s">
        <v>3773</v>
      </c>
      <c r="F4445" t="s">
        <v>3774</v>
      </c>
      <c r="G4445" t="s">
        <v>4</v>
      </c>
      <c r="H4445" s="3">
        <v>3220</v>
      </c>
      <c r="I4445" s="4">
        <v>457.18400000000003</v>
      </c>
      <c r="J4445" s="4">
        <v>1472130</v>
      </c>
      <c r="K4445" s="3">
        <v>23121400</v>
      </c>
      <c r="L4445" t="s">
        <v>5</v>
      </c>
      <c r="M4445">
        <f t="shared" si="483"/>
        <v>1</v>
      </c>
      <c r="N4445">
        <f t="shared" si="484"/>
        <v>0</v>
      </c>
      <c r="O4445">
        <f t="shared" si="485"/>
        <v>1</v>
      </c>
      <c r="P4445">
        <f t="shared" si="486"/>
        <v>0</v>
      </c>
      <c r="Q4445">
        <f t="shared" si="487"/>
        <v>0</v>
      </c>
      <c r="R4445">
        <f t="shared" si="488"/>
        <v>0</v>
      </c>
      <c r="S4445">
        <f t="shared" si="489"/>
        <v>1</v>
      </c>
    </row>
    <row r="4446" spans="1:19" x14ac:dyDescent="0.2">
      <c r="A4446" t="s">
        <v>12</v>
      </c>
      <c r="B4446" s="1">
        <v>42381</v>
      </c>
      <c r="C4446" s="2">
        <v>42383.740752314814</v>
      </c>
      <c r="D4446" t="s">
        <v>3772</v>
      </c>
      <c r="E4446" t="s">
        <v>3773</v>
      </c>
      <c r="F4446" t="s">
        <v>3774</v>
      </c>
      <c r="G4446" t="s">
        <v>4</v>
      </c>
      <c r="H4446" s="3">
        <v>3563</v>
      </c>
      <c r="I4446" s="4">
        <v>461.41300000000001</v>
      </c>
      <c r="J4446" s="4">
        <v>1644010</v>
      </c>
      <c r="K4446" s="3">
        <v>23130500</v>
      </c>
      <c r="L4446" t="s">
        <v>5</v>
      </c>
      <c r="M4446">
        <f t="shared" si="483"/>
        <v>1</v>
      </c>
      <c r="N4446">
        <f t="shared" si="484"/>
        <v>0</v>
      </c>
      <c r="O4446">
        <f t="shared" si="485"/>
        <v>1</v>
      </c>
      <c r="P4446">
        <f t="shared" si="486"/>
        <v>0</v>
      </c>
      <c r="Q4446">
        <f t="shared" si="487"/>
        <v>0</v>
      </c>
      <c r="R4446">
        <f t="shared" si="488"/>
        <v>0</v>
      </c>
      <c r="S4446">
        <f t="shared" si="489"/>
        <v>1</v>
      </c>
    </row>
    <row r="4447" spans="1:19" x14ac:dyDescent="0.2">
      <c r="A4447" t="s">
        <v>12</v>
      </c>
      <c r="B4447" s="1">
        <v>42381</v>
      </c>
      <c r="C4447" s="2">
        <v>42383.740752314814</v>
      </c>
      <c r="D4447" t="s">
        <v>3772</v>
      </c>
      <c r="E4447" t="s">
        <v>3773</v>
      </c>
      <c r="F4447" t="s">
        <v>3774</v>
      </c>
      <c r="G4447" t="s">
        <v>4</v>
      </c>
      <c r="H4447" s="3">
        <v>4148</v>
      </c>
      <c r="I4447" s="4">
        <v>464.411</v>
      </c>
      <c r="J4447" s="4">
        <v>1926380</v>
      </c>
      <c r="K4447" s="3">
        <v>23142400</v>
      </c>
      <c r="L4447" t="s">
        <v>5</v>
      </c>
      <c r="M4447">
        <f t="shared" si="483"/>
        <v>1</v>
      </c>
      <c r="N4447">
        <f t="shared" si="484"/>
        <v>0</v>
      </c>
      <c r="O4447">
        <f t="shared" si="485"/>
        <v>1</v>
      </c>
      <c r="P4447">
        <f t="shared" si="486"/>
        <v>0</v>
      </c>
      <c r="Q4447">
        <f t="shared" si="487"/>
        <v>0</v>
      </c>
      <c r="R4447">
        <f t="shared" si="488"/>
        <v>0</v>
      </c>
      <c r="S4447">
        <f t="shared" si="489"/>
        <v>1</v>
      </c>
    </row>
    <row r="4448" spans="1:19" x14ac:dyDescent="0.2">
      <c r="A4448" t="s">
        <v>12</v>
      </c>
      <c r="B4448" s="1">
        <v>42381</v>
      </c>
      <c r="C4448" s="2">
        <v>42383.740752314814</v>
      </c>
      <c r="D4448" t="s">
        <v>3772</v>
      </c>
      <c r="E4448" t="s">
        <v>3773</v>
      </c>
      <c r="F4448" t="s">
        <v>3774</v>
      </c>
      <c r="G4448" t="s">
        <v>4</v>
      </c>
      <c r="H4448" s="3">
        <v>4901</v>
      </c>
      <c r="I4448" s="4">
        <v>467.66199999999998</v>
      </c>
      <c r="J4448" s="4">
        <v>2292010</v>
      </c>
      <c r="K4448" s="3">
        <v>23158900</v>
      </c>
      <c r="L4448" t="s">
        <v>5</v>
      </c>
      <c r="M4448">
        <f t="shared" si="483"/>
        <v>1</v>
      </c>
      <c r="N4448">
        <f t="shared" si="484"/>
        <v>0</v>
      </c>
      <c r="O4448">
        <f t="shared" si="485"/>
        <v>1</v>
      </c>
      <c r="P4448">
        <f t="shared" si="486"/>
        <v>0</v>
      </c>
      <c r="Q4448">
        <f t="shared" si="487"/>
        <v>0</v>
      </c>
      <c r="R4448">
        <f t="shared" si="488"/>
        <v>0</v>
      </c>
      <c r="S4448">
        <f t="shared" si="489"/>
        <v>1</v>
      </c>
    </row>
    <row r="4449" spans="1:19" x14ac:dyDescent="0.2">
      <c r="A4449" t="s">
        <v>12</v>
      </c>
      <c r="B4449" s="1">
        <v>42381</v>
      </c>
      <c r="C4449" s="2">
        <v>42383.740752314814</v>
      </c>
      <c r="D4449" t="s">
        <v>3772</v>
      </c>
      <c r="E4449" t="s">
        <v>3773</v>
      </c>
      <c r="F4449" t="s">
        <v>3774</v>
      </c>
      <c r="G4449" t="s">
        <v>4</v>
      </c>
      <c r="H4449" s="3">
        <v>7204</v>
      </c>
      <c r="I4449" s="4">
        <v>470.64400000000001</v>
      </c>
      <c r="J4449" s="4">
        <v>3390520</v>
      </c>
      <c r="K4449" s="3">
        <v>23185300</v>
      </c>
      <c r="L4449" t="s">
        <v>5</v>
      </c>
      <c r="M4449">
        <f t="shared" si="483"/>
        <v>1</v>
      </c>
      <c r="N4449">
        <f t="shared" si="484"/>
        <v>0</v>
      </c>
      <c r="O4449">
        <f t="shared" si="485"/>
        <v>1</v>
      </c>
      <c r="P4449">
        <f t="shared" si="486"/>
        <v>0</v>
      </c>
      <c r="Q4449">
        <f t="shared" si="487"/>
        <v>0</v>
      </c>
      <c r="R4449">
        <f t="shared" si="488"/>
        <v>0</v>
      </c>
      <c r="S4449">
        <f t="shared" si="489"/>
        <v>1</v>
      </c>
    </row>
    <row r="4450" spans="1:19" x14ac:dyDescent="0.2">
      <c r="A4450" t="s">
        <v>12</v>
      </c>
      <c r="B4450" s="1">
        <v>42381</v>
      </c>
      <c r="C4450" s="2">
        <v>42383.740752314814</v>
      </c>
      <c r="D4450" t="s">
        <v>3772</v>
      </c>
      <c r="E4450" t="s">
        <v>3773</v>
      </c>
      <c r="F4450" t="s">
        <v>3774</v>
      </c>
      <c r="G4450" t="s">
        <v>4</v>
      </c>
      <c r="H4450" s="3">
        <v>2407</v>
      </c>
      <c r="I4450" s="4">
        <v>454.59699999999998</v>
      </c>
      <c r="J4450" s="4">
        <v>1094220</v>
      </c>
      <c r="K4450" s="3">
        <v>23116000</v>
      </c>
      <c r="L4450" t="s">
        <v>5</v>
      </c>
      <c r="M4450">
        <f t="shared" si="483"/>
        <v>1</v>
      </c>
      <c r="N4450">
        <f t="shared" si="484"/>
        <v>0</v>
      </c>
      <c r="O4450">
        <f t="shared" si="485"/>
        <v>1</v>
      </c>
      <c r="P4450">
        <f t="shared" si="486"/>
        <v>0</v>
      </c>
      <c r="Q4450">
        <f t="shared" si="487"/>
        <v>0</v>
      </c>
      <c r="R4450">
        <f t="shared" si="488"/>
        <v>0</v>
      </c>
      <c r="S4450">
        <f t="shared" si="489"/>
        <v>1</v>
      </c>
    </row>
    <row r="4451" spans="1:19" x14ac:dyDescent="0.2">
      <c r="A4451" t="s">
        <v>12</v>
      </c>
      <c r="B4451" s="1">
        <v>42381</v>
      </c>
      <c r="C4451" s="2">
        <v>42383.740752314814</v>
      </c>
      <c r="D4451" t="s">
        <v>3772</v>
      </c>
      <c r="E4451" t="s">
        <v>3773</v>
      </c>
      <c r="F4451" t="s">
        <v>3774</v>
      </c>
      <c r="G4451" t="s">
        <v>4</v>
      </c>
      <c r="H4451" s="3">
        <v>3100</v>
      </c>
      <c r="I4451" s="4">
        <v>457.995</v>
      </c>
      <c r="J4451" s="4">
        <v>1419790</v>
      </c>
      <c r="K4451" s="3">
        <v>23124500</v>
      </c>
      <c r="L4451" t="s">
        <v>5</v>
      </c>
      <c r="M4451">
        <f t="shared" si="483"/>
        <v>1</v>
      </c>
      <c r="N4451">
        <f t="shared" si="484"/>
        <v>0</v>
      </c>
      <c r="O4451">
        <f t="shared" si="485"/>
        <v>1</v>
      </c>
      <c r="P4451">
        <f t="shared" si="486"/>
        <v>0</v>
      </c>
      <c r="Q4451">
        <f t="shared" si="487"/>
        <v>0</v>
      </c>
      <c r="R4451">
        <f t="shared" si="488"/>
        <v>0</v>
      </c>
      <c r="S4451">
        <f t="shared" si="489"/>
        <v>1</v>
      </c>
    </row>
    <row r="4452" spans="1:19" x14ac:dyDescent="0.2">
      <c r="A4452" t="s">
        <v>12</v>
      </c>
      <c r="B4452" s="1">
        <v>42381</v>
      </c>
      <c r="C4452" s="2">
        <v>42383.740752314814</v>
      </c>
      <c r="D4452" t="s">
        <v>3772</v>
      </c>
      <c r="E4452" t="s">
        <v>3773</v>
      </c>
      <c r="F4452" t="s">
        <v>3774</v>
      </c>
      <c r="G4452" t="s">
        <v>4</v>
      </c>
      <c r="H4452" s="3">
        <v>4941</v>
      </c>
      <c r="I4452" s="4">
        <v>462.226</v>
      </c>
      <c r="J4452" s="4">
        <v>2283860</v>
      </c>
      <c r="K4452" s="3">
        <v>23135500</v>
      </c>
      <c r="L4452" t="s">
        <v>5</v>
      </c>
      <c r="M4452">
        <f t="shared" si="483"/>
        <v>1</v>
      </c>
      <c r="N4452">
        <f t="shared" si="484"/>
        <v>0</v>
      </c>
      <c r="O4452">
        <f t="shared" si="485"/>
        <v>1</v>
      </c>
      <c r="P4452">
        <f t="shared" si="486"/>
        <v>0</v>
      </c>
      <c r="Q4452">
        <f t="shared" si="487"/>
        <v>0</v>
      </c>
      <c r="R4452">
        <f t="shared" si="488"/>
        <v>0</v>
      </c>
      <c r="S4452">
        <f t="shared" si="489"/>
        <v>1</v>
      </c>
    </row>
    <row r="4453" spans="1:19" x14ac:dyDescent="0.2">
      <c r="A4453" t="s">
        <v>12</v>
      </c>
      <c r="B4453" s="1">
        <v>42381</v>
      </c>
      <c r="C4453" s="2">
        <v>42383.740752314814</v>
      </c>
      <c r="D4453" t="s">
        <v>3772</v>
      </c>
      <c r="E4453" t="s">
        <v>3773</v>
      </c>
      <c r="F4453" t="s">
        <v>3774</v>
      </c>
      <c r="G4453" t="s">
        <v>4</v>
      </c>
      <c r="H4453" s="3">
        <v>8002</v>
      </c>
      <c r="I4453" s="4">
        <v>465.5</v>
      </c>
      <c r="J4453" s="4">
        <v>3724930</v>
      </c>
      <c r="K4453" s="3">
        <v>23150400</v>
      </c>
      <c r="L4453" t="s">
        <v>5</v>
      </c>
      <c r="M4453">
        <f t="shared" si="483"/>
        <v>1</v>
      </c>
      <c r="N4453">
        <f t="shared" si="484"/>
        <v>0</v>
      </c>
      <c r="O4453">
        <f t="shared" si="485"/>
        <v>1</v>
      </c>
      <c r="P4453">
        <f t="shared" si="486"/>
        <v>0</v>
      </c>
      <c r="Q4453">
        <f t="shared" si="487"/>
        <v>0</v>
      </c>
      <c r="R4453">
        <f t="shared" si="488"/>
        <v>0</v>
      </c>
      <c r="S4453">
        <f t="shared" si="489"/>
        <v>1</v>
      </c>
    </row>
    <row r="4454" spans="1:19" x14ac:dyDescent="0.2">
      <c r="A4454" t="s">
        <v>12</v>
      </c>
      <c r="B4454" s="1">
        <v>42381</v>
      </c>
      <c r="C4454" s="2">
        <v>42383.740752314814</v>
      </c>
      <c r="D4454" t="s">
        <v>3772</v>
      </c>
      <c r="E4454" t="s">
        <v>3773</v>
      </c>
      <c r="F4454" t="s">
        <v>3774</v>
      </c>
      <c r="G4454" t="s">
        <v>4</v>
      </c>
      <c r="H4454" s="3">
        <v>5082</v>
      </c>
      <c r="I4454" s="4">
        <v>468.46499999999997</v>
      </c>
      <c r="J4454" s="4">
        <v>2380740</v>
      </c>
      <c r="K4454" s="3">
        <v>23164000</v>
      </c>
      <c r="L4454" t="s">
        <v>5</v>
      </c>
      <c r="M4454">
        <f t="shared" si="483"/>
        <v>1</v>
      </c>
      <c r="N4454">
        <f t="shared" si="484"/>
        <v>0</v>
      </c>
      <c r="O4454">
        <f t="shared" si="485"/>
        <v>1</v>
      </c>
      <c r="P4454">
        <f t="shared" si="486"/>
        <v>0</v>
      </c>
      <c r="Q4454">
        <f t="shared" si="487"/>
        <v>0</v>
      </c>
      <c r="R4454">
        <f t="shared" si="488"/>
        <v>0</v>
      </c>
      <c r="S4454">
        <f t="shared" si="489"/>
        <v>1</v>
      </c>
    </row>
    <row r="4455" spans="1:19" x14ac:dyDescent="0.2">
      <c r="A4455" t="s">
        <v>12</v>
      </c>
      <c r="B4455" s="1">
        <v>42381</v>
      </c>
      <c r="C4455" s="2">
        <v>42383.740752314814</v>
      </c>
      <c r="D4455" t="s">
        <v>3772</v>
      </c>
      <c r="E4455" t="s">
        <v>3773</v>
      </c>
      <c r="F4455" t="s">
        <v>3774</v>
      </c>
      <c r="G4455" t="s">
        <v>4</v>
      </c>
      <c r="H4455" s="3">
        <v>3600</v>
      </c>
      <c r="I4455" s="4">
        <v>471.56200000000001</v>
      </c>
      <c r="J4455" s="4">
        <v>1697620</v>
      </c>
      <c r="K4455" s="3">
        <v>23188900</v>
      </c>
      <c r="L4455" t="s">
        <v>5</v>
      </c>
      <c r="M4455">
        <f t="shared" si="483"/>
        <v>1</v>
      </c>
      <c r="N4455">
        <f t="shared" si="484"/>
        <v>0</v>
      </c>
      <c r="O4455">
        <f t="shared" si="485"/>
        <v>1</v>
      </c>
      <c r="P4455">
        <f t="shared" si="486"/>
        <v>0</v>
      </c>
      <c r="Q4455">
        <f t="shared" si="487"/>
        <v>0</v>
      </c>
      <c r="R4455">
        <f t="shared" si="488"/>
        <v>0</v>
      </c>
      <c r="S4455">
        <f t="shared" si="489"/>
        <v>1</v>
      </c>
    </row>
    <row r="4456" spans="1:19" x14ac:dyDescent="0.2">
      <c r="A4456" t="s">
        <v>12</v>
      </c>
      <c r="B4456" s="1">
        <v>42380</v>
      </c>
      <c r="C4456" s="2">
        <v>42383.74019675926</v>
      </c>
      <c r="D4456" t="s">
        <v>3769</v>
      </c>
      <c r="E4456" t="s">
        <v>3770</v>
      </c>
      <c r="F4456" t="s">
        <v>3775</v>
      </c>
      <c r="G4456" t="s">
        <v>11</v>
      </c>
      <c r="H4456" s="3">
        <v>18200</v>
      </c>
      <c r="I4456" s="4">
        <v>1.53</v>
      </c>
      <c r="J4456" s="4">
        <v>27846</v>
      </c>
      <c r="K4456" s="3">
        <v>43988</v>
      </c>
      <c r="L4456" t="s">
        <v>5</v>
      </c>
      <c r="M4456">
        <f t="shared" si="483"/>
        <v>1</v>
      </c>
      <c r="N4456">
        <f t="shared" si="484"/>
        <v>0</v>
      </c>
      <c r="O4456">
        <f t="shared" si="485"/>
        <v>0</v>
      </c>
      <c r="P4456">
        <f t="shared" si="486"/>
        <v>1</v>
      </c>
      <c r="Q4456">
        <f t="shared" si="487"/>
        <v>0</v>
      </c>
      <c r="R4456">
        <f t="shared" si="488"/>
        <v>1</v>
      </c>
      <c r="S4456">
        <f t="shared" si="489"/>
        <v>0</v>
      </c>
    </row>
    <row r="4457" spans="1:19" x14ac:dyDescent="0.2">
      <c r="A4457" t="s">
        <v>12</v>
      </c>
      <c r="B4457" s="1">
        <v>42382</v>
      </c>
      <c r="C4457" s="2">
        <v>42383.74019675926</v>
      </c>
      <c r="D4457" t="s">
        <v>3769</v>
      </c>
      <c r="E4457" t="s">
        <v>3770</v>
      </c>
      <c r="F4457" t="s">
        <v>3775</v>
      </c>
      <c r="G4457" t="s">
        <v>11</v>
      </c>
      <c r="H4457" s="3">
        <v>11800</v>
      </c>
      <c r="I4457" s="4">
        <v>1.4723999999999999</v>
      </c>
      <c r="J4457" s="4">
        <v>17374.3</v>
      </c>
      <c r="K4457" s="3">
        <v>55788</v>
      </c>
      <c r="L4457" t="s">
        <v>5</v>
      </c>
      <c r="M4457">
        <f t="shared" si="483"/>
        <v>1</v>
      </c>
      <c r="N4457">
        <f t="shared" si="484"/>
        <v>0</v>
      </c>
      <c r="O4457">
        <f t="shared" si="485"/>
        <v>0</v>
      </c>
      <c r="P4457">
        <f t="shared" si="486"/>
        <v>1</v>
      </c>
      <c r="Q4457">
        <f t="shared" si="487"/>
        <v>0</v>
      </c>
      <c r="R4457">
        <f t="shared" si="488"/>
        <v>1</v>
      </c>
      <c r="S4457">
        <f t="shared" si="489"/>
        <v>0</v>
      </c>
    </row>
    <row r="4458" spans="1:19" x14ac:dyDescent="0.2">
      <c r="A4458" t="s">
        <v>12</v>
      </c>
      <c r="B4458" s="1">
        <v>42382</v>
      </c>
      <c r="C4458" s="2">
        <v>42383.739016203705</v>
      </c>
      <c r="D4458" t="s">
        <v>1116</v>
      </c>
      <c r="E4458" t="s">
        <v>230</v>
      </c>
      <c r="F4458" t="s">
        <v>3776</v>
      </c>
      <c r="G4458" t="s">
        <v>4</v>
      </c>
      <c r="H4458" s="3">
        <v>50000</v>
      </c>
      <c r="I4458" s="4">
        <v>39.8977</v>
      </c>
      <c r="J4458" s="4">
        <v>1994880</v>
      </c>
      <c r="K4458" s="3">
        <v>4322140</v>
      </c>
      <c r="L4458" t="s">
        <v>5</v>
      </c>
      <c r="M4458">
        <f t="shared" si="483"/>
        <v>1</v>
      </c>
      <c r="N4458">
        <f t="shared" si="484"/>
        <v>0</v>
      </c>
      <c r="O4458">
        <f t="shared" si="485"/>
        <v>0</v>
      </c>
      <c r="P4458">
        <f t="shared" si="486"/>
        <v>1</v>
      </c>
      <c r="Q4458">
        <f t="shared" si="487"/>
        <v>0</v>
      </c>
      <c r="R4458">
        <f t="shared" si="488"/>
        <v>0</v>
      </c>
      <c r="S4458">
        <f t="shared" si="489"/>
        <v>1</v>
      </c>
    </row>
    <row r="4459" spans="1:19" x14ac:dyDescent="0.2">
      <c r="A4459" t="s">
        <v>12</v>
      </c>
      <c r="B4459" s="1">
        <v>42381</v>
      </c>
      <c r="C4459" s="2">
        <v>42383.738321759258</v>
      </c>
      <c r="D4459" t="s">
        <v>3777</v>
      </c>
      <c r="E4459" t="s">
        <v>3778</v>
      </c>
      <c r="F4459" t="s">
        <v>3779</v>
      </c>
      <c r="G4459" t="s">
        <v>11</v>
      </c>
      <c r="H4459" s="3">
        <v>27000</v>
      </c>
      <c r="I4459" s="4">
        <v>2.8</v>
      </c>
      <c r="J4459" s="4">
        <v>75600</v>
      </c>
      <c r="K4459" s="3">
        <v>27000</v>
      </c>
      <c r="L4459" t="s">
        <v>5</v>
      </c>
      <c r="M4459">
        <f t="shared" si="483"/>
        <v>1</v>
      </c>
      <c r="N4459">
        <f t="shared" si="484"/>
        <v>0</v>
      </c>
      <c r="O4459">
        <f t="shared" si="485"/>
        <v>0</v>
      </c>
      <c r="P4459">
        <f t="shared" si="486"/>
        <v>1</v>
      </c>
      <c r="Q4459">
        <f t="shared" si="487"/>
        <v>0</v>
      </c>
      <c r="R4459">
        <f t="shared" si="488"/>
        <v>1</v>
      </c>
      <c r="S4459">
        <f t="shared" si="489"/>
        <v>0</v>
      </c>
    </row>
    <row r="4460" spans="1:19" x14ac:dyDescent="0.2">
      <c r="A4460" t="s">
        <v>12</v>
      </c>
      <c r="B4460" s="1">
        <v>42381</v>
      </c>
      <c r="C4460" s="2">
        <v>42383.737071759257</v>
      </c>
      <c r="D4460" t="s">
        <v>3777</v>
      </c>
      <c r="E4460" t="s">
        <v>3778</v>
      </c>
      <c r="F4460" t="s">
        <v>3780</v>
      </c>
      <c r="G4460" t="s">
        <v>7</v>
      </c>
      <c r="H4460" s="3">
        <v>27000</v>
      </c>
      <c r="I4460" s="4">
        <v>2.8</v>
      </c>
      <c r="J4460" s="4">
        <v>75600</v>
      </c>
      <c r="K4460" s="3">
        <v>27000</v>
      </c>
      <c r="L4460" t="s">
        <v>5</v>
      </c>
      <c r="M4460">
        <f t="shared" si="483"/>
        <v>1</v>
      </c>
      <c r="N4460">
        <f t="shared" si="484"/>
        <v>0</v>
      </c>
      <c r="O4460">
        <f t="shared" si="485"/>
        <v>0</v>
      </c>
      <c r="P4460">
        <f t="shared" si="486"/>
        <v>1</v>
      </c>
      <c r="Q4460">
        <f t="shared" si="487"/>
        <v>1</v>
      </c>
      <c r="R4460">
        <f t="shared" si="488"/>
        <v>0</v>
      </c>
      <c r="S4460">
        <f t="shared" si="489"/>
        <v>0</v>
      </c>
    </row>
    <row r="4461" spans="1:19" x14ac:dyDescent="0.2">
      <c r="A4461" t="s">
        <v>12</v>
      </c>
      <c r="B4461" s="1">
        <v>42381</v>
      </c>
      <c r="C4461" s="2">
        <v>42383.736701388887</v>
      </c>
      <c r="D4461" t="s">
        <v>3781</v>
      </c>
      <c r="E4461" t="s">
        <v>3782</v>
      </c>
      <c r="F4461" t="s">
        <v>3783</v>
      </c>
      <c r="G4461" t="s">
        <v>11</v>
      </c>
      <c r="H4461" s="3">
        <v>22000</v>
      </c>
      <c r="I4461" s="4">
        <v>4.62</v>
      </c>
      <c r="J4461" s="4">
        <v>101640</v>
      </c>
      <c r="K4461" s="3">
        <v>172227</v>
      </c>
      <c r="L4461" t="s">
        <v>5</v>
      </c>
      <c r="M4461">
        <f t="shared" si="483"/>
        <v>1</v>
      </c>
      <c r="N4461">
        <f t="shared" si="484"/>
        <v>0</v>
      </c>
      <c r="O4461">
        <f t="shared" si="485"/>
        <v>0</v>
      </c>
      <c r="P4461">
        <f t="shared" si="486"/>
        <v>1</v>
      </c>
      <c r="Q4461">
        <f t="shared" si="487"/>
        <v>0</v>
      </c>
      <c r="R4461">
        <f t="shared" si="488"/>
        <v>1</v>
      </c>
      <c r="S4461">
        <f t="shared" si="489"/>
        <v>0</v>
      </c>
    </row>
    <row r="4462" spans="1:19" x14ac:dyDescent="0.2">
      <c r="A4462" t="s">
        <v>0</v>
      </c>
      <c r="B4462" s="1">
        <v>42382</v>
      </c>
      <c r="C4462" s="2">
        <v>42383.736701388887</v>
      </c>
      <c r="D4462" t="s">
        <v>3781</v>
      </c>
      <c r="E4462" t="s">
        <v>3782</v>
      </c>
      <c r="F4462" t="s">
        <v>3783</v>
      </c>
      <c r="G4462" t="s">
        <v>11</v>
      </c>
      <c r="H4462" s="3">
        <v>22000</v>
      </c>
      <c r="I4462" s="4">
        <v>12.87</v>
      </c>
      <c r="J4462" s="4">
        <v>283140</v>
      </c>
      <c r="K4462" s="3">
        <v>150227</v>
      </c>
      <c r="L4462" t="s">
        <v>5</v>
      </c>
      <c r="M4462">
        <f t="shared" si="483"/>
        <v>0</v>
      </c>
      <c r="N4462">
        <f t="shared" si="484"/>
        <v>1</v>
      </c>
      <c r="O4462">
        <f t="shared" si="485"/>
        <v>0</v>
      </c>
      <c r="P4462">
        <f t="shared" si="486"/>
        <v>1</v>
      </c>
      <c r="Q4462">
        <f t="shared" si="487"/>
        <v>0</v>
      </c>
      <c r="R4462">
        <f t="shared" si="488"/>
        <v>1</v>
      </c>
      <c r="S4462">
        <f t="shared" si="489"/>
        <v>0</v>
      </c>
    </row>
    <row r="4463" spans="1:19" x14ac:dyDescent="0.2">
      <c r="A4463" t="s">
        <v>12</v>
      </c>
      <c r="B4463" s="1">
        <v>42381</v>
      </c>
      <c r="C4463" s="2">
        <v>42383.735833333332</v>
      </c>
      <c r="D4463" t="s">
        <v>3777</v>
      </c>
      <c r="E4463" t="s">
        <v>3778</v>
      </c>
      <c r="F4463" t="s">
        <v>3784</v>
      </c>
      <c r="G4463" t="s">
        <v>7</v>
      </c>
      <c r="H4463" s="3">
        <v>27000</v>
      </c>
      <c r="I4463" s="4">
        <v>2.8</v>
      </c>
      <c r="J4463" s="4">
        <v>75600</v>
      </c>
      <c r="K4463" s="3">
        <v>27000</v>
      </c>
      <c r="L4463" t="s">
        <v>5</v>
      </c>
      <c r="M4463">
        <f t="shared" si="483"/>
        <v>1</v>
      </c>
      <c r="N4463">
        <f t="shared" si="484"/>
        <v>0</v>
      </c>
      <c r="O4463">
        <f t="shared" si="485"/>
        <v>0</v>
      </c>
      <c r="P4463">
        <f t="shared" si="486"/>
        <v>1</v>
      </c>
      <c r="Q4463">
        <f t="shared" si="487"/>
        <v>1</v>
      </c>
      <c r="R4463">
        <f t="shared" si="488"/>
        <v>0</v>
      </c>
      <c r="S4463">
        <f t="shared" si="489"/>
        <v>0</v>
      </c>
    </row>
    <row r="4464" spans="1:19" x14ac:dyDescent="0.2">
      <c r="A4464" t="s">
        <v>12</v>
      </c>
      <c r="B4464" s="1">
        <v>42359</v>
      </c>
      <c r="C4464" s="2">
        <v>42383.735567129632</v>
      </c>
      <c r="D4464" t="s">
        <v>3785</v>
      </c>
      <c r="E4464" t="s">
        <v>3786</v>
      </c>
      <c r="F4464" t="s">
        <v>3787</v>
      </c>
      <c r="G4464" t="s">
        <v>4</v>
      </c>
      <c r="H4464" s="3">
        <v>10000</v>
      </c>
      <c r="I4464" s="4">
        <v>0.17499999999999999</v>
      </c>
      <c r="J4464" s="4">
        <v>1750</v>
      </c>
      <c r="K4464" s="3">
        <v>6492200</v>
      </c>
      <c r="L4464" t="s">
        <v>5</v>
      </c>
      <c r="M4464">
        <f t="shared" si="483"/>
        <v>1</v>
      </c>
      <c r="N4464">
        <f t="shared" si="484"/>
        <v>0</v>
      </c>
      <c r="O4464">
        <f t="shared" si="485"/>
        <v>1</v>
      </c>
      <c r="P4464">
        <f t="shared" si="486"/>
        <v>0</v>
      </c>
      <c r="Q4464">
        <f t="shared" si="487"/>
        <v>0</v>
      </c>
      <c r="R4464">
        <f t="shared" si="488"/>
        <v>0</v>
      </c>
      <c r="S4464">
        <f t="shared" si="489"/>
        <v>1</v>
      </c>
    </row>
    <row r="4465" spans="1:19" x14ac:dyDescent="0.2">
      <c r="A4465" t="s">
        <v>12</v>
      </c>
      <c r="B4465" s="1">
        <v>42359</v>
      </c>
      <c r="C4465" s="2">
        <v>42383.735567129632</v>
      </c>
      <c r="D4465" t="s">
        <v>3785</v>
      </c>
      <c r="E4465" t="s">
        <v>3786</v>
      </c>
      <c r="F4465" t="s">
        <v>3787</v>
      </c>
      <c r="G4465" t="s">
        <v>4</v>
      </c>
      <c r="H4465" s="3">
        <v>6500</v>
      </c>
      <c r="I4465" s="4">
        <v>0.17</v>
      </c>
      <c r="J4465" s="4">
        <v>1105</v>
      </c>
      <c r="K4465" s="3">
        <v>6482200</v>
      </c>
      <c r="L4465" t="s">
        <v>5</v>
      </c>
      <c r="M4465">
        <f t="shared" si="483"/>
        <v>1</v>
      </c>
      <c r="N4465">
        <f t="shared" si="484"/>
        <v>0</v>
      </c>
      <c r="O4465">
        <f t="shared" si="485"/>
        <v>1</v>
      </c>
      <c r="P4465">
        <f t="shared" si="486"/>
        <v>0</v>
      </c>
      <c r="Q4465">
        <f t="shared" si="487"/>
        <v>0</v>
      </c>
      <c r="R4465">
        <f t="shared" si="488"/>
        <v>0</v>
      </c>
      <c r="S4465">
        <f t="shared" si="489"/>
        <v>1</v>
      </c>
    </row>
    <row r="4466" spans="1:19" x14ac:dyDescent="0.2">
      <c r="A4466" t="s">
        <v>12</v>
      </c>
      <c r="B4466" s="1">
        <v>42360</v>
      </c>
      <c r="C4466" s="2">
        <v>42383.735567129632</v>
      </c>
      <c r="D4466" t="s">
        <v>3785</v>
      </c>
      <c r="E4466" t="s">
        <v>3786</v>
      </c>
      <c r="F4466" t="s">
        <v>3787</v>
      </c>
      <c r="G4466" t="s">
        <v>4</v>
      </c>
      <c r="H4466" s="3">
        <v>7200</v>
      </c>
      <c r="I4466" s="4">
        <v>0.17749999999999999</v>
      </c>
      <c r="J4466" s="4">
        <v>1278</v>
      </c>
      <c r="K4466" s="3">
        <v>6500100</v>
      </c>
      <c r="L4466" t="s">
        <v>5</v>
      </c>
      <c r="M4466">
        <f t="shared" si="483"/>
        <v>1</v>
      </c>
      <c r="N4466">
        <f t="shared" si="484"/>
        <v>0</v>
      </c>
      <c r="O4466">
        <f t="shared" si="485"/>
        <v>1</v>
      </c>
      <c r="P4466">
        <f t="shared" si="486"/>
        <v>0</v>
      </c>
      <c r="Q4466">
        <f t="shared" si="487"/>
        <v>0</v>
      </c>
      <c r="R4466">
        <f t="shared" si="488"/>
        <v>0</v>
      </c>
      <c r="S4466">
        <f t="shared" si="489"/>
        <v>1</v>
      </c>
    </row>
    <row r="4467" spans="1:19" x14ac:dyDescent="0.2">
      <c r="A4467" t="s">
        <v>12</v>
      </c>
      <c r="B4467" s="1">
        <v>42360</v>
      </c>
      <c r="C4467" s="2">
        <v>42383.735567129632</v>
      </c>
      <c r="D4467" t="s">
        <v>3785</v>
      </c>
      <c r="E4467" t="s">
        <v>3786</v>
      </c>
      <c r="F4467" t="s">
        <v>3787</v>
      </c>
      <c r="G4467" t="s">
        <v>4</v>
      </c>
      <c r="H4467">
        <v>700</v>
      </c>
      <c r="I4467" s="4">
        <v>0.1757</v>
      </c>
      <c r="J4467" s="4">
        <v>122.99</v>
      </c>
      <c r="K4467" s="3">
        <v>6492900</v>
      </c>
      <c r="L4467" t="s">
        <v>5</v>
      </c>
      <c r="M4467">
        <f t="shared" si="483"/>
        <v>1</v>
      </c>
      <c r="N4467">
        <f t="shared" si="484"/>
        <v>0</v>
      </c>
      <c r="O4467">
        <f t="shared" si="485"/>
        <v>1</v>
      </c>
      <c r="P4467">
        <f t="shared" si="486"/>
        <v>0</v>
      </c>
      <c r="Q4467">
        <f t="shared" si="487"/>
        <v>0</v>
      </c>
      <c r="R4467">
        <f t="shared" si="488"/>
        <v>0</v>
      </c>
      <c r="S4467">
        <f t="shared" si="489"/>
        <v>1</v>
      </c>
    </row>
    <row r="4468" spans="1:19" x14ac:dyDescent="0.2">
      <c r="A4468" t="s">
        <v>12</v>
      </c>
      <c r="B4468" s="1">
        <v>42368</v>
      </c>
      <c r="C4468" s="2">
        <v>42383.735567129632</v>
      </c>
      <c r="D4468" t="s">
        <v>3785</v>
      </c>
      <c r="E4468" t="s">
        <v>3786</v>
      </c>
      <c r="F4468" t="s">
        <v>3787</v>
      </c>
      <c r="G4468" t="s">
        <v>4</v>
      </c>
      <c r="H4468" s="3">
        <v>11000</v>
      </c>
      <c r="I4468" s="4">
        <v>0.19</v>
      </c>
      <c r="J4468" s="4">
        <v>2090</v>
      </c>
      <c r="K4468" s="3">
        <v>6511100</v>
      </c>
      <c r="L4468" t="s">
        <v>5</v>
      </c>
      <c r="M4468">
        <f t="shared" si="483"/>
        <v>1</v>
      </c>
      <c r="N4468">
        <f t="shared" si="484"/>
        <v>0</v>
      </c>
      <c r="O4468">
        <f t="shared" si="485"/>
        <v>0</v>
      </c>
      <c r="P4468">
        <f t="shared" si="486"/>
        <v>1</v>
      </c>
      <c r="Q4468">
        <f t="shared" si="487"/>
        <v>0</v>
      </c>
      <c r="R4468">
        <f t="shared" si="488"/>
        <v>0</v>
      </c>
      <c r="S4468">
        <f t="shared" si="489"/>
        <v>1</v>
      </c>
    </row>
    <row r="4469" spans="1:19" x14ac:dyDescent="0.2">
      <c r="A4469" t="s">
        <v>12</v>
      </c>
      <c r="B4469" s="1">
        <v>42369</v>
      </c>
      <c r="C4469" s="2">
        <v>42383.735567129632</v>
      </c>
      <c r="D4469" t="s">
        <v>3785</v>
      </c>
      <c r="E4469" t="s">
        <v>3786</v>
      </c>
      <c r="F4469" t="s">
        <v>3787</v>
      </c>
      <c r="G4469" t="s">
        <v>4</v>
      </c>
      <c r="H4469" s="3">
        <v>3000</v>
      </c>
      <c r="I4469" s="4">
        <v>0.19</v>
      </c>
      <c r="J4469" s="4">
        <v>570</v>
      </c>
      <c r="K4469" s="3">
        <v>6514100</v>
      </c>
      <c r="L4469" t="s">
        <v>5</v>
      </c>
      <c r="M4469">
        <f t="shared" si="483"/>
        <v>1</v>
      </c>
      <c r="N4469">
        <f t="shared" si="484"/>
        <v>0</v>
      </c>
      <c r="O4469">
        <f t="shared" si="485"/>
        <v>1</v>
      </c>
      <c r="P4469">
        <f t="shared" si="486"/>
        <v>0</v>
      </c>
      <c r="Q4469">
        <f t="shared" si="487"/>
        <v>0</v>
      </c>
      <c r="R4469">
        <f t="shared" si="488"/>
        <v>0</v>
      </c>
      <c r="S4469">
        <f t="shared" si="489"/>
        <v>1</v>
      </c>
    </row>
    <row r="4470" spans="1:19" x14ac:dyDescent="0.2">
      <c r="A4470" t="s">
        <v>12</v>
      </c>
      <c r="B4470" s="1">
        <v>42376</v>
      </c>
      <c r="C4470" s="2">
        <v>42383.735567129632</v>
      </c>
      <c r="D4470" t="s">
        <v>3785</v>
      </c>
      <c r="E4470" t="s">
        <v>3786</v>
      </c>
      <c r="F4470" t="s">
        <v>3787</v>
      </c>
      <c r="G4470" t="s">
        <v>4</v>
      </c>
      <c r="H4470" s="3">
        <v>10000</v>
      </c>
      <c r="I4470" s="4">
        <v>0.186</v>
      </c>
      <c r="J4470" s="4">
        <v>1860</v>
      </c>
      <c r="K4470" s="3">
        <v>6524100</v>
      </c>
      <c r="L4470" t="s">
        <v>5</v>
      </c>
      <c r="M4470">
        <f t="shared" si="483"/>
        <v>1</v>
      </c>
      <c r="N4470">
        <f t="shared" si="484"/>
        <v>0</v>
      </c>
      <c r="O4470">
        <f t="shared" si="485"/>
        <v>1</v>
      </c>
      <c r="P4470">
        <f t="shared" si="486"/>
        <v>0</v>
      </c>
      <c r="Q4470">
        <f t="shared" si="487"/>
        <v>0</v>
      </c>
      <c r="R4470">
        <f t="shared" si="488"/>
        <v>0</v>
      </c>
      <c r="S4470">
        <f t="shared" si="489"/>
        <v>1</v>
      </c>
    </row>
    <row r="4471" spans="1:19" x14ac:dyDescent="0.2">
      <c r="A4471" t="s">
        <v>12</v>
      </c>
      <c r="B4471" s="1">
        <v>42376</v>
      </c>
      <c r="C4471" s="2">
        <v>42383.735567129632</v>
      </c>
      <c r="D4471" t="s">
        <v>3785</v>
      </c>
      <c r="E4471" t="s">
        <v>3786</v>
      </c>
      <c r="F4471" t="s">
        <v>3787</v>
      </c>
      <c r="G4471" t="s">
        <v>4</v>
      </c>
      <c r="H4471" s="3">
        <v>1600</v>
      </c>
      <c r="I4471" s="4">
        <v>0.185</v>
      </c>
      <c r="J4471" s="4">
        <v>296</v>
      </c>
      <c r="K4471" s="3">
        <v>6525700</v>
      </c>
      <c r="L4471" t="s">
        <v>5</v>
      </c>
      <c r="M4471">
        <f t="shared" si="483"/>
        <v>1</v>
      </c>
      <c r="N4471">
        <f t="shared" si="484"/>
        <v>0</v>
      </c>
      <c r="O4471">
        <f t="shared" si="485"/>
        <v>1</v>
      </c>
      <c r="P4471">
        <f t="shared" si="486"/>
        <v>0</v>
      </c>
      <c r="Q4471">
        <f t="shared" si="487"/>
        <v>0</v>
      </c>
      <c r="R4471">
        <f t="shared" si="488"/>
        <v>0</v>
      </c>
      <c r="S4471">
        <f t="shared" si="489"/>
        <v>1</v>
      </c>
    </row>
    <row r="4472" spans="1:19" x14ac:dyDescent="0.2">
      <c r="A4472" t="s">
        <v>12</v>
      </c>
      <c r="B4472" s="1">
        <v>42381</v>
      </c>
      <c r="C4472" s="2">
        <v>42383.734976851854</v>
      </c>
      <c r="D4472" t="s">
        <v>3777</v>
      </c>
      <c r="E4472" t="s">
        <v>3778</v>
      </c>
      <c r="F4472" t="s">
        <v>3788</v>
      </c>
      <c r="G4472" t="s">
        <v>7</v>
      </c>
      <c r="H4472" s="3">
        <v>42000</v>
      </c>
      <c r="I4472" s="4">
        <v>2.8</v>
      </c>
      <c r="J4472" s="4">
        <v>117600</v>
      </c>
      <c r="K4472" s="3">
        <v>42000</v>
      </c>
      <c r="L4472" t="s">
        <v>5</v>
      </c>
      <c r="M4472">
        <f t="shared" si="483"/>
        <v>1</v>
      </c>
      <c r="N4472">
        <f t="shared" si="484"/>
        <v>0</v>
      </c>
      <c r="O4472">
        <f t="shared" si="485"/>
        <v>0</v>
      </c>
      <c r="P4472">
        <f t="shared" si="486"/>
        <v>1</v>
      </c>
      <c r="Q4472">
        <f t="shared" si="487"/>
        <v>1</v>
      </c>
      <c r="R4472">
        <f t="shared" si="488"/>
        <v>0</v>
      </c>
      <c r="S4472">
        <f t="shared" si="489"/>
        <v>0</v>
      </c>
    </row>
    <row r="4473" spans="1:19" x14ac:dyDescent="0.2">
      <c r="A4473" t="s">
        <v>12</v>
      </c>
      <c r="B4473" s="1">
        <v>42382</v>
      </c>
      <c r="C4473" s="2">
        <v>42383.734409722223</v>
      </c>
      <c r="D4473" t="s">
        <v>1427</v>
      </c>
      <c r="E4473" t="s">
        <v>1428</v>
      </c>
      <c r="F4473" t="s">
        <v>1429</v>
      </c>
      <c r="G4473" t="s">
        <v>7</v>
      </c>
      <c r="H4473" s="3">
        <v>5000</v>
      </c>
      <c r="I4473" s="4">
        <v>4.45</v>
      </c>
      <c r="J4473" s="4">
        <v>22250</v>
      </c>
      <c r="K4473" s="3">
        <v>592747</v>
      </c>
      <c r="L4473" t="s">
        <v>5</v>
      </c>
      <c r="M4473">
        <f t="shared" si="483"/>
        <v>1</v>
      </c>
      <c r="N4473">
        <f t="shared" si="484"/>
        <v>0</v>
      </c>
      <c r="O4473">
        <f t="shared" si="485"/>
        <v>1</v>
      </c>
      <c r="P4473">
        <f t="shared" si="486"/>
        <v>0</v>
      </c>
      <c r="Q4473">
        <f t="shared" si="487"/>
        <v>1</v>
      </c>
      <c r="R4473">
        <f t="shared" si="488"/>
        <v>0</v>
      </c>
      <c r="S4473">
        <f t="shared" si="489"/>
        <v>0</v>
      </c>
    </row>
    <row r="4474" spans="1:19" x14ac:dyDescent="0.2">
      <c r="A4474" t="s">
        <v>12</v>
      </c>
      <c r="B4474" s="1">
        <v>42382</v>
      </c>
      <c r="C4474" s="2">
        <v>42383.734409722223</v>
      </c>
      <c r="D4474" t="s">
        <v>1427</v>
      </c>
      <c r="E4474" t="s">
        <v>1428</v>
      </c>
      <c r="F4474" t="s">
        <v>1429</v>
      </c>
      <c r="G4474" t="s">
        <v>7</v>
      </c>
      <c r="H4474">
        <v>995</v>
      </c>
      <c r="I4474" s="4">
        <v>4.3499999999999996</v>
      </c>
      <c r="J4474" s="4">
        <v>4328.25</v>
      </c>
      <c r="K4474" s="3">
        <v>582747</v>
      </c>
      <c r="L4474" t="s">
        <v>5</v>
      </c>
      <c r="M4474">
        <f t="shared" si="483"/>
        <v>1</v>
      </c>
      <c r="N4474">
        <f t="shared" si="484"/>
        <v>0</v>
      </c>
      <c r="O4474">
        <f t="shared" si="485"/>
        <v>1</v>
      </c>
      <c r="P4474">
        <f t="shared" si="486"/>
        <v>0</v>
      </c>
      <c r="Q4474">
        <f t="shared" si="487"/>
        <v>1</v>
      </c>
      <c r="R4474">
        <f t="shared" si="488"/>
        <v>0</v>
      </c>
      <c r="S4474">
        <f t="shared" si="489"/>
        <v>0</v>
      </c>
    </row>
    <row r="4475" spans="1:19" x14ac:dyDescent="0.2">
      <c r="A4475" t="s">
        <v>12</v>
      </c>
      <c r="B4475" s="1">
        <v>42382</v>
      </c>
      <c r="C4475" s="2">
        <v>42383.734409722223</v>
      </c>
      <c r="D4475" t="s">
        <v>1427</v>
      </c>
      <c r="E4475" t="s">
        <v>1428</v>
      </c>
      <c r="F4475" t="s">
        <v>1429</v>
      </c>
      <c r="G4475" t="s">
        <v>7</v>
      </c>
      <c r="H4475" s="3">
        <v>5000</v>
      </c>
      <c r="I4475" s="4">
        <v>4.37</v>
      </c>
      <c r="J4475" s="4">
        <v>21850</v>
      </c>
      <c r="K4475" s="3">
        <v>587747</v>
      </c>
      <c r="L4475" t="s">
        <v>5</v>
      </c>
      <c r="M4475">
        <f t="shared" si="483"/>
        <v>1</v>
      </c>
      <c r="N4475">
        <f t="shared" si="484"/>
        <v>0</v>
      </c>
      <c r="O4475">
        <f t="shared" si="485"/>
        <v>1</v>
      </c>
      <c r="P4475">
        <f t="shared" si="486"/>
        <v>0</v>
      </c>
      <c r="Q4475">
        <f t="shared" si="487"/>
        <v>1</v>
      </c>
      <c r="R4475">
        <f t="shared" si="488"/>
        <v>0</v>
      </c>
      <c r="S4475">
        <f t="shared" si="489"/>
        <v>0</v>
      </c>
    </row>
    <row r="4476" spans="1:19" x14ac:dyDescent="0.2">
      <c r="A4476" t="s">
        <v>12</v>
      </c>
      <c r="B4476" s="1">
        <v>42382</v>
      </c>
      <c r="C4476" s="2">
        <v>42383.734351851854</v>
      </c>
      <c r="D4476" t="s">
        <v>1965</v>
      </c>
      <c r="E4476" t="s">
        <v>1966</v>
      </c>
      <c r="F4476" t="s">
        <v>1967</v>
      </c>
      <c r="G4476" t="s">
        <v>7</v>
      </c>
      <c r="H4476" s="3">
        <v>5000</v>
      </c>
      <c r="I4476" s="4">
        <v>3.75</v>
      </c>
      <c r="J4476" s="4">
        <v>18750</v>
      </c>
      <c r="K4476" s="3">
        <v>112133</v>
      </c>
      <c r="L4476" t="s">
        <v>5</v>
      </c>
      <c r="M4476">
        <f t="shared" si="483"/>
        <v>1</v>
      </c>
      <c r="N4476">
        <f t="shared" si="484"/>
        <v>0</v>
      </c>
      <c r="O4476">
        <f t="shared" si="485"/>
        <v>1</v>
      </c>
      <c r="P4476">
        <f t="shared" si="486"/>
        <v>0</v>
      </c>
      <c r="Q4476">
        <f t="shared" si="487"/>
        <v>1</v>
      </c>
      <c r="R4476">
        <f t="shared" si="488"/>
        <v>0</v>
      </c>
      <c r="S4476">
        <f t="shared" si="489"/>
        <v>0</v>
      </c>
    </row>
    <row r="4477" spans="1:19" x14ac:dyDescent="0.2">
      <c r="A4477" t="s">
        <v>12</v>
      </c>
      <c r="B4477" s="1">
        <v>42381</v>
      </c>
      <c r="C4477" s="2">
        <v>42383.733506944445</v>
      </c>
      <c r="D4477" t="s">
        <v>3777</v>
      </c>
      <c r="E4477" t="s">
        <v>3778</v>
      </c>
      <c r="F4477" t="s">
        <v>3789</v>
      </c>
      <c r="G4477" t="s">
        <v>7</v>
      </c>
      <c r="H4477" s="3">
        <v>42000</v>
      </c>
      <c r="I4477" s="4">
        <v>2.8</v>
      </c>
      <c r="J4477" s="4">
        <v>117600</v>
      </c>
      <c r="K4477" s="3">
        <v>42000</v>
      </c>
      <c r="L4477" t="s">
        <v>5</v>
      </c>
      <c r="M4477">
        <f t="shared" si="483"/>
        <v>1</v>
      </c>
      <c r="N4477">
        <f t="shared" si="484"/>
        <v>0</v>
      </c>
      <c r="O4477">
        <f t="shared" si="485"/>
        <v>0</v>
      </c>
      <c r="P4477">
        <f t="shared" si="486"/>
        <v>1</v>
      </c>
      <c r="Q4477">
        <f t="shared" si="487"/>
        <v>1</v>
      </c>
      <c r="R4477">
        <f t="shared" si="488"/>
        <v>0</v>
      </c>
      <c r="S4477">
        <f t="shared" si="489"/>
        <v>0</v>
      </c>
    </row>
    <row r="4478" spans="1:19" x14ac:dyDescent="0.2">
      <c r="A4478" t="s">
        <v>12</v>
      </c>
      <c r="B4478" s="1">
        <v>42381</v>
      </c>
      <c r="C4478" s="2">
        <v>42383.733043981483</v>
      </c>
      <c r="D4478" t="s">
        <v>3265</v>
      </c>
      <c r="E4478" t="s">
        <v>3266</v>
      </c>
      <c r="F4478" t="s">
        <v>3790</v>
      </c>
      <c r="G4478" t="s">
        <v>11</v>
      </c>
      <c r="H4478" s="3">
        <v>3734</v>
      </c>
      <c r="I4478" s="4">
        <v>6.0399000000000003</v>
      </c>
      <c r="J4478" s="4">
        <v>22553</v>
      </c>
      <c r="K4478" s="3">
        <v>18730</v>
      </c>
      <c r="L4478" t="s">
        <v>5</v>
      </c>
      <c r="M4478">
        <f t="shared" si="483"/>
        <v>1</v>
      </c>
      <c r="N4478">
        <f t="shared" si="484"/>
        <v>0</v>
      </c>
      <c r="O4478">
        <f t="shared" si="485"/>
        <v>1</v>
      </c>
      <c r="P4478">
        <f t="shared" si="486"/>
        <v>0</v>
      </c>
      <c r="Q4478">
        <f t="shared" si="487"/>
        <v>0</v>
      </c>
      <c r="R4478">
        <f t="shared" si="488"/>
        <v>1</v>
      </c>
      <c r="S4478">
        <f t="shared" si="489"/>
        <v>0</v>
      </c>
    </row>
    <row r="4479" spans="1:19" x14ac:dyDescent="0.2">
      <c r="A4479" t="s">
        <v>0</v>
      </c>
      <c r="B4479" s="1">
        <v>42381</v>
      </c>
      <c r="C4479" s="2">
        <v>42383.732939814814</v>
      </c>
      <c r="D4479" t="s">
        <v>1613</v>
      </c>
      <c r="E4479" t="s">
        <v>1614</v>
      </c>
      <c r="F4479" t="s">
        <v>3791</v>
      </c>
      <c r="G4479" t="s">
        <v>16</v>
      </c>
      <c r="H4479" s="3">
        <v>5870</v>
      </c>
      <c r="I4479" s="4">
        <v>15.832800000000001</v>
      </c>
      <c r="J4479" s="4">
        <v>92938.5</v>
      </c>
      <c r="K4479" s="3">
        <v>134736</v>
      </c>
      <c r="L4479" t="s">
        <v>5</v>
      </c>
      <c r="M4479">
        <f t="shared" si="483"/>
        <v>0</v>
      </c>
      <c r="N4479">
        <f t="shared" si="484"/>
        <v>1</v>
      </c>
      <c r="O4479">
        <f t="shared" si="485"/>
        <v>1</v>
      </c>
      <c r="P4479">
        <f t="shared" si="486"/>
        <v>0</v>
      </c>
      <c r="Q4479">
        <f t="shared" si="487"/>
        <v>1</v>
      </c>
      <c r="R4479">
        <f t="shared" si="488"/>
        <v>1</v>
      </c>
      <c r="S4479">
        <f t="shared" si="489"/>
        <v>0</v>
      </c>
    </row>
    <row r="4480" spans="1:19" x14ac:dyDescent="0.2">
      <c r="A4480" t="s">
        <v>0</v>
      </c>
      <c r="B4480" s="1">
        <v>42382</v>
      </c>
      <c r="C4480" s="2">
        <v>42383.732939814814</v>
      </c>
      <c r="D4480" t="s">
        <v>1613</v>
      </c>
      <c r="E4480" t="s">
        <v>1614</v>
      </c>
      <c r="F4480" t="s">
        <v>3791</v>
      </c>
      <c r="G4480" t="s">
        <v>16</v>
      </c>
      <c r="H4480" s="3">
        <v>3997</v>
      </c>
      <c r="I4480" s="4">
        <v>15.8462</v>
      </c>
      <c r="J4480" s="4">
        <v>63337.3</v>
      </c>
      <c r="K4480" s="3">
        <v>130739</v>
      </c>
      <c r="L4480" t="s">
        <v>5</v>
      </c>
      <c r="M4480">
        <f t="shared" si="483"/>
        <v>0</v>
      </c>
      <c r="N4480">
        <f t="shared" si="484"/>
        <v>1</v>
      </c>
      <c r="O4480">
        <f t="shared" si="485"/>
        <v>1</v>
      </c>
      <c r="P4480">
        <f t="shared" si="486"/>
        <v>0</v>
      </c>
      <c r="Q4480">
        <f t="shared" si="487"/>
        <v>1</v>
      </c>
      <c r="R4480">
        <f t="shared" si="488"/>
        <v>1</v>
      </c>
      <c r="S4480">
        <f t="shared" si="489"/>
        <v>0</v>
      </c>
    </row>
    <row r="4481" spans="1:19" x14ac:dyDescent="0.2">
      <c r="A4481" t="s">
        <v>0</v>
      </c>
      <c r="B4481" s="1">
        <v>42383</v>
      </c>
      <c r="C4481" s="2">
        <v>42383.732939814814</v>
      </c>
      <c r="D4481" t="s">
        <v>1613</v>
      </c>
      <c r="E4481" t="s">
        <v>1614</v>
      </c>
      <c r="F4481" t="s">
        <v>3791</v>
      </c>
      <c r="G4481" t="s">
        <v>16</v>
      </c>
      <c r="H4481" s="3">
        <v>3000</v>
      </c>
      <c r="I4481" s="4">
        <v>15.908899999999999</v>
      </c>
      <c r="J4481" s="4">
        <v>47726.7</v>
      </c>
      <c r="K4481" s="3">
        <v>127739</v>
      </c>
      <c r="L4481" t="s">
        <v>5</v>
      </c>
      <c r="M4481">
        <f t="shared" si="483"/>
        <v>0</v>
      </c>
      <c r="N4481">
        <f t="shared" si="484"/>
        <v>1</v>
      </c>
      <c r="O4481">
        <f t="shared" si="485"/>
        <v>1</v>
      </c>
      <c r="P4481">
        <f t="shared" si="486"/>
        <v>0</v>
      </c>
      <c r="Q4481">
        <f t="shared" si="487"/>
        <v>1</v>
      </c>
      <c r="R4481">
        <f t="shared" si="488"/>
        <v>1</v>
      </c>
      <c r="S4481">
        <f t="shared" si="489"/>
        <v>0</v>
      </c>
    </row>
    <row r="4482" spans="1:19" x14ac:dyDescent="0.2">
      <c r="A4482" t="s">
        <v>12</v>
      </c>
      <c r="B4482" s="1">
        <v>42381</v>
      </c>
      <c r="C4482" s="2">
        <v>42383.731180555558</v>
      </c>
      <c r="D4482" t="s">
        <v>3792</v>
      </c>
      <c r="E4482" t="s">
        <v>3793</v>
      </c>
      <c r="F4482" t="s">
        <v>3794</v>
      </c>
      <c r="G4482" t="s">
        <v>7</v>
      </c>
      <c r="H4482" s="3">
        <v>50000</v>
      </c>
      <c r="I4482" s="4">
        <v>0.2</v>
      </c>
      <c r="J4482" s="4">
        <v>10000</v>
      </c>
      <c r="K4482" s="3">
        <v>152980</v>
      </c>
      <c r="L4482" t="s">
        <v>5</v>
      </c>
      <c r="M4482">
        <f t="shared" si="483"/>
        <v>1</v>
      </c>
      <c r="N4482">
        <f t="shared" si="484"/>
        <v>0</v>
      </c>
      <c r="O4482">
        <f t="shared" si="485"/>
        <v>0</v>
      </c>
      <c r="P4482">
        <f t="shared" si="486"/>
        <v>1</v>
      </c>
      <c r="Q4482">
        <f t="shared" si="487"/>
        <v>1</v>
      </c>
      <c r="R4482">
        <f t="shared" si="488"/>
        <v>0</v>
      </c>
      <c r="S4482">
        <f t="shared" si="489"/>
        <v>0</v>
      </c>
    </row>
    <row r="4483" spans="1:19" x14ac:dyDescent="0.2">
      <c r="A4483" t="s">
        <v>12</v>
      </c>
      <c r="B4483" s="1">
        <v>42381</v>
      </c>
      <c r="C4483" s="2">
        <v>42383.731180555558</v>
      </c>
      <c r="D4483" t="s">
        <v>3792</v>
      </c>
      <c r="E4483" t="s">
        <v>3793</v>
      </c>
      <c r="F4483" t="s">
        <v>3795</v>
      </c>
      <c r="G4483" t="s">
        <v>11</v>
      </c>
      <c r="H4483" s="3">
        <v>100000</v>
      </c>
      <c r="I4483" s="4">
        <v>0.2</v>
      </c>
      <c r="J4483" s="4">
        <v>20000</v>
      </c>
      <c r="K4483" s="3">
        <v>120657</v>
      </c>
      <c r="L4483" t="s">
        <v>5</v>
      </c>
      <c r="M4483">
        <f t="shared" ref="M4483:M4546" si="490">IF($A4483="Buy",1,0)</f>
        <v>1</v>
      </c>
      <c r="N4483">
        <f t="shared" ref="N4483:N4546" si="491">IF($A4483="Sell",1,0)</f>
        <v>0</v>
      </c>
      <c r="O4483">
        <f t="shared" ref="O4483:O4546" si="492">IF($H4483&lt;=10000,1,0)</f>
        <v>0</v>
      </c>
      <c r="P4483">
        <f t="shared" ref="P4483:P4546" si="493">IF($H4483&gt;10000,1,0)</f>
        <v>1</v>
      </c>
      <c r="Q4483">
        <f t="shared" ref="Q4483:Q4546" si="494">IF(ISNUMBER(SEARCH("director",$G4483)),1,0)</f>
        <v>0</v>
      </c>
      <c r="R4483">
        <f t="shared" ref="R4483:R4546" si="495">IF(ISNUMBER(SEARCH("officer",$G4483)),1,0)</f>
        <v>1</v>
      </c>
      <c r="S4483">
        <f t="shared" ref="S4483:S4546" si="496">IF(ISNUMBER(SEARCH("owner",G4483)),1,0)</f>
        <v>0</v>
      </c>
    </row>
    <row r="4484" spans="1:19" x14ac:dyDescent="0.2">
      <c r="A4484" t="s">
        <v>0</v>
      </c>
      <c r="B4484" s="1">
        <v>42381</v>
      </c>
      <c r="C4484" s="2">
        <v>42383.731180555558</v>
      </c>
      <c r="D4484" t="s">
        <v>3792</v>
      </c>
      <c r="E4484" t="s">
        <v>3793</v>
      </c>
      <c r="F4484" t="s">
        <v>3795</v>
      </c>
      <c r="G4484" t="s">
        <v>11</v>
      </c>
      <c r="H4484" s="3">
        <v>52632</v>
      </c>
      <c r="I4484" s="4">
        <v>0.38</v>
      </c>
      <c r="J4484" s="4">
        <v>20000.2</v>
      </c>
      <c r="K4484" s="3">
        <v>68025</v>
      </c>
      <c r="L4484" t="s">
        <v>5</v>
      </c>
      <c r="M4484">
        <f t="shared" si="490"/>
        <v>0</v>
      </c>
      <c r="N4484">
        <f t="shared" si="491"/>
        <v>1</v>
      </c>
      <c r="O4484">
        <f t="shared" si="492"/>
        <v>0</v>
      </c>
      <c r="P4484">
        <f t="shared" si="493"/>
        <v>1</v>
      </c>
      <c r="Q4484">
        <f t="shared" si="494"/>
        <v>0</v>
      </c>
      <c r="R4484">
        <f t="shared" si="495"/>
        <v>1</v>
      </c>
      <c r="S4484">
        <f t="shared" si="496"/>
        <v>0</v>
      </c>
    </row>
    <row r="4485" spans="1:19" x14ac:dyDescent="0.2">
      <c r="A4485" t="s">
        <v>0</v>
      </c>
      <c r="B4485" s="1">
        <v>42381</v>
      </c>
      <c r="C4485" s="2">
        <v>42383.731134259258</v>
      </c>
      <c r="D4485" t="s">
        <v>3085</v>
      </c>
      <c r="E4485" t="s">
        <v>3086</v>
      </c>
      <c r="F4485" t="s">
        <v>3087</v>
      </c>
      <c r="G4485" t="s">
        <v>46</v>
      </c>
      <c r="H4485" s="3">
        <v>21749</v>
      </c>
      <c r="I4485" s="4">
        <v>15</v>
      </c>
      <c r="J4485" s="4">
        <v>326235</v>
      </c>
      <c r="K4485" s="3">
        <v>17893</v>
      </c>
      <c r="L4485" t="s">
        <v>5</v>
      </c>
      <c r="M4485">
        <f t="shared" si="490"/>
        <v>0</v>
      </c>
      <c r="N4485">
        <f t="shared" si="491"/>
        <v>1</v>
      </c>
      <c r="O4485">
        <f t="shared" si="492"/>
        <v>0</v>
      </c>
      <c r="P4485">
        <f t="shared" si="493"/>
        <v>1</v>
      </c>
      <c r="Q4485">
        <f t="shared" si="494"/>
        <v>1</v>
      </c>
      <c r="R4485">
        <f t="shared" si="495"/>
        <v>1</v>
      </c>
      <c r="S4485">
        <f t="shared" si="496"/>
        <v>1</v>
      </c>
    </row>
    <row r="4486" spans="1:19" x14ac:dyDescent="0.2">
      <c r="A4486" t="s">
        <v>12</v>
      </c>
      <c r="B4486" s="1">
        <v>42381</v>
      </c>
      <c r="C4486" s="2">
        <v>42383.731134259258</v>
      </c>
      <c r="D4486" t="s">
        <v>3085</v>
      </c>
      <c r="E4486" t="s">
        <v>3086</v>
      </c>
      <c r="F4486" t="s">
        <v>3087</v>
      </c>
      <c r="G4486" t="s">
        <v>46</v>
      </c>
      <c r="H4486" s="3">
        <v>21749</v>
      </c>
      <c r="I4486" s="4">
        <v>15</v>
      </c>
      <c r="J4486" s="4">
        <v>326235</v>
      </c>
      <c r="K4486" s="3">
        <v>1007500</v>
      </c>
      <c r="L4486" t="s">
        <v>5</v>
      </c>
      <c r="M4486">
        <f t="shared" si="490"/>
        <v>1</v>
      </c>
      <c r="N4486">
        <f t="shared" si="491"/>
        <v>0</v>
      </c>
      <c r="O4486">
        <f t="shared" si="492"/>
        <v>0</v>
      </c>
      <c r="P4486">
        <f t="shared" si="493"/>
        <v>1</v>
      </c>
      <c r="Q4486">
        <f t="shared" si="494"/>
        <v>1</v>
      </c>
      <c r="R4486">
        <f t="shared" si="495"/>
        <v>1</v>
      </c>
      <c r="S4486">
        <f t="shared" si="496"/>
        <v>1</v>
      </c>
    </row>
    <row r="4487" spans="1:19" x14ac:dyDescent="0.2">
      <c r="A4487" t="s">
        <v>0</v>
      </c>
      <c r="B4487" s="1">
        <v>42381</v>
      </c>
      <c r="C4487" s="2">
        <v>42383.731134259258</v>
      </c>
      <c r="D4487" t="s">
        <v>3085</v>
      </c>
      <c r="E4487" t="s">
        <v>3086</v>
      </c>
      <c r="F4487" t="s">
        <v>3087</v>
      </c>
      <c r="G4487" t="s">
        <v>46</v>
      </c>
      <c r="H4487" s="3">
        <v>18422</v>
      </c>
      <c r="I4487" s="4">
        <v>19.510000000000002</v>
      </c>
      <c r="J4487" s="4">
        <v>359413</v>
      </c>
      <c r="K4487" s="3">
        <v>989078</v>
      </c>
      <c r="L4487" t="s">
        <v>5</v>
      </c>
      <c r="M4487">
        <f t="shared" si="490"/>
        <v>0</v>
      </c>
      <c r="N4487">
        <f t="shared" si="491"/>
        <v>1</v>
      </c>
      <c r="O4487">
        <f t="shared" si="492"/>
        <v>0</v>
      </c>
      <c r="P4487">
        <f t="shared" si="493"/>
        <v>1</v>
      </c>
      <c r="Q4487">
        <f t="shared" si="494"/>
        <v>1</v>
      </c>
      <c r="R4487">
        <f t="shared" si="495"/>
        <v>1</v>
      </c>
      <c r="S4487">
        <f t="shared" si="496"/>
        <v>1</v>
      </c>
    </row>
    <row r="4488" spans="1:19" x14ac:dyDescent="0.2">
      <c r="A4488" t="s">
        <v>0</v>
      </c>
      <c r="B4488" s="1">
        <v>42382</v>
      </c>
      <c r="C4488" s="2">
        <v>42383.731134259258</v>
      </c>
      <c r="D4488" t="s">
        <v>3085</v>
      </c>
      <c r="E4488" t="s">
        <v>3086</v>
      </c>
      <c r="F4488" t="s">
        <v>3087</v>
      </c>
      <c r="G4488" t="s">
        <v>46</v>
      </c>
      <c r="H4488" s="3">
        <v>7000</v>
      </c>
      <c r="I4488" s="4">
        <v>18.39</v>
      </c>
      <c r="J4488" s="4">
        <v>128730</v>
      </c>
      <c r="K4488" s="3">
        <v>990039</v>
      </c>
      <c r="L4488" t="s">
        <v>5</v>
      </c>
      <c r="M4488">
        <f t="shared" si="490"/>
        <v>0</v>
      </c>
      <c r="N4488">
        <f t="shared" si="491"/>
        <v>1</v>
      </c>
      <c r="O4488">
        <f t="shared" si="492"/>
        <v>1</v>
      </c>
      <c r="P4488">
        <f t="shared" si="493"/>
        <v>0</v>
      </c>
      <c r="Q4488">
        <f t="shared" si="494"/>
        <v>1</v>
      </c>
      <c r="R4488">
        <f t="shared" si="495"/>
        <v>1</v>
      </c>
      <c r="S4488">
        <f t="shared" si="496"/>
        <v>1</v>
      </c>
    </row>
    <row r="4489" spans="1:19" x14ac:dyDescent="0.2">
      <c r="A4489" t="s">
        <v>0</v>
      </c>
      <c r="B4489" s="1">
        <v>42382</v>
      </c>
      <c r="C4489" s="2">
        <v>42383.731134259258</v>
      </c>
      <c r="D4489" t="s">
        <v>3085</v>
      </c>
      <c r="E4489" t="s">
        <v>3086</v>
      </c>
      <c r="F4489" t="s">
        <v>3087</v>
      </c>
      <c r="G4489" t="s">
        <v>46</v>
      </c>
      <c r="H4489" s="3">
        <v>7961</v>
      </c>
      <c r="I4489" s="4">
        <v>15</v>
      </c>
      <c r="J4489" s="4">
        <v>119415</v>
      </c>
      <c r="K4489" s="3">
        <v>9932</v>
      </c>
      <c r="L4489" t="s">
        <v>5</v>
      </c>
      <c r="M4489">
        <f t="shared" si="490"/>
        <v>0</v>
      </c>
      <c r="N4489">
        <f t="shared" si="491"/>
        <v>1</v>
      </c>
      <c r="O4489">
        <f t="shared" si="492"/>
        <v>1</v>
      </c>
      <c r="P4489">
        <f t="shared" si="493"/>
        <v>0</v>
      </c>
      <c r="Q4489">
        <f t="shared" si="494"/>
        <v>1</v>
      </c>
      <c r="R4489">
        <f t="shared" si="495"/>
        <v>1</v>
      </c>
      <c r="S4489">
        <f t="shared" si="496"/>
        <v>1</v>
      </c>
    </row>
    <row r="4490" spans="1:19" x14ac:dyDescent="0.2">
      <c r="A4490" t="s">
        <v>12</v>
      </c>
      <c r="B4490" s="1">
        <v>42382</v>
      </c>
      <c r="C4490" s="2">
        <v>42383.731134259258</v>
      </c>
      <c r="D4490" t="s">
        <v>3085</v>
      </c>
      <c r="E4490" t="s">
        <v>3086</v>
      </c>
      <c r="F4490" t="s">
        <v>3087</v>
      </c>
      <c r="G4490" t="s">
        <v>46</v>
      </c>
      <c r="H4490" s="3">
        <v>7961</v>
      </c>
      <c r="I4490" s="4">
        <v>15</v>
      </c>
      <c r="J4490" s="4">
        <v>119415</v>
      </c>
      <c r="K4490" s="3">
        <v>997039</v>
      </c>
      <c r="L4490" t="s">
        <v>5</v>
      </c>
      <c r="M4490">
        <f t="shared" si="490"/>
        <v>1</v>
      </c>
      <c r="N4490">
        <f t="shared" si="491"/>
        <v>0</v>
      </c>
      <c r="O4490">
        <f t="shared" si="492"/>
        <v>1</v>
      </c>
      <c r="P4490">
        <f t="shared" si="493"/>
        <v>0</v>
      </c>
      <c r="Q4490">
        <f t="shared" si="494"/>
        <v>1</v>
      </c>
      <c r="R4490">
        <f t="shared" si="495"/>
        <v>1</v>
      </c>
      <c r="S4490">
        <f t="shared" si="496"/>
        <v>1</v>
      </c>
    </row>
    <row r="4491" spans="1:19" x14ac:dyDescent="0.2">
      <c r="A4491" t="s">
        <v>0</v>
      </c>
      <c r="B4491" s="1">
        <v>42383</v>
      </c>
      <c r="C4491" s="2">
        <v>42383.731134259258</v>
      </c>
      <c r="D4491" t="s">
        <v>3085</v>
      </c>
      <c r="E4491" t="s">
        <v>3086</v>
      </c>
      <c r="F4491" t="s">
        <v>3087</v>
      </c>
      <c r="G4491" t="s">
        <v>46</v>
      </c>
      <c r="H4491" s="3">
        <v>8772</v>
      </c>
      <c r="I4491" s="4">
        <v>18.27</v>
      </c>
      <c r="J4491" s="4">
        <v>160264</v>
      </c>
      <c r="K4491" s="3">
        <v>991199</v>
      </c>
      <c r="L4491" t="s">
        <v>5</v>
      </c>
      <c r="M4491">
        <f t="shared" si="490"/>
        <v>0</v>
      </c>
      <c r="N4491">
        <f t="shared" si="491"/>
        <v>1</v>
      </c>
      <c r="O4491">
        <f t="shared" si="492"/>
        <v>1</v>
      </c>
      <c r="P4491">
        <f t="shared" si="493"/>
        <v>0</v>
      </c>
      <c r="Q4491">
        <f t="shared" si="494"/>
        <v>1</v>
      </c>
      <c r="R4491">
        <f t="shared" si="495"/>
        <v>1</v>
      </c>
      <c r="S4491">
        <f t="shared" si="496"/>
        <v>1</v>
      </c>
    </row>
    <row r="4492" spans="1:19" x14ac:dyDescent="0.2">
      <c r="A4492" t="s">
        <v>0</v>
      </c>
      <c r="B4492" s="1">
        <v>42383</v>
      </c>
      <c r="C4492" s="2">
        <v>42383.731134259258</v>
      </c>
      <c r="D4492" t="s">
        <v>3085</v>
      </c>
      <c r="E4492" t="s">
        <v>3086</v>
      </c>
      <c r="F4492" t="s">
        <v>3087</v>
      </c>
      <c r="G4492" t="s">
        <v>46</v>
      </c>
      <c r="H4492" s="3">
        <v>9932</v>
      </c>
      <c r="I4492" s="4">
        <v>15</v>
      </c>
      <c r="J4492" s="4">
        <v>148980</v>
      </c>
      <c r="K4492">
        <v>0</v>
      </c>
      <c r="L4492" t="s">
        <v>5</v>
      </c>
      <c r="M4492">
        <f t="shared" si="490"/>
        <v>0</v>
      </c>
      <c r="N4492">
        <f t="shared" si="491"/>
        <v>1</v>
      </c>
      <c r="O4492">
        <f t="shared" si="492"/>
        <v>1</v>
      </c>
      <c r="P4492">
        <f t="shared" si="493"/>
        <v>0</v>
      </c>
      <c r="Q4492">
        <f t="shared" si="494"/>
        <v>1</v>
      </c>
      <c r="R4492">
        <f t="shared" si="495"/>
        <v>1</v>
      </c>
      <c r="S4492">
        <f t="shared" si="496"/>
        <v>1</v>
      </c>
    </row>
    <row r="4493" spans="1:19" x14ac:dyDescent="0.2">
      <c r="A4493" t="s">
        <v>12</v>
      </c>
      <c r="B4493" s="1">
        <v>42383</v>
      </c>
      <c r="C4493" s="2">
        <v>42383.731134259258</v>
      </c>
      <c r="D4493" t="s">
        <v>3085</v>
      </c>
      <c r="E4493" t="s">
        <v>3086</v>
      </c>
      <c r="F4493" t="s">
        <v>3087</v>
      </c>
      <c r="G4493" t="s">
        <v>46</v>
      </c>
      <c r="H4493" s="3">
        <v>9932</v>
      </c>
      <c r="I4493" s="4">
        <v>15</v>
      </c>
      <c r="J4493" s="4">
        <v>148980</v>
      </c>
      <c r="K4493" s="3">
        <v>999971</v>
      </c>
      <c r="L4493" t="s">
        <v>5</v>
      </c>
      <c r="M4493">
        <f t="shared" si="490"/>
        <v>1</v>
      </c>
      <c r="N4493">
        <f t="shared" si="491"/>
        <v>0</v>
      </c>
      <c r="O4493">
        <f t="shared" si="492"/>
        <v>1</v>
      </c>
      <c r="P4493">
        <f t="shared" si="493"/>
        <v>0</v>
      </c>
      <c r="Q4493">
        <f t="shared" si="494"/>
        <v>1</v>
      </c>
      <c r="R4493">
        <f t="shared" si="495"/>
        <v>1</v>
      </c>
      <c r="S4493">
        <f t="shared" si="496"/>
        <v>1</v>
      </c>
    </row>
    <row r="4494" spans="1:19" x14ac:dyDescent="0.2">
      <c r="A4494" t="s">
        <v>12</v>
      </c>
      <c r="B4494" s="1">
        <v>42381</v>
      </c>
      <c r="C4494" s="2">
        <v>42383.731122685182</v>
      </c>
      <c r="D4494" t="s">
        <v>3777</v>
      </c>
      <c r="E4494" t="s">
        <v>3778</v>
      </c>
      <c r="F4494" t="s">
        <v>3796</v>
      </c>
      <c r="G4494" t="s">
        <v>11</v>
      </c>
      <c r="H4494" s="3">
        <v>60000</v>
      </c>
      <c r="I4494" s="4">
        <v>2.8</v>
      </c>
      <c r="J4494" s="4">
        <v>168000</v>
      </c>
      <c r="K4494" s="3">
        <v>60000</v>
      </c>
      <c r="L4494" t="s">
        <v>5</v>
      </c>
      <c r="M4494">
        <f t="shared" si="490"/>
        <v>1</v>
      </c>
      <c r="N4494">
        <f t="shared" si="491"/>
        <v>0</v>
      </c>
      <c r="O4494">
        <f t="shared" si="492"/>
        <v>0</v>
      </c>
      <c r="P4494">
        <f t="shared" si="493"/>
        <v>1</v>
      </c>
      <c r="Q4494">
        <f t="shared" si="494"/>
        <v>0</v>
      </c>
      <c r="R4494">
        <f t="shared" si="495"/>
        <v>1</v>
      </c>
      <c r="S4494">
        <f t="shared" si="496"/>
        <v>0</v>
      </c>
    </row>
    <row r="4495" spans="1:19" x14ac:dyDescent="0.2">
      <c r="A4495" t="s">
        <v>0</v>
      </c>
      <c r="B4495" s="1">
        <v>42382</v>
      </c>
      <c r="C4495" s="2">
        <v>42383.73101851852</v>
      </c>
      <c r="D4495" t="s">
        <v>3797</v>
      </c>
      <c r="E4495" t="s">
        <v>3798</v>
      </c>
      <c r="F4495" t="s">
        <v>3799</v>
      </c>
      <c r="G4495" t="s">
        <v>11</v>
      </c>
      <c r="H4495" s="3">
        <v>9321</v>
      </c>
      <c r="I4495" s="4">
        <v>0.6</v>
      </c>
      <c r="J4495" s="4">
        <v>5592.6</v>
      </c>
      <c r="K4495" s="3">
        <v>1203840</v>
      </c>
      <c r="L4495" t="s">
        <v>5</v>
      </c>
      <c r="M4495">
        <f t="shared" si="490"/>
        <v>0</v>
      </c>
      <c r="N4495">
        <f t="shared" si="491"/>
        <v>1</v>
      </c>
      <c r="O4495">
        <f t="shared" si="492"/>
        <v>1</v>
      </c>
      <c r="P4495">
        <f t="shared" si="493"/>
        <v>0</v>
      </c>
      <c r="Q4495">
        <f t="shared" si="494"/>
        <v>0</v>
      </c>
      <c r="R4495">
        <f t="shared" si="495"/>
        <v>1</v>
      </c>
      <c r="S4495">
        <f t="shared" si="496"/>
        <v>0</v>
      </c>
    </row>
    <row r="4496" spans="1:19" x14ac:dyDescent="0.2">
      <c r="A4496" t="s">
        <v>0</v>
      </c>
      <c r="B4496" s="1">
        <v>42383</v>
      </c>
      <c r="C4496" s="2">
        <v>42383.725243055553</v>
      </c>
      <c r="D4496" t="s">
        <v>3327</v>
      </c>
      <c r="E4496" t="s">
        <v>3328</v>
      </c>
      <c r="F4496" t="s">
        <v>3800</v>
      </c>
      <c r="G4496" t="s">
        <v>11</v>
      </c>
      <c r="H4496" s="3">
        <v>5545</v>
      </c>
      <c r="I4496" s="4">
        <v>42.622500000000002</v>
      </c>
      <c r="J4496" s="4">
        <v>236342</v>
      </c>
      <c r="K4496" s="3">
        <v>44073</v>
      </c>
      <c r="L4496" t="s">
        <v>5</v>
      </c>
      <c r="M4496">
        <f t="shared" si="490"/>
        <v>0</v>
      </c>
      <c r="N4496">
        <f t="shared" si="491"/>
        <v>1</v>
      </c>
      <c r="O4496">
        <f t="shared" si="492"/>
        <v>1</v>
      </c>
      <c r="P4496">
        <f t="shared" si="493"/>
        <v>0</v>
      </c>
      <c r="Q4496">
        <f t="shared" si="494"/>
        <v>0</v>
      </c>
      <c r="R4496">
        <f t="shared" si="495"/>
        <v>1</v>
      </c>
      <c r="S4496">
        <f t="shared" si="496"/>
        <v>0</v>
      </c>
    </row>
    <row r="4497" spans="1:19" x14ac:dyDescent="0.2">
      <c r="A4497" t="s">
        <v>0</v>
      </c>
      <c r="B4497" s="1">
        <v>42381</v>
      </c>
      <c r="C4497" s="2">
        <v>42383.724849537037</v>
      </c>
      <c r="D4497" t="s">
        <v>1229</v>
      </c>
      <c r="E4497" t="s">
        <v>1230</v>
      </c>
      <c r="F4497" t="s">
        <v>1231</v>
      </c>
      <c r="G4497" t="s">
        <v>4</v>
      </c>
      <c r="H4497" s="3">
        <v>19385</v>
      </c>
      <c r="I4497" s="4">
        <v>17.079999999999998</v>
      </c>
      <c r="J4497" s="4">
        <v>331096</v>
      </c>
      <c r="K4497" s="3">
        <v>3617510</v>
      </c>
      <c r="L4497" t="s">
        <v>5</v>
      </c>
      <c r="M4497">
        <f t="shared" si="490"/>
        <v>0</v>
      </c>
      <c r="N4497">
        <f t="shared" si="491"/>
        <v>1</v>
      </c>
      <c r="O4497">
        <f t="shared" si="492"/>
        <v>0</v>
      </c>
      <c r="P4497">
        <f t="shared" si="493"/>
        <v>1</v>
      </c>
      <c r="Q4497">
        <f t="shared" si="494"/>
        <v>0</v>
      </c>
      <c r="R4497">
        <f t="shared" si="495"/>
        <v>0</v>
      </c>
      <c r="S4497">
        <f t="shared" si="496"/>
        <v>1</v>
      </c>
    </row>
    <row r="4498" spans="1:19" x14ac:dyDescent="0.2">
      <c r="A4498" t="s">
        <v>0</v>
      </c>
      <c r="B4498" s="1">
        <v>42382</v>
      </c>
      <c r="C4498" s="2">
        <v>42383.724849537037</v>
      </c>
      <c r="D4498" t="s">
        <v>1229</v>
      </c>
      <c r="E4498" t="s">
        <v>1230</v>
      </c>
      <c r="F4498" t="s">
        <v>1231</v>
      </c>
      <c r="G4498" t="s">
        <v>4</v>
      </c>
      <c r="H4498" s="3">
        <v>5000</v>
      </c>
      <c r="I4498" s="4">
        <v>17.88</v>
      </c>
      <c r="J4498" s="4">
        <v>89400</v>
      </c>
      <c r="K4498" s="3">
        <v>3612510</v>
      </c>
      <c r="L4498" t="s">
        <v>5</v>
      </c>
      <c r="M4498">
        <f t="shared" si="490"/>
        <v>0</v>
      </c>
      <c r="N4498">
        <f t="shared" si="491"/>
        <v>1</v>
      </c>
      <c r="O4498">
        <f t="shared" si="492"/>
        <v>1</v>
      </c>
      <c r="P4498">
        <f t="shared" si="493"/>
        <v>0</v>
      </c>
      <c r="Q4498">
        <f t="shared" si="494"/>
        <v>0</v>
      </c>
      <c r="R4498">
        <f t="shared" si="495"/>
        <v>0</v>
      </c>
      <c r="S4498">
        <f t="shared" si="496"/>
        <v>1</v>
      </c>
    </row>
    <row r="4499" spans="1:19" x14ac:dyDescent="0.2">
      <c r="A4499" t="s">
        <v>12</v>
      </c>
      <c r="B4499" s="1">
        <v>42381</v>
      </c>
      <c r="C4499" s="2">
        <v>42383.722870370373</v>
      </c>
      <c r="D4499" t="s">
        <v>1918</v>
      </c>
      <c r="E4499" t="s">
        <v>1919</v>
      </c>
      <c r="F4499" t="s">
        <v>3801</v>
      </c>
      <c r="G4499" t="s">
        <v>4</v>
      </c>
      <c r="H4499" s="3">
        <v>25000</v>
      </c>
      <c r="I4499" s="4">
        <v>1.1299999999999999</v>
      </c>
      <c r="J4499" s="4">
        <v>28250</v>
      </c>
      <c r="K4499" s="3">
        <v>4600000</v>
      </c>
      <c r="L4499" t="s">
        <v>5</v>
      </c>
      <c r="M4499">
        <f t="shared" si="490"/>
        <v>1</v>
      </c>
      <c r="N4499">
        <f t="shared" si="491"/>
        <v>0</v>
      </c>
      <c r="O4499">
        <f t="shared" si="492"/>
        <v>0</v>
      </c>
      <c r="P4499">
        <f t="shared" si="493"/>
        <v>1</v>
      </c>
      <c r="Q4499">
        <f t="shared" si="494"/>
        <v>0</v>
      </c>
      <c r="R4499">
        <f t="shared" si="495"/>
        <v>0</v>
      </c>
      <c r="S4499">
        <f t="shared" si="496"/>
        <v>1</v>
      </c>
    </row>
    <row r="4500" spans="1:19" x14ac:dyDescent="0.2">
      <c r="A4500" t="s">
        <v>12</v>
      </c>
      <c r="B4500" s="1">
        <v>42383</v>
      </c>
      <c r="C4500" s="2">
        <v>42383.722870370373</v>
      </c>
      <c r="D4500" t="s">
        <v>1918</v>
      </c>
      <c r="E4500" t="s">
        <v>1919</v>
      </c>
      <c r="F4500" t="s">
        <v>1920</v>
      </c>
      <c r="G4500" t="s">
        <v>4</v>
      </c>
      <c r="H4500" s="3">
        <v>5000</v>
      </c>
      <c r="I4500" s="4">
        <v>1.21</v>
      </c>
      <c r="J4500" s="4">
        <v>6050</v>
      </c>
      <c r="K4500" s="3">
        <v>4605000</v>
      </c>
      <c r="L4500" t="s">
        <v>5</v>
      </c>
      <c r="M4500">
        <f t="shared" si="490"/>
        <v>1</v>
      </c>
      <c r="N4500">
        <f t="shared" si="491"/>
        <v>0</v>
      </c>
      <c r="O4500">
        <f t="shared" si="492"/>
        <v>1</v>
      </c>
      <c r="P4500">
        <f t="shared" si="493"/>
        <v>0</v>
      </c>
      <c r="Q4500">
        <f t="shared" si="494"/>
        <v>0</v>
      </c>
      <c r="R4500">
        <f t="shared" si="495"/>
        <v>0</v>
      </c>
      <c r="S4500">
        <f t="shared" si="496"/>
        <v>1</v>
      </c>
    </row>
    <row r="4501" spans="1:19" x14ac:dyDescent="0.2">
      <c r="A4501" t="s">
        <v>12</v>
      </c>
      <c r="B4501" s="1">
        <v>42381</v>
      </c>
      <c r="C4501" s="2">
        <v>42383.722800925927</v>
      </c>
      <c r="D4501" t="s">
        <v>3802</v>
      </c>
      <c r="E4501" t="s">
        <v>3803</v>
      </c>
      <c r="F4501" t="s">
        <v>3804</v>
      </c>
      <c r="G4501" t="s">
        <v>7</v>
      </c>
      <c r="H4501" s="3">
        <v>2876630</v>
      </c>
      <c r="I4501" s="4">
        <v>0.35</v>
      </c>
      <c r="J4501" s="4">
        <v>1006820</v>
      </c>
      <c r="K4501" s="3">
        <v>4472900</v>
      </c>
      <c r="L4501" t="s">
        <v>5</v>
      </c>
      <c r="M4501">
        <f t="shared" si="490"/>
        <v>1</v>
      </c>
      <c r="N4501">
        <f t="shared" si="491"/>
        <v>0</v>
      </c>
      <c r="O4501">
        <f t="shared" si="492"/>
        <v>0</v>
      </c>
      <c r="P4501">
        <f t="shared" si="493"/>
        <v>1</v>
      </c>
      <c r="Q4501">
        <f t="shared" si="494"/>
        <v>1</v>
      </c>
      <c r="R4501">
        <f t="shared" si="495"/>
        <v>0</v>
      </c>
      <c r="S4501">
        <f t="shared" si="496"/>
        <v>0</v>
      </c>
    </row>
    <row r="4502" spans="1:19" x14ac:dyDescent="0.2">
      <c r="A4502" t="s">
        <v>12</v>
      </c>
      <c r="B4502" s="1">
        <v>42381</v>
      </c>
      <c r="C4502" s="2">
        <v>42383.722534722219</v>
      </c>
      <c r="D4502" t="s">
        <v>3802</v>
      </c>
      <c r="E4502" t="s">
        <v>3803</v>
      </c>
      <c r="F4502" t="s">
        <v>3805</v>
      </c>
      <c r="G4502" t="s">
        <v>11</v>
      </c>
      <c r="H4502" s="3">
        <v>144806</v>
      </c>
      <c r="I4502" s="4">
        <v>0.35</v>
      </c>
      <c r="J4502" s="4">
        <v>50682.1</v>
      </c>
      <c r="K4502" s="3">
        <v>261832</v>
      </c>
      <c r="L4502" t="s">
        <v>5</v>
      </c>
      <c r="M4502">
        <f t="shared" si="490"/>
        <v>1</v>
      </c>
      <c r="N4502">
        <f t="shared" si="491"/>
        <v>0</v>
      </c>
      <c r="O4502">
        <f t="shared" si="492"/>
        <v>0</v>
      </c>
      <c r="P4502">
        <f t="shared" si="493"/>
        <v>1</v>
      </c>
      <c r="Q4502">
        <f t="shared" si="494"/>
        <v>0</v>
      </c>
      <c r="R4502">
        <f t="shared" si="495"/>
        <v>1</v>
      </c>
      <c r="S4502">
        <f t="shared" si="496"/>
        <v>0</v>
      </c>
    </row>
    <row r="4503" spans="1:19" x14ac:dyDescent="0.2">
      <c r="A4503" t="s">
        <v>12</v>
      </c>
      <c r="B4503" s="1">
        <v>42381</v>
      </c>
      <c r="C4503" s="2">
        <v>42383.722314814811</v>
      </c>
      <c r="D4503" t="s">
        <v>3802</v>
      </c>
      <c r="E4503" t="s">
        <v>3803</v>
      </c>
      <c r="F4503" t="s">
        <v>3806</v>
      </c>
      <c r="G4503" t="s">
        <v>7</v>
      </c>
      <c r="H4503" s="3">
        <v>362015</v>
      </c>
      <c r="I4503" s="4">
        <v>0.35</v>
      </c>
      <c r="J4503" s="4">
        <v>126705</v>
      </c>
      <c r="K4503" s="3">
        <v>362015</v>
      </c>
      <c r="L4503" t="s">
        <v>5</v>
      </c>
      <c r="M4503">
        <f t="shared" si="490"/>
        <v>1</v>
      </c>
      <c r="N4503">
        <f t="shared" si="491"/>
        <v>0</v>
      </c>
      <c r="O4503">
        <f t="shared" si="492"/>
        <v>0</v>
      </c>
      <c r="P4503">
        <f t="shared" si="493"/>
        <v>1</v>
      </c>
      <c r="Q4503">
        <f t="shared" si="494"/>
        <v>1</v>
      </c>
      <c r="R4503">
        <f t="shared" si="495"/>
        <v>0</v>
      </c>
      <c r="S4503">
        <f t="shared" si="496"/>
        <v>0</v>
      </c>
    </row>
    <row r="4504" spans="1:19" x14ac:dyDescent="0.2">
      <c r="A4504" t="s">
        <v>12</v>
      </c>
      <c r="B4504" s="1">
        <v>42381</v>
      </c>
      <c r="C4504" s="2">
        <v>42383.722083333334</v>
      </c>
      <c r="D4504" t="s">
        <v>3802</v>
      </c>
      <c r="E4504" t="s">
        <v>3803</v>
      </c>
      <c r="F4504" t="s">
        <v>3807</v>
      </c>
      <c r="G4504" t="s">
        <v>7</v>
      </c>
      <c r="H4504" s="3">
        <v>714285</v>
      </c>
      <c r="I4504" s="4">
        <v>0.35</v>
      </c>
      <c r="J4504" s="4">
        <v>250000</v>
      </c>
      <c r="K4504" s="3">
        <v>858094</v>
      </c>
      <c r="L4504" t="s">
        <v>5</v>
      </c>
      <c r="M4504">
        <f t="shared" si="490"/>
        <v>1</v>
      </c>
      <c r="N4504">
        <f t="shared" si="491"/>
        <v>0</v>
      </c>
      <c r="O4504">
        <f t="shared" si="492"/>
        <v>0</v>
      </c>
      <c r="P4504">
        <f t="shared" si="493"/>
        <v>1</v>
      </c>
      <c r="Q4504">
        <f t="shared" si="494"/>
        <v>1</v>
      </c>
      <c r="R4504">
        <f t="shared" si="495"/>
        <v>0</v>
      </c>
      <c r="S4504">
        <f t="shared" si="496"/>
        <v>0</v>
      </c>
    </row>
    <row r="4505" spans="1:19" x14ac:dyDescent="0.2">
      <c r="A4505" t="s">
        <v>12</v>
      </c>
      <c r="B4505" s="1">
        <v>42381</v>
      </c>
      <c r="C4505" s="2">
        <v>42383.722083333334</v>
      </c>
      <c r="D4505" t="s">
        <v>3802</v>
      </c>
      <c r="E4505" t="s">
        <v>3803</v>
      </c>
      <c r="F4505" t="s">
        <v>3807</v>
      </c>
      <c r="G4505" t="s">
        <v>7</v>
      </c>
      <c r="H4505" s="3">
        <v>1448060</v>
      </c>
      <c r="I4505" s="4">
        <v>0.35</v>
      </c>
      <c r="J4505" s="4">
        <v>506822</v>
      </c>
      <c r="K4505" s="3">
        <v>1548540</v>
      </c>
      <c r="L4505" t="s">
        <v>5</v>
      </c>
      <c r="M4505">
        <f t="shared" si="490"/>
        <v>1</v>
      </c>
      <c r="N4505">
        <f t="shared" si="491"/>
        <v>0</v>
      </c>
      <c r="O4505">
        <f t="shared" si="492"/>
        <v>0</v>
      </c>
      <c r="P4505">
        <f t="shared" si="493"/>
        <v>1</v>
      </c>
      <c r="Q4505">
        <f t="shared" si="494"/>
        <v>1</v>
      </c>
      <c r="R4505">
        <f t="shared" si="495"/>
        <v>0</v>
      </c>
      <c r="S4505">
        <f t="shared" si="496"/>
        <v>0</v>
      </c>
    </row>
    <row r="4506" spans="1:19" x14ac:dyDescent="0.2">
      <c r="A4506" t="s">
        <v>12</v>
      </c>
      <c r="B4506" s="1">
        <v>42381</v>
      </c>
      <c r="C4506" s="2">
        <v>42383.721817129626</v>
      </c>
      <c r="D4506" t="s">
        <v>3802</v>
      </c>
      <c r="E4506" t="s">
        <v>3803</v>
      </c>
      <c r="F4506" t="s">
        <v>3808</v>
      </c>
      <c r="G4506" t="s">
        <v>7</v>
      </c>
      <c r="H4506" s="3">
        <v>707868</v>
      </c>
      <c r="I4506" s="4">
        <v>0.35</v>
      </c>
      <c r="J4506" s="4">
        <v>247754</v>
      </c>
      <c r="K4506" s="3">
        <v>1347330</v>
      </c>
      <c r="L4506" t="s">
        <v>5</v>
      </c>
      <c r="M4506">
        <f t="shared" si="490"/>
        <v>1</v>
      </c>
      <c r="N4506">
        <f t="shared" si="491"/>
        <v>0</v>
      </c>
      <c r="O4506">
        <f t="shared" si="492"/>
        <v>0</v>
      </c>
      <c r="P4506">
        <f t="shared" si="493"/>
        <v>1</v>
      </c>
      <c r="Q4506">
        <f t="shared" si="494"/>
        <v>1</v>
      </c>
      <c r="R4506">
        <f t="shared" si="495"/>
        <v>0</v>
      </c>
      <c r="S4506">
        <f t="shared" si="496"/>
        <v>0</v>
      </c>
    </row>
    <row r="4507" spans="1:19" x14ac:dyDescent="0.2">
      <c r="A4507" t="s">
        <v>12</v>
      </c>
      <c r="B4507" s="1">
        <v>42381</v>
      </c>
      <c r="C4507" s="2">
        <v>42383.721817129626</v>
      </c>
      <c r="D4507" t="s">
        <v>3802</v>
      </c>
      <c r="E4507" t="s">
        <v>3803</v>
      </c>
      <c r="F4507" t="s">
        <v>3808</v>
      </c>
      <c r="G4507" t="s">
        <v>7</v>
      </c>
      <c r="H4507" s="3">
        <v>533208</v>
      </c>
      <c r="I4507" s="4">
        <v>0.35</v>
      </c>
      <c r="J4507" s="4">
        <v>186623</v>
      </c>
      <c r="K4507" s="3">
        <v>1014890</v>
      </c>
      <c r="L4507" t="s">
        <v>5</v>
      </c>
      <c r="M4507">
        <f t="shared" si="490"/>
        <v>1</v>
      </c>
      <c r="N4507">
        <f t="shared" si="491"/>
        <v>0</v>
      </c>
      <c r="O4507">
        <f t="shared" si="492"/>
        <v>0</v>
      </c>
      <c r="P4507">
        <f t="shared" si="493"/>
        <v>1</v>
      </c>
      <c r="Q4507">
        <f t="shared" si="494"/>
        <v>1</v>
      </c>
      <c r="R4507">
        <f t="shared" si="495"/>
        <v>0</v>
      </c>
      <c r="S4507">
        <f t="shared" si="496"/>
        <v>0</v>
      </c>
    </row>
    <row r="4508" spans="1:19" x14ac:dyDescent="0.2">
      <c r="A4508" t="s">
        <v>12</v>
      </c>
      <c r="B4508" s="1">
        <v>42381</v>
      </c>
      <c r="C4508" s="2">
        <v>42383.721817129626</v>
      </c>
      <c r="D4508" t="s">
        <v>3802</v>
      </c>
      <c r="E4508" t="s">
        <v>3803</v>
      </c>
      <c r="F4508" t="s">
        <v>3808</v>
      </c>
      <c r="G4508" t="s">
        <v>7</v>
      </c>
      <c r="H4508" s="3">
        <v>206986</v>
      </c>
      <c r="I4508" s="4">
        <v>0.35</v>
      </c>
      <c r="J4508" s="4">
        <v>72445.100000000006</v>
      </c>
      <c r="K4508" s="3">
        <v>393968</v>
      </c>
      <c r="L4508" t="s">
        <v>5</v>
      </c>
      <c r="M4508">
        <f t="shared" si="490"/>
        <v>1</v>
      </c>
      <c r="N4508">
        <f t="shared" si="491"/>
        <v>0</v>
      </c>
      <c r="O4508">
        <f t="shared" si="492"/>
        <v>0</v>
      </c>
      <c r="P4508">
        <f t="shared" si="493"/>
        <v>1</v>
      </c>
      <c r="Q4508">
        <f t="shared" si="494"/>
        <v>1</v>
      </c>
      <c r="R4508">
        <f t="shared" si="495"/>
        <v>0</v>
      </c>
      <c r="S4508">
        <f t="shared" si="496"/>
        <v>0</v>
      </c>
    </row>
    <row r="4509" spans="1:19" x14ac:dyDescent="0.2">
      <c r="A4509" t="s">
        <v>0</v>
      </c>
      <c r="B4509" s="1">
        <v>42381</v>
      </c>
      <c r="C4509" s="2">
        <v>42383.721076388887</v>
      </c>
      <c r="D4509" t="s">
        <v>3809</v>
      </c>
      <c r="E4509" t="s">
        <v>3810</v>
      </c>
      <c r="F4509" t="s">
        <v>3811</v>
      </c>
      <c r="G4509" t="s">
        <v>11</v>
      </c>
      <c r="H4509" s="3">
        <v>2750</v>
      </c>
      <c r="I4509" s="4">
        <v>18.11</v>
      </c>
      <c r="J4509" s="4">
        <v>49802.5</v>
      </c>
      <c r="K4509" s="3">
        <v>311799</v>
      </c>
      <c r="L4509" t="s">
        <v>5</v>
      </c>
      <c r="M4509">
        <f t="shared" si="490"/>
        <v>0</v>
      </c>
      <c r="N4509">
        <f t="shared" si="491"/>
        <v>1</v>
      </c>
      <c r="O4509">
        <f t="shared" si="492"/>
        <v>1</v>
      </c>
      <c r="P4509">
        <f t="shared" si="493"/>
        <v>0</v>
      </c>
      <c r="Q4509">
        <f t="shared" si="494"/>
        <v>0</v>
      </c>
      <c r="R4509">
        <f t="shared" si="495"/>
        <v>1</v>
      </c>
      <c r="S4509">
        <f t="shared" si="496"/>
        <v>0</v>
      </c>
    </row>
    <row r="4510" spans="1:19" x14ac:dyDescent="0.2">
      <c r="A4510" t="s">
        <v>0</v>
      </c>
      <c r="B4510" s="1">
        <v>42381</v>
      </c>
      <c r="C4510" s="2">
        <v>42383.70722222222</v>
      </c>
      <c r="D4510" t="s">
        <v>3091</v>
      </c>
      <c r="E4510" t="s">
        <v>3092</v>
      </c>
      <c r="F4510" t="s">
        <v>3093</v>
      </c>
      <c r="G4510" t="s">
        <v>4</v>
      </c>
      <c r="H4510" s="3">
        <v>51154</v>
      </c>
      <c r="I4510" s="4">
        <v>1.01</v>
      </c>
      <c r="J4510" s="4">
        <v>51665.5</v>
      </c>
      <c r="K4510" s="3">
        <v>2817580</v>
      </c>
      <c r="L4510" t="s">
        <v>5</v>
      </c>
      <c r="M4510">
        <f t="shared" si="490"/>
        <v>0</v>
      </c>
      <c r="N4510">
        <f t="shared" si="491"/>
        <v>1</v>
      </c>
      <c r="O4510">
        <f t="shared" si="492"/>
        <v>0</v>
      </c>
      <c r="P4510">
        <f t="shared" si="493"/>
        <v>1</v>
      </c>
      <c r="Q4510">
        <f t="shared" si="494"/>
        <v>0</v>
      </c>
      <c r="R4510">
        <f t="shared" si="495"/>
        <v>0</v>
      </c>
      <c r="S4510">
        <f t="shared" si="496"/>
        <v>1</v>
      </c>
    </row>
    <row r="4511" spans="1:19" x14ac:dyDescent="0.2">
      <c r="A4511" t="s">
        <v>0</v>
      </c>
      <c r="B4511" s="1">
        <v>42382</v>
      </c>
      <c r="C4511" s="2">
        <v>42383.70722222222</v>
      </c>
      <c r="D4511" t="s">
        <v>3091</v>
      </c>
      <c r="E4511" t="s">
        <v>3092</v>
      </c>
      <c r="F4511" t="s">
        <v>3812</v>
      </c>
      <c r="G4511" t="s">
        <v>4</v>
      </c>
      <c r="H4511" s="3">
        <v>29176</v>
      </c>
      <c r="I4511" s="4">
        <v>1.01</v>
      </c>
      <c r="J4511" s="4">
        <v>29467.8</v>
      </c>
      <c r="K4511" s="3">
        <v>2788410</v>
      </c>
      <c r="L4511" t="s">
        <v>5</v>
      </c>
      <c r="M4511">
        <f t="shared" si="490"/>
        <v>0</v>
      </c>
      <c r="N4511">
        <f t="shared" si="491"/>
        <v>1</v>
      </c>
      <c r="O4511">
        <f t="shared" si="492"/>
        <v>0</v>
      </c>
      <c r="P4511">
        <f t="shared" si="493"/>
        <v>1</v>
      </c>
      <c r="Q4511">
        <f t="shared" si="494"/>
        <v>0</v>
      </c>
      <c r="R4511">
        <f t="shared" si="495"/>
        <v>0</v>
      </c>
      <c r="S4511">
        <f t="shared" si="496"/>
        <v>1</v>
      </c>
    </row>
    <row r="4512" spans="1:19" x14ac:dyDescent="0.2">
      <c r="A4512" t="s">
        <v>0</v>
      </c>
      <c r="B4512" s="1">
        <v>42381</v>
      </c>
      <c r="C4512" s="2">
        <v>42383.706944444442</v>
      </c>
      <c r="D4512" t="s">
        <v>3813</v>
      </c>
      <c r="E4512" t="s">
        <v>3814</v>
      </c>
      <c r="F4512" t="s">
        <v>3815</v>
      </c>
      <c r="G4512" t="s">
        <v>7</v>
      </c>
      <c r="H4512" s="3">
        <v>5000</v>
      </c>
      <c r="I4512" s="4">
        <v>30.335899999999999</v>
      </c>
      <c r="J4512" s="4">
        <v>151680</v>
      </c>
      <c r="K4512" s="3">
        <v>35691</v>
      </c>
      <c r="L4512" t="s">
        <v>5</v>
      </c>
      <c r="M4512">
        <f t="shared" si="490"/>
        <v>0</v>
      </c>
      <c r="N4512">
        <f t="shared" si="491"/>
        <v>1</v>
      </c>
      <c r="O4512">
        <f t="shared" si="492"/>
        <v>1</v>
      </c>
      <c r="P4512">
        <f t="shared" si="493"/>
        <v>0</v>
      </c>
      <c r="Q4512">
        <f t="shared" si="494"/>
        <v>1</v>
      </c>
      <c r="R4512">
        <f t="shared" si="495"/>
        <v>0</v>
      </c>
      <c r="S4512">
        <f t="shared" si="496"/>
        <v>0</v>
      </c>
    </row>
    <row r="4513" spans="1:19" x14ac:dyDescent="0.2">
      <c r="A4513" t="s">
        <v>12</v>
      </c>
      <c r="B4513" s="1">
        <v>42381</v>
      </c>
      <c r="C4513" s="2">
        <v>42383.706944444442</v>
      </c>
      <c r="D4513" t="s">
        <v>3813</v>
      </c>
      <c r="E4513" t="s">
        <v>3814</v>
      </c>
      <c r="F4513" t="s">
        <v>3815</v>
      </c>
      <c r="G4513" t="s">
        <v>7</v>
      </c>
      <c r="H4513" s="3">
        <v>5000</v>
      </c>
      <c r="I4513" s="4">
        <v>18.89</v>
      </c>
      <c r="J4513" s="4">
        <v>94450</v>
      </c>
      <c r="K4513" s="3">
        <v>40691</v>
      </c>
      <c r="L4513" t="s">
        <v>5</v>
      </c>
      <c r="M4513">
        <f t="shared" si="490"/>
        <v>1</v>
      </c>
      <c r="N4513">
        <f t="shared" si="491"/>
        <v>0</v>
      </c>
      <c r="O4513">
        <f t="shared" si="492"/>
        <v>1</v>
      </c>
      <c r="P4513">
        <f t="shared" si="493"/>
        <v>0</v>
      </c>
      <c r="Q4513">
        <f t="shared" si="494"/>
        <v>1</v>
      </c>
      <c r="R4513">
        <f t="shared" si="495"/>
        <v>0</v>
      </c>
      <c r="S4513">
        <f t="shared" si="496"/>
        <v>0</v>
      </c>
    </row>
    <row r="4514" spans="1:19" x14ac:dyDescent="0.2">
      <c r="A4514" t="s">
        <v>12</v>
      </c>
      <c r="B4514" s="1">
        <v>42382</v>
      </c>
      <c r="C4514" s="2">
        <v>42383.706678240742</v>
      </c>
      <c r="D4514" t="s">
        <v>3218</v>
      </c>
      <c r="E4514" t="s">
        <v>3219</v>
      </c>
      <c r="F4514" t="s">
        <v>3226</v>
      </c>
      <c r="G4514" t="s">
        <v>11</v>
      </c>
      <c r="H4514" s="3">
        <v>7500</v>
      </c>
      <c r="I4514" s="4">
        <v>8.0299999999999994</v>
      </c>
      <c r="J4514" s="4">
        <v>60225</v>
      </c>
      <c r="K4514" s="3">
        <v>7500</v>
      </c>
      <c r="L4514" t="s">
        <v>5</v>
      </c>
      <c r="M4514">
        <f t="shared" si="490"/>
        <v>1</v>
      </c>
      <c r="N4514">
        <f t="shared" si="491"/>
        <v>0</v>
      </c>
      <c r="O4514">
        <f t="shared" si="492"/>
        <v>1</v>
      </c>
      <c r="P4514">
        <f t="shared" si="493"/>
        <v>0</v>
      </c>
      <c r="Q4514">
        <f t="shared" si="494"/>
        <v>0</v>
      </c>
      <c r="R4514">
        <f t="shared" si="495"/>
        <v>1</v>
      </c>
      <c r="S4514">
        <f t="shared" si="496"/>
        <v>0</v>
      </c>
    </row>
    <row r="4515" spans="1:19" x14ac:dyDescent="0.2">
      <c r="A4515" t="s">
        <v>0</v>
      </c>
      <c r="B4515" s="1">
        <v>42382</v>
      </c>
      <c r="C4515" s="2">
        <v>42383.706678240742</v>
      </c>
      <c r="D4515" t="s">
        <v>3218</v>
      </c>
      <c r="E4515" t="s">
        <v>3219</v>
      </c>
      <c r="F4515" t="s">
        <v>3226</v>
      </c>
      <c r="G4515" t="s">
        <v>11</v>
      </c>
      <c r="H4515" s="3">
        <v>7500</v>
      </c>
      <c r="I4515" s="4">
        <v>17.7</v>
      </c>
      <c r="J4515" s="4">
        <v>132750</v>
      </c>
      <c r="K4515">
        <v>0</v>
      </c>
      <c r="L4515" t="s">
        <v>5</v>
      </c>
      <c r="M4515">
        <f t="shared" si="490"/>
        <v>0</v>
      </c>
      <c r="N4515">
        <f t="shared" si="491"/>
        <v>1</v>
      </c>
      <c r="O4515">
        <f t="shared" si="492"/>
        <v>1</v>
      </c>
      <c r="P4515">
        <f t="shared" si="493"/>
        <v>0</v>
      </c>
      <c r="Q4515">
        <f t="shared" si="494"/>
        <v>0</v>
      </c>
      <c r="R4515">
        <f t="shared" si="495"/>
        <v>1</v>
      </c>
      <c r="S4515">
        <f t="shared" si="496"/>
        <v>0</v>
      </c>
    </row>
    <row r="4516" spans="1:19" x14ac:dyDescent="0.2">
      <c r="A4516" t="s">
        <v>0</v>
      </c>
      <c r="B4516" s="1">
        <v>42381</v>
      </c>
      <c r="C4516" s="2">
        <v>42383.705925925926</v>
      </c>
      <c r="D4516" t="s">
        <v>3813</v>
      </c>
      <c r="E4516" t="s">
        <v>3814</v>
      </c>
      <c r="F4516" t="s">
        <v>3816</v>
      </c>
      <c r="G4516" t="s">
        <v>11</v>
      </c>
      <c r="H4516">
        <v>542</v>
      </c>
      <c r="I4516" s="4">
        <v>30.645199999999999</v>
      </c>
      <c r="J4516" s="4">
        <v>16609.7</v>
      </c>
      <c r="K4516" s="3">
        <v>30886</v>
      </c>
      <c r="L4516" t="s">
        <v>5</v>
      </c>
      <c r="M4516">
        <f t="shared" si="490"/>
        <v>0</v>
      </c>
      <c r="N4516">
        <f t="shared" si="491"/>
        <v>1</v>
      </c>
      <c r="O4516">
        <f t="shared" si="492"/>
        <v>1</v>
      </c>
      <c r="P4516">
        <f t="shared" si="493"/>
        <v>0</v>
      </c>
      <c r="Q4516">
        <f t="shared" si="494"/>
        <v>0</v>
      </c>
      <c r="R4516">
        <f t="shared" si="495"/>
        <v>1</v>
      </c>
      <c r="S4516">
        <f t="shared" si="496"/>
        <v>0</v>
      </c>
    </row>
    <row r="4517" spans="1:19" x14ac:dyDescent="0.2">
      <c r="A4517" t="s">
        <v>12</v>
      </c>
      <c r="B4517" s="1">
        <v>42381</v>
      </c>
      <c r="C4517" s="2">
        <v>42383.705925925926</v>
      </c>
      <c r="D4517" t="s">
        <v>3813</v>
      </c>
      <c r="E4517" t="s">
        <v>3814</v>
      </c>
      <c r="F4517" t="s">
        <v>3816</v>
      </c>
      <c r="G4517" t="s">
        <v>11</v>
      </c>
      <c r="H4517">
        <v>542</v>
      </c>
      <c r="I4517" s="4">
        <v>18.89</v>
      </c>
      <c r="J4517" s="4">
        <v>10238.4</v>
      </c>
      <c r="K4517" s="3">
        <v>27970</v>
      </c>
      <c r="L4517" t="s">
        <v>5</v>
      </c>
      <c r="M4517">
        <f t="shared" si="490"/>
        <v>1</v>
      </c>
      <c r="N4517">
        <f t="shared" si="491"/>
        <v>0</v>
      </c>
      <c r="O4517">
        <f t="shared" si="492"/>
        <v>1</v>
      </c>
      <c r="P4517">
        <f t="shared" si="493"/>
        <v>0</v>
      </c>
      <c r="Q4517">
        <f t="shared" si="494"/>
        <v>0</v>
      </c>
      <c r="R4517">
        <f t="shared" si="495"/>
        <v>1</v>
      </c>
      <c r="S4517">
        <f t="shared" si="496"/>
        <v>0</v>
      </c>
    </row>
    <row r="4518" spans="1:19" x14ac:dyDescent="0.2">
      <c r="A4518" t="s">
        <v>0</v>
      </c>
      <c r="B4518" s="1">
        <v>42381</v>
      </c>
      <c r="C4518" s="2">
        <v>42383.705925925926</v>
      </c>
      <c r="D4518" t="s">
        <v>3813</v>
      </c>
      <c r="E4518" t="s">
        <v>3814</v>
      </c>
      <c r="F4518" t="s">
        <v>3816</v>
      </c>
      <c r="G4518" t="s">
        <v>11</v>
      </c>
      <c r="H4518" s="3">
        <v>3458</v>
      </c>
      <c r="I4518" s="4">
        <v>31.8569</v>
      </c>
      <c r="J4518" s="4">
        <v>110161</v>
      </c>
      <c r="K4518" s="3">
        <v>27428</v>
      </c>
      <c r="L4518" t="s">
        <v>5</v>
      </c>
      <c r="M4518">
        <f t="shared" si="490"/>
        <v>0</v>
      </c>
      <c r="N4518">
        <f t="shared" si="491"/>
        <v>1</v>
      </c>
      <c r="O4518">
        <f t="shared" si="492"/>
        <v>1</v>
      </c>
      <c r="P4518">
        <f t="shared" si="493"/>
        <v>0</v>
      </c>
      <c r="Q4518">
        <f t="shared" si="494"/>
        <v>0</v>
      </c>
      <c r="R4518">
        <f t="shared" si="495"/>
        <v>1</v>
      </c>
      <c r="S4518">
        <f t="shared" si="496"/>
        <v>0</v>
      </c>
    </row>
    <row r="4519" spans="1:19" x14ac:dyDescent="0.2">
      <c r="A4519" t="s">
        <v>12</v>
      </c>
      <c r="B4519" s="1">
        <v>42381</v>
      </c>
      <c r="C4519" s="2">
        <v>42383.705925925926</v>
      </c>
      <c r="D4519" t="s">
        <v>3813</v>
      </c>
      <c r="E4519" t="s">
        <v>3814</v>
      </c>
      <c r="F4519" t="s">
        <v>3816</v>
      </c>
      <c r="G4519" t="s">
        <v>11</v>
      </c>
      <c r="H4519" s="3">
        <v>3458</v>
      </c>
      <c r="I4519" s="4">
        <v>18.89</v>
      </c>
      <c r="J4519" s="4">
        <v>65321.599999999999</v>
      </c>
      <c r="K4519" s="3">
        <v>31428</v>
      </c>
      <c r="L4519" t="s">
        <v>5</v>
      </c>
      <c r="M4519">
        <f t="shared" si="490"/>
        <v>1</v>
      </c>
      <c r="N4519">
        <f t="shared" si="491"/>
        <v>0</v>
      </c>
      <c r="O4519">
        <f t="shared" si="492"/>
        <v>1</v>
      </c>
      <c r="P4519">
        <f t="shared" si="493"/>
        <v>0</v>
      </c>
      <c r="Q4519">
        <f t="shared" si="494"/>
        <v>0</v>
      </c>
      <c r="R4519">
        <f t="shared" si="495"/>
        <v>1</v>
      </c>
      <c r="S4519">
        <f t="shared" si="496"/>
        <v>0</v>
      </c>
    </row>
    <row r="4520" spans="1:19" x14ac:dyDescent="0.2">
      <c r="A4520" t="s">
        <v>0</v>
      </c>
      <c r="B4520" s="1">
        <v>42383</v>
      </c>
      <c r="C4520" s="2">
        <v>42383.70548611111</v>
      </c>
      <c r="D4520" t="s">
        <v>3327</v>
      </c>
      <c r="E4520" t="s">
        <v>3328</v>
      </c>
      <c r="F4520" t="s">
        <v>3817</v>
      </c>
      <c r="G4520" t="s">
        <v>11</v>
      </c>
      <c r="H4520" s="3">
        <v>3870</v>
      </c>
      <c r="I4520" s="4">
        <v>42.622500000000002</v>
      </c>
      <c r="J4520" s="4">
        <v>164949</v>
      </c>
      <c r="K4520" s="3">
        <v>72904</v>
      </c>
      <c r="L4520" t="s">
        <v>5</v>
      </c>
      <c r="M4520">
        <f t="shared" si="490"/>
        <v>0</v>
      </c>
      <c r="N4520">
        <f t="shared" si="491"/>
        <v>1</v>
      </c>
      <c r="O4520">
        <f t="shared" si="492"/>
        <v>1</v>
      </c>
      <c r="P4520">
        <f t="shared" si="493"/>
        <v>0</v>
      </c>
      <c r="Q4520">
        <f t="shared" si="494"/>
        <v>0</v>
      </c>
      <c r="R4520">
        <f t="shared" si="495"/>
        <v>1</v>
      </c>
      <c r="S4520">
        <f t="shared" si="496"/>
        <v>0</v>
      </c>
    </row>
    <row r="4521" spans="1:19" x14ac:dyDescent="0.2">
      <c r="A4521" t="s">
        <v>12</v>
      </c>
      <c r="B4521" s="1">
        <v>42382</v>
      </c>
      <c r="C4521" s="2">
        <v>42383.705324074072</v>
      </c>
      <c r="D4521" t="s">
        <v>1785</v>
      </c>
      <c r="E4521" t="s">
        <v>1786</v>
      </c>
      <c r="F4521" t="s">
        <v>1787</v>
      </c>
      <c r="G4521" t="s">
        <v>7</v>
      </c>
      <c r="H4521">
        <v>450</v>
      </c>
      <c r="I4521" s="4">
        <v>6.8</v>
      </c>
      <c r="J4521" s="4">
        <v>3060</v>
      </c>
      <c r="K4521" s="3">
        <v>1104830</v>
      </c>
      <c r="L4521" t="s">
        <v>5</v>
      </c>
      <c r="M4521">
        <f t="shared" si="490"/>
        <v>1</v>
      </c>
      <c r="N4521">
        <f t="shared" si="491"/>
        <v>0</v>
      </c>
      <c r="O4521">
        <f t="shared" si="492"/>
        <v>1</v>
      </c>
      <c r="P4521">
        <f t="shared" si="493"/>
        <v>0</v>
      </c>
      <c r="Q4521">
        <f t="shared" si="494"/>
        <v>1</v>
      </c>
      <c r="R4521">
        <f t="shared" si="495"/>
        <v>0</v>
      </c>
      <c r="S4521">
        <f t="shared" si="496"/>
        <v>0</v>
      </c>
    </row>
    <row r="4522" spans="1:19" x14ac:dyDescent="0.2">
      <c r="A4522" t="s">
        <v>0</v>
      </c>
      <c r="B4522" s="1">
        <v>42382</v>
      </c>
      <c r="C4522" s="2">
        <v>42383.702592592592</v>
      </c>
      <c r="D4522" t="s">
        <v>276</v>
      </c>
      <c r="E4522" t="s">
        <v>277</v>
      </c>
      <c r="F4522" t="s">
        <v>2297</v>
      </c>
      <c r="G4522" t="s">
        <v>16</v>
      </c>
      <c r="H4522" s="3">
        <v>3000</v>
      </c>
      <c r="I4522" s="4">
        <v>135.82</v>
      </c>
      <c r="J4522" s="4">
        <v>407460</v>
      </c>
      <c r="K4522">
        <v>559</v>
      </c>
      <c r="L4522" t="s">
        <v>5</v>
      </c>
      <c r="M4522">
        <f t="shared" si="490"/>
        <v>0</v>
      </c>
      <c r="N4522">
        <f t="shared" si="491"/>
        <v>1</v>
      </c>
      <c r="O4522">
        <f t="shared" si="492"/>
        <v>1</v>
      </c>
      <c r="P4522">
        <f t="shared" si="493"/>
        <v>0</v>
      </c>
      <c r="Q4522">
        <f t="shared" si="494"/>
        <v>1</v>
      </c>
      <c r="R4522">
        <f t="shared" si="495"/>
        <v>1</v>
      </c>
      <c r="S4522">
        <f t="shared" si="496"/>
        <v>0</v>
      </c>
    </row>
    <row r="4523" spans="1:19" x14ac:dyDescent="0.2">
      <c r="A4523" t="s">
        <v>12</v>
      </c>
      <c r="B4523" s="1">
        <v>42382</v>
      </c>
      <c r="C4523" s="2">
        <v>42383.702592592592</v>
      </c>
      <c r="D4523" t="s">
        <v>276</v>
      </c>
      <c r="E4523" t="s">
        <v>277</v>
      </c>
      <c r="F4523" t="s">
        <v>2297</v>
      </c>
      <c r="G4523" t="s">
        <v>16</v>
      </c>
      <c r="H4523" s="3">
        <v>3000</v>
      </c>
      <c r="I4523" s="4">
        <v>65.8</v>
      </c>
      <c r="J4523" s="4">
        <v>197400</v>
      </c>
      <c r="K4523" s="3">
        <v>3559</v>
      </c>
      <c r="L4523" t="s">
        <v>5</v>
      </c>
      <c r="M4523">
        <f t="shared" si="490"/>
        <v>1</v>
      </c>
      <c r="N4523">
        <f t="shared" si="491"/>
        <v>0</v>
      </c>
      <c r="O4523">
        <f t="shared" si="492"/>
        <v>1</v>
      </c>
      <c r="P4523">
        <f t="shared" si="493"/>
        <v>0</v>
      </c>
      <c r="Q4523">
        <f t="shared" si="494"/>
        <v>1</v>
      </c>
      <c r="R4523">
        <f t="shared" si="495"/>
        <v>1</v>
      </c>
      <c r="S4523">
        <f t="shared" si="496"/>
        <v>0</v>
      </c>
    </row>
    <row r="4524" spans="1:19" x14ac:dyDescent="0.2">
      <c r="A4524" t="s">
        <v>12</v>
      </c>
      <c r="B4524" s="1">
        <v>42382</v>
      </c>
      <c r="C4524" s="2">
        <v>42383.701655092591</v>
      </c>
      <c r="D4524" t="s">
        <v>3818</v>
      </c>
      <c r="E4524" t="s">
        <v>3819</v>
      </c>
      <c r="F4524" t="s">
        <v>3820</v>
      </c>
      <c r="G4524" t="s">
        <v>7</v>
      </c>
      <c r="H4524">
        <v>776</v>
      </c>
      <c r="I4524" s="4">
        <v>64.5</v>
      </c>
      <c r="J4524" s="4">
        <v>50052</v>
      </c>
      <c r="K4524" s="3">
        <v>8026</v>
      </c>
      <c r="L4524" t="s">
        <v>5</v>
      </c>
      <c r="M4524">
        <f t="shared" si="490"/>
        <v>1</v>
      </c>
      <c r="N4524">
        <f t="shared" si="491"/>
        <v>0</v>
      </c>
      <c r="O4524">
        <f t="shared" si="492"/>
        <v>1</v>
      </c>
      <c r="P4524">
        <f t="shared" si="493"/>
        <v>0</v>
      </c>
      <c r="Q4524">
        <f t="shared" si="494"/>
        <v>1</v>
      </c>
      <c r="R4524">
        <f t="shared" si="495"/>
        <v>0</v>
      </c>
      <c r="S4524">
        <f t="shared" si="496"/>
        <v>0</v>
      </c>
    </row>
    <row r="4525" spans="1:19" x14ac:dyDescent="0.2">
      <c r="A4525" t="s">
        <v>12</v>
      </c>
      <c r="B4525" s="1">
        <v>42383</v>
      </c>
      <c r="C4525" s="2">
        <v>42383.700983796298</v>
      </c>
      <c r="D4525" t="s">
        <v>1361</v>
      </c>
      <c r="E4525" t="s">
        <v>1362</v>
      </c>
      <c r="F4525" t="s">
        <v>3011</v>
      </c>
      <c r="G4525" t="s">
        <v>7</v>
      </c>
      <c r="H4525" s="3">
        <v>1500</v>
      </c>
      <c r="I4525" s="4">
        <v>40.880000000000003</v>
      </c>
      <c r="J4525" s="4">
        <v>61320</v>
      </c>
      <c r="K4525" s="3">
        <v>492925</v>
      </c>
      <c r="L4525" t="s">
        <v>5</v>
      </c>
      <c r="M4525">
        <f t="shared" si="490"/>
        <v>1</v>
      </c>
      <c r="N4525">
        <f t="shared" si="491"/>
        <v>0</v>
      </c>
      <c r="O4525">
        <f t="shared" si="492"/>
        <v>1</v>
      </c>
      <c r="P4525">
        <f t="shared" si="493"/>
        <v>0</v>
      </c>
      <c r="Q4525">
        <f t="shared" si="494"/>
        <v>1</v>
      </c>
      <c r="R4525">
        <f t="shared" si="495"/>
        <v>0</v>
      </c>
      <c r="S4525">
        <f t="shared" si="496"/>
        <v>0</v>
      </c>
    </row>
    <row r="4526" spans="1:19" x14ac:dyDescent="0.2">
      <c r="A4526" t="s">
        <v>0</v>
      </c>
      <c r="B4526" s="1">
        <v>42382</v>
      </c>
      <c r="C4526" s="2">
        <v>42383.70034722222</v>
      </c>
      <c r="D4526" t="s">
        <v>3821</v>
      </c>
      <c r="E4526" t="s">
        <v>3822</v>
      </c>
      <c r="F4526" t="s">
        <v>3823</v>
      </c>
      <c r="G4526" t="s">
        <v>16</v>
      </c>
      <c r="H4526" s="3">
        <v>6577</v>
      </c>
      <c r="I4526" s="4">
        <v>12.85</v>
      </c>
      <c r="J4526" s="4">
        <v>84514.5</v>
      </c>
      <c r="K4526" s="3">
        <v>99176</v>
      </c>
      <c r="L4526" t="s">
        <v>5</v>
      </c>
      <c r="M4526">
        <f t="shared" si="490"/>
        <v>0</v>
      </c>
      <c r="N4526">
        <f t="shared" si="491"/>
        <v>1</v>
      </c>
      <c r="O4526">
        <f t="shared" si="492"/>
        <v>1</v>
      </c>
      <c r="P4526">
        <f t="shared" si="493"/>
        <v>0</v>
      </c>
      <c r="Q4526">
        <f t="shared" si="494"/>
        <v>1</v>
      </c>
      <c r="R4526">
        <f t="shared" si="495"/>
        <v>1</v>
      </c>
      <c r="S4526">
        <f t="shared" si="496"/>
        <v>0</v>
      </c>
    </row>
    <row r="4527" spans="1:19" x14ac:dyDescent="0.2">
      <c r="A4527" t="s">
        <v>12</v>
      </c>
      <c r="B4527" s="1">
        <v>42382</v>
      </c>
      <c r="C4527" s="2">
        <v>42383.70034722222</v>
      </c>
      <c r="D4527" t="s">
        <v>3821</v>
      </c>
      <c r="E4527" t="s">
        <v>3822</v>
      </c>
      <c r="F4527" t="s">
        <v>3823</v>
      </c>
      <c r="G4527" t="s">
        <v>16</v>
      </c>
      <c r="H4527" s="3">
        <v>9000</v>
      </c>
      <c r="I4527" s="4">
        <v>7.21</v>
      </c>
      <c r="J4527" s="4">
        <v>64890</v>
      </c>
      <c r="K4527" s="3">
        <v>105753</v>
      </c>
      <c r="L4527" t="s">
        <v>5</v>
      </c>
      <c r="M4527">
        <f t="shared" si="490"/>
        <v>1</v>
      </c>
      <c r="N4527">
        <f t="shared" si="491"/>
        <v>0</v>
      </c>
      <c r="O4527">
        <f t="shared" si="492"/>
        <v>1</v>
      </c>
      <c r="P4527">
        <f t="shared" si="493"/>
        <v>0</v>
      </c>
      <c r="Q4527">
        <f t="shared" si="494"/>
        <v>1</v>
      </c>
      <c r="R4527">
        <f t="shared" si="495"/>
        <v>1</v>
      </c>
      <c r="S4527">
        <f t="shared" si="496"/>
        <v>0</v>
      </c>
    </row>
    <row r="4528" spans="1:19" x14ac:dyDescent="0.2">
      <c r="A4528" t="s">
        <v>0</v>
      </c>
      <c r="B4528" s="1">
        <v>42383</v>
      </c>
      <c r="C4528" s="2">
        <v>42383.70034722222</v>
      </c>
      <c r="D4528" t="s">
        <v>3821</v>
      </c>
      <c r="E4528" t="s">
        <v>3822</v>
      </c>
      <c r="F4528" t="s">
        <v>3823</v>
      </c>
      <c r="G4528" t="s">
        <v>16</v>
      </c>
      <c r="H4528" s="3">
        <v>2423</v>
      </c>
      <c r="I4528" s="4">
        <v>12.7079</v>
      </c>
      <c r="J4528" s="4">
        <v>30791.200000000001</v>
      </c>
      <c r="K4528" s="3">
        <v>96753</v>
      </c>
      <c r="L4528" t="s">
        <v>5</v>
      </c>
      <c r="M4528">
        <f t="shared" si="490"/>
        <v>0</v>
      </c>
      <c r="N4528">
        <f t="shared" si="491"/>
        <v>1</v>
      </c>
      <c r="O4528">
        <f t="shared" si="492"/>
        <v>1</v>
      </c>
      <c r="P4528">
        <f t="shared" si="493"/>
        <v>0</v>
      </c>
      <c r="Q4528">
        <f t="shared" si="494"/>
        <v>1</v>
      </c>
      <c r="R4528">
        <f t="shared" si="495"/>
        <v>1</v>
      </c>
      <c r="S4528">
        <f t="shared" si="496"/>
        <v>0</v>
      </c>
    </row>
    <row r="4529" spans="1:19" x14ac:dyDescent="0.2">
      <c r="A4529" t="s">
        <v>12</v>
      </c>
      <c r="B4529" s="1">
        <v>42382</v>
      </c>
      <c r="C4529" s="2">
        <v>42383.685717592591</v>
      </c>
      <c r="D4529" t="s">
        <v>3647</v>
      </c>
      <c r="E4529" t="s">
        <v>3648</v>
      </c>
      <c r="F4529" t="s">
        <v>3824</v>
      </c>
      <c r="G4529" t="s">
        <v>4</v>
      </c>
      <c r="H4529" s="3">
        <v>500000</v>
      </c>
      <c r="I4529" s="4">
        <v>10</v>
      </c>
      <c r="J4529" s="4">
        <v>5000000</v>
      </c>
      <c r="K4529" s="3">
        <v>1901870</v>
      </c>
      <c r="L4529" t="s">
        <v>5</v>
      </c>
      <c r="M4529">
        <f t="shared" si="490"/>
        <v>1</v>
      </c>
      <c r="N4529">
        <f t="shared" si="491"/>
        <v>0</v>
      </c>
      <c r="O4529">
        <f t="shared" si="492"/>
        <v>0</v>
      </c>
      <c r="P4529">
        <f t="shared" si="493"/>
        <v>1</v>
      </c>
      <c r="Q4529">
        <f t="shared" si="494"/>
        <v>0</v>
      </c>
      <c r="R4529">
        <f t="shared" si="495"/>
        <v>0</v>
      </c>
      <c r="S4529">
        <f t="shared" si="496"/>
        <v>1</v>
      </c>
    </row>
    <row r="4530" spans="1:19" x14ac:dyDescent="0.2">
      <c r="A4530" t="s">
        <v>12</v>
      </c>
      <c r="B4530" s="1">
        <v>42382</v>
      </c>
      <c r="C4530" s="2">
        <v>42383.685717592591</v>
      </c>
      <c r="D4530" t="s">
        <v>3647</v>
      </c>
      <c r="E4530" t="s">
        <v>3648</v>
      </c>
      <c r="F4530" t="s">
        <v>3824</v>
      </c>
      <c r="G4530" t="s">
        <v>4</v>
      </c>
      <c r="H4530" s="3">
        <v>500000</v>
      </c>
      <c r="I4530" s="4">
        <v>10</v>
      </c>
      <c r="J4530" s="4">
        <v>5000000</v>
      </c>
      <c r="K4530" s="3">
        <v>1901870</v>
      </c>
      <c r="L4530" t="s">
        <v>5</v>
      </c>
      <c r="M4530">
        <f t="shared" si="490"/>
        <v>1</v>
      </c>
      <c r="N4530">
        <f t="shared" si="491"/>
        <v>0</v>
      </c>
      <c r="O4530">
        <f t="shared" si="492"/>
        <v>0</v>
      </c>
      <c r="P4530">
        <f t="shared" si="493"/>
        <v>1</v>
      </c>
      <c r="Q4530">
        <f t="shared" si="494"/>
        <v>0</v>
      </c>
      <c r="R4530">
        <f t="shared" si="495"/>
        <v>0</v>
      </c>
      <c r="S4530">
        <f t="shared" si="496"/>
        <v>1</v>
      </c>
    </row>
    <row r="4531" spans="1:19" x14ac:dyDescent="0.2">
      <c r="A4531" t="s">
        <v>12</v>
      </c>
      <c r="B4531" s="1">
        <v>42382</v>
      </c>
      <c r="C4531" s="2">
        <v>42383.685717592591</v>
      </c>
      <c r="D4531" t="s">
        <v>3647</v>
      </c>
      <c r="E4531" t="s">
        <v>3648</v>
      </c>
      <c r="F4531" t="s">
        <v>3824</v>
      </c>
      <c r="G4531" t="s">
        <v>4</v>
      </c>
      <c r="H4531" s="3">
        <v>500000</v>
      </c>
      <c r="I4531" s="4">
        <v>10</v>
      </c>
      <c r="J4531" s="4">
        <v>5000000</v>
      </c>
      <c r="K4531" s="3">
        <v>7988890</v>
      </c>
      <c r="L4531" t="s">
        <v>5</v>
      </c>
      <c r="M4531">
        <f t="shared" si="490"/>
        <v>1</v>
      </c>
      <c r="N4531">
        <f t="shared" si="491"/>
        <v>0</v>
      </c>
      <c r="O4531">
        <f t="shared" si="492"/>
        <v>0</v>
      </c>
      <c r="P4531">
        <f t="shared" si="493"/>
        <v>1</v>
      </c>
      <c r="Q4531">
        <f t="shared" si="494"/>
        <v>0</v>
      </c>
      <c r="R4531">
        <f t="shared" si="495"/>
        <v>0</v>
      </c>
      <c r="S4531">
        <f t="shared" si="496"/>
        <v>1</v>
      </c>
    </row>
    <row r="4532" spans="1:19" x14ac:dyDescent="0.2">
      <c r="A4532" t="s">
        <v>12</v>
      </c>
      <c r="B4532" s="1">
        <v>42382</v>
      </c>
      <c r="C4532" s="2">
        <v>42383.685393518521</v>
      </c>
      <c r="D4532" t="s">
        <v>3647</v>
      </c>
      <c r="E4532" t="s">
        <v>3648</v>
      </c>
      <c r="F4532" t="s">
        <v>3825</v>
      </c>
      <c r="G4532" t="s">
        <v>4</v>
      </c>
      <c r="H4532" s="3">
        <v>500000</v>
      </c>
      <c r="I4532" s="4">
        <v>10</v>
      </c>
      <c r="J4532" s="4">
        <v>5000000</v>
      </c>
      <c r="K4532" s="3">
        <v>7988890</v>
      </c>
      <c r="L4532" t="s">
        <v>5</v>
      </c>
      <c r="M4532">
        <f t="shared" si="490"/>
        <v>1</v>
      </c>
      <c r="N4532">
        <f t="shared" si="491"/>
        <v>0</v>
      </c>
      <c r="O4532">
        <f t="shared" si="492"/>
        <v>0</v>
      </c>
      <c r="P4532">
        <f t="shared" si="493"/>
        <v>1</v>
      </c>
      <c r="Q4532">
        <f t="shared" si="494"/>
        <v>0</v>
      </c>
      <c r="R4532">
        <f t="shared" si="495"/>
        <v>0</v>
      </c>
      <c r="S4532">
        <f t="shared" si="496"/>
        <v>1</v>
      </c>
    </row>
    <row r="4533" spans="1:19" x14ac:dyDescent="0.2">
      <c r="A4533" t="s">
        <v>0</v>
      </c>
      <c r="B4533" s="1">
        <v>42382</v>
      </c>
      <c r="C4533" s="2">
        <v>42383.685324074075</v>
      </c>
      <c r="D4533" t="s">
        <v>3826</v>
      </c>
      <c r="E4533" t="s">
        <v>3827</v>
      </c>
      <c r="F4533" t="s">
        <v>3828</v>
      </c>
      <c r="G4533" t="s">
        <v>11</v>
      </c>
      <c r="H4533" s="3">
        <v>1700</v>
      </c>
      <c r="I4533" s="4">
        <v>212.529</v>
      </c>
      <c r="J4533" s="4">
        <v>361299</v>
      </c>
      <c r="K4533" s="3">
        <v>33485</v>
      </c>
      <c r="L4533" t="s">
        <v>5</v>
      </c>
      <c r="M4533">
        <f t="shared" si="490"/>
        <v>0</v>
      </c>
      <c r="N4533">
        <f t="shared" si="491"/>
        <v>1</v>
      </c>
      <c r="O4533">
        <f t="shared" si="492"/>
        <v>1</v>
      </c>
      <c r="P4533">
        <f t="shared" si="493"/>
        <v>0</v>
      </c>
      <c r="Q4533">
        <f t="shared" si="494"/>
        <v>0</v>
      </c>
      <c r="R4533">
        <f t="shared" si="495"/>
        <v>1</v>
      </c>
      <c r="S4533">
        <f t="shared" si="496"/>
        <v>0</v>
      </c>
    </row>
    <row r="4534" spans="1:19" x14ac:dyDescent="0.2">
      <c r="A4534" t="s">
        <v>0</v>
      </c>
      <c r="B4534" s="1">
        <v>42382</v>
      </c>
      <c r="C4534" s="2">
        <v>42383.685324074075</v>
      </c>
      <c r="D4534" t="s">
        <v>3826</v>
      </c>
      <c r="E4534" t="s">
        <v>3827</v>
      </c>
      <c r="F4534" t="s">
        <v>3828</v>
      </c>
      <c r="G4534" t="s">
        <v>11</v>
      </c>
      <c r="H4534">
        <v>20</v>
      </c>
      <c r="I4534" s="4">
        <v>212.78</v>
      </c>
      <c r="J4534" s="4">
        <v>4255.6000000000004</v>
      </c>
      <c r="K4534" s="3">
        <v>33465</v>
      </c>
      <c r="L4534" t="s">
        <v>5</v>
      </c>
      <c r="M4534">
        <f t="shared" si="490"/>
        <v>0</v>
      </c>
      <c r="N4534">
        <f t="shared" si="491"/>
        <v>1</v>
      </c>
      <c r="O4534">
        <f t="shared" si="492"/>
        <v>1</v>
      </c>
      <c r="P4534">
        <f t="shared" si="493"/>
        <v>0</v>
      </c>
      <c r="Q4534">
        <f t="shared" si="494"/>
        <v>0</v>
      </c>
      <c r="R4534">
        <f t="shared" si="495"/>
        <v>1</v>
      </c>
      <c r="S4534">
        <f t="shared" si="496"/>
        <v>0</v>
      </c>
    </row>
    <row r="4535" spans="1:19" x14ac:dyDescent="0.2">
      <c r="A4535" t="s">
        <v>0</v>
      </c>
      <c r="B4535" s="1">
        <v>42382</v>
      </c>
      <c r="C4535" s="2">
        <v>42383.685324074075</v>
      </c>
      <c r="D4535" t="s">
        <v>3826</v>
      </c>
      <c r="E4535" t="s">
        <v>3827</v>
      </c>
      <c r="F4535" t="s">
        <v>3828</v>
      </c>
      <c r="G4535" t="s">
        <v>11</v>
      </c>
      <c r="H4535" s="3">
        <v>3280</v>
      </c>
      <c r="I4535" s="4">
        <v>211.24600000000001</v>
      </c>
      <c r="J4535" s="4">
        <v>692887</v>
      </c>
      <c r="K4535" s="3">
        <v>35185</v>
      </c>
      <c r="L4535" t="s">
        <v>5</v>
      </c>
      <c r="M4535">
        <f t="shared" si="490"/>
        <v>0</v>
      </c>
      <c r="N4535">
        <f t="shared" si="491"/>
        <v>1</v>
      </c>
      <c r="O4535">
        <f t="shared" si="492"/>
        <v>1</v>
      </c>
      <c r="P4535">
        <f t="shared" si="493"/>
        <v>0</v>
      </c>
      <c r="Q4535">
        <f t="shared" si="494"/>
        <v>0</v>
      </c>
      <c r="R4535">
        <f t="shared" si="495"/>
        <v>1</v>
      </c>
      <c r="S4535">
        <f t="shared" si="496"/>
        <v>0</v>
      </c>
    </row>
    <row r="4536" spans="1:19" x14ac:dyDescent="0.2">
      <c r="A4536" t="s">
        <v>12</v>
      </c>
      <c r="B4536" s="1">
        <v>42382</v>
      </c>
      <c r="C4536" s="2">
        <v>42383.685057870367</v>
      </c>
      <c r="D4536" t="s">
        <v>3647</v>
      </c>
      <c r="E4536" t="s">
        <v>3648</v>
      </c>
      <c r="F4536" t="s">
        <v>3829</v>
      </c>
      <c r="G4536" t="s">
        <v>4</v>
      </c>
      <c r="H4536" s="3">
        <v>500000</v>
      </c>
      <c r="I4536" s="4">
        <v>10</v>
      </c>
      <c r="J4536" s="4">
        <v>5000000</v>
      </c>
      <c r="K4536" s="3">
        <v>7988890</v>
      </c>
      <c r="L4536" t="s">
        <v>5</v>
      </c>
      <c r="M4536">
        <f t="shared" si="490"/>
        <v>1</v>
      </c>
      <c r="N4536">
        <f t="shared" si="491"/>
        <v>0</v>
      </c>
      <c r="O4536">
        <f t="shared" si="492"/>
        <v>0</v>
      </c>
      <c r="P4536">
        <f t="shared" si="493"/>
        <v>1</v>
      </c>
      <c r="Q4536">
        <f t="shared" si="494"/>
        <v>0</v>
      </c>
      <c r="R4536">
        <f t="shared" si="495"/>
        <v>0</v>
      </c>
      <c r="S4536">
        <f t="shared" si="496"/>
        <v>1</v>
      </c>
    </row>
    <row r="4537" spans="1:19" x14ac:dyDescent="0.2">
      <c r="A4537" t="s">
        <v>12</v>
      </c>
      <c r="B4537" s="1">
        <v>42338</v>
      </c>
      <c r="C4537" s="2">
        <v>42383.684791666667</v>
      </c>
      <c r="D4537" t="s">
        <v>3830</v>
      </c>
      <c r="E4537" t="s">
        <v>3831</v>
      </c>
      <c r="F4537" t="s">
        <v>3832</v>
      </c>
      <c r="G4537" t="s">
        <v>11</v>
      </c>
      <c r="H4537">
        <v>284</v>
      </c>
      <c r="I4537" s="4">
        <v>26.061</v>
      </c>
      <c r="J4537" s="4">
        <v>7401.32</v>
      </c>
      <c r="K4537" s="3">
        <v>22073</v>
      </c>
      <c r="L4537" t="s">
        <v>5</v>
      </c>
      <c r="M4537">
        <f t="shared" si="490"/>
        <v>1</v>
      </c>
      <c r="N4537">
        <f t="shared" si="491"/>
        <v>0</v>
      </c>
      <c r="O4537">
        <f t="shared" si="492"/>
        <v>1</v>
      </c>
      <c r="P4537">
        <f t="shared" si="493"/>
        <v>0</v>
      </c>
      <c r="Q4537">
        <f t="shared" si="494"/>
        <v>0</v>
      </c>
      <c r="R4537">
        <f t="shared" si="495"/>
        <v>1</v>
      </c>
      <c r="S4537">
        <f t="shared" si="496"/>
        <v>0</v>
      </c>
    </row>
    <row r="4538" spans="1:19" x14ac:dyDescent="0.2">
      <c r="A4538" t="s">
        <v>12</v>
      </c>
      <c r="B4538" s="1">
        <v>42382</v>
      </c>
      <c r="C4538" s="2">
        <v>42383.684699074074</v>
      </c>
      <c r="D4538" t="s">
        <v>3647</v>
      </c>
      <c r="E4538" t="s">
        <v>3648</v>
      </c>
      <c r="F4538" t="s">
        <v>3833</v>
      </c>
      <c r="H4538" s="3">
        <v>500000</v>
      </c>
      <c r="I4538" s="4">
        <v>10</v>
      </c>
      <c r="J4538" s="4">
        <v>5000000</v>
      </c>
      <c r="K4538" s="3">
        <v>1901870</v>
      </c>
      <c r="L4538" t="s">
        <v>5</v>
      </c>
      <c r="M4538">
        <f t="shared" si="490"/>
        <v>1</v>
      </c>
      <c r="N4538">
        <f t="shared" si="491"/>
        <v>0</v>
      </c>
      <c r="O4538">
        <f t="shared" si="492"/>
        <v>0</v>
      </c>
      <c r="P4538">
        <f t="shared" si="493"/>
        <v>1</v>
      </c>
      <c r="Q4538">
        <f t="shared" si="494"/>
        <v>0</v>
      </c>
      <c r="R4538">
        <f t="shared" si="495"/>
        <v>0</v>
      </c>
      <c r="S4538">
        <f t="shared" si="496"/>
        <v>0</v>
      </c>
    </row>
    <row r="4539" spans="1:19" x14ac:dyDescent="0.2">
      <c r="A4539" t="s">
        <v>12</v>
      </c>
      <c r="B4539" s="1">
        <v>42382</v>
      </c>
      <c r="C4539" s="2">
        <v>42383.684699074074</v>
      </c>
      <c r="D4539" t="s">
        <v>3647</v>
      </c>
      <c r="E4539" t="s">
        <v>3648</v>
      </c>
      <c r="F4539" t="s">
        <v>3833</v>
      </c>
      <c r="H4539" s="3">
        <v>500000</v>
      </c>
      <c r="I4539" s="4">
        <v>10</v>
      </c>
      <c r="J4539" s="4">
        <v>5000000</v>
      </c>
      <c r="K4539" s="3">
        <v>1901870</v>
      </c>
      <c r="L4539" t="s">
        <v>5</v>
      </c>
      <c r="M4539">
        <f t="shared" si="490"/>
        <v>1</v>
      </c>
      <c r="N4539">
        <f t="shared" si="491"/>
        <v>0</v>
      </c>
      <c r="O4539">
        <f t="shared" si="492"/>
        <v>0</v>
      </c>
      <c r="P4539">
        <f t="shared" si="493"/>
        <v>1</v>
      </c>
      <c r="Q4539">
        <f t="shared" si="494"/>
        <v>0</v>
      </c>
      <c r="R4539">
        <f t="shared" si="495"/>
        <v>0</v>
      </c>
      <c r="S4539">
        <f t="shared" si="496"/>
        <v>0</v>
      </c>
    </row>
    <row r="4540" spans="1:19" x14ac:dyDescent="0.2">
      <c r="A4540" t="s">
        <v>0</v>
      </c>
      <c r="B4540" s="1">
        <v>42381</v>
      </c>
      <c r="C4540" s="2">
        <v>42383.68440972222</v>
      </c>
      <c r="D4540" t="s">
        <v>3834</v>
      </c>
      <c r="E4540" t="s">
        <v>3835</v>
      </c>
      <c r="F4540" t="s">
        <v>3836</v>
      </c>
      <c r="G4540" t="s">
        <v>651</v>
      </c>
      <c r="H4540" s="3">
        <v>2000</v>
      </c>
      <c r="I4540" s="4">
        <v>35</v>
      </c>
      <c r="J4540" s="4">
        <v>70000</v>
      </c>
      <c r="K4540" s="3">
        <v>165950</v>
      </c>
      <c r="L4540" t="s">
        <v>5</v>
      </c>
      <c r="M4540">
        <f t="shared" si="490"/>
        <v>0</v>
      </c>
      <c r="N4540">
        <f t="shared" si="491"/>
        <v>1</v>
      </c>
      <c r="O4540">
        <f t="shared" si="492"/>
        <v>1</v>
      </c>
      <c r="P4540">
        <f t="shared" si="493"/>
        <v>0</v>
      </c>
      <c r="Q4540">
        <f t="shared" si="494"/>
        <v>1</v>
      </c>
      <c r="R4540">
        <f t="shared" si="495"/>
        <v>0</v>
      </c>
      <c r="S4540">
        <f t="shared" si="496"/>
        <v>1</v>
      </c>
    </row>
    <row r="4541" spans="1:19" x14ac:dyDescent="0.2">
      <c r="A4541" t="s">
        <v>0</v>
      </c>
      <c r="B4541" s="1">
        <v>42382</v>
      </c>
      <c r="C4541" s="2">
        <v>42383.683657407404</v>
      </c>
      <c r="D4541" t="s">
        <v>3837</v>
      </c>
      <c r="E4541" t="s">
        <v>3838</v>
      </c>
      <c r="F4541" t="s">
        <v>3839</v>
      </c>
      <c r="G4541" t="s">
        <v>16</v>
      </c>
      <c r="H4541" s="3">
        <v>1000</v>
      </c>
      <c r="I4541" s="4">
        <v>233.78</v>
      </c>
      <c r="J4541" s="4">
        <v>233780</v>
      </c>
      <c r="K4541" s="3">
        <v>40954</v>
      </c>
      <c r="L4541" t="s">
        <v>5</v>
      </c>
      <c r="M4541">
        <f t="shared" si="490"/>
        <v>0</v>
      </c>
      <c r="N4541">
        <f t="shared" si="491"/>
        <v>1</v>
      </c>
      <c r="O4541">
        <f t="shared" si="492"/>
        <v>1</v>
      </c>
      <c r="P4541">
        <f t="shared" si="493"/>
        <v>0</v>
      </c>
      <c r="Q4541">
        <f t="shared" si="494"/>
        <v>1</v>
      </c>
      <c r="R4541">
        <f t="shared" si="495"/>
        <v>1</v>
      </c>
      <c r="S4541">
        <f t="shared" si="496"/>
        <v>0</v>
      </c>
    </row>
    <row r="4542" spans="1:19" x14ac:dyDescent="0.2">
      <c r="A4542" t="s">
        <v>12</v>
      </c>
      <c r="B4542" s="1">
        <v>42382</v>
      </c>
      <c r="C4542" s="2">
        <v>42383.683518518519</v>
      </c>
      <c r="D4542" t="s">
        <v>3840</v>
      </c>
      <c r="E4542" t="s">
        <v>3841</v>
      </c>
      <c r="F4542" t="s">
        <v>3842</v>
      </c>
      <c r="G4542" t="s">
        <v>11</v>
      </c>
      <c r="H4542" s="3">
        <v>2000</v>
      </c>
      <c r="I4542" s="4">
        <v>9.26</v>
      </c>
      <c r="J4542" s="4">
        <v>18520</v>
      </c>
      <c r="K4542" s="3">
        <v>71086</v>
      </c>
      <c r="L4542" t="s">
        <v>5</v>
      </c>
      <c r="M4542">
        <f t="shared" si="490"/>
        <v>1</v>
      </c>
      <c r="N4542">
        <f t="shared" si="491"/>
        <v>0</v>
      </c>
      <c r="O4542">
        <f t="shared" si="492"/>
        <v>1</v>
      </c>
      <c r="P4542">
        <f t="shared" si="493"/>
        <v>0</v>
      </c>
      <c r="Q4542">
        <f t="shared" si="494"/>
        <v>0</v>
      </c>
      <c r="R4542">
        <f t="shared" si="495"/>
        <v>1</v>
      </c>
      <c r="S4542">
        <f t="shared" si="496"/>
        <v>0</v>
      </c>
    </row>
    <row r="4543" spans="1:19" x14ac:dyDescent="0.2">
      <c r="A4543" t="s">
        <v>0</v>
      </c>
      <c r="B4543" s="1">
        <v>42382</v>
      </c>
      <c r="C4543" s="2">
        <v>42383.683518518519</v>
      </c>
      <c r="D4543" t="s">
        <v>3840</v>
      </c>
      <c r="E4543" t="s">
        <v>3841</v>
      </c>
      <c r="F4543" t="s">
        <v>3842</v>
      </c>
      <c r="G4543" t="s">
        <v>11</v>
      </c>
      <c r="H4543" s="3">
        <v>2000</v>
      </c>
      <c r="I4543" s="4">
        <v>22.143899999999999</v>
      </c>
      <c r="J4543" s="4">
        <v>44287.8</v>
      </c>
      <c r="K4543" s="3">
        <v>69086</v>
      </c>
      <c r="L4543" t="s">
        <v>5</v>
      </c>
      <c r="M4543">
        <f t="shared" si="490"/>
        <v>0</v>
      </c>
      <c r="N4543">
        <f t="shared" si="491"/>
        <v>1</v>
      </c>
      <c r="O4543">
        <f t="shared" si="492"/>
        <v>1</v>
      </c>
      <c r="P4543">
        <f t="shared" si="493"/>
        <v>0</v>
      </c>
      <c r="Q4543">
        <f t="shared" si="494"/>
        <v>0</v>
      </c>
      <c r="R4543">
        <f t="shared" si="495"/>
        <v>1</v>
      </c>
      <c r="S4543">
        <f t="shared" si="496"/>
        <v>0</v>
      </c>
    </row>
    <row r="4544" spans="1:19" x14ac:dyDescent="0.2">
      <c r="A4544" t="s">
        <v>0</v>
      </c>
      <c r="B4544" s="1">
        <v>42382</v>
      </c>
      <c r="C4544" s="2">
        <v>42383.68204861111</v>
      </c>
      <c r="D4544" t="s">
        <v>3840</v>
      </c>
      <c r="E4544" t="s">
        <v>3841</v>
      </c>
      <c r="F4544" t="s">
        <v>3843</v>
      </c>
      <c r="G4544" t="s">
        <v>7</v>
      </c>
      <c r="H4544" s="3">
        <v>2000</v>
      </c>
      <c r="I4544" s="4">
        <v>22.137</v>
      </c>
      <c r="J4544" s="4">
        <v>44274</v>
      </c>
      <c r="K4544" s="3">
        <v>62158</v>
      </c>
      <c r="L4544" t="s">
        <v>5</v>
      </c>
      <c r="M4544">
        <f t="shared" si="490"/>
        <v>0</v>
      </c>
      <c r="N4544">
        <f t="shared" si="491"/>
        <v>1</v>
      </c>
      <c r="O4544">
        <f t="shared" si="492"/>
        <v>1</v>
      </c>
      <c r="P4544">
        <f t="shared" si="493"/>
        <v>0</v>
      </c>
      <c r="Q4544">
        <f t="shared" si="494"/>
        <v>1</v>
      </c>
      <c r="R4544">
        <f t="shared" si="495"/>
        <v>0</v>
      </c>
      <c r="S4544">
        <f t="shared" si="496"/>
        <v>0</v>
      </c>
    </row>
    <row r="4545" spans="1:19" x14ac:dyDescent="0.2">
      <c r="A4545" t="s">
        <v>12</v>
      </c>
      <c r="B4545" s="1">
        <v>42382</v>
      </c>
      <c r="C4545" s="2">
        <v>42383.68204861111</v>
      </c>
      <c r="D4545" t="s">
        <v>3840</v>
      </c>
      <c r="E4545" t="s">
        <v>3841</v>
      </c>
      <c r="F4545" t="s">
        <v>3843</v>
      </c>
      <c r="G4545" t="s">
        <v>7</v>
      </c>
      <c r="H4545" s="3">
        <v>2000</v>
      </c>
      <c r="I4545" s="4">
        <v>6.43</v>
      </c>
      <c r="J4545" s="4">
        <v>12860</v>
      </c>
      <c r="K4545" s="3">
        <v>64158</v>
      </c>
      <c r="L4545" t="s">
        <v>5</v>
      </c>
      <c r="M4545">
        <f t="shared" si="490"/>
        <v>1</v>
      </c>
      <c r="N4545">
        <f t="shared" si="491"/>
        <v>0</v>
      </c>
      <c r="O4545">
        <f t="shared" si="492"/>
        <v>1</v>
      </c>
      <c r="P4545">
        <f t="shared" si="493"/>
        <v>0</v>
      </c>
      <c r="Q4545">
        <f t="shared" si="494"/>
        <v>1</v>
      </c>
      <c r="R4545">
        <f t="shared" si="495"/>
        <v>0</v>
      </c>
      <c r="S4545">
        <f t="shared" si="496"/>
        <v>0</v>
      </c>
    </row>
    <row r="4546" spans="1:19" x14ac:dyDescent="0.2">
      <c r="A4546" t="s">
        <v>12</v>
      </c>
      <c r="B4546" s="1">
        <v>42382</v>
      </c>
      <c r="C4546" s="2">
        <v>42383.678761574076</v>
      </c>
      <c r="D4546" t="s">
        <v>1292</v>
      </c>
      <c r="E4546" t="s">
        <v>1293</v>
      </c>
      <c r="F4546" t="s">
        <v>3844</v>
      </c>
      <c r="G4546" t="s">
        <v>7</v>
      </c>
      <c r="H4546" s="3">
        <v>2231</v>
      </c>
      <c r="I4546" s="4">
        <v>22.41</v>
      </c>
      <c r="J4546" s="4">
        <v>49996.7</v>
      </c>
      <c r="K4546" s="3">
        <v>17470</v>
      </c>
      <c r="L4546" t="s">
        <v>5</v>
      </c>
      <c r="M4546">
        <f t="shared" si="490"/>
        <v>1</v>
      </c>
      <c r="N4546">
        <f t="shared" si="491"/>
        <v>0</v>
      </c>
      <c r="O4546">
        <f t="shared" si="492"/>
        <v>1</v>
      </c>
      <c r="P4546">
        <f t="shared" si="493"/>
        <v>0</v>
      </c>
      <c r="Q4546">
        <f t="shared" si="494"/>
        <v>1</v>
      </c>
      <c r="R4546">
        <f t="shared" si="495"/>
        <v>0</v>
      </c>
      <c r="S4546">
        <f t="shared" si="496"/>
        <v>0</v>
      </c>
    </row>
    <row r="4547" spans="1:19" x14ac:dyDescent="0.2">
      <c r="A4547" t="s">
        <v>0</v>
      </c>
      <c r="B4547" s="1">
        <v>42382</v>
      </c>
      <c r="C4547" s="2">
        <v>42383.678761574076</v>
      </c>
      <c r="D4547" t="s">
        <v>1292</v>
      </c>
      <c r="E4547" t="s">
        <v>1293</v>
      </c>
      <c r="F4547" t="s">
        <v>3844</v>
      </c>
      <c r="G4547" t="s">
        <v>7</v>
      </c>
      <c r="H4547">
        <v>802</v>
      </c>
      <c r="I4547" s="4">
        <v>62.384999999999998</v>
      </c>
      <c r="J4547" s="4">
        <v>50032.800000000003</v>
      </c>
      <c r="K4547" s="3">
        <v>16668</v>
      </c>
      <c r="L4547" t="s">
        <v>5</v>
      </c>
      <c r="M4547">
        <f t="shared" ref="M4547:M4610" si="497">IF($A4547="Buy",1,0)</f>
        <v>0</v>
      </c>
      <c r="N4547">
        <f t="shared" ref="N4547:N4610" si="498">IF($A4547="Sell",1,0)</f>
        <v>1</v>
      </c>
      <c r="O4547">
        <f t="shared" ref="O4547:O4610" si="499">IF($H4547&lt;=10000,1,0)</f>
        <v>1</v>
      </c>
      <c r="P4547">
        <f t="shared" ref="P4547:P4610" si="500">IF($H4547&gt;10000,1,0)</f>
        <v>0</v>
      </c>
      <c r="Q4547">
        <f t="shared" ref="Q4547:Q4610" si="501">IF(ISNUMBER(SEARCH("director",$G4547)),1,0)</f>
        <v>1</v>
      </c>
      <c r="R4547">
        <f t="shared" ref="R4547:R4610" si="502">IF(ISNUMBER(SEARCH("officer",$G4547)),1,0)</f>
        <v>0</v>
      </c>
      <c r="S4547">
        <f t="shared" ref="S4547:S4610" si="503">IF(ISNUMBER(SEARCH("owner",G4547)),1,0)</f>
        <v>0</v>
      </c>
    </row>
    <row r="4548" spans="1:19" x14ac:dyDescent="0.2">
      <c r="A4548" t="s">
        <v>12</v>
      </c>
      <c r="B4548" s="1">
        <v>42382</v>
      </c>
      <c r="C4548" s="2">
        <v>42383.665706018517</v>
      </c>
      <c r="D4548" t="s">
        <v>3818</v>
      </c>
      <c r="E4548" t="s">
        <v>3819</v>
      </c>
      <c r="F4548" t="s">
        <v>3845</v>
      </c>
      <c r="G4548" t="s">
        <v>11</v>
      </c>
      <c r="H4548" s="3">
        <v>2600</v>
      </c>
      <c r="I4548" s="4">
        <v>64.5</v>
      </c>
      <c r="J4548" s="4">
        <v>167700</v>
      </c>
      <c r="K4548" s="3">
        <v>26467</v>
      </c>
      <c r="L4548" t="s">
        <v>5</v>
      </c>
      <c r="M4548">
        <f t="shared" si="497"/>
        <v>1</v>
      </c>
      <c r="N4548">
        <f t="shared" si="498"/>
        <v>0</v>
      </c>
      <c r="O4548">
        <f t="shared" si="499"/>
        <v>1</v>
      </c>
      <c r="P4548">
        <f t="shared" si="500"/>
        <v>0</v>
      </c>
      <c r="Q4548">
        <f t="shared" si="501"/>
        <v>0</v>
      </c>
      <c r="R4548">
        <f t="shared" si="502"/>
        <v>1</v>
      </c>
      <c r="S4548">
        <f t="shared" si="503"/>
        <v>0</v>
      </c>
    </row>
    <row r="4549" spans="1:19" x14ac:dyDescent="0.2">
      <c r="A4549" t="s">
        <v>0</v>
      </c>
      <c r="B4549" s="1">
        <v>42381</v>
      </c>
      <c r="C4549" s="2">
        <v>42383.665706018517</v>
      </c>
      <c r="D4549" t="s">
        <v>3818</v>
      </c>
      <c r="E4549" t="s">
        <v>3819</v>
      </c>
      <c r="F4549" t="s">
        <v>3845</v>
      </c>
      <c r="G4549" t="s">
        <v>11</v>
      </c>
      <c r="H4549">
        <v>92</v>
      </c>
      <c r="I4549" s="4">
        <v>64.56</v>
      </c>
      <c r="J4549" s="4">
        <v>5939.52</v>
      </c>
      <c r="K4549" s="3">
        <v>23867</v>
      </c>
      <c r="L4549" t="s">
        <v>5</v>
      </c>
      <c r="M4549">
        <f t="shared" si="497"/>
        <v>0</v>
      </c>
      <c r="N4549">
        <f t="shared" si="498"/>
        <v>1</v>
      </c>
      <c r="O4549">
        <f t="shared" si="499"/>
        <v>1</v>
      </c>
      <c r="P4549">
        <f t="shared" si="500"/>
        <v>0</v>
      </c>
      <c r="Q4549">
        <f t="shared" si="501"/>
        <v>0</v>
      </c>
      <c r="R4549">
        <f t="shared" si="502"/>
        <v>1</v>
      </c>
      <c r="S4549">
        <f t="shared" si="503"/>
        <v>0</v>
      </c>
    </row>
    <row r="4550" spans="1:19" x14ac:dyDescent="0.2">
      <c r="A4550" t="s">
        <v>0</v>
      </c>
      <c r="B4550" s="1">
        <v>42381</v>
      </c>
      <c r="C4550" s="2">
        <v>42383.66505787037</v>
      </c>
      <c r="D4550" t="s">
        <v>1845</v>
      </c>
      <c r="E4550" t="s">
        <v>1846</v>
      </c>
      <c r="F4550" t="s">
        <v>1856</v>
      </c>
      <c r="G4550" t="s">
        <v>11</v>
      </c>
      <c r="H4550">
        <v>404</v>
      </c>
      <c r="I4550" s="4">
        <v>14.77</v>
      </c>
      <c r="J4550" s="4">
        <v>5967.08</v>
      </c>
      <c r="K4550" s="3">
        <v>152920</v>
      </c>
      <c r="L4550" t="s">
        <v>5</v>
      </c>
      <c r="M4550">
        <f t="shared" si="497"/>
        <v>0</v>
      </c>
      <c r="N4550">
        <f t="shared" si="498"/>
        <v>1</v>
      </c>
      <c r="O4550">
        <f t="shared" si="499"/>
        <v>1</v>
      </c>
      <c r="P4550">
        <f t="shared" si="500"/>
        <v>0</v>
      </c>
      <c r="Q4550">
        <f t="shared" si="501"/>
        <v>0</v>
      </c>
      <c r="R4550">
        <f t="shared" si="502"/>
        <v>1</v>
      </c>
      <c r="S4550">
        <f t="shared" si="503"/>
        <v>0</v>
      </c>
    </row>
    <row r="4551" spans="1:19" x14ac:dyDescent="0.2">
      <c r="A4551" t="s">
        <v>0</v>
      </c>
      <c r="B4551" s="1">
        <v>42381</v>
      </c>
      <c r="C4551" s="2">
        <v>42383.65996527778</v>
      </c>
      <c r="D4551" t="s">
        <v>1724</v>
      </c>
      <c r="E4551" t="s">
        <v>1725</v>
      </c>
      <c r="F4551" t="s">
        <v>1726</v>
      </c>
      <c r="H4551" s="3">
        <v>90000</v>
      </c>
      <c r="I4551" s="4">
        <v>0.19800000000000001</v>
      </c>
      <c r="J4551" s="4">
        <v>17820</v>
      </c>
      <c r="K4551" s="3">
        <v>7196330</v>
      </c>
      <c r="L4551" t="s">
        <v>5</v>
      </c>
      <c r="M4551">
        <f t="shared" si="497"/>
        <v>0</v>
      </c>
      <c r="N4551">
        <f t="shared" si="498"/>
        <v>1</v>
      </c>
      <c r="O4551">
        <f t="shared" si="499"/>
        <v>0</v>
      </c>
      <c r="P4551">
        <f t="shared" si="500"/>
        <v>1</v>
      </c>
      <c r="Q4551">
        <f t="shared" si="501"/>
        <v>0</v>
      </c>
      <c r="R4551">
        <f t="shared" si="502"/>
        <v>0</v>
      </c>
      <c r="S4551">
        <f t="shared" si="503"/>
        <v>0</v>
      </c>
    </row>
    <row r="4552" spans="1:19" x14ac:dyDescent="0.2">
      <c r="A4552" t="s">
        <v>0</v>
      </c>
      <c r="B4552" s="1">
        <v>42382</v>
      </c>
      <c r="C4552" s="2">
        <v>42383.65996527778</v>
      </c>
      <c r="D4552" t="s">
        <v>1724</v>
      </c>
      <c r="E4552" t="s">
        <v>1725</v>
      </c>
      <c r="F4552" t="s">
        <v>1726</v>
      </c>
      <c r="H4552" s="3">
        <v>83126</v>
      </c>
      <c r="I4552" s="4">
        <v>0.192</v>
      </c>
      <c r="J4552" s="4">
        <v>15960.2</v>
      </c>
      <c r="K4552" s="3">
        <v>7113210</v>
      </c>
      <c r="L4552" t="s">
        <v>5</v>
      </c>
      <c r="M4552">
        <f t="shared" si="497"/>
        <v>0</v>
      </c>
      <c r="N4552">
        <f t="shared" si="498"/>
        <v>1</v>
      </c>
      <c r="O4552">
        <f t="shared" si="499"/>
        <v>0</v>
      </c>
      <c r="P4552">
        <f t="shared" si="500"/>
        <v>1</v>
      </c>
      <c r="Q4552">
        <f t="shared" si="501"/>
        <v>0</v>
      </c>
      <c r="R4552">
        <f t="shared" si="502"/>
        <v>0</v>
      </c>
      <c r="S4552">
        <f t="shared" si="503"/>
        <v>0</v>
      </c>
    </row>
    <row r="4553" spans="1:19" x14ac:dyDescent="0.2">
      <c r="A4553" t="s">
        <v>0</v>
      </c>
      <c r="B4553" s="1">
        <v>42381</v>
      </c>
      <c r="C4553" s="2">
        <v>42383.659756944442</v>
      </c>
      <c r="D4553" t="s">
        <v>1845</v>
      </c>
      <c r="E4553" t="s">
        <v>1846</v>
      </c>
      <c r="F4553" t="s">
        <v>1850</v>
      </c>
      <c r="G4553" t="s">
        <v>11</v>
      </c>
      <c r="H4553">
        <v>404</v>
      </c>
      <c r="I4553" s="4">
        <v>14.77</v>
      </c>
      <c r="J4553" s="4">
        <v>5967.08</v>
      </c>
      <c r="K4553" s="3">
        <v>67420</v>
      </c>
      <c r="L4553" t="s">
        <v>5</v>
      </c>
      <c r="M4553">
        <f t="shared" si="497"/>
        <v>0</v>
      </c>
      <c r="N4553">
        <f t="shared" si="498"/>
        <v>1</v>
      </c>
      <c r="O4553">
        <f t="shared" si="499"/>
        <v>1</v>
      </c>
      <c r="P4553">
        <f t="shared" si="500"/>
        <v>0</v>
      </c>
      <c r="Q4553">
        <f t="shared" si="501"/>
        <v>0</v>
      </c>
      <c r="R4553">
        <f t="shared" si="502"/>
        <v>1</v>
      </c>
      <c r="S4553">
        <f t="shared" si="503"/>
        <v>0</v>
      </c>
    </row>
    <row r="4554" spans="1:19" x14ac:dyDescent="0.2">
      <c r="A4554" t="s">
        <v>0</v>
      </c>
      <c r="B4554" s="1">
        <v>42381</v>
      </c>
      <c r="C4554" s="2">
        <v>42383.659270833334</v>
      </c>
      <c r="D4554" t="s">
        <v>3846</v>
      </c>
      <c r="E4554" t="s">
        <v>3847</v>
      </c>
      <c r="F4554" t="s">
        <v>3848</v>
      </c>
      <c r="G4554" t="s">
        <v>11</v>
      </c>
      <c r="H4554" s="3">
        <v>10000</v>
      </c>
      <c r="I4554" s="4">
        <v>1.91</v>
      </c>
      <c r="J4554" s="4">
        <v>19100</v>
      </c>
      <c r="K4554" s="3">
        <v>172500</v>
      </c>
      <c r="L4554" t="s">
        <v>5</v>
      </c>
      <c r="M4554">
        <f t="shared" si="497"/>
        <v>0</v>
      </c>
      <c r="N4554">
        <f t="shared" si="498"/>
        <v>1</v>
      </c>
      <c r="O4554">
        <f t="shared" si="499"/>
        <v>1</v>
      </c>
      <c r="P4554">
        <f t="shared" si="500"/>
        <v>0</v>
      </c>
      <c r="Q4554">
        <f t="shared" si="501"/>
        <v>0</v>
      </c>
      <c r="R4554">
        <f t="shared" si="502"/>
        <v>1</v>
      </c>
      <c r="S4554">
        <f t="shared" si="503"/>
        <v>0</v>
      </c>
    </row>
    <row r="4555" spans="1:19" x14ac:dyDescent="0.2">
      <c r="A4555" t="s">
        <v>12</v>
      </c>
      <c r="B4555" s="1">
        <v>42353</v>
      </c>
      <c r="C4555" s="2">
        <v>42383.658819444441</v>
      </c>
      <c r="D4555" t="s">
        <v>2804</v>
      </c>
      <c r="E4555" t="s">
        <v>2805</v>
      </c>
      <c r="F4555" t="s">
        <v>3849</v>
      </c>
      <c r="G4555" t="s">
        <v>11</v>
      </c>
      <c r="H4555">
        <v>115</v>
      </c>
      <c r="I4555" s="4">
        <v>13.831</v>
      </c>
      <c r="J4555" s="4">
        <v>1590.56</v>
      </c>
      <c r="K4555" s="3">
        <v>32535</v>
      </c>
      <c r="L4555" t="s">
        <v>5</v>
      </c>
      <c r="M4555">
        <f t="shared" si="497"/>
        <v>1</v>
      </c>
      <c r="N4555">
        <f t="shared" si="498"/>
        <v>0</v>
      </c>
      <c r="O4555">
        <f t="shared" si="499"/>
        <v>1</v>
      </c>
      <c r="P4555">
        <f t="shared" si="500"/>
        <v>0</v>
      </c>
      <c r="Q4555">
        <f t="shared" si="501"/>
        <v>0</v>
      </c>
      <c r="R4555">
        <f t="shared" si="502"/>
        <v>1</v>
      </c>
      <c r="S4555">
        <f t="shared" si="503"/>
        <v>0</v>
      </c>
    </row>
    <row r="4556" spans="1:19" x14ac:dyDescent="0.2">
      <c r="A4556" t="s">
        <v>12</v>
      </c>
      <c r="B4556" s="1">
        <v>42353</v>
      </c>
      <c r="C4556" s="2">
        <v>42383.658819444441</v>
      </c>
      <c r="D4556" t="s">
        <v>2804</v>
      </c>
      <c r="E4556" t="s">
        <v>2805</v>
      </c>
      <c r="F4556" t="s">
        <v>3849</v>
      </c>
      <c r="G4556" t="s">
        <v>11</v>
      </c>
      <c r="H4556">
        <v>10</v>
      </c>
      <c r="I4556" s="4">
        <v>13.831</v>
      </c>
      <c r="J4556" s="4">
        <v>138.31</v>
      </c>
      <c r="K4556" s="3">
        <v>1156</v>
      </c>
      <c r="L4556" t="s">
        <v>5</v>
      </c>
      <c r="M4556">
        <f t="shared" si="497"/>
        <v>1</v>
      </c>
      <c r="N4556">
        <f t="shared" si="498"/>
        <v>0</v>
      </c>
      <c r="O4556">
        <f t="shared" si="499"/>
        <v>1</v>
      </c>
      <c r="P4556">
        <f t="shared" si="500"/>
        <v>0</v>
      </c>
      <c r="Q4556">
        <f t="shared" si="501"/>
        <v>0</v>
      </c>
      <c r="R4556">
        <f t="shared" si="502"/>
        <v>1</v>
      </c>
      <c r="S4556">
        <f t="shared" si="503"/>
        <v>0</v>
      </c>
    </row>
    <row r="4557" spans="1:19" x14ac:dyDescent="0.2">
      <c r="A4557" t="s">
        <v>12</v>
      </c>
      <c r="B4557" s="1">
        <v>42369</v>
      </c>
      <c r="C4557" s="2">
        <v>42383.658819444441</v>
      </c>
      <c r="D4557" t="s">
        <v>2804</v>
      </c>
      <c r="E4557" t="s">
        <v>2805</v>
      </c>
      <c r="F4557" t="s">
        <v>3849</v>
      </c>
      <c r="G4557" t="s">
        <v>11</v>
      </c>
      <c r="H4557">
        <v>105</v>
      </c>
      <c r="I4557" s="4">
        <v>12.882</v>
      </c>
      <c r="J4557" s="4">
        <v>1352.61</v>
      </c>
      <c r="K4557" s="3">
        <v>1261</v>
      </c>
      <c r="L4557" t="s">
        <v>5</v>
      </c>
      <c r="M4557">
        <f t="shared" si="497"/>
        <v>1</v>
      </c>
      <c r="N4557">
        <f t="shared" si="498"/>
        <v>0</v>
      </c>
      <c r="O4557">
        <f t="shared" si="499"/>
        <v>1</v>
      </c>
      <c r="P4557">
        <f t="shared" si="500"/>
        <v>0</v>
      </c>
      <c r="Q4557">
        <f t="shared" si="501"/>
        <v>0</v>
      </c>
      <c r="R4557">
        <f t="shared" si="502"/>
        <v>1</v>
      </c>
      <c r="S4557">
        <f t="shared" si="503"/>
        <v>0</v>
      </c>
    </row>
    <row r="4558" spans="1:19" x14ac:dyDescent="0.2">
      <c r="A4558" t="s">
        <v>12</v>
      </c>
      <c r="B4558" s="1">
        <v>42353</v>
      </c>
      <c r="C4558" s="2">
        <v>42383.655289351853</v>
      </c>
      <c r="D4558" t="s">
        <v>2804</v>
      </c>
      <c r="E4558" t="s">
        <v>2805</v>
      </c>
      <c r="F4558" t="s">
        <v>3850</v>
      </c>
      <c r="G4558" t="s">
        <v>11</v>
      </c>
      <c r="H4558">
        <v>135</v>
      </c>
      <c r="I4558" s="4">
        <v>13.831</v>
      </c>
      <c r="J4558" s="4">
        <v>1867.19</v>
      </c>
      <c r="K4558" s="3">
        <v>34868</v>
      </c>
      <c r="L4558" t="s">
        <v>5</v>
      </c>
      <c r="M4558">
        <f t="shared" si="497"/>
        <v>1</v>
      </c>
      <c r="N4558">
        <f t="shared" si="498"/>
        <v>0</v>
      </c>
      <c r="O4558">
        <f t="shared" si="499"/>
        <v>1</v>
      </c>
      <c r="P4558">
        <f t="shared" si="500"/>
        <v>0</v>
      </c>
      <c r="Q4558">
        <f t="shared" si="501"/>
        <v>0</v>
      </c>
      <c r="R4558">
        <f t="shared" si="502"/>
        <v>1</v>
      </c>
      <c r="S4558">
        <f t="shared" si="503"/>
        <v>0</v>
      </c>
    </row>
    <row r="4559" spans="1:19" x14ac:dyDescent="0.2">
      <c r="A4559" t="s">
        <v>12</v>
      </c>
      <c r="B4559" s="1">
        <v>42353</v>
      </c>
      <c r="C4559" s="2">
        <v>42383.655289351853</v>
      </c>
      <c r="D4559" t="s">
        <v>2804</v>
      </c>
      <c r="E4559" t="s">
        <v>2805</v>
      </c>
      <c r="F4559" t="s">
        <v>3850</v>
      </c>
      <c r="G4559" t="s">
        <v>11</v>
      </c>
      <c r="H4559">
        <v>16</v>
      </c>
      <c r="I4559" s="4">
        <v>13.8</v>
      </c>
      <c r="J4559" s="4">
        <v>220.8</v>
      </c>
      <c r="K4559" s="3">
        <v>1850</v>
      </c>
      <c r="L4559" t="s">
        <v>5</v>
      </c>
      <c r="M4559">
        <f t="shared" si="497"/>
        <v>1</v>
      </c>
      <c r="N4559">
        <f t="shared" si="498"/>
        <v>0</v>
      </c>
      <c r="O4559">
        <f t="shared" si="499"/>
        <v>1</v>
      </c>
      <c r="P4559">
        <f t="shared" si="500"/>
        <v>0</v>
      </c>
      <c r="Q4559">
        <f t="shared" si="501"/>
        <v>0</v>
      </c>
      <c r="R4559">
        <f t="shared" si="502"/>
        <v>1</v>
      </c>
      <c r="S4559">
        <f t="shared" si="503"/>
        <v>0</v>
      </c>
    </row>
    <row r="4560" spans="1:19" x14ac:dyDescent="0.2">
      <c r="A4560" t="s">
        <v>12</v>
      </c>
      <c r="B4560" s="1">
        <v>42353</v>
      </c>
      <c r="C4560" s="2">
        <v>42383.655289351853</v>
      </c>
      <c r="D4560" t="s">
        <v>2804</v>
      </c>
      <c r="E4560" t="s">
        <v>2805</v>
      </c>
      <c r="F4560" t="s">
        <v>3850</v>
      </c>
      <c r="G4560" t="s">
        <v>11</v>
      </c>
      <c r="H4560">
        <v>5</v>
      </c>
      <c r="I4560" s="4">
        <v>13.831</v>
      </c>
      <c r="J4560" s="4">
        <v>69.155000000000001</v>
      </c>
      <c r="K4560">
        <v>609</v>
      </c>
      <c r="L4560" t="s">
        <v>5</v>
      </c>
      <c r="M4560">
        <f t="shared" si="497"/>
        <v>1</v>
      </c>
      <c r="N4560">
        <f t="shared" si="498"/>
        <v>0</v>
      </c>
      <c r="O4560">
        <f t="shared" si="499"/>
        <v>1</v>
      </c>
      <c r="P4560">
        <f t="shared" si="500"/>
        <v>0</v>
      </c>
      <c r="Q4560">
        <f t="shared" si="501"/>
        <v>0</v>
      </c>
      <c r="R4560">
        <f t="shared" si="502"/>
        <v>1</v>
      </c>
      <c r="S4560">
        <f t="shared" si="503"/>
        <v>0</v>
      </c>
    </row>
    <row r="4561" spans="1:19" x14ac:dyDescent="0.2">
      <c r="A4561" t="s">
        <v>12</v>
      </c>
      <c r="B4561" s="1">
        <v>42353</v>
      </c>
      <c r="C4561" s="2">
        <v>42383.654976851853</v>
      </c>
      <c r="D4561" t="s">
        <v>2804</v>
      </c>
      <c r="E4561" t="s">
        <v>2805</v>
      </c>
      <c r="F4561" t="s">
        <v>3851</v>
      </c>
      <c r="G4561" t="s">
        <v>11</v>
      </c>
      <c r="H4561">
        <v>197</v>
      </c>
      <c r="I4561" s="4">
        <v>13.831</v>
      </c>
      <c r="J4561" s="4">
        <v>2724.71</v>
      </c>
      <c r="K4561" s="3">
        <v>58403</v>
      </c>
      <c r="L4561" t="s">
        <v>5</v>
      </c>
      <c r="M4561">
        <f t="shared" si="497"/>
        <v>1</v>
      </c>
      <c r="N4561">
        <f t="shared" si="498"/>
        <v>0</v>
      </c>
      <c r="O4561">
        <f t="shared" si="499"/>
        <v>1</v>
      </c>
      <c r="P4561">
        <f t="shared" si="500"/>
        <v>0</v>
      </c>
      <c r="Q4561">
        <f t="shared" si="501"/>
        <v>0</v>
      </c>
      <c r="R4561">
        <f t="shared" si="502"/>
        <v>1</v>
      </c>
      <c r="S4561">
        <f t="shared" si="503"/>
        <v>0</v>
      </c>
    </row>
    <row r="4562" spans="1:19" x14ac:dyDescent="0.2">
      <c r="A4562" t="s">
        <v>12</v>
      </c>
      <c r="B4562" s="1">
        <v>42353</v>
      </c>
      <c r="C4562" s="2">
        <v>42383.654976851853</v>
      </c>
      <c r="D4562" t="s">
        <v>2804</v>
      </c>
      <c r="E4562" t="s">
        <v>2805</v>
      </c>
      <c r="F4562" t="s">
        <v>3851</v>
      </c>
      <c r="G4562" t="s">
        <v>11</v>
      </c>
      <c r="H4562">
        <v>23</v>
      </c>
      <c r="I4562" s="4">
        <v>13.831</v>
      </c>
      <c r="J4562" s="4">
        <v>318.113</v>
      </c>
      <c r="K4562" s="3">
        <v>2675</v>
      </c>
      <c r="L4562" t="s">
        <v>5</v>
      </c>
      <c r="M4562">
        <f t="shared" si="497"/>
        <v>1</v>
      </c>
      <c r="N4562">
        <f t="shared" si="498"/>
        <v>0</v>
      </c>
      <c r="O4562">
        <f t="shared" si="499"/>
        <v>1</v>
      </c>
      <c r="P4562">
        <f t="shared" si="500"/>
        <v>0</v>
      </c>
      <c r="Q4562">
        <f t="shared" si="501"/>
        <v>0</v>
      </c>
      <c r="R4562">
        <f t="shared" si="502"/>
        <v>1</v>
      </c>
      <c r="S4562">
        <f t="shared" si="503"/>
        <v>0</v>
      </c>
    </row>
    <row r="4563" spans="1:19" x14ac:dyDescent="0.2">
      <c r="A4563" t="s">
        <v>12</v>
      </c>
      <c r="B4563" s="1">
        <v>42369</v>
      </c>
      <c r="C4563" s="2">
        <v>42383.654976851853</v>
      </c>
      <c r="D4563" t="s">
        <v>2804</v>
      </c>
      <c r="E4563" t="s">
        <v>2805</v>
      </c>
      <c r="F4563" t="s">
        <v>3851</v>
      </c>
      <c r="G4563" t="s">
        <v>11</v>
      </c>
      <c r="H4563">
        <v>93</v>
      </c>
      <c r="I4563" s="4">
        <v>12.882</v>
      </c>
      <c r="J4563" s="4">
        <v>1198.03</v>
      </c>
      <c r="K4563" s="3">
        <v>2768</v>
      </c>
      <c r="L4563" t="s">
        <v>5</v>
      </c>
      <c r="M4563">
        <f t="shared" si="497"/>
        <v>1</v>
      </c>
      <c r="N4563">
        <f t="shared" si="498"/>
        <v>0</v>
      </c>
      <c r="O4563">
        <f t="shared" si="499"/>
        <v>1</v>
      </c>
      <c r="P4563">
        <f t="shared" si="500"/>
        <v>0</v>
      </c>
      <c r="Q4563">
        <f t="shared" si="501"/>
        <v>0</v>
      </c>
      <c r="R4563">
        <f t="shared" si="502"/>
        <v>1</v>
      </c>
      <c r="S4563">
        <f t="shared" si="503"/>
        <v>0</v>
      </c>
    </row>
    <row r="4564" spans="1:19" x14ac:dyDescent="0.2">
      <c r="A4564" t="s">
        <v>0</v>
      </c>
      <c r="B4564" s="1">
        <v>42381</v>
      </c>
      <c r="C4564" s="2">
        <v>42383.654965277776</v>
      </c>
      <c r="D4564" t="s">
        <v>1845</v>
      </c>
      <c r="E4564" t="s">
        <v>1846</v>
      </c>
      <c r="F4564" t="s">
        <v>1848</v>
      </c>
      <c r="G4564" t="s">
        <v>11</v>
      </c>
      <c r="H4564">
        <v>236</v>
      </c>
      <c r="I4564" s="4">
        <v>14.77</v>
      </c>
      <c r="J4564" s="4">
        <v>3485.72</v>
      </c>
      <c r="K4564" s="3">
        <v>148515</v>
      </c>
      <c r="L4564" t="s">
        <v>5</v>
      </c>
      <c r="M4564">
        <f t="shared" si="497"/>
        <v>0</v>
      </c>
      <c r="N4564">
        <f t="shared" si="498"/>
        <v>1</v>
      </c>
      <c r="O4564">
        <f t="shared" si="499"/>
        <v>1</v>
      </c>
      <c r="P4564">
        <f t="shared" si="500"/>
        <v>0</v>
      </c>
      <c r="Q4564">
        <f t="shared" si="501"/>
        <v>0</v>
      </c>
      <c r="R4564">
        <f t="shared" si="502"/>
        <v>1</v>
      </c>
      <c r="S4564">
        <f t="shared" si="503"/>
        <v>0</v>
      </c>
    </row>
    <row r="4565" spans="1:19" x14ac:dyDescent="0.2">
      <c r="A4565" t="s">
        <v>12</v>
      </c>
      <c r="B4565" s="1">
        <v>42353</v>
      </c>
      <c r="C4565" s="2">
        <v>42383.654664351852</v>
      </c>
      <c r="D4565" t="s">
        <v>2804</v>
      </c>
      <c r="E4565" t="s">
        <v>2805</v>
      </c>
      <c r="F4565" t="s">
        <v>3852</v>
      </c>
      <c r="G4565" t="s">
        <v>11</v>
      </c>
      <c r="H4565">
        <v>250</v>
      </c>
      <c r="I4565" s="4">
        <v>13.831</v>
      </c>
      <c r="J4565" s="4">
        <v>3457.75</v>
      </c>
      <c r="K4565" s="3">
        <v>61739</v>
      </c>
      <c r="L4565" t="s">
        <v>5</v>
      </c>
      <c r="M4565">
        <f t="shared" si="497"/>
        <v>1</v>
      </c>
      <c r="N4565">
        <f t="shared" si="498"/>
        <v>0</v>
      </c>
      <c r="O4565">
        <f t="shared" si="499"/>
        <v>1</v>
      </c>
      <c r="P4565">
        <f t="shared" si="500"/>
        <v>0</v>
      </c>
      <c r="Q4565">
        <f t="shared" si="501"/>
        <v>0</v>
      </c>
      <c r="R4565">
        <f t="shared" si="502"/>
        <v>1</v>
      </c>
      <c r="S4565">
        <f t="shared" si="503"/>
        <v>0</v>
      </c>
    </row>
    <row r="4566" spans="1:19" x14ac:dyDescent="0.2">
      <c r="A4566" t="s">
        <v>12</v>
      </c>
      <c r="B4566" s="1">
        <v>42353</v>
      </c>
      <c r="C4566" s="2">
        <v>42383.654664351852</v>
      </c>
      <c r="D4566" t="s">
        <v>2804</v>
      </c>
      <c r="E4566" t="s">
        <v>2805</v>
      </c>
      <c r="F4566" t="s">
        <v>3852</v>
      </c>
      <c r="G4566" t="s">
        <v>11</v>
      </c>
      <c r="H4566">
        <v>21</v>
      </c>
      <c r="I4566" s="4">
        <v>13.831</v>
      </c>
      <c r="J4566" s="4">
        <v>290.45100000000002</v>
      </c>
      <c r="K4566" s="3">
        <v>2409</v>
      </c>
      <c r="L4566" t="s">
        <v>5</v>
      </c>
      <c r="M4566">
        <f t="shared" si="497"/>
        <v>1</v>
      </c>
      <c r="N4566">
        <f t="shared" si="498"/>
        <v>0</v>
      </c>
      <c r="O4566">
        <f t="shared" si="499"/>
        <v>1</v>
      </c>
      <c r="P4566">
        <f t="shared" si="500"/>
        <v>0</v>
      </c>
      <c r="Q4566">
        <f t="shared" si="501"/>
        <v>0</v>
      </c>
      <c r="R4566">
        <f t="shared" si="502"/>
        <v>1</v>
      </c>
      <c r="S4566">
        <f t="shared" si="503"/>
        <v>0</v>
      </c>
    </row>
    <row r="4567" spans="1:19" x14ac:dyDescent="0.2">
      <c r="A4567" t="s">
        <v>12</v>
      </c>
      <c r="B4567" s="1">
        <v>42369</v>
      </c>
      <c r="C4567" s="2">
        <v>42383.654664351852</v>
      </c>
      <c r="D4567" t="s">
        <v>2804</v>
      </c>
      <c r="E4567" t="s">
        <v>2805</v>
      </c>
      <c r="F4567" t="s">
        <v>3852</v>
      </c>
      <c r="G4567" t="s">
        <v>11</v>
      </c>
      <c r="H4567">
        <v>47</v>
      </c>
      <c r="I4567" s="4">
        <v>12.882</v>
      </c>
      <c r="J4567" s="4">
        <v>605.45399999999995</v>
      </c>
      <c r="K4567" s="3">
        <v>2456</v>
      </c>
      <c r="L4567" t="s">
        <v>5</v>
      </c>
      <c r="M4567">
        <f t="shared" si="497"/>
        <v>1</v>
      </c>
      <c r="N4567">
        <f t="shared" si="498"/>
        <v>0</v>
      </c>
      <c r="O4567">
        <f t="shared" si="499"/>
        <v>1</v>
      </c>
      <c r="P4567">
        <f t="shared" si="500"/>
        <v>0</v>
      </c>
      <c r="Q4567">
        <f t="shared" si="501"/>
        <v>0</v>
      </c>
      <c r="R4567">
        <f t="shared" si="502"/>
        <v>1</v>
      </c>
      <c r="S4567">
        <f t="shared" si="503"/>
        <v>0</v>
      </c>
    </row>
    <row r="4568" spans="1:19" x14ac:dyDescent="0.2">
      <c r="A4568" t="s">
        <v>12</v>
      </c>
      <c r="B4568" s="1">
        <v>42345</v>
      </c>
      <c r="C4568" s="2">
        <v>42383.653958333336</v>
      </c>
      <c r="D4568" t="s">
        <v>2804</v>
      </c>
      <c r="E4568" t="s">
        <v>2805</v>
      </c>
      <c r="F4568" t="s">
        <v>3853</v>
      </c>
      <c r="G4568" t="s">
        <v>11</v>
      </c>
      <c r="H4568">
        <v>7</v>
      </c>
      <c r="I4568" s="4">
        <v>14.299899999999999</v>
      </c>
      <c r="J4568" s="4">
        <v>100.099</v>
      </c>
      <c r="K4568" s="3">
        <v>54800</v>
      </c>
      <c r="L4568" t="s">
        <v>5</v>
      </c>
      <c r="M4568">
        <f t="shared" si="497"/>
        <v>1</v>
      </c>
      <c r="N4568">
        <f t="shared" si="498"/>
        <v>0</v>
      </c>
      <c r="O4568">
        <f t="shared" si="499"/>
        <v>1</v>
      </c>
      <c r="P4568">
        <f t="shared" si="500"/>
        <v>0</v>
      </c>
      <c r="Q4568">
        <f t="shared" si="501"/>
        <v>0</v>
      </c>
      <c r="R4568">
        <f t="shared" si="502"/>
        <v>1</v>
      </c>
      <c r="S4568">
        <f t="shared" si="503"/>
        <v>0</v>
      </c>
    </row>
    <row r="4569" spans="1:19" x14ac:dyDescent="0.2">
      <c r="A4569" t="s">
        <v>12</v>
      </c>
      <c r="B4569" s="1">
        <v>42353</v>
      </c>
      <c r="C4569" s="2">
        <v>42383.653958333336</v>
      </c>
      <c r="D4569" t="s">
        <v>2804</v>
      </c>
      <c r="E4569" t="s">
        <v>2805</v>
      </c>
      <c r="F4569" t="s">
        <v>3853</v>
      </c>
      <c r="G4569" t="s">
        <v>11</v>
      </c>
      <c r="H4569">
        <v>226</v>
      </c>
      <c r="I4569" s="4">
        <v>13.831</v>
      </c>
      <c r="J4569" s="4">
        <v>3125.81</v>
      </c>
      <c r="K4569" s="3">
        <v>54807</v>
      </c>
      <c r="L4569" t="s">
        <v>5</v>
      </c>
      <c r="M4569">
        <f t="shared" si="497"/>
        <v>1</v>
      </c>
      <c r="N4569">
        <f t="shared" si="498"/>
        <v>0</v>
      </c>
      <c r="O4569">
        <f t="shared" si="499"/>
        <v>1</v>
      </c>
      <c r="P4569">
        <f t="shared" si="500"/>
        <v>0</v>
      </c>
      <c r="Q4569">
        <f t="shared" si="501"/>
        <v>0</v>
      </c>
      <c r="R4569">
        <f t="shared" si="502"/>
        <v>1</v>
      </c>
      <c r="S4569">
        <f t="shared" si="503"/>
        <v>0</v>
      </c>
    </row>
    <row r="4570" spans="1:19" x14ac:dyDescent="0.2">
      <c r="A4570" t="s">
        <v>12</v>
      </c>
      <c r="B4570" s="1">
        <v>42353</v>
      </c>
      <c r="C4570" s="2">
        <v>42383.653611111113</v>
      </c>
      <c r="D4570" t="s">
        <v>2804</v>
      </c>
      <c r="E4570" t="s">
        <v>2805</v>
      </c>
      <c r="F4570" t="s">
        <v>3854</v>
      </c>
      <c r="G4570" t="s">
        <v>11</v>
      </c>
      <c r="H4570">
        <v>1</v>
      </c>
      <c r="I4570" s="4">
        <v>13.831</v>
      </c>
      <c r="J4570" s="4">
        <v>13.831</v>
      </c>
      <c r="K4570" s="3">
        <v>71752</v>
      </c>
      <c r="L4570" t="s">
        <v>5</v>
      </c>
      <c r="M4570">
        <f t="shared" si="497"/>
        <v>1</v>
      </c>
      <c r="N4570">
        <f t="shared" si="498"/>
        <v>0</v>
      </c>
      <c r="O4570">
        <f t="shared" si="499"/>
        <v>1</v>
      </c>
      <c r="P4570">
        <f t="shared" si="500"/>
        <v>0</v>
      </c>
      <c r="Q4570">
        <f t="shared" si="501"/>
        <v>0</v>
      </c>
      <c r="R4570">
        <f t="shared" si="502"/>
        <v>1</v>
      </c>
      <c r="S4570">
        <f t="shared" si="503"/>
        <v>0</v>
      </c>
    </row>
    <row r="4571" spans="1:19" x14ac:dyDescent="0.2">
      <c r="A4571" t="s">
        <v>12</v>
      </c>
      <c r="B4571" s="1">
        <v>42353</v>
      </c>
      <c r="C4571" s="2">
        <v>42383.653611111113</v>
      </c>
      <c r="D4571" t="s">
        <v>2804</v>
      </c>
      <c r="E4571" t="s">
        <v>2805</v>
      </c>
      <c r="F4571" t="s">
        <v>3854</v>
      </c>
      <c r="G4571" t="s">
        <v>11</v>
      </c>
      <c r="H4571">
        <v>2</v>
      </c>
      <c r="I4571" s="4">
        <v>13.831</v>
      </c>
      <c r="J4571" s="4">
        <v>27.661999999999999</v>
      </c>
      <c r="K4571">
        <v>267</v>
      </c>
      <c r="L4571" t="s">
        <v>5</v>
      </c>
      <c r="M4571">
        <f t="shared" si="497"/>
        <v>1</v>
      </c>
      <c r="N4571">
        <f t="shared" si="498"/>
        <v>0</v>
      </c>
      <c r="O4571">
        <f t="shared" si="499"/>
        <v>1</v>
      </c>
      <c r="P4571">
        <f t="shared" si="500"/>
        <v>0</v>
      </c>
      <c r="Q4571">
        <f t="shared" si="501"/>
        <v>0</v>
      </c>
      <c r="R4571">
        <f t="shared" si="502"/>
        <v>1</v>
      </c>
      <c r="S4571">
        <f t="shared" si="503"/>
        <v>0</v>
      </c>
    </row>
    <row r="4572" spans="1:19" x14ac:dyDescent="0.2">
      <c r="A4572" t="s">
        <v>12</v>
      </c>
      <c r="B4572" s="1">
        <v>42353</v>
      </c>
      <c r="C4572" s="2">
        <v>42383.653611111113</v>
      </c>
      <c r="D4572" t="s">
        <v>2804</v>
      </c>
      <c r="E4572" t="s">
        <v>2805</v>
      </c>
      <c r="F4572" t="s">
        <v>3854</v>
      </c>
      <c r="G4572" t="s">
        <v>11</v>
      </c>
      <c r="H4572">
        <v>1</v>
      </c>
      <c r="I4572" s="4">
        <v>13.831</v>
      </c>
      <c r="J4572" s="4">
        <v>13.831</v>
      </c>
      <c r="K4572">
        <v>99</v>
      </c>
      <c r="L4572" t="s">
        <v>5</v>
      </c>
      <c r="M4572">
        <f t="shared" si="497"/>
        <v>1</v>
      </c>
      <c r="N4572">
        <f t="shared" si="498"/>
        <v>0</v>
      </c>
      <c r="O4572">
        <f t="shared" si="499"/>
        <v>1</v>
      </c>
      <c r="P4572">
        <f t="shared" si="500"/>
        <v>0</v>
      </c>
      <c r="Q4572">
        <f t="shared" si="501"/>
        <v>0</v>
      </c>
      <c r="R4572">
        <f t="shared" si="502"/>
        <v>1</v>
      </c>
      <c r="S4572">
        <f t="shared" si="503"/>
        <v>0</v>
      </c>
    </row>
    <row r="4573" spans="1:19" x14ac:dyDescent="0.2">
      <c r="A4573" t="s">
        <v>12</v>
      </c>
      <c r="B4573" s="1">
        <v>42353</v>
      </c>
      <c r="C4573" s="2">
        <v>42383.653611111113</v>
      </c>
      <c r="D4573" t="s">
        <v>2804</v>
      </c>
      <c r="E4573" t="s">
        <v>2805</v>
      </c>
      <c r="F4573" t="s">
        <v>3854</v>
      </c>
      <c r="G4573" t="s">
        <v>11</v>
      </c>
      <c r="H4573">
        <v>1</v>
      </c>
      <c r="I4573" s="4">
        <v>13.831</v>
      </c>
      <c r="J4573" s="4">
        <v>13.831</v>
      </c>
      <c r="K4573">
        <v>107</v>
      </c>
      <c r="L4573" t="s">
        <v>5</v>
      </c>
      <c r="M4573">
        <f t="shared" si="497"/>
        <v>1</v>
      </c>
      <c r="N4573">
        <f t="shared" si="498"/>
        <v>0</v>
      </c>
      <c r="O4573">
        <f t="shared" si="499"/>
        <v>1</v>
      </c>
      <c r="P4573">
        <f t="shared" si="500"/>
        <v>0</v>
      </c>
      <c r="Q4573">
        <f t="shared" si="501"/>
        <v>0</v>
      </c>
      <c r="R4573">
        <f t="shared" si="502"/>
        <v>1</v>
      </c>
      <c r="S4573">
        <f t="shared" si="503"/>
        <v>0</v>
      </c>
    </row>
    <row r="4574" spans="1:19" x14ac:dyDescent="0.2">
      <c r="A4574" t="s">
        <v>12</v>
      </c>
      <c r="B4574" s="1">
        <v>42369</v>
      </c>
      <c r="C4574" s="2">
        <v>42383.653611111113</v>
      </c>
      <c r="D4574" t="s">
        <v>2804</v>
      </c>
      <c r="E4574" t="s">
        <v>2805</v>
      </c>
      <c r="F4574" t="s">
        <v>3854</v>
      </c>
      <c r="G4574" t="s">
        <v>11</v>
      </c>
      <c r="H4574">
        <v>9</v>
      </c>
      <c r="I4574" s="4">
        <v>12.882</v>
      </c>
      <c r="J4574" s="4">
        <v>115.938</v>
      </c>
      <c r="K4574">
        <v>277</v>
      </c>
      <c r="L4574" t="s">
        <v>5</v>
      </c>
      <c r="M4574">
        <f t="shared" si="497"/>
        <v>1</v>
      </c>
      <c r="N4574">
        <f t="shared" si="498"/>
        <v>0</v>
      </c>
      <c r="O4574">
        <f t="shared" si="499"/>
        <v>1</v>
      </c>
      <c r="P4574">
        <f t="shared" si="500"/>
        <v>0</v>
      </c>
      <c r="Q4574">
        <f t="shared" si="501"/>
        <v>0</v>
      </c>
      <c r="R4574">
        <f t="shared" si="502"/>
        <v>1</v>
      </c>
      <c r="S4574">
        <f t="shared" si="503"/>
        <v>0</v>
      </c>
    </row>
    <row r="4575" spans="1:19" x14ac:dyDescent="0.2">
      <c r="A4575" t="s">
        <v>0</v>
      </c>
      <c r="B4575" s="1">
        <v>42382</v>
      </c>
      <c r="C4575" s="2">
        <v>42383.652719907404</v>
      </c>
      <c r="D4575" t="s">
        <v>810</v>
      </c>
      <c r="E4575" t="s">
        <v>811</v>
      </c>
      <c r="F4575" t="s">
        <v>812</v>
      </c>
      <c r="G4575" t="s">
        <v>51</v>
      </c>
      <c r="H4575" s="3">
        <v>6000</v>
      </c>
      <c r="I4575" s="4">
        <v>90.000299999999996</v>
      </c>
      <c r="J4575" s="4">
        <v>540002</v>
      </c>
      <c r="K4575" s="3">
        <v>8550230</v>
      </c>
      <c r="L4575" t="s">
        <v>5</v>
      </c>
      <c r="M4575">
        <f t="shared" si="497"/>
        <v>0</v>
      </c>
      <c r="N4575">
        <f t="shared" si="498"/>
        <v>1</v>
      </c>
      <c r="O4575">
        <f t="shared" si="499"/>
        <v>1</v>
      </c>
      <c r="P4575">
        <f t="shared" si="500"/>
        <v>0</v>
      </c>
      <c r="Q4575">
        <f t="shared" si="501"/>
        <v>1</v>
      </c>
      <c r="R4575">
        <f t="shared" si="502"/>
        <v>0</v>
      </c>
      <c r="S4575">
        <f t="shared" si="503"/>
        <v>1</v>
      </c>
    </row>
    <row r="4576" spans="1:19" x14ac:dyDescent="0.2">
      <c r="A4576" t="s">
        <v>0</v>
      </c>
      <c r="B4576" s="1">
        <v>42383</v>
      </c>
      <c r="C4576" s="2">
        <v>42383.652719907404</v>
      </c>
      <c r="D4576" t="s">
        <v>810</v>
      </c>
      <c r="E4576" t="s">
        <v>811</v>
      </c>
      <c r="F4576" t="s">
        <v>812</v>
      </c>
      <c r="G4576" t="s">
        <v>51</v>
      </c>
      <c r="H4576" s="3">
        <v>6000</v>
      </c>
      <c r="I4576" s="4">
        <v>90.990099999999998</v>
      </c>
      <c r="J4576" s="4">
        <v>545941</v>
      </c>
      <c r="K4576" s="3">
        <v>8544230</v>
      </c>
      <c r="L4576" t="s">
        <v>5</v>
      </c>
      <c r="M4576">
        <f t="shared" si="497"/>
        <v>0</v>
      </c>
      <c r="N4576">
        <f t="shared" si="498"/>
        <v>1</v>
      </c>
      <c r="O4576">
        <f t="shared" si="499"/>
        <v>1</v>
      </c>
      <c r="P4576">
        <f t="shared" si="500"/>
        <v>0</v>
      </c>
      <c r="Q4576">
        <f t="shared" si="501"/>
        <v>1</v>
      </c>
      <c r="R4576">
        <f t="shared" si="502"/>
        <v>0</v>
      </c>
      <c r="S4576">
        <f t="shared" si="503"/>
        <v>1</v>
      </c>
    </row>
    <row r="4577" spans="1:19" x14ac:dyDescent="0.2">
      <c r="A4577" t="s">
        <v>12</v>
      </c>
      <c r="B4577" s="1">
        <v>42353</v>
      </c>
      <c r="C4577" s="2">
        <v>42383.652696759258</v>
      </c>
      <c r="D4577" t="s">
        <v>2804</v>
      </c>
      <c r="E4577" t="s">
        <v>2805</v>
      </c>
      <c r="F4577" t="s">
        <v>3855</v>
      </c>
      <c r="G4577" t="s">
        <v>11</v>
      </c>
      <c r="H4577">
        <v>58</v>
      </c>
      <c r="I4577" s="4">
        <v>13.831</v>
      </c>
      <c r="J4577" s="4">
        <v>802.19799999999998</v>
      </c>
      <c r="K4577" s="3">
        <v>6687</v>
      </c>
      <c r="L4577" t="s">
        <v>5</v>
      </c>
      <c r="M4577">
        <f t="shared" si="497"/>
        <v>1</v>
      </c>
      <c r="N4577">
        <f t="shared" si="498"/>
        <v>0</v>
      </c>
      <c r="O4577">
        <f t="shared" si="499"/>
        <v>1</v>
      </c>
      <c r="P4577">
        <f t="shared" si="500"/>
        <v>0</v>
      </c>
      <c r="Q4577">
        <f t="shared" si="501"/>
        <v>0</v>
      </c>
      <c r="R4577">
        <f t="shared" si="502"/>
        <v>1</v>
      </c>
      <c r="S4577">
        <f t="shared" si="503"/>
        <v>0</v>
      </c>
    </row>
    <row r="4578" spans="1:19" x14ac:dyDescent="0.2">
      <c r="A4578" t="s">
        <v>12</v>
      </c>
      <c r="B4578" s="1">
        <v>42353</v>
      </c>
      <c r="C4578" s="2">
        <v>42383.652696759258</v>
      </c>
      <c r="D4578" t="s">
        <v>2804</v>
      </c>
      <c r="E4578" t="s">
        <v>2805</v>
      </c>
      <c r="F4578" t="s">
        <v>3855</v>
      </c>
      <c r="G4578" t="s">
        <v>11</v>
      </c>
      <c r="H4578">
        <v>786</v>
      </c>
      <c r="I4578" s="4">
        <v>13.831</v>
      </c>
      <c r="J4578" s="4">
        <v>10871.2</v>
      </c>
      <c r="K4578" s="3">
        <v>297170</v>
      </c>
      <c r="L4578" t="s">
        <v>5</v>
      </c>
      <c r="M4578">
        <f t="shared" si="497"/>
        <v>1</v>
      </c>
      <c r="N4578">
        <f t="shared" si="498"/>
        <v>0</v>
      </c>
      <c r="O4578">
        <f t="shared" si="499"/>
        <v>1</v>
      </c>
      <c r="P4578">
        <f t="shared" si="500"/>
        <v>0</v>
      </c>
      <c r="Q4578">
        <f t="shared" si="501"/>
        <v>0</v>
      </c>
      <c r="R4578">
        <f t="shared" si="502"/>
        <v>1</v>
      </c>
      <c r="S4578">
        <f t="shared" si="503"/>
        <v>0</v>
      </c>
    </row>
    <row r="4579" spans="1:19" x14ac:dyDescent="0.2">
      <c r="A4579" t="s">
        <v>12</v>
      </c>
      <c r="B4579" s="1">
        <v>42369</v>
      </c>
      <c r="C4579" s="2">
        <v>42383.652696759258</v>
      </c>
      <c r="D4579" t="s">
        <v>2804</v>
      </c>
      <c r="E4579" t="s">
        <v>2805</v>
      </c>
      <c r="F4579" t="s">
        <v>3855</v>
      </c>
      <c r="G4579" t="s">
        <v>11</v>
      </c>
      <c r="H4579">
        <v>233</v>
      </c>
      <c r="I4579" s="4">
        <v>12.882</v>
      </c>
      <c r="J4579" s="4">
        <v>3001.51</v>
      </c>
      <c r="K4579" s="3">
        <v>6920</v>
      </c>
      <c r="L4579" t="s">
        <v>5</v>
      </c>
      <c r="M4579">
        <f t="shared" si="497"/>
        <v>1</v>
      </c>
      <c r="N4579">
        <f t="shared" si="498"/>
        <v>0</v>
      </c>
      <c r="O4579">
        <f t="shared" si="499"/>
        <v>1</v>
      </c>
      <c r="P4579">
        <f t="shared" si="500"/>
        <v>0</v>
      </c>
      <c r="Q4579">
        <f t="shared" si="501"/>
        <v>0</v>
      </c>
      <c r="R4579">
        <f t="shared" si="502"/>
        <v>1</v>
      </c>
      <c r="S4579">
        <f t="shared" si="503"/>
        <v>0</v>
      </c>
    </row>
    <row r="4580" spans="1:19" x14ac:dyDescent="0.2">
      <c r="A4580" t="s">
        <v>0</v>
      </c>
      <c r="B4580" s="1">
        <v>42381</v>
      </c>
      <c r="C4580" s="2">
        <v>42383.652222222219</v>
      </c>
      <c r="D4580" t="s">
        <v>1845</v>
      </c>
      <c r="E4580" t="s">
        <v>1846</v>
      </c>
      <c r="F4580" t="s">
        <v>1847</v>
      </c>
      <c r="G4580" t="s">
        <v>11</v>
      </c>
      <c r="H4580">
        <v>331</v>
      </c>
      <c r="I4580" s="4">
        <v>14.77</v>
      </c>
      <c r="J4580" s="4">
        <v>4888.87</v>
      </c>
      <c r="K4580" s="3">
        <v>86483</v>
      </c>
      <c r="L4580" t="s">
        <v>5</v>
      </c>
      <c r="M4580">
        <f t="shared" si="497"/>
        <v>0</v>
      </c>
      <c r="N4580">
        <f t="shared" si="498"/>
        <v>1</v>
      </c>
      <c r="O4580">
        <f t="shared" si="499"/>
        <v>1</v>
      </c>
      <c r="P4580">
        <f t="shared" si="500"/>
        <v>0</v>
      </c>
      <c r="Q4580">
        <f t="shared" si="501"/>
        <v>0</v>
      </c>
      <c r="R4580">
        <f t="shared" si="502"/>
        <v>1</v>
      </c>
      <c r="S4580">
        <f t="shared" si="503"/>
        <v>0</v>
      </c>
    </row>
    <row r="4581" spans="1:19" x14ac:dyDescent="0.2">
      <c r="A4581" t="s">
        <v>0</v>
      </c>
      <c r="B4581" s="1">
        <v>42381</v>
      </c>
      <c r="C4581" s="2">
        <v>42383.652187500003</v>
      </c>
      <c r="D4581" t="s">
        <v>2225</v>
      </c>
      <c r="E4581" t="s">
        <v>2226</v>
      </c>
      <c r="F4581" t="s">
        <v>2227</v>
      </c>
      <c r="G4581" t="s">
        <v>11</v>
      </c>
      <c r="H4581" s="3">
        <v>1670</v>
      </c>
      <c r="I4581" s="4">
        <v>59.9</v>
      </c>
      <c r="J4581" s="4">
        <v>100033</v>
      </c>
      <c r="K4581" s="3">
        <v>1920090</v>
      </c>
      <c r="L4581" t="s">
        <v>5</v>
      </c>
      <c r="M4581">
        <f t="shared" si="497"/>
        <v>0</v>
      </c>
      <c r="N4581">
        <f t="shared" si="498"/>
        <v>1</v>
      </c>
      <c r="O4581">
        <f t="shared" si="499"/>
        <v>1</v>
      </c>
      <c r="P4581">
        <f t="shared" si="500"/>
        <v>0</v>
      </c>
      <c r="Q4581">
        <f t="shared" si="501"/>
        <v>0</v>
      </c>
      <c r="R4581">
        <f t="shared" si="502"/>
        <v>1</v>
      </c>
      <c r="S4581">
        <f t="shared" si="503"/>
        <v>0</v>
      </c>
    </row>
    <row r="4582" spans="1:19" x14ac:dyDescent="0.2">
      <c r="A4582" t="s">
        <v>0</v>
      </c>
      <c r="B4582" s="1">
        <v>42381</v>
      </c>
      <c r="C4582" s="2">
        <v>42383.652187500003</v>
      </c>
      <c r="D4582" t="s">
        <v>2225</v>
      </c>
      <c r="E4582" t="s">
        <v>2226</v>
      </c>
      <c r="F4582" t="s">
        <v>2227</v>
      </c>
      <c r="G4582" t="s">
        <v>11</v>
      </c>
      <c r="H4582">
        <v>830</v>
      </c>
      <c r="I4582" s="4">
        <v>60.51</v>
      </c>
      <c r="J4582" s="4">
        <v>50223.3</v>
      </c>
      <c r="K4582" s="3">
        <v>1919260</v>
      </c>
      <c r="L4582" t="s">
        <v>5</v>
      </c>
      <c r="M4582">
        <f t="shared" si="497"/>
        <v>0</v>
      </c>
      <c r="N4582">
        <f t="shared" si="498"/>
        <v>1</v>
      </c>
      <c r="O4582">
        <f t="shared" si="499"/>
        <v>1</v>
      </c>
      <c r="P4582">
        <f t="shared" si="500"/>
        <v>0</v>
      </c>
      <c r="Q4582">
        <f t="shared" si="501"/>
        <v>0</v>
      </c>
      <c r="R4582">
        <f t="shared" si="502"/>
        <v>1</v>
      </c>
      <c r="S4582">
        <f t="shared" si="503"/>
        <v>0</v>
      </c>
    </row>
    <row r="4583" spans="1:19" x14ac:dyDescent="0.2">
      <c r="A4583" t="s">
        <v>0</v>
      </c>
      <c r="B4583" s="1">
        <v>42383</v>
      </c>
      <c r="C4583" s="2">
        <v>42383.652187500003</v>
      </c>
      <c r="D4583" t="s">
        <v>2225</v>
      </c>
      <c r="E4583" t="s">
        <v>2226</v>
      </c>
      <c r="F4583" t="s">
        <v>2227</v>
      </c>
      <c r="G4583" t="s">
        <v>11</v>
      </c>
      <c r="H4583" s="3">
        <v>1400</v>
      </c>
      <c r="I4583" s="4">
        <v>61.68</v>
      </c>
      <c r="J4583" s="4">
        <v>86352</v>
      </c>
      <c r="K4583" s="3">
        <v>1917860</v>
      </c>
      <c r="L4583" t="s">
        <v>5</v>
      </c>
      <c r="M4583">
        <f t="shared" si="497"/>
        <v>0</v>
      </c>
      <c r="N4583">
        <f t="shared" si="498"/>
        <v>1</v>
      </c>
      <c r="O4583">
        <f t="shared" si="499"/>
        <v>1</v>
      </c>
      <c r="P4583">
        <f t="shared" si="500"/>
        <v>0</v>
      </c>
      <c r="Q4583">
        <f t="shared" si="501"/>
        <v>0</v>
      </c>
      <c r="R4583">
        <f t="shared" si="502"/>
        <v>1</v>
      </c>
      <c r="S4583">
        <f t="shared" si="503"/>
        <v>0</v>
      </c>
    </row>
    <row r="4584" spans="1:19" x14ac:dyDescent="0.2">
      <c r="A4584" t="s">
        <v>0</v>
      </c>
      <c r="B4584" s="1">
        <v>42383</v>
      </c>
      <c r="C4584" s="2">
        <v>42383.652187500003</v>
      </c>
      <c r="D4584" t="s">
        <v>2225</v>
      </c>
      <c r="E4584" t="s">
        <v>2226</v>
      </c>
      <c r="F4584" t="s">
        <v>2227</v>
      </c>
      <c r="G4584" t="s">
        <v>11</v>
      </c>
      <c r="H4584" s="3">
        <v>1100</v>
      </c>
      <c r="I4584" s="4">
        <v>62.37</v>
      </c>
      <c r="J4584" s="4">
        <v>68607</v>
      </c>
      <c r="K4584" s="3">
        <v>1916760</v>
      </c>
      <c r="L4584" t="s">
        <v>5</v>
      </c>
      <c r="M4584">
        <f t="shared" si="497"/>
        <v>0</v>
      </c>
      <c r="N4584">
        <f t="shared" si="498"/>
        <v>1</v>
      </c>
      <c r="O4584">
        <f t="shared" si="499"/>
        <v>1</v>
      </c>
      <c r="P4584">
        <f t="shared" si="500"/>
        <v>0</v>
      </c>
      <c r="Q4584">
        <f t="shared" si="501"/>
        <v>0</v>
      </c>
      <c r="R4584">
        <f t="shared" si="502"/>
        <v>1</v>
      </c>
      <c r="S4584">
        <f t="shared" si="503"/>
        <v>0</v>
      </c>
    </row>
    <row r="4585" spans="1:19" x14ac:dyDescent="0.2">
      <c r="A4585" t="s">
        <v>12</v>
      </c>
      <c r="B4585" s="1">
        <v>42353</v>
      </c>
      <c r="C4585" s="2">
        <v>42383.651990740742</v>
      </c>
      <c r="D4585" t="s">
        <v>2804</v>
      </c>
      <c r="E4585" t="s">
        <v>2805</v>
      </c>
      <c r="F4585" t="s">
        <v>3856</v>
      </c>
      <c r="G4585" t="s">
        <v>7</v>
      </c>
      <c r="H4585">
        <v>356</v>
      </c>
      <c r="I4585" s="4">
        <v>13.8</v>
      </c>
      <c r="J4585" s="4">
        <v>4912.8</v>
      </c>
      <c r="K4585" s="3">
        <v>41249</v>
      </c>
      <c r="L4585" t="s">
        <v>5</v>
      </c>
      <c r="M4585">
        <f t="shared" si="497"/>
        <v>1</v>
      </c>
      <c r="N4585">
        <f t="shared" si="498"/>
        <v>0</v>
      </c>
      <c r="O4585">
        <f t="shared" si="499"/>
        <v>1</v>
      </c>
      <c r="P4585">
        <f t="shared" si="500"/>
        <v>0</v>
      </c>
      <c r="Q4585">
        <f t="shared" si="501"/>
        <v>1</v>
      </c>
      <c r="R4585">
        <f t="shared" si="502"/>
        <v>0</v>
      </c>
      <c r="S4585">
        <f t="shared" si="503"/>
        <v>0</v>
      </c>
    </row>
    <row r="4586" spans="1:19" x14ac:dyDescent="0.2">
      <c r="A4586" t="s">
        <v>12</v>
      </c>
      <c r="B4586" s="1">
        <v>42353</v>
      </c>
      <c r="C4586" s="2">
        <v>42383.651990740742</v>
      </c>
      <c r="D4586" t="s">
        <v>2804</v>
      </c>
      <c r="E4586" t="s">
        <v>2805</v>
      </c>
      <c r="F4586" t="s">
        <v>3856</v>
      </c>
      <c r="G4586" t="s">
        <v>7</v>
      </c>
      <c r="H4586">
        <v>46</v>
      </c>
      <c r="I4586" s="4">
        <v>13.831</v>
      </c>
      <c r="J4586" s="4">
        <v>636.226</v>
      </c>
      <c r="K4586" s="3">
        <v>5369</v>
      </c>
      <c r="L4586" t="s">
        <v>5</v>
      </c>
      <c r="M4586">
        <f t="shared" si="497"/>
        <v>1</v>
      </c>
      <c r="N4586">
        <f t="shared" si="498"/>
        <v>0</v>
      </c>
      <c r="O4586">
        <f t="shared" si="499"/>
        <v>1</v>
      </c>
      <c r="P4586">
        <f t="shared" si="500"/>
        <v>0</v>
      </c>
      <c r="Q4586">
        <f t="shared" si="501"/>
        <v>1</v>
      </c>
      <c r="R4586">
        <f t="shared" si="502"/>
        <v>0</v>
      </c>
      <c r="S4586">
        <f t="shared" si="503"/>
        <v>0</v>
      </c>
    </row>
    <row r="4587" spans="1:19" x14ac:dyDescent="0.2">
      <c r="A4587" t="s">
        <v>0</v>
      </c>
      <c r="B4587" s="1">
        <v>42382</v>
      </c>
      <c r="C4587" s="2">
        <v>42383.642129629632</v>
      </c>
      <c r="D4587" t="s">
        <v>3582</v>
      </c>
      <c r="E4587" t="s">
        <v>3583</v>
      </c>
      <c r="F4587" t="s">
        <v>3584</v>
      </c>
      <c r="G4587" t="s">
        <v>7</v>
      </c>
      <c r="H4587" s="3">
        <v>1250</v>
      </c>
      <c r="I4587" s="4">
        <v>9.9123999999999999</v>
      </c>
      <c r="J4587" s="4">
        <v>12390.5</v>
      </c>
      <c r="K4587" s="3">
        <v>8977</v>
      </c>
      <c r="L4587" t="s">
        <v>5</v>
      </c>
      <c r="M4587">
        <f t="shared" si="497"/>
        <v>0</v>
      </c>
      <c r="N4587">
        <f t="shared" si="498"/>
        <v>1</v>
      </c>
      <c r="O4587">
        <f t="shared" si="499"/>
        <v>1</v>
      </c>
      <c r="P4587">
        <f t="shared" si="500"/>
        <v>0</v>
      </c>
      <c r="Q4587">
        <f t="shared" si="501"/>
        <v>1</v>
      </c>
      <c r="R4587">
        <f t="shared" si="502"/>
        <v>0</v>
      </c>
      <c r="S4587">
        <f t="shared" si="503"/>
        <v>0</v>
      </c>
    </row>
    <row r="4588" spans="1:19" x14ac:dyDescent="0.2">
      <c r="A4588" t="s">
        <v>0</v>
      </c>
      <c r="B4588" s="1">
        <v>42381</v>
      </c>
      <c r="C4588" s="2">
        <v>42383.638761574075</v>
      </c>
      <c r="D4588" t="s">
        <v>1639</v>
      </c>
      <c r="E4588" t="s">
        <v>1640</v>
      </c>
      <c r="F4588" t="s">
        <v>3857</v>
      </c>
      <c r="G4588" t="s">
        <v>11</v>
      </c>
      <c r="H4588" s="3">
        <v>2624</v>
      </c>
      <c r="I4588" s="4">
        <v>78.150000000000006</v>
      </c>
      <c r="J4588" s="4">
        <v>205066</v>
      </c>
      <c r="K4588" s="3">
        <v>177277</v>
      </c>
      <c r="L4588" t="s">
        <v>5</v>
      </c>
      <c r="M4588">
        <f t="shared" si="497"/>
        <v>0</v>
      </c>
      <c r="N4588">
        <f t="shared" si="498"/>
        <v>1</v>
      </c>
      <c r="O4588">
        <f t="shared" si="499"/>
        <v>1</v>
      </c>
      <c r="P4588">
        <f t="shared" si="500"/>
        <v>0</v>
      </c>
      <c r="Q4588">
        <f t="shared" si="501"/>
        <v>0</v>
      </c>
      <c r="R4588">
        <f t="shared" si="502"/>
        <v>1</v>
      </c>
      <c r="S4588">
        <f t="shared" si="503"/>
        <v>0</v>
      </c>
    </row>
    <row r="4589" spans="1:19" x14ac:dyDescent="0.2">
      <c r="A4589" t="s">
        <v>0</v>
      </c>
      <c r="B4589" s="1">
        <v>42383</v>
      </c>
      <c r="C4589" s="2">
        <v>42383.634814814817</v>
      </c>
      <c r="D4589" t="s">
        <v>3858</v>
      </c>
      <c r="E4589" t="s">
        <v>3859</v>
      </c>
      <c r="F4589" t="s">
        <v>3860</v>
      </c>
      <c r="G4589" t="s">
        <v>11</v>
      </c>
      <c r="H4589" s="3">
        <v>7500</v>
      </c>
      <c r="I4589" s="4">
        <v>92.6</v>
      </c>
      <c r="J4589" s="4">
        <v>694500</v>
      </c>
      <c r="K4589" s="3">
        <v>47254</v>
      </c>
      <c r="L4589" t="s">
        <v>5</v>
      </c>
      <c r="M4589">
        <f t="shared" si="497"/>
        <v>0</v>
      </c>
      <c r="N4589">
        <f t="shared" si="498"/>
        <v>1</v>
      </c>
      <c r="O4589">
        <f t="shared" si="499"/>
        <v>1</v>
      </c>
      <c r="P4589">
        <f t="shared" si="500"/>
        <v>0</v>
      </c>
      <c r="Q4589">
        <f t="shared" si="501"/>
        <v>0</v>
      </c>
      <c r="R4589">
        <f t="shared" si="502"/>
        <v>1</v>
      </c>
      <c r="S4589">
        <f t="shared" si="503"/>
        <v>0</v>
      </c>
    </row>
    <row r="4590" spans="1:19" x14ac:dyDescent="0.2">
      <c r="A4590" t="s">
        <v>0</v>
      </c>
      <c r="B4590" s="1">
        <v>42383</v>
      </c>
      <c r="C4590" s="2">
        <v>42383.634814814817</v>
      </c>
      <c r="D4590" t="s">
        <v>3858</v>
      </c>
      <c r="E4590" t="s">
        <v>3859</v>
      </c>
      <c r="F4590" t="s">
        <v>3860</v>
      </c>
      <c r="G4590" t="s">
        <v>11</v>
      </c>
      <c r="H4590" s="3">
        <v>12261</v>
      </c>
      <c r="I4590" s="4">
        <v>90.74</v>
      </c>
      <c r="J4590" s="4">
        <v>1112560</v>
      </c>
      <c r="K4590" s="3">
        <v>58754</v>
      </c>
      <c r="L4590" t="s">
        <v>5</v>
      </c>
      <c r="M4590">
        <f t="shared" si="497"/>
        <v>0</v>
      </c>
      <c r="N4590">
        <f t="shared" si="498"/>
        <v>1</v>
      </c>
      <c r="O4590">
        <f t="shared" si="499"/>
        <v>0</v>
      </c>
      <c r="P4590">
        <f t="shared" si="500"/>
        <v>1</v>
      </c>
      <c r="Q4590">
        <f t="shared" si="501"/>
        <v>0</v>
      </c>
      <c r="R4590">
        <f t="shared" si="502"/>
        <v>1</v>
      </c>
      <c r="S4590">
        <f t="shared" si="503"/>
        <v>0</v>
      </c>
    </row>
    <row r="4591" spans="1:19" x14ac:dyDescent="0.2">
      <c r="A4591" t="s">
        <v>0</v>
      </c>
      <c r="B4591" s="1">
        <v>42383</v>
      </c>
      <c r="C4591" s="2">
        <v>42383.634814814817</v>
      </c>
      <c r="D4591" t="s">
        <v>3858</v>
      </c>
      <c r="E4591" t="s">
        <v>3859</v>
      </c>
      <c r="F4591" t="s">
        <v>3860</v>
      </c>
      <c r="G4591" t="s">
        <v>11</v>
      </c>
      <c r="H4591" s="3">
        <v>4000</v>
      </c>
      <c r="I4591" s="4">
        <v>91.58</v>
      </c>
      <c r="J4591" s="4">
        <v>366320</v>
      </c>
      <c r="K4591" s="3">
        <v>54754</v>
      </c>
      <c r="L4591" t="s">
        <v>5</v>
      </c>
      <c r="M4591">
        <f t="shared" si="497"/>
        <v>0</v>
      </c>
      <c r="N4591">
        <f t="shared" si="498"/>
        <v>1</v>
      </c>
      <c r="O4591">
        <f t="shared" si="499"/>
        <v>1</v>
      </c>
      <c r="P4591">
        <f t="shared" si="500"/>
        <v>0</v>
      </c>
      <c r="Q4591">
        <f t="shared" si="501"/>
        <v>0</v>
      </c>
      <c r="R4591">
        <f t="shared" si="502"/>
        <v>1</v>
      </c>
      <c r="S4591">
        <f t="shared" si="503"/>
        <v>0</v>
      </c>
    </row>
    <row r="4592" spans="1:19" x14ac:dyDescent="0.2">
      <c r="A4592" t="s">
        <v>0</v>
      </c>
      <c r="B4592" s="1">
        <v>42382</v>
      </c>
      <c r="C4592" s="2">
        <v>42383.634733796294</v>
      </c>
      <c r="D4592" t="s">
        <v>3861</v>
      </c>
      <c r="E4592" t="s">
        <v>3862</v>
      </c>
      <c r="F4592" t="s">
        <v>3863</v>
      </c>
      <c r="G4592" t="s">
        <v>11</v>
      </c>
      <c r="H4592">
        <v>504</v>
      </c>
      <c r="I4592" s="4">
        <v>30.589600000000001</v>
      </c>
      <c r="J4592" s="4">
        <v>15403.4</v>
      </c>
      <c r="K4592" s="3">
        <v>14704</v>
      </c>
      <c r="L4592" t="s">
        <v>5</v>
      </c>
      <c r="M4592">
        <f t="shared" si="497"/>
        <v>0</v>
      </c>
      <c r="N4592">
        <f t="shared" si="498"/>
        <v>1</v>
      </c>
      <c r="O4592">
        <f t="shared" si="499"/>
        <v>1</v>
      </c>
      <c r="P4592">
        <f t="shared" si="500"/>
        <v>0</v>
      </c>
      <c r="Q4592">
        <f t="shared" si="501"/>
        <v>0</v>
      </c>
      <c r="R4592">
        <f t="shared" si="502"/>
        <v>1</v>
      </c>
      <c r="S4592">
        <f t="shared" si="503"/>
        <v>0</v>
      </c>
    </row>
    <row r="4593" spans="1:19" x14ac:dyDescent="0.2">
      <c r="A4593" t="s">
        <v>0</v>
      </c>
      <c r="B4593" s="1">
        <v>42382</v>
      </c>
      <c r="C4593" s="2">
        <v>42383.634733796294</v>
      </c>
      <c r="D4593" t="s">
        <v>3861</v>
      </c>
      <c r="E4593" t="s">
        <v>3862</v>
      </c>
      <c r="F4593" t="s">
        <v>3863</v>
      </c>
      <c r="G4593" t="s">
        <v>11</v>
      </c>
      <c r="H4593">
        <v>521</v>
      </c>
      <c r="I4593" s="4">
        <v>30.589600000000001</v>
      </c>
      <c r="J4593" s="4">
        <v>15937.2</v>
      </c>
      <c r="K4593" s="3">
        <v>41097</v>
      </c>
      <c r="L4593" t="s">
        <v>5</v>
      </c>
      <c r="M4593">
        <f t="shared" si="497"/>
        <v>0</v>
      </c>
      <c r="N4593">
        <f t="shared" si="498"/>
        <v>1</v>
      </c>
      <c r="O4593">
        <f t="shared" si="499"/>
        <v>1</v>
      </c>
      <c r="P4593">
        <f t="shared" si="500"/>
        <v>0</v>
      </c>
      <c r="Q4593">
        <f t="shared" si="501"/>
        <v>0</v>
      </c>
      <c r="R4593">
        <f t="shared" si="502"/>
        <v>1</v>
      </c>
      <c r="S4593">
        <f t="shared" si="503"/>
        <v>0</v>
      </c>
    </row>
    <row r="4594" spans="1:19" x14ac:dyDescent="0.2">
      <c r="A4594" t="s">
        <v>12</v>
      </c>
      <c r="B4594" s="1">
        <v>42339</v>
      </c>
      <c r="C4594" s="2">
        <v>42383.629351851851</v>
      </c>
      <c r="D4594" t="s">
        <v>3864</v>
      </c>
      <c r="E4594" t="s">
        <v>3865</v>
      </c>
      <c r="F4594" t="s">
        <v>3866</v>
      </c>
      <c r="G4594" t="s">
        <v>7</v>
      </c>
      <c r="H4594" s="3">
        <v>125000</v>
      </c>
      <c r="I4594" s="4">
        <v>8</v>
      </c>
      <c r="J4594" s="4">
        <v>1000000</v>
      </c>
      <c r="K4594" s="3">
        <v>172000</v>
      </c>
      <c r="L4594" t="s">
        <v>5</v>
      </c>
      <c r="M4594">
        <f t="shared" si="497"/>
        <v>1</v>
      </c>
      <c r="N4594">
        <f t="shared" si="498"/>
        <v>0</v>
      </c>
      <c r="O4594">
        <f t="shared" si="499"/>
        <v>0</v>
      </c>
      <c r="P4594">
        <f t="shared" si="500"/>
        <v>1</v>
      </c>
      <c r="Q4594">
        <f t="shared" si="501"/>
        <v>1</v>
      </c>
      <c r="R4594">
        <f t="shared" si="502"/>
        <v>0</v>
      </c>
      <c r="S4594">
        <f t="shared" si="503"/>
        <v>0</v>
      </c>
    </row>
    <row r="4595" spans="1:19" x14ac:dyDescent="0.2">
      <c r="A4595" t="s">
        <v>0</v>
      </c>
      <c r="B4595" s="1">
        <v>42339</v>
      </c>
      <c r="C4595" s="2">
        <v>42383.629351851851</v>
      </c>
      <c r="D4595" t="s">
        <v>3864</v>
      </c>
      <c r="E4595" t="s">
        <v>3865</v>
      </c>
      <c r="F4595" t="s">
        <v>3866</v>
      </c>
      <c r="G4595" t="s">
        <v>7</v>
      </c>
      <c r="H4595" s="3">
        <v>67164</v>
      </c>
      <c r="I4595" s="4">
        <v>14.888999999999999</v>
      </c>
      <c r="J4595" s="4">
        <v>1000000</v>
      </c>
      <c r="K4595" s="3">
        <v>104836</v>
      </c>
      <c r="L4595" t="s">
        <v>5</v>
      </c>
      <c r="M4595">
        <f t="shared" si="497"/>
        <v>0</v>
      </c>
      <c r="N4595">
        <f t="shared" si="498"/>
        <v>1</v>
      </c>
      <c r="O4595">
        <f t="shared" si="499"/>
        <v>0</v>
      </c>
      <c r="P4595">
        <f t="shared" si="500"/>
        <v>1</v>
      </c>
      <c r="Q4595">
        <f t="shared" si="501"/>
        <v>1</v>
      </c>
      <c r="R4595">
        <f t="shared" si="502"/>
        <v>0</v>
      </c>
      <c r="S4595">
        <f t="shared" si="503"/>
        <v>0</v>
      </c>
    </row>
    <row r="4596" spans="1:19" x14ac:dyDescent="0.2">
      <c r="A4596" t="s">
        <v>12</v>
      </c>
      <c r="B4596" s="1">
        <v>42383</v>
      </c>
      <c r="C4596" s="2">
        <v>42383.629143518519</v>
      </c>
      <c r="D4596" t="s">
        <v>3867</v>
      </c>
      <c r="E4596" t="s">
        <v>3868</v>
      </c>
      <c r="F4596" t="s">
        <v>3869</v>
      </c>
      <c r="G4596" t="s">
        <v>11</v>
      </c>
      <c r="H4596">
        <v>91</v>
      </c>
      <c r="I4596" s="4">
        <v>58.84</v>
      </c>
      <c r="J4596" s="4">
        <v>5352.09</v>
      </c>
      <c r="K4596" s="3">
        <v>10815</v>
      </c>
      <c r="L4596" t="s">
        <v>5</v>
      </c>
      <c r="M4596">
        <f t="shared" si="497"/>
        <v>1</v>
      </c>
      <c r="N4596">
        <f t="shared" si="498"/>
        <v>0</v>
      </c>
      <c r="O4596">
        <f t="shared" si="499"/>
        <v>1</v>
      </c>
      <c r="P4596">
        <f t="shared" si="500"/>
        <v>0</v>
      </c>
      <c r="Q4596">
        <f t="shared" si="501"/>
        <v>0</v>
      </c>
      <c r="R4596">
        <f t="shared" si="502"/>
        <v>1</v>
      </c>
      <c r="S4596">
        <f t="shared" si="503"/>
        <v>0</v>
      </c>
    </row>
    <row r="4597" spans="1:19" x14ac:dyDescent="0.2">
      <c r="A4597" t="s">
        <v>12</v>
      </c>
      <c r="B4597" s="1">
        <v>42381</v>
      </c>
      <c r="C4597" s="2">
        <v>42383.629120370373</v>
      </c>
      <c r="D4597" t="s">
        <v>3870</v>
      </c>
      <c r="E4597" t="s">
        <v>3871</v>
      </c>
      <c r="F4597" t="s">
        <v>3872</v>
      </c>
      <c r="G4597" t="s">
        <v>7</v>
      </c>
      <c r="H4597" s="3">
        <v>40000</v>
      </c>
      <c r="I4597" s="4">
        <v>6.4899999999999999E-2</v>
      </c>
      <c r="J4597" s="4">
        <v>2596</v>
      </c>
      <c r="K4597" s="3">
        <v>19140000</v>
      </c>
      <c r="L4597" t="s">
        <v>5</v>
      </c>
      <c r="M4597">
        <f t="shared" si="497"/>
        <v>1</v>
      </c>
      <c r="N4597">
        <f t="shared" si="498"/>
        <v>0</v>
      </c>
      <c r="O4597">
        <f t="shared" si="499"/>
        <v>0</v>
      </c>
      <c r="P4597">
        <f t="shared" si="500"/>
        <v>1</v>
      </c>
      <c r="Q4597">
        <f t="shared" si="501"/>
        <v>1</v>
      </c>
      <c r="R4597">
        <f t="shared" si="502"/>
        <v>0</v>
      </c>
      <c r="S4597">
        <f t="shared" si="503"/>
        <v>0</v>
      </c>
    </row>
    <row r="4598" spans="1:19" x14ac:dyDescent="0.2">
      <c r="A4598" t="s">
        <v>12</v>
      </c>
      <c r="B4598" s="1">
        <v>42381</v>
      </c>
      <c r="C4598" s="2">
        <v>42383.629120370373</v>
      </c>
      <c r="D4598" t="s">
        <v>3870</v>
      </c>
      <c r="E4598" t="s">
        <v>3871</v>
      </c>
      <c r="F4598" t="s">
        <v>3872</v>
      </c>
      <c r="G4598" t="s">
        <v>7</v>
      </c>
      <c r="H4598" s="3">
        <v>530000</v>
      </c>
      <c r="I4598" s="4">
        <v>6.5000000000000002E-2</v>
      </c>
      <c r="J4598" s="4">
        <v>34450</v>
      </c>
      <c r="K4598" s="3">
        <v>19670000</v>
      </c>
      <c r="L4598" t="s">
        <v>5</v>
      </c>
      <c r="M4598">
        <f t="shared" si="497"/>
        <v>1</v>
      </c>
      <c r="N4598">
        <f t="shared" si="498"/>
        <v>0</v>
      </c>
      <c r="O4598">
        <f t="shared" si="499"/>
        <v>0</v>
      </c>
      <c r="P4598">
        <f t="shared" si="500"/>
        <v>1</v>
      </c>
      <c r="Q4598">
        <f t="shared" si="501"/>
        <v>1</v>
      </c>
      <c r="R4598">
        <f t="shared" si="502"/>
        <v>0</v>
      </c>
      <c r="S4598">
        <f t="shared" si="503"/>
        <v>0</v>
      </c>
    </row>
    <row r="4599" spans="1:19" x14ac:dyDescent="0.2">
      <c r="A4599" t="s">
        <v>12</v>
      </c>
      <c r="B4599" s="1">
        <v>42382</v>
      </c>
      <c r="C4599" s="2">
        <v>42383.629120370373</v>
      </c>
      <c r="D4599" t="s">
        <v>3870</v>
      </c>
      <c r="E4599" t="s">
        <v>3871</v>
      </c>
      <c r="F4599" t="s">
        <v>3872</v>
      </c>
      <c r="G4599" t="s">
        <v>7</v>
      </c>
      <c r="H4599" s="3">
        <v>50000</v>
      </c>
      <c r="I4599" s="4">
        <v>6.2E-2</v>
      </c>
      <c r="J4599" s="4">
        <v>3100</v>
      </c>
      <c r="K4599" s="3">
        <v>19720000</v>
      </c>
      <c r="L4599" t="s">
        <v>5</v>
      </c>
      <c r="M4599">
        <f t="shared" si="497"/>
        <v>1</v>
      </c>
      <c r="N4599">
        <f t="shared" si="498"/>
        <v>0</v>
      </c>
      <c r="O4599">
        <f t="shared" si="499"/>
        <v>0</v>
      </c>
      <c r="P4599">
        <f t="shared" si="500"/>
        <v>1</v>
      </c>
      <c r="Q4599">
        <f t="shared" si="501"/>
        <v>1</v>
      </c>
      <c r="R4599">
        <f t="shared" si="502"/>
        <v>0</v>
      </c>
      <c r="S4599">
        <f t="shared" si="503"/>
        <v>0</v>
      </c>
    </row>
    <row r="4600" spans="1:19" x14ac:dyDescent="0.2">
      <c r="A4600" t="s">
        <v>12</v>
      </c>
      <c r="B4600" s="1">
        <v>42381</v>
      </c>
      <c r="C4600" s="2">
        <v>42383.623356481483</v>
      </c>
      <c r="D4600" t="s">
        <v>3873</v>
      </c>
      <c r="E4600" t="s">
        <v>3874</v>
      </c>
      <c r="F4600" t="s">
        <v>3875</v>
      </c>
      <c r="G4600" t="s">
        <v>7</v>
      </c>
      <c r="H4600">
        <v>115</v>
      </c>
      <c r="I4600" s="4">
        <v>25.06</v>
      </c>
      <c r="J4600" s="4">
        <v>2880</v>
      </c>
      <c r="K4600" s="3">
        <v>7685</v>
      </c>
      <c r="L4600" t="s">
        <v>5</v>
      </c>
      <c r="M4600">
        <f t="shared" si="497"/>
        <v>1</v>
      </c>
      <c r="N4600">
        <f t="shared" si="498"/>
        <v>0</v>
      </c>
      <c r="O4600">
        <f t="shared" si="499"/>
        <v>1</v>
      </c>
      <c r="P4600">
        <f t="shared" si="500"/>
        <v>0</v>
      </c>
      <c r="Q4600">
        <f t="shared" si="501"/>
        <v>1</v>
      </c>
      <c r="R4600">
        <f t="shared" si="502"/>
        <v>0</v>
      </c>
      <c r="S4600">
        <f t="shared" si="503"/>
        <v>0</v>
      </c>
    </row>
    <row r="4601" spans="1:19" x14ac:dyDescent="0.2">
      <c r="A4601" t="s">
        <v>12</v>
      </c>
      <c r="B4601" s="1">
        <v>42381</v>
      </c>
      <c r="C4601" s="2">
        <v>42383.623194444444</v>
      </c>
      <c r="D4601" t="s">
        <v>3873</v>
      </c>
      <c r="E4601" t="s">
        <v>3874</v>
      </c>
      <c r="F4601" t="s">
        <v>3876</v>
      </c>
      <c r="G4601" t="s">
        <v>7</v>
      </c>
      <c r="H4601">
        <v>575</v>
      </c>
      <c r="I4601" s="4">
        <v>25.06</v>
      </c>
      <c r="J4601" s="4">
        <v>14400</v>
      </c>
      <c r="K4601" s="3">
        <v>90636</v>
      </c>
      <c r="L4601" t="s">
        <v>5</v>
      </c>
      <c r="M4601">
        <f t="shared" si="497"/>
        <v>1</v>
      </c>
      <c r="N4601">
        <f t="shared" si="498"/>
        <v>0</v>
      </c>
      <c r="O4601">
        <f t="shared" si="499"/>
        <v>1</v>
      </c>
      <c r="P4601">
        <f t="shared" si="500"/>
        <v>0</v>
      </c>
      <c r="Q4601">
        <f t="shared" si="501"/>
        <v>1</v>
      </c>
      <c r="R4601">
        <f t="shared" si="502"/>
        <v>0</v>
      </c>
      <c r="S4601">
        <f t="shared" si="503"/>
        <v>0</v>
      </c>
    </row>
    <row r="4602" spans="1:19" x14ac:dyDescent="0.2">
      <c r="A4602" t="s">
        <v>12</v>
      </c>
      <c r="B4602" s="1">
        <v>42381</v>
      </c>
      <c r="C4602" s="2">
        <v>42383.62300925926</v>
      </c>
      <c r="D4602" t="s">
        <v>3873</v>
      </c>
      <c r="E4602" t="s">
        <v>3874</v>
      </c>
      <c r="F4602" t="s">
        <v>3877</v>
      </c>
      <c r="G4602" t="s">
        <v>7</v>
      </c>
      <c r="H4602">
        <v>575</v>
      </c>
      <c r="I4602" s="4">
        <v>25.06</v>
      </c>
      <c r="J4602" s="4">
        <v>14400</v>
      </c>
      <c r="K4602" s="3">
        <v>60314</v>
      </c>
      <c r="L4602" t="s">
        <v>5</v>
      </c>
      <c r="M4602">
        <f t="shared" si="497"/>
        <v>1</v>
      </c>
      <c r="N4602">
        <f t="shared" si="498"/>
        <v>0</v>
      </c>
      <c r="O4602">
        <f t="shared" si="499"/>
        <v>1</v>
      </c>
      <c r="P4602">
        <f t="shared" si="500"/>
        <v>0</v>
      </c>
      <c r="Q4602">
        <f t="shared" si="501"/>
        <v>1</v>
      </c>
      <c r="R4602">
        <f t="shared" si="502"/>
        <v>0</v>
      </c>
      <c r="S4602">
        <f t="shared" si="503"/>
        <v>0</v>
      </c>
    </row>
    <row r="4603" spans="1:19" x14ac:dyDescent="0.2">
      <c r="A4603" t="s">
        <v>12</v>
      </c>
      <c r="B4603" s="1">
        <v>42381</v>
      </c>
      <c r="C4603" s="2">
        <v>42383.622835648152</v>
      </c>
      <c r="D4603" t="s">
        <v>3873</v>
      </c>
      <c r="E4603" t="s">
        <v>3874</v>
      </c>
      <c r="F4603" t="s">
        <v>3878</v>
      </c>
      <c r="G4603" t="s">
        <v>11</v>
      </c>
      <c r="H4603">
        <v>115</v>
      </c>
      <c r="I4603" s="4">
        <v>25.06</v>
      </c>
      <c r="J4603" s="4">
        <v>2880</v>
      </c>
      <c r="K4603" s="3">
        <v>3696</v>
      </c>
      <c r="L4603" t="s">
        <v>5</v>
      </c>
      <c r="M4603">
        <f t="shared" si="497"/>
        <v>1</v>
      </c>
      <c r="N4603">
        <f t="shared" si="498"/>
        <v>0</v>
      </c>
      <c r="O4603">
        <f t="shared" si="499"/>
        <v>1</v>
      </c>
      <c r="P4603">
        <f t="shared" si="500"/>
        <v>0</v>
      </c>
      <c r="Q4603">
        <f t="shared" si="501"/>
        <v>0</v>
      </c>
      <c r="R4603">
        <f t="shared" si="502"/>
        <v>1</v>
      </c>
      <c r="S4603">
        <f t="shared" si="503"/>
        <v>0</v>
      </c>
    </row>
    <row r="4604" spans="1:19" x14ac:dyDescent="0.2">
      <c r="A4604" t="s">
        <v>12</v>
      </c>
      <c r="B4604" s="1">
        <v>42381</v>
      </c>
      <c r="C4604" s="2">
        <v>42383.622696759259</v>
      </c>
      <c r="D4604" t="s">
        <v>3873</v>
      </c>
      <c r="E4604" t="s">
        <v>3874</v>
      </c>
      <c r="F4604" t="s">
        <v>3879</v>
      </c>
      <c r="G4604" t="s">
        <v>7</v>
      </c>
      <c r="H4604">
        <v>287</v>
      </c>
      <c r="I4604" s="4">
        <v>25.06</v>
      </c>
      <c r="J4604" s="4">
        <v>7199.99</v>
      </c>
      <c r="K4604" s="3">
        <v>75830</v>
      </c>
      <c r="L4604" t="s">
        <v>5</v>
      </c>
      <c r="M4604">
        <f t="shared" si="497"/>
        <v>1</v>
      </c>
      <c r="N4604">
        <f t="shared" si="498"/>
        <v>0</v>
      </c>
      <c r="O4604">
        <f t="shared" si="499"/>
        <v>1</v>
      </c>
      <c r="P4604">
        <f t="shared" si="500"/>
        <v>0</v>
      </c>
      <c r="Q4604">
        <f t="shared" si="501"/>
        <v>1</v>
      </c>
      <c r="R4604">
        <f t="shared" si="502"/>
        <v>0</v>
      </c>
      <c r="S4604">
        <f t="shared" si="503"/>
        <v>0</v>
      </c>
    </row>
    <row r="4605" spans="1:19" x14ac:dyDescent="0.2">
      <c r="A4605" t="s">
        <v>12</v>
      </c>
      <c r="B4605" s="1">
        <v>42381</v>
      </c>
      <c r="C4605" s="2">
        <v>42383.622476851851</v>
      </c>
      <c r="D4605" t="s">
        <v>3873</v>
      </c>
      <c r="E4605" t="s">
        <v>3874</v>
      </c>
      <c r="F4605" t="s">
        <v>3880</v>
      </c>
      <c r="G4605" t="s">
        <v>7</v>
      </c>
      <c r="H4605">
        <v>575</v>
      </c>
      <c r="I4605" s="4">
        <v>25.06</v>
      </c>
      <c r="J4605" s="4">
        <v>14400</v>
      </c>
      <c r="K4605" s="3">
        <v>102626</v>
      </c>
      <c r="L4605" t="s">
        <v>5</v>
      </c>
      <c r="M4605">
        <f t="shared" si="497"/>
        <v>1</v>
      </c>
      <c r="N4605">
        <f t="shared" si="498"/>
        <v>0</v>
      </c>
      <c r="O4605">
        <f t="shared" si="499"/>
        <v>1</v>
      </c>
      <c r="P4605">
        <f t="shared" si="500"/>
        <v>0</v>
      </c>
      <c r="Q4605">
        <f t="shared" si="501"/>
        <v>1</v>
      </c>
      <c r="R4605">
        <f t="shared" si="502"/>
        <v>0</v>
      </c>
      <c r="S4605">
        <f t="shared" si="503"/>
        <v>0</v>
      </c>
    </row>
    <row r="4606" spans="1:19" x14ac:dyDescent="0.2">
      <c r="A4606" t="s">
        <v>0</v>
      </c>
      <c r="B4606" s="1">
        <v>42383</v>
      </c>
      <c r="C4606" s="2">
        <v>42383.621157407404</v>
      </c>
      <c r="D4606" t="s">
        <v>3203</v>
      </c>
      <c r="E4606" t="s">
        <v>3204</v>
      </c>
      <c r="F4606" t="s">
        <v>3881</v>
      </c>
      <c r="G4606" t="s">
        <v>7</v>
      </c>
      <c r="H4606" s="3">
        <v>2730</v>
      </c>
      <c r="I4606" s="4">
        <v>5.1029999999999998</v>
      </c>
      <c r="J4606" s="4">
        <v>13930.8</v>
      </c>
      <c r="K4606">
        <v>817</v>
      </c>
      <c r="L4606" t="s">
        <v>5</v>
      </c>
      <c r="M4606">
        <f t="shared" si="497"/>
        <v>0</v>
      </c>
      <c r="N4606">
        <f t="shared" si="498"/>
        <v>1</v>
      </c>
      <c r="O4606">
        <f t="shared" si="499"/>
        <v>1</v>
      </c>
      <c r="P4606">
        <f t="shared" si="500"/>
        <v>0</v>
      </c>
      <c r="Q4606">
        <f t="shared" si="501"/>
        <v>1</v>
      </c>
      <c r="R4606">
        <f t="shared" si="502"/>
        <v>0</v>
      </c>
      <c r="S4606">
        <f t="shared" si="503"/>
        <v>0</v>
      </c>
    </row>
    <row r="4607" spans="1:19" x14ac:dyDescent="0.2">
      <c r="A4607" t="s">
        <v>12</v>
      </c>
      <c r="B4607" s="1">
        <v>42380</v>
      </c>
      <c r="C4607" s="2">
        <v>42383.608310185184</v>
      </c>
      <c r="D4607" t="s">
        <v>1366</v>
      </c>
      <c r="E4607" t="s">
        <v>1367</v>
      </c>
      <c r="F4607" t="s">
        <v>1368</v>
      </c>
      <c r="G4607" t="s">
        <v>16</v>
      </c>
      <c r="H4607" s="3">
        <v>1190480</v>
      </c>
      <c r="I4607" s="4">
        <v>2.1000000000000001E-2</v>
      </c>
      <c r="J4607" s="4">
        <v>25000</v>
      </c>
      <c r="K4607" s="3">
        <v>86381000</v>
      </c>
      <c r="L4607" t="s">
        <v>5</v>
      </c>
      <c r="M4607">
        <f t="shared" si="497"/>
        <v>1</v>
      </c>
      <c r="N4607">
        <f t="shared" si="498"/>
        <v>0</v>
      </c>
      <c r="O4607">
        <f t="shared" si="499"/>
        <v>0</v>
      </c>
      <c r="P4607">
        <f t="shared" si="500"/>
        <v>1</v>
      </c>
      <c r="Q4607">
        <f t="shared" si="501"/>
        <v>1</v>
      </c>
      <c r="R4607">
        <f t="shared" si="502"/>
        <v>1</v>
      </c>
      <c r="S4607">
        <f t="shared" si="503"/>
        <v>0</v>
      </c>
    </row>
    <row r="4608" spans="1:19" x14ac:dyDescent="0.2">
      <c r="A4608" t="s">
        <v>12</v>
      </c>
      <c r="B4608" s="1">
        <v>42381</v>
      </c>
      <c r="C4608" s="2">
        <v>42383.608078703706</v>
      </c>
      <c r="D4608" t="s">
        <v>3882</v>
      </c>
      <c r="E4608" t="s">
        <v>3883</v>
      </c>
      <c r="F4608" t="s">
        <v>3884</v>
      </c>
      <c r="G4608" t="s">
        <v>11</v>
      </c>
      <c r="H4608" s="3">
        <v>1033</v>
      </c>
      <c r="I4608" s="4">
        <v>19.149999999999999</v>
      </c>
      <c r="J4608" s="4">
        <v>19781.900000000001</v>
      </c>
      <c r="K4608" s="3">
        <v>9551</v>
      </c>
      <c r="L4608" t="s">
        <v>5</v>
      </c>
      <c r="M4608">
        <f t="shared" si="497"/>
        <v>1</v>
      </c>
      <c r="N4608">
        <f t="shared" si="498"/>
        <v>0</v>
      </c>
      <c r="O4608">
        <f t="shared" si="499"/>
        <v>1</v>
      </c>
      <c r="P4608">
        <f t="shared" si="500"/>
        <v>0</v>
      </c>
      <c r="Q4608">
        <f t="shared" si="501"/>
        <v>0</v>
      </c>
      <c r="R4608">
        <f t="shared" si="502"/>
        <v>1</v>
      </c>
      <c r="S4608">
        <f t="shared" si="503"/>
        <v>0</v>
      </c>
    </row>
    <row r="4609" spans="1:19" x14ac:dyDescent="0.2">
      <c r="A4609" t="s">
        <v>12</v>
      </c>
      <c r="B4609" s="1">
        <v>42381</v>
      </c>
      <c r="C4609" s="2">
        <v>42383.601620370369</v>
      </c>
      <c r="D4609" t="s">
        <v>3882</v>
      </c>
      <c r="E4609" t="s">
        <v>3883</v>
      </c>
      <c r="F4609" t="s">
        <v>3885</v>
      </c>
      <c r="G4609" t="s">
        <v>16</v>
      </c>
      <c r="H4609" s="3">
        <v>1033</v>
      </c>
      <c r="I4609" s="4">
        <v>19.149999999999999</v>
      </c>
      <c r="J4609" s="4">
        <v>19781.900000000001</v>
      </c>
      <c r="K4609" s="3">
        <v>14551</v>
      </c>
      <c r="L4609" t="s">
        <v>5</v>
      </c>
      <c r="M4609">
        <f t="shared" si="497"/>
        <v>1</v>
      </c>
      <c r="N4609">
        <f t="shared" si="498"/>
        <v>0</v>
      </c>
      <c r="O4609">
        <f t="shared" si="499"/>
        <v>1</v>
      </c>
      <c r="P4609">
        <f t="shared" si="500"/>
        <v>0</v>
      </c>
      <c r="Q4609">
        <f t="shared" si="501"/>
        <v>1</v>
      </c>
      <c r="R4609">
        <f t="shared" si="502"/>
        <v>1</v>
      </c>
      <c r="S4609">
        <f t="shared" si="503"/>
        <v>0</v>
      </c>
    </row>
    <row r="4610" spans="1:19" x14ac:dyDescent="0.2">
      <c r="A4610" t="s">
        <v>12</v>
      </c>
      <c r="B4610" s="1">
        <v>42382</v>
      </c>
      <c r="C4610" s="2">
        <v>42383.601053240738</v>
      </c>
      <c r="D4610" t="s">
        <v>2361</v>
      </c>
      <c r="E4610" t="s">
        <v>230</v>
      </c>
      <c r="F4610" t="s">
        <v>1342</v>
      </c>
      <c r="G4610" t="s">
        <v>4</v>
      </c>
      <c r="H4610" s="3">
        <v>2390</v>
      </c>
      <c r="I4610" s="4">
        <v>3.6</v>
      </c>
      <c r="J4610" s="4">
        <v>8604</v>
      </c>
      <c r="K4610" s="3">
        <v>637471</v>
      </c>
      <c r="L4610" t="s">
        <v>5</v>
      </c>
      <c r="M4610">
        <f t="shared" si="497"/>
        <v>1</v>
      </c>
      <c r="N4610">
        <f t="shared" si="498"/>
        <v>0</v>
      </c>
      <c r="O4610">
        <f t="shared" si="499"/>
        <v>1</v>
      </c>
      <c r="P4610">
        <f t="shared" si="500"/>
        <v>0</v>
      </c>
      <c r="Q4610">
        <f t="shared" si="501"/>
        <v>0</v>
      </c>
      <c r="R4610">
        <f t="shared" si="502"/>
        <v>0</v>
      </c>
      <c r="S4610">
        <f t="shared" si="503"/>
        <v>1</v>
      </c>
    </row>
    <row r="4611" spans="1:19" x14ac:dyDescent="0.2">
      <c r="A4611" t="s">
        <v>12</v>
      </c>
      <c r="B4611" s="1">
        <v>42381</v>
      </c>
      <c r="C4611" s="2">
        <v>42383.600601851853</v>
      </c>
      <c r="D4611" t="s">
        <v>3882</v>
      </c>
      <c r="E4611" t="s">
        <v>3883</v>
      </c>
      <c r="F4611" t="s">
        <v>3886</v>
      </c>
      <c r="G4611" t="s">
        <v>7</v>
      </c>
      <c r="H4611">
        <v>250</v>
      </c>
      <c r="I4611" s="4">
        <v>19.149999999999999</v>
      </c>
      <c r="J4611" s="4">
        <v>4787.5</v>
      </c>
      <c r="K4611" s="3">
        <v>5207</v>
      </c>
      <c r="L4611" t="s">
        <v>5</v>
      </c>
      <c r="M4611">
        <f t="shared" ref="M4611:M4674" si="504">IF($A4611="Buy",1,0)</f>
        <v>1</v>
      </c>
      <c r="N4611">
        <f t="shared" ref="N4611:N4674" si="505">IF($A4611="Sell",1,0)</f>
        <v>0</v>
      </c>
      <c r="O4611">
        <f t="shared" ref="O4611:O4674" si="506">IF($H4611&lt;=10000,1,0)</f>
        <v>1</v>
      </c>
      <c r="P4611">
        <f t="shared" ref="P4611:P4674" si="507">IF($H4611&gt;10000,1,0)</f>
        <v>0</v>
      </c>
      <c r="Q4611">
        <f t="shared" ref="Q4611:Q4674" si="508">IF(ISNUMBER(SEARCH("director",$G4611)),1,0)</f>
        <v>1</v>
      </c>
      <c r="R4611">
        <f t="shared" ref="R4611:R4674" si="509">IF(ISNUMBER(SEARCH("officer",$G4611)),1,0)</f>
        <v>0</v>
      </c>
      <c r="S4611">
        <f t="shared" ref="S4611:S4674" si="510">IF(ISNUMBER(SEARCH("owner",G4611)),1,0)</f>
        <v>0</v>
      </c>
    </row>
    <row r="4612" spans="1:19" x14ac:dyDescent="0.2">
      <c r="A4612" t="s">
        <v>12</v>
      </c>
      <c r="B4612" s="1">
        <v>42381</v>
      </c>
      <c r="C4612" s="2">
        <v>42383.600601851853</v>
      </c>
      <c r="D4612" t="s">
        <v>3882</v>
      </c>
      <c r="E4612" t="s">
        <v>3883</v>
      </c>
      <c r="F4612" t="s">
        <v>3886</v>
      </c>
      <c r="G4612" t="s">
        <v>7</v>
      </c>
      <c r="H4612">
        <v>979</v>
      </c>
      <c r="I4612" s="4">
        <v>19.149999999999999</v>
      </c>
      <c r="J4612" s="4">
        <v>18747.8</v>
      </c>
      <c r="K4612" s="3">
        <v>4957</v>
      </c>
      <c r="L4612" t="s">
        <v>5</v>
      </c>
      <c r="M4612">
        <f t="shared" si="504"/>
        <v>1</v>
      </c>
      <c r="N4612">
        <f t="shared" si="505"/>
        <v>0</v>
      </c>
      <c r="O4612">
        <f t="shared" si="506"/>
        <v>1</v>
      </c>
      <c r="P4612">
        <f t="shared" si="507"/>
        <v>0</v>
      </c>
      <c r="Q4612">
        <f t="shared" si="508"/>
        <v>1</v>
      </c>
      <c r="R4612">
        <f t="shared" si="509"/>
        <v>0</v>
      </c>
      <c r="S4612">
        <f t="shared" si="510"/>
        <v>0</v>
      </c>
    </row>
    <row r="4613" spans="1:19" x14ac:dyDescent="0.2">
      <c r="A4613" t="s">
        <v>0</v>
      </c>
      <c r="B4613" s="1">
        <v>42382</v>
      </c>
      <c r="C4613" s="2">
        <v>42383.595821759256</v>
      </c>
      <c r="D4613" t="s">
        <v>1470</v>
      </c>
      <c r="E4613" t="s">
        <v>1471</v>
      </c>
      <c r="F4613" t="s">
        <v>1472</v>
      </c>
      <c r="G4613" t="s">
        <v>4</v>
      </c>
      <c r="H4613" s="3">
        <v>6402</v>
      </c>
      <c r="I4613" s="4">
        <v>24.919499999999999</v>
      </c>
      <c r="J4613" s="4">
        <v>159535</v>
      </c>
      <c r="K4613" s="3">
        <v>735338</v>
      </c>
      <c r="L4613" t="s">
        <v>5</v>
      </c>
      <c r="M4613">
        <f t="shared" si="504"/>
        <v>0</v>
      </c>
      <c r="N4613">
        <f t="shared" si="505"/>
        <v>1</v>
      </c>
      <c r="O4613">
        <f t="shared" si="506"/>
        <v>1</v>
      </c>
      <c r="P4613">
        <f t="shared" si="507"/>
        <v>0</v>
      </c>
      <c r="Q4613">
        <f t="shared" si="508"/>
        <v>0</v>
      </c>
      <c r="R4613">
        <f t="shared" si="509"/>
        <v>0</v>
      </c>
      <c r="S4613">
        <f t="shared" si="510"/>
        <v>1</v>
      </c>
    </row>
    <row r="4614" spans="1:19" x14ac:dyDescent="0.2">
      <c r="A4614" t="s">
        <v>12</v>
      </c>
      <c r="B4614" s="1">
        <v>42382</v>
      </c>
      <c r="C4614" s="2">
        <v>42383.591365740744</v>
      </c>
      <c r="D4614" t="s">
        <v>3887</v>
      </c>
      <c r="E4614" t="s">
        <v>3888</v>
      </c>
      <c r="F4614" t="s">
        <v>3889</v>
      </c>
      <c r="G4614" t="s">
        <v>7</v>
      </c>
      <c r="H4614" s="3">
        <v>16363</v>
      </c>
      <c r="I4614" s="4">
        <v>3.16</v>
      </c>
      <c r="J4614" s="4">
        <v>51707.1</v>
      </c>
      <c r="K4614" s="3">
        <v>80000</v>
      </c>
      <c r="L4614" t="s">
        <v>5</v>
      </c>
      <c r="M4614">
        <f t="shared" si="504"/>
        <v>1</v>
      </c>
      <c r="N4614">
        <f t="shared" si="505"/>
        <v>0</v>
      </c>
      <c r="O4614">
        <f t="shared" si="506"/>
        <v>0</v>
      </c>
      <c r="P4614">
        <f t="shared" si="507"/>
        <v>1</v>
      </c>
      <c r="Q4614">
        <f t="shared" si="508"/>
        <v>1</v>
      </c>
      <c r="R4614">
        <f t="shared" si="509"/>
        <v>0</v>
      </c>
      <c r="S4614">
        <f t="shared" si="510"/>
        <v>0</v>
      </c>
    </row>
    <row r="4615" spans="1:19" x14ac:dyDescent="0.2">
      <c r="A4615" t="s">
        <v>12</v>
      </c>
      <c r="B4615" s="1">
        <v>42381</v>
      </c>
      <c r="C4615" s="2">
        <v>42383.585902777777</v>
      </c>
      <c r="D4615" t="s">
        <v>2315</v>
      </c>
      <c r="E4615" t="s">
        <v>2316</v>
      </c>
      <c r="F4615" t="s">
        <v>3890</v>
      </c>
      <c r="G4615" t="s">
        <v>11</v>
      </c>
      <c r="H4615" s="3">
        <v>9375</v>
      </c>
      <c r="I4615" s="4">
        <v>7.9316000000000004</v>
      </c>
      <c r="J4615" s="4">
        <v>74358.8</v>
      </c>
      <c r="K4615" s="3">
        <v>16970</v>
      </c>
      <c r="L4615" t="s">
        <v>5</v>
      </c>
      <c r="M4615">
        <f t="shared" si="504"/>
        <v>1</v>
      </c>
      <c r="N4615">
        <f t="shared" si="505"/>
        <v>0</v>
      </c>
      <c r="O4615">
        <f t="shared" si="506"/>
        <v>1</v>
      </c>
      <c r="P4615">
        <f t="shared" si="507"/>
        <v>0</v>
      </c>
      <c r="Q4615">
        <f t="shared" si="508"/>
        <v>0</v>
      </c>
      <c r="R4615">
        <f t="shared" si="509"/>
        <v>1</v>
      </c>
      <c r="S4615">
        <f t="shared" si="510"/>
        <v>0</v>
      </c>
    </row>
    <row r="4616" spans="1:19" x14ac:dyDescent="0.2">
      <c r="A4616" t="s">
        <v>0</v>
      </c>
      <c r="B4616" s="1">
        <v>42381</v>
      </c>
      <c r="C4616" s="2">
        <v>42383.585902777777</v>
      </c>
      <c r="D4616" t="s">
        <v>2315</v>
      </c>
      <c r="E4616" t="s">
        <v>2316</v>
      </c>
      <c r="F4616" t="s">
        <v>3890</v>
      </c>
      <c r="G4616" t="s">
        <v>11</v>
      </c>
      <c r="H4616" s="3">
        <v>6849</v>
      </c>
      <c r="I4616" s="4">
        <v>14.34</v>
      </c>
      <c r="J4616" s="4">
        <v>98214.7</v>
      </c>
      <c r="K4616" s="3">
        <v>10121</v>
      </c>
      <c r="L4616" t="s">
        <v>5</v>
      </c>
      <c r="M4616">
        <f t="shared" si="504"/>
        <v>0</v>
      </c>
      <c r="N4616">
        <f t="shared" si="505"/>
        <v>1</v>
      </c>
      <c r="O4616">
        <f t="shared" si="506"/>
        <v>1</v>
      </c>
      <c r="P4616">
        <f t="shared" si="507"/>
        <v>0</v>
      </c>
      <c r="Q4616">
        <f t="shared" si="508"/>
        <v>0</v>
      </c>
      <c r="R4616">
        <f t="shared" si="509"/>
        <v>1</v>
      </c>
      <c r="S4616">
        <f t="shared" si="510"/>
        <v>0</v>
      </c>
    </row>
    <row r="4617" spans="1:19" x14ac:dyDescent="0.2">
      <c r="A4617" t="s">
        <v>12</v>
      </c>
      <c r="B4617" s="1">
        <v>42382</v>
      </c>
      <c r="C4617" s="2">
        <v>42383.576238425929</v>
      </c>
      <c r="D4617" t="s">
        <v>3891</v>
      </c>
      <c r="E4617" t="s">
        <v>3892</v>
      </c>
      <c r="F4617" t="s">
        <v>3893</v>
      </c>
      <c r="G4617" t="s">
        <v>7</v>
      </c>
      <c r="H4617" s="3">
        <v>1761</v>
      </c>
      <c r="I4617" s="4">
        <v>5.05</v>
      </c>
      <c r="J4617" s="4">
        <v>8893.0499999999993</v>
      </c>
      <c r="K4617" s="3">
        <v>264398</v>
      </c>
      <c r="L4617" t="s">
        <v>5</v>
      </c>
      <c r="M4617">
        <f t="shared" si="504"/>
        <v>1</v>
      </c>
      <c r="N4617">
        <f t="shared" si="505"/>
        <v>0</v>
      </c>
      <c r="O4617">
        <f t="shared" si="506"/>
        <v>1</v>
      </c>
      <c r="P4617">
        <f t="shared" si="507"/>
        <v>0</v>
      </c>
      <c r="Q4617">
        <f t="shared" si="508"/>
        <v>1</v>
      </c>
      <c r="R4617">
        <f t="shared" si="509"/>
        <v>0</v>
      </c>
      <c r="S4617">
        <f t="shared" si="510"/>
        <v>0</v>
      </c>
    </row>
    <row r="4618" spans="1:19" x14ac:dyDescent="0.2">
      <c r="A4618" t="s">
        <v>12</v>
      </c>
      <c r="B4618" s="1">
        <v>42382</v>
      </c>
      <c r="C4618" s="2">
        <v>42383.571631944447</v>
      </c>
      <c r="D4618" t="s">
        <v>3292</v>
      </c>
      <c r="E4618" t="s">
        <v>3293</v>
      </c>
      <c r="F4618" t="s">
        <v>3894</v>
      </c>
      <c r="G4618" t="s">
        <v>7</v>
      </c>
      <c r="H4618" s="3">
        <v>12208</v>
      </c>
      <c r="I4618" s="4">
        <v>1.04</v>
      </c>
      <c r="J4618" s="4">
        <v>12696.3</v>
      </c>
      <c r="K4618" s="3">
        <v>75199</v>
      </c>
      <c r="L4618" t="s">
        <v>5</v>
      </c>
      <c r="M4618">
        <f t="shared" si="504"/>
        <v>1</v>
      </c>
      <c r="N4618">
        <f t="shared" si="505"/>
        <v>0</v>
      </c>
      <c r="O4618">
        <f t="shared" si="506"/>
        <v>0</v>
      </c>
      <c r="P4618">
        <f t="shared" si="507"/>
        <v>1</v>
      </c>
      <c r="Q4618">
        <f t="shared" si="508"/>
        <v>1</v>
      </c>
      <c r="R4618">
        <f t="shared" si="509"/>
        <v>0</v>
      </c>
      <c r="S4618">
        <f t="shared" si="510"/>
        <v>0</v>
      </c>
    </row>
    <row r="4619" spans="1:19" x14ac:dyDescent="0.2">
      <c r="A4619" t="s">
        <v>0</v>
      </c>
      <c r="B4619" s="1">
        <v>42381</v>
      </c>
      <c r="C4619" s="2">
        <v>42383.567847222221</v>
      </c>
      <c r="D4619" t="s">
        <v>3895</v>
      </c>
      <c r="E4619" t="s">
        <v>3896</v>
      </c>
      <c r="F4619" t="s">
        <v>3897</v>
      </c>
      <c r="G4619" t="s">
        <v>11</v>
      </c>
      <c r="H4619" s="3">
        <v>12757</v>
      </c>
      <c r="I4619" s="4">
        <v>35</v>
      </c>
      <c r="J4619" s="4">
        <v>446495</v>
      </c>
      <c r="K4619" s="3">
        <v>51355</v>
      </c>
      <c r="L4619" t="s">
        <v>5</v>
      </c>
      <c r="M4619">
        <f t="shared" si="504"/>
        <v>0</v>
      </c>
      <c r="N4619">
        <f t="shared" si="505"/>
        <v>1</v>
      </c>
      <c r="O4619">
        <f t="shared" si="506"/>
        <v>0</v>
      </c>
      <c r="P4619">
        <f t="shared" si="507"/>
        <v>1</v>
      </c>
      <c r="Q4619">
        <f t="shared" si="508"/>
        <v>0</v>
      </c>
      <c r="R4619">
        <f t="shared" si="509"/>
        <v>1</v>
      </c>
      <c r="S4619">
        <f t="shared" si="510"/>
        <v>0</v>
      </c>
    </row>
    <row r="4620" spans="1:19" x14ac:dyDescent="0.2">
      <c r="A4620" t="s">
        <v>12</v>
      </c>
      <c r="B4620" s="1">
        <v>42342</v>
      </c>
      <c r="C4620" s="2">
        <v>42383.564409722225</v>
      </c>
      <c r="D4620" t="s">
        <v>3898</v>
      </c>
      <c r="E4620" t="s">
        <v>3899</v>
      </c>
      <c r="F4620" t="s">
        <v>3900</v>
      </c>
      <c r="G4620" t="s">
        <v>7</v>
      </c>
      <c r="H4620" s="3">
        <v>2500</v>
      </c>
      <c r="I4620" s="4">
        <v>16.96</v>
      </c>
      <c r="J4620" s="4">
        <v>42400</v>
      </c>
      <c r="K4620" s="3">
        <v>66637</v>
      </c>
      <c r="L4620" t="s">
        <v>5</v>
      </c>
      <c r="M4620">
        <f t="shared" si="504"/>
        <v>1</v>
      </c>
      <c r="N4620">
        <f t="shared" si="505"/>
        <v>0</v>
      </c>
      <c r="O4620">
        <f t="shared" si="506"/>
        <v>1</v>
      </c>
      <c r="P4620">
        <f t="shared" si="507"/>
        <v>0</v>
      </c>
      <c r="Q4620">
        <f t="shared" si="508"/>
        <v>1</v>
      </c>
      <c r="R4620">
        <f t="shared" si="509"/>
        <v>0</v>
      </c>
      <c r="S4620">
        <f t="shared" si="510"/>
        <v>0</v>
      </c>
    </row>
    <row r="4621" spans="1:19" x14ac:dyDescent="0.2">
      <c r="A4621" t="s">
        <v>12</v>
      </c>
      <c r="B4621" s="1">
        <v>42381</v>
      </c>
      <c r="C4621" s="2">
        <v>42383.558668981481</v>
      </c>
      <c r="D4621" t="s">
        <v>142</v>
      </c>
      <c r="E4621" t="s">
        <v>143</v>
      </c>
      <c r="F4621" t="s">
        <v>147</v>
      </c>
      <c r="G4621" t="s">
        <v>11</v>
      </c>
      <c r="H4621" s="3">
        <v>2258</v>
      </c>
      <c r="I4621" s="4">
        <v>25.59</v>
      </c>
      <c r="J4621" s="4">
        <v>57782.2</v>
      </c>
      <c r="K4621" s="3">
        <v>18741</v>
      </c>
      <c r="L4621" t="s">
        <v>5</v>
      </c>
      <c r="M4621">
        <f t="shared" si="504"/>
        <v>1</v>
      </c>
      <c r="N4621">
        <f t="shared" si="505"/>
        <v>0</v>
      </c>
      <c r="O4621">
        <f t="shared" si="506"/>
        <v>1</v>
      </c>
      <c r="P4621">
        <f t="shared" si="507"/>
        <v>0</v>
      </c>
      <c r="Q4621">
        <f t="shared" si="508"/>
        <v>0</v>
      </c>
      <c r="R4621">
        <f t="shared" si="509"/>
        <v>1</v>
      </c>
      <c r="S4621">
        <f t="shared" si="510"/>
        <v>0</v>
      </c>
    </row>
    <row r="4622" spans="1:19" x14ac:dyDescent="0.2">
      <c r="A4622" t="s">
        <v>0</v>
      </c>
      <c r="B4622" s="1">
        <v>42380</v>
      </c>
      <c r="C4622" s="2">
        <v>42383.534918981481</v>
      </c>
      <c r="D4622" t="s">
        <v>3901</v>
      </c>
      <c r="E4622" t="s">
        <v>3902</v>
      </c>
      <c r="F4622" t="s">
        <v>3903</v>
      </c>
      <c r="G4622" t="s">
        <v>11</v>
      </c>
      <c r="H4622" s="3">
        <v>3096</v>
      </c>
      <c r="I4622" s="4">
        <v>9.3000000000000007</v>
      </c>
      <c r="J4622" s="4">
        <v>28792.799999999999</v>
      </c>
      <c r="K4622" s="3">
        <v>102705</v>
      </c>
      <c r="L4622" t="s">
        <v>5</v>
      </c>
      <c r="M4622">
        <f t="shared" si="504"/>
        <v>0</v>
      </c>
      <c r="N4622">
        <f t="shared" si="505"/>
        <v>1</v>
      </c>
      <c r="O4622">
        <f t="shared" si="506"/>
        <v>1</v>
      </c>
      <c r="P4622">
        <f t="shared" si="507"/>
        <v>0</v>
      </c>
      <c r="Q4622">
        <f t="shared" si="508"/>
        <v>0</v>
      </c>
      <c r="R4622">
        <f t="shared" si="509"/>
        <v>1</v>
      </c>
      <c r="S4622">
        <f t="shared" si="510"/>
        <v>0</v>
      </c>
    </row>
    <row r="4623" spans="1:19" x14ac:dyDescent="0.2">
      <c r="A4623" t="s">
        <v>12</v>
      </c>
      <c r="B4623" s="1">
        <v>42349</v>
      </c>
      <c r="C4623" s="2">
        <v>42383.52920138889</v>
      </c>
      <c r="D4623" t="s">
        <v>3904</v>
      </c>
      <c r="E4623" t="s">
        <v>3905</v>
      </c>
      <c r="F4623" t="s">
        <v>3906</v>
      </c>
      <c r="G4623" t="s">
        <v>11</v>
      </c>
      <c r="H4623">
        <v>5</v>
      </c>
      <c r="I4623" s="4">
        <v>32.14</v>
      </c>
      <c r="J4623" s="4">
        <v>166.13200000000001</v>
      </c>
      <c r="K4623" s="3">
        <v>12331</v>
      </c>
      <c r="L4623" t="s">
        <v>5</v>
      </c>
      <c r="M4623">
        <f t="shared" si="504"/>
        <v>1</v>
      </c>
      <c r="N4623">
        <f t="shared" si="505"/>
        <v>0</v>
      </c>
      <c r="O4623">
        <f t="shared" si="506"/>
        <v>1</v>
      </c>
      <c r="P4623">
        <f t="shared" si="507"/>
        <v>0</v>
      </c>
      <c r="Q4623">
        <f t="shared" si="508"/>
        <v>0</v>
      </c>
      <c r="R4623">
        <f t="shared" si="509"/>
        <v>1</v>
      </c>
      <c r="S4623">
        <f t="shared" si="510"/>
        <v>0</v>
      </c>
    </row>
    <row r="4624" spans="1:19" x14ac:dyDescent="0.2">
      <c r="A4624" t="s">
        <v>12</v>
      </c>
      <c r="B4624" s="1">
        <v>42373</v>
      </c>
      <c r="C4624" s="2">
        <v>42383.52920138889</v>
      </c>
      <c r="D4624" t="s">
        <v>3904</v>
      </c>
      <c r="E4624" t="s">
        <v>3905</v>
      </c>
      <c r="F4624" t="s">
        <v>3906</v>
      </c>
      <c r="G4624" t="s">
        <v>11</v>
      </c>
      <c r="H4624">
        <v>5</v>
      </c>
      <c r="I4624" s="4">
        <v>30.8</v>
      </c>
      <c r="J4624" s="4">
        <v>166.13499999999999</v>
      </c>
      <c r="K4624" s="3">
        <v>12337</v>
      </c>
      <c r="L4624" t="s">
        <v>5</v>
      </c>
      <c r="M4624">
        <f t="shared" si="504"/>
        <v>1</v>
      </c>
      <c r="N4624">
        <f t="shared" si="505"/>
        <v>0</v>
      </c>
      <c r="O4624">
        <f t="shared" si="506"/>
        <v>1</v>
      </c>
      <c r="P4624">
        <f t="shared" si="507"/>
        <v>0</v>
      </c>
      <c r="Q4624">
        <f t="shared" si="508"/>
        <v>0</v>
      </c>
      <c r="R4624">
        <f t="shared" si="509"/>
        <v>1</v>
      </c>
      <c r="S4624">
        <f t="shared" si="510"/>
        <v>0</v>
      </c>
    </row>
    <row r="4625" spans="1:19" x14ac:dyDescent="0.2">
      <c r="A4625" t="s">
        <v>12</v>
      </c>
      <c r="B4625" s="1">
        <v>42381</v>
      </c>
      <c r="C4625" s="2">
        <v>42383.523634259262</v>
      </c>
      <c r="D4625" t="s">
        <v>2315</v>
      </c>
      <c r="E4625" t="s">
        <v>2316</v>
      </c>
      <c r="F4625" t="s">
        <v>3907</v>
      </c>
      <c r="G4625" t="s">
        <v>11</v>
      </c>
      <c r="H4625" s="3">
        <v>1250</v>
      </c>
      <c r="I4625" s="4">
        <v>7.9316000000000004</v>
      </c>
      <c r="J4625" s="4">
        <v>9914.5</v>
      </c>
      <c r="K4625" s="3">
        <v>13173</v>
      </c>
      <c r="L4625" t="s">
        <v>5</v>
      </c>
      <c r="M4625">
        <f t="shared" si="504"/>
        <v>1</v>
      </c>
      <c r="N4625">
        <f t="shared" si="505"/>
        <v>0</v>
      </c>
      <c r="O4625">
        <f t="shared" si="506"/>
        <v>1</v>
      </c>
      <c r="P4625">
        <f t="shared" si="507"/>
        <v>0</v>
      </c>
      <c r="Q4625">
        <f t="shared" si="508"/>
        <v>0</v>
      </c>
      <c r="R4625">
        <f t="shared" si="509"/>
        <v>1</v>
      </c>
      <c r="S4625">
        <f t="shared" si="510"/>
        <v>0</v>
      </c>
    </row>
    <row r="4626" spans="1:19" x14ac:dyDescent="0.2">
      <c r="A4626" t="s">
        <v>0</v>
      </c>
      <c r="B4626" s="1">
        <v>42381</v>
      </c>
      <c r="C4626" s="2">
        <v>42383.523634259262</v>
      </c>
      <c r="D4626" t="s">
        <v>2315</v>
      </c>
      <c r="E4626" t="s">
        <v>2316</v>
      </c>
      <c r="F4626" t="s">
        <v>3907</v>
      </c>
      <c r="G4626" t="s">
        <v>11</v>
      </c>
      <c r="H4626">
        <v>692</v>
      </c>
      <c r="I4626" s="4">
        <v>14.34</v>
      </c>
      <c r="J4626" s="4">
        <v>9923.2800000000007</v>
      </c>
      <c r="K4626" s="3">
        <v>12481</v>
      </c>
      <c r="L4626" t="s">
        <v>5</v>
      </c>
      <c r="M4626">
        <f t="shared" si="504"/>
        <v>0</v>
      </c>
      <c r="N4626">
        <f t="shared" si="505"/>
        <v>1</v>
      </c>
      <c r="O4626">
        <f t="shared" si="506"/>
        <v>1</v>
      </c>
      <c r="P4626">
        <f t="shared" si="507"/>
        <v>0</v>
      </c>
      <c r="Q4626">
        <f t="shared" si="508"/>
        <v>0</v>
      </c>
      <c r="R4626">
        <f t="shared" si="509"/>
        <v>1</v>
      </c>
      <c r="S4626">
        <f t="shared" si="510"/>
        <v>0</v>
      </c>
    </row>
    <row r="4627" spans="1:19" x14ac:dyDescent="0.2">
      <c r="A4627" t="s">
        <v>12</v>
      </c>
      <c r="B4627" s="1">
        <v>42381</v>
      </c>
      <c r="C4627" s="2">
        <v>42383.504201388889</v>
      </c>
      <c r="D4627" t="s">
        <v>2110</v>
      </c>
      <c r="E4627" t="s">
        <v>2111</v>
      </c>
      <c r="F4627" t="s">
        <v>2112</v>
      </c>
      <c r="G4627" t="s">
        <v>46</v>
      </c>
      <c r="H4627" s="3">
        <v>1426</v>
      </c>
      <c r="I4627" s="4">
        <v>0.62490000000000001</v>
      </c>
      <c r="J4627" s="4">
        <v>891.10699999999997</v>
      </c>
      <c r="K4627" s="3">
        <v>3509390</v>
      </c>
      <c r="L4627" t="s">
        <v>5</v>
      </c>
      <c r="M4627">
        <f t="shared" si="504"/>
        <v>1</v>
      </c>
      <c r="N4627">
        <f t="shared" si="505"/>
        <v>0</v>
      </c>
      <c r="O4627">
        <f t="shared" si="506"/>
        <v>1</v>
      </c>
      <c r="P4627">
        <f t="shared" si="507"/>
        <v>0</v>
      </c>
      <c r="Q4627">
        <f t="shared" si="508"/>
        <v>1</v>
      </c>
      <c r="R4627">
        <f t="shared" si="509"/>
        <v>1</v>
      </c>
      <c r="S4627">
        <f t="shared" si="510"/>
        <v>1</v>
      </c>
    </row>
    <row r="4628" spans="1:19" x14ac:dyDescent="0.2">
      <c r="A4628" t="s">
        <v>12</v>
      </c>
      <c r="B4628" s="1">
        <v>42352</v>
      </c>
      <c r="C4628" s="2">
        <v>42383.502060185187</v>
      </c>
      <c r="D4628" t="s">
        <v>387</v>
      </c>
      <c r="E4628" t="s">
        <v>388</v>
      </c>
      <c r="F4628" t="s">
        <v>389</v>
      </c>
      <c r="G4628" t="s">
        <v>16</v>
      </c>
      <c r="H4628">
        <v>760</v>
      </c>
      <c r="I4628" s="4">
        <v>525</v>
      </c>
      <c r="J4628" s="4">
        <v>399000</v>
      </c>
      <c r="K4628" s="3">
        <v>12367</v>
      </c>
      <c r="L4628" t="s">
        <v>5</v>
      </c>
      <c r="M4628">
        <f t="shared" si="504"/>
        <v>1</v>
      </c>
      <c r="N4628">
        <f t="shared" si="505"/>
        <v>0</v>
      </c>
      <c r="O4628">
        <f t="shared" si="506"/>
        <v>1</v>
      </c>
      <c r="P4628">
        <f t="shared" si="507"/>
        <v>0</v>
      </c>
      <c r="Q4628">
        <f t="shared" si="508"/>
        <v>1</v>
      </c>
      <c r="R4628">
        <f t="shared" si="509"/>
        <v>1</v>
      </c>
      <c r="S4628">
        <f t="shared" si="510"/>
        <v>0</v>
      </c>
    </row>
    <row r="4629" spans="1:19" x14ac:dyDescent="0.2">
      <c r="A4629" t="s">
        <v>12</v>
      </c>
      <c r="B4629" s="1">
        <v>42381</v>
      </c>
      <c r="C4629" s="2">
        <v>42383.50199074074</v>
      </c>
      <c r="D4629" t="s">
        <v>3908</v>
      </c>
      <c r="E4629" t="s">
        <v>3909</v>
      </c>
      <c r="F4629" t="s">
        <v>3910</v>
      </c>
      <c r="G4629" t="s">
        <v>11</v>
      </c>
      <c r="H4629">
        <v>30</v>
      </c>
      <c r="I4629" s="4">
        <v>43.83</v>
      </c>
      <c r="J4629" s="4">
        <v>1300</v>
      </c>
      <c r="K4629" s="3">
        <v>12182</v>
      </c>
      <c r="L4629" t="s">
        <v>5</v>
      </c>
      <c r="M4629">
        <f t="shared" si="504"/>
        <v>1</v>
      </c>
      <c r="N4629">
        <f t="shared" si="505"/>
        <v>0</v>
      </c>
      <c r="O4629">
        <f t="shared" si="506"/>
        <v>1</v>
      </c>
      <c r="P4629">
        <f t="shared" si="507"/>
        <v>0</v>
      </c>
      <c r="Q4629">
        <f t="shared" si="508"/>
        <v>0</v>
      </c>
      <c r="R4629">
        <f t="shared" si="509"/>
        <v>1</v>
      </c>
      <c r="S4629">
        <f t="shared" si="510"/>
        <v>0</v>
      </c>
    </row>
    <row r="4630" spans="1:19" x14ac:dyDescent="0.2">
      <c r="A4630" t="s">
        <v>12</v>
      </c>
      <c r="B4630" s="1">
        <v>42381</v>
      </c>
      <c r="C4630" s="2">
        <v>42383.500717592593</v>
      </c>
      <c r="D4630" t="s">
        <v>3908</v>
      </c>
      <c r="E4630" t="s">
        <v>3909</v>
      </c>
      <c r="F4630" t="s">
        <v>3911</v>
      </c>
      <c r="G4630" t="s">
        <v>11</v>
      </c>
      <c r="H4630">
        <v>190</v>
      </c>
      <c r="I4630" s="4">
        <v>43.83</v>
      </c>
      <c r="J4630" s="4">
        <v>8313.7199999999993</v>
      </c>
      <c r="K4630" s="3">
        <v>32212</v>
      </c>
      <c r="L4630" t="s">
        <v>5</v>
      </c>
      <c r="M4630">
        <f t="shared" si="504"/>
        <v>1</v>
      </c>
      <c r="N4630">
        <f t="shared" si="505"/>
        <v>0</v>
      </c>
      <c r="O4630">
        <f t="shared" si="506"/>
        <v>1</v>
      </c>
      <c r="P4630">
        <f t="shared" si="507"/>
        <v>0</v>
      </c>
      <c r="Q4630">
        <f t="shared" si="508"/>
        <v>0</v>
      </c>
      <c r="R4630">
        <f t="shared" si="509"/>
        <v>1</v>
      </c>
      <c r="S4630">
        <f t="shared" si="510"/>
        <v>0</v>
      </c>
    </row>
    <row r="4631" spans="1:19" x14ac:dyDescent="0.2">
      <c r="A4631" t="s">
        <v>12</v>
      </c>
      <c r="B4631" s="1">
        <v>42381</v>
      </c>
      <c r="C4631" s="2">
        <v>42383.499710648146</v>
      </c>
      <c r="D4631" t="s">
        <v>3908</v>
      </c>
      <c r="E4631" t="s">
        <v>3909</v>
      </c>
      <c r="F4631" t="s">
        <v>3912</v>
      </c>
      <c r="G4631" t="s">
        <v>11</v>
      </c>
      <c r="H4631">
        <v>119</v>
      </c>
      <c r="I4631" s="4">
        <v>43.83</v>
      </c>
      <c r="J4631" s="4">
        <v>5199.99</v>
      </c>
      <c r="K4631" s="3">
        <v>1481</v>
      </c>
      <c r="L4631" t="s">
        <v>5</v>
      </c>
      <c r="M4631">
        <f t="shared" si="504"/>
        <v>1</v>
      </c>
      <c r="N4631">
        <f t="shared" si="505"/>
        <v>0</v>
      </c>
      <c r="O4631">
        <f t="shared" si="506"/>
        <v>1</v>
      </c>
      <c r="P4631">
        <f t="shared" si="507"/>
        <v>0</v>
      </c>
      <c r="Q4631">
        <f t="shared" si="508"/>
        <v>0</v>
      </c>
      <c r="R4631">
        <f t="shared" si="509"/>
        <v>1</v>
      </c>
      <c r="S4631">
        <f t="shared" si="510"/>
        <v>0</v>
      </c>
    </row>
    <row r="4632" spans="1:19" x14ac:dyDescent="0.2">
      <c r="A4632" t="s">
        <v>12</v>
      </c>
      <c r="B4632" s="1">
        <v>42381</v>
      </c>
      <c r="C4632" s="2">
        <v>42383.498692129629</v>
      </c>
      <c r="D4632" t="s">
        <v>3908</v>
      </c>
      <c r="E4632" t="s">
        <v>3909</v>
      </c>
      <c r="F4632" t="s">
        <v>3913</v>
      </c>
      <c r="G4632" t="s">
        <v>16</v>
      </c>
      <c r="H4632">
        <v>190</v>
      </c>
      <c r="I4632" s="4">
        <v>43.83</v>
      </c>
      <c r="J4632" s="4">
        <v>8313.7199999999993</v>
      </c>
      <c r="K4632" s="3">
        <v>53903</v>
      </c>
      <c r="L4632" t="s">
        <v>5</v>
      </c>
      <c r="M4632">
        <f t="shared" si="504"/>
        <v>1</v>
      </c>
      <c r="N4632">
        <f t="shared" si="505"/>
        <v>0</v>
      </c>
      <c r="O4632">
        <f t="shared" si="506"/>
        <v>1</v>
      </c>
      <c r="P4632">
        <f t="shared" si="507"/>
        <v>0</v>
      </c>
      <c r="Q4632">
        <f t="shared" si="508"/>
        <v>1</v>
      </c>
      <c r="R4632">
        <f t="shared" si="509"/>
        <v>1</v>
      </c>
      <c r="S4632">
        <f t="shared" si="510"/>
        <v>0</v>
      </c>
    </row>
    <row r="4633" spans="1:19" x14ac:dyDescent="0.2">
      <c r="A4633" t="s">
        <v>12</v>
      </c>
      <c r="B4633" s="1">
        <v>42381</v>
      </c>
      <c r="C4633" s="2">
        <v>42383.49590277778</v>
      </c>
      <c r="D4633" t="s">
        <v>3914</v>
      </c>
      <c r="E4633" t="s">
        <v>3915</v>
      </c>
      <c r="F4633" t="s">
        <v>3916</v>
      </c>
      <c r="G4633" t="s">
        <v>11</v>
      </c>
      <c r="H4633" s="3">
        <v>1209</v>
      </c>
      <c r="I4633" s="4">
        <v>21.67</v>
      </c>
      <c r="J4633" s="4">
        <v>26199</v>
      </c>
      <c r="K4633" s="3">
        <v>41692</v>
      </c>
      <c r="L4633" t="s">
        <v>5</v>
      </c>
      <c r="M4633">
        <f t="shared" si="504"/>
        <v>1</v>
      </c>
      <c r="N4633">
        <f t="shared" si="505"/>
        <v>0</v>
      </c>
      <c r="O4633">
        <f t="shared" si="506"/>
        <v>1</v>
      </c>
      <c r="P4633">
        <f t="shared" si="507"/>
        <v>0</v>
      </c>
      <c r="Q4633">
        <f t="shared" si="508"/>
        <v>0</v>
      </c>
      <c r="R4633">
        <f t="shared" si="509"/>
        <v>1</v>
      </c>
      <c r="S4633">
        <f t="shared" si="510"/>
        <v>0</v>
      </c>
    </row>
    <row r="4634" spans="1:19" x14ac:dyDescent="0.2">
      <c r="A4634" t="s">
        <v>12</v>
      </c>
      <c r="B4634" s="1">
        <v>42381</v>
      </c>
      <c r="C4634" s="2">
        <v>42383.495729166665</v>
      </c>
      <c r="D4634" t="s">
        <v>3914</v>
      </c>
      <c r="E4634" t="s">
        <v>3915</v>
      </c>
      <c r="F4634" t="s">
        <v>3917</v>
      </c>
      <c r="G4634" t="s">
        <v>11</v>
      </c>
      <c r="H4634" s="3">
        <v>1517</v>
      </c>
      <c r="I4634" s="4">
        <v>21.67</v>
      </c>
      <c r="J4634" s="4">
        <v>32873.4</v>
      </c>
      <c r="K4634" s="3">
        <v>48294</v>
      </c>
      <c r="L4634" t="s">
        <v>5</v>
      </c>
      <c r="M4634">
        <f t="shared" si="504"/>
        <v>1</v>
      </c>
      <c r="N4634">
        <f t="shared" si="505"/>
        <v>0</v>
      </c>
      <c r="O4634">
        <f t="shared" si="506"/>
        <v>1</v>
      </c>
      <c r="P4634">
        <f t="shared" si="507"/>
        <v>0</v>
      </c>
      <c r="Q4634">
        <f t="shared" si="508"/>
        <v>0</v>
      </c>
      <c r="R4634">
        <f t="shared" si="509"/>
        <v>1</v>
      </c>
      <c r="S4634">
        <f t="shared" si="510"/>
        <v>0</v>
      </c>
    </row>
    <row r="4635" spans="1:19" x14ac:dyDescent="0.2">
      <c r="A4635" t="s">
        <v>12</v>
      </c>
      <c r="B4635" s="1">
        <v>42381</v>
      </c>
      <c r="C4635" s="2">
        <v>42383.495567129627</v>
      </c>
      <c r="D4635" t="s">
        <v>3914</v>
      </c>
      <c r="E4635" t="s">
        <v>3915</v>
      </c>
      <c r="F4635" t="s">
        <v>3918</v>
      </c>
      <c r="G4635" t="s">
        <v>11</v>
      </c>
      <c r="H4635">
        <v>321</v>
      </c>
      <c r="I4635" s="4">
        <v>21.67</v>
      </c>
      <c r="J4635" s="4">
        <v>6956.07</v>
      </c>
      <c r="K4635" s="3">
        <v>36006</v>
      </c>
      <c r="L4635" t="s">
        <v>5</v>
      </c>
      <c r="M4635">
        <f t="shared" si="504"/>
        <v>1</v>
      </c>
      <c r="N4635">
        <f t="shared" si="505"/>
        <v>0</v>
      </c>
      <c r="O4635">
        <f t="shared" si="506"/>
        <v>1</v>
      </c>
      <c r="P4635">
        <f t="shared" si="507"/>
        <v>0</v>
      </c>
      <c r="Q4635">
        <f t="shared" si="508"/>
        <v>0</v>
      </c>
      <c r="R4635">
        <f t="shared" si="509"/>
        <v>1</v>
      </c>
      <c r="S4635">
        <f t="shared" si="510"/>
        <v>0</v>
      </c>
    </row>
    <row r="4636" spans="1:19" x14ac:dyDescent="0.2">
      <c r="A4636" t="s">
        <v>12</v>
      </c>
      <c r="B4636" s="1">
        <v>42381</v>
      </c>
      <c r="C4636" s="2">
        <v>42383.469814814816</v>
      </c>
      <c r="D4636" t="s">
        <v>850</v>
      </c>
      <c r="E4636" t="s">
        <v>851</v>
      </c>
      <c r="F4636" t="s">
        <v>3189</v>
      </c>
      <c r="G4636" t="s">
        <v>4</v>
      </c>
      <c r="H4636" s="3">
        <v>39479</v>
      </c>
      <c r="I4636" s="4">
        <v>36.517800000000001</v>
      </c>
      <c r="J4636" s="4">
        <v>1441690</v>
      </c>
      <c r="K4636" s="3">
        <v>6955320</v>
      </c>
      <c r="L4636" t="s">
        <v>5</v>
      </c>
      <c r="M4636">
        <f t="shared" si="504"/>
        <v>1</v>
      </c>
      <c r="N4636">
        <f t="shared" si="505"/>
        <v>0</v>
      </c>
      <c r="O4636">
        <f t="shared" si="506"/>
        <v>0</v>
      </c>
      <c r="P4636">
        <f t="shared" si="507"/>
        <v>1</v>
      </c>
      <c r="Q4636">
        <f t="shared" si="508"/>
        <v>0</v>
      </c>
      <c r="R4636">
        <f t="shared" si="509"/>
        <v>0</v>
      </c>
      <c r="S4636">
        <f t="shared" si="510"/>
        <v>1</v>
      </c>
    </row>
    <row r="4637" spans="1:19" x14ac:dyDescent="0.2">
      <c r="A4637" t="s">
        <v>12</v>
      </c>
      <c r="B4637" s="1">
        <v>42382</v>
      </c>
      <c r="C4637" s="2">
        <v>42383.469814814816</v>
      </c>
      <c r="D4637" t="s">
        <v>850</v>
      </c>
      <c r="E4637" t="s">
        <v>851</v>
      </c>
      <c r="F4637" t="s">
        <v>3190</v>
      </c>
      <c r="G4637" t="s">
        <v>4</v>
      </c>
      <c r="H4637" s="3">
        <v>60000</v>
      </c>
      <c r="I4637" s="4">
        <v>38.4572</v>
      </c>
      <c r="J4637" s="4">
        <v>2307430</v>
      </c>
      <c r="K4637" s="3">
        <v>7015320</v>
      </c>
      <c r="L4637" t="s">
        <v>5</v>
      </c>
      <c r="M4637">
        <f t="shared" si="504"/>
        <v>1</v>
      </c>
      <c r="N4637">
        <f t="shared" si="505"/>
        <v>0</v>
      </c>
      <c r="O4637">
        <f t="shared" si="506"/>
        <v>0</v>
      </c>
      <c r="P4637">
        <f t="shared" si="507"/>
        <v>1</v>
      </c>
      <c r="Q4637">
        <f t="shared" si="508"/>
        <v>0</v>
      </c>
      <c r="R4637">
        <f t="shared" si="509"/>
        <v>0</v>
      </c>
      <c r="S4637">
        <f t="shared" si="510"/>
        <v>1</v>
      </c>
    </row>
    <row r="4638" spans="1:19" x14ac:dyDescent="0.2">
      <c r="A4638" t="s">
        <v>12</v>
      </c>
      <c r="B4638" s="1">
        <v>42382</v>
      </c>
      <c r="C4638" s="2">
        <v>42383.468298611115</v>
      </c>
      <c r="D4638" t="s">
        <v>3919</v>
      </c>
      <c r="E4638" t="s">
        <v>3920</v>
      </c>
      <c r="F4638" t="s">
        <v>3921</v>
      </c>
      <c r="G4638" t="s">
        <v>11</v>
      </c>
      <c r="H4638" s="3">
        <v>5000</v>
      </c>
      <c r="I4638" s="4">
        <v>0.185</v>
      </c>
      <c r="J4638" s="4">
        <v>925</v>
      </c>
      <c r="K4638" s="3">
        <v>297753</v>
      </c>
      <c r="L4638" t="s">
        <v>5</v>
      </c>
      <c r="M4638">
        <f t="shared" si="504"/>
        <v>1</v>
      </c>
      <c r="N4638">
        <f t="shared" si="505"/>
        <v>0</v>
      </c>
      <c r="O4638">
        <f t="shared" si="506"/>
        <v>1</v>
      </c>
      <c r="P4638">
        <f t="shared" si="507"/>
        <v>0</v>
      </c>
      <c r="Q4638">
        <f t="shared" si="508"/>
        <v>0</v>
      </c>
      <c r="R4638">
        <f t="shared" si="509"/>
        <v>1</v>
      </c>
      <c r="S4638">
        <f t="shared" si="510"/>
        <v>0</v>
      </c>
    </row>
    <row r="4639" spans="1:19" x14ac:dyDescent="0.2">
      <c r="A4639" t="s">
        <v>12</v>
      </c>
      <c r="B4639" s="1">
        <v>42381</v>
      </c>
      <c r="C4639" s="2">
        <v>42383.464525462965</v>
      </c>
      <c r="D4639" t="s">
        <v>3922</v>
      </c>
      <c r="E4639" t="s">
        <v>3923</v>
      </c>
      <c r="F4639" t="s">
        <v>3924</v>
      </c>
      <c r="G4639" t="s">
        <v>7</v>
      </c>
      <c r="H4639">
        <v>997</v>
      </c>
      <c r="I4639" s="4">
        <v>20.55</v>
      </c>
      <c r="J4639" s="4">
        <v>20488.3</v>
      </c>
      <c r="K4639" s="3">
        <v>23177</v>
      </c>
      <c r="L4639" t="s">
        <v>5</v>
      </c>
      <c r="M4639">
        <f t="shared" si="504"/>
        <v>1</v>
      </c>
      <c r="N4639">
        <f t="shared" si="505"/>
        <v>0</v>
      </c>
      <c r="O4639">
        <f t="shared" si="506"/>
        <v>1</v>
      </c>
      <c r="P4639">
        <f t="shared" si="507"/>
        <v>0</v>
      </c>
      <c r="Q4639">
        <f t="shared" si="508"/>
        <v>1</v>
      </c>
      <c r="R4639">
        <f t="shared" si="509"/>
        <v>0</v>
      </c>
      <c r="S4639">
        <f t="shared" si="510"/>
        <v>0</v>
      </c>
    </row>
    <row r="4640" spans="1:19" x14ac:dyDescent="0.2">
      <c r="A4640" t="s">
        <v>0</v>
      </c>
      <c r="B4640" s="1">
        <v>42381</v>
      </c>
      <c r="C4640" s="2">
        <v>42383.46434027778</v>
      </c>
      <c r="D4640" t="s">
        <v>3925</v>
      </c>
      <c r="E4640" t="s">
        <v>3926</v>
      </c>
      <c r="F4640" t="s">
        <v>3927</v>
      </c>
      <c r="G4640" t="s">
        <v>11</v>
      </c>
      <c r="H4640">
        <v>95</v>
      </c>
      <c r="I4640" s="4">
        <v>20</v>
      </c>
      <c r="J4640" s="4">
        <v>1900</v>
      </c>
      <c r="K4640">
        <v>100</v>
      </c>
      <c r="L4640" t="s">
        <v>5</v>
      </c>
      <c r="M4640">
        <f t="shared" si="504"/>
        <v>0</v>
      </c>
      <c r="N4640">
        <f t="shared" si="505"/>
        <v>1</v>
      </c>
      <c r="O4640">
        <f t="shared" si="506"/>
        <v>1</v>
      </c>
      <c r="P4640">
        <f t="shared" si="507"/>
        <v>0</v>
      </c>
      <c r="Q4640">
        <f t="shared" si="508"/>
        <v>0</v>
      </c>
      <c r="R4640">
        <f t="shared" si="509"/>
        <v>1</v>
      </c>
      <c r="S4640">
        <f t="shared" si="510"/>
        <v>0</v>
      </c>
    </row>
    <row r="4641" spans="1:19" x14ac:dyDescent="0.2">
      <c r="A4641" t="s">
        <v>12</v>
      </c>
      <c r="B4641" s="1">
        <v>42381</v>
      </c>
      <c r="C4641" s="2">
        <v>42383.46434027778</v>
      </c>
      <c r="D4641" t="s">
        <v>3925</v>
      </c>
      <c r="E4641" t="s">
        <v>3926</v>
      </c>
      <c r="F4641" t="s">
        <v>3927</v>
      </c>
      <c r="G4641" t="s">
        <v>11</v>
      </c>
      <c r="H4641">
        <v>95</v>
      </c>
      <c r="I4641" s="4">
        <v>10.5</v>
      </c>
      <c r="J4641" s="4">
        <v>997.5</v>
      </c>
      <c r="K4641">
        <v>195</v>
      </c>
      <c r="L4641" t="s">
        <v>5</v>
      </c>
      <c r="M4641">
        <f t="shared" si="504"/>
        <v>1</v>
      </c>
      <c r="N4641">
        <f t="shared" si="505"/>
        <v>0</v>
      </c>
      <c r="O4641">
        <f t="shared" si="506"/>
        <v>1</v>
      </c>
      <c r="P4641">
        <f t="shared" si="507"/>
        <v>0</v>
      </c>
      <c r="Q4641">
        <f t="shared" si="508"/>
        <v>0</v>
      </c>
      <c r="R4641">
        <f t="shared" si="509"/>
        <v>1</v>
      </c>
      <c r="S4641">
        <f t="shared" si="510"/>
        <v>0</v>
      </c>
    </row>
    <row r="4642" spans="1:19" x14ac:dyDescent="0.2">
      <c r="A4642" t="s">
        <v>0</v>
      </c>
      <c r="B4642" s="1">
        <v>42381</v>
      </c>
      <c r="C4642" s="2">
        <v>42383.46434027778</v>
      </c>
      <c r="D4642" t="s">
        <v>3925</v>
      </c>
      <c r="E4642" t="s">
        <v>3926</v>
      </c>
      <c r="F4642" t="s">
        <v>3927</v>
      </c>
      <c r="G4642" t="s">
        <v>11</v>
      </c>
      <c r="H4642">
        <v>95</v>
      </c>
      <c r="I4642" s="4">
        <v>10.5</v>
      </c>
      <c r="J4642" s="4">
        <v>997.5</v>
      </c>
      <c r="K4642" s="3">
        <v>105780</v>
      </c>
      <c r="L4642" t="s">
        <v>5</v>
      </c>
      <c r="M4642">
        <f t="shared" si="504"/>
        <v>0</v>
      </c>
      <c r="N4642">
        <f t="shared" si="505"/>
        <v>1</v>
      </c>
      <c r="O4642">
        <f t="shared" si="506"/>
        <v>1</v>
      </c>
      <c r="P4642">
        <f t="shared" si="507"/>
        <v>0</v>
      </c>
      <c r="Q4642">
        <f t="shared" si="508"/>
        <v>0</v>
      </c>
      <c r="R4642">
        <f t="shared" si="509"/>
        <v>1</v>
      </c>
      <c r="S4642">
        <f t="shared" si="510"/>
        <v>0</v>
      </c>
    </row>
    <row r="4643" spans="1:19" x14ac:dyDescent="0.2">
      <c r="A4643" t="s">
        <v>12</v>
      </c>
      <c r="B4643" s="1">
        <v>42332</v>
      </c>
      <c r="C4643" s="2">
        <v>42383.459976851853</v>
      </c>
      <c r="D4643" t="s">
        <v>2774</v>
      </c>
      <c r="E4643" t="s">
        <v>2775</v>
      </c>
      <c r="F4643" t="s">
        <v>3633</v>
      </c>
      <c r="G4643" t="s">
        <v>11</v>
      </c>
      <c r="H4643">
        <v>88</v>
      </c>
      <c r="I4643" s="4">
        <v>44.52</v>
      </c>
      <c r="J4643" s="4">
        <v>3939.41</v>
      </c>
      <c r="K4643" s="3">
        <v>8101</v>
      </c>
      <c r="L4643" t="s">
        <v>5</v>
      </c>
      <c r="M4643">
        <f t="shared" si="504"/>
        <v>1</v>
      </c>
      <c r="N4643">
        <f t="shared" si="505"/>
        <v>0</v>
      </c>
      <c r="O4643">
        <f t="shared" si="506"/>
        <v>1</v>
      </c>
      <c r="P4643">
        <f t="shared" si="507"/>
        <v>0</v>
      </c>
      <c r="Q4643">
        <f t="shared" si="508"/>
        <v>0</v>
      </c>
      <c r="R4643">
        <f t="shared" si="509"/>
        <v>1</v>
      </c>
      <c r="S4643">
        <f t="shared" si="510"/>
        <v>0</v>
      </c>
    </row>
    <row r="4644" spans="1:19" x14ac:dyDescent="0.2">
      <c r="A4644" t="s">
        <v>12</v>
      </c>
      <c r="B4644" s="1">
        <v>42333</v>
      </c>
      <c r="C4644" s="2">
        <v>42383.459976851853</v>
      </c>
      <c r="D4644" t="s">
        <v>2774</v>
      </c>
      <c r="E4644" t="s">
        <v>2775</v>
      </c>
      <c r="F4644" t="s">
        <v>3633</v>
      </c>
      <c r="G4644" t="s">
        <v>11</v>
      </c>
      <c r="H4644">
        <v>810</v>
      </c>
      <c r="I4644" s="4">
        <v>44.62</v>
      </c>
      <c r="J4644" s="4">
        <v>36138.199999999997</v>
      </c>
      <c r="K4644" s="3">
        <v>8911</v>
      </c>
      <c r="L4644" t="s">
        <v>5</v>
      </c>
      <c r="M4644">
        <f t="shared" si="504"/>
        <v>1</v>
      </c>
      <c r="N4644">
        <f t="shared" si="505"/>
        <v>0</v>
      </c>
      <c r="O4644">
        <f t="shared" si="506"/>
        <v>1</v>
      </c>
      <c r="P4644">
        <f t="shared" si="507"/>
        <v>0</v>
      </c>
      <c r="Q4644">
        <f t="shared" si="508"/>
        <v>0</v>
      </c>
      <c r="R4644">
        <f t="shared" si="509"/>
        <v>1</v>
      </c>
      <c r="S4644">
        <f t="shared" si="510"/>
        <v>0</v>
      </c>
    </row>
    <row r="4645" spans="1:19" x14ac:dyDescent="0.2">
      <c r="A4645" t="s">
        <v>12</v>
      </c>
      <c r="B4645" s="1">
        <v>42370</v>
      </c>
      <c r="C4645" s="2">
        <v>42383.459143518521</v>
      </c>
      <c r="D4645" t="s">
        <v>3928</v>
      </c>
      <c r="E4645" t="s">
        <v>230</v>
      </c>
      <c r="F4645" t="s">
        <v>3929</v>
      </c>
      <c r="H4645" s="3">
        <v>6000</v>
      </c>
      <c r="I4645" s="4">
        <v>4.5</v>
      </c>
      <c r="J4645" s="4">
        <v>27000</v>
      </c>
      <c r="K4645" s="3">
        <v>15000</v>
      </c>
      <c r="L4645" t="s">
        <v>5</v>
      </c>
      <c r="M4645">
        <f t="shared" si="504"/>
        <v>1</v>
      </c>
      <c r="N4645">
        <f t="shared" si="505"/>
        <v>0</v>
      </c>
      <c r="O4645">
        <f t="shared" si="506"/>
        <v>1</v>
      </c>
      <c r="P4645">
        <f t="shared" si="507"/>
        <v>0</v>
      </c>
      <c r="Q4645">
        <f t="shared" si="508"/>
        <v>0</v>
      </c>
      <c r="R4645">
        <f t="shared" si="509"/>
        <v>0</v>
      </c>
      <c r="S4645">
        <f t="shared" si="510"/>
        <v>0</v>
      </c>
    </row>
    <row r="4646" spans="1:19" x14ac:dyDescent="0.2">
      <c r="A4646" t="s">
        <v>12</v>
      </c>
      <c r="B4646" s="1">
        <v>42381</v>
      </c>
      <c r="C4646" s="2">
        <v>42383.442337962966</v>
      </c>
      <c r="D4646" t="s">
        <v>3930</v>
      </c>
      <c r="E4646" t="s">
        <v>3931</v>
      </c>
      <c r="F4646" t="s">
        <v>3932</v>
      </c>
      <c r="G4646" t="s">
        <v>7</v>
      </c>
      <c r="H4646" s="3">
        <v>2500</v>
      </c>
      <c r="I4646" s="4">
        <v>11.95</v>
      </c>
      <c r="J4646" s="4">
        <v>29875</v>
      </c>
      <c r="K4646" s="3">
        <v>26250</v>
      </c>
      <c r="L4646" t="s">
        <v>5</v>
      </c>
      <c r="M4646">
        <f t="shared" si="504"/>
        <v>1</v>
      </c>
      <c r="N4646">
        <f t="shared" si="505"/>
        <v>0</v>
      </c>
      <c r="O4646">
        <f t="shared" si="506"/>
        <v>1</v>
      </c>
      <c r="P4646">
        <f t="shared" si="507"/>
        <v>0</v>
      </c>
      <c r="Q4646">
        <f t="shared" si="508"/>
        <v>1</v>
      </c>
      <c r="R4646">
        <f t="shared" si="509"/>
        <v>0</v>
      </c>
      <c r="S4646">
        <f t="shared" si="510"/>
        <v>0</v>
      </c>
    </row>
    <row r="4647" spans="1:19" x14ac:dyDescent="0.2">
      <c r="A4647" t="s">
        <v>12</v>
      </c>
      <c r="B4647" s="1">
        <v>42381</v>
      </c>
      <c r="C4647" s="2">
        <v>42383.421365740738</v>
      </c>
      <c r="D4647" t="s">
        <v>1372</v>
      </c>
      <c r="E4647" t="s">
        <v>1373</v>
      </c>
      <c r="F4647" t="s">
        <v>1374</v>
      </c>
      <c r="G4647" t="s">
        <v>624</v>
      </c>
      <c r="H4647" s="3">
        <v>3800</v>
      </c>
      <c r="I4647" s="4">
        <v>6.9146999999999998</v>
      </c>
      <c r="J4647" s="4">
        <v>26275.9</v>
      </c>
      <c r="K4647" s="3">
        <v>2328440</v>
      </c>
      <c r="L4647" t="s">
        <v>5</v>
      </c>
      <c r="M4647">
        <f t="shared" si="504"/>
        <v>1</v>
      </c>
      <c r="N4647">
        <f t="shared" si="505"/>
        <v>0</v>
      </c>
      <c r="O4647">
        <f t="shared" si="506"/>
        <v>1</v>
      </c>
      <c r="P4647">
        <f t="shared" si="507"/>
        <v>0</v>
      </c>
      <c r="Q4647">
        <f t="shared" si="508"/>
        <v>0</v>
      </c>
      <c r="R4647">
        <f t="shared" si="509"/>
        <v>0</v>
      </c>
      <c r="S4647">
        <f t="shared" si="510"/>
        <v>1</v>
      </c>
    </row>
    <row r="4648" spans="1:19" x14ac:dyDescent="0.2">
      <c r="A4648" t="s">
        <v>12</v>
      </c>
      <c r="B4648" s="1">
        <v>42382</v>
      </c>
      <c r="C4648" s="2">
        <v>42383.421365740738</v>
      </c>
      <c r="D4648" t="s">
        <v>1372</v>
      </c>
      <c r="E4648" t="s">
        <v>1373</v>
      </c>
      <c r="F4648" t="s">
        <v>1374</v>
      </c>
      <c r="G4648" t="s">
        <v>624</v>
      </c>
      <c r="H4648" s="3">
        <v>51493</v>
      </c>
      <c r="I4648" s="4">
        <v>6.9977999999999998</v>
      </c>
      <c r="J4648" s="4">
        <v>360338</v>
      </c>
      <c r="K4648" s="3">
        <v>2379930</v>
      </c>
      <c r="L4648" t="s">
        <v>5</v>
      </c>
      <c r="M4648">
        <f t="shared" si="504"/>
        <v>1</v>
      </c>
      <c r="N4648">
        <f t="shared" si="505"/>
        <v>0</v>
      </c>
      <c r="O4648">
        <f t="shared" si="506"/>
        <v>0</v>
      </c>
      <c r="P4648">
        <f t="shared" si="507"/>
        <v>1</v>
      </c>
      <c r="Q4648">
        <f t="shared" si="508"/>
        <v>0</v>
      </c>
      <c r="R4648">
        <f t="shared" si="509"/>
        <v>0</v>
      </c>
      <c r="S4648">
        <f t="shared" si="510"/>
        <v>1</v>
      </c>
    </row>
    <row r="4649" spans="1:19" x14ac:dyDescent="0.2">
      <c r="A4649" t="s">
        <v>12</v>
      </c>
      <c r="B4649" s="1">
        <v>42376</v>
      </c>
      <c r="C4649" s="2">
        <v>42383.409363425926</v>
      </c>
      <c r="D4649" t="s">
        <v>3933</v>
      </c>
      <c r="E4649" t="s">
        <v>3934</v>
      </c>
      <c r="F4649" t="s">
        <v>3935</v>
      </c>
      <c r="H4649" s="3">
        <v>3000000</v>
      </c>
      <c r="I4649" s="4">
        <v>0.18</v>
      </c>
      <c r="J4649" s="4">
        <v>540000</v>
      </c>
      <c r="K4649" s="3">
        <v>6000000</v>
      </c>
      <c r="L4649" t="s">
        <v>5</v>
      </c>
      <c r="M4649">
        <f t="shared" si="504"/>
        <v>1</v>
      </c>
      <c r="N4649">
        <f t="shared" si="505"/>
        <v>0</v>
      </c>
      <c r="O4649">
        <f t="shared" si="506"/>
        <v>0</v>
      </c>
      <c r="P4649">
        <f t="shared" si="507"/>
        <v>1</v>
      </c>
      <c r="Q4649">
        <f t="shared" si="508"/>
        <v>0</v>
      </c>
      <c r="R4649">
        <f t="shared" si="509"/>
        <v>0</v>
      </c>
      <c r="S4649">
        <f t="shared" si="510"/>
        <v>0</v>
      </c>
    </row>
    <row r="4650" spans="1:19" x14ac:dyDescent="0.2">
      <c r="A4650" t="s">
        <v>12</v>
      </c>
      <c r="B4650" s="1">
        <v>42382</v>
      </c>
      <c r="C4650" s="2">
        <v>42383.40693287037</v>
      </c>
      <c r="D4650" t="s">
        <v>426</v>
      </c>
      <c r="E4650" t="s">
        <v>427</v>
      </c>
      <c r="F4650" t="s">
        <v>428</v>
      </c>
      <c r="G4650" t="s">
        <v>4</v>
      </c>
      <c r="H4650" s="3">
        <v>2000</v>
      </c>
      <c r="I4650" s="4">
        <v>8.25</v>
      </c>
      <c r="J4650" s="4">
        <v>16500</v>
      </c>
      <c r="K4650" s="3">
        <v>158591000</v>
      </c>
      <c r="L4650" t="s">
        <v>5</v>
      </c>
      <c r="M4650">
        <f t="shared" si="504"/>
        <v>1</v>
      </c>
      <c r="N4650">
        <f t="shared" si="505"/>
        <v>0</v>
      </c>
      <c r="O4650">
        <f t="shared" si="506"/>
        <v>1</v>
      </c>
      <c r="P4650">
        <f t="shared" si="507"/>
        <v>0</v>
      </c>
      <c r="Q4650">
        <f t="shared" si="508"/>
        <v>0</v>
      </c>
      <c r="R4650">
        <f t="shared" si="509"/>
        <v>0</v>
      </c>
      <c r="S4650">
        <f t="shared" si="510"/>
        <v>1</v>
      </c>
    </row>
    <row r="4651" spans="1:19" x14ac:dyDescent="0.2">
      <c r="A4651" t="s">
        <v>12</v>
      </c>
      <c r="B4651" s="1">
        <v>42382</v>
      </c>
      <c r="C4651" s="2">
        <v>42383.40693287037</v>
      </c>
      <c r="D4651" t="s">
        <v>426</v>
      </c>
      <c r="E4651" t="s">
        <v>427</v>
      </c>
      <c r="F4651" t="s">
        <v>429</v>
      </c>
      <c r="G4651" t="s">
        <v>4</v>
      </c>
      <c r="H4651" s="3">
        <v>4500</v>
      </c>
      <c r="I4651" s="4">
        <v>8.2799999999999994</v>
      </c>
      <c r="J4651" s="4">
        <v>37260</v>
      </c>
      <c r="K4651" s="3">
        <v>158597000</v>
      </c>
      <c r="L4651" t="s">
        <v>5</v>
      </c>
      <c r="M4651">
        <f t="shared" si="504"/>
        <v>1</v>
      </c>
      <c r="N4651">
        <f t="shared" si="505"/>
        <v>0</v>
      </c>
      <c r="O4651">
        <f t="shared" si="506"/>
        <v>1</v>
      </c>
      <c r="P4651">
        <f t="shared" si="507"/>
        <v>0</v>
      </c>
      <c r="Q4651">
        <f t="shared" si="508"/>
        <v>0</v>
      </c>
      <c r="R4651">
        <f t="shared" si="509"/>
        <v>0</v>
      </c>
      <c r="S4651">
        <f t="shared" si="510"/>
        <v>1</v>
      </c>
    </row>
    <row r="4652" spans="1:19" x14ac:dyDescent="0.2">
      <c r="A4652" t="s">
        <v>12</v>
      </c>
      <c r="B4652" s="1">
        <v>42382</v>
      </c>
      <c r="C4652" s="2">
        <v>42383.40693287037</v>
      </c>
      <c r="D4652" t="s">
        <v>426</v>
      </c>
      <c r="E4652" t="s">
        <v>427</v>
      </c>
      <c r="F4652" t="s">
        <v>428</v>
      </c>
      <c r="G4652" t="s">
        <v>4</v>
      </c>
      <c r="H4652" s="3">
        <v>7119</v>
      </c>
      <c r="I4652" s="4">
        <v>8.3000000000000007</v>
      </c>
      <c r="J4652" s="4">
        <v>59087.7</v>
      </c>
      <c r="K4652" s="3">
        <v>158604000</v>
      </c>
      <c r="L4652" t="s">
        <v>5</v>
      </c>
      <c r="M4652">
        <f t="shared" si="504"/>
        <v>1</v>
      </c>
      <c r="N4652">
        <f t="shared" si="505"/>
        <v>0</v>
      </c>
      <c r="O4652">
        <f t="shared" si="506"/>
        <v>1</v>
      </c>
      <c r="P4652">
        <f t="shared" si="507"/>
        <v>0</v>
      </c>
      <c r="Q4652">
        <f t="shared" si="508"/>
        <v>0</v>
      </c>
      <c r="R4652">
        <f t="shared" si="509"/>
        <v>0</v>
      </c>
      <c r="S4652">
        <f t="shared" si="510"/>
        <v>1</v>
      </c>
    </row>
    <row r="4653" spans="1:19" x14ac:dyDescent="0.2">
      <c r="A4653" t="s">
        <v>12</v>
      </c>
      <c r="B4653" s="1">
        <v>42382</v>
      </c>
      <c r="C4653" s="2">
        <v>42383.40693287037</v>
      </c>
      <c r="D4653" t="s">
        <v>426</v>
      </c>
      <c r="E4653" t="s">
        <v>427</v>
      </c>
      <c r="F4653" t="s">
        <v>429</v>
      </c>
      <c r="G4653" t="s">
        <v>4</v>
      </c>
      <c r="H4653" s="3">
        <v>2281</v>
      </c>
      <c r="I4653" s="4">
        <v>8.31</v>
      </c>
      <c r="J4653" s="4">
        <v>18955.099999999999</v>
      </c>
      <c r="K4653" s="3">
        <v>158607000</v>
      </c>
      <c r="L4653" t="s">
        <v>5</v>
      </c>
      <c r="M4653">
        <f t="shared" si="504"/>
        <v>1</v>
      </c>
      <c r="N4653">
        <f t="shared" si="505"/>
        <v>0</v>
      </c>
      <c r="O4653">
        <f t="shared" si="506"/>
        <v>1</v>
      </c>
      <c r="P4653">
        <f t="shared" si="507"/>
        <v>0</v>
      </c>
      <c r="Q4653">
        <f t="shared" si="508"/>
        <v>0</v>
      </c>
      <c r="R4653">
        <f t="shared" si="509"/>
        <v>0</v>
      </c>
      <c r="S4653">
        <f t="shared" si="510"/>
        <v>1</v>
      </c>
    </row>
    <row r="4654" spans="1:19" x14ac:dyDescent="0.2">
      <c r="A4654" t="s">
        <v>12</v>
      </c>
      <c r="B4654" s="1">
        <v>42382</v>
      </c>
      <c r="C4654" s="2">
        <v>42383.40693287037</v>
      </c>
      <c r="D4654" t="s">
        <v>426</v>
      </c>
      <c r="E4654" t="s">
        <v>427</v>
      </c>
      <c r="F4654" t="s">
        <v>429</v>
      </c>
      <c r="G4654" t="s">
        <v>4</v>
      </c>
      <c r="H4654" s="3">
        <v>2000</v>
      </c>
      <c r="I4654" s="4">
        <v>8.27</v>
      </c>
      <c r="J4654" s="4">
        <v>16540</v>
      </c>
      <c r="K4654" s="3">
        <v>158593000</v>
      </c>
      <c r="L4654" t="s">
        <v>5</v>
      </c>
      <c r="M4654">
        <f t="shared" si="504"/>
        <v>1</v>
      </c>
      <c r="N4654">
        <f t="shared" si="505"/>
        <v>0</v>
      </c>
      <c r="O4654">
        <f t="shared" si="506"/>
        <v>1</v>
      </c>
      <c r="P4654">
        <f t="shared" si="507"/>
        <v>0</v>
      </c>
      <c r="Q4654">
        <f t="shared" si="508"/>
        <v>0</v>
      </c>
      <c r="R4654">
        <f t="shared" si="509"/>
        <v>0</v>
      </c>
      <c r="S4654">
        <f t="shared" si="510"/>
        <v>1</v>
      </c>
    </row>
    <row r="4655" spans="1:19" x14ac:dyDescent="0.2">
      <c r="A4655" t="s">
        <v>12</v>
      </c>
      <c r="B4655" s="1">
        <v>42382</v>
      </c>
      <c r="C4655" s="2">
        <v>42383.40693287037</v>
      </c>
      <c r="D4655" t="s">
        <v>426</v>
      </c>
      <c r="E4655" t="s">
        <v>427</v>
      </c>
      <c r="F4655" t="s">
        <v>429</v>
      </c>
      <c r="G4655" t="s">
        <v>4</v>
      </c>
      <c r="H4655">
        <v>100</v>
      </c>
      <c r="I4655" s="4">
        <v>8.3049999999999997</v>
      </c>
      <c r="J4655" s="4">
        <v>830.5</v>
      </c>
      <c r="K4655" s="3">
        <v>158605000</v>
      </c>
      <c r="L4655" t="s">
        <v>5</v>
      </c>
      <c r="M4655">
        <f t="shared" si="504"/>
        <v>1</v>
      </c>
      <c r="N4655">
        <f t="shared" si="505"/>
        <v>0</v>
      </c>
      <c r="O4655">
        <f t="shared" si="506"/>
        <v>1</v>
      </c>
      <c r="P4655">
        <f t="shared" si="507"/>
        <v>0</v>
      </c>
      <c r="Q4655">
        <f t="shared" si="508"/>
        <v>0</v>
      </c>
      <c r="R4655">
        <f t="shared" si="509"/>
        <v>0</v>
      </c>
      <c r="S4655">
        <f t="shared" si="510"/>
        <v>1</v>
      </c>
    </row>
    <row r="4656" spans="1:19" x14ac:dyDescent="0.2">
      <c r="A4656" t="s">
        <v>12</v>
      </c>
      <c r="B4656" s="1">
        <v>42382</v>
      </c>
      <c r="C4656" s="2">
        <v>42383.382094907407</v>
      </c>
      <c r="D4656" t="s">
        <v>1952</v>
      </c>
      <c r="E4656" t="s">
        <v>1953</v>
      </c>
      <c r="F4656" t="s">
        <v>429</v>
      </c>
      <c r="G4656" t="s">
        <v>4</v>
      </c>
      <c r="H4656" s="3">
        <v>10000</v>
      </c>
      <c r="I4656" s="4">
        <v>2.2509000000000001</v>
      </c>
      <c r="J4656" s="4">
        <v>22509</v>
      </c>
      <c r="K4656" s="3">
        <v>12681200</v>
      </c>
      <c r="L4656" t="s">
        <v>5</v>
      </c>
      <c r="M4656">
        <f t="shared" si="504"/>
        <v>1</v>
      </c>
      <c r="N4656">
        <f t="shared" si="505"/>
        <v>0</v>
      </c>
      <c r="O4656">
        <f t="shared" si="506"/>
        <v>1</v>
      </c>
      <c r="P4656">
        <f t="shared" si="507"/>
        <v>0</v>
      </c>
      <c r="Q4656">
        <f t="shared" si="508"/>
        <v>0</v>
      </c>
      <c r="R4656">
        <f t="shared" si="509"/>
        <v>0</v>
      </c>
      <c r="S4656">
        <f t="shared" si="510"/>
        <v>1</v>
      </c>
    </row>
    <row r="4657" spans="1:19" x14ac:dyDescent="0.2">
      <c r="A4657" t="s">
        <v>0</v>
      </c>
      <c r="B4657" s="1">
        <v>42381</v>
      </c>
      <c r="C4657" s="2">
        <v>42383.377789351849</v>
      </c>
      <c r="D4657" t="s">
        <v>2147</v>
      </c>
      <c r="E4657" t="s">
        <v>2148</v>
      </c>
      <c r="F4657" t="s">
        <v>2149</v>
      </c>
      <c r="G4657" t="s">
        <v>46</v>
      </c>
      <c r="H4657" s="3">
        <v>1900</v>
      </c>
      <c r="I4657" s="4">
        <v>69.836699999999993</v>
      </c>
      <c r="J4657" s="4">
        <v>132690</v>
      </c>
      <c r="K4657" s="3">
        <v>2116160</v>
      </c>
      <c r="L4657" t="s">
        <v>5</v>
      </c>
      <c r="M4657">
        <f t="shared" si="504"/>
        <v>0</v>
      </c>
      <c r="N4657">
        <f t="shared" si="505"/>
        <v>1</v>
      </c>
      <c r="O4657">
        <f t="shared" si="506"/>
        <v>1</v>
      </c>
      <c r="P4657">
        <f t="shared" si="507"/>
        <v>0</v>
      </c>
      <c r="Q4657">
        <f t="shared" si="508"/>
        <v>1</v>
      </c>
      <c r="R4657">
        <f t="shared" si="509"/>
        <v>1</v>
      </c>
      <c r="S4657">
        <f t="shared" si="510"/>
        <v>1</v>
      </c>
    </row>
    <row r="4658" spans="1:19" x14ac:dyDescent="0.2">
      <c r="A4658" t="s">
        <v>0</v>
      </c>
      <c r="B4658" s="1">
        <v>42381</v>
      </c>
      <c r="C4658" s="2">
        <v>42383.377789351849</v>
      </c>
      <c r="D4658" t="s">
        <v>2147</v>
      </c>
      <c r="E4658" t="s">
        <v>2148</v>
      </c>
      <c r="F4658" t="s">
        <v>2149</v>
      </c>
      <c r="G4658" t="s">
        <v>46</v>
      </c>
      <c r="H4658">
        <v>100</v>
      </c>
      <c r="I4658" s="4">
        <v>70.44</v>
      </c>
      <c r="J4658" s="4">
        <v>7044</v>
      </c>
      <c r="K4658" s="3">
        <v>2116060</v>
      </c>
      <c r="L4658" t="s">
        <v>5</v>
      </c>
      <c r="M4658">
        <f t="shared" si="504"/>
        <v>0</v>
      </c>
      <c r="N4658">
        <f t="shared" si="505"/>
        <v>1</v>
      </c>
      <c r="O4658">
        <f t="shared" si="506"/>
        <v>1</v>
      </c>
      <c r="P4658">
        <f t="shared" si="507"/>
        <v>0</v>
      </c>
      <c r="Q4658">
        <f t="shared" si="508"/>
        <v>1</v>
      </c>
      <c r="R4658">
        <f t="shared" si="509"/>
        <v>1</v>
      </c>
      <c r="S4658">
        <f t="shared" si="510"/>
        <v>1</v>
      </c>
    </row>
    <row r="4659" spans="1:19" x14ac:dyDescent="0.2">
      <c r="A4659" t="s">
        <v>0</v>
      </c>
      <c r="B4659" s="1">
        <v>42382</v>
      </c>
      <c r="C4659" s="2">
        <v>42383.377789351849</v>
      </c>
      <c r="D4659" t="s">
        <v>2147</v>
      </c>
      <c r="E4659" t="s">
        <v>2148</v>
      </c>
      <c r="F4659" t="s">
        <v>2149</v>
      </c>
      <c r="G4659" t="s">
        <v>46</v>
      </c>
      <c r="H4659">
        <v>200</v>
      </c>
      <c r="I4659" s="4">
        <v>71.27</v>
      </c>
      <c r="J4659" s="4">
        <v>14254</v>
      </c>
      <c r="K4659" s="3">
        <v>2115060</v>
      </c>
      <c r="L4659" t="s">
        <v>5</v>
      </c>
      <c r="M4659">
        <f t="shared" si="504"/>
        <v>0</v>
      </c>
      <c r="N4659">
        <f t="shared" si="505"/>
        <v>1</v>
      </c>
      <c r="O4659">
        <f t="shared" si="506"/>
        <v>1</v>
      </c>
      <c r="P4659">
        <f t="shared" si="507"/>
        <v>0</v>
      </c>
      <c r="Q4659">
        <f t="shared" si="508"/>
        <v>1</v>
      </c>
      <c r="R4659">
        <f t="shared" si="509"/>
        <v>1</v>
      </c>
      <c r="S4659">
        <f t="shared" si="510"/>
        <v>1</v>
      </c>
    </row>
    <row r="4660" spans="1:19" x14ac:dyDescent="0.2">
      <c r="A4660" t="s">
        <v>0</v>
      </c>
      <c r="B4660" s="1">
        <v>42382</v>
      </c>
      <c r="C4660" s="2">
        <v>42383.377789351849</v>
      </c>
      <c r="D4660" t="s">
        <v>2147</v>
      </c>
      <c r="E4660" t="s">
        <v>2148</v>
      </c>
      <c r="F4660" t="s">
        <v>2149</v>
      </c>
      <c r="G4660" t="s">
        <v>46</v>
      </c>
      <c r="H4660">
        <v>500</v>
      </c>
      <c r="I4660" s="4">
        <v>68.906199999999998</v>
      </c>
      <c r="J4660" s="4">
        <v>34453.1</v>
      </c>
      <c r="K4660" s="3">
        <v>2115560</v>
      </c>
      <c r="L4660" t="s">
        <v>5</v>
      </c>
      <c r="M4660">
        <f t="shared" si="504"/>
        <v>0</v>
      </c>
      <c r="N4660">
        <f t="shared" si="505"/>
        <v>1</v>
      </c>
      <c r="O4660">
        <f t="shared" si="506"/>
        <v>1</v>
      </c>
      <c r="P4660">
        <f t="shared" si="507"/>
        <v>0</v>
      </c>
      <c r="Q4660">
        <f t="shared" si="508"/>
        <v>1</v>
      </c>
      <c r="R4660">
        <f t="shared" si="509"/>
        <v>1</v>
      </c>
      <c r="S4660">
        <f t="shared" si="510"/>
        <v>1</v>
      </c>
    </row>
    <row r="4661" spans="1:19" x14ac:dyDescent="0.2">
      <c r="A4661" t="s">
        <v>0</v>
      </c>
      <c r="B4661" s="1">
        <v>42382</v>
      </c>
      <c r="C4661" s="2">
        <v>42383.377789351849</v>
      </c>
      <c r="D4661" t="s">
        <v>2147</v>
      </c>
      <c r="E4661" t="s">
        <v>2148</v>
      </c>
      <c r="F4661" t="s">
        <v>2149</v>
      </c>
      <c r="G4661" t="s">
        <v>46</v>
      </c>
      <c r="H4661">
        <v>300</v>
      </c>
      <c r="I4661" s="4">
        <v>70.096699999999998</v>
      </c>
      <c r="J4661" s="4">
        <v>21029</v>
      </c>
      <c r="K4661" s="3">
        <v>2115260</v>
      </c>
      <c r="L4661" t="s">
        <v>5</v>
      </c>
      <c r="M4661">
        <f t="shared" si="504"/>
        <v>0</v>
      </c>
      <c r="N4661">
        <f t="shared" si="505"/>
        <v>1</v>
      </c>
      <c r="O4661">
        <f t="shared" si="506"/>
        <v>1</v>
      </c>
      <c r="P4661">
        <f t="shared" si="507"/>
        <v>0</v>
      </c>
      <c r="Q4661">
        <f t="shared" si="508"/>
        <v>1</v>
      </c>
      <c r="R4661">
        <f t="shared" si="509"/>
        <v>1</v>
      </c>
      <c r="S4661">
        <f t="shared" si="510"/>
        <v>1</v>
      </c>
    </row>
    <row r="4662" spans="1:19" x14ac:dyDescent="0.2">
      <c r="A4662" t="s">
        <v>12</v>
      </c>
      <c r="B4662" s="1">
        <v>42382</v>
      </c>
      <c r="C4662" s="2">
        <v>42383.367673611108</v>
      </c>
      <c r="D4662" t="s">
        <v>3936</v>
      </c>
      <c r="E4662" t="s">
        <v>3937</v>
      </c>
      <c r="F4662" t="s">
        <v>3938</v>
      </c>
      <c r="G4662" t="s">
        <v>16</v>
      </c>
      <c r="H4662" s="3">
        <v>3000000</v>
      </c>
      <c r="I4662" s="4">
        <v>0.37</v>
      </c>
      <c r="J4662" s="4">
        <v>1110000</v>
      </c>
      <c r="K4662" s="3">
        <v>11856700</v>
      </c>
      <c r="L4662" t="s">
        <v>5</v>
      </c>
      <c r="M4662">
        <f t="shared" si="504"/>
        <v>1</v>
      </c>
      <c r="N4662">
        <f t="shared" si="505"/>
        <v>0</v>
      </c>
      <c r="O4662">
        <f t="shared" si="506"/>
        <v>0</v>
      </c>
      <c r="P4662">
        <f t="shared" si="507"/>
        <v>1</v>
      </c>
      <c r="Q4662">
        <f t="shared" si="508"/>
        <v>1</v>
      </c>
      <c r="R4662">
        <f t="shared" si="509"/>
        <v>1</v>
      </c>
      <c r="S4662">
        <f t="shared" si="510"/>
        <v>0</v>
      </c>
    </row>
    <row r="4663" spans="1:19" x14ac:dyDescent="0.2">
      <c r="A4663" t="s">
        <v>0</v>
      </c>
      <c r="B4663" s="1">
        <v>42381</v>
      </c>
      <c r="C4663" s="2">
        <v>42383.359780092593</v>
      </c>
      <c r="D4663" t="s">
        <v>3939</v>
      </c>
      <c r="E4663" t="s">
        <v>3940</v>
      </c>
      <c r="F4663" t="s">
        <v>3941</v>
      </c>
      <c r="G4663" t="s">
        <v>11</v>
      </c>
      <c r="H4663" s="3">
        <v>46442</v>
      </c>
      <c r="I4663" s="4">
        <v>8.01</v>
      </c>
      <c r="J4663" s="4">
        <v>372000</v>
      </c>
      <c r="K4663" s="3">
        <v>36678</v>
      </c>
      <c r="L4663" t="s">
        <v>5</v>
      </c>
      <c r="M4663">
        <f t="shared" si="504"/>
        <v>0</v>
      </c>
      <c r="N4663">
        <f t="shared" si="505"/>
        <v>1</v>
      </c>
      <c r="O4663">
        <f t="shared" si="506"/>
        <v>0</v>
      </c>
      <c r="P4663">
        <f t="shared" si="507"/>
        <v>1</v>
      </c>
      <c r="Q4663">
        <f t="shared" si="508"/>
        <v>0</v>
      </c>
      <c r="R4663">
        <f t="shared" si="509"/>
        <v>1</v>
      </c>
      <c r="S4663">
        <f t="shared" si="510"/>
        <v>0</v>
      </c>
    </row>
    <row r="4664" spans="1:19" x14ac:dyDescent="0.2">
      <c r="A4664" t="s">
        <v>12</v>
      </c>
      <c r="B4664" s="1">
        <v>42381</v>
      </c>
      <c r="C4664" s="2">
        <v>42383.359780092593</v>
      </c>
      <c r="D4664" t="s">
        <v>3939</v>
      </c>
      <c r="E4664" t="s">
        <v>3940</v>
      </c>
      <c r="F4664" t="s">
        <v>3941</v>
      </c>
      <c r="G4664" t="s">
        <v>11</v>
      </c>
      <c r="H4664" s="3">
        <v>46442</v>
      </c>
      <c r="I4664" s="4">
        <v>8.01</v>
      </c>
      <c r="J4664" s="4">
        <v>372000</v>
      </c>
      <c r="K4664" s="3">
        <v>52449</v>
      </c>
      <c r="L4664" t="s">
        <v>5</v>
      </c>
      <c r="M4664">
        <f t="shared" si="504"/>
        <v>1</v>
      </c>
      <c r="N4664">
        <f t="shared" si="505"/>
        <v>0</v>
      </c>
      <c r="O4664">
        <f t="shared" si="506"/>
        <v>0</v>
      </c>
      <c r="P4664">
        <f t="shared" si="507"/>
        <v>1</v>
      </c>
      <c r="Q4664">
        <f t="shared" si="508"/>
        <v>0</v>
      </c>
      <c r="R4664">
        <f t="shared" si="509"/>
        <v>1</v>
      </c>
      <c r="S4664">
        <f t="shared" si="510"/>
        <v>0</v>
      </c>
    </row>
    <row r="4665" spans="1:19" x14ac:dyDescent="0.2">
      <c r="A4665" t="s">
        <v>0</v>
      </c>
      <c r="B4665" s="1">
        <v>42381</v>
      </c>
      <c r="C4665" s="2">
        <v>42383.359780092593</v>
      </c>
      <c r="D4665" t="s">
        <v>3939</v>
      </c>
      <c r="E4665" t="s">
        <v>3940</v>
      </c>
      <c r="F4665" t="s">
        <v>3941</v>
      </c>
      <c r="G4665" t="s">
        <v>11</v>
      </c>
      <c r="H4665" s="3">
        <v>46442</v>
      </c>
      <c r="I4665" s="4">
        <v>17.684000000000001</v>
      </c>
      <c r="J4665" s="4">
        <v>821280</v>
      </c>
      <c r="K4665" s="3">
        <v>6007</v>
      </c>
      <c r="L4665" t="s">
        <v>5</v>
      </c>
      <c r="M4665">
        <f t="shared" si="504"/>
        <v>0</v>
      </c>
      <c r="N4665">
        <f t="shared" si="505"/>
        <v>1</v>
      </c>
      <c r="O4665">
        <f t="shared" si="506"/>
        <v>0</v>
      </c>
      <c r="P4665">
        <f t="shared" si="507"/>
        <v>1</v>
      </c>
      <c r="Q4665">
        <f t="shared" si="508"/>
        <v>0</v>
      </c>
      <c r="R4665">
        <f t="shared" si="509"/>
        <v>1</v>
      </c>
      <c r="S4665">
        <f t="shared" si="510"/>
        <v>0</v>
      </c>
    </row>
    <row r="4666" spans="1:19" x14ac:dyDescent="0.2">
      <c r="A4666" t="s">
        <v>12</v>
      </c>
      <c r="B4666" s="1">
        <v>42382</v>
      </c>
      <c r="C4666" s="2">
        <v>42383.359780092593</v>
      </c>
      <c r="D4666" t="s">
        <v>3939</v>
      </c>
      <c r="E4666" t="s">
        <v>3940</v>
      </c>
      <c r="F4666" t="s">
        <v>3941</v>
      </c>
      <c r="G4666" t="s">
        <v>11</v>
      </c>
      <c r="H4666" s="3">
        <v>36678</v>
      </c>
      <c r="I4666" s="4">
        <v>8.01</v>
      </c>
      <c r="J4666" s="4">
        <v>293791</v>
      </c>
      <c r="K4666" s="3">
        <v>42685</v>
      </c>
      <c r="L4666" t="s">
        <v>5</v>
      </c>
      <c r="M4666">
        <f t="shared" si="504"/>
        <v>1</v>
      </c>
      <c r="N4666">
        <f t="shared" si="505"/>
        <v>0</v>
      </c>
      <c r="O4666">
        <f t="shared" si="506"/>
        <v>0</v>
      </c>
      <c r="P4666">
        <f t="shared" si="507"/>
        <v>1</v>
      </c>
      <c r="Q4666">
        <f t="shared" si="508"/>
        <v>0</v>
      </c>
      <c r="R4666">
        <f t="shared" si="509"/>
        <v>1</v>
      </c>
      <c r="S4666">
        <f t="shared" si="510"/>
        <v>0</v>
      </c>
    </row>
    <row r="4667" spans="1:19" x14ac:dyDescent="0.2">
      <c r="A4667" t="s">
        <v>0</v>
      </c>
      <c r="B4667" s="1">
        <v>42382</v>
      </c>
      <c r="C4667" s="2">
        <v>42383.359780092593</v>
      </c>
      <c r="D4667" t="s">
        <v>3939</v>
      </c>
      <c r="E4667" t="s">
        <v>3940</v>
      </c>
      <c r="F4667" t="s">
        <v>3941</v>
      </c>
      <c r="G4667" t="s">
        <v>11</v>
      </c>
      <c r="H4667" s="3">
        <v>36678</v>
      </c>
      <c r="I4667" s="4">
        <v>8.01</v>
      </c>
      <c r="J4667" s="4">
        <v>293791</v>
      </c>
      <c r="K4667">
        <v>0</v>
      </c>
      <c r="L4667" t="s">
        <v>5</v>
      </c>
      <c r="M4667">
        <f t="shared" si="504"/>
        <v>0</v>
      </c>
      <c r="N4667">
        <f t="shared" si="505"/>
        <v>1</v>
      </c>
      <c r="O4667">
        <f t="shared" si="506"/>
        <v>0</v>
      </c>
      <c r="P4667">
        <f t="shared" si="507"/>
        <v>1</v>
      </c>
      <c r="Q4667">
        <f t="shared" si="508"/>
        <v>0</v>
      </c>
      <c r="R4667">
        <f t="shared" si="509"/>
        <v>1</v>
      </c>
      <c r="S4667">
        <f t="shared" si="510"/>
        <v>0</v>
      </c>
    </row>
    <row r="4668" spans="1:19" x14ac:dyDescent="0.2">
      <c r="A4668" t="s">
        <v>0</v>
      </c>
      <c r="B4668" s="1">
        <v>42382</v>
      </c>
      <c r="C4668" s="2">
        <v>42383.359780092593</v>
      </c>
      <c r="D4668" t="s">
        <v>3939</v>
      </c>
      <c r="E4668" t="s">
        <v>3940</v>
      </c>
      <c r="F4668" t="s">
        <v>3941</v>
      </c>
      <c r="G4668" t="s">
        <v>11</v>
      </c>
      <c r="H4668" s="3">
        <v>36678</v>
      </c>
      <c r="I4668" s="4">
        <v>17.573</v>
      </c>
      <c r="J4668" s="4">
        <v>644542</v>
      </c>
      <c r="K4668" s="3">
        <v>6007</v>
      </c>
      <c r="L4668" t="s">
        <v>5</v>
      </c>
      <c r="M4668">
        <f t="shared" si="504"/>
        <v>0</v>
      </c>
      <c r="N4668">
        <f t="shared" si="505"/>
        <v>1</v>
      </c>
      <c r="O4668">
        <f t="shared" si="506"/>
        <v>0</v>
      </c>
      <c r="P4668">
        <f t="shared" si="507"/>
        <v>1</v>
      </c>
      <c r="Q4668">
        <f t="shared" si="508"/>
        <v>0</v>
      </c>
      <c r="R4668">
        <f t="shared" si="509"/>
        <v>1</v>
      </c>
      <c r="S4668">
        <f t="shared" si="510"/>
        <v>0</v>
      </c>
    </row>
    <row r="4669" spans="1:19" x14ac:dyDescent="0.2">
      <c r="A4669" t="s">
        <v>12</v>
      </c>
      <c r="B4669" s="1">
        <v>42382</v>
      </c>
      <c r="C4669" s="2">
        <v>42383.322997685187</v>
      </c>
      <c r="D4669" t="s">
        <v>3260</v>
      </c>
      <c r="E4669" t="s">
        <v>3261</v>
      </c>
      <c r="F4669" t="s">
        <v>3942</v>
      </c>
      <c r="G4669" t="s">
        <v>11</v>
      </c>
      <c r="H4669" s="3">
        <v>9969</v>
      </c>
      <c r="I4669" s="4">
        <v>18.72</v>
      </c>
      <c r="J4669" s="4">
        <v>186620</v>
      </c>
      <c r="K4669" s="3">
        <v>30153</v>
      </c>
      <c r="L4669" t="s">
        <v>5</v>
      </c>
      <c r="M4669">
        <f t="shared" si="504"/>
        <v>1</v>
      </c>
      <c r="N4669">
        <f t="shared" si="505"/>
        <v>0</v>
      </c>
      <c r="O4669">
        <f t="shared" si="506"/>
        <v>1</v>
      </c>
      <c r="P4669">
        <f t="shared" si="507"/>
        <v>0</v>
      </c>
      <c r="Q4669">
        <f t="shared" si="508"/>
        <v>0</v>
      </c>
      <c r="R4669">
        <f t="shared" si="509"/>
        <v>1</v>
      </c>
      <c r="S4669">
        <f t="shared" si="510"/>
        <v>0</v>
      </c>
    </row>
    <row r="4670" spans="1:19" x14ac:dyDescent="0.2">
      <c r="A4670" t="s">
        <v>0</v>
      </c>
      <c r="B4670" s="1">
        <v>42382</v>
      </c>
      <c r="C4670" s="2">
        <v>42383.322997685187</v>
      </c>
      <c r="D4670" t="s">
        <v>3260</v>
      </c>
      <c r="E4670" t="s">
        <v>3261</v>
      </c>
      <c r="F4670" t="s">
        <v>3942</v>
      </c>
      <c r="G4670" t="s">
        <v>11</v>
      </c>
      <c r="H4670" s="3">
        <v>9969</v>
      </c>
      <c r="I4670" s="4">
        <v>18.72</v>
      </c>
      <c r="J4670" s="4">
        <v>186620</v>
      </c>
      <c r="K4670">
        <v>0</v>
      </c>
      <c r="L4670" t="s">
        <v>5</v>
      </c>
      <c r="M4670">
        <f t="shared" si="504"/>
        <v>0</v>
      </c>
      <c r="N4670">
        <f t="shared" si="505"/>
        <v>1</v>
      </c>
      <c r="O4670">
        <f t="shared" si="506"/>
        <v>1</v>
      </c>
      <c r="P4670">
        <f t="shared" si="507"/>
        <v>0</v>
      </c>
      <c r="Q4670">
        <f t="shared" si="508"/>
        <v>0</v>
      </c>
      <c r="R4670">
        <f t="shared" si="509"/>
        <v>1</v>
      </c>
      <c r="S4670">
        <f t="shared" si="510"/>
        <v>0</v>
      </c>
    </row>
    <row r="4671" spans="1:19" x14ac:dyDescent="0.2">
      <c r="A4671" t="s">
        <v>0</v>
      </c>
      <c r="B4671" s="1">
        <v>42382</v>
      </c>
      <c r="C4671" s="2">
        <v>42383.322997685187</v>
      </c>
      <c r="D4671" t="s">
        <v>3260</v>
      </c>
      <c r="E4671" t="s">
        <v>3261</v>
      </c>
      <c r="F4671" t="s">
        <v>3942</v>
      </c>
      <c r="G4671" t="s">
        <v>11</v>
      </c>
      <c r="H4671" s="3">
        <v>8478</v>
      </c>
      <c r="I4671" s="4">
        <v>126.61</v>
      </c>
      <c r="J4671" s="4">
        <v>1073400</v>
      </c>
      <c r="K4671" s="3">
        <v>21675</v>
      </c>
      <c r="L4671" t="s">
        <v>5</v>
      </c>
      <c r="M4671">
        <f t="shared" si="504"/>
        <v>0</v>
      </c>
      <c r="N4671">
        <f t="shared" si="505"/>
        <v>1</v>
      </c>
      <c r="O4671">
        <f t="shared" si="506"/>
        <v>1</v>
      </c>
      <c r="P4671">
        <f t="shared" si="507"/>
        <v>0</v>
      </c>
      <c r="Q4671">
        <f t="shared" si="508"/>
        <v>0</v>
      </c>
      <c r="R4671">
        <f t="shared" si="509"/>
        <v>1</v>
      </c>
      <c r="S4671">
        <f t="shared" si="510"/>
        <v>0</v>
      </c>
    </row>
    <row r="4672" spans="1:19" x14ac:dyDescent="0.2">
      <c r="A4672" t="s">
        <v>12</v>
      </c>
      <c r="B4672" s="1">
        <v>42382</v>
      </c>
      <c r="C4672" s="2">
        <v>42383.322997685187</v>
      </c>
      <c r="D4672" t="s">
        <v>3260</v>
      </c>
      <c r="E4672" t="s">
        <v>3261</v>
      </c>
      <c r="F4672" t="s">
        <v>3942</v>
      </c>
      <c r="G4672" t="s">
        <v>11</v>
      </c>
      <c r="H4672" s="3">
        <v>4822</v>
      </c>
      <c r="I4672" s="4">
        <v>35.82</v>
      </c>
      <c r="J4672" s="4">
        <v>172724</v>
      </c>
      <c r="K4672" s="3">
        <v>20184</v>
      </c>
      <c r="L4672" t="s">
        <v>5</v>
      </c>
      <c r="M4672">
        <f t="shared" si="504"/>
        <v>1</v>
      </c>
      <c r="N4672">
        <f t="shared" si="505"/>
        <v>0</v>
      </c>
      <c r="O4672">
        <f t="shared" si="506"/>
        <v>1</v>
      </c>
      <c r="P4672">
        <f t="shared" si="507"/>
        <v>0</v>
      </c>
      <c r="Q4672">
        <f t="shared" si="508"/>
        <v>0</v>
      </c>
      <c r="R4672">
        <f t="shared" si="509"/>
        <v>1</v>
      </c>
      <c r="S4672">
        <f t="shared" si="510"/>
        <v>0</v>
      </c>
    </row>
    <row r="4673" spans="1:19" x14ac:dyDescent="0.2">
      <c r="A4673" t="s">
        <v>0</v>
      </c>
      <c r="B4673" s="1">
        <v>42382</v>
      </c>
      <c r="C4673" s="2">
        <v>42383.322997685187</v>
      </c>
      <c r="D4673" t="s">
        <v>3260</v>
      </c>
      <c r="E4673" t="s">
        <v>3261</v>
      </c>
      <c r="F4673" t="s">
        <v>3942</v>
      </c>
      <c r="G4673" t="s">
        <v>11</v>
      </c>
      <c r="H4673" s="3">
        <v>4822</v>
      </c>
      <c r="I4673" s="4">
        <v>35.82</v>
      </c>
      <c r="J4673" s="4">
        <v>172724</v>
      </c>
      <c r="K4673">
        <v>0</v>
      </c>
      <c r="L4673" t="s">
        <v>5</v>
      </c>
      <c r="M4673">
        <f t="shared" si="504"/>
        <v>0</v>
      </c>
      <c r="N4673">
        <f t="shared" si="505"/>
        <v>1</v>
      </c>
      <c r="O4673">
        <f t="shared" si="506"/>
        <v>1</v>
      </c>
      <c r="P4673">
        <f t="shared" si="507"/>
        <v>0</v>
      </c>
      <c r="Q4673">
        <f t="shared" si="508"/>
        <v>0</v>
      </c>
      <c r="R4673">
        <f t="shared" si="509"/>
        <v>1</v>
      </c>
      <c r="S4673">
        <f t="shared" si="510"/>
        <v>0</v>
      </c>
    </row>
    <row r="4674" spans="1:19" x14ac:dyDescent="0.2">
      <c r="A4674" t="s">
        <v>12</v>
      </c>
      <c r="B4674" s="1">
        <v>42382</v>
      </c>
      <c r="C4674" s="2">
        <v>42383.255543981482</v>
      </c>
      <c r="D4674" t="s">
        <v>2457</v>
      </c>
      <c r="E4674" t="s">
        <v>2458</v>
      </c>
      <c r="F4674" t="s">
        <v>2853</v>
      </c>
      <c r="G4674" t="s">
        <v>51</v>
      </c>
      <c r="H4674" s="3">
        <v>116400</v>
      </c>
      <c r="I4674" s="4">
        <v>19.6599</v>
      </c>
      <c r="J4674" s="4">
        <v>2288410</v>
      </c>
      <c r="K4674" s="3">
        <v>20827500</v>
      </c>
      <c r="L4674" t="s">
        <v>5</v>
      </c>
      <c r="M4674">
        <f t="shared" si="504"/>
        <v>1</v>
      </c>
      <c r="N4674">
        <f t="shared" si="505"/>
        <v>0</v>
      </c>
      <c r="O4674">
        <f t="shared" si="506"/>
        <v>0</v>
      </c>
      <c r="P4674">
        <f t="shared" si="507"/>
        <v>1</v>
      </c>
      <c r="Q4674">
        <f t="shared" si="508"/>
        <v>1</v>
      </c>
      <c r="R4674">
        <f t="shared" si="509"/>
        <v>0</v>
      </c>
      <c r="S4674">
        <f t="shared" si="510"/>
        <v>1</v>
      </c>
    </row>
    <row r="4675" spans="1:19" x14ac:dyDescent="0.2">
      <c r="A4675" t="s">
        <v>12</v>
      </c>
      <c r="B4675" s="1">
        <v>42376</v>
      </c>
      <c r="C4675" s="2">
        <v>42382.890798611108</v>
      </c>
      <c r="D4675" t="s">
        <v>2485</v>
      </c>
      <c r="E4675" t="s">
        <v>2486</v>
      </c>
      <c r="F4675" t="s">
        <v>2488</v>
      </c>
      <c r="G4675" t="s">
        <v>4</v>
      </c>
      <c r="H4675" s="3">
        <v>1100</v>
      </c>
      <c r="I4675" s="4">
        <v>14.13</v>
      </c>
      <c r="J4675" s="4">
        <v>15543</v>
      </c>
      <c r="K4675" s="3">
        <v>1562940</v>
      </c>
      <c r="L4675" t="s">
        <v>5</v>
      </c>
      <c r="M4675">
        <f t="shared" ref="M4675:M4738" si="511">IF($A4675="Buy",1,0)</f>
        <v>1</v>
      </c>
      <c r="N4675">
        <f t="shared" ref="N4675:N4738" si="512">IF($A4675="Sell",1,0)</f>
        <v>0</v>
      </c>
      <c r="O4675">
        <f t="shared" ref="O4675:O4738" si="513">IF($H4675&lt;=10000,1,0)</f>
        <v>1</v>
      </c>
      <c r="P4675">
        <f t="shared" ref="P4675:P4738" si="514">IF($H4675&gt;10000,1,0)</f>
        <v>0</v>
      </c>
      <c r="Q4675">
        <f t="shared" ref="Q4675:Q4738" si="515">IF(ISNUMBER(SEARCH("director",$G4675)),1,0)</f>
        <v>0</v>
      </c>
      <c r="R4675">
        <f t="shared" ref="R4675:R4738" si="516">IF(ISNUMBER(SEARCH("officer",$G4675)),1,0)</f>
        <v>0</v>
      </c>
      <c r="S4675">
        <f t="shared" ref="S4675:S4738" si="517">IF(ISNUMBER(SEARCH("owner",G4675)),1,0)</f>
        <v>1</v>
      </c>
    </row>
    <row r="4676" spans="1:19" x14ac:dyDescent="0.2">
      <c r="A4676" t="s">
        <v>12</v>
      </c>
      <c r="B4676" s="1">
        <v>42376</v>
      </c>
      <c r="C4676" s="2">
        <v>42382.890798611108</v>
      </c>
      <c r="D4676" t="s">
        <v>2485</v>
      </c>
      <c r="E4676" t="s">
        <v>2486</v>
      </c>
      <c r="F4676" t="s">
        <v>2854</v>
      </c>
      <c r="G4676" t="s">
        <v>4</v>
      </c>
      <c r="H4676" s="3">
        <v>3000</v>
      </c>
      <c r="I4676" s="4">
        <v>14.17</v>
      </c>
      <c r="J4676" s="4">
        <v>42510</v>
      </c>
      <c r="K4676" s="3">
        <v>1565940</v>
      </c>
      <c r="L4676" t="s">
        <v>5</v>
      </c>
      <c r="M4676">
        <f t="shared" si="511"/>
        <v>1</v>
      </c>
      <c r="N4676">
        <f t="shared" si="512"/>
        <v>0</v>
      </c>
      <c r="O4676">
        <f t="shared" si="513"/>
        <v>1</v>
      </c>
      <c r="P4676">
        <f t="shared" si="514"/>
        <v>0</v>
      </c>
      <c r="Q4676">
        <f t="shared" si="515"/>
        <v>0</v>
      </c>
      <c r="R4676">
        <f t="shared" si="516"/>
        <v>0</v>
      </c>
      <c r="S4676">
        <f t="shared" si="517"/>
        <v>1</v>
      </c>
    </row>
    <row r="4677" spans="1:19" x14ac:dyDescent="0.2">
      <c r="A4677" t="s">
        <v>12</v>
      </c>
      <c r="B4677" s="1">
        <v>42377</v>
      </c>
      <c r="C4677" s="2">
        <v>42382.890798611108</v>
      </c>
      <c r="D4677" t="s">
        <v>2485</v>
      </c>
      <c r="E4677" t="s">
        <v>2486</v>
      </c>
      <c r="F4677" t="s">
        <v>2854</v>
      </c>
      <c r="G4677" t="s">
        <v>4</v>
      </c>
      <c r="H4677">
        <v>700</v>
      </c>
      <c r="I4677" s="4">
        <v>14.24</v>
      </c>
      <c r="J4677" s="4">
        <v>9968</v>
      </c>
      <c r="K4677" s="3">
        <v>1566640</v>
      </c>
      <c r="L4677" t="s">
        <v>5</v>
      </c>
      <c r="M4677">
        <f t="shared" si="511"/>
        <v>1</v>
      </c>
      <c r="N4677">
        <f t="shared" si="512"/>
        <v>0</v>
      </c>
      <c r="O4677">
        <f t="shared" si="513"/>
        <v>1</v>
      </c>
      <c r="P4677">
        <f t="shared" si="514"/>
        <v>0</v>
      </c>
      <c r="Q4677">
        <f t="shared" si="515"/>
        <v>0</v>
      </c>
      <c r="R4677">
        <f t="shared" si="516"/>
        <v>0</v>
      </c>
      <c r="S4677">
        <f t="shared" si="517"/>
        <v>1</v>
      </c>
    </row>
    <row r="4678" spans="1:19" x14ac:dyDescent="0.2">
      <c r="A4678" t="s">
        <v>12</v>
      </c>
      <c r="B4678" s="1">
        <v>42377</v>
      </c>
      <c r="C4678" s="2">
        <v>42382.890798611108</v>
      </c>
      <c r="D4678" t="s">
        <v>2485</v>
      </c>
      <c r="E4678" t="s">
        <v>2486</v>
      </c>
      <c r="F4678" t="s">
        <v>3943</v>
      </c>
      <c r="G4678" t="s">
        <v>4</v>
      </c>
      <c r="H4678" s="3">
        <v>1000</v>
      </c>
      <c r="I4678" s="4">
        <v>14.24</v>
      </c>
      <c r="J4678" s="4">
        <v>14240</v>
      </c>
      <c r="K4678" s="3">
        <v>1567640</v>
      </c>
      <c r="L4678" t="s">
        <v>5</v>
      </c>
      <c r="M4678">
        <f t="shared" si="511"/>
        <v>1</v>
      </c>
      <c r="N4678">
        <f t="shared" si="512"/>
        <v>0</v>
      </c>
      <c r="O4678">
        <f t="shared" si="513"/>
        <v>1</v>
      </c>
      <c r="P4678">
        <f t="shared" si="514"/>
        <v>0</v>
      </c>
      <c r="Q4678">
        <f t="shared" si="515"/>
        <v>0</v>
      </c>
      <c r="R4678">
        <f t="shared" si="516"/>
        <v>0</v>
      </c>
      <c r="S4678">
        <f t="shared" si="517"/>
        <v>1</v>
      </c>
    </row>
    <row r="4679" spans="1:19" x14ac:dyDescent="0.2">
      <c r="A4679" t="s">
        <v>12</v>
      </c>
      <c r="B4679" s="1">
        <v>42380</v>
      </c>
      <c r="C4679" s="2">
        <v>42382.890798611108</v>
      </c>
      <c r="D4679" t="s">
        <v>2485</v>
      </c>
      <c r="E4679" t="s">
        <v>2486</v>
      </c>
      <c r="F4679" t="s">
        <v>3943</v>
      </c>
      <c r="G4679" t="s">
        <v>4</v>
      </c>
      <c r="H4679">
        <v>500</v>
      </c>
      <c r="I4679" s="4">
        <v>14.12</v>
      </c>
      <c r="J4679" s="4">
        <v>7060</v>
      </c>
      <c r="K4679" s="3">
        <v>1568140</v>
      </c>
      <c r="L4679" t="s">
        <v>5</v>
      </c>
      <c r="M4679">
        <f t="shared" si="511"/>
        <v>1</v>
      </c>
      <c r="N4679">
        <f t="shared" si="512"/>
        <v>0</v>
      </c>
      <c r="O4679">
        <f t="shared" si="513"/>
        <v>1</v>
      </c>
      <c r="P4679">
        <f t="shared" si="514"/>
        <v>0</v>
      </c>
      <c r="Q4679">
        <f t="shared" si="515"/>
        <v>0</v>
      </c>
      <c r="R4679">
        <f t="shared" si="516"/>
        <v>0</v>
      </c>
      <c r="S4679">
        <f t="shared" si="517"/>
        <v>1</v>
      </c>
    </row>
    <row r="4680" spans="1:19" x14ac:dyDescent="0.2">
      <c r="A4680" t="s">
        <v>12</v>
      </c>
      <c r="B4680" s="1">
        <v>42381</v>
      </c>
      <c r="C4680" s="2">
        <v>42382.890798611108</v>
      </c>
      <c r="D4680" t="s">
        <v>2485</v>
      </c>
      <c r="E4680" t="s">
        <v>2486</v>
      </c>
      <c r="F4680" t="s">
        <v>2488</v>
      </c>
      <c r="G4680" t="s">
        <v>4</v>
      </c>
      <c r="H4680" s="3">
        <v>2573</v>
      </c>
      <c r="I4680" s="4">
        <v>14.19</v>
      </c>
      <c r="J4680" s="4">
        <v>36510.9</v>
      </c>
      <c r="K4680" s="3">
        <v>1570710</v>
      </c>
      <c r="L4680" t="s">
        <v>5</v>
      </c>
      <c r="M4680">
        <f t="shared" si="511"/>
        <v>1</v>
      </c>
      <c r="N4680">
        <f t="shared" si="512"/>
        <v>0</v>
      </c>
      <c r="O4680">
        <f t="shared" si="513"/>
        <v>1</v>
      </c>
      <c r="P4680">
        <f t="shared" si="514"/>
        <v>0</v>
      </c>
      <c r="Q4680">
        <f t="shared" si="515"/>
        <v>0</v>
      </c>
      <c r="R4680">
        <f t="shared" si="516"/>
        <v>0</v>
      </c>
      <c r="S4680">
        <f t="shared" si="517"/>
        <v>1</v>
      </c>
    </row>
    <row r="4681" spans="1:19" x14ac:dyDescent="0.2">
      <c r="A4681" t="s">
        <v>12</v>
      </c>
      <c r="B4681" s="1">
        <v>42381</v>
      </c>
      <c r="C4681" s="2">
        <v>42382.890798611108</v>
      </c>
      <c r="D4681" t="s">
        <v>2485</v>
      </c>
      <c r="E4681" t="s">
        <v>2486</v>
      </c>
      <c r="F4681" t="s">
        <v>2854</v>
      </c>
      <c r="G4681" t="s">
        <v>4</v>
      </c>
      <c r="H4681" s="3">
        <v>22416</v>
      </c>
      <c r="I4681" s="4">
        <v>14.16</v>
      </c>
      <c r="J4681" s="4">
        <v>317411</v>
      </c>
      <c r="K4681" s="3">
        <v>1593130</v>
      </c>
      <c r="L4681" t="s">
        <v>5</v>
      </c>
      <c r="M4681">
        <f t="shared" si="511"/>
        <v>1</v>
      </c>
      <c r="N4681">
        <f t="shared" si="512"/>
        <v>0</v>
      </c>
      <c r="O4681">
        <f t="shared" si="513"/>
        <v>0</v>
      </c>
      <c r="P4681">
        <f t="shared" si="514"/>
        <v>1</v>
      </c>
      <c r="Q4681">
        <f t="shared" si="515"/>
        <v>0</v>
      </c>
      <c r="R4681">
        <f t="shared" si="516"/>
        <v>0</v>
      </c>
      <c r="S4681">
        <f t="shared" si="517"/>
        <v>1</v>
      </c>
    </row>
    <row r="4682" spans="1:19" x14ac:dyDescent="0.2">
      <c r="A4682" t="s">
        <v>12</v>
      </c>
      <c r="B4682" s="1">
        <v>42382</v>
      </c>
      <c r="C4682" s="2">
        <v>42382.890798611108</v>
      </c>
      <c r="D4682" t="s">
        <v>2485</v>
      </c>
      <c r="E4682" t="s">
        <v>2486</v>
      </c>
      <c r="F4682" t="s">
        <v>3943</v>
      </c>
      <c r="G4682" t="s">
        <v>4</v>
      </c>
      <c r="H4682" s="3">
        <v>43733</v>
      </c>
      <c r="I4682" s="4">
        <v>14.1</v>
      </c>
      <c r="J4682" s="4">
        <v>616635</v>
      </c>
      <c r="K4682" s="3">
        <v>1636860</v>
      </c>
      <c r="L4682" t="s">
        <v>5</v>
      </c>
      <c r="M4682">
        <f t="shared" si="511"/>
        <v>1</v>
      </c>
      <c r="N4682">
        <f t="shared" si="512"/>
        <v>0</v>
      </c>
      <c r="O4682">
        <f t="shared" si="513"/>
        <v>0</v>
      </c>
      <c r="P4682">
        <f t="shared" si="514"/>
        <v>1</v>
      </c>
      <c r="Q4682">
        <f t="shared" si="515"/>
        <v>0</v>
      </c>
      <c r="R4682">
        <f t="shared" si="516"/>
        <v>0</v>
      </c>
      <c r="S4682">
        <f t="shared" si="517"/>
        <v>1</v>
      </c>
    </row>
    <row r="4683" spans="1:19" x14ac:dyDescent="0.2">
      <c r="A4683" t="s">
        <v>12</v>
      </c>
      <c r="B4683" s="1">
        <v>42382</v>
      </c>
      <c r="C4683" s="2">
        <v>42382.890798611108</v>
      </c>
      <c r="D4683" t="s">
        <v>2485</v>
      </c>
      <c r="E4683" t="s">
        <v>2486</v>
      </c>
      <c r="F4683" t="s">
        <v>2488</v>
      </c>
      <c r="G4683" t="s">
        <v>4</v>
      </c>
      <c r="H4683" s="3">
        <v>14453</v>
      </c>
      <c r="I4683" s="4">
        <v>14.03</v>
      </c>
      <c r="J4683" s="4">
        <v>202776</v>
      </c>
      <c r="K4683" s="3">
        <v>1651310</v>
      </c>
      <c r="L4683" t="s">
        <v>5</v>
      </c>
      <c r="M4683">
        <f t="shared" si="511"/>
        <v>1</v>
      </c>
      <c r="N4683">
        <f t="shared" si="512"/>
        <v>0</v>
      </c>
      <c r="O4683">
        <f t="shared" si="513"/>
        <v>0</v>
      </c>
      <c r="P4683">
        <f t="shared" si="514"/>
        <v>1</v>
      </c>
      <c r="Q4683">
        <f t="shared" si="515"/>
        <v>0</v>
      </c>
      <c r="R4683">
        <f t="shared" si="516"/>
        <v>0</v>
      </c>
      <c r="S4683">
        <f t="shared" si="517"/>
        <v>1</v>
      </c>
    </row>
    <row r="4684" spans="1:19" x14ac:dyDescent="0.2">
      <c r="A4684" t="s">
        <v>12</v>
      </c>
      <c r="B4684" s="1">
        <v>42382</v>
      </c>
      <c r="C4684" s="2">
        <v>42382.890798611108</v>
      </c>
      <c r="D4684" t="s">
        <v>2485</v>
      </c>
      <c r="E4684" t="s">
        <v>2486</v>
      </c>
      <c r="F4684" t="s">
        <v>2854</v>
      </c>
      <c r="G4684" t="s">
        <v>4</v>
      </c>
      <c r="H4684" s="3">
        <v>1000</v>
      </c>
      <c r="I4684" s="4">
        <v>13.96</v>
      </c>
      <c r="J4684" s="4">
        <v>13960</v>
      </c>
      <c r="K4684" s="3">
        <v>1652310</v>
      </c>
      <c r="L4684" t="s">
        <v>5</v>
      </c>
      <c r="M4684">
        <f t="shared" si="511"/>
        <v>1</v>
      </c>
      <c r="N4684">
        <f t="shared" si="512"/>
        <v>0</v>
      </c>
      <c r="O4684">
        <f t="shared" si="513"/>
        <v>1</v>
      </c>
      <c r="P4684">
        <f t="shared" si="514"/>
        <v>0</v>
      </c>
      <c r="Q4684">
        <f t="shared" si="515"/>
        <v>0</v>
      </c>
      <c r="R4684">
        <f t="shared" si="516"/>
        <v>0</v>
      </c>
      <c r="S4684">
        <f t="shared" si="517"/>
        <v>1</v>
      </c>
    </row>
    <row r="4685" spans="1:19" x14ac:dyDescent="0.2">
      <c r="A4685" t="s">
        <v>12</v>
      </c>
      <c r="B4685" s="1">
        <v>42381</v>
      </c>
      <c r="C4685" s="2">
        <v>42382.883993055555</v>
      </c>
      <c r="D4685" t="s">
        <v>2457</v>
      </c>
      <c r="E4685" t="s">
        <v>2458</v>
      </c>
      <c r="F4685" t="s">
        <v>3944</v>
      </c>
      <c r="G4685" t="s">
        <v>51</v>
      </c>
      <c r="H4685" s="3">
        <v>116400</v>
      </c>
      <c r="I4685" s="4">
        <v>20.1037</v>
      </c>
      <c r="J4685" s="4">
        <v>2340070</v>
      </c>
      <c r="K4685" s="3">
        <v>20711100</v>
      </c>
      <c r="L4685" t="s">
        <v>5</v>
      </c>
      <c r="M4685">
        <f t="shared" si="511"/>
        <v>1</v>
      </c>
      <c r="N4685">
        <f t="shared" si="512"/>
        <v>0</v>
      </c>
      <c r="O4685">
        <f t="shared" si="513"/>
        <v>0</v>
      </c>
      <c r="P4685">
        <f t="shared" si="514"/>
        <v>1</v>
      </c>
      <c r="Q4685">
        <f t="shared" si="515"/>
        <v>1</v>
      </c>
      <c r="R4685">
        <f t="shared" si="516"/>
        <v>0</v>
      </c>
      <c r="S4685">
        <f t="shared" si="517"/>
        <v>1</v>
      </c>
    </row>
    <row r="4686" spans="1:19" x14ac:dyDescent="0.2">
      <c r="A4686" t="s">
        <v>0</v>
      </c>
      <c r="B4686" s="1">
        <v>42382</v>
      </c>
      <c r="C4686" s="2">
        <v>42382.880624999998</v>
      </c>
      <c r="D4686" t="s">
        <v>2167</v>
      </c>
      <c r="E4686" t="s">
        <v>2168</v>
      </c>
      <c r="F4686" t="s">
        <v>3945</v>
      </c>
      <c r="G4686" t="s">
        <v>11</v>
      </c>
      <c r="H4686" s="3">
        <v>7069</v>
      </c>
      <c r="I4686" s="4">
        <v>13.04</v>
      </c>
      <c r="J4686" s="4">
        <v>92179.8</v>
      </c>
      <c r="K4686" s="3">
        <v>23556</v>
      </c>
      <c r="L4686" t="s">
        <v>5</v>
      </c>
      <c r="M4686">
        <f t="shared" si="511"/>
        <v>0</v>
      </c>
      <c r="N4686">
        <f t="shared" si="512"/>
        <v>1</v>
      </c>
      <c r="O4686">
        <f t="shared" si="513"/>
        <v>1</v>
      </c>
      <c r="P4686">
        <f t="shared" si="514"/>
        <v>0</v>
      </c>
      <c r="Q4686">
        <f t="shared" si="515"/>
        <v>0</v>
      </c>
      <c r="R4686">
        <f t="shared" si="516"/>
        <v>1</v>
      </c>
      <c r="S4686">
        <f t="shared" si="517"/>
        <v>0</v>
      </c>
    </row>
    <row r="4687" spans="1:19" x14ac:dyDescent="0.2">
      <c r="A4687" t="s">
        <v>12</v>
      </c>
      <c r="B4687" s="1">
        <v>42382</v>
      </c>
      <c r="C4687" s="2">
        <v>42382.880624999998</v>
      </c>
      <c r="D4687" t="s">
        <v>2167</v>
      </c>
      <c r="E4687" t="s">
        <v>2168</v>
      </c>
      <c r="F4687" t="s">
        <v>3945</v>
      </c>
      <c r="G4687" t="s">
        <v>11</v>
      </c>
      <c r="H4687" s="3">
        <v>7069</v>
      </c>
      <c r="I4687" s="4">
        <v>2.3199999999999998</v>
      </c>
      <c r="J4687" s="4">
        <v>16400.099999999999</v>
      </c>
      <c r="K4687" s="3">
        <v>30625</v>
      </c>
      <c r="L4687" t="s">
        <v>5</v>
      </c>
      <c r="M4687">
        <f t="shared" si="511"/>
        <v>1</v>
      </c>
      <c r="N4687">
        <f t="shared" si="512"/>
        <v>0</v>
      </c>
      <c r="O4687">
        <f t="shared" si="513"/>
        <v>1</v>
      </c>
      <c r="P4687">
        <f t="shared" si="514"/>
        <v>0</v>
      </c>
      <c r="Q4687">
        <f t="shared" si="515"/>
        <v>0</v>
      </c>
      <c r="R4687">
        <f t="shared" si="516"/>
        <v>1</v>
      </c>
      <c r="S4687">
        <f t="shared" si="517"/>
        <v>0</v>
      </c>
    </row>
    <row r="4688" spans="1:19" x14ac:dyDescent="0.2">
      <c r="A4688" t="s">
        <v>12</v>
      </c>
      <c r="B4688" s="1">
        <v>42380</v>
      </c>
      <c r="C4688" s="2">
        <v>42382.878310185188</v>
      </c>
      <c r="D4688" t="s">
        <v>3016</v>
      </c>
      <c r="E4688" t="s">
        <v>3017</v>
      </c>
      <c r="F4688" t="s">
        <v>3946</v>
      </c>
      <c r="G4688" t="s">
        <v>4</v>
      </c>
      <c r="H4688" s="3">
        <v>411770</v>
      </c>
      <c r="I4688" s="4">
        <v>1.0399</v>
      </c>
      <c r="J4688" s="4">
        <v>428200</v>
      </c>
      <c r="K4688" s="3">
        <v>8749520</v>
      </c>
      <c r="L4688" t="s">
        <v>5</v>
      </c>
      <c r="M4688">
        <f t="shared" si="511"/>
        <v>1</v>
      </c>
      <c r="N4688">
        <f t="shared" si="512"/>
        <v>0</v>
      </c>
      <c r="O4688">
        <f t="shared" si="513"/>
        <v>0</v>
      </c>
      <c r="P4688">
        <f t="shared" si="514"/>
        <v>1</v>
      </c>
      <c r="Q4688">
        <f t="shared" si="515"/>
        <v>0</v>
      </c>
      <c r="R4688">
        <f t="shared" si="516"/>
        <v>0</v>
      </c>
      <c r="S4688">
        <f t="shared" si="517"/>
        <v>1</v>
      </c>
    </row>
    <row r="4689" spans="1:19" x14ac:dyDescent="0.2">
      <c r="A4689" t="s">
        <v>12</v>
      </c>
      <c r="B4689" s="1">
        <v>42381</v>
      </c>
      <c r="C4689" s="2">
        <v>42382.878310185188</v>
      </c>
      <c r="D4689" t="s">
        <v>3016</v>
      </c>
      <c r="E4689" t="s">
        <v>3017</v>
      </c>
      <c r="F4689" t="s">
        <v>3947</v>
      </c>
      <c r="G4689" t="s">
        <v>4</v>
      </c>
      <c r="H4689" s="3">
        <v>241450</v>
      </c>
      <c r="I4689" s="4">
        <v>0.98709999999999998</v>
      </c>
      <c r="J4689" s="4">
        <v>238335</v>
      </c>
      <c r="K4689" s="3">
        <v>8990970</v>
      </c>
      <c r="L4689" t="s">
        <v>5</v>
      </c>
      <c r="M4689">
        <f t="shared" si="511"/>
        <v>1</v>
      </c>
      <c r="N4689">
        <f t="shared" si="512"/>
        <v>0</v>
      </c>
      <c r="O4689">
        <f t="shared" si="513"/>
        <v>0</v>
      </c>
      <c r="P4689">
        <f t="shared" si="514"/>
        <v>1</v>
      </c>
      <c r="Q4689">
        <f t="shared" si="515"/>
        <v>0</v>
      </c>
      <c r="R4689">
        <f t="shared" si="516"/>
        <v>0</v>
      </c>
      <c r="S4689">
        <f t="shared" si="517"/>
        <v>1</v>
      </c>
    </row>
    <row r="4690" spans="1:19" x14ac:dyDescent="0.2">
      <c r="A4690" t="s">
        <v>12</v>
      </c>
      <c r="B4690" s="1">
        <v>42382</v>
      </c>
      <c r="C4690" s="2">
        <v>42382.878310185188</v>
      </c>
      <c r="D4690" t="s">
        <v>3016</v>
      </c>
      <c r="E4690" t="s">
        <v>3017</v>
      </c>
      <c r="F4690" t="s">
        <v>3946</v>
      </c>
      <c r="G4690" t="s">
        <v>4</v>
      </c>
      <c r="H4690" s="3">
        <v>658550</v>
      </c>
      <c r="I4690" s="4">
        <v>1.1087</v>
      </c>
      <c r="J4690" s="4">
        <v>730134</v>
      </c>
      <c r="K4690" s="3">
        <v>9649520</v>
      </c>
      <c r="L4690" t="s">
        <v>5</v>
      </c>
      <c r="M4690">
        <f t="shared" si="511"/>
        <v>1</v>
      </c>
      <c r="N4690">
        <f t="shared" si="512"/>
        <v>0</v>
      </c>
      <c r="O4690">
        <f t="shared" si="513"/>
        <v>0</v>
      </c>
      <c r="P4690">
        <f t="shared" si="514"/>
        <v>1</v>
      </c>
      <c r="Q4690">
        <f t="shared" si="515"/>
        <v>0</v>
      </c>
      <c r="R4690">
        <f t="shared" si="516"/>
        <v>0</v>
      </c>
      <c r="S4690">
        <f t="shared" si="517"/>
        <v>1</v>
      </c>
    </row>
    <row r="4691" spans="1:19" x14ac:dyDescent="0.2">
      <c r="A4691" t="s">
        <v>0</v>
      </c>
      <c r="B4691" s="1">
        <v>42381</v>
      </c>
      <c r="C4691" s="2">
        <v>42382.878229166665</v>
      </c>
      <c r="D4691" t="s">
        <v>1201</v>
      </c>
      <c r="E4691" t="s">
        <v>1202</v>
      </c>
      <c r="F4691" t="s">
        <v>1203</v>
      </c>
      <c r="G4691" t="s">
        <v>11</v>
      </c>
      <c r="H4691" s="3">
        <v>1000</v>
      </c>
      <c r="I4691" s="4">
        <v>99.04</v>
      </c>
      <c r="J4691" s="4">
        <v>99040</v>
      </c>
      <c r="K4691" s="3">
        <v>69512</v>
      </c>
      <c r="L4691" t="s">
        <v>5</v>
      </c>
      <c r="M4691">
        <f t="shared" si="511"/>
        <v>0</v>
      </c>
      <c r="N4691">
        <f t="shared" si="512"/>
        <v>1</v>
      </c>
      <c r="O4691">
        <f t="shared" si="513"/>
        <v>1</v>
      </c>
      <c r="P4691">
        <f t="shared" si="514"/>
        <v>0</v>
      </c>
      <c r="Q4691">
        <f t="shared" si="515"/>
        <v>0</v>
      </c>
      <c r="R4691">
        <f t="shared" si="516"/>
        <v>1</v>
      </c>
      <c r="S4691">
        <f t="shared" si="517"/>
        <v>0</v>
      </c>
    </row>
    <row r="4692" spans="1:19" x14ac:dyDescent="0.2">
      <c r="A4692" t="s">
        <v>0</v>
      </c>
      <c r="B4692" s="1">
        <v>42380</v>
      </c>
      <c r="C4692" s="2">
        <v>42382.876898148148</v>
      </c>
      <c r="D4692" t="s">
        <v>3948</v>
      </c>
      <c r="E4692" t="s">
        <v>3949</v>
      </c>
      <c r="F4692" t="s">
        <v>3950</v>
      </c>
      <c r="G4692" t="s">
        <v>11</v>
      </c>
      <c r="H4692" s="3">
        <v>13614</v>
      </c>
      <c r="I4692" s="4">
        <v>0.55449999999999999</v>
      </c>
      <c r="J4692" s="4">
        <v>7548.96</v>
      </c>
      <c r="K4692" s="3">
        <v>61728</v>
      </c>
      <c r="L4692" t="s">
        <v>5</v>
      </c>
      <c r="M4692">
        <f t="shared" si="511"/>
        <v>0</v>
      </c>
      <c r="N4692">
        <f t="shared" si="512"/>
        <v>1</v>
      </c>
      <c r="O4692">
        <f t="shared" si="513"/>
        <v>0</v>
      </c>
      <c r="P4692">
        <f t="shared" si="514"/>
        <v>1</v>
      </c>
      <c r="Q4692">
        <f t="shared" si="515"/>
        <v>0</v>
      </c>
      <c r="R4692">
        <f t="shared" si="516"/>
        <v>1</v>
      </c>
      <c r="S4692">
        <f t="shared" si="517"/>
        <v>0</v>
      </c>
    </row>
    <row r="4693" spans="1:19" x14ac:dyDescent="0.2">
      <c r="A4693" t="s">
        <v>0</v>
      </c>
      <c r="B4693" s="1">
        <v>42381</v>
      </c>
      <c r="C4693" s="2">
        <v>42382.876898148148</v>
      </c>
      <c r="D4693" t="s">
        <v>3948</v>
      </c>
      <c r="E4693" t="s">
        <v>3949</v>
      </c>
      <c r="F4693" t="s">
        <v>3950</v>
      </c>
      <c r="G4693" t="s">
        <v>11</v>
      </c>
      <c r="H4693" s="3">
        <v>7938</v>
      </c>
      <c r="I4693" s="4">
        <v>0.53739999999999999</v>
      </c>
      <c r="J4693" s="4">
        <v>4265.88</v>
      </c>
      <c r="K4693" s="3">
        <v>53790</v>
      </c>
      <c r="L4693" t="s">
        <v>5</v>
      </c>
      <c r="M4693">
        <f t="shared" si="511"/>
        <v>0</v>
      </c>
      <c r="N4693">
        <f t="shared" si="512"/>
        <v>1</v>
      </c>
      <c r="O4693">
        <f t="shared" si="513"/>
        <v>1</v>
      </c>
      <c r="P4693">
        <f t="shared" si="514"/>
        <v>0</v>
      </c>
      <c r="Q4693">
        <f t="shared" si="515"/>
        <v>0</v>
      </c>
      <c r="R4693">
        <f t="shared" si="516"/>
        <v>1</v>
      </c>
      <c r="S4693">
        <f t="shared" si="517"/>
        <v>0</v>
      </c>
    </row>
    <row r="4694" spans="1:19" x14ac:dyDescent="0.2">
      <c r="A4694" t="s">
        <v>0</v>
      </c>
      <c r="B4694" s="1">
        <v>42380</v>
      </c>
      <c r="C4694" s="2">
        <v>42382.876064814816</v>
      </c>
      <c r="D4694" t="s">
        <v>3948</v>
      </c>
      <c r="E4694" t="s">
        <v>3949</v>
      </c>
      <c r="F4694" t="s">
        <v>3951</v>
      </c>
      <c r="G4694" t="s">
        <v>11</v>
      </c>
      <c r="H4694" s="3">
        <v>5266</v>
      </c>
      <c r="I4694" s="4">
        <v>0.55449999999999999</v>
      </c>
      <c r="J4694" s="4">
        <v>2920</v>
      </c>
      <c r="K4694" s="3">
        <v>27541</v>
      </c>
      <c r="L4694" t="s">
        <v>5</v>
      </c>
      <c r="M4694">
        <f t="shared" si="511"/>
        <v>0</v>
      </c>
      <c r="N4694">
        <f t="shared" si="512"/>
        <v>1</v>
      </c>
      <c r="O4694">
        <f t="shared" si="513"/>
        <v>1</v>
      </c>
      <c r="P4694">
        <f t="shared" si="514"/>
        <v>0</v>
      </c>
      <c r="Q4694">
        <f t="shared" si="515"/>
        <v>0</v>
      </c>
      <c r="R4694">
        <f t="shared" si="516"/>
        <v>1</v>
      </c>
      <c r="S4694">
        <f t="shared" si="517"/>
        <v>0</v>
      </c>
    </row>
    <row r="4695" spans="1:19" x14ac:dyDescent="0.2">
      <c r="A4695" t="s">
        <v>0</v>
      </c>
      <c r="B4695" s="1">
        <v>42381</v>
      </c>
      <c r="C4695" s="2">
        <v>42382.876064814816</v>
      </c>
      <c r="D4695" t="s">
        <v>3948</v>
      </c>
      <c r="E4695" t="s">
        <v>3949</v>
      </c>
      <c r="F4695" t="s">
        <v>3951</v>
      </c>
      <c r="G4695" t="s">
        <v>11</v>
      </c>
      <c r="H4695" s="3">
        <v>3070</v>
      </c>
      <c r="I4695" s="4">
        <v>0.53739999999999999</v>
      </c>
      <c r="J4695" s="4">
        <v>1649.82</v>
      </c>
      <c r="K4695" s="3">
        <v>24471</v>
      </c>
      <c r="L4695" t="s">
        <v>5</v>
      </c>
      <c r="M4695">
        <f t="shared" si="511"/>
        <v>0</v>
      </c>
      <c r="N4695">
        <f t="shared" si="512"/>
        <v>1</v>
      </c>
      <c r="O4695">
        <f t="shared" si="513"/>
        <v>1</v>
      </c>
      <c r="P4695">
        <f t="shared" si="514"/>
        <v>0</v>
      </c>
      <c r="Q4695">
        <f t="shared" si="515"/>
        <v>0</v>
      </c>
      <c r="R4695">
        <f t="shared" si="516"/>
        <v>1</v>
      </c>
      <c r="S4695">
        <f t="shared" si="517"/>
        <v>0</v>
      </c>
    </row>
    <row r="4696" spans="1:19" x14ac:dyDescent="0.2">
      <c r="A4696" t="s">
        <v>0</v>
      </c>
      <c r="B4696" s="1">
        <v>42380</v>
      </c>
      <c r="C4696" s="2">
        <v>42382.872337962966</v>
      </c>
      <c r="D4696" t="s">
        <v>2167</v>
      </c>
      <c r="E4696" t="s">
        <v>2168</v>
      </c>
      <c r="F4696" t="s">
        <v>3952</v>
      </c>
      <c r="G4696" t="s">
        <v>16</v>
      </c>
      <c r="H4696" s="3">
        <v>6850</v>
      </c>
      <c r="I4696" s="4">
        <v>12.92</v>
      </c>
      <c r="J4696" s="4">
        <v>88502</v>
      </c>
      <c r="K4696" s="3">
        <v>1397400</v>
      </c>
      <c r="L4696" t="s">
        <v>5</v>
      </c>
      <c r="M4696">
        <f t="shared" si="511"/>
        <v>0</v>
      </c>
      <c r="N4696">
        <f t="shared" si="512"/>
        <v>1</v>
      </c>
      <c r="O4696">
        <f t="shared" si="513"/>
        <v>1</v>
      </c>
      <c r="P4696">
        <f t="shared" si="514"/>
        <v>0</v>
      </c>
      <c r="Q4696">
        <f t="shared" si="515"/>
        <v>1</v>
      </c>
      <c r="R4696">
        <f t="shared" si="516"/>
        <v>1</v>
      </c>
      <c r="S4696">
        <f t="shared" si="517"/>
        <v>0</v>
      </c>
    </row>
    <row r="4697" spans="1:19" x14ac:dyDescent="0.2">
      <c r="A4697" t="s">
        <v>0</v>
      </c>
      <c r="B4697" s="1">
        <v>42381</v>
      </c>
      <c r="C4697" s="2">
        <v>42382.872337962966</v>
      </c>
      <c r="D4697" t="s">
        <v>2167</v>
      </c>
      <c r="E4697" t="s">
        <v>2168</v>
      </c>
      <c r="F4697" t="s">
        <v>3952</v>
      </c>
      <c r="G4697" t="s">
        <v>16</v>
      </c>
      <c r="H4697" s="3">
        <v>23150</v>
      </c>
      <c r="I4697" s="4">
        <v>12.89</v>
      </c>
      <c r="J4697" s="4">
        <v>298404</v>
      </c>
      <c r="K4697" s="3">
        <v>1374250</v>
      </c>
      <c r="L4697" t="s">
        <v>5</v>
      </c>
      <c r="M4697">
        <f t="shared" si="511"/>
        <v>0</v>
      </c>
      <c r="N4697">
        <f t="shared" si="512"/>
        <v>1</v>
      </c>
      <c r="O4697">
        <f t="shared" si="513"/>
        <v>0</v>
      </c>
      <c r="P4697">
        <f t="shared" si="514"/>
        <v>1</v>
      </c>
      <c r="Q4697">
        <f t="shared" si="515"/>
        <v>1</v>
      </c>
      <c r="R4697">
        <f t="shared" si="516"/>
        <v>1</v>
      </c>
      <c r="S4697">
        <f t="shared" si="517"/>
        <v>0</v>
      </c>
    </row>
    <row r="4698" spans="1:19" x14ac:dyDescent="0.2">
      <c r="A4698" t="s">
        <v>0</v>
      </c>
      <c r="B4698" s="1">
        <v>42380</v>
      </c>
      <c r="C4698" s="2">
        <v>42382.871134259258</v>
      </c>
      <c r="D4698" t="s">
        <v>3545</v>
      </c>
      <c r="E4698" t="s">
        <v>3546</v>
      </c>
      <c r="F4698" t="s">
        <v>3953</v>
      </c>
      <c r="G4698" t="s">
        <v>11</v>
      </c>
      <c r="H4698" s="3">
        <v>3029</v>
      </c>
      <c r="I4698" s="4">
        <v>21.49</v>
      </c>
      <c r="J4698" s="4">
        <v>65093.2</v>
      </c>
      <c r="K4698" s="3">
        <v>26026</v>
      </c>
      <c r="L4698" t="s">
        <v>5</v>
      </c>
      <c r="M4698">
        <f t="shared" si="511"/>
        <v>0</v>
      </c>
      <c r="N4698">
        <f t="shared" si="512"/>
        <v>1</v>
      </c>
      <c r="O4698">
        <f t="shared" si="513"/>
        <v>1</v>
      </c>
      <c r="P4698">
        <f t="shared" si="514"/>
        <v>0</v>
      </c>
      <c r="Q4698">
        <f t="shared" si="515"/>
        <v>0</v>
      </c>
      <c r="R4698">
        <f t="shared" si="516"/>
        <v>1</v>
      </c>
      <c r="S4698">
        <f t="shared" si="517"/>
        <v>0</v>
      </c>
    </row>
    <row r="4699" spans="1:19" x14ac:dyDescent="0.2">
      <c r="A4699" t="s">
        <v>0</v>
      </c>
      <c r="B4699" s="1">
        <v>42380</v>
      </c>
      <c r="C4699" s="2">
        <v>42382.867384259262</v>
      </c>
      <c r="D4699" t="s">
        <v>3545</v>
      </c>
      <c r="E4699" t="s">
        <v>3546</v>
      </c>
      <c r="F4699" t="s">
        <v>3954</v>
      </c>
      <c r="G4699" t="s">
        <v>11</v>
      </c>
      <c r="H4699" s="3">
        <v>1024</v>
      </c>
      <c r="I4699" s="4">
        <v>21.49</v>
      </c>
      <c r="J4699" s="4">
        <v>22005.8</v>
      </c>
      <c r="K4699" s="3">
        <v>6445</v>
      </c>
      <c r="L4699" t="s">
        <v>5</v>
      </c>
      <c r="M4699">
        <f t="shared" si="511"/>
        <v>0</v>
      </c>
      <c r="N4699">
        <f t="shared" si="512"/>
        <v>1</v>
      </c>
      <c r="O4699">
        <f t="shared" si="513"/>
        <v>1</v>
      </c>
      <c r="P4699">
        <f t="shared" si="514"/>
        <v>0</v>
      </c>
      <c r="Q4699">
        <f t="shared" si="515"/>
        <v>0</v>
      </c>
      <c r="R4699">
        <f t="shared" si="516"/>
        <v>1</v>
      </c>
      <c r="S4699">
        <f t="shared" si="517"/>
        <v>0</v>
      </c>
    </row>
    <row r="4700" spans="1:19" x14ac:dyDescent="0.2">
      <c r="A4700" t="s">
        <v>0</v>
      </c>
      <c r="B4700" s="1">
        <v>42380</v>
      </c>
      <c r="C4700" s="2">
        <v>42382.866030092591</v>
      </c>
      <c r="D4700" t="s">
        <v>3545</v>
      </c>
      <c r="E4700" t="s">
        <v>3546</v>
      </c>
      <c r="F4700" t="s">
        <v>3547</v>
      </c>
      <c r="G4700" t="s">
        <v>11</v>
      </c>
      <c r="H4700" s="3">
        <v>7598</v>
      </c>
      <c r="I4700" s="4">
        <v>21.49</v>
      </c>
      <c r="J4700" s="4">
        <v>163281</v>
      </c>
      <c r="K4700" s="3">
        <v>54482</v>
      </c>
      <c r="L4700" t="s">
        <v>5</v>
      </c>
      <c r="M4700">
        <f t="shared" si="511"/>
        <v>0</v>
      </c>
      <c r="N4700">
        <f t="shared" si="512"/>
        <v>1</v>
      </c>
      <c r="O4700">
        <f t="shared" si="513"/>
        <v>1</v>
      </c>
      <c r="P4700">
        <f t="shared" si="514"/>
        <v>0</v>
      </c>
      <c r="Q4700">
        <f t="shared" si="515"/>
        <v>0</v>
      </c>
      <c r="R4700">
        <f t="shared" si="516"/>
        <v>1</v>
      </c>
      <c r="S4700">
        <f t="shared" si="517"/>
        <v>0</v>
      </c>
    </row>
    <row r="4701" spans="1:19" x14ac:dyDescent="0.2">
      <c r="A4701" t="s">
        <v>0</v>
      </c>
      <c r="B4701" s="1">
        <v>42380</v>
      </c>
      <c r="C4701" s="2">
        <v>42382.86509259259</v>
      </c>
      <c r="D4701" t="s">
        <v>3545</v>
      </c>
      <c r="E4701" t="s">
        <v>3546</v>
      </c>
      <c r="F4701" t="s">
        <v>3955</v>
      </c>
      <c r="G4701" t="s">
        <v>11</v>
      </c>
      <c r="H4701" s="3">
        <v>4658</v>
      </c>
      <c r="I4701" s="4">
        <v>21.49</v>
      </c>
      <c r="J4701" s="4">
        <v>100100</v>
      </c>
      <c r="K4701" s="3">
        <v>36754</v>
      </c>
      <c r="L4701" t="s">
        <v>5</v>
      </c>
      <c r="M4701">
        <f t="shared" si="511"/>
        <v>0</v>
      </c>
      <c r="N4701">
        <f t="shared" si="512"/>
        <v>1</v>
      </c>
      <c r="O4701">
        <f t="shared" si="513"/>
        <v>1</v>
      </c>
      <c r="P4701">
        <f t="shared" si="514"/>
        <v>0</v>
      </c>
      <c r="Q4701">
        <f t="shared" si="515"/>
        <v>0</v>
      </c>
      <c r="R4701">
        <f t="shared" si="516"/>
        <v>1</v>
      </c>
      <c r="S4701">
        <f t="shared" si="517"/>
        <v>0</v>
      </c>
    </row>
    <row r="4702" spans="1:19" x14ac:dyDescent="0.2">
      <c r="A4702" t="s">
        <v>12</v>
      </c>
      <c r="B4702" s="1">
        <v>42380</v>
      </c>
      <c r="C4702" s="2">
        <v>42382.865023148152</v>
      </c>
      <c r="D4702" t="s">
        <v>853</v>
      </c>
      <c r="E4702" t="s">
        <v>854</v>
      </c>
      <c r="F4702" t="s">
        <v>856</v>
      </c>
      <c r="G4702" t="s">
        <v>4</v>
      </c>
      <c r="H4702" s="3">
        <v>98627</v>
      </c>
      <c r="I4702" s="4">
        <v>17.489999999999998</v>
      </c>
      <c r="J4702" s="4">
        <v>1724990</v>
      </c>
      <c r="K4702" s="3">
        <v>536568</v>
      </c>
      <c r="L4702" t="s">
        <v>5</v>
      </c>
      <c r="M4702">
        <f t="shared" si="511"/>
        <v>1</v>
      </c>
      <c r="N4702">
        <f t="shared" si="512"/>
        <v>0</v>
      </c>
      <c r="O4702">
        <f t="shared" si="513"/>
        <v>0</v>
      </c>
      <c r="P4702">
        <f t="shared" si="514"/>
        <v>1</v>
      </c>
      <c r="Q4702">
        <f t="shared" si="515"/>
        <v>0</v>
      </c>
      <c r="R4702">
        <f t="shared" si="516"/>
        <v>0</v>
      </c>
      <c r="S4702">
        <f t="shared" si="517"/>
        <v>1</v>
      </c>
    </row>
    <row r="4703" spans="1:19" x14ac:dyDescent="0.2">
      <c r="A4703" t="s">
        <v>12</v>
      </c>
      <c r="B4703" s="1">
        <v>42380</v>
      </c>
      <c r="C4703" s="2">
        <v>42382.865023148152</v>
      </c>
      <c r="D4703" t="s">
        <v>853</v>
      </c>
      <c r="E4703" t="s">
        <v>854</v>
      </c>
      <c r="F4703" t="s">
        <v>856</v>
      </c>
      <c r="G4703" t="s">
        <v>4</v>
      </c>
      <c r="H4703" s="3">
        <v>9122</v>
      </c>
      <c r="I4703" s="4">
        <v>18.29</v>
      </c>
      <c r="J4703" s="4">
        <v>166841</v>
      </c>
      <c r="K4703" s="3">
        <v>545690</v>
      </c>
      <c r="L4703" t="s">
        <v>5</v>
      </c>
      <c r="M4703">
        <f t="shared" si="511"/>
        <v>1</v>
      </c>
      <c r="N4703">
        <f t="shared" si="512"/>
        <v>0</v>
      </c>
      <c r="O4703">
        <f t="shared" si="513"/>
        <v>1</v>
      </c>
      <c r="P4703">
        <f t="shared" si="514"/>
        <v>0</v>
      </c>
      <c r="Q4703">
        <f t="shared" si="515"/>
        <v>0</v>
      </c>
      <c r="R4703">
        <f t="shared" si="516"/>
        <v>0</v>
      </c>
      <c r="S4703">
        <f t="shared" si="517"/>
        <v>1</v>
      </c>
    </row>
    <row r="4704" spans="1:19" x14ac:dyDescent="0.2">
      <c r="A4704" t="s">
        <v>12</v>
      </c>
      <c r="B4704" s="1">
        <v>42381</v>
      </c>
      <c r="C4704" s="2">
        <v>42382.865023148152</v>
      </c>
      <c r="D4704" t="s">
        <v>853</v>
      </c>
      <c r="E4704" t="s">
        <v>854</v>
      </c>
      <c r="F4704" t="s">
        <v>855</v>
      </c>
      <c r="G4704" t="s">
        <v>4</v>
      </c>
      <c r="H4704" s="3">
        <v>81114</v>
      </c>
      <c r="I4704" s="4">
        <v>17.02</v>
      </c>
      <c r="J4704" s="4">
        <v>1380560</v>
      </c>
      <c r="K4704" s="3">
        <v>626804</v>
      </c>
      <c r="L4704" t="s">
        <v>5</v>
      </c>
      <c r="M4704">
        <f t="shared" si="511"/>
        <v>1</v>
      </c>
      <c r="N4704">
        <f t="shared" si="512"/>
        <v>0</v>
      </c>
      <c r="O4704">
        <f t="shared" si="513"/>
        <v>0</v>
      </c>
      <c r="P4704">
        <f t="shared" si="514"/>
        <v>1</v>
      </c>
      <c r="Q4704">
        <f t="shared" si="515"/>
        <v>0</v>
      </c>
      <c r="R4704">
        <f t="shared" si="516"/>
        <v>0</v>
      </c>
      <c r="S4704">
        <f t="shared" si="517"/>
        <v>1</v>
      </c>
    </row>
    <row r="4705" spans="1:19" x14ac:dyDescent="0.2">
      <c r="A4705" t="s">
        <v>12</v>
      </c>
      <c r="B4705" s="1">
        <v>42382</v>
      </c>
      <c r="C4705" s="2">
        <v>42382.865023148152</v>
      </c>
      <c r="D4705" t="s">
        <v>853</v>
      </c>
      <c r="E4705" t="s">
        <v>854</v>
      </c>
      <c r="F4705" t="s">
        <v>1864</v>
      </c>
      <c r="G4705" t="s">
        <v>4</v>
      </c>
      <c r="H4705" s="3">
        <v>107279</v>
      </c>
      <c r="I4705" s="4">
        <v>16.87</v>
      </c>
      <c r="J4705" s="4">
        <v>1809800</v>
      </c>
      <c r="K4705" s="3">
        <v>734083</v>
      </c>
      <c r="L4705" t="s">
        <v>5</v>
      </c>
      <c r="M4705">
        <f t="shared" si="511"/>
        <v>1</v>
      </c>
      <c r="N4705">
        <f t="shared" si="512"/>
        <v>0</v>
      </c>
      <c r="O4705">
        <f t="shared" si="513"/>
        <v>0</v>
      </c>
      <c r="P4705">
        <f t="shared" si="514"/>
        <v>1</v>
      </c>
      <c r="Q4705">
        <f t="shared" si="515"/>
        <v>0</v>
      </c>
      <c r="R4705">
        <f t="shared" si="516"/>
        <v>0</v>
      </c>
      <c r="S4705">
        <f t="shared" si="517"/>
        <v>1</v>
      </c>
    </row>
    <row r="4706" spans="1:19" x14ac:dyDescent="0.2">
      <c r="A4706" t="s">
        <v>0</v>
      </c>
      <c r="B4706" s="1">
        <v>42380</v>
      </c>
      <c r="C4706" s="2">
        <v>42382.864236111112</v>
      </c>
      <c r="D4706" t="s">
        <v>3545</v>
      </c>
      <c r="E4706" t="s">
        <v>3546</v>
      </c>
      <c r="F4706" t="s">
        <v>3956</v>
      </c>
      <c r="G4706" t="s">
        <v>11</v>
      </c>
      <c r="H4706" s="3">
        <v>3029</v>
      </c>
      <c r="I4706" s="4">
        <v>21.49</v>
      </c>
      <c r="J4706" s="4">
        <v>65093.2</v>
      </c>
      <c r="K4706" s="3">
        <v>13067</v>
      </c>
      <c r="L4706" t="s">
        <v>5</v>
      </c>
      <c r="M4706">
        <f t="shared" si="511"/>
        <v>0</v>
      </c>
      <c r="N4706">
        <f t="shared" si="512"/>
        <v>1</v>
      </c>
      <c r="O4706">
        <f t="shared" si="513"/>
        <v>1</v>
      </c>
      <c r="P4706">
        <f t="shared" si="514"/>
        <v>0</v>
      </c>
      <c r="Q4706">
        <f t="shared" si="515"/>
        <v>0</v>
      </c>
      <c r="R4706">
        <f t="shared" si="516"/>
        <v>1</v>
      </c>
      <c r="S4706">
        <f t="shared" si="517"/>
        <v>0</v>
      </c>
    </row>
    <row r="4707" spans="1:19" x14ac:dyDescent="0.2">
      <c r="A4707" t="s">
        <v>0</v>
      </c>
      <c r="B4707" s="1">
        <v>42380</v>
      </c>
      <c r="C4707" s="2">
        <v>42382.863553240742</v>
      </c>
      <c r="D4707" t="s">
        <v>944</v>
      </c>
      <c r="E4707" t="s">
        <v>945</v>
      </c>
      <c r="F4707" t="s">
        <v>3957</v>
      </c>
      <c r="G4707" t="s">
        <v>11</v>
      </c>
      <c r="H4707" s="3">
        <v>1641</v>
      </c>
      <c r="I4707" s="4">
        <v>78.433499999999995</v>
      </c>
      <c r="J4707" s="4">
        <v>128709</v>
      </c>
      <c r="K4707" s="3">
        <v>5631</v>
      </c>
      <c r="L4707" t="s">
        <v>5</v>
      </c>
      <c r="M4707">
        <f t="shared" si="511"/>
        <v>0</v>
      </c>
      <c r="N4707">
        <f t="shared" si="512"/>
        <v>1</v>
      </c>
      <c r="O4707">
        <f t="shared" si="513"/>
        <v>1</v>
      </c>
      <c r="P4707">
        <f t="shared" si="514"/>
        <v>0</v>
      </c>
      <c r="Q4707">
        <f t="shared" si="515"/>
        <v>0</v>
      </c>
      <c r="R4707">
        <f t="shared" si="516"/>
        <v>1</v>
      </c>
      <c r="S4707">
        <f t="shared" si="517"/>
        <v>0</v>
      </c>
    </row>
    <row r="4708" spans="1:19" x14ac:dyDescent="0.2">
      <c r="A4708" t="s">
        <v>0</v>
      </c>
      <c r="B4708" s="1">
        <v>42381</v>
      </c>
      <c r="C4708" s="2">
        <v>42382.863553240742</v>
      </c>
      <c r="D4708" t="s">
        <v>944</v>
      </c>
      <c r="E4708" t="s">
        <v>945</v>
      </c>
      <c r="F4708" t="s">
        <v>3957</v>
      </c>
      <c r="G4708" t="s">
        <v>11</v>
      </c>
      <c r="H4708" s="3">
        <v>5610</v>
      </c>
      <c r="I4708" s="4">
        <v>80.164599999999993</v>
      </c>
      <c r="J4708" s="4">
        <v>449723</v>
      </c>
      <c r="K4708">
        <v>21</v>
      </c>
      <c r="L4708" t="s">
        <v>5</v>
      </c>
      <c r="M4708">
        <f t="shared" si="511"/>
        <v>0</v>
      </c>
      <c r="N4708">
        <f t="shared" si="512"/>
        <v>1</v>
      </c>
      <c r="O4708">
        <f t="shared" si="513"/>
        <v>1</v>
      </c>
      <c r="P4708">
        <f t="shared" si="514"/>
        <v>0</v>
      </c>
      <c r="Q4708">
        <f t="shared" si="515"/>
        <v>0</v>
      </c>
      <c r="R4708">
        <f t="shared" si="516"/>
        <v>1</v>
      </c>
      <c r="S4708">
        <f t="shared" si="517"/>
        <v>0</v>
      </c>
    </row>
    <row r="4709" spans="1:19" x14ac:dyDescent="0.2">
      <c r="A4709" t="s">
        <v>0</v>
      </c>
      <c r="B4709" s="1">
        <v>42380</v>
      </c>
      <c r="C4709" s="2">
        <v>42382.863506944443</v>
      </c>
      <c r="D4709" t="s">
        <v>3545</v>
      </c>
      <c r="E4709" t="s">
        <v>3546</v>
      </c>
      <c r="F4709" t="s">
        <v>3958</v>
      </c>
      <c r="G4709" t="s">
        <v>11</v>
      </c>
      <c r="H4709" s="3">
        <v>6025</v>
      </c>
      <c r="I4709" s="4">
        <v>21.49</v>
      </c>
      <c r="J4709" s="4">
        <v>129477</v>
      </c>
      <c r="K4709" s="3">
        <v>47426</v>
      </c>
      <c r="L4709" t="s">
        <v>5</v>
      </c>
      <c r="M4709">
        <f t="shared" si="511"/>
        <v>0</v>
      </c>
      <c r="N4709">
        <f t="shared" si="512"/>
        <v>1</v>
      </c>
      <c r="O4709">
        <f t="shared" si="513"/>
        <v>1</v>
      </c>
      <c r="P4709">
        <f t="shared" si="514"/>
        <v>0</v>
      </c>
      <c r="Q4709">
        <f t="shared" si="515"/>
        <v>0</v>
      </c>
      <c r="R4709">
        <f t="shared" si="516"/>
        <v>1</v>
      </c>
      <c r="S4709">
        <f t="shared" si="517"/>
        <v>0</v>
      </c>
    </row>
    <row r="4710" spans="1:19" x14ac:dyDescent="0.2">
      <c r="A4710" t="s">
        <v>0</v>
      </c>
      <c r="B4710" s="1">
        <v>42380</v>
      </c>
      <c r="C4710" s="2">
        <v>42382.862662037034</v>
      </c>
      <c r="D4710" t="s">
        <v>3545</v>
      </c>
      <c r="E4710" t="s">
        <v>3546</v>
      </c>
      <c r="F4710" t="s">
        <v>3959</v>
      </c>
      <c r="G4710" t="s">
        <v>11</v>
      </c>
      <c r="H4710" s="3">
        <v>3176</v>
      </c>
      <c r="I4710" s="4">
        <v>21.49</v>
      </c>
      <c r="J4710" s="4">
        <v>68252.2</v>
      </c>
      <c r="K4710" s="3">
        <v>41062</v>
      </c>
      <c r="L4710" t="s">
        <v>5</v>
      </c>
      <c r="M4710">
        <f t="shared" si="511"/>
        <v>0</v>
      </c>
      <c r="N4710">
        <f t="shared" si="512"/>
        <v>1</v>
      </c>
      <c r="O4710">
        <f t="shared" si="513"/>
        <v>1</v>
      </c>
      <c r="P4710">
        <f t="shared" si="514"/>
        <v>0</v>
      </c>
      <c r="Q4710">
        <f t="shared" si="515"/>
        <v>0</v>
      </c>
      <c r="R4710">
        <f t="shared" si="516"/>
        <v>1</v>
      </c>
      <c r="S4710">
        <f t="shared" si="517"/>
        <v>0</v>
      </c>
    </row>
    <row r="4711" spans="1:19" x14ac:dyDescent="0.2">
      <c r="A4711" t="s">
        <v>0</v>
      </c>
      <c r="B4711" s="1">
        <v>42380</v>
      </c>
      <c r="C4711" s="2">
        <v>42382.862013888887</v>
      </c>
      <c r="D4711" t="s">
        <v>3545</v>
      </c>
      <c r="E4711" t="s">
        <v>3546</v>
      </c>
      <c r="F4711" t="s">
        <v>3960</v>
      </c>
      <c r="G4711" t="s">
        <v>11</v>
      </c>
      <c r="H4711" s="3">
        <v>1709</v>
      </c>
      <c r="I4711" s="4">
        <v>21.49</v>
      </c>
      <c r="J4711" s="4">
        <v>36726.400000000001</v>
      </c>
      <c r="K4711" s="3">
        <v>18855</v>
      </c>
      <c r="L4711" t="s">
        <v>5</v>
      </c>
      <c r="M4711">
        <f t="shared" si="511"/>
        <v>0</v>
      </c>
      <c r="N4711">
        <f t="shared" si="512"/>
        <v>1</v>
      </c>
      <c r="O4711">
        <f t="shared" si="513"/>
        <v>1</v>
      </c>
      <c r="P4711">
        <f t="shared" si="514"/>
        <v>0</v>
      </c>
      <c r="Q4711">
        <f t="shared" si="515"/>
        <v>0</v>
      </c>
      <c r="R4711">
        <f t="shared" si="516"/>
        <v>1</v>
      </c>
      <c r="S4711">
        <f t="shared" si="517"/>
        <v>0</v>
      </c>
    </row>
    <row r="4712" spans="1:19" x14ac:dyDescent="0.2">
      <c r="A4712" t="s">
        <v>12</v>
      </c>
      <c r="B4712" s="1">
        <v>42382</v>
      </c>
      <c r="C4712" s="2">
        <v>42382.862013888887</v>
      </c>
      <c r="D4712" t="s">
        <v>3545</v>
      </c>
      <c r="E4712" t="s">
        <v>3546</v>
      </c>
      <c r="F4712" t="s">
        <v>3960</v>
      </c>
      <c r="G4712" t="s">
        <v>11</v>
      </c>
      <c r="H4712" s="3">
        <v>1240</v>
      </c>
      <c r="I4712" s="4">
        <v>24.059899999999999</v>
      </c>
      <c r="J4712" s="4">
        <v>29834.3</v>
      </c>
      <c r="K4712" s="3">
        <v>20095</v>
      </c>
      <c r="L4712" t="s">
        <v>5</v>
      </c>
      <c r="M4712">
        <f t="shared" si="511"/>
        <v>1</v>
      </c>
      <c r="N4712">
        <f t="shared" si="512"/>
        <v>0</v>
      </c>
      <c r="O4712">
        <f t="shared" si="513"/>
        <v>1</v>
      </c>
      <c r="P4712">
        <f t="shared" si="514"/>
        <v>0</v>
      </c>
      <c r="Q4712">
        <f t="shared" si="515"/>
        <v>0</v>
      </c>
      <c r="R4712">
        <f t="shared" si="516"/>
        <v>1</v>
      </c>
      <c r="S4712">
        <f t="shared" si="517"/>
        <v>0</v>
      </c>
    </row>
    <row r="4713" spans="1:19" x14ac:dyDescent="0.2">
      <c r="A4713" t="s">
        <v>0</v>
      </c>
      <c r="B4713" s="1">
        <v>42380</v>
      </c>
      <c r="C4713" s="2">
        <v>42382.86105324074</v>
      </c>
      <c r="D4713" t="s">
        <v>3545</v>
      </c>
      <c r="E4713" t="s">
        <v>3546</v>
      </c>
      <c r="F4713" t="s">
        <v>3961</v>
      </c>
      <c r="G4713" t="s">
        <v>11</v>
      </c>
      <c r="H4713" s="3">
        <v>7432</v>
      </c>
      <c r="I4713" s="4">
        <v>21.49</v>
      </c>
      <c r="J4713" s="4">
        <v>159714</v>
      </c>
      <c r="K4713" s="3">
        <v>22962</v>
      </c>
      <c r="L4713" t="s">
        <v>5</v>
      </c>
      <c r="M4713">
        <f t="shared" si="511"/>
        <v>0</v>
      </c>
      <c r="N4713">
        <f t="shared" si="512"/>
        <v>1</v>
      </c>
      <c r="O4713">
        <f t="shared" si="513"/>
        <v>1</v>
      </c>
      <c r="P4713">
        <f t="shared" si="514"/>
        <v>0</v>
      </c>
      <c r="Q4713">
        <f t="shared" si="515"/>
        <v>0</v>
      </c>
      <c r="R4713">
        <f t="shared" si="516"/>
        <v>1</v>
      </c>
      <c r="S4713">
        <f t="shared" si="517"/>
        <v>0</v>
      </c>
    </row>
    <row r="4714" spans="1:19" x14ac:dyDescent="0.2">
      <c r="A4714" t="s">
        <v>0</v>
      </c>
      <c r="B4714" s="1">
        <v>42380</v>
      </c>
      <c r="C4714" s="2">
        <v>42382.857986111114</v>
      </c>
      <c r="D4714" t="s">
        <v>1613</v>
      </c>
      <c r="E4714" t="s">
        <v>1614</v>
      </c>
      <c r="F4714" t="s">
        <v>3791</v>
      </c>
      <c r="G4714" t="s">
        <v>16</v>
      </c>
      <c r="H4714" s="3">
        <v>27490</v>
      </c>
      <c r="I4714" s="4">
        <v>15.6845</v>
      </c>
      <c r="J4714" s="4">
        <v>431167</v>
      </c>
      <c r="K4714" s="3">
        <v>140606</v>
      </c>
      <c r="L4714" t="s">
        <v>5</v>
      </c>
      <c r="M4714">
        <f t="shared" si="511"/>
        <v>0</v>
      </c>
      <c r="N4714">
        <f t="shared" si="512"/>
        <v>1</v>
      </c>
      <c r="O4714">
        <f t="shared" si="513"/>
        <v>0</v>
      </c>
      <c r="P4714">
        <f t="shared" si="514"/>
        <v>1</v>
      </c>
      <c r="Q4714">
        <f t="shared" si="515"/>
        <v>1</v>
      </c>
      <c r="R4714">
        <f t="shared" si="516"/>
        <v>1</v>
      </c>
      <c r="S4714">
        <f t="shared" si="517"/>
        <v>0</v>
      </c>
    </row>
    <row r="4715" spans="1:19" x14ac:dyDescent="0.2">
      <c r="A4715" t="s">
        <v>0</v>
      </c>
      <c r="B4715" s="1">
        <v>42380</v>
      </c>
      <c r="C4715" s="2">
        <v>42382.845081018517</v>
      </c>
      <c r="D4715" t="s">
        <v>38</v>
      </c>
      <c r="E4715" t="s">
        <v>39</v>
      </c>
      <c r="F4715" t="s">
        <v>45</v>
      </c>
      <c r="G4715" t="s">
        <v>46</v>
      </c>
      <c r="H4715" s="3">
        <v>4392</v>
      </c>
      <c r="I4715" s="4">
        <v>72.547899999999998</v>
      </c>
      <c r="J4715" s="4">
        <v>318630</v>
      </c>
      <c r="K4715" s="3">
        <v>36683100</v>
      </c>
      <c r="L4715" t="s">
        <v>5</v>
      </c>
      <c r="M4715">
        <f t="shared" si="511"/>
        <v>0</v>
      </c>
      <c r="N4715">
        <f t="shared" si="512"/>
        <v>1</v>
      </c>
      <c r="O4715">
        <f t="shared" si="513"/>
        <v>1</v>
      </c>
      <c r="P4715">
        <f t="shared" si="514"/>
        <v>0</v>
      </c>
      <c r="Q4715">
        <f t="shared" si="515"/>
        <v>1</v>
      </c>
      <c r="R4715">
        <f t="shared" si="516"/>
        <v>1</v>
      </c>
      <c r="S4715">
        <f t="shared" si="517"/>
        <v>1</v>
      </c>
    </row>
    <row r="4716" spans="1:19" x14ac:dyDescent="0.2">
      <c r="A4716" t="s">
        <v>0</v>
      </c>
      <c r="B4716" s="1">
        <v>42380</v>
      </c>
      <c r="C4716" s="2">
        <v>42382.845081018517</v>
      </c>
      <c r="D4716" t="s">
        <v>38</v>
      </c>
      <c r="E4716" t="s">
        <v>39</v>
      </c>
      <c r="F4716" t="s">
        <v>45</v>
      </c>
      <c r="G4716" t="s">
        <v>46</v>
      </c>
      <c r="H4716" s="3">
        <v>8108</v>
      </c>
      <c r="I4716" s="4">
        <v>73.260499999999993</v>
      </c>
      <c r="J4716" s="4">
        <v>593996</v>
      </c>
      <c r="K4716" s="3">
        <v>36675000</v>
      </c>
      <c r="L4716" t="s">
        <v>5</v>
      </c>
      <c r="M4716">
        <f t="shared" si="511"/>
        <v>0</v>
      </c>
      <c r="N4716">
        <f t="shared" si="512"/>
        <v>1</v>
      </c>
      <c r="O4716">
        <f t="shared" si="513"/>
        <v>1</v>
      </c>
      <c r="P4716">
        <f t="shared" si="514"/>
        <v>0</v>
      </c>
      <c r="Q4716">
        <f t="shared" si="515"/>
        <v>1</v>
      </c>
      <c r="R4716">
        <f t="shared" si="516"/>
        <v>1</v>
      </c>
      <c r="S4716">
        <f t="shared" si="517"/>
        <v>1</v>
      </c>
    </row>
    <row r="4717" spans="1:19" x14ac:dyDescent="0.2">
      <c r="A4717" t="s">
        <v>0</v>
      </c>
      <c r="B4717" s="1">
        <v>42381</v>
      </c>
      <c r="C4717" s="2">
        <v>42382.845081018517</v>
      </c>
      <c r="D4717" t="s">
        <v>38</v>
      </c>
      <c r="E4717" t="s">
        <v>39</v>
      </c>
      <c r="F4717" t="s">
        <v>45</v>
      </c>
      <c r="G4717" t="s">
        <v>46</v>
      </c>
      <c r="H4717" s="3">
        <v>5907</v>
      </c>
      <c r="I4717" s="4">
        <v>73.696100000000001</v>
      </c>
      <c r="J4717" s="4">
        <v>435323</v>
      </c>
      <c r="K4717" s="3">
        <v>36669100</v>
      </c>
      <c r="L4717" t="s">
        <v>5</v>
      </c>
      <c r="M4717">
        <f t="shared" si="511"/>
        <v>0</v>
      </c>
      <c r="N4717">
        <f t="shared" si="512"/>
        <v>1</v>
      </c>
      <c r="O4717">
        <f t="shared" si="513"/>
        <v>1</v>
      </c>
      <c r="P4717">
        <f t="shared" si="514"/>
        <v>0</v>
      </c>
      <c r="Q4717">
        <f t="shared" si="515"/>
        <v>1</v>
      </c>
      <c r="R4717">
        <f t="shared" si="516"/>
        <v>1</v>
      </c>
      <c r="S4717">
        <f t="shared" si="517"/>
        <v>1</v>
      </c>
    </row>
    <row r="4718" spans="1:19" x14ac:dyDescent="0.2">
      <c r="A4718" t="s">
        <v>0</v>
      </c>
      <c r="B4718" s="1">
        <v>42381</v>
      </c>
      <c r="C4718" s="2">
        <v>42382.845081018517</v>
      </c>
      <c r="D4718" t="s">
        <v>38</v>
      </c>
      <c r="E4718" t="s">
        <v>39</v>
      </c>
      <c r="F4718" t="s">
        <v>45</v>
      </c>
      <c r="G4718" t="s">
        <v>46</v>
      </c>
      <c r="H4718" s="3">
        <v>6293</v>
      </c>
      <c r="I4718" s="4">
        <v>74.490499999999997</v>
      </c>
      <c r="J4718" s="4">
        <v>468769</v>
      </c>
      <c r="K4718" s="3">
        <v>36662800</v>
      </c>
      <c r="L4718" t="s">
        <v>5</v>
      </c>
      <c r="M4718">
        <f t="shared" si="511"/>
        <v>0</v>
      </c>
      <c r="N4718">
        <f t="shared" si="512"/>
        <v>1</v>
      </c>
      <c r="O4718">
        <f t="shared" si="513"/>
        <v>1</v>
      </c>
      <c r="P4718">
        <f t="shared" si="514"/>
        <v>0</v>
      </c>
      <c r="Q4718">
        <f t="shared" si="515"/>
        <v>1</v>
      </c>
      <c r="R4718">
        <f t="shared" si="516"/>
        <v>1</v>
      </c>
      <c r="S4718">
        <f t="shared" si="517"/>
        <v>1</v>
      </c>
    </row>
    <row r="4719" spans="1:19" x14ac:dyDescent="0.2">
      <c r="A4719" t="s">
        <v>0</v>
      </c>
      <c r="B4719" s="1">
        <v>42381</v>
      </c>
      <c r="C4719" s="2">
        <v>42382.845081018517</v>
      </c>
      <c r="D4719" t="s">
        <v>38</v>
      </c>
      <c r="E4719" t="s">
        <v>39</v>
      </c>
      <c r="F4719" t="s">
        <v>45</v>
      </c>
      <c r="G4719" t="s">
        <v>46</v>
      </c>
      <c r="H4719">
        <v>300</v>
      </c>
      <c r="I4719" s="4">
        <v>75.138300000000001</v>
      </c>
      <c r="J4719" s="4">
        <v>22541.5</v>
      </c>
      <c r="K4719" s="3">
        <v>36662500</v>
      </c>
      <c r="L4719" t="s">
        <v>5</v>
      </c>
      <c r="M4719">
        <f t="shared" si="511"/>
        <v>0</v>
      </c>
      <c r="N4719">
        <f t="shared" si="512"/>
        <v>1</v>
      </c>
      <c r="O4719">
        <f t="shared" si="513"/>
        <v>1</v>
      </c>
      <c r="P4719">
        <f t="shared" si="514"/>
        <v>0</v>
      </c>
      <c r="Q4719">
        <f t="shared" si="515"/>
        <v>1</v>
      </c>
      <c r="R4719">
        <f t="shared" si="516"/>
        <v>1</v>
      </c>
      <c r="S4719">
        <f t="shared" si="517"/>
        <v>1</v>
      </c>
    </row>
    <row r="4720" spans="1:19" x14ac:dyDescent="0.2">
      <c r="A4720" t="s">
        <v>0</v>
      </c>
      <c r="B4720" s="1">
        <v>42382</v>
      </c>
      <c r="C4720" s="2">
        <v>42382.845081018517</v>
      </c>
      <c r="D4720" t="s">
        <v>38</v>
      </c>
      <c r="E4720" t="s">
        <v>39</v>
      </c>
      <c r="F4720" t="s">
        <v>45</v>
      </c>
      <c r="G4720" t="s">
        <v>46</v>
      </c>
      <c r="H4720" s="3">
        <v>2890</v>
      </c>
      <c r="I4720" s="4">
        <v>73.5274</v>
      </c>
      <c r="J4720" s="4">
        <v>212494</v>
      </c>
      <c r="K4720" s="3">
        <v>36654900</v>
      </c>
      <c r="L4720" t="s">
        <v>5</v>
      </c>
      <c r="M4720">
        <f t="shared" si="511"/>
        <v>0</v>
      </c>
      <c r="N4720">
        <f t="shared" si="512"/>
        <v>1</v>
      </c>
      <c r="O4720">
        <f t="shared" si="513"/>
        <v>1</v>
      </c>
      <c r="P4720">
        <f t="shared" si="514"/>
        <v>0</v>
      </c>
      <c r="Q4720">
        <f t="shared" si="515"/>
        <v>1</v>
      </c>
      <c r="R4720">
        <f t="shared" si="516"/>
        <v>1</v>
      </c>
      <c r="S4720">
        <f t="shared" si="517"/>
        <v>1</v>
      </c>
    </row>
    <row r="4721" spans="1:19" x14ac:dyDescent="0.2">
      <c r="A4721" t="s">
        <v>0</v>
      </c>
      <c r="B4721" s="1">
        <v>42382</v>
      </c>
      <c r="C4721" s="2">
        <v>42382.845081018517</v>
      </c>
      <c r="D4721" t="s">
        <v>38</v>
      </c>
      <c r="E4721" t="s">
        <v>39</v>
      </c>
      <c r="F4721" t="s">
        <v>45</v>
      </c>
      <c r="G4721" t="s">
        <v>46</v>
      </c>
      <c r="H4721" s="3">
        <v>2200</v>
      </c>
      <c r="I4721" s="4">
        <v>74.56</v>
      </c>
      <c r="J4721" s="4">
        <v>164032</v>
      </c>
      <c r="K4721" s="3">
        <v>36652700</v>
      </c>
      <c r="L4721" t="s">
        <v>5</v>
      </c>
      <c r="M4721">
        <f t="shared" si="511"/>
        <v>0</v>
      </c>
      <c r="N4721">
        <f t="shared" si="512"/>
        <v>1</v>
      </c>
      <c r="O4721">
        <f t="shared" si="513"/>
        <v>1</v>
      </c>
      <c r="P4721">
        <f t="shared" si="514"/>
        <v>0</v>
      </c>
      <c r="Q4721">
        <f t="shared" si="515"/>
        <v>1</v>
      </c>
      <c r="R4721">
        <f t="shared" si="516"/>
        <v>1</v>
      </c>
      <c r="S4721">
        <f t="shared" si="517"/>
        <v>1</v>
      </c>
    </row>
    <row r="4722" spans="1:19" x14ac:dyDescent="0.2">
      <c r="A4722" t="s">
        <v>0</v>
      </c>
      <c r="B4722" s="1">
        <v>42382</v>
      </c>
      <c r="C4722" s="2">
        <v>42382.845081018517</v>
      </c>
      <c r="D4722" t="s">
        <v>38</v>
      </c>
      <c r="E4722" t="s">
        <v>39</v>
      </c>
      <c r="F4722" t="s">
        <v>45</v>
      </c>
      <c r="G4722" t="s">
        <v>46</v>
      </c>
      <c r="H4722" s="3">
        <v>4710</v>
      </c>
      <c r="I4722" s="4">
        <v>72.579300000000003</v>
      </c>
      <c r="J4722" s="4">
        <v>341848</v>
      </c>
      <c r="K4722" s="3">
        <v>36657800</v>
      </c>
      <c r="L4722" t="s">
        <v>5</v>
      </c>
      <c r="M4722">
        <f t="shared" si="511"/>
        <v>0</v>
      </c>
      <c r="N4722">
        <f t="shared" si="512"/>
        <v>1</v>
      </c>
      <c r="O4722">
        <f t="shared" si="513"/>
        <v>1</v>
      </c>
      <c r="P4722">
        <f t="shared" si="514"/>
        <v>0</v>
      </c>
      <c r="Q4722">
        <f t="shared" si="515"/>
        <v>1</v>
      </c>
      <c r="R4722">
        <f t="shared" si="516"/>
        <v>1</v>
      </c>
      <c r="S4722">
        <f t="shared" si="517"/>
        <v>1</v>
      </c>
    </row>
    <row r="4723" spans="1:19" x14ac:dyDescent="0.2">
      <c r="A4723" t="s">
        <v>0</v>
      </c>
      <c r="B4723" s="1">
        <v>42382</v>
      </c>
      <c r="C4723" s="2">
        <v>42382.845081018517</v>
      </c>
      <c r="D4723" t="s">
        <v>38</v>
      </c>
      <c r="E4723" t="s">
        <v>39</v>
      </c>
      <c r="F4723" t="s">
        <v>45</v>
      </c>
      <c r="G4723" t="s">
        <v>46</v>
      </c>
      <c r="H4723" s="3">
        <v>2700</v>
      </c>
      <c r="I4723" s="4">
        <v>75.310699999999997</v>
      </c>
      <c r="J4723" s="4">
        <v>203339</v>
      </c>
      <c r="K4723" s="3">
        <v>36650000</v>
      </c>
      <c r="L4723" t="s">
        <v>5</v>
      </c>
      <c r="M4723">
        <f t="shared" si="511"/>
        <v>0</v>
      </c>
      <c r="N4723">
        <f t="shared" si="512"/>
        <v>1</v>
      </c>
      <c r="O4723">
        <f t="shared" si="513"/>
        <v>1</v>
      </c>
      <c r="P4723">
        <f t="shared" si="514"/>
        <v>0</v>
      </c>
      <c r="Q4723">
        <f t="shared" si="515"/>
        <v>1</v>
      </c>
      <c r="R4723">
        <f t="shared" si="516"/>
        <v>1</v>
      </c>
      <c r="S4723">
        <f t="shared" si="517"/>
        <v>1</v>
      </c>
    </row>
    <row r="4724" spans="1:19" x14ac:dyDescent="0.2">
      <c r="A4724" t="s">
        <v>0</v>
      </c>
      <c r="B4724" s="1">
        <v>42380</v>
      </c>
      <c r="C4724" s="2">
        <v>42382.845057870371</v>
      </c>
      <c r="D4724" t="s">
        <v>3962</v>
      </c>
      <c r="E4724" t="s">
        <v>3963</v>
      </c>
      <c r="F4724" t="s">
        <v>3964</v>
      </c>
      <c r="G4724" t="s">
        <v>16</v>
      </c>
      <c r="H4724" s="3">
        <v>6492</v>
      </c>
      <c r="I4724" s="4">
        <v>20.45</v>
      </c>
      <c r="J4724" s="4">
        <v>132761</v>
      </c>
      <c r="K4724" s="3">
        <v>147422</v>
      </c>
      <c r="L4724" t="s">
        <v>5</v>
      </c>
      <c r="M4724">
        <f t="shared" si="511"/>
        <v>0</v>
      </c>
      <c r="N4724">
        <f t="shared" si="512"/>
        <v>1</v>
      </c>
      <c r="O4724">
        <f t="shared" si="513"/>
        <v>1</v>
      </c>
      <c r="P4724">
        <f t="shared" si="514"/>
        <v>0</v>
      </c>
      <c r="Q4724">
        <f t="shared" si="515"/>
        <v>1</v>
      </c>
      <c r="R4724">
        <f t="shared" si="516"/>
        <v>1</v>
      </c>
      <c r="S4724">
        <f t="shared" si="517"/>
        <v>0</v>
      </c>
    </row>
    <row r="4725" spans="1:19" x14ac:dyDescent="0.2">
      <c r="A4725" t="s">
        <v>0</v>
      </c>
      <c r="B4725" s="1">
        <v>42382</v>
      </c>
      <c r="C4725" s="2">
        <v>42382.845057870371</v>
      </c>
      <c r="D4725" t="s">
        <v>3962</v>
      </c>
      <c r="E4725" t="s">
        <v>3963</v>
      </c>
      <c r="F4725" t="s">
        <v>3964</v>
      </c>
      <c r="G4725" t="s">
        <v>16</v>
      </c>
      <c r="H4725" s="3">
        <v>5832</v>
      </c>
      <c r="I4725" s="4">
        <v>19.36</v>
      </c>
      <c r="J4725" s="4">
        <v>112908</v>
      </c>
      <c r="K4725" s="3">
        <v>141950</v>
      </c>
      <c r="L4725" t="s">
        <v>5</v>
      </c>
      <c r="M4725">
        <f t="shared" si="511"/>
        <v>0</v>
      </c>
      <c r="N4725">
        <f t="shared" si="512"/>
        <v>1</v>
      </c>
      <c r="O4725">
        <f t="shared" si="513"/>
        <v>1</v>
      </c>
      <c r="P4725">
        <f t="shared" si="514"/>
        <v>0</v>
      </c>
      <c r="Q4725">
        <f t="shared" si="515"/>
        <v>1</v>
      </c>
      <c r="R4725">
        <f t="shared" si="516"/>
        <v>1</v>
      </c>
      <c r="S4725">
        <f t="shared" si="517"/>
        <v>0</v>
      </c>
    </row>
    <row r="4726" spans="1:19" x14ac:dyDescent="0.2">
      <c r="A4726" t="s">
        <v>0</v>
      </c>
      <c r="B4726" s="1">
        <v>42382</v>
      </c>
      <c r="C4726" s="2">
        <v>42382.844884259262</v>
      </c>
      <c r="D4726" t="s">
        <v>3962</v>
      </c>
      <c r="E4726" t="s">
        <v>3963</v>
      </c>
      <c r="F4726" t="s">
        <v>3965</v>
      </c>
      <c r="G4726" t="s">
        <v>11</v>
      </c>
      <c r="H4726" s="3">
        <v>11950</v>
      </c>
      <c r="I4726" s="4">
        <v>19.36</v>
      </c>
      <c r="J4726" s="4">
        <v>231352</v>
      </c>
      <c r="K4726" s="3">
        <v>194435</v>
      </c>
      <c r="L4726" t="s">
        <v>5</v>
      </c>
      <c r="M4726">
        <f t="shared" si="511"/>
        <v>0</v>
      </c>
      <c r="N4726">
        <f t="shared" si="512"/>
        <v>1</v>
      </c>
      <c r="O4726">
        <f t="shared" si="513"/>
        <v>0</v>
      </c>
      <c r="P4726">
        <f t="shared" si="514"/>
        <v>1</v>
      </c>
      <c r="Q4726">
        <f t="shared" si="515"/>
        <v>0</v>
      </c>
      <c r="R4726">
        <f t="shared" si="516"/>
        <v>1</v>
      </c>
      <c r="S4726">
        <f t="shared" si="517"/>
        <v>0</v>
      </c>
    </row>
    <row r="4727" spans="1:19" x14ac:dyDescent="0.2">
      <c r="A4727" t="s">
        <v>0</v>
      </c>
      <c r="B4727" s="1">
        <v>42380</v>
      </c>
      <c r="C4727" s="2">
        <v>42382.844710648147</v>
      </c>
      <c r="D4727" t="s">
        <v>3962</v>
      </c>
      <c r="E4727" t="s">
        <v>3963</v>
      </c>
      <c r="F4727" t="s">
        <v>3966</v>
      </c>
      <c r="G4727" t="s">
        <v>11</v>
      </c>
      <c r="H4727">
        <v>110</v>
      </c>
      <c r="I4727" s="4">
        <v>20.45</v>
      </c>
      <c r="J4727" s="4">
        <v>2249.5</v>
      </c>
      <c r="K4727" s="3">
        <v>11541</v>
      </c>
      <c r="L4727" t="s">
        <v>5</v>
      </c>
      <c r="M4727">
        <f t="shared" si="511"/>
        <v>0</v>
      </c>
      <c r="N4727">
        <f t="shared" si="512"/>
        <v>1</v>
      </c>
      <c r="O4727">
        <f t="shared" si="513"/>
        <v>1</v>
      </c>
      <c r="P4727">
        <f t="shared" si="514"/>
        <v>0</v>
      </c>
      <c r="Q4727">
        <f t="shared" si="515"/>
        <v>0</v>
      </c>
      <c r="R4727">
        <f t="shared" si="516"/>
        <v>1</v>
      </c>
      <c r="S4727">
        <f t="shared" si="517"/>
        <v>0</v>
      </c>
    </row>
    <row r="4728" spans="1:19" x14ac:dyDescent="0.2">
      <c r="A4728" t="s">
        <v>0</v>
      </c>
      <c r="B4728" s="1">
        <v>42380</v>
      </c>
      <c r="C4728" s="2">
        <v>42382.841539351852</v>
      </c>
      <c r="D4728" t="s">
        <v>3545</v>
      </c>
      <c r="E4728" t="s">
        <v>3546</v>
      </c>
      <c r="F4728" t="s">
        <v>3967</v>
      </c>
      <c r="G4728" t="s">
        <v>11</v>
      </c>
      <c r="H4728" s="3">
        <v>4259</v>
      </c>
      <c r="I4728" s="4">
        <v>21.49</v>
      </c>
      <c r="J4728" s="4">
        <v>91525.9</v>
      </c>
      <c r="K4728" s="3">
        <v>23059</v>
      </c>
      <c r="L4728" t="s">
        <v>5</v>
      </c>
      <c r="M4728">
        <f t="shared" si="511"/>
        <v>0</v>
      </c>
      <c r="N4728">
        <f t="shared" si="512"/>
        <v>1</v>
      </c>
      <c r="O4728">
        <f t="shared" si="513"/>
        <v>1</v>
      </c>
      <c r="P4728">
        <f t="shared" si="514"/>
        <v>0</v>
      </c>
      <c r="Q4728">
        <f t="shared" si="515"/>
        <v>0</v>
      </c>
      <c r="R4728">
        <f t="shared" si="516"/>
        <v>1</v>
      </c>
      <c r="S4728">
        <f t="shared" si="517"/>
        <v>0</v>
      </c>
    </row>
    <row r="4729" spans="1:19" x14ac:dyDescent="0.2">
      <c r="A4729" t="s">
        <v>12</v>
      </c>
      <c r="B4729" s="1">
        <v>42380</v>
      </c>
      <c r="C4729" s="2">
        <v>42382.835173611114</v>
      </c>
      <c r="D4729" t="s">
        <v>52</v>
      </c>
      <c r="E4729" t="s">
        <v>53</v>
      </c>
      <c r="F4729" t="s">
        <v>54</v>
      </c>
      <c r="G4729" t="s">
        <v>7</v>
      </c>
      <c r="H4729" s="3">
        <v>193406</v>
      </c>
      <c r="I4729" s="4">
        <v>74.939499999999995</v>
      </c>
      <c r="J4729" s="4">
        <v>14493700</v>
      </c>
      <c r="K4729" s="3">
        <v>65875000</v>
      </c>
      <c r="L4729" t="s">
        <v>5</v>
      </c>
      <c r="M4729">
        <f t="shared" si="511"/>
        <v>1</v>
      </c>
      <c r="N4729">
        <f t="shared" si="512"/>
        <v>0</v>
      </c>
      <c r="O4729">
        <f t="shared" si="513"/>
        <v>0</v>
      </c>
      <c r="P4729">
        <f t="shared" si="514"/>
        <v>1</v>
      </c>
      <c r="Q4729">
        <f t="shared" si="515"/>
        <v>1</v>
      </c>
      <c r="R4729">
        <f t="shared" si="516"/>
        <v>0</v>
      </c>
      <c r="S4729">
        <f t="shared" si="517"/>
        <v>0</v>
      </c>
    </row>
    <row r="4730" spans="1:19" x14ac:dyDescent="0.2">
      <c r="A4730" t="s">
        <v>12</v>
      </c>
      <c r="B4730" s="1">
        <v>42380</v>
      </c>
      <c r="C4730" s="2">
        <v>42382.835173611114</v>
      </c>
      <c r="D4730" t="s">
        <v>52</v>
      </c>
      <c r="E4730" t="s">
        <v>53</v>
      </c>
      <c r="F4730" t="s">
        <v>55</v>
      </c>
      <c r="G4730" t="s">
        <v>4</v>
      </c>
      <c r="H4730" s="3">
        <v>538285</v>
      </c>
      <c r="I4730" s="4">
        <v>76.057400000000001</v>
      </c>
      <c r="J4730" s="4">
        <v>40940600</v>
      </c>
      <c r="K4730" s="3">
        <v>66413300</v>
      </c>
      <c r="L4730" t="s">
        <v>5</v>
      </c>
      <c r="M4730">
        <f t="shared" si="511"/>
        <v>1</v>
      </c>
      <c r="N4730">
        <f t="shared" si="512"/>
        <v>0</v>
      </c>
      <c r="O4730">
        <f t="shared" si="513"/>
        <v>0</v>
      </c>
      <c r="P4730">
        <f t="shared" si="514"/>
        <v>1</v>
      </c>
      <c r="Q4730">
        <f t="shared" si="515"/>
        <v>0</v>
      </c>
      <c r="R4730">
        <f t="shared" si="516"/>
        <v>0</v>
      </c>
      <c r="S4730">
        <f t="shared" si="517"/>
        <v>1</v>
      </c>
    </row>
    <row r="4731" spans="1:19" x14ac:dyDescent="0.2">
      <c r="A4731" t="s">
        <v>12</v>
      </c>
      <c r="B4731" s="1">
        <v>42380</v>
      </c>
      <c r="C4731" s="2">
        <v>42382.835173611114</v>
      </c>
      <c r="D4731" t="s">
        <v>52</v>
      </c>
      <c r="E4731" t="s">
        <v>53</v>
      </c>
      <c r="F4731" t="s">
        <v>54</v>
      </c>
      <c r="G4731" t="s">
        <v>7</v>
      </c>
      <c r="H4731" s="3">
        <v>4699</v>
      </c>
      <c r="I4731" s="4">
        <v>77.449799999999996</v>
      </c>
      <c r="J4731" s="4">
        <v>363937</v>
      </c>
      <c r="K4731" s="3">
        <v>66583900</v>
      </c>
      <c r="L4731" t="s">
        <v>5</v>
      </c>
      <c r="M4731">
        <f t="shared" si="511"/>
        <v>1</v>
      </c>
      <c r="N4731">
        <f t="shared" si="512"/>
        <v>0</v>
      </c>
      <c r="O4731">
        <f t="shared" si="513"/>
        <v>1</v>
      </c>
      <c r="P4731">
        <f t="shared" si="514"/>
        <v>0</v>
      </c>
      <c r="Q4731">
        <f t="shared" si="515"/>
        <v>1</v>
      </c>
      <c r="R4731">
        <f t="shared" si="516"/>
        <v>0</v>
      </c>
      <c r="S4731">
        <f t="shared" si="517"/>
        <v>0</v>
      </c>
    </row>
    <row r="4732" spans="1:19" x14ac:dyDescent="0.2">
      <c r="A4732" t="s">
        <v>12</v>
      </c>
      <c r="B4732" s="1">
        <v>42380</v>
      </c>
      <c r="C4732" s="2">
        <v>42382.835173611114</v>
      </c>
      <c r="D4732" t="s">
        <v>52</v>
      </c>
      <c r="E4732" t="s">
        <v>53</v>
      </c>
      <c r="F4732" t="s">
        <v>55</v>
      </c>
      <c r="G4732" t="s">
        <v>4</v>
      </c>
      <c r="H4732">
        <v>100</v>
      </c>
      <c r="I4732" s="4">
        <v>77.510000000000005</v>
      </c>
      <c r="J4732" s="4">
        <v>7751</v>
      </c>
      <c r="K4732" s="3">
        <v>66584000</v>
      </c>
      <c r="L4732" t="s">
        <v>5</v>
      </c>
      <c r="M4732">
        <f t="shared" si="511"/>
        <v>1</v>
      </c>
      <c r="N4732">
        <f t="shared" si="512"/>
        <v>0</v>
      </c>
      <c r="O4732">
        <f t="shared" si="513"/>
        <v>1</v>
      </c>
      <c r="P4732">
        <f t="shared" si="514"/>
        <v>0</v>
      </c>
      <c r="Q4732">
        <f t="shared" si="515"/>
        <v>0</v>
      </c>
      <c r="R4732">
        <f t="shared" si="516"/>
        <v>0</v>
      </c>
      <c r="S4732">
        <f t="shared" si="517"/>
        <v>1</v>
      </c>
    </row>
    <row r="4733" spans="1:19" x14ac:dyDescent="0.2">
      <c r="A4733" t="s">
        <v>12</v>
      </c>
      <c r="B4733" s="1">
        <v>42380</v>
      </c>
      <c r="C4733" s="2">
        <v>42382.835173611114</v>
      </c>
      <c r="D4733" t="s">
        <v>52</v>
      </c>
      <c r="E4733" t="s">
        <v>53</v>
      </c>
      <c r="F4733" t="s">
        <v>54</v>
      </c>
      <c r="G4733" t="s">
        <v>7</v>
      </c>
      <c r="H4733" s="3">
        <v>165952</v>
      </c>
      <c r="I4733" s="4">
        <v>76.807000000000002</v>
      </c>
      <c r="J4733" s="4">
        <v>12746300</v>
      </c>
      <c r="K4733" s="3">
        <v>66579200</v>
      </c>
      <c r="L4733" t="s">
        <v>5</v>
      </c>
      <c r="M4733">
        <f t="shared" si="511"/>
        <v>1</v>
      </c>
      <c r="N4733">
        <f t="shared" si="512"/>
        <v>0</v>
      </c>
      <c r="O4733">
        <f t="shared" si="513"/>
        <v>0</v>
      </c>
      <c r="P4733">
        <f t="shared" si="514"/>
        <v>1</v>
      </c>
      <c r="Q4733">
        <f t="shared" si="515"/>
        <v>1</v>
      </c>
      <c r="R4733">
        <f t="shared" si="516"/>
        <v>0</v>
      </c>
      <c r="S4733">
        <f t="shared" si="517"/>
        <v>0</v>
      </c>
    </row>
    <row r="4734" spans="1:19" x14ac:dyDescent="0.2">
      <c r="A4734" t="s">
        <v>0</v>
      </c>
      <c r="B4734" s="1">
        <v>42380</v>
      </c>
      <c r="C4734" s="2">
        <v>42382.814363425925</v>
      </c>
      <c r="D4734" t="s">
        <v>1160</v>
      </c>
      <c r="E4734" t="s">
        <v>1161</v>
      </c>
      <c r="F4734" t="s">
        <v>1164</v>
      </c>
      <c r="G4734" t="s">
        <v>11</v>
      </c>
      <c r="H4734" s="3">
        <v>2179</v>
      </c>
      <c r="I4734" s="4">
        <v>0.66039999999999999</v>
      </c>
      <c r="J4734" s="4">
        <v>1439.01</v>
      </c>
      <c r="K4734" s="3">
        <v>41622</v>
      </c>
      <c r="L4734" t="s">
        <v>5</v>
      </c>
      <c r="M4734">
        <f t="shared" si="511"/>
        <v>0</v>
      </c>
      <c r="N4734">
        <f t="shared" si="512"/>
        <v>1</v>
      </c>
      <c r="O4734">
        <f t="shared" si="513"/>
        <v>1</v>
      </c>
      <c r="P4734">
        <f t="shared" si="514"/>
        <v>0</v>
      </c>
      <c r="Q4734">
        <f t="shared" si="515"/>
        <v>0</v>
      </c>
      <c r="R4734">
        <f t="shared" si="516"/>
        <v>1</v>
      </c>
      <c r="S4734">
        <f t="shared" si="517"/>
        <v>0</v>
      </c>
    </row>
    <row r="4735" spans="1:19" x14ac:dyDescent="0.2">
      <c r="A4735" t="s">
        <v>0</v>
      </c>
      <c r="B4735" s="1">
        <v>42380</v>
      </c>
      <c r="C4735" s="2">
        <v>42382.814212962963</v>
      </c>
      <c r="D4735" t="s">
        <v>1160</v>
      </c>
      <c r="E4735" t="s">
        <v>1161</v>
      </c>
      <c r="F4735" t="s">
        <v>1162</v>
      </c>
      <c r="G4735" t="s">
        <v>11</v>
      </c>
      <c r="H4735" s="3">
        <v>3471</v>
      </c>
      <c r="I4735" s="4">
        <v>0.66039999999999999</v>
      </c>
      <c r="J4735" s="4">
        <v>2292.25</v>
      </c>
      <c r="K4735" s="3">
        <v>165502</v>
      </c>
      <c r="L4735" t="s">
        <v>5</v>
      </c>
      <c r="M4735">
        <f t="shared" si="511"/>
        <v>0</v>
      </c>
      <c r="N4735">
        <f t="shared" si="512"/>
        <v>1</v>
      </c>
      <c r="O4735">
        <f t="shared" si="513"/>
        <v>1</v>
      </c>
      <c r="P4735">
        <f t="shared" si="514"/>
        <v>0</v>
      </c>
      <c r="Q4735">
        <f t="shared" si="515"/>
        <v>0</v>
      </c>
      <c r="R4735">
        <f t="shared" si="516"/>
        <v>1</v>
      </c>
      <c r="S4735">
        <f t="shared" si="517"/>
        <v>0</v>
      </c>
    </row>
    <row r="4736" spans="1:19" x14ac:dyDescent="0.2">
      <c r="A4736" t="s">
        <v>0</v>
      </c>
      <c r="B4736" s="1">
        <v>42380</v>
      </c>
      <c r="C4736" s="2">
        <v>42382.813819444447</v>
      </c>
      <c r="D4736" t="s">
        <v>1160</v>
      </c>
      <c r="E4736" t="s">
        <v>1161</v>
      </c>
      <c r="F4736" t="s">
        <v>1166</v>
      </c>
      <c r="G4736" t="s">
        <v>11</v>
      </c>
      <c r="H4736" s="3">
        <v>2066</v>
      </c>
      <c r="I4736" s="4">
        <v>0.66039999999999999</v>
      </c>
      <c r="J4736" s="4">
        <v>1364.39</v>
      </c>
      <c r="K4736" s="3">
        <v>52892</v>
      </c>
      <c r="L4736" t="s">
        <v>5</v>
      </c>
      <c r="M4736">
        <f t="shared" si="511"/>
        <v>0</v>
      </c>
      <c r="N4736">
        <f t="shared" si="512"/>
        <v>1</v>
      </c>
      <c r="O4736">
        <f t="shared" si="513"/>
        <v>1</v>
      </c>
      <c r="P4736">
        <f t="shared" si="514"/>
        <v>0</v>
      </c>
      <c r="Q4736">
        <f t="shared" si="515"/>
        <v>0</v>
      </c>
      <c r="R4736">
        <f t="shared" si="516"/>
        <v>1</v>
      </c>
      <c r="S4736">
        <f t="shared" si="517"/>
        <v>0</v>
      </c>
    </row>
    <row r="4737" spans="1:19" x14ac:dyDescent="0.2">
      <c r="A4737" t="s">
        <v>0</v>
      </c>
      <c r="B4737" s="1">
        <v>42380</v>
      </c>
      <c r="C4737" s="2">
        <v>42382.813287037039</v>
      </c>
      <c r="D4737" t="s">
        <v>1160</v>
      </c>
      <c r="E4737" t="s">
        <v>1161</v>
      </c>
      <c r="F4737" t="s">
        <v>3968</v>
      </c>
      <c r="G4737" t="s">
        <v>11</v>
      </c>
      <c r="H4737" s="3">
        <v>1544</v>
      </c>
      <c r="I4737" s="4">
        <v>0.66039999999999999</v>
      </c>
      <c r="J4737" s="4">
        <v>1019.66</v>
      </c>
      <c r="K4737" s="3">
        <v>2948</v>
      </c>
      <c r="L4737" t="s">
        <v>5</v>
      </c>
      <c r="M4737">
        <f t="shared" si="511"/>
        <v>0</v>
      </c>
      <c r="N4737">
        <f t="shared" si="512"/>
        <v>1</v>
      </c>
      <c r="O4737">
        <f t="shared" si="513"/>
        <v>1</v>
      </c>
      <c r="P4737">
        <f t="shared" si="514"/>
        <v>0</v>
      </c>
      <c r="Q4737">
        <f t="shared" si="515"/>
        <v>0</v>
      </c>
      <c r="R4737">
        <f t="shared" si="516"/>
        <v>1</v>
      </c>
      <c r="S4737">
        <f t="shared" si="517"/>
        <v>0</v>
      </c>
    </row>
    <row r="4738" spans="1:19" x14ac:dyDescent="0.2">
      <c r="A4738" t="s">
        <v>0</v>
      </c>
      <c r="B4738" s="1">
        <v>42373</v>
      </c>
      <c r="C4738" s="2">
        <v>42382.812905092593</v>
      </c>
      <c r="D4738" t="s">
        <v>3020</v>
      </c>
      <c r="E4738" t="s">
        <v>3021</v>
      </c>
      <c r="F4738" t="s">
        <v>3022</v>
      </c>
      <c r="G4738" t="s">
        <v>7</v>
      </c>
      <c r="H4738" s="3">
        <v>3333</v>
      </c>
      <c r="I4738" s="4">
        <v>22.06</v>
      </c>
      <c r="J4738" s="4">
        <v>73526</v>
      </c>
      <c r="K4738" s="3">
        <v>34293</v>
      </c>
      <c r="L4738" t="s">
        <v>5</v>
      </c>
      <c r="M4738">
        <f t="shared" si="511"/>
        <v>0</v>
      </c>
      <c r="N4738">
        <f t="shared" si="512"/>
        <v>1</v>
      </c>
      <c r="O4738">
        <f t="shared" si="513"/>
        <v>1</v>
      </c>
      <c r="P4738">
        <f t="shared" si="514"/>
        <v>0</v>
      </c>
      <c r="Q4738">
        <f t="shared" si="515"/>
        <v>1</v>
      </c>
      <c r="R4738">
        <f t="shared" si="516"/>
        <v>0</v>
      </c>
      <c r="S4738">
        <f t="shared" si="517"/>
        <v>0</v>
      </c>
    </row>
    <row r="4739" spans="1:19" x14ac:dyDescent="0.2">
      <c r="A4739" t="s">
        <v>0</v>
      </c>
      <c r="B4739" s="1">
        <v>42380</v>
      </c>
      <c r="C4739" s="2">
        <v>42382.797754629632</v>
      </c>
      <c r="D4739" t="s">
        <v>828</v>
      </c>
      <c r="E4739" t="s">
        <v>829</v>
      </c>
      <c r="F4739" t="s">
        <v>831</v>
      </c>
      <c r="G4739" t="s">
        <v>11</v>
      </c>
      <c r="H4739">
        <v>151</v>
      </c>
      <c r="I4739" s="4">
        <v>187.53</v>
      </c>
      <c r="J4739" s="4">
        <v>28317</v>
      </c>
      <c r="K4739" s="3">
        <v>6336</v>
      </c>
      <c r="L4739" t="s">
        <v>5</v>
      </c>
      <c r="M4739">
        <f t="shared" ref="M4739:M4802" si="518">IF($A4739="Buy",1,0)</f>
        <v>0</v>
      </c>
      <c r="N4739">
        <f t="shared" ref="N4739:N4802" si="519">IF($A4739="Sell",1,0)</f>
        <v>1</v>
      </c>
      <c r="O4739">
        <f t="shared" ref="O4739:O4802" si="520">IF($H4739&lt;=10000,1,0)</f>
        <v>1</v>
      </c>
      <c r="P4739">
        <f t="shared" ref="P4739:P4802" si="521">IF($H4739&gt;10000,1,0)</f>
        <v>0</v>
      </c>
      <c r="Q4739">
        <f t="shared" ref="Q4739:Q4802" si="522">IF(ISNUMBER(SEARCH("director",$G4739)),1,0)</f>
        <v>0</v>
      </c>
      <c r="R4739">
        <f t="shared" ref="R4739:R4802" si="523">IF(ISNUMBER(SEARCH("officer",$G4739)),1,0)</f>
        <v>1</v>
      </c>
      <c r="S4739">
        <f t="shared" ref="S4739:S4802" si="524">IF(ISNUMBER(SEARCH("owner",G4739)),1,0)</f>
        <v>0</v>
      </c>
    </row>
    <row r="4740" spans="1:19" x14ac:dyDescent="0.2">
      <c r="A4740" t="s">
        <v>0</v>
      </c>
      <c r="B4740" s="1">
        <v>42381</v>
      </c>
      <c r="C4740" s="2">
        <v>42382.790324074071</v>
      </c>
      <c r="D4740" t="s">
        <v>2220</v>
      </c>
      <c r="E4740" t="s">
        <v>2221</v>
      </c>
      <c r="F4740" t="s">
        <v>3969</v>
      </c>
      <c r="G4740" t="s">
        <v>11</v>
      </c>
      <c r="H4740">
        <v>21</v>
      </c>
      <c r="I4740" s="4">
        <v>0.41</v>
      </c>
      <c r="J4740" s="4">
        <v>8.61</v>
      </c>
      <c r="K4740" s="3">
        <v>22754</v>
      </c>
      <c r="L4740" t="s">
        <v>5</v>
      </c>
      <c r="M4740">
        <f t="shared" si="518"/>
        <v>0</v>
      </c>
      <c r="N4740">
        <f t="shared" si="519"/>
        <v>1</v>
      </c>
      <c r="O4740">
        <f t="shared" si="520"/>
        <v>1</v>
      </c>
      <c r="P4740">
        <f t="shared" si="521"/>
        <v>0</v>
      </c>
      <c r="Q4740">
        <f t="shared" si="522"/>
        <v>0</v>
      </c>
      <c r="R4740">
        <f t="shared" si="523"/>
        <v>1</v>
      </c>
      <c r="S4740">
        <f t="shared" si="524"/>
        <v>0</v>
      </c>
    </row>
    <row r="4741" spans="1:19" x14ac:dyDescent="0.2">
      <c r="A4741" t="s">
        <v>0</v>
      </c>
      <c r="B4741" s="1">
        <v>42381</v>
      </c>
      <c r="C4741" s="2">
        <v>42382.787881944445</v>
      </c>
      <c r="D4741" t="s">
        <v>2220</v>
      </c>
      <c r="E4741" t="s">
        <v>2221</v>
      </c>
      <c r="F4741" t="s">
        <v>2232</v>
      </c>
      <c r="G4741" t="s">
        <v>11</v>
      </c>
      <c r="H4741">
        <v>141</v>
      </c>
      <c r="I4741" s="4">
        <v>0.41</v>
      </c>
      <c r="J4741" s="4">
        <v>57.81</v>
      </c>
      <c r="K4741" s="3">
        <v>32893</v>
      </c>
      <c r="L4741" t="s">
        <v>5</v>
      </c>
      <c r="M4741">
        <f t="shared" si="518"/>
        <v>0</v>
      </c>
      <c r="N4741">
        <f t="shared" si="519"/>
        <v>1</v>
      </c>
      <c r="O4741">
        <f t="shared" si="520"/>
        <v>1</v>
      </c>
      <c r="P4741">
        <f t="shared" si="521"/>
        <v>0</v>
      </c>
      <c r="Q4741">
        <f t="shared" si="522"/>
        <v>0</v>
      </c>
      <c r="R4741">
        <f t="shared" si="523"/>
        <v>1</v>
      </c>
      <c r="S4741">
        <f t="shared" si="524"/>
        <v>0</v>
      </c>
    </row>
    <row r="4742" spans="1:19" x14ac:dyDescent="0.2">
      <c r="A4742" t="s">
        <v>0</v>
      </c>
      <c r="B4742" s="1">
        <v>42380</v>
      </c>
      <c r="C4742" s="2">
        <v>42382.781585648147</v>
      </c>
      <c r="D4742" t="s">
        <v>3970</v>
      </c>
      <c r="E4742" t="s">
        <v>3971</v>
      </c>
      <c r="F4742" t="s">
        <v>3972</v>
      </c>
      <c r="G4742" t="s">
        <v>11</v>
      </c>
      <c r="H4742" s="3">
        <v>3946</v>
      </c>
      <c r="I4742" s="4">
        <v>51.63</v>
      </c>
      <c r="J4742" s="4">
        <v>203732</v>
      </c>
      <c r="K4742" s="3">
        <v>34747</v>
      </c>
      <c r="L4742" t="s">
        <v>5</v>
      </c>
      <c r="M4742">
        <f t="shared" si="518"/>
        <v>0</v>
      </c>
      <c r="N4742">
        <f t="shared" si="519"/>
        <v>1</v>
      </c>
      <c r="O4742">
        <f t="shared" si="520"/>
        <v>1</v>
      </c>
      <c r="P4742">
        <f t="shared" si="521"/>
        <v>0</v>
      </c>
      <c r="Q4742">
        <f t="shared" si="522"/>
        <v>0</v>
      </c>
      <c r="R4742">
        <f t="shared" si="523"/>
        <v>1</v>
      </c>
      <c r="S4742">
        <f t="shared" si="524"/>
        <v>0</v>
      </c>
    </row>
    <row r="4743" spans="1:19" x14ac:dyDescent="0.2">
      <c r="A4743" t="s">
        <v>0</v>
      </c>
      <c r="B4743" s="1">
        <v>42380</v>
      </c>
      <c r="C4743" s="2">
        <v>42382.780231481483</v>
      </c>
      <c r="D4743" t="s">
        <v>3973</v>
      </c>
      <c r="E4743" t="s">
        <v>3974</v>
      </c>
      <c r="F4743" t="s">
        <v>3975</v>
      </c>
      <c r="G4743" t="s">
        <v>11</v>
      </c>
      <c r="H4743" s="3">
        <v>6007</v>
      </c>
      <c r="I4743" s="4">
        <v>1.78</v>
      </c>
      <c r="J4743" s="4">
        <v>10692.5</v>
      </c>
      <c r="K4743" s="3">
        <v>124303</v>
      </c>
      <c r="L4743" t="s">
        <v>5</v>
      </c>
      <c r="M4743">
        <f t="shared" si="518"/>
        <v>0</v>
      </c>
      <c r="N4743">
        <f t="shared" si="519"/>
        <v>1</v>
      </c>
      <c r="O4743">
        <f t="shared" si="520"/>
        <v>1</v>
      </c>
      <c r="P4743">
        <f t="shared" si="521"/>
        <v>0</v>
      </c>
      <c r="Q4743">
        <f t="shared" si="522"/>
        <v>0</v>
      </c>
      <c r="R4743">
        <f t="shared" si="523"/>
        <v>1</v>
      </c>
      <c r="S4743">
        <f t="shared" si="524"/>
        <v>0</v>
      </c>
    </row>
    <row r="4744" spans="1:19" x14ac:dyDescent="0.2">
      <c r="A4744" t="s">
        <v>0</v>
      </c>
      <c r="B4744" s="1">
        <v>42380</v>
      </c>
      <c r="C4744" s="2">
        <v>42382.77957175926</v>
      </c>
      <c r="D4744" t="s">
        <v>3973</v>
      </c>
      <c r="E4744" t="s">
        <v>3974</v>
      </c>
      <c r="F4744" t="s">
        <v>3976</v>
      </c>
      <c r="G4744" t="s">
        <v>11</v>
      </c>
      <c r="H4744" s="3">
        <v>5698</v>
      </c>
      <c r="I4744" s="4">
        <v>1.78</v>
      </c>
      <c r="J4744" s="4">
        <v>10142.4</v>
      </c>
      <c r="K4744" s="3">
        <v>347791</v>
      </c>
      <c r="L4744" t="s">
        <v>5</v>
      </c>
      <c r="M4744">
        <f t="shared" si="518"/>
        <v>0</v>
      </c>
      <c r="N4744">
        <f t="shared" si="519"/>
        <v>1</v>
      </c>
      <c r="O4744">
        <f t="shared" si="520"/>
        <v>1</v>
      </c>
      <c r="P4744">
        <f t="shared" si="521"/>
        <v>0</v>
      </c>
      <c r="Q4744">
        <f t="shared" si="522"/>
        <v>0</v>
      </c>
      <c r="R4744">
        <f t="shared" si="523"/>
        <v>1</v>
      </c>
      <c r="S4744">
        <f t="shared" si="524"/>
        <v>0</v>
      </c>
    </row>
    <row r="4745" spans="1:19" x14ac:dyDescent="0.2">
      <c r="A4745" t="s">
        <v>12</v>
      </c>
      <c r="B4745" s="1">
        <v>42342</v>
      </c>
      <c r="C4745" s="2">
        <v>42382.775034722225</v>
      </c>
      <c r="D4745" t="s">
        <v>2592</v>
      </c>
      <c r="E4745" t="s">
        <v>2593</v>
      </c>
      <c r="F4745" t="s">
        <v>2979</v>
      </c>
      <c r="G4745" t="s">
        <v>11</v>
      </c>
      <c r="H4745">
        <v>11</v>
      </c>
      <c r="I4745" s="4">
        <v>48.576000000000001</v>
      </c>
      <c r="J4745" s="4">
        <v>510.87400000000002</v>
      </c>
      <c r="K4745" s="3">
        <v>4933</v>
      </c>
      <c r="L4745" t="s">
        <v>5</v>
      </c>
      <c r="M4745">
        <f t="shared" si="518"/>
        <v>1</v>
      </c>
      <c r="N4745">
        <f t="shared" si="519"/>
        <v>0</v>
      </c>
      <c r="O4745">
        <f t="shared" si="520"/>
        <v>1</v>
      </c>
      <c r="P4745">
        <f t="shared" si="521"/>
        <v>0</v>
      </c>
      <c r="Q4745">
        <f t="shared" si="522"/>
        <v>0</v>
      </c>
      <c r="R4745">
        <f t="shared" si="523"/>
        <v>1</v>
      </c>
      <c r="S4745">
        <f t="shared" si="524"/>
        <v>0</v>
      </c>
    </row>
    <row r="4746" spans="1:19" x14ac:dyDescent="0.2">
      <c r="A4746" t="s">
        <v>12</v>
      </c>
      <c r="B4746" s="1">
        <v>42374</v>
      </c>
      <c r="C4746" s="2">
        <v>42382.775034722225</v>
      </c>
      <c r="D4746" t="s">
        <v>2592</v>
      </c>
      <c r="E4746" t="s">
        <v>2593</v>
      </c>
      <c r="F4746" t="s">
        <v>2979</v>
      </c>
      <c r="G4746" t="s">
        <v>11</v>
      </c>
      <c r="H4746">
        <v>64</v>
      </c>
      <c r="I4746" s="4">
        <v>46.482999999999997</v>
      </c>
      <c r="J4746" s="4">
        <v>2994.9</v>
      </c>
      <c r="K4746" s="3">
        <v>4998</v>
      </c>
      <c r="L4746" t="s">
        <v>5</v>
      </c>
      <c r="M4746">
        <f t="shared" si="518"/>
        <v>1</v>
      </c>
      <c r="N4746">
        <f t="shared" si="519"/>
        <v>0</v>
      </c>
      <c r="O4746">
        <f t="shared" si="520"/>
        <v>1</v>
      </c>
      <c r="P4746">
        <f t="shared" si="521"/>
        <v>0</v>
      </c>
      <c r="Q4746">
        <f t="shared" si="522"/>
        <v>0</v>
      </c>
      <c r="R4746">
        <f t="shared" si="523"/>
        <v>1</v>
      </c>
      <c r="S4746">
        <f t="shared" si="524"/>
        <v>0</v>
      </c>
    </row>
    <row r="4747" spans="1:19" x14ac:dyDescent="0.2">
      <c r="A4747" t="s">
        <v>0</v>
      </c>
      <c r="B4747" s="1">
        <v>42381</v>
      </c>
      <c r="C4747" s="2">
        <v>42382.774189814816</v>
      </c>
      <c r="D4747" t="s">
        <v>3977</v>
      </c>
      <c r="E4747" t="s">
        <v>3978</v>
      </c>
      <c r="F4747" t="s">
        <v>3979</v>
      </c>
      <c r="G4747" t="s">
        <v>11</v>
      </c>
      <c r="H4747" s="3">
        <v>2100</v>
      </c>
      <c r="I4747" s="4">
        <v>9.6417000000000002</v>
      </c>
      <c r="J4747" s="4">
        <v>20247.599999999999</v>
      </c>
      <c r="K4747" s="3">
        <v>118458</v>
      </c>
      <c r="L4747" t="s">
        <v>5</v>
      </c>
      <c r="M4747">
        <f t="shared" si="518"/>
        <v>0</v>
      </c>
      <c r="N4747">
        <f t="shared" si="519"/>
        <v>1</v>
      </c>
      <c r="O4747">
        <f t="shared" si="520"/>
        <v>1</v>
      </c>
      <c r="P4747">
        <f t="shared" si="521"/>
        <v>0</v>
      </c>
      <c r="Q4747">
        <f t="shared" si="522"/>
        <v>0</v>
      </c>
      <c r="R4747">
        <f t="shared" si="523"/>
        <v>1</v>
      </c>
      <c r="S4747">
        <f t="shared" si="524"/>
        <v>0</v>
      </c>
    </row>
    <row r="4748" spans="1:19" x14ac:dyDescent="0.2">
      <c r="A4748" t="s">
        <v>12</v>
      </c>
      <c r="B4748" s="1">
        <v>42381</v>
      </c>
      <c r="C4748" s="2">
        <v>42382.774189814816</v>
      </c>
      <c r="D4748" t="s">
        <v>3977</v>
      </c>
      <c r="E4748" t="s">
        <v>3978</v>
      </c>
      <c r="F4748" t="s">
        <v>3979</v>
      </c>
      <c r="G4748" t="s">
        <v>11</v>
      </c>
      <c r="H4748" s="3">
        <v>2100</v>
      </c>
      <c r="I4748" s="4">
        <v>0.2</v>
      </c>
      <c r="J4748" s="4">
        <v>420</v>
      </c>
      <c r="K4748" s="3">
        <v>120558</v>
      </c>
      <c r="L4748" t="s">
        <v>5</v>
      </c>
      <c r="M4748">
        <f t="shared" si="518"/>
        <v>1</v>
      </c>
      <c r="N4748">
        <f t="shared" si="519"/>
        <v>0</v>
      </c>
      <c r="O4748">
        <f t="shared" si="520"/>
        <v>1</v>
      </c>
      <c r="P4748">
        <f t="shared" si="521"/>
        <v>0</v>
      </c>
      <c r="Q4748">
        <f t="shared" si="522"/>
        <v>0</v>
      </c>
      <c r="R4748">
        <f t="shared" si="523"/>
        <v>1</v>
      </c>
      <c r="S4748">
        <f t="shared" si="524"/>
        <v>0</v>
      </c>
    </row>
    <row r="4749" spans="1:19" x14ac:dyDescent="0.2">
      <c r="A4749" t="s">
        <v>12</v>
      </c>
      <c r="B4749" s="1">
        <v>42382</v>
      </c>
      <c r="C4749" s="2">
        <v>42382.774189814816</v>
      </c>
      <c r="D4749" t="s">
        <v>3977</v>
      </c>
      <c r="E4749" t="s">
        <v>3978</v>
      </c>
      <c r="F4749" t="s">
        <v>3979</v>
      </c>
      <c r="G4749" t="s">
        <v>11</v>
      </c>
      <c r="H4749" s="3">
        <v>2100</v>
      </c>
      <c r="I4749" s="4">
        <v>0.2</v>
      </c>
      <c r="J4749" s="4">
        <v>420</v>
      </c>
      <c r="K4749" s="3">
        <v>120558</v>
      </c>
      <c r="L4749" t="s">
        <v>5</v>
      </c>
      <c r="M4749">
        <f t="shared" si="518"/>
        <v>1</v>
      </c>
      <c r="N4749">
        <f t="shared" si="519"/>
        <v>0</v>
      </c>
      <c r="O4749">
        <f t="shared" si="520"/>
        <v>1</v>
      </c>
      <c r="P4749">
        <f t="shared" si="521"/>
        <v>0</v>
      </c>
      <c r="Q4749">
        <f t="shared" si="522"/>
        <v>0</v>
      </c>
      <c r="R4749">
        <f t="shared" si="523"/>
        <v>1</v>
      </c>
      <c r="S4749">
        <f t="shared" si="524"/>
        <v>0</v>
      </c>
    </row>
    <row r="4750" spans="1:19" x14ac:dyDescent="0.2">
      <c r="A4750" t="s">
        <v>0</v>
      </c>
      <c r="B4750" s="1">
        <v>42382</v>
      </c>
      <c r="C4750" s="2">
        <v>42382.774189814816</v>
      </c>
      <c r="D4750" t="s">
        <v>3977</v>
      </c>
      <c r="E4750" t="s">
        <v>3978</v>
      </c>
      <c r="F4750" t="s">
        <v>3979</v>
      </c>
      <c r="G4750" t="s">
        <v>11</v>
      </c>
      <c r="H4750" s="3">
        <v>2100</v>
      </c>
      <c r="I4750" s="4">
        <v>9.5052000000000003</v>
      </c>
      <c r="J4750" s="4">
        <v>19960.900000000001</v>
      </c>
      <c r="K4750" s="3">
        <v>118458</v>
      </c>
      <c r="L4750" t="s">
        <v>5</v>
      </c>
      <c r="M4750">
        <f t="shared" si="518"/>
        <v>0</v>
      </c>
      <c r="N4750">
        <f t="shared" si="519"/>
        <v>1</v>
      </c>
      <c r="O4750">
        <f t="shared" si="520"/>
        <v>1</v>
      </c>
      <c r="P4750">
        <f t="shared" si="521"/>
        <v>0</v>
      </c>
      <c r="Q4750">
        <f t="shared" si="522"/>
        <v>0</v>
      </c>
      <c r="R4750">
        <f t="shared" si="523"/>
        <v>1</v>
      </c>
      <c r="S4750">
        <f t="shared" si="524"/>
        <v>0</v>
      </c>
    </row>
    <row r="4751" spans="1:19" x14ac:dyDescent="0.2">
      <c r="A4751" t="s">
        <v>0</v>
      </c>
      <c r="B4751" s="1">
        <v>42381</v>
      </c>
      <c r="C4751" s="2">
        <v>42382.774178240739</v>
      </c>
      <c r="D4751" t="s">
        <v>3145</v>
      </c>
      <c r="E4751" t="s">
        <v>3146</v>
      </c>
      <c r="F4751" t="s">
        <v>3980</v>
      </c>
      <c r="G4751" t="s">
        <v>11</v>
      </c>
      <c r="H4751" s="3">
        <v>7195</v>
      </c>
      <c r="I4751" s="4">
        <v>62.92</v>
      </c>
      <c r="J4751" s="4">
        <v>452709</v>
      </c>
      <c r="K4751" s="3">
        <v>464547</v>
      </c>
      <c r="L4751" t="s">
        <v>5</v>
      </c>
      <c r="M4751">
        <f t="shared" si="518"/>
        <v>0</v>
      </c>
      <c r="N4751">
        <f t="shared" si="519"/>
        <v>1</v>
      </c>
      <c r="O4751">
        <f t="shared" si="520"/>
        <v>1</v>
      </c>
      <c r="P4751">
        <f t="shared" si="521"/>
        <v>0</v>
      </c>
      <c r="Q4751">
        <f t="shared" si="522"/>
        <v>0</v>
      </c>
      <c r="R4751">
        <f t="shared" si="523"/>
        <v>1</v>
      </c>
      <c r="S4751">
        <f t="shared" si="524"/>
        <v>0</v>
      </c>
    </row>
    <row r="4752" spans="1:19" x14ac:dyDescent="0.2">
      <c r="A4752" t="s">
        <v>0</v>
      </c>
      <c r="B4752" s="1">
        <v>42382</v>
      </c>
      <c r="C4752" s="2">
        <v>42382.774074074077</v>
      </c>
      <c r="D4752" t="s">
        <v>3867</v>
      </c>
      <c r="E4752" t="s">
        <v>3868</v>
      </c>
      <c r="F4752" t="s">
        <v>3981</v>
      </c>
      <c r="G4752" t="s">
        <v>7</v>
      </c>
      <c r="H4752" s="3">
        <v>4827</v>
      </c>
      <c r="I4752" s="4">
        <v>70</v>
      </c>
      <c r="J4752" s="4">
        <v>337890</v>
      </c>
      <c r="K4752" s="3">
        <v>6724</v>
      </c>
      <c r="L4752" t="s">
        <v>5</v>
      </c>
      <c r="M4752">
        <f t="shared" si="518"/>
        <v>0</v>
      </c>
      <c r="N4752">
        <f t="shared" si="519"/>
        <v>1</v>
      </c>
      <c r="O4752">
        <f t="shared" si="520"/>
        <v>1</v>
      </c>
      <c r="P4752">
        <f t="shared" si="521"/>
        <v>0</v>
      </c>
      <c r="Q4752">
        <f t="shared" si="522"/>
        <v>1</v>
      </c>
      <c r="R4752">
        <f t="shared" si="523"/>
        <v>0</v>
      </c>
      <c r="S4752">
        <f t="shared" si="524"/>
        <v>0</v>
      </c>
    </row>
    <row r="4753" spans="1:19" x14ac:dyDescent="0.2">
      <c r="A4753" t="s">
        <v>0</v>
      </c>
      <c r="B4753" s="1">
        <v>42381</v>
      </c>
      <c r="C4753" s="2">
        <v>42382.771134259259</v>
      </c>
      <c r="D4753" t="s">
        <v>2220</v>
      </c>
      <c r="E4753" t="s">
        <v>2221</v>
      </c>
      <c r="F4753" t="s">
        <v>3982</v>
      </c>
      <c r="G4753" t="s">
        <v>11</v>
      </c>
      <c r="H4753">
        <v>16</v>
      </c>
      <c r="I4753" s="4">
        <v>0.41</v>
      </c>
      <c r="J4753" s="4">
        <v>6.56</v>
      </c>
      <c r="K4753" s="3">
        <v>7348</v>
      </c>
      <c r="L4753" t="s">
        <v>5</v>
      </c>
      <c r="M4753">
        <f t="shared" si="518"/>
        <v>0</v>
      </c>
      <c r="N4753">
        <f t="shared" si="519"/>
        <v>1</v>
      </c>
      <c r="O4753">
        <f t="shared" si="520"/>
        <v>1</v>
      </c>
      <c r="P4753">
        <f t="shared" si="521"/>
        <v>0</v>
      </c>
      <c r="Q4753">
        <f t="shared" si="522"/>
        <v>0</v>
      </c>
      <c r="R4753">
        <f t="shared" si="523"/>
        <v>1</v>
      </c>
      <c r="S4753">
        <f t="shared" si="524"/>
        <v>0</v>
      </c>
    </row>
    <row r="4754" spans="1:19" x14ac:dyDescent="0.2">
      <c r="A4754" t="s">
        <v>0</v>
      </c>
      <c r="B4754" s="1">
        <v>42380</v>
      </c>
      <c r="C4754" s="2">
        <v>42382.771053240744</v>
      </c>
      <c r="D4754" t="s">
        <v>3970</v>
      </c>
      <c r="E4754" t="s">
        <v>3971</v>
      </c>
      <c r="F4754" t="s">
        <v>3983</v>
      </c>
      <c r="G4754" t="s">
        <v>11</v>
      </c>
      <c r="H4754" s="3">
        <v>3936</v>
      </c>
      <c r="I4754" s="4">
        <v>51.63</v>
      </c>
      <c r="J4754" s="4">
        <v>203216</v>
      </c>
      <c r="K4754" s="3">
        <v>123517</v>
      </c>
      <c r="L4754" t="s">
        <v>5</v>
      </c>
      <c r="M4754">
        <f t="shared" si="518"/>
        <v>0</v>
      </c>
      <c r="N4754">
        <f t="shared" si="519"/>
        <v>1</v>
      </c>
      <c r="O4754">
        <f t="shared" si="520"/>
        <v>1</v>
      </c>
      <c r="P4754">
        <f t="shared" si="521"/>
        <v>0</v>
      </c>
      <c r="Q4754">
        <f t="shared" si="522"/>
        <v>0</v>
      </c>
      <c r="R4754">
        <f t="shared" si="523"/>
        <v>1</v>
      </c>
      <c r="S4754">
        <f t="shared" si="524"/>
        <v>0</v>
      </c>
    </row>
    <row r="4755" spans="1:19" x14ac:dyDescent="0.2">
      <c r="A4755" t="s">
        <v>12</v>
      </c>
      <c r="B4755" s="1">
        <v>42381</v>
      </c>
      <c r="C4755" s="2">
        <v>42382.767650462964</v>
      </c>
      <c r="D4755" t="s">
        <v>2566</v>
      </c>
      <c r="E4755" t="s">
        <v>2567</v>
      </c>
      <c r="F4755" t="s">
        <v>3454</v>
      </c>
      <c r="G4755" t="s">
        <v>183</v>
      </c>
      <c r="H4755">
        <v>170</v>
      </c>
      <c r="I4755" s="4">
        <v>42.906199999999998</v>
      </c>
      <c r="J4755" s="4">
        <v>7294.05</v>
      </c>
      <c r="K4755" s="3">
        <v>5859</v>
      </c>
      <c r="L4755" t="s">
        <v>5</v>
      </c>
      <c r="M4755">
        <f t="shared" si="518"/>
        <v>1</v>
      </c>
      <c r="N4755">
        <f t="shared" si="519"/>
        <v>0</v>
      </c>
      <c r="O4755">
        <f t="shared" si="520"/>
        <v>1</v>
      </c>
      <c r="P4755">
        <f t="shared" si="521"/>
        <v>0</v>
      </c>
      <c r="Q4755">
        <f t="shared" si="522"/>
        <v>0</v>
      </c>
      <c r="R4755">
        <f t="shared" si="523"/>
        <v>0</v>
      </c>
      <c r="S4755">
        <f t="shared" si="524"/>
        <v>0</v>
      </c>
    </row>
    <row r="4756" spans="1:19" x14ac:dyDescent="0.2">
      <c r="A4756" t="s">
        <v>12</v>
      </c>
      <c r="B4756" s="1">
        <v>42382</v>
      </c>
      <c r="C4756" s="2">
        <v>42382.767650462964</v>
      </c>
      <c r="D4756" t="s">
        <v>2566</v>
      </c>
      <c r="E4756" t="s">
        <v>2567</v>
      </c>
      <c r="F4756" t="s">
        <v>3454</v>
      </c>
      <c r="G4756" t="s">
        <v>183</v>
      </c>
      <c r="H4756">
        <v>170</v>
      </c>
      <c r="I4756" s="4">
        <v>43.1982</v>
      </c>
      <c r="J4756" s="4">
        <v>7343.69</v>
      </c>
      <c r="K4756" s="3">
        <v>6029</v>
      </c>
      <c r="L4756" t="s">
        <v>5</v>
      </c>
      <c r="M4756">
        <f t="shared" si="518"/>
        <v>1</v>
      </c>
      <c r="N4756">
        <f t="shared" si="519"/>
        <v>0</v>
      </c>
      <c r="O4756">
        <f t="shared" si="520"/>
        <v>1</v>
      </c>
      <c r="P4756">
        <f t="shared" si="521"/>
        <v>0</v>
      </c>
      <c r="Q4756">
        <f t="shared" si="522"/>
        <v>0</v>
      </c>
      <c r="R4756">
        <f t="shared" si="523"/>
        <v>0</v>
      </c>
      <c r="S4756">
        <f t="shared" si="524"/>
        <v>0</v>
      </c>
    </row>
    <row r="4757" spans="1:19" x14ac:dyDescent="0.2">
      <c r="A4757" t="s">
        <v>12</v>
      </c>
      <c r="B4757" s="1">
        <v>42381</v>
      </c>
      <c r="C4757" s="2">
        <v>42382.766909722224</v>
      </c>
      <c r="D4757" t="s">
        <v>2566</v>
      </c>
      <c r="E4757" t="s">
        <v>2567</v>
      </c>
      <c r="F4757" t="s">
        <v>3455</v>
      </c>
      <c r="G4757" t="s">
        <v>183</v>
      </c>
      <c r="H4757">
        <v>682</v>
      </c>
      <c r="I4757" s="4">
        <v>42.906199999999998</v>
      </c>
      <c r="J4757" s="4">
        <v>29262</v>
      </c>
      <c r="K4757" s="3">
        <v>11301</v>
      </c>
      <c r="L4757" t="s">
        <v>5</v>
      </c>
      <c r="M4757">
        <f t="shared" si="518"/>
        <v>1</v>
      </c>
      <c r="N4757">
        <f t="shared" si="519"/>
        <v>0</v>
      </c>
      <c r="O4757">
        <f t="shared" si="520"/>
        <v>1</v>
      </c>
      <c r="P4757">
        <f t="shared" si="521"/>
        <v>0</v>
      </c>
      <c r="Q4757">
        <f t="shared" si="522"/>
        <v>0</v>
      </c>
      <c r="R4757">
        <f t="shared" si="523"/>
        <v>0</v>
      </c>
      <c r="S4757">
        <f t="shared" si="524"/>
        <v>0</v>
      </c>
    </row>
    <row r="4758" spans="1:19" x14ac:dyDescent="0.2">
      <c r="A4758" t="s">
        <v>12</v>
      </c>
      <c r="B4758" s="1">
        <v>42382</v>
      </c>
      <c r="C4758" s="2">
        <v>42382.766909722224</v>
      </c>
      <c r="D4758" t="s">
        <v>2566</v>
      </c>
      <c r="E4758" t="s">
        <v>2567</v>
      </c>
      <c r="F4758" t="s">
        <v>3455</v>
      </c>
      <c r="G4758" t="s">
        <v>183</v>
      </c>
      <c r="H4758">
        <v>682</v>
      </c>
      <c r="I4758" s="4">
        <v>43.1982</v>
      </c>
      <c r="J4758" s="4">
        <v>29461.200000000001</v>
      </c>
      <c r="K4758" s="3">
        <v>11983</v>
      </c>
      <c r="L4758" t="s">
        <v>5</v>
      </c>
      <c r="M4758">
        <f t="shared" si="518"/>
        <v>1</v>
      </c>
      <c r="N4758">
        <f t="shared" si="519"/>
        <v>0</v>
      </c>
      <c r="O4758">
        <f t="shared" si="520"/>
        <v>1</v>
      </c>
      <c r="P4758">
        <f t="shared" si="521"/>
        <v>0</v>
      </c>
      <c r="Q4758">
        <f t="shared" si="522"/>
        <v>0</v>
      </c>
      <c r="R4758">
        <f t="shared" si="523"/>
        <v>0</v>
      </c>
      <c r="S4758">
        <f t="shared" si="524"/>
        <v>0</v>
      </c>
    </row>
    <row r="4759" spans="1:19" x14ac:dyDescent="0.2">
      <c r="A4759" t="s">
        <v>12</v>
      </c>
      <c r="B4759" s="1">
        <v>42380</v>
      </c>
      <c r="C4759" s="2">
        <v>42382.766331018516</v>
      </c>
      <c r="D4759" t="s">
        <v>1960</v>
      </c>
      <c r="E4759" t="s">
        <v>1961</v>
      </c>
      <c r="F4759" t="s">
        <v>1962</v>
      </c>
      <c r="G4759" t="s">
        <v>183</v>
      </c>
      <c r="H4759" s="3">
        <v>70000</v>
      </c>
      <c r="I4759" s="4">
        <v>5.2287999999999997</v>
      </c>
      <c r="J4759" s="4">
        <v>366016</v>
      </c>
      <c r="K4759" s="3">
        <v>171900</v>
      </c>
      <c r="L4759" t="s">
        <v>5</v>
      </c>
      <c r="M4759">
        <f t="shared" si="518"/>
        <v>1</v>
      </c>
      <c r="N4759">
        <f t="shared" si="519"/>
        <v>0</v>
      </c>
      <c r="O4759">
        <f t="shared" si="520"/>
        <v>0</v>
      </c>
      <c r="P4759">
        <f t="shared" si="521"/>
        <v>1</v>
      </c>
      <c r="Q4759">
        <f t="shared" si="522"/>
        <v>0</v>
      </c>
      <c r="R4759">
        <f t="shared" si="523"/>
        <v>0</v>
      </c>
      <c r="S4759">
        <f t="shared" si="524"/>
        <v>0</v>
      </c>
    </row>
    <row r="4760" spans="1:19" x14ac:dyDescent="0.2">
      <c r="A4760" t="s">
        <v>12</v>
      </c>
      <c r="B4760" s="1">
        <v>42381</v>
      </c>
      <c r="C4760" s="2">
        <v>42382.766331018516</v>
      </c>
      <c r="D4760" t="s">
        <v>1960</v>
      </c>
      <c r="E4760" t="s">
        <v>1961</v>
      </c>
      <c r="F4760" t="s">
        <v>1962</v>
      </c>
      <c r="G4760" t="s">
        <v>183</v>
      </c>
      <c r="H4760" s="3">
        <v>487530</v>
      </c>
      <c r="I4760" s="4">
        <v>5.1241000000000003</v>
      </c>
      <c r="J4760" s="4">
        <v>2498150</v>
      </c>
      <c r="K4760" s="3">
        <v>659430</v>
      </c>
      <c r="L4760" t="s">
        <v>5</v>
      </c>
      <c r="M4760">
        <f t="shared" si="518"/>
        <v>1</v>
      </c>
      <c r="N4760">
        <f t="shared" si="519"/>
        <v>0</v>
      </c>
      <c r="O4760">
        <f t="shared" si="520"/>
        <v>0</v>
      </c>
      <c r="P4760">
        <f t="shared" si="521"/>
        <v>1</v>
      </c>
      <c r="Q4760">
        <f t="shared" si="522"/>
        <v>0</v>
      </c>
      <c r="R4760">
        <f t="shared" si="523"/>
        <v>0</v>
      </c>
      <c r="S4760">
        <f t="shared" si="524"/>
        <v>0</v>
      </c>
    </row>
    <row r="4761" spans="1:19" x14ac:dyDescent="0.2">
      <c r="A4761" t="s">
        <v>12</v>
      </c>
      <c r="B4761" s="1">
        <v>42382</v>
      </c>
      <c r="C4761" s="2">
        <v>42382.766331018516</v>
      </c>
      <c r="D4761" t="s">
        <v>1960</v>
      </c>
      <c r="E4761" t="s">
        <v>1961</v>
      </c>
      <c r="F4761" t="s">
        <v>1962</v>
      </c>
      <c r="G4761" t="s">
        <v>183</v>
      </c>
      <c r="H4761" s="3">
        <v>497937</v>
      </c>
      <c r="I4761" s="4">
        <v>5.1444000000000001</v>
      </c>
      <c r="J4761" s="4">
        <v>2561590</v>
      </c>
      <c r="K4761" s="3">
        <v>1157370</v>
      </c>
      <c r="L4761" t="s">
        <v>5</v>
      </c>
      <c r="M4761">
        <f t="shared" si="518"/>
        <v>1</v>
      </c>
      <c r="N4761">
        <f t="shared" si="519"/>
        <v>0</v>
      </c>
      <c r="O4761">
        <f t="shared" si="520"/>
        <v>0</v>
      </c>
      <c r="P4761">
        <f t="shared" si="521"/>
        <v>1</v>
      </c>
      <c r="Q4761">
        <f t="shared" si="522"/>
        <v>0</v>
      </c>
      <c r="R4761">
        <f t="shared" si="523"/>
        <v>0</v>
      </c>
      <c r="S4761">
        <f t="shared" si="524"/>
        <v>0</v>
      </c>
    </row>
    <row r="4762" spans="1:19" x14ac:dyDescent="0.2">
      <c r="A4762" t="s">
        <v>12</v>
      </c>
      <c r="B4762" s="1">
        <v>42381</v>
      </c>
      <c r="C4762" s="2">
        <v>42382.766157407408</v>
      </c>
      <c r="D4762" t="s">
        <v>2566</v>
      </c>
      <c r="E4762" t="s">
        <v>2567</v>
      </c>
      <c r="F4762" t="s">
        <v>3448</v>
      </c>
      <c r="G4762" t="s">
        <v>3449</v>
      </c>
      <c r="H4762">
        <v>682</v>
      </c>
      <c r="I4762" s="4">
        <v>42.906199999999998</v>
      </c>
      <c r="J4762" s="4">
        <v>29262</v>
      </c>
      <c r="K4762" s="3">
        <v>31924</v>
      </c>
      <c r="L4762" t="s">
        <v>5</v>
      </c>
      <c r="M4762">
        <f t="shared" si="518"/>
        <v>1</v>
      </c>
      <c r="N4762">
        <f t="shared" si="519"/>
        <v>0</v>
      </c>
      <c r="O4762">
        <f t="shared" si="520"/>
        <v>1</v>
      </c>
      <c r="P4762">
        <f t="shared" si="521"/>
        <v>0</v>
      </c>
      <c r="Q4762">
        <f t="shared" si="522"/>
        <v>1</v>
      </c>
      <c r="R4762">
        <f t="shared" si="523"/>
        <v>1</v>
      </c>
      <c r="S4762">
        <f t="shared" si="524"/>
        <v>0</v>
      </c>
    </row>
    <row r="4763" spans="1:19" x14ac:dyDescent="0.2">
      <c r="A4763" t="s">
        <v>12</v>
      </c>
      <c r="B4763" s="1">
        <v>42381</v>
      </c>
      <c r="C4763" s="2">
        <v>42382.766157407408</v>
      </c>
      <c r="D4763" t="s">
        <v>2566</v>
      </c>
      <c r="E4763" t="s">
        <v>2567</v>
      </c>
      <c r="F4763" t="s">
        <v>3448</v>
      </c>
      <c r="G4763" t="s">
        <v>3449</v>
      </c>
      <c r="H4763">
        <v>682</v>
      </c>
      <c r="I4763" s="4">
        <v>42.906199999999998</v>
      </c>
      <c r="J4763" s="4">
        <v>29262</v>
      </c>
      <c r="K4763" s="3">
        <v>271314</v>
      </c>
      <c r="L4763" t="s">
        <v>5</v>
      </c>
      <c r="M4763">
        <f t="shared" si="518"/>
        <v>1</v>
      </c>
      <c r="N4763">
        <f t="shared" si="519"/>
        <v>0</v>
      </c>
      <c r="O4763">
        <f t="shared" si="520"/>
        <v>1</v>
      </c>
      <c r="P4763">
        <f t="shared" si="521"/>
        <v>0</v>
      </c>
      <c r="Q4763">
        <f t="shared" si="522"/>
        <v>1</v>
      </c>
      <c r="R4763">
        <f t="shared" si="523"/>
        <v>1</v>
      </c>
      <c r="S4763">
        <f t="shared" si="524"/>
        <v>0</v>
      </c>
    </row>
    <row r="4764" spans="1:19" x14ac:dyDescent="0.2">
      <c r="A4764" t="s">
        <v>12</v>
      </c>
      <c r="B4764" s="1">
        <v>42381</v>
      </c>
      <c r="C4764" s="2">
        <v>42382.766157407408</v>
      </c>
      <c r="D4764" t="s">
        <v>2566</v>
      </c>
      <c r="E4764" t="s">
        <v>2567</v>
      </c>
      <c r="F4764" t="s">
        <v>3448</v>
      </c>
      <c r="G4764" t="s">
        <v>3449</v>
      </c>
      <c r="H4764">
        <v>682</v>
      </c>
      <c r="I4764" s="4">
        <v>42.906199999999998</v>
      </c>
      <c r="J4764" s="4">
        <v>29262</v>
      </c>
      <c r="K4764" s="3">
        <v>11301</v>
      </c>
      <c r="L4764" t="s">
        <v>5</v>
      </c>
      <c r="M4764">
        <f t="shared" si="518"/>
        <v>1</v>
      </c>
      <c r="N4764">
        <f t="shared" si="519"/>
        <v>0</v>
      </c>
      <c r="O4764">
        <f t="shared" si="520"/>
        <v>1</v>
      </c>
      <c r="P4764">
        <f t="shared" si="521"/>
        <v>0</v>
      </c>
      <c r="Q4764">
        <f t="shared" si="522"/>
        <v>1</v>
      </c>
      <c r="R4764">
        <f t="shared" si="523"/>
        <v>1</v>
      </c>
      <c r="S4764">
        <f t="shared" si="524"/>
        <v>0</v>
      </c>
    </row>
    <row r="4765" spans="1:19" x14ac:dyDescent="0.2">
      <c r="A4765" t="s">
        <v>12</v>
      </c>
      <c r="B4765" s="1">
        <v>42382</v>
      </c>
      <c r="C4765" s="2">
        <v>42382.766157407408</v>
      </c>
      <c r="D4765" t="s">
        <v>2566</v>
      </c>
      <c r="E4765" t="s">
        <v>2567</v>
      </c>
      <c r="F4765" t="s">
        <v>3448</v>
      </c>
      <c r="G4765" t="s">
        <v>3449</v>
      </c>
      <c r="H4765">
        <v>682</v>
      </c>
      <c r="I4765" s="4">
        <v>43.1982</v>
      </c>
      <c r="J4765" s="4">
        <v>29461.200000000001</v>
      </c>
      <c r="K4765" s="3">
        <v>271996</v>
      </c>
      <c r="L4765" t="s">
        <v>5</v>
      </c>
      <c r="M4765">
        <f t="shared" si="518"/>
        <v>1</v>
      </c>
      <c r="N4765">
        <f t="shared" si="519"/>
        <v>0</v>
      </c>
      <c r="O4765">
        <f t="shared" si="520"/>
        <v>1</v>
      </c>
      <c r="P4765">
        <f t="shared" si="521"/>
        <v>0</v>
      </c>
      <c r="Q4765">
        <f t="shared" si="522"/>
        <v>1</v>
      </c>
      <c r="R4765">
        <f t="shared" si="523"/>
        <v>1</v>
      </c>
      <c r="S4765">
        <f t="shared" si="524"/>
        <v>0</v>
      </c>
    </row>
    <row r="4766" spans="1:19" x14ac:dyDescent="0.2">
      <c r="A4766" t="s">
        <v>12</v>
      </c>
      <c r="B4766" s="1">
        <v>42382</v>
      </c>
      <c r="C4766" s="2">
        <v>42382.766157407408</v>
      </c>
      <c r="D4766" t="s">
        <v>2566</v>
      </c>
      <c r="E4766" t="s">
        <v>2567</v>
      </c>
      <c r="F4766" t="s">
        <v>3448</v>
      </c>
      <c r="G4766" t="s">
        <v>3449</v>
      </c>
      <c r="H4766">
        <v>682</v>
      </c>
      <c r="I4766" s="4">
        <v>43.1982</v>
      </c>
      <c r="J4766" s="4">
        <v>29461.200000000001</v>
      </c>
      <c r="K4766" s="3">
        <v>11983</v>
      </c>
      <c r="L4766" t="s">
        <v>5</v>
      </c>
      <c r="M4766">
        <f t="shared" si="518"/>
        <v>1</v>
      </c>
      <c r="N4766">
        <f t="shared" si="519"/>
        <v>0</v>
      </c>
      <c r="O4766">
        <f t="shared" si="520"/>
        <v>1</v>
      </c>
      <c r="P4766">
        <f t="shared" si="521"/>
        <v>0</v>
      </c>
      <c r="Q4766">
        <f t="shared" si="522"/>
        <v>1</v>
      </c>
      <c r="R4766">
        <f t="shared" si="523"/>
        <v>1</v>
      </c>
      <c r="S4766">
        <f t="shared" si="524"/>
        <v>0</v>
      </c>
    </row>
    <row r="4767" spans="1:19" x14ac:dyDescent="0.2">
      <c r="A4767" t="s">
        <v>12</v>
      </c>
      <c r="B4767" s="1">
        <v>42382</v>
      </c>
      <c r="C4767" s="2">
        <v>42382.766157407408</v>
      </c>
      <c r="D4767" t="s">
        <v>2566</v>
      </c>
      <c r="E4767" t="s">
        <v>2567</v>
      </c>
      <c r="F4767" t="s">
        <v>3448</v>
      </c>
      <c r="G4767" t="s">
        <v>3449</v>
      </c>
      <c r="H4767">
        <v>682</v>
      </c>
      <c r="I4767" s="4">
        <v>43.1982</v>
      </c>
      <c r="J4767" s="4">
        <v>29461.200000000001</v>
      </c>
      <c r="K4767" s="3">
        <v>32606</v>
      </c>
      <c r="L4767" t="s">
        <v>5</v>
      </c>
      <c r="M4767">
        <f t="shared" si="518"/>
        <v>1</v>
      </c>
      <c r="N4767">
        <f t="shared" si="519"/>
        <v>0</v>
      </c>
      <c r="O4767">
        <f t="shared" si="520"/>
        <v>1</v>
      </c>
      <c r="P4767">
        <f t="shared" si="521"/>
        <v>0</v>
      </c>
      <c r="Q4767">
        <f t="shared" si="522"/>
        <v>1</v>
      </c>
      <c r="R4767">
        <f t="shared" si="523"/>
        <v>1</v>
      </c>
      <c r="S4767">
        <f t="shared" si="524"/>
        <v>0</v>
      </c>
    </row>
    <row r="4768" spans="1:19" x14ac:dyDescent="0.2">
      <c r="A4768" t="s">
        <v>12</v>
      </c>
      <c r="B4768" s="1">
        <v>42381</v>
      </c>
      <c r="C4768" s="2">
        <v>42382.765300925923</v>
      </c>
      <c r="D4768" t="s">
        <v>2566</v>
      </c>
      <c r="E4768" t="s">
        <v>2567</v>
      </c>
      <c r="F4768" t="s">
        <v>3450</v>
      </c>
      <c r="G4768" t="s">
        <v>183</v>
      </c>
      <c r="H4768">
        <v>341</v>
      </c>
      <c r="I4768" s="4">
        <v>42.906199999999998</v>
      </c>
      <c r="J4768" s="4">
        <v>14631</v>
      </c>
      <c r="K4768" s="3">
        <v>66590</v>
      </c>
      <c r="L4768" t="s">
        <v>5</v>
      </c>
      <c r="M4768">
        <f t="shared" si="518"/>
        <v>1</v>
      </c>
      <c r="N4768">
        <f t="shared" si="519"/>
        <v>0</v>
      </c>
      <c r="O4768">
        <f t="shared" si="520"/>
        <v>1</v>
      </c>
      <c r="P4768">
        <f t="shared" si="521"/>
        <v>0</v>
      </c>
      <c r="Q4768">
        <f t="shared" si="522"/>
        <v>0</v>
      </c>
      <c r="R4768">
        <f t="shared" si="523"/>
        <v>0</v>
      </c>
      <c r="S4768">
        <f t="shared" si="524"/>
        <v>0</v>
      </c>
    </row>
    <row r="4769" spans="1:19" x14ac:dyDescent="0.2">
      <c r="A4769" t="s">
        <v>12</v>
      </c>
      <c r="B4769" s="1">
        <v>42382</v>
      </c>
      <c r="C4769" s="2">
        <v>42382.765300925923</v>
      </c>
      <c r="D4769" t="s">
        <v>2566</v>
      </c>
      <c r="E4769" t="s">
        <v>2567</v>
      </c>
      <c r="F4769" t="s">
        <v>3450</v>
      </c>
      <c r="G4769" t="s">
        <v>183</v>
      </c>
      <c r="H4769">
        <v>341</v>
      </c>
      <c r="I4769" s="4">
        <v>43.1982</v>
      </c>
      <c r="J4769" s="4">
        <v>14730.6</v>
      </c>
      <c r="K4769" s="3">
        <v>66931</v>
      </c>
      <c r="L4769" t="s">
        <v>5</v>
      </c>
      <c r="M4769">
        <f t="shared" si="518"/>
        <v>1</v>
      </c>
      <c r="N4769">
        <f t="shared" si="519"/>
        <v>0</v>
      </c>
      <c r="O4769">
        <f t="shared" si="520"/>
        <v>1</v>
      </c>
      <c r="P4769">
        <f t="shared" si="521"/>
        <v>0</v>
      </c>
      <c r="Q4769">
        <f t="shared" si="522"/>
        <v>0</v>
      </c>
      <c r="R4769">
        <f t="shared" si="523"/>
        <v>0</v>
      </c>
      <c r="S4769">
        <f t="shared" si="524"/>
        <v>0</v>
      </c>
    </row>
    <row r="4770" spans="1:19" x14ac:dyDescent="0.2">
      <c r="A4770" t="s">
        <v>0</v>
      </c>
      <c r="B4770" s="1">
        <v>42381</v>
      </c>
      <c r="C4770" s="2">
        <v>42382.764733796299</v>
      </c>
      <c r="D4770" t="s">
        <v>2220</v>
      </c>
      <c r="E4770" t="s">
        <v>2221</v>
      </c>
      <c r="F4770" t="s">
        <v>2222</v>
      </c>
      <c r="G4770" t="s">
        <v>16</v>
      </c>
      <c r="H4770">
        <v>108</v>
      </c>
      <c r="I4770" s="4">
        <v>0.41</v>
      </c>
      <c r="J4770" s="4">
        <v>44.28</v>
      </c>
      <c r="K4770" s="3">
        <v>37925</v>
      </c>
      <c r="L4770" t="s">
        <v>5</v>
      </c>
      <c r="M4770">
        <f t="shared" si="518"/>
        <v>0</v>
      </c>
      <c r="N4770">
        <f t="shared" si="519"/>
        <v>1</v>
      </c>
      <c r="O4770">
        <f t="shared" si="520"/>
        <v>1</v>
      </c>
      <c r="P4770">
        <f t="shared" si="521"/>
        <v>0</v>
      </c>
      <c r="Q4770">
        <f t="shared" si="522"/>
        <v>1</v>
      </c>
      <c r="R4770">
        <f t="shared" si="523"/>
        <v>1</v>
      </c>
      <c r="S4770">
        <f t="shared" si="524"/>
        <v>0</v>
      </c>
    </row>
    <row r="4771" spans="1:19" x14ac:dyDescent="0.2">
      <c r="A4771" t="s">
        <v>12</v>
      </c>
      <c r="B4771" s="1">
        <v>42382</v>
      </c>
      <c r="C4771" s="2">
        <v>42382.764710648145</v>
      </c>
      <c r="D4771" t="s">
        <v>2450</v>
      </c>
      <c r="E4771" t="s">
        <v>2451</v>
      </c>
      <c r="F4771" t="s">
        <v>2452</v>
      </c>
      <c r="G4771" t="s">
        <v>16</v>
      </c>
      <c r="H4771">
        <v>997</v>
      </c>
      <c r="I4771" s="4">
        <v>1.2</v>
      </c>
      <c r="J4771" s="4">
        <v>1196.4000000000001</v>
      </c>
      <c r="K4771" s="3">
        <v>171582</v>
      </c>
      <c r="L4771" t="s">
        <v>5</v>
      </c>
      <c r="M4771">
        <f t="shared" si="518"/>
        <v>1</v>
      </c>
      <c r="N4771">
        <f t="shared" si="519"/>
        <v>0</v>
      </c>
      <c r="O4771">
        <f t="shared" si="520"/>
        <v>1</v>
      </c>
      <c r="P4771">
        <f t="shared" si="521"/>
        <v>0</v>
      </c>
      <c r="Q4771">
        <f t="shared" si="522"/>
        <v>1</v>
      </c>
      <c r="R4771">
        <f t="shared" si="523"/>
        <v>1</v>
      </c>
      <c r="S4771">
        <f t="shared" si="524"/>
        <v>0</v>
      </c>
    </row>
    <row r="4772" spans="1:19" x14ac:dyDescent="0.2">
      <c r="A4772" t="s">
        <v>0</v>
      </c>
      <c r="B4772" s="1">
        <v>42380</v>
      </c>
      <c r="C4772" s="2">
        <v>42382.764548611114</v>
      </c>
      <c r="D4772" t="s">
        <v>3984</v>
      </c>
      <c r="E4772" t="s">
        <v>3985</v>
      </c>
      <c r="F4772" t="s">
        <v>3986</v>
      </c>
      <c r="G4772" t="s">
        <v>11</v>
      </c>
      <c r="H4772" s="3">
        <v>1750</v>
      </c>
      <c r="I4772" s="4">
        <v>44.25</v>
      </c>
      <c r="J4772" s="4">
        <v>77437.5</v>
      </c>
      <c r="K4772" s="3">
        <v>126794</v>
      </c>
      <c r="L4772" t="s">
        <v>5</v>
      </c>
      <c r="M4772">
        <f t="shared" si="518"/>
        <v>0</v>
      </c>
      <c r="N4772">
        <f t="shared" si="519"/>
        <v>1</v>
      </c>
      <c r="O4772">
        <f t="shared" si="520"/>
        <v>1</v>
      </c>
      <c r="P4772">
        <f t="shared" si="521"/>
        <v>0</v>
      </c>
      <c r="Q4772">
        <f t="shared" si="522"/>
        <v>0</v>
      </c>
      <c r="R4772">
        <f t="shared" si="523"/>
        <v>1</v>
      </c>
      <c r="S4772">
        <f t="shared" si="524"/>
        <v>0</v>
      </c>
    </row>
    <row r="4773" spans="1:19" x14ac:dyDescent="0.2">
      <c r="A4773" t="s">
        <v>12</v>
      </c>
      <c r="B4773" s="1">
        <v>42381</v>
      </c>
      <c r="C4773" s="2">
        <v>42382.764502314814</v>
      </c>
      <c r="D4773" t="s">
        <v>2566</v>
      </c>
      <c r="E4773" t="s">
        <v>2567</v>
      </c>
      <c r="F4773" t="s">
        <v>3456</v>
      </c>
      <c r="G4773" t="s">
        <v>11</v>
      </c>
      <c r="H4773">
        <v>341</v>
      </c>
      <c r="I4773" s="4">
        <v>42.906199999999998</v>
      </c>
      <c r="J4773" s="4">
        <v>14631</v>
      </c>
      <c r="K4773" s="3">
        <v>66590</v>
      </c>
      <c r="L4773" t="s">
        <v>5</v>
      </c>
      <c r="M4773">
        <f t="shared" si="518"/>
        <v>1</v>
      </c>
      <c r="N4773">
        <f t="shared" si="519"/>
        <v>0</v>
      </c>
      <c r="O4773">
        <f t="shared" si="520"/>
        <v>1</v>
      </c>
      <c r="P4773">
        <f t="shared" si="521"/>
        <v>0</v>
      </c>
      <c r="Q4773">
        <f t="shared" si="522"/>
        <v>0</v>
      </c>
      <c r="R4773">
        <f t="shared" si="523"/>
        <v>1</v>
      </c>
      <c r="S4773">
        <f t="shared" si="524"/>
        <v>0</v>
      </c>
    </row>
    <row r="4774" spans="1:19" x14ac:dyDescent="0.2">
      <c r="A4774" t="s">
        <v>12</v>
      </c>
      <c r="B4774" s="1">
        <v>42382</v>
      </c>
      <c r="C4774" s="2">
        <v>42382.764502314814</v>
      </c>
      <c r="D4774" t="s">
        <v>2566</v>
      </c>
      <c r="E4774" t="s">
        <v>2567</v>
      </c>
      <c r="F4774" t="s">
        <v>3456</v>
      </c>
      <c r="G4774" t="s">
        <v>11</v>
      </c>
      <c r="H4774">
        <v>341</v>
      </c>
      <c r="I4774" s="4">
        <v>43.1982</v>
      </c>
      <c r="J4774" s="4">
        <v>14730.6</v>
      </c>
      <c r="K4774" s="3">
        <v>66931</v>
      </c>
      <c r="L4774" t="s">
        <v>5</v>
      </c>
      <c r="M4774">
        <f t="shared" si="518"/>
        <v>1</v>
      </c>
      <c r="N4774">
        <f t="shared" si="519"/>
        <v>0</v>
      </c>
      <c r="O4774">
        <f t="shared" si="520"/>
        <v>1</v>
      </c>
      <c r="P4774">
        <f t="shared" si="521"/>
        <v>0</v>
      </c>
      <c r="Q4774">
        <f t="shared" si="522"/>
        <v>0</v>
      </c>
      <c r="R4774">
        <f t="shared" si="523"/>
        <v>1</v>
      </c>
      <c r="S4774">
        <f t="shared" si="524"/>
        <v>0</v>
      </c>
    </row>
    <row r="4775" spans="1:19" x14ac:dyDescent="0.2">
      <c r="A4775" t="s">
        <v>0</v>
      </c>
      <c r="B4775" s="1">
        <v>42380</v>
      </c>
      <c r="C4775" s="2">
        <v>42382.763981481483</v>
      </c>
      <c r="D4775" t="s">
        <v>3984</v>
      </c>
      <c r="E4775" t="s">
        <v>3985</v>
      </c>
      <c r="F4775" t="s">
        <v>3987</v>
      </c>
      <c r="G4775" t="s">
        <v>11</v>
      </c>
      <c r="H4775" s="3">
        <v>1625</v>
      </c>
      <c r="I4775" s="4">
        <v>44.21</v>
      </c>
      <c r="J4775" s="4">
        <v>71841.2</v>
      </c>
      <c r="K4775" s="3">
        <v>106933</v>
      </c>
      <c r="L4775" t="s">
        <v>5</v>
      </c>
      <c r="M4775">
        <f t="shared" si="518"/>
        <v>0</v>
      </c>
      <c r="N4775">
        <f t="shared" si="519"/>
        <v>1</v>
      </c>
      <c r="O4775">
        <f t="shared" si="520"/>
        <v>1</v>
      </c>
      <c r="P4775">
        <f t="shared" si="521"/>
        <v>0</v>
      </c>
      <c r="Q4775">
        <f t="shared" si="522"/>
        <v>0</v>
      </c>
      <c r="R4775">
        <f t="shared" si="523"/>
        <v>1</v>
      </c>
      <c r="S4775">
        <f t="shared" si="524"/>
        <v>0</v>
      </c>
    </row>
    <row r="4776" spans="1:19" x14ac:dyDescent="0.2">
      <c r="A4776" t="s">
        <v>12</v>
      </c>
      <c r="B4776" s="1">
        <v>42381</v>
      </c>
      <c r="C4776" s="2">
        <v>42382.763738425929</v>
      </c>
      <c r="D4776" t="s">
        <v>2566</v>
      </c>
      <c r="E4776" t="s">
        <v>2567</v>
      </c>
      <c r="F4776" t="s">
        <v>3460</v>
      </c>
      <c r="G4776" t="s">
        <v>163</v>
      </c>
      <c r="H4776">
        <v>341</v>
      </c>
      <c r="I4776" s="4">
        <v>42.906199999999998</v>
      </c>
      <c r="J4776" s="4">
        <v>14631</v>
      </c>
      <c r="K4776" s="3">
        <v>66590</v>
      </c>
      <c r="L4776" t="s">
        <v>5</v>
      </c>
      <c r="M4776">
        <f t="shared" si="518"/>
        <v>1</v>
      </c>
      <c r="N4776">
        <f t="shared" si="519"/>
        <v>0</v>
      </c>
      <c r="O4776">
        <f t="shared" si="520"/>
        <v>1</v>
      </c>
      <c r="P4776">
        <f t="shared" si="521"/>
        <v>0</v>
      </c>
      <c r="Q4776">
        <f t="shared" si="522"/>
        <v>1</v>
      </c>
      <c r="R4776">
        <f t="shared" si="523"/>
        <v>0</v>
      </c>
      <c r="S4776">
        <f t="shared" si="524"/>
        <v>0</v>
      </c>
    </row>
    <row r="4777" spans="1:19" x14ac:dyDescent="0.2">
      <c r="A4777" t="s">
        <v>12</v>
      </c>
      <c r="B4777" s="1">
        <v>42382</v>
      </c>
      <c r="C4777" s="2">
        <v>42382.763738425929</v>
      </c>
      <c r="D4777" t="s">
        <v>2566</v>
      </c>
      <c r="E4777" t="s">
        <v>2567</v>
      </c>
      <c r="F4777" t="s">
        <v>3460</v>
      </c>
      <c r="G4777" t="s">
        <v>163</v>
      </c>
      <c r="H4777">
        <v>341</v>
      </c>
      <c r="I4777" s="4">
        <v>43.1982</v>
      </c>
      <c r="J4777" s="4">
        <v>14730.6</v>
      </c>
      <c r="K4777" s="3">
        <v>66931</v>
      </c>
      <c r="L4777" t="s">
        <v>5</v>
      </c>
      <c r="M4777">
        <f t="shared" si="518"/>
        <v>1</v>
      </c>
      <c r="N4777">
        <f t="shared" si="519"/>
        <v>0</v>
      </c>
      <c r="O4777">
        <f t="shared" si="520"/>
        <v>1</v>
      </c>
      <c r="P4777">
        <f t="shared" si="521"/>
        <v>0</v>
      </c>
      <c r="Q4777">
        <f t="shared" si="522"/>
        <v>1</v>
      </c>
      <c r="R4777">
        <f t="shared" si="523"/>
        <v>0</v>
      </c>
      <c r="S4777">
        <f t="shared" si="524"/>
        <v>0</v>
      </c>
    </row>
    <row r="4778" spans="1:19" x14ac:dyDescent="0.2">
      <c r="A4778" t="s">
        <v>0</v>
      </c>
      <c r="B4778" s="1">
        <v>42380</v>
      </c>
      <c r="C4778" s="2">
        <v>42382.763495370367</v>
      </c>
      <c r="D4778" t="s">
        <v>3984</v>
      </c>
      <c r="E4778" t="s">
        <v>3985</v>
      </c>
      <c r="F4778" t="s">
        <v>3988</v>
      </c>
      <c r="G4778" t="s">
        <v>11</v>
      </c>
      <c r="H4778" s="3">
        <v>3750</v>
      </c>
      <c r="I4778" s="4">
        <v>44.17</v>
      </c>
      <c r="J4778" s="4">
        <v>165638</v>
      </c>
      <c r="K4778" s="3">
        <v>221202</v>
      </c>
      <c r="L4778" t="s">
        <v>5</v>
      </c>
      <c r="M4778">
        <f t="shared" si="518"/>
        <v>0</v>
      </c>
      <c r="N4778">
        <f t="shared" si="519"/>
        <v>1</v>
      </c>
      <c r="O4778">
        <f t="shared" si="520"/>
        <v>1</v>
      </c>
      <c r="P4778">
        <f t="shared" si="521"/>
        <v>0</v>
      </c>
      <c r="Q4778">
        <f t="shared" si="522"/>
        <v>0</v>
      </c>
      <c r="R4778">
        <f t="shared" si="523"/>
        <v>1</v>
      </c>
      <c r="S4778">
        <f t="shared" si="524"/>
        <v>0</v>
      </c>
    </row>
    <row r="4779" spans="1:19" x14ac:dyDescent="0.2">
      <c r="A4779" t="s">
        <v>0</v>
      </c>
      <c r="B4779" s="1">
        <v>42380</v>
      </c>
      <c r="C4779" s="2">
        <v>42382.763460648152</v>
      </c>
      <c r="D4779" t="s">
        <v>3970</v>
      </c>
      <c r="E4779" t="s">
        <v>3971</v>
      </c>
      <c r="F4779" t="s">
        <v>3989</v>
      </c>
      <c r="G4779" t="s">
        <v>11</v>
      </c>
      <c r="H4779" s="3">
        <v>3176</v>
      </c>
      <c r="I4779" s="4">
        <v>51.63</v>
      </c>
      <c r="J4779" s="4">
        <v>163977</v>
      </c>
      <c r="K4779" s="3">
        <v>80161</v>
      </c>
      <c r="L4779" t="s">
        <v>5</v>
      </c>
      <c r="M4779">
        <f t="shared" si="518"/>
        <v>0</v>
      </c>
      <c r="N4779">
        <f t="shared" si="519"/>
        <v>1</v>
      </c>
      <c r="O4779">
        <f t="shared" si="520"/>
        <v>1</v>
      </c>
      <c r="P4779">
        <f t="shared" si="521"/>
        <v>0</v>
      </c>
      <c r="Q4779">
        <f t="shared" si="522"/>
        <v>0</v>
      </c>
      <c r="R4779">
        <f t="shared" si="523"/>
        <v>1</v>
      </c>
      <c r="S4779">
        <f t="shared" si="524"/>
        <v>0</v>
      </c>
    </row>
    <row r="4780" spans="1:19" x14ac:dyDescent="0.2">
      <c r="A4780" t="s">
        <v>0</v>
      </c>
      <c r="B4780" s="1">
        <v>42380</v>
      </c>
      <c r="C4780" s="2">
        <v>42382.762939814813</v>
      </c>
      <c r="D4780" t="s">
        <v>3984</v>
      </c>
      <c r="E4780" t="s">
        <v>3985</v>
      </c>
      <c r="F4780" t="s">
        <v>3990</v>
      </c>
      <c r="G4780" t="s">
        <v>11</v>
      </c>
      <c r="H4780" s="3">
        <v>1250</v>
      </c>
      <c r="I4780" s="4">
        <v>44.23</v>
      </c>
      <c r="J4780" s="4">
        <v>55287.5</v>
      </c>
      <c r="K4780" s="3">
        <v>52863</v>
      </c>
      <c r="L4780" t="s">
        <v>5</v>
      </c>
      <c r="M4780">
        <f t="shared" si="518"/>
        <v>0</v>
      </c>
      <c r="N4780">
        <f t="shared" si="519"/>
        <v>1</v>
      </c>
      <c r="O4780">
        <f t="shared" si="520"/>
        <v>1</v>
      </c>
      <c r="P4780">
        <f t="shared" si="521"/>
        <v>0</v>
      </c>
      <c r="Q4780">
        <f t="shared" si="522"/>
        <v>0</v>
      </c>
      <c r="R4780">
        <f t="shared" si="523"/>
        <v>1</v>
      </c>
      <c r="S4780">
        <f t="shared" si="524"/>
        <v>0</v>
      </c>
    </row>
    <row r="4781" spans="1:19" x14ac:dyDescent="0.2">
      <c r="A4781" t="s">
        <v>12</v>
      </c>
      <c r="B4781" s="1">
        <v>42381</v>
      </c>
      <c r="C4781" s="2">
        <v>42382.762824074074</v>
      </c>
      <c r="D4781" t="s">
        <v>2566</v>
      </c>
      <c r="E4781" t="s">
        <v>2567</v>
      </c>
      <c r="F4781" t="s">
        <v>3464</v>
      </c>
      <c r="G4781" t="s">
        <v>183</v>
      </c>
      <c r="H4781">
        <v>170</v>
      </c>
      <c r="I4781" s="4">
        <v>42.906199999999998</v>
      </c>
      <c r="J4781" s="4">
        <v>7294.05</v>
      </c>
      <c r="K4781" s="3">
        <v>5859</v>
      </c>
      <c r="L4781" t="s">
        <v>5</v>
      </c>
      <c r="M4781">
        <f t="shared" si="518"/>
        <v>1</v>
      </c>
      <c r="N4781">
        <f t="shared" si="519"/>
        <v>0</v>
      </c>
      <c r="O4781">
        <f t="shared" si="520"/>
        <v>1</v>
      </c>
      <c r="P4781">
        <f t="shared" si="521"/>
        <v>0</v>
      </c>
      <c r="Q4781">
        <f t="shared" si="522"/>
        <v>0</v>
      </c>
      <c r="R4781">
        <f t="shared" si="523"/>
        <v>0</v>
      </c>
      <c r="S4781">
        <f t="shared" si="524"/>
        <v>0</v>
      </c>
    </row>
    <row r="4782" spans="1:19" x14ac:dyDescent="0.2">
      <c r="A4782" t="s">
        <v>12</v>
      </c>
      <c r="B4782" s="1">
        <v>42382</v>
      </c>
      <c r="C4782" s="2">
        <v>42382.762824074074</v>
      </c>
      <c r="D4782" t="s">
        <v>2566</v>
      </c>
      <c r="E4782" t="s">
        <v>2567</v>
      </c>
      <c r="F4782" t="s">
        <v>3464</v>
      </c>
      <c r="G4782" t="s">
        <v>183</v>
      </c>
      <c r="H4782">
        <v>170</v>
      </c>
      <c r="I4782" s="4">
        <v>43.1982</v>
      </c>
      <c r="J4782" s="4">
        <v>7343.69</v>
      </c>
      <c r="K4782" s="3">
        <v>6029</v>
      </c>
      <c r="L4782" t="s">
        <v>5</v>
      </c>
      <c r="M4782">
        <f t="shared" si="518"/>
        <v>1</v>
      </c>
      <c r="N4782">
        <f t="shared" si="519"/>
        <v>0</v>
      </c>
      <c r="O4782">
        <f t="shared" si="520"/>
        <v>1</v>
      </c>
      <c r="P4782">
        <f t="shared" si="521"/>
        <v>0</v>
      </c>
      <c r="Q4782">
        <f t="shared" si="522"/>
        <v>0</v>
      </c>
      <c r="R4782">
        <f t="shared" si="523"/>
        <v>0</v>
      </c>
      <c r="S4782">
        <f t="shared" si="524"/>
        <v>0</v>
      </c>
    </row>
    <row r="4783" spans="1:19" x14ac:dyDescent="0.2">
      <c r="A4783" t="s">
        <v>12</v>
      </c>
      <c r="B4783" s="1">
        <v>42382</v>
      </c>
      <c r="C4783" s="2">
        <v>42382.762685185182</v>
      </c>
      <c r="D4783" t="s">
        <v>2976</v>
      </c>
      <c r="E4783" t="s">
        <v>2977</v>
      </c>
      <c r="F4783" t="s">
        <v>2978</v>
      </c>
      <c r="G4783" t="s">
        <v>4</v>
      </c>
      <c r="H4783" s="3">
        <v>58157</v>
      </c>
      <c r="I4783" s="4">
        <v>2.3458000000000001</v>
      </c>
      <c r="J4783" s="4">
        <v>136425</v>
      </c>
      <c r="K4783" s="3">
        <v>3858390</v>
      </c>
      <c r="L4783" t="s">
        <v>5</v>
      </c>
      <c r="M4783">
        <f t="shared" si="518"/>
        <v>1</v>
      </c>
      <c r="N4783">
        <f t="shared" si="519"/>
        <v>0</v>
      </c>
      <c r="O4783">
        <f t="shared" si="520"/>
        <v>0</v>
      </c>
      <c r="P4783">
        <f t="shared" si="521"/>
        <v>1</v>
      </c>
      <c r="Q4783">
        <f t="shared" si="522"/>
        <v>0</v>
      </c>
      <c r="R4783">
        <f t="shared" si="523"/>
        <v>0</v>
      </c>
      <c r="S4783">
        <f t="shared" si="524"/>
        <v>1</v>
      </c>
    </row>
    <row r="4784" spans="1:19" x14ac:dyDescent="0.2">
      <c r="A4784" t="s">
        <v>0</v>
      </c>
      <c r="B4784" s="1">
        <v>42380</v>
      </c>
      <c r="C4784" s="2">
        <v>42382.762395833335</v>
      </c>
      <c r="D4784" t="s">
        <v>3984</v>
      </c>
      <c r="E4784" t="s">
        <v>3985</v>
      </c>
      <c r="F4784" t="s">
        <v>3991</v>
      </c>
      <c r="G4784" t="s">
        <v>11</v>
      </c>
      <c r="H4784" s="3">
        <v>1750</v>
      </c>
      <c r="I4784" s="4">
        <v>44.25</v>
      </c>
      <c r="J4784" s="4">
        <v>77437.5</v>
      </c>
      <c r="K4784" s="3">
        <v>128124</v>
      </c>
      <c r="L4784" t="s">
        <v>5</v>
      </c>
      <c r="M4784">
        <f t="shared" si="518"/>
        <v>0</v>
      </c>
      <c r="N4784">
        <f t="shared" si="519"/>
        <v>1</v>
      </c>
      <c r="O4784">
        <f t="shared" si="520"/>
        <v>1</v>
      </c>
      <c r="P4784">
        <f t="shared" si="521"/>
        <v>0</v>
      </c>
      <c r="Q4784">
        <f t="shared" si="522"/>
        <v>0</v>
      </c>
      <c r="R4784">
        <f t="shared" si="523"/>
        <v>1</v>
      </c>
      <c r="S4784">
        <f t="shared" si="524"/>
        <v>0</v>
      </c>
    </row>
    <row r="4785" spans="1:19" x14ac:dyDescent="0.2">
      <c r="A4785" t="s">
        <v>12</v>
      </c>
      <c r="B4785" s="1">
        <v>42381</v>
      </c>
      <c r="C4785" s="2">
        <v>42382.761979166666</v>
      </c>
      <c r="D4785" t="s">
        <v>2566</v>
      </c>
      <c r="E4785" t="s">
        <v>2567</v>
      </c>
      <c r="F4785" t="s">
        <v>2569</v>
      </c>
      <c r="G4785" t="s">
        <v>183</v>
      </c>
      <c r="H4785">
        <v>682</v>
      </c>
      <c r="I4785" s="4">
        <v>42.906199999999998</v>
      </c>
      <c r="J4785" s="4">
        <v>29262</v>
      </c>
      <c r="K4785" s="3">
        <v>271314</v>
      </c>
      <c r="L4785" t="s">
        <v>5</v>
      </c>
      <c r="M4785">
        <f t="shared" si="518"/>
        <v>1</v>
      </c>
      <c r="N4785">
        <f t="shared" si="519"/>
        <v>0</v>
      </c>
      <c r="O4785">
        <f t="shared" si="520"/>
        <v>1</v>
      </c>
      <c r="P4785">
        <f t="shared" si="521"/>
        <v>0</v>
      </c>
      <c r="Q4785">
        <f t="shared" si="522"/>
        <v>0</v>
      </c>
      <c r="R4785">
        <f t="shared" si="523"/>
        <v>0</v>
      </c>
      <c r="S4785">
        <f t="shared" si="524"/>
        <v>0</v>
      </c>
    </row>
    <row r="4786" spans="1:19" x14ac:dyDescent="0.2">
      <c r="A4786" t="s">
        <v>12</v>
      </c>
      <c r="B4786" s="1">
        <v>42381</v>
      </c>
      <c r="C4786" s="2">
        <v>42382.761979166666</v>
      </c>
      <c r="D4786" t="s">
        <v>2566</v>
      </c>
      <c r="E4786" t="s">
        <v>2567</v>
      </c>
      <c r="F4786" t="s">
        <v>2569</v>
      </c>
      <c r="G4786" t="s">
        <v>183</v>
      </c>
      <c r="H4786">
        <v>682</v>
      </c>
      <c r="I4786" s="4">
        <v>42.906199999999998</v>
      </c>
      <c r="J4786" s="4">
        <v>29262</v>
      </c>
      <c r="K4786" s="3">
        <v>11301</v>
      </c>
      <c r="L4786" t="s">
        <v>5</v>
      </c>
      <c r="M4786">
        <f t="shared" si="518"/>
        <v>1</v>
      </c>
      <c r="N4786">
        <f t="shared" si="519"/>
        <v>0</v>
      </c>
      <c r="O4786">
        <f t="shared" si="520"/>
        <v>1</v>
      </c>
      <c r="P4786">
        <f t="shared" si="521"/>
        <v>0</v>
      </c>
      <c r="Q4786">
        <f t="shared" si="522"/>
        <v>0</v>
      </c>
      <c r="R4786">
        <f t="shared" si="523"/>
        <v>0</v>
      </c>
      <c r="S4786">
        <f t="shared" si="524"/>
        <v>0</v>
      </c>
    </row>
    <row r="4787" spans="1:19" x14ac:dyDescent="0.2">
      <c r="A4787" t="s">
        <v>12</v>
      </c>
      <c r="B4787" s="1">
        <v>42381</v>
      </c>
      <c r="C4787" s="2">
        <v>42382.761979166666</v>
      </c>
      <c r="D4787" t="s">
        <v>2566</v>
      </c>
      <c r="E4787" t="s">
        <v>2567</v>
      </c>
      <c r="F4787" t="s">
        <v>2569</v>
      </c>
      <c r="G4787" t="s">
        <v>183</v>
      </c>
      <c r="H4787">
        <v>682</v>
      </c>
      <c r="I4787" s="4">
        <v>42.906199999999998</v>
      </c>
      <c r="J4787" s="4">
        <v>29262</v>
      </c>
      <c r="K4787" s="3">
        <v>31924</v>
      </c>
      <c r="L4787" t="s">
        <v>5</v>
      </c>
      <c r="M4787">
        <f t="shared" si="518"/>
        <v>1</v>
      </c>
      <c r="N4787">
        <f t="shared" si="519"/>
        <v>0</v>
      </c>
      <c r="O4787">
        <f t="shared" si="520"/>
        <v>1</v>
      </c>
      <c r="P4787">
        <f t="shared" si="521"/>
        <v>0</v>
      </c>
      <c r="Q4787">
        <f t="shared" si="522"/>
        <v>0</v>
      </c>
      <c r="R4787">
        <f t="shared" si="523"/>
        <v>0</v>
      </c>
      <c r="S4787">
        <f t="shared" si="524"/>
        <v>0</v>
      </c>
    </row>
    <row r="4788" spans="1:19" x14ac:dyDescent="0.2">
      <c r="A4788" t="s">
        <v>12</v>
      </c>
      <c r="B4788" s="1">
        <v>42382</v>
      </c>
      <c r="C4788" s="2">
        <v>42382.761979166666</v>
      </c>
      <c r="D4788" t="s">
        <v>2566</v>
      </c>
      <c r="E4788" t="s">
        <v>2567</v>
      </c>
      <c r="F4788" t="s">
        <v>2569</v>
      </c>
      <c r="G4788" t="s">
        <v>183</v>
      </c>
      <c r="H4788">
        <v>682</v>
      </c>
      <c r="I4788" s="4">
        <v>43.1982</v>
      </c>
      <c r="J4788" s="4">
        <v>29461.200000000001</v>
      </c>
      <c r="K4788" s="3">
        <v>32606</v>
      </c>
      <c r="L4788" t="s">
        <v>5</v>
      </c>
      <c r="M4788">
        <f t="shared" si="518"/>
        <v>1</v>
      </c>
      <c r="N4788">
        <f t="shared" si="519"/>
        <v>0</v>
      </c>
      <c r="O4788">
        <f t="shared" si="520"/>
        <v>1</v>
      </c>
      <c r="P4788">
        <f t="shared" si="521"/>
        <v>0</v>
      </c>
      <c r="Q4788">
        <f t="shared" si="522"/>
        <v>0</v>
      </c>
      <c r="R4788">
        <f t="shared" si="523"/>
        <v>0</v>
      </c>
      <c r="S4788">
        <f t="shared" si="524"/>
        <v>0</v>
      </c>
    </row>
    <row r="4789" spans="1:19" x14ac:dyDescent="0.2">
      <c r="A4789" t="s">
        <v>12</v>
      </c>
      <c r="B4789" s="1">
        <v>42382</v>
      </c>
      <c r="C4789" s="2">
        <v>42382.761979166666</v>
      </c>
      <c r="D4789" t="s">
        <v>2566</v>
      </c>
      <c r="E4789" t="s">
        <v>2567</v>
      </c>
      <c r="F4789" t="s">
        <v>2569</v>
      </c>
      <c r="G4789" t="s">
        <v>183</v>
      </c>
      <c r="H4789">
        <v>682</v>
      </c>
      <c r="I4789" s="4">
        <v>43.1982</v>
      </c>
      <c r="J4789" s="4">
        <v>29461.200000000001</v>
      </c>
      <c r="K4789" s="3">
        <v>271996</v>
      </c>
      <c r="L4789" t="s">
        <v>5</v>
      </c>
      <c r="M4789">
        <f t="shared" si="518"/>
        <v>1</v>
      </c>
      <c r="N4789">
        <f t="shared" si="519"/>
        <v>0</v>
      </c>
      <c r="O4789">
        <f t="shared" si="520"/>
        <v>1</v>
      </c>
      <c r="P4789">
        <f t="shared" si="521"/>
        <v>0</v>
      </c>
      <c r="Q4789">
        <f t="shared" si="522"/>
        <v>0</v>
      </c>
      <c r="R4789">
        <f t="shared" si="523"/>
        <v>0</v>
      </c>
      <c r="S4789">
        <f t="shared" si="524"/>
        <v>0</v>
      </c>
    </row>
    <row r="4790" spans="1:19" x14ac:dyDescent="0.2">
      <c r="A4790" t="s">
        <v>12</v>
      </c>
      <c r="B4790" s="1">
        <v>42382</v>
      </c>
      <c r="C4790" s="2">
        <v>42382.761979166666</v>
      </c>
      <c r="D4790" t="s">
        <v>2566</v>
      </c>
      <c r="E4790" t="s">
        <v>2567</v>
      </c>
      <c r="F4790" t="s">
        <v>2569</v>
      </c>
      <c r="G4790" t="s">
        <v>183</v>
      </c>
      <c r="H4790">
        <v>682</v>
      </c>
      <c r="I4790" s="4">
        <v>43.1982</v>
      </c>
      <c r="J4790" s="4">
        <v>29461.200000000001</v>
      </c>
      <c r="K4790" s="3">
        <v>11983</v>
      </c>
      <c r="L4790" t="s">
        <v>5</v>
      </c>
      <c r="M4790">
        <f t="shared" si="518"/>
        <v>1</v>
      </c>
      <c r="N4790">
        <f t="shared" si="519"/>
        <v>0</v>
      </c>
      <c r="O4790">
        <f t="shared" si="520"/>
        <v>1</v>
      </c>
      <c r="P4790">
        <f t="shared" si="521"/>
        <v>0</v>
      </c>
      <c r="Q4790">
        <f t="shared" si="522"/>
        <v>0</v>
      </c>
      <c r="R4790">
        <f t="shared" si="523"/>
        <v>0</v>
      </c>
      <c r="S4790">
        <f t="shared" si="524"/>
        <v>0</v>
      </c>
    </row>
    <row r="4791" spans="1:19" x14ac:dyDescent="0.2">
      <c r="A4791" t="s">
        <v>0</v>
      </c>
      <c r="B4791" s="1">
        <v>42380</v>
      </c>
      <c r="C4791" s="2">
        <v>42382.761874999997</v>
      </c>
      <c r="D4791" t="s">
        <v>3970</v>
      </c>
      <c r="E4791" t="s">
        <v>3971</v>
      </c>
      <c r="F4791" t="s">
        <v>3992</v>
      </c>
      <c r="G4791" t="s">
        <v>11</v>
      </c>
      <c r="H4791" s="3">
        <v>3177</v>
      </c>
      <c r="I4791" s="4">
        <v>51.63</v>
      </c>
      <c r="J4791" s="4">
        <v>164029</v>
      </c>
      <c r="K4791" s="3">
        <v>69126</v>
      </c>
      <c r="L4791" t="s">
        <v>5</v>
      </c>
      <c r="M4791">
        <f t="shared" si="518"/>
        <v>0</v>
      </c>
      <c r="N4791">
        <f t="shared" si="519"/>
        <v>1</v>
      </c>
      <c r="O4791">
        <f t="shared" si="520"/>
        <v>1</v>
      </c>
      <c r="P4791">
        <f t="shared" si="521"/>
        <v>0</v>
      </c>
      <c r="Q4791">
        <f t="shared" si="522"/>
        <v>0</v>
      </c>
      <c r="R4791">
        <f t="shared" si="523"/>
        <v>1</v>
      </c>
      <c r="S4791">
        <f t="shared" si="524"/>
        <v>0</v>
      </c>
    </row>
    <row r="4792" spans="1:19" x14ac:dyDescent="0.2">
      <c r="A4792" t="s">
        <v>0</v>
      </c>
      <c r="B4792" s="1">
        <v>42380</v>
      </c>
      <c r="C4792" s="2">
        <v>42382.761805555558</v>
      </c>
      <c r="D4792" t="s">
        <v>3984</v>
      </c>
      <c r="E4792" t="s">
        <v>3985</v>
      </c>
      <c r="F4792" t="s">
        <v>3993</v>
      </c>
      <c r="G4792" t="s">
        <v>11</v>
      </c>
      <c r="H4792" s="3">
        <v>1625</v>
      </c>
      <c r="I4792" s="4">
        <v>44.25</v>
      </c>
      <c r="J4792" s="4">
        <v>71906.2</v>
      </c>
      <c r="K4792" s="3">
        <v>108454</v>
      </c>
      <c r="L4792" t="s">
        <v>5</v>
      </c>
      <c r="M4792">
        <f t="shared" si="518"/>
        <v>0</v>
      </c>
      <c r="N4792">
        <f t="shared" si="519"/>
        <v>1</v>
      </c>
      <c r="O4792">
        <f t="shared" si="520"/>
        <v>1</v>
      </c>
      <c r="P4792">
        <f t="shared" si="521"/>
        <v>0</v>
      </c>
      <c r="Q4792">
        <f t="shared" si="522"/>
        <v>0</v>
      </c>
      <c r="R4792">
        <f t="shared" si="523"/>
        <v>1</v>
      </c>
      <c r="S4792">
        <f t="shared" si="524"/>
        <v>0</v>
      </c>
    </row>
    <row r="4793" spans="1:19" x14ac:dyDescent="0.2">
      <c r="A4793" t="s">
        <v>12</v>
      </c>
      <c r="B4793" s="1">
        <v>42381</v>
      </c>
      <c r="C4793" s="2">
        <v>42382.761134259257</v>
      </c>
      <c r="D4793" t="s">
        <v>2566</v>
      </c>
      <c r="E4793" t="s">
        <v>2567</v>
      </c>
      <c r="F4793" t="s">
        <v>2568</v>
      </c>
      <c r="G4793" t="s">
        <v>183</v>
      </c>
      <c r="H4793">
        <v>341</v>
      </c>
      <c r="I4793" s="4">
        <v>42.906199999999998</v>
      </c>
      <c r="J4793" s="4">
        <v>14631</v>
      </c>
      <c r="K4793" s="3">
        <v>66590</v>
      </c>
      <c r="L4793" t="s">
        <v>5</v>
      </c>
      <c r="M4793">
        <f t="shared" si="518"/>
        <v>1</v>
      </c>
      <c r="N4793">
        <f t="shared" si="519"/>
        <v>0</v>
      </c>
      <c r="O4793">
        <f t="shared" si="520"/>
        <v>1</v>
      </c>
      <c r="P4793">
        <f t="shared" si="521"/>
        <v>0</v>
      </c>
      <c r="Q4793">
        <f t="shared" si="522"/>
        <v>0</v>
      </c>
      <c r="R4793">
        <f t="shared" si="523"/>
        <v>0</v>
      </c>
      <c r="S4793">
        <f t="shared" si="524"/>
        <v>0</v>
      </c>
    </row>
    <row r="4794" spans="1:19" x14ac:dyDescent="0.2">
      <c r="A4794" t="s">
        <v>12</v>
      </c>
      <c r="B4794" s="1">
        <v>42382</v>
      </c>
      <c r="C4794" s="2">
        <v>42382.761134259257</v>
      </c>
      <c r="D4794" t="s">
        <v>2566</v>
      </c>
      <c r="E4794" t="s">
        <v>2567</v>
      </c>
      <c r="F4794" t="s">
        <v>2568</v>
      </c>
      <c r="G4794" t="s">
        <v>183</v>
      </c>
      <c r="H4794">
        <v>341</v>
      </c>
      <c r="I4794" s="4">
        <v>43.1982</v>
      </c>
      <c r="J4794" s="4">
        <v>14730.6</v>
      </c>
      <c r="K4794" s="3">
        <v>66931</v>
      </c>
      <c r="L4794" t="s">
        <v>5</v>
      </c>
      <c r="M4794">
        <f t="shared" si="518"/>
        <v>1</v>
      </c>
      <c r="N4794">
        <f t="shared" si="519"/>
        <v>0</v>
      </c>
      <c r="O4794">
        <f t="shared" si="520"/>
        <v>1</v>
      </c>
      <c r="P4794">
        <f t="shared" si="521"/>
        <v>0</v>
      </c>
      <c r="Q4794">
        <f t="shared" si="522"/>
        <v>0</v>
      </c>
      <c r="R4794">
        <f t="shared" si="523"/>
        <v>0</v>
      </c>
      <c r="S4794">
        <f t="shared" si="524"/>
        <v>0</v>
      </c>
    </row>
    <row r="4795" spans="1:19" x14ac:dyDescent="0.2">
      <c r="A4795" t="s">
        <v>12</v>
      </c>
      <c r="B4795" s="1">
        <v>42380</v>
      </c>
      <c r="C4795" s="2">
        <v>42382.756793981483</v>
      </c>
      <c r="D4795" t="s">
        <v>3994</v>
      </c>
      <c r="E4795" t="s">
        <v>3995</v>
      </c>
      <c r="F4795" t="s">
        <v>3996</v>
      </c>
      <c r="G4795" t="s">
        <v>183</v>
      </c>
      <c r="H4795" s="3">
        <v>60000</v>
      </c>
      <c r="I4795" s="4">
        <v>8.9103999999999992</v>
      </c>
      <c r="J4795" s="4">
        <v>534624</v>
      </c>
      <c r="K4795" s="3">
        <v>8280790</v>
      </c>
      <c r="L4795" t="s">
        <v>5</v>
      </c>
      <c r="M4795">
        <f t="shared" si="518"/>
        <v>1</v>
      </c>
      <c r="N4795">
        <f t="shared" si="519"/>
        <v>0</v>
      </c>
      <c r="O4795">
        <f t="shared" si="520"/>
        <v>0</v>
      </c>
      <c r="P4795">
        <f t="shared" si="521"/>
        <v>1</v>
      </c>
      <c r="Q4795">
        <f t="shared" si="522"/>
        <v>0</v>
      </c>
      <c r="R4795">
        <f t="shared" si="523"/>
        <v>0</v>
      </c>
      <c r="S4795">
        <f t="shared" si="524"/>
        <v>0</v>
      </c>
    </row>
    <row r="4796" spans="1:19" x14ac:dyDescent="0.2">
      <c r="A4796" t="s">
        <v>12</v>
      </c>
      <c r="B4796" s="1">
        <v>42381</v>
      </c>
      <c r="C4796" s="2">
        <v>42382.756793981483</v>
      </c>
      <c r="D4796" t="s">
        <v>3994</v>
      </c>
      <c r="E4796" t="s">
        <v>3995</v>
      </c>
      <c r="F4796" t="s">
        <v>3997</v>
      </c>
      <c r="G4796" t="s">
        <v>4</v>
      </c>
      <c r="H4796" s="3">
        <v>270048</v>
      </c>
      <c r="I4796" s="4">
        <v>8.8661999999999992</v>
      </c>
      <c r="J4796" s="4">
        <v>2394300</v>
      </c>
      <c r="K4796" s="3">
        <v>8550840</v>
      </c>
      <c r="L4796" t="s">
        <v>5</v>
      </c>
      <c r="M4796">
        <f t="shared" si="518"/>
        <v>1</v>
      </c>
      <c r="N4796">
        <f t="shared" si="519"/>
        <v>0</v>
      </c>
      <c r="O4796">
        <f t="shared" si="520"/>
        <v>0</v>
      </c>
      <c r="P4796">
        <f t="shared" si="521"/>
        <v>1</v>
      </c>
      <c r="Q4796">
        <f t="shared" si="522"/>
        <v>0</v>
      </c>
      <c r="R4796">
        <f t="shared" si="523"/>
        <v>0</v>
      </c>
      <c r="S4796">
        <f t="shared" si="524"/>
        <v>1</v>
      </c>
    </row>
    <row r="4797" spans="1:19" x14ac:dyDescent="0.2">
      <c r="A4797" t="s">
        <v>12</v>
      </c>
      <c r="B4797" s="1">
        <v>42382</v>
      </c>
      <c r="C4797" s="2">
        <v>42382.756793981483</v>
      </c>
      <c r="D4797" t="s">
        <v>3994</v>
      </c>
      <c r="E4797" t="s">
        <v>3995</v>
      </c>
      <c r="F4797" t="s">
        <v>3996</v>
      </c>
      <c r="G4797" t="s">
        <v>183</v>
      </c>
      <c r="H4797" s="3">
        <v>158300</v>
      </c>
      <c r="I4797" s="4">
        <v>8.7651000000000003</v>
      </c>
      <c r="J4797" s="4">
        <v>1387520</v>
      </c>
      <c r="K4797" s="3">
        <v>8709140</v>
      </c>
      <c r="L4797" t="s">
        <v>5</v>
      </c>
      <c r="M4797">
        <f t="shared" si="518"/>
        <v>1</v>
      </c>
      <c r="N4797">
        <f t="shared" si="519"/>
        <v>0</v>
      </c>
      <c r="O4797">
        <f t="shared" si="520"/>
        <v>0</v>
      </c>
      <c r="P4797">
        <f t="shared" si="521"/>
        <v>1</v>
      </c>
      <c r="Q4797">
        <f t="shared" si="522"/>
        <v>0</v>
      </c>
      <c r="R4797">
        <f t="shared" si="523"/>
        <v>0</v>
      </c>
      <c r="S4797">
        <f t="shared" si="524"/>
        <v>0</v>
      </c>
    </row>
    <row r="4798" spans="1:19" x14ac:dyDescent="0.2">
      <c r="A4798" t="s">
        <v>12</v>
      </c>
      <c r="B4798" s="1">
        <v>42352</v>
      </c>
      <c r="C4798" s="2">
        <v>42382.755833333336</v>
      </c>
      <c r="D4798" t="s">
        <v>3998</v>
      </c>
      <c r="E4798" t="s">
        <v>3999</v>
      </c>
      <c r="F4798" t="s">
        <v>4000</v>
      </c>
      <c r="G4798" t="s">
        <v>11</v>
      </c>
      <c r="H4798" s="3">
        <v>1000</v>
      </c>
      <c r="I4798" s="4">
        <v>16.579999999999998</v>
      </c>
      <c r="J4798" s="4">
        <v>16580</v>
      </c>
      <c r="K4798" s="3">
        <v>24470</v>
      </c>
      <c r="L4798" t="s">
        <v>5</v>
      </c>
      <c r="M4798">
        <f t="shared" si="518"/>
        <v>1</v>
      </c>
      <c r="N4798">
        <f t="shared" si="519"/>
        <v>0</v>
      </c>
      <c r="O4798">
        <f t="shared" si="520"/>
        <v>1</v>
      </c>
      <c r="P4798">
        <f t="shared" si="521"/>
        <v>0</v>
      </c>
      <c r="Q4798">
        <f t="shared" si="522"/>
        <v>0</v>
      </c>
      <c r="R4798">
        <f t="shared" si="523"/>
        <v>1</v>
      </c>
      <c r="S4798">
        <f t="shared" si="524"/>
        <v>0</v>
      </c>
    </row>
    <row r="4799" spans="1:19" x14ac:dyDescent="0.2">
      <c r="A4799" t="s">
        <v>12</v>
      </c>
      <c r="B4799" s="1">
        <v>42382</v>
      </c>
      <c r="C4799" s="2">
        <v>42382.752488425926</v>
      </c>
      <c r="D4799" t="s">
        <v>419</v>
      </c>
      <c r="E4799" t="s">
        <v>420</v>
      </c>
      <c r="F4799" t="s">
        <v>421</v>
      </c>
      <c r="G4799" t="s">
        <v>183</v>
      </c>
      <c r="H4799">
        <v>615</v>
      </c>
      <c r="I4799" s="4">
        <v>17.2</v>
      </c>
      <c r="J4799" s="4">
        <v>10578</v>
      </c>
      <c r="K4799" s="3">
        <v>857172</v>
      </c>
      <c r="L4799" t="s">
        <v>5</v>
      </c>
      <c r="M4799">
        <f t="shared" si="518"/>
        <v>1</v>
      </c>
      <c r="N4799">
        <f t="shared" si="519"/>
        <v>0</v>
      </c>
      <c r="O4799">
        <f t="shared" si="520"/>
        <v>1</v>
      </c>
      <c r="P4799">
        <f t="shared" si="521"/>
        <v>0</v>
      </c>
      <c r="Q4799">
        <f t="shared" si="522"/>
        <v>0</v>
      </c>
      <c r="R4799">
        <f t="shared" si="523"/>
        <v>0</v>
      </c>
      <c r="S4799">
        <f t="shared" si="524"/>
        <v>0</v>
      </c>
    </row>
    <row r="4800" spans="1:19" x14ac:dyDescent="0.2">
      <c r="A4800" t="s">
        <v>12</v>
      </c>
      <c r="B4800" s="1">
        <v>42382</v>
      </c>
      <c r="C4800" s="2">
        <v>42382.752488425926</v>
      </c>
      <c r="D4800" t="s">
        <v>419</v>
      </c>
      <c r="E4800" t="s">
        <v>420</v>
      </c>
      <c r="F4800" t="s">
        <v>422</v>
      </c>
      <c r="G4800" t="s">
        <v>16</v>
      </c>
      <c r="H4800">
        <v>100</v>
      </c>
      <c r="I4800" s="4">
        <v>17.260000000000002</v>
      </c>
      <c r="J4800" s="4">
        <v>1726</v>
      </c>
      <c r="K4800" s="3">
        <v>857272</v>
      </c>
      <c r="L4800" t="s">
        <v>5</v>
      </c>
      <c r="M4800">
        <f t="shared" si="518"/>
        <v>1</v>
      </c>
      <c r="N4800">
        <f t="shared" si="519"/>
        <v>0</v>
      </c>
      <c r="O4800">
        <f t="shared" si="520"/>
        <v>1</v>
      </c>
      <c r="P4800">
        <f t="shared" si="521"/>
        <v>0</v>
      </c>
      <c r="Q4800">
        <f t="shared" si="522"/>
        <v>1</v>
      </c>
      <c r="R4800">
        <f t="shared" si="523"/>
        <v>1</v>
      </c>
      <c r="S4800">
        <f t="shared" si="524"/>
        <v>0</v>
      </c>
    </row>
    <row r="4801" spans="1:19" x14ac:dyDescent="0.2">
      <c r="A4801" t="s">
        <v>12</v>
      </c>
      <c r="B4801" s="1">
        <v>42382</v>
      </c>
      <c r="C4801" s="2">
        <v>42382.752488425926</v>
      </c>
      <c r="D4801" t="s">
        <v>419</v>
      </c>
      <c r="E4801" t="s">
        <v>420</v>
      </c>
      <c r="F4801" t="s">
        <v>421</v>
      </c>
      <c r="G4801" t="s">
        <v>183</v>
      </c>
      <c r="H4801">
        <v>200</v>
      </c>
      <c r="I4801" s="4">
        <v>17.3</v>
      </c>
      <c r="J4801" s="4">
        <v>3460</v>
      </c>
      <c r="K4801" s="3">
        <v>857572</v>
      </c>
      <c r="L4801" t="s">
        <v>5</v>
      </c>
      <c r="M4801">
        <f t="shared" si="518"/>
        <v>1</v>
      </c>
      <c r="N4801">
        <f t="shared" si="519"/>
        <v>0</v>
      </c>
      <c r="O4801">
        <f t="shared" si="520"/>
        <v>1</v>
      </c>
      <c r="P4801">
        <f t="shared" si="521"/>
        <v>0</v>
      </c>
      <c r="Q4801">
        <f t="shared" si="522"/>
        <v>0</v>
      </c>
      <c r="R4801">
        <f t="shared" si="523"/>
        <v>0</v>
      </c>
      <c r="S4801">
        <f t="shared" si="524"/>
        <v>0</v>
      </c>
    </row>
    <row r="4802" spans="1:19" x14ac:dyDescent="0.2">
      <c r="A4802" t="s">
        <v>12</v>
      </c>
      <c r="B4802" s="1">
        <v>42382</v>
      </c>
      <c r="C4802" s="2">
        <v>42382.752488425926</v>
      </c>
      <c r="D4802" t="s">
        <v>419</v>
      </c>
      <c r="E4802" t="s">
        <v>420</v>
      </c>
      <c r="F4802" t="s">
        <v>422</v>
      </c>
      <c r="G4802" t="s">
        <v>16</v>
      </c>
      <c r="H4802">
        <v>200</v>
      </c>
      <c r="I4802" s="4">
        <v>17.309999999999999</v>
      </c>
      <c r="J4802" s="4">
        <v>3462</v>
      </c>
      <c r="K4802" s="3">
        <v>857772</v>
      </c>
      <c r="L4802" t="s">
        <v>5</v>
      </c>
      <c r="M4802">
        <f t="shared" si="518"/>
        <v>1</v>
      </c>
      <c r="N4802">
        <f t="shared" si="519"/>
        <v>0</v>
      </c>
      <c r="O4802">
        <f t="shared" si="520"/>
        <v>1</v>
      </c>
      <c r="P4802">
        <f t="shared" si="521"/>
        <v>0</v>
      </c>
      <c r="Q4802">
        <f t="shared" si="522"/>
        <v>1</v>
      </c>
      <c r="R4802">
        <f t="shared" si="523"/>
        <v>1</v>
      </c>
      <c r="S4802">
        <f t="shared" si="524"/>
        <v>0</v>
      </c>
    </row>
    <row r="4803" spans="1:19" x14ac:dyDescent="0.2">
      <c r="A4803" t="s">
        <v>12</v>
      </c>
      <c r="B4803" s="1">
        <v>42382</v>
      </c>
      <c r="C4803" s="2">
        <v>42382.752488425926</v>
      </c>
      <c r="D4803" t="s">
        <v>419</v>
      </c>
      <c r="E4803" t="s">
        <v>420</v>
      </c>
      <c r="F4803" t="s">
        <v>421</v>
      </c>
      <c r="G4803" t="s">
        <v>183</v>
      </c>
      <c r="H4803">
        <v>300</v>
      </c>
      <c r="I4803" s="4">
        <v>16.97</v>
      </c>
      <c r="J4803" s="4">
        <v>5091</v>
      </c>
      <c r="K4803" s="3">
        <v>853009</v>
      </c>
      <c r="L4803" t="s">
        <v>5</v>
      </c>
      <c r="M4803">
        <f t="shared" ref="M4803:M4866" si="525">IF($A4803="Buy",1,0)</f>
        <v>1</v>
      </c>
      <c r="N4803">
        <f t="shared" ref="N4803:N4866" si="526">IF($A4803="Sell",1,0)</f>
        <v>0</v>
      </c>
      <c r="O4803">
        <f t="shared" ref="O4803:O4866" si="527">IF($H4803&lt;=10000,1,0)</f>
        <v>1</v>
      </c>
      <c r="P4803">
        <f t="shared" ref="P4803:P4866" si="528">IF($H4803&gt;10000,1,0)</f>
        <v>0</v>
      </c>
      <c r="Q4803">
        <f t="shared" ref="Q4803:Q4866" si="529">IF(ISNUMBER(SEARCH("director",$G4803)),1,0)</f>
        <v>0</v>
      </c>
      <c r="R4803">
        <f t="shared" ref="R4803:R4866" si="530">IF(ISNUMBER(SEARCH("officer",$G4803)),1,0)</f>
        <v>0</v>
      </c>
      <c r="S4803">
        <f t="shared" ref="S4803:S4866" si="531">IF(ISNUMBER(SEARCH("owner",G4803)),1,0)</f>
        <v>0</v>
      </c>
    </row>
    <row r="4804" spans="1:19" x14ac:dyDescent="0.2">
      <c r="A4804" t="s">
        <v>12</v>
      </c>
      <c r="B4804" s="1">
        <v>42382</v>
      </c>
      <c r="C4804" s="2">
        <v>42382.752488425926</v>
      </c>
      <c r="D4804" t="s">
        <v>419</v>
      </c>
      <c r="E4804" t="s">
        <v>420</v>
      </c>
      <c r="F4804" t="s">
        <v>421</v>
      </c>
      <c r="G4804" t="s">
        <v>183</v>
      </c>
      <c r="H4804">
        <v>200</v>
      </c>
      <c r="I4804" s="4">
        <v>17.34</v>
      </c>
      <c r="J4804" s="4">
        <v>3468</v>
      </c>
      <c r="K4804" s="3">
        <v>858072</v>
      </c>
      <c r="L4804" t="s">
        <v>5</v>
      </c>
      <c r="M4804">
        <f t="shared" si="525"/>
        <v>1</v>
      </c>
      <c r="N4804">
        <f t="shared" si="526"/>
        <v>0</v>
      </c>
      <c r="O4804">
        <f t="shared" si="527"/>
        <v>1</v>
      </c>
      <c r="P4804">
        <f t="shared" si="528"/>
        <v>0</v>
      </c>
      <c r="Q4804">
        <f t="shared" si="529"/>
        <v>0</v>
      </c>
      <c r="R4804">
        <f t="shared" si="530"/>
        <v>0</v>
      </c>
      <c r="S4804">
        <f t="shared" si="531"/>
        <v>0</v>
      </c>
    </row>
    <row r="4805" spans="1:19" x14ac:dyDescent="0.2">
      <c r="A4805" t="s">
        <v>12</v>
      </c>
      <c r="B4805" s="1">
        <v>42382</v>
      </c>
      <c r="C4805" s="2">
        <v>42382.752488425926</v>
      </c>
      <c r="D4805" t="s">
        <v>419</v>
      </c>
      <c r="E4805" t="s">
        <v>420</v>
      </c>
      <c r="F4805" t="s">
        <v>422</v>
      </c>
      <c r="G4805" t="s">
        <v>16</v>
      </c>
      <c r="H4805">
        <v>100</v>
      </c>
      <c r="I4805" s="4">
        <v>17</v>
      </c>
      <c r="J4805" s="4">
        <v>1700</v>
      </c>
      <c r="K4805" s="3">
        <v>853109</v>
      </c>
      <c r="L4805" t="s">
        <v>5</v>
      </c>
      <c r="M4805">
        <f t="shared" si="525"/>
        <v>1</v>
      </c>
      <c r="N4805">
        <f t="shared" si="526"/>
        <v>0</v>
      </c>
      <c r="O4805">
        <f t="shared" si="527"/>
        <v>1</v>
      </c>
      <c r="P4805">
        <f t="shared" si="528"/>
        <v>0</v>
      </c>
      <c r="Q4805">
        <f t="shared" si="529"/>
        <v>1</v>
      </c>
      <c r="R4805">
        <f t="shared" si="530"/>
        <v>1</v>
      </c>
      <c r="S4805">
        <f t="shared" si="531"/>
        <v>0</v>
      </c>
    </row>
    <row r="4806" spans="1:19" x14ac:dyDescent="0.2">
      <c r="A4806" t="s">
        <v>12</v>
      </c>
      <c r="B4806" s="1">
        <v>42382</v>
      </c>
      <c r="C4806" s="2">
        <v>42382.752488425926</v>
      </c>
      <c r="D4806" t="s">
        <v>419</v>
      </c>
      <c r="E4806" t="s">
        <v>420</v>
      </c>
      <c r="F4806" t="s">
        <v>422</v>
      </c>
      <c r="G4806" t="s">
        <v>16</v>
      </c>
      <c r="H4806">
        <v>312</v>
      </c>
      <c r="I4806" s="4">
        <v>17.350000000000001</v>
      </c>
      <c r="J4806" s="4">
        <v>5413.2</v>
      </c>
      <c r="K4806" s="3">
        <v>858384</v>
      </c>
      <c r="L4806" t="s">
        <v>5</v>
      </c>
      <c r="M4806">
        <f t="shared" si="525"/>
        <v>1</v>
      </c>
      <c r="N4806">
        <f t="shared" si="526"/>
        <v>0</v>
      </c>
      <c r="O4806">
        <f t="shared" si="527"/>
        <v>1</v>
      </c>
      <c r="P4806">
        <f t="shared" si="528"/>
        <v>0</v>
      </c>
      <c r="Q4806">
        <f t="shared" si="529"/>
        <v>1</v>
      </c>
      <c r="R4806">
        <f t="shared" si="530"/>
        <v>1</v>
      </c>
      <c r="S4806">
        <f t="shared" si="531"/>
        <v>0</v>
      </c>
    </row>
    <row r="4807" spans="1:19" x14ac:dyDescent="0.2">
      <c r="A4807" t="s">
        <v>12</v>
      </c>
      <c r="B4807" s="1">
        <v>42382</v>
      </c>
      <c r="C4807" s="2">
        <v>42382.752488425926</v>
      </c>
      <c r="D4807" t="s">
        <v>419</v>
      </c>
      <c r="E4807" t="s">
        <v>420</v>
      </c>
      <c r="F4807" t="s">
        <v>421</v>
      </c>
      <c r="G4807" t="s">
        <v>183</v>
      </c>
      <c r="H4807">
        <v>600</v>
      </c>
      <c r="I4807" s="4">
        <v>17.02</v>
      </c>
      <c r="J4807" s="4">
        <v>10212</v>
      </c>
      <c r="K4807" s="3">
        <v>854357</v>
      </c>
      <c r="L4807" t="s">
        <v>5</v>
      </c>
      <c r="M4807">
        <f t="shared" si="525"/>
        <v>1</v>
      </c>
      <c r="N4807">
        <f t="shared" si="526"/>
        <v>0</v>
      </c>
      <c r="O4807">
        <f t="shared" si="527"/>
        <v>1</v>
      </c>
      <c r="P4807">
        <f t="shared" si="528"/>
        <v>0</v>
      </c>
      <c r="Q4807">
        <f t="shared" si="529"/>
        <v>0</v>
      </c>
      <c r="R4807">
        <f t="shared" si="530"/>
        <v>0</v>
      </c>
      <c r="S4807">
        <f t="shared" si="531"/>
        <v>0</v>
      </c>
    </row>
    <row r="4808" spans="1:19" x14ac:dyDescent="0.2">
      <c r="A4808" t="s">
        <v>12</v>
      </c>
      <c r="B4808" s="1">
        <v>42382</v>
      </c>
      <c r="C4808" s="2">
        <v>42382.752488425926</v>
      </c>
      <c r="D4808" t="s">
        <v>419</v>
      </c>
      <c r="E4808" t="s">
        <v>420</v>
      </c>
      <c r="F4808" t="s">
        <v>421</v>
      </c>
      <c r="G4808" t="s">
        <v>183</v>
      </c>
      <c r="H4808">
        <v>80</v>
      </c>
      <c r="I4808" s="4">
        <v>17.39</v>
      </c>
      <c r="J4808" s="4">
        <v>1391.2</v>
      </c>
      <c r="K4808" s="3">
        <v>858664</v>
      </c>
      <c r="L4808" t="s">
        <v>5</v>
      </c>
      <c r="M4808">
        <f t="shared" si="525"/>
        <v>1</v>
      </c>
      <c r="N4808">
        <f t="shared" si="526"/>
        <v>0</v>
      </c>
      <c r="O4808">
        <f t="shared" si="527"/>
        <v>1</v>
      </c>
      <c r="P4808">
        <f t="shared" si="528"/>
        <v>0</v>
      </c>
      <c r="Q4808">
        <f t="shared" si="529"/>
        <v>0</v>
      </c>
      <c r="R4808">
        <f t="shared" si="530"/>
        <v>0</v>
      </c>
      <c r="S4808">
        <f t="shared" si="531"/>
        <v>0</v>
      </c>
    </row>
    <row r="4809" spans="1:19" x14ac:dyDescent="0.2">
      <c r="A4809" t="s">
        <v>12</v>
      </c>
      <c r="B4809" s="1">
        <v>42382</v>
      </c>
      <c r="C4809" s="2">
        <v>42382.752488425926</v>
      </c>
      <c r="D4809" t="s">
        <v>419</v>
      </c>
      <c r="E4809" t="s">
        <v>420</v>
      </c>
      <c r="F4809" t="s">
        <v>422</v>
      </c>
      <c r="G4809" t="s">
        <v>16</v>
      </c>
      <c r="H4809">
        <v>100</v>
      </c>
      <c r="I4809" s="4">
        <v>17.03</v>
      </c>
      <c r="J4809" s="4">
        <v>1703</v>
      </c>
      <c r="K4809" s="3">
        <v>854457</v>
      </c>
      <c r="L4809" t="s">
        <v>5</v>
      </c>
      <c r="M4809">
        <f t="shared" si="525"/>
        <v>1</v>
      </c>
      <c r="N4809">
        <f t="shared" si="526"/>
        <v>0</v>
      </c>
      <c r="O4809">
        <f t="shared" si="527"/>
        <v>1</v>
      </c>
      <c r="P4809">
        <f t="shared" si="528"/>
        <v>0</v>
      </c>
      <c r="Q4809">
        <f t="shared" si="529"/>
        <v>1</v>
      </c>
      <c r="R4809">
        <f t="shared" si="530"/>
        <v>1</v>
      </c>
      <c r="S4809">
        <f t="shared" si="531"/>
        <v>0</v>
      </c>
    </row>
    <row r="4810" spans="1:19" x14ac:dyDescent="0.2">
      <c r="A4810" t="s">
        <v>12</v>
      </c>
      <c r="B4810" s="1">
        <v>42382</v>
      </c>
      <c r="C4810" s="2">
        <v>42382.752488425926</v>
      </c>
      <c r="D4810" t="s">
        <v>419</v>
      </c>
      <c r="E4810" t="s">
        <v>420</v>
      </c>
      <c r="F4810" t="s">
        <v>422</v>
      </c>
      <c r="G4810" t="s">
        <v>16</v>
      </c>
      <c r="H4810">
        <v>253</v>
      </c>
      <c r="I4810" s="4">
        <v>17.41</v>
      </c>
      <c r="J4810" s="4">
        <v>4404.7299999999996</v>
      </c>
      <c r="K4810" s="3">
        <v>858917</v>
      </c>
      <c r="L4810" t="s">
        <v>5</v>
      </c>
      <c r="M4810">
        <f t="shared" si="525"/>
        <v>1</v>
      </c>
      <c r="N4810">
        <f t="shared" si="526"/>
        <v>0</v>
      </c>
      <c r="O4810">
        <f t="shared" si="527"/>
        <v>1</v>
      </c>
      <c r="P4810">
        <f t="shared" si="528"/>
        <v>0</v>
      </c>
      <c r="Q4810">
        <f t="shared" si="529"/>
        <v>1</v>
      </c>
      <c r="R4810">
        <f t="shared" si="530"/>
        <v>1</v>
      </c>
      <c r="S4810">
        <f t="shared" si="531"/>
        <v>0</v>
      </c>
    </row>
    <row r="4811" spans="1:19" x14ac:dyDescent="0.2">
      <c r="A4811" t="s">
        <v>12</v>
      </c>
      <c r="B4811" s="1">
        <v>42382</v>
      </c>
      <c r="C4811" s="2">
        <v>42382.752488425926</v>
      </c>
      <c r="D4811" t="s">
        <v>419</v>
      </c>
      <c r="E4811" t="s">
        <v>420</v>
      </c>
      <c r="F4811" t="s">
        <v>421</v>
      </c>
      <c r="G4811" t="s">
        <v>183</v>
      </c>
      <c r="H4811">
        <v>300</v>
      </c>
      <c r="I4811" s="4">
        <v>17.14</v>
      </c>
      <c r="J4811" s="4">
        <v>5142</v>
      </c>
      <c r="K4811" s="3">
        <v>854857</v>
      </c>
      <c r="L4811" t="s">
        <v>5</v>
      </c>
      <c r="M4811">
        <f t="shared" si="525"/>
        <v>1</v>
      </c>
      <c r="N4811">
        <f t="shared" si="526"/>
        <v>0</v>
      </c>
      <c r="O4811">
        <f t="shared" si="527"/>
        <v>1</v>
      </c>
      <c r="P4811">
        <f t="shared" si="528"/>
        <v>0</v>
      </c>
      <c r="Q4811">
        <f t="shared" si="529"/>
        <v>0</v>
      </c>
      <c r="R4811">
        <f t="shared" si="530"/>
        <v>0</v>
      </c>
      <c r="S4811">
        <f t="shared" si="531"/>
        <v>0</v>
      </c>
    </row>
    <row r="4812" spans="1:19" x14ac:dyDescent="0.2">
      <c r="A4812" t="s">
        <v>12</v>
      </c>
      <c r="B4812" s="1">
        <v>42382</v>
      </c>
      <c r="C4812" s="2">
        <v>42382.752488425926</v>
      </c>
      <c r="D4812" t="s">
        <v>419</v>
      </c>
      <c r="E4812" t="s">
        <v>420</v>
      </c>
      <c r="F4812" t="s">
        <v>421</v>
      </c>
      <c r="G4812" t="s">
        <v>183</v>
      </c>
      <c r="H4812">
        <v>108</v>
      </c>
      <c r="I4812" s="4">
        <v>17.43</v>
      </c>
      <c r="J4812" s="4">
        <v>1882.44</v>
      </c>
      <c r="K4812" s="3">
        <v>859125</v>
      </c>
      <c r="L4812" t="s">
        <v>5</v>
      </c>
      <c r="M4812">
        <f t="shared" si="525"/>
        <v>1</v>
      </c>
      <c r="N4812">
        <f t="shared" si="526"/>
        <v>0</v>
      </c>
      <c r="O4812">
        <f t="shared" si="527"/>
        <v>1</v>
      </c>
      <c r="P4812">
        <f t="shared" si="528"/>
        <v>0</v>
      </c>
      <c r="Q4812">
        <f t="shared" si="529"/>
        <v>0</v>
      </c>
      <c r="R4812">
        <f t="shared" si="530"/>
        <v>0</v>
      </c>
      <c r="S4812">
        <f t="shared" si="531"/>
        <v>0</v>
      </c>
    </row>
    <row r="4813" spans="1:19" x14ac:dyDescent="0.2">
      <c r="A4813" t="s">
        <v>12</v>
      </c>
      <c r="B4813" s="1">
        <v>42382</v>
      </c>
      <c r="C4813" s="2">
        <v>42382.752488425926</v>
      </c>
      <c r="D4813" t="s">
        <v>419</v>
      </c>
      <c r="E4813" t="s">
        <v>420</v>
      </c>
      <c r="F4813" t="s">
        <v>422</v>
      </c>
      <c r="G4813" t="s">
        <v>16</v>
      </c>
      <c r="H4813">
        <v>300</v>
      </c>
      <c r="I4813" s="4">
        <v>17.149999999999999</v>
      </c>
      <c r="J4813" s="4">
        <v>5145</v>
      </c>
      <c r="K4813" s="3">
        <v>855157</v>
      </c>
      <c r="L4813" t="s">
        <v>5</v>
      </c>
      <c r="M4813">
        <f t="shared" si="525"/>
        <v>1</v>
      </c>
      <c r="N4813">
        <f t="shared" si="526"/>
        <v>0</v>
      </c>
      <c r="O4813">
        <f t="shared" si="527"/>
        <v>1</v>
      </c>
      <c r="P4813">
        <f t="shared" si="528"/>
        <v>0</v>
      </c>
      <c r="Q4813">
        <f t="shared" si="529"/>
        <v>1</v>
      </c>
      <c r="R4813">
        <f t="shared" si="530"/>
        <v>1</v>
      </c>
      <c r="S4813">
        <f t="shared" si="531"/>
        <v>0</v>
      </c>
    </row>
    <row r="4814" spans="1:19" x14ac:dyDescent="0.2">
      <c r="A4814" t="s">
        <v>12</v>
      </c>
      <c r="B4814" s="1">
        <v>42382</v>
      </c>
      <c r="C4814" s="2">
        <v>42382.752488425926</v>
      </c>
      <c r="D4814" t="s">
        <v>419</v>
      </c>
      <c r="E4814" t="s">
        <v>420</v>
      </c>
      <c r="F4814" t="s">
        <v>422</v>
      </c>
      <c r="G4814" t="s">
        <v>16</v>
      </c>
      <c r="H4814">
        <v>300</v>
      </c>
      <c r="I4814" s="4">
        <v>17.440000000000001</v>
      </c>
      <c r="J4814" s="4">
        <v>5232</v>
      </c>
      <c r="K4814" s="3">
        <v>859425</v>
      </c>
      <c r="L4814" t="s">
        <v>5</v>
      </c>
      <c r="M4814">
        <f t="shared" si="525"/>
        <v>1</v>
      </c>
      <c r="N4814">
        <f t="shared" si="526"/>
        <v>0</v>
      </c>
      <c r="O4814">
        <f t="shared" si="527"/>
        <v>1</v>
      </c>
      <c r="P4814">
        <f t="shared" si="528"/>
        <v>0</v>
      </c>
      <c r="Q4814">
        <f t="shared" si="529"/>
        <v>1</v>
      </c>
      <c r="R4814">
        <f t="shared" si="530"/>
        <v>1</v>
      </c>
      <c r="S4814">
        <f t="shared" si="531"/>
        <v>0</v>
      </c>
    </row>
    <row r="4815" spans="1:19" x14ac:dyDescent="0.2">
      <c r="A4815" t="s">
        <v>12</v>
      </c>
      <c r="B4815" s="1">
        <v>42382</v>
      </c>
      <c r="C4815" s="2">
        <v>42382.752488425926</v>
      </c>
      <c r="D4815" t="s">
        <v>419</v>
      </c>
      <c r="E4815" t="s">
        <v>420</v>
      </c>
      <c r="F4815" t="s">
        <v>421</v>
      </c>
      <c r="G4815" t="s">
        <v>183</v>
      </c>
      <c r="H4815">
        <v>600</v>
      </c>
      <c r="I4815" s="4">
        <v>17.170000000000002</v>
      </c>
      <c r="J4815" s="4">
        <v>10302</v>
      </c>
      <c r="K4815" s="3">
        <v>856557</v>
      </c>
      <c r="L4815" t="s">
        <v>5</v>
      </c>
      <c r="M4815">
        <f t="shared" si="525"/>
        <v>1</v>
      </c>
      <c r="N4815">
        <f t="shared" si="526"/>
        <v>0</v>
      </c>
      <c r="O4815">
        <f t="shared" si="527"/>
        <v>1</v>
      </c>
      <c r="P4815">
        <f t="shared" si="528"/>
        <v>0</v>
      </c>
      <c r="Q4815">
        <f t="shared" si="529"/>
        <v>0</v>
      </c>
      <c r="R4815">
        <f t="shared" si="530"/>
        <v>0</v>
      </c>
      <c r="S4815">
        <f t="shared" si="531"/>
        <v>0</v>
      </c>
    </row>
    <row r="4816" spans="1:19" x14ac:dyDescent="0.2">
      <c r="A4816" t="s">
        <v>12</v>
      </c>
      <c r="B4816" s="1">
        <v>42382</v>
      </c>
      <c r="C4816" s="2">
        <v>42382.752488425926</v>
      </c>
      <c r="D4816" t="s">
        <v>419</v>
      </c>
      <c r="E4816" t="s">
        <v>420</v>
      </c>
      <c r="F4816" t="s">
        <v>421</v>
      </c>
      <c r="G4816" t="s">
        <v>183</v>
      </c>
      <c r="H4816">
        <v>300</v>
      </c>
      <c r="I4816" s="4">
        <v>17.5</v>
      </c>
      <c r="J4816" s="4">
        <v>5250</v>
      </c>
      <c r="K4816" s="3">
        <v>859825</v>
      </c>
      <c r="L4816" t="s">
        <v>5</v>
      </c>
      <c r="M4816">
        <f t="shared" si="525"/>
        <v>1</v>
      </c>
      <c r="N4816">
        <f t="shared" si="526"/>
        <v>0</v>
      </c>
      <c r="O4816">
        <f t="shared" si="527"/>
        <v>1</v>
      </c>
      <c r="P4816">
        <f t="shared" si="528"/>
        <v>0</v>
      </c>
      <c r="Q4816">
        <f t="shared" si="529"/>
        <v>0</v>
      </c>
      <c r="R4816">
        <f t="shared" si="530"/>
        <v>0</v>
      </c>
      <c r="S4816">
        <f t="shared" si="531"/>
        <v>0</v>
      </c>
    </row>
    <row r="4817" spans="1:19" x14ac:dyDescent="0.2">
      <c r="A4817" t="s">
        <v>12</v>
      </c>
      <c r="B4817" s="1">
        <v>42382</v>
      </c>
      <c r="C4817" s="2">
        <v>42382.752488425926</v>
      </c>
      <c r="D4817" t="s">
        <v>419</v>
      </c>
      <c r="E4817" t="s">
        <v>420</v>
      </c>
      <c r="F4817" t="s">
        <v>421</v>
      </c>
      <c r="G4817" t="s">
        <v>183</v>
      </c>
      <c r="H4817">
        <v>100</v>
      </c>
      <c r="I4817" s="4">
        <v>17.29</v>
      </c>
      <c r="J4817" s="4">
        <v>1729</v>
      </c>
      <c r="K4817" s="3">
        <v>857372</v>
      </c>
      <c r="L4817" t="s">
        <v>5</v>
      </c>
      <c r="M4817">
        <f t="shared" si="525"/>
        <v>1</v>
      </c>
      <c r="N4817">
        <f t="shared" si="526"/>
        <v>0</v>
      </c>
      <c r="O4817">
        <f t="shared" si="527"/>
        <v>1</v>
      </c>
      <c r="P4817">
        <f t="shared" si="528"/>
        <v>0</v>
      </c>
      <c r="Q4817">
        <f t="shared" si="529"/>
        <v>0</v>
      </c>
      <c r="R4817">
        <f t="shared" si="530"/>
        <v>0</v>
      </c>
      <c r="S4817">
        <f t="shared" si="531"/>
        <v>0</v>
      </c>
    </row>
    <row r="4818" spans="1:19" x14ac:dyDescent="0.2">
      <c r="A4818" t="s">
        <v>12</v>
      </c>
      <c r="B4818" s="1">
        <v>42382</v>
      </c>
      <c r="C4818" s="2">
        <v>42382.752488425926</v>
      </c>
      <c r="D4818" t="s">
        <v>419</v>
      </c>
      <c r="E4818" t="s">
        <v>420</v>
      </c>
      <c r="F4818" t="s">
        <v>421</v>
      </c>
      <c r="G4818" t="s">
        <v>183</v>
      </c>
      <c r="H4818">
        <v>150</v>
      </c>
      <c r="I4818" s="4">
        <v>16.96</v>
      </c>
      <c r="J4818" s="4">
        <v>2544</v>
      </c>
      <c r="K4818" s="3">
        <v>852709</v>
      </c>
      <c r="L4818" t="s">
        <v>5</v>
      </c>
      <c r="M4818">
        <f t="shared" si="525"/>
        <v>1</v>
      </c>
      <c r="N4818">
        <f t="shared" si="526"/>
        <v>0</v>
      </c>
      <c r="O4818">
        <f t="shared" si="527"/>
        <v>1</v>
      </c>
      <c r="P4818">
        <f t="shared" si="528"/>
        <v>0</v>
      </c>
      <c r="Q4818">
        <f t="shared" si="529"/>
        <v>0</v>
      </c>
      <c r="R4818">
        <f t="shared" si="530"/>
        <v>0</v>
      </c>
      <c r="S4818">
        <f t="shared" si="531"/>
        <v>0</v>
      </c>
    </row>
    <row r="4819" spans="1:19" x14ac:dyDescent="0.2">
      <c r="A4819" t="s">
        <v>12</v>
      </c>
      <c r="B4819" s="1">
        <v>42382</v>
      </c>
      <c r="C4819" s="2">
        <v>42382.752488425926</v>
      </c>
      <c r="D4819" t="s">
        <v>419</v>
      </c>
      <c r="E4819" t="s">
        <v>420</v>
      </c>
      <c r="F4819" t="s">
        <v>421</v>
      </c>
      <c r="G4819" t="s">
        <v>183</v>
      </c>
      <c r="H4819">
        <v>100</v>
      </c>
      <c r="I4819" s="4">
        <v>17.329999999999998</v>
      </c>
      <c r="J4819" s="4">
        <v>1733</v>
      </c>
      <c r="K4819" s="3">
        <v>857872</v>
      </c>
      <c r="L4819" t="s">
        <v>5</v>
      </c>
      <c r="M4819">
        <f t="shared" si="525"/>
        <v>1</v>
      </c>
      <c r="N4819">
        <f t="shared" si="526"/>
        <v>0</v>
      </c>
      <c r="O4819">
        <f t="shared" si="527"/>
        <v>1</v>
      </c>
      <c r="P4819">
        <f t="shared" si="528"/>
        <v>0</v>
      </c>
      <c r="Q4819">
        <f t="shared" si="529"/>
        <v>0</v>
      </c>
      <c r="R4819">
        <f t="shared" si="530"/>
        <v>0</v>
      </c>
      <c r="S4819">
        <f t="shared" si="531"/>
        <v>0</v>
      </c>
    </row>
    <row r="4820" spans="1:19" x14ac:dyDescent="0.2">
      <c r="A4820" t="s">
        <v>12</v>
      </c>
      <c r="B4820" s="1">
        <v>42382</v>
      </c>
      <c r="C4820" s="2">
        <v>42382.752488425926</v>
      </c>
      <c r="D4820" t="s">
        <v>419</v>
      </c>
      <c r="E4820" t="s">
        <v>420</v>
      </c>
      <c r="F4820" t="s">
        <v>421</v>
      </c>
      <c r="G4820" t="s">
        <v>183</v>
      </c>
      <c r="H4820">
        <v>648</v>
      </c>
      <c r="I4820" s="4">
        <v>17.010000000000002</v>
      </c>
      <c r="J4820" s="4">
        <v>11022.5</v>
      </c>
      <c r="K4820" s="3">
        <v>853757</v>
      </c>
      <c r="L4820" t="s">
        <v>5</v>
      </c>
      <c r="M4820">
        <f t="shared" si="525"/>
        <v>1</v>
      </c>
      <c r="N4820">
        <f t="shared" si="526"/>
        <v>0</v>
      </c>
      <c r="O4820">
        <f t="shared" si="527"/>
        <v>1</v>
      </c>
      <c r="P4820">
        <f t="shared" si="528"/>
        <v>0</v>
      </c>
      <c r="Q4820">
        <f t="shared" si="529"/>
        <v>0</v>
      </c>
      <c r="R4820">
        <f t="shared" si="530"/>
        <v>0</v>
      </c>
      <c r="S4820">
        <f t="shared" si="531"/>
        <v>0</v>
      </c>
    </row>
    <row r="4821" spans="1:19" x14ac:dyDescent="0.2">
      <c r="A4821" t="s">
        <v>12</v>
      </c>
      <c r="B4821" s="1">
        <v>42382</v>
      </c>
      <c r="C4821" s="2">
        <v>42382.752488425926</v>
      </c>
      <c r="D4821" t="s">
        <v>419</v>
      </c>
      <c r="E4821" t="s">
        <v>420</v>
      </c>
      <c r="F4821" t="s">
        <v>421</v>
      </c>
      <c r="G4821" t="s">
        <v>183</v>
      </c>
      <c r="H4821">
        <v>200</v>
      </c>
      <c r="I4821" s="4">
        <v>17.36</v>
      </c>
      <c r="J4821" s="4">
        <v>3472</v>
      </c>
      <c r="K4821" s="3">
        <v>858584</v>
      </c>
      <c r="L4821" t="s">
        <v>5</v>
      </c>
      <c r="M4821">
        <f t="shared" si="525"/>
        <v>1</v>
      </c>
      <c r="N4821">
        <f t="shared" si="526"/>
        <v>0</v>
      </c>
      <c r="O4821">
        <f t="shared" si="527"/>
        <v>1</v>
      </c>
      <c r="P4821">
        <f t="shared" si="528"/>
        <v>0</v>
      </c>
      <c r="Q4821">
        <f t="shared" si="529"/>
        <v>0</v>
      </c>
      <c r="R4821">
        <f t="shared" si="530"/>
        <v>0</v>
      </c>
      <c r="S4821">
        <f t="shared" si="531"/>
        <v>0</v>
      </c>
    </row>
    <row r="4822" spans="1:19" x14ac:dyDescent="0.2">
      <c r="A4822" t="s">
        <v>12</v>
      </c>
      <c r="B4822" s="1">
        <v>42382</v>
      </c>
      <c r="C4822" s="2">
        <v>42382.752488425926</v>
      </c>
      <c r="D4822" t="s">
        <v>419</v>
      </c>
      <c r="E4822" t="s">
        <v>420</v>
      </c>
      <c r="F4822" t="s">
        <v>421</v>
      </c>
      <c r="G4822" t="s">
        <v>183</v>
      </c>
      <c r="H4822">
        <v>100</v>
      </c>
      <c r="I4822" s="4">
        <v>17.11</v>
      </c>
      <c r="J4822" s="4">
        <v>1711</v>
      </c>
      <c r="K4822" s="3">
        <v>854557</v>
      </c>
      <c r="L4822" t="s">
        <v>5</v>
      </c>
      <c r="M4822">
        <f t="shared" si="525"/>
        <v>1</v>
      </c>
      <c r="N4822">
        <f t="shared" si="526"/>
        <v>0</v>
      </c>
      <c r="O4822">
        <f t="shared" si="527"/>
        <v>1</v>
      </c>
      <c r="P4822">
        <f t="shared" si="528"/>
        <v>0</v>
      </c>
      <c r="Q4822">
        <f t="shared" si="529"/>
        <v>0</v>
      </c>
      <c r="R4822">
        <f t="shared" si="530"/>
        <v>0</v>
      </c>
      <c r="S4822">
        <f t="shared" si="531"/>
        <v>0</v>
      </c>
    </row>
    <row r="4823" spans="1:19" x14ac:dyDescent="0.2">
      <c r="A4823" t="s">
        <v>12</v>
      </c>
      <c r="B4823" s="1">
        <v>42382</v>
      </c>
      <c r="C4823" s="2">
        <v>42382.752488425926</v>
      </c>
      <c r="D4823" t="s">
        <v>419</v>
      </c>
      <c r="E4823" t="s">
        <v>420</v>
      </c>
      <c r="F4823" t="s">
        <v>421</v>
      </c>
      <c r="G4823" t="s">
        <v>183</v>
      </c>
      <c r="H4823">
        <v>100</v>
      </c>
      <c r="I4823" s="4">
        <v>17.420000000000002</v>
      </c>
      <c r="J4823" s="4">
        <v>1742</v>
      </c>
      <c r="K4823" s="3">
        <v>859017</v>
      </c>
      <c r="L4823" t="s">
        <v>5</v>
      </c>
      <c r="M4823">
        <f t="shared" si="525"/>
        <v>1</v>
      </c>
      <c r="N4823">
        <f t="shared" si="526"/>
        <v>0</v>
      </c>
      <c r="O4823">
        <f t="shared" si="527"/>
        <v>1</v>
      </c>
      <c r="P4823">
        <f t="shared" si="528"/>
        <v>0</v>
      </c>
      <c r="Q4823">
        <f t="shared" si="529"/>
        <v>0</v>
      </c>
      <c r="R4823">
        <f t="shared" si="530"/>
        <v>0</v>
      </c>
      <c r="S4823">
        <f t="shared" si="531"/>
        <v>0</v>
      </c>
    </row>
    <row r="4824" spans="1:19" x14ac:dyDescent="0.2">
      <c r="A4824" t="s">
        <v>12</v>
      </c>
      <c r="B4824" s="1">
        <v>42382</v>
      </c>
      <c r="C4824" s="2">
        <v>42382.752488425926</v>
      </c>
      <c r="D4824" t="s">
        <v>419</v>
      </c>
      <c r="E4824" t="s">
        <v>420</v>
      </c>
      <c r="F4824" t="s">
        <v>421</v>
      </c>
      <c r="G4824" t="s">
        <v>183</v>
      </c>
      <c r="H4824">
        <v>800</v>
      </c>
      <c r="I4824" s="4">
        <v>17.16</v>
      </c>
      <c r="J4824" s="4">
        <v>13728</v>
      </c>
      <c r="K4824" s="3">
        <v>855957</v>
      </c>
      <c r="L4824" t="s">
        <v>5</v>
      </c>
      <c r="M4824">
        <f t="shared" si="525"/>
        <v>1</v>
      </c>
      <c r="N4824">
        <f t="shared" si="526"/>
        <v>0</v>
      </c>
      <c r="O4824">
        <f t="shared" si="527"/>
        <v>1</v>
      </c>
      <c r="P4824">
        <f t="shared" si="528"/>
        <v>0</v>
      </c>
      <c r="Q4824">
        <f t="shared" si="529"/>
        <v>0</v>
      </c>
      <c r="R4824">
        <f t="shared" si="530"/>
        <v>0</v>
      </c>
      <c r="S4824">
        <f t="shared" si="531"/>
        <v>0</v>
      </c>
    </row>
    <row r="4825" spans="1:19" x14ac:dyDescent="0.2">
      <c r="A4825" t="s">
        <v>12</v>
      </c>
      <c r="B4825" s="1">
        <v>42382</v>
      </c>
      <c r="C4825" s="2">
        <v>42382.752488425926</v>
      </c>
      <c r="D4825" t="s">
        <v>419</v>
      </c>
      <c r="E4825" t="s">
        <v>420</v>
      </c>
      <c r="F4825" t="s">
        <v>421</v>
      </c>
      <c r="G4825" t="s">
        <v>183</v>
      </c>
      <c r="H4825">
        <v>100</v>
      </c>
      <c r="I4825" s="4">
        <v>17.46</v>
      </c>
      <c r="J4825" s="4">
        <v>1746</v>
      </c>
      <c r="K4825" s="3">
        <v>859525</v>
      </c>
      <c r="L4825" t="s">
        <v>5</v>
      </c>
      <c r="M4825">
        <f t="shared" si="525"/>
        <v>1</v>
      </c>
      <c r="N4825">
        <f t="shared" si="526"/>
        <v>0</v>
      </c>
      <c r="O4825">
        <f t="shared" si="527"/>
        <v>1</v>
      </c>
      <c r="P4825">
        <f t="shared" si="528"/>
        <v>0</v>
      </c>
      <c r="Q4825">
        <f t="shared" si="529"/>
        <v>0</v>
      </c>
      <c r="R4825">
        <f t="shared" si="530"/>
        <v>0</v>
      </c>
      <c r="S4825">
        <f t="shared" si="531"/>
        <v>0</v>
      </c>
    </row>
    <row r="4826" spans="1:19" x14ac:dyDescent="0.2">
      <c r="A4826" t="s">
        <v>0</v>
      </c>
      <c r="B4826" s="1">
        <v>42380</v>
      </c>
      <c r="C4826" s="2">
        <v>42382.752141203702</v>
      </c>
      <c r="D4826" t="s">
        <v>3020</v>
      </c>
      <c r="E4826" t="s">
        <v>3021</v>
      </c>
      <c r="F4826" t="s">
        <v>3022</v>
      </c>
      <c r="G4826" t="s">
        <v>7</v>
      </c>
      <c r="H4826" s="3">
        <v>3333</v>
      </c>
      <c r="I4826" s="4">
        <v>20.811399999999999</v>
      </c>
      <c r="J4826" s="4">
        <v>69364.399999999994</v>
      </c>
      <c r="K4826" s="3">
        <v>30960</v>
      </c>
      <c r="L4826" t="s">
        <v>5</v>
      </c>
      <c r="M4826">
        <f t="shared" si="525"/>
        <v>0</v>
      </c>
      <c r="N4826">
        <f t="shared" si="526"/>
        <v>1</v>
      </c>
      <c r="O4826">
        <f t="shared" si="527"/>
        <v>1</v>
      </c>
      <c r="P4826">
        <f t="shared" si="528"/>
        <v>0</v>
      </c>
      <c r="Q4826">
        <f t="shared" si="529"/>
        <v>1</v>
      </c>
      <c r="R4826">
        <f t="shared" si="530"/>
        <v>0</v>
      </c>
      <c r="S4826">
        <f t="shared" si="531"/>
        <v>0</v>
      </c>
    </row>
    <row r="4827" spans="1:19" x14ac:dyDescent="0.2">
      <c r="A4827" t="s">
        <v>12</v>
      </c>
      <c r="B4827" s="1">
        <v>42380</v>
      </c>
      <c r="C4827" s="2">
        <v>42382.75209490741</v>
      </c>
      <c r="D4827" t="s">
        <v>4001</v>
      </c>
      <c r="E4827" t="s">
        <v>4002</v>
      </c>
      <c r="F4827" t="s">
        <v>4003</v>
      </c>
      <c r="G4827" t="s">
        <v>16</v>
      </c>
      <c r="H4827" s="3">
        <v>8882</v>
      </c>
      <c r="I4827" s="4">
        <v>12</v>
      </c>
      <c r="J4827" s="4">
        <v>106584</v>
      </c>
      <c r="K4827" s="3">
        <v>56324</v>
      </c>
      <c r="L4827" t="s">
        <v>5</v>
      </c>
      <c r="M4827">
        <f t="shared" si="525"/>
        <v>1</v>
      </c>
      <c r="N4827">
        <f t="shared" si="526"/>
        <v>0</v>
      </c>
      <c r="O4827">
        <f t="shared" si="527"/>
        <v>1</v>
      </c>
      <c r="P4827">
        <f t="shared" si="528"/>
        <v>0</v>
      </c>
      <c r="Q4827">
        <f t="shared" si="529"/>
        <v>1</v>
      </c>
      <c r="R4827">
        <f t="shared" si="530"/>
        <v>1</v>
      </c>
      <c r="S4827">
        <f t="shared" si="531"/>
        <v>0</v>
      </c>
    </row>
    <row r="4828" spans="1:19" x14ac:dyDescent="0.2">
      <c r="A4828" t="s">
        <v>0</v>
      </c>
      <c r="B4828" s="1">
        <v>42380</v>
      </c>
      <c r="C4828" s="2">
        <v>42382.75209490741</v>
      </c>
      <c r="D4828" t="s">
        <v>4001</v>
      </c>
      <c r="E4828" t="s">
        <v>4002</v>
      </c>
      <c r="F4828" t="s">
        <v>4003</v>
      </c>
      <c r="G4828" t="s">
        <v>16</v>
      </c>
      <c r="H4828" s="3">
        <v>6245</v>
      </c>
      <c r="I4828" s="4">
        <v>61.63</v>
      </c>
      <c r="J4828" s="4">
        <v>384879</v>
      </c>
      <c r="K4828" s="3">
        <v>50079</v>
      </c>
      <c r="L4828" t="s">
        <v>5</v>
      </c>
      <c r="M4828">
        <f t="shared" si="525"/>
        <v>0</v>
      </c>
      <c r="N4828">
        <f t="shared" si="526"/>
        <v>1</v>
      </c>
      <c r="O4828">
        <f t="shared" si="527"/>
        <v>1</v>
      </c>
      <c r="P4828">
        <f t="shared" si="528"/>
        <v>0</v>
      </c>
      <c r="Q4828">
        <f t="shared" si="529"/>
        <v>1</v>
      </c>
      <c r="R4828">
        <f t="shared" si="530"/>
        <v>1</v>
      </c>
      <c r="S4828">
        <f t="shared" si="531"/>
        <v>0</v>
      </c>
    </row>
    <row r="4829" spans="1:19" x14ac:dyDescent="0.2">
      <c r="A4829" t="s">
        <v>0</v>
      </c>
      <c r="B4829" s="1">
        <v>42380</v>
      </c>
      <c r="C4829" s="2">
        <v>42382.75209490741</v>
      </c>
      <c r="D4829" t="s">
        <v>4001</v>
      </c>
      <c r="E4829" t="s">
        <v>4002</v>
      </c>
      <c r="F4829" t="s">
        <v>4003</v>
      </c>
      <c r="G4829" t="s">
        <v>16</v>
      </c>
      <c r="H4829" s="3">
        <v>2637</v>
      </c>
      <c r="I4829" s="4">
        <v>62.79</v>
      </c>
      <c r="J4829" s="4">
        <v>165577</v>
      </c>
      <c r="K4829" s="3">
        <v>47442</v>
      </c>
      <c r="L4829" t="s">
        <v>5</v>
      </c>
      <c r="M4829">
        <f t="shared" si="525"/>
        <v>0</v>
      </c>
      <c r="N4829">
        <f t="shared" si="526"/>
        <v>1</v>
      </c>
      <c r="O4829">
        <f t="shared" si="527"/>
        <v>1</v>
      </c>
      <c r="P4829">
        <f t="shared" si="528"/>
        <v>0</v>
      </c>
      <c r="Q4829">
        <f t="shared" si="529"/>
        <v>1</v>
      </c>
      <c r="R4829">
        <f t="shared" si="530"/>
        <v>1</v>
      </c>
      <c r="S4829">
        <f t="shared" si="531"/>
        <v>0</v>
      </c>
    </row>
    <row r="4830" spans="1:19" x14ac:dyDescent="0.2">
      <c r="A4830" t="s">
        <v>0</v>
      </c>
      <c r="B4830" s="1">
        <v>42381</v>
      </c>
      <c r="C4830" s="2">
        <v>42382.75209490741</v>
      </c>
      <c r="D4830" t="s">
        <v>4001</v>
      </c>
      <c r="E4830" t="s">
        <v>4002</v>
      </c>
      <c r="F4830" t="s">
        <v>4003</v>
      </c>
      <c r="G4830" t="s">
        <v>16</v>
      </c>
      <c r="H4830" s="3">
        <v>2106</v>
      </c>
      <c r="I4830" s="4">
        <v>63.07</v>
      </c>
      <c r="J4830" s="4">
        <v>132825</v>
      </c>
      <c r="K4830" s="3">
        <v>47442</v>
      </c>
      <c r="L4830" t="s">
        <v>5</v>
      </c>
      <c r="M4830">
        <f t="shared" si="525"/>
        <v>0</v>
      </c>
      <c r="N4830">
        <f t="shared" si="526"/>
        <v>1</v>
      </c>
      <c r="O4830">
        <f t="shared" si="527"/>
        <v>1</v>
      </c>
      <c r="P4830">
        <f t="shared" si="528"/>
        <v>0</v>
      </c>
      <c r="Q4830">
        <f t="shared" si="529"/>
        <v>1</v>
      </c>
      <c r="R4830">
        <f t="shared" si="530"/>
        <v>1</v>
      </c>
      <c r="S4830">
        <f t="shared" si="531"/>
        <v>0</v>
      </c>
    </row>
    <row r="4831" spans="1:19" x14ac:dyDescent="0.2">
      <c r="A4831" t="s">
        <v>12</v>
      </c>
      <c r="B4831" s="1">
        <v>42381</v>
      </c>
      <c r="C4831" s="2">
        <v>42382.75209490741</v>
      </c>
      <c r="D4831" t="s">
        <v>4001</v>
      </c>
      <c r="E4831" t="s">
        <v>4002</v>
      </c>
      <c r="F4831" t="s">
        <v>4003</v>
      </c>
      <c r="G4831" t="s">
        <v>16</v>
      </c>
      <c r="H4831" s="3">
        <v>5252</v>
      </c>
      <c r="I4831" s="4">
        <v>12</v>
      </c>
      <c r="J4831" s="4">
        <v>63024</v>
      </c>
      <c r="K4831" s="3">
        <v>52694</v>
      </c>
      <c r="L4831" t="s">
        <v>5</v>
      </c>
      <c r="M4831">
        <f t="shared" si="525"/>
        <v>1</v>
      </c>
      <c r="N4831">
        <f t="shared" si="526"/>
        <v>0</v>
      </c>
      <c r="O4831">
        <f t="shared" si="527"/>
        <v>1</v>
      </c>
      <c r="P4831">
        <f t="shared" si="528"/>
        <v>0</v>
      </c>
      <c r="Q4831">
        <f t="shared" si="529"/>
        <v>1</v>
      </c>
      <c r="R4831">
        <f t="shared" si="530"/>
        <v>1</v>
      </c>
      <c r="S4831">
        <f t="shared" si="531"/>
        <v>0</v>
      </c>
    </row>
    <row r="4832" spans="1:19" x14ac:dyDescent="0.2">
      <c r="A4832" t="s">
        <v>0</v>
      </c>
      <c r="B4832" s="1">
        <v>42381</v>
      </c>
      <c r="C4832" s="2">
        <v>42382.75209490741</v>
      </c>
      <c r="D4832" t="s">
        <v>4001</v>
      </c>
      <c r="E4832" t="s">
        <v>4002</v>
      </c>
      <c r="F4832" t="s">
        <v>4003</v>
      </c>
      <c r="G4832" t="s">
        <v>16</v>
      </c>
      <c r="H4832" s="3">
        <v>3146</v>
      </c>
      <c r="I4832" s="4">
        <v>62.11</v>
      </c>
      <c r="J4832" s="4">
        <v>195398</v>
      </c>
      <c r="K4832" s="3">
        <v>49548</v>
      </c>
      <c r="L4832" t="s">
        <v>5</v>
      </c>
      <c r="M4832">
        <f t="shared" si="525"/>
        <v>0</v>
      </c>
      <c r="N4832">
        <f t="shared" si="526"/>
        <v>1</v>
      </c>
      <c r="O4832">
        <f t="shared" si="527"/>
        <v>1</v>
      </c>
      <c r="P4832">
        <f t="shared" si="528"/>
        <v>0</v>
      </c>
      <c r="Q4832">
        <f t="shared" si="529"/>
        <v>1</v>
      </c>
      <c r="R4832">
        <f t="shared" si="530"/>
        <v>1</v>
      </c>
      <c r="S4832">
        <f t="shared" si="531"/>
        <v>0</v>
      </c>
    </row>
    <row r="4833" spans="1:19" x14ac:dyDescent="0.2">
      <c r="A4833" t="s">
        <v>12</v>
      </c>
      <c r="B4833" s="1">
        <v>42382</v>
      </c>
      <c r="C4833" s="2">
        <v>42382.75209490741</v>
      </c>
      <c r="D4833" t="s">
        <v>4001</v>
      </c>
      <c r="E4833" t="s">
        <v>4002</v>
      </c>
      <c r="F4833" t="s">
        <v>4003</v>
      </c>
      <c r="G4833" t="s">
        <v>16</v>
      </c>
      <c r="H4833" s="3">
        <v>1016</v>
      </c>
      <c r="I4833" s="4">
        <v>12</v>
      </c>
      <c r="J4833" s="4">
        <v>12192</v>
      </c>
      <c r="K4833" s="3">
        <v>48458</v>
      </c>
      <c r="L4833" t="s">
        <v>5</v>
      </c>
      <c r="M4833">
        <f t="shared" si="525"/>
        <v>1</v>
      </c>
      <c r="N4833">
        <f t="shared" si="526"/>
        <v>0</v>
      </c>
      <c r="O4833">
        <f t="shared" si="527"/>
        <v>1</v>
      </c>
      <c r="P4833">
        <f t="shared" si="528"/>
        <v>0</v>
      </c>
      <c r="Q4833">
        <f t="shared" si="529"/>
        <v>1</v>
      </c>
      <c r="R4833">
        <f t="shared" si="530"/>
        <v>1</v>
      </c>
      <c r="S4833">
        <f t="shared" si="531"/>
        <v>0</v>
      </c>
    </row>
    <row r="4834" spans="1:19" x14ac:dyDescent="0.2">
      <c r="A4834" t="s">
        <v>0</v>
      </c>
      <c r="B4834" s="1">
        <v>42382</v>
      </c>
      <c r="C4834" s="2">
        <v>42382.75209490741</v>
      </c>
      <c r="D4834" t="s">
        <v>4001</v>
      </c>
      <c r="E4834" t="s">
        <v>4002</v>
      </c>
      <c r="F4834" t="s">
        <v>4003</v>
      </c>
      <c r="G4834" t="s">
        <v>16</v>
      </c>
      <c r="H4834" s="3">
        <v>1016</v>
      </c>
      <c r="I4834" s="4">
        <v>62.72</v>
      </c>
      <c r="J4834" s="4">
        <v>63723.5</v>
      </c>
      <c r="K4834" s="3">
        <v>47442</v>
      </c>
      <c r="L4834" t="s">
        <v>5</v>
      </c>
      <c r="M4834">
        <f t="shared" si="525"/>
        <v>0</v>
      </c>
      <c r="N4834">
        <f t="shared" si="526"/>
        <v>1</v>
      </c>
      <c r="O4834">
        <f t="shared" si="527"/>
        <v>1</v>
      </c>
      <c r="P4834">
        <f t="shared" si="528"/>
        <v>0</v>
      </c>
      <c r="Q4834">
        <f t="shared" si="529"/>
        <v>1</v>
      </c>
      <c r="R4834">
        <f t="shared" si="530"/>
        <v>1</v>
      </c>
      <c r="S4834">
        <f t="shared" si="531"/>
        <v>0</v>
      </c>
    </row>
    <row r="4835" spans="1:19" x14ac:dyDescent="0.2">
      <c r="A4835" t="s">
        <v>0</v>
      </c>
      <c r="B4835" s="1">
        <v>42381</v>
      </c>
      <c r="C4835" s="2">
        <v>42382.75141203704</v>
      </c>
      <c r="D4835" t="s">
        <v>4004</v>
      </c>
      <c r="E4835" t="s">
        <v>4005</v>
      </c>
      <c r="F4835" t="s">
        <v>4006</v>
      </c>
      <c r="G4835" t="s">
        <v>7</v>
      </c>
      <c r="H4835">
        <v>1</v>
      </c>
      <c r="I4835" s="4">
        <v>37.840000000000003</v>
      </c>
      <c r="J4835" s="4">
        <v>36.455100000000002</v>
      </c>
      <c r="K4835" s="3">
        <v>108543</v>
      </c>
      <c r="L4835" t="s">
        <v>5</v>
      </c>
      <c r="M4835">
        <f t="shared" si="525"/>
        <v>0</v>
      </c>
      <c r="N4835">
        <f t="shared" si="526"/>
        <v>1</v>
      </c>
      <c r="O4835">
        <f t="shared" si="527"/>
        <v>1</v>
      </c>
      <c r="P4835">
        <f t="shared" si="528"/>
        <v>0</v>
      </c>
      <c r="Q4835">
        <f t="shared" si="529"/>
        <v>1</v>
      </c>
      <c r="R4835">
        <f t="shared" si="530"/>
        <v>0</v>
      </c>
      <c r="S4835">
        <f t="shared" si="531"/>
        <v>0</v>
      </c>
    </row>
    <row r="4836" spans="1:19" x14ac:dyDescent="0.2">
      <c r="A4836" t="s">
        <v>0</v>
      </c>
      <c r="B4836" s="1">
        <v>42381</v>
      </c>
      <c r="C4836" s="2">
        <v>42382.749525462961</v>
      </c>
      <c r="D4836" t="s">
        <v>4004</v>
      </c>
      <c r="E4836" t="s">
        <v>4005</v>
      </c>
      <c r="F4836" t="s">
        <v>4007</v>
      </c>
      <c r="G4836" t="s">
        <v>7</v>
      </c>
      <c r="H4836">
        <v>0</v>
      </c>
      <c r="I4836" s="4">
        <v>37.840000000000003</v>
      </c>
      <c r="J4836" s="4">
        <v>8.3247999999999998</v>
      </c>
      <c r="K4836" s="3">
        <v>47614</v>
      </c>
      <c r="L4836" t="s">
        <v>5</v>
      </c>
      <c r="M4836">
        <f t="shared" si="525"/>
        <v>0</v>
      </c>
      <c r="N4836">
        <f t="shared" si="526"/>
        <v>1</v>
      </c>
      <c r="O4836">
        <f t="shared" si="527"/>
        <v>1</v>
      </c>
      <c r="P4836">
        <f t="shared" si="528"/>
        <v>0</v>
      </c>
      <c r="Q4836">
        <f t="shared" si="529"/>
        <v>1</v>
      </c>
      <c r="R4836">
        <f t="shared" si="530"/>
        <v>0</v>
      </c>
      <c r="S4836">
        <f t="shared" si="531"/>
        <v>0</v>
      </c>
    </row>
    <row r="4837" spans="1:19" x14ac:dyDescent="0.2">
      <c r="A4837" t="s">
        <v>0</v>
      </c>
      <c r="B4837" s="1">
        <v>42381</v>
      </c>
      <c r="C4837" s="2">
        <v>42382.747812499998</v>
      </c>
      <c r="D4837" t="s">
        <v>4004</v>
      </c>
      <c r="E4837" t="s">
        <v>4005</v>
      </c>
      <c r="F4837" t="s">
        <v>4008</v>
      </c>
      <c r="G4837" t="s">
        <v>7</v>
      </c>
      <c r="H4837">
        <v>1</v>
      </c>
      <c r="I4837" s="4">
        <v>37.840000000000003</v>
      </c>
      <c r="J4837" s="4">
        <v>34.634999999999998</v>
      </c>
      <c r="K4837" s="3">
        <v>33744</v>
      </c>
      <c r="L4837" t="s">
        <v>5</v>
      </c>
      <c r="M4837">
        <f t="shared" si="525"/>
        <v>0</v>
      </c>
      <c r="N4837">
        <f t="shared" si="526"/>
        <v>1</v>
      </c>
      <c r="O4837">
        <f t="shared" si="527"/>
        <v>1</v>
      </c>
      <c r="P4837">
        <f t="shared" si="528"/>
        <v>0</v>
      </c>
      <c r="Q4837">
        <f t="shared" si="529"/>
        <v>1</v>
      </c>
      <c r="R4837">
        <f t="shared" si="530"/>
        <v>0</v>
      </c>
      <c r="S4837">
        <f t="shared" si="531"/>
        <v>0</v>
      </c>
    </row>
    <row r="4838" spans="1:19" x14ac:dyDescent="0.2">
      <c r="A4838" t="s">
        <v>12</v>
      </c>
      <c r="B4838" s="1">
        <v>42380</v>
      </c>
      <c r="C4838" s="2">
        <v>42382.745868055557</v>
      </c>
      <c r="D4838" t="s">
        <v>3769</v>
      </c>
      <c r="E4838" t="s">
        <v>3770</v>
      </c>
      <c r="F4838" t="s">
        <v>4009</v>
      </c>
      <c r="G4838" t="s">
        <v>7</v>
      </c>
      <c r="H4838" s="3">
        <v>17849</v>
      </c>
      <c r="I4838" s="4">
        <v>1.4302999999999999</v>
      </c>
      <c r="J4838" s="4">
        <v>25529.4</v>
      </c>
      <c r="K4838" s="3">
        <v>483205</v>
      </c>
      <c r="L4838" t="s">
        <v>5</v>
      </c>
      <c r="M4838">
        <f t="shared" si="525"/>
        <v>1</v>
      </c>
      <c r="N4838">
        <f t="shared" si="526"/>
        <v>0</v>
      </c>
      <c r="O4838">
        <f t="shared" si="527"/>
        <v>0</v>
      </c>
      <c r="P4838">
        <f t="shared" si="528"/>
        <v>1</v>
      </c>
      <c r="Q4838">
        <f t="shared" si="529"/>
        <v>1</v>
      </c>
      <c r="R4838">
        <f t="shared" si="530"/>
        <v>0</v>
      </c>
      <c r="S4838">
        <f t="shared" si="531"/>
        <v>0</v>
      </c>
    </row>
    <row r="4839" spans="1:19" x14ac:dyDescent="0.2">
      <c r="A4839" t="s">
        <v>12</v>
      </c>
      <c r="B4839" s="1">
        <v>42381</v>
      </c>
      <c r="C4839" s="2">
        <v>42382.745868055557</v>
      </c>
      <c r="D4839" t="s">
        <v>3769</v>
      </c>
      <c r="E4839" t="s">
        <v>3770</v>
      </c>
      <c r="F4839" t="s">
        <v>4009</v>
      </c>
      <c r="G4839" t="s">
        <v>7</v>
      </c>
      <c r="H4839" s="3">
        <v>15000</v>
      </c>
      <c r="I4839" s="4">
        <v>1.6211</v>
      </c>
      <c r="J4839" s="4">
        <v>24316.5</v>
      </c>
      <c r="K4839" s="3">
        <v>498205</v>
      </c>
      <c r="L4839" t="s">
        <v>5</v>
      </c>
      <c r="M4839">
        <f t="shared" si="525"/>
        <v>1</v>
      </c>
      <c r="N4839">
        <f t="shared" si="526"/>
        <v>0</v>
      </c>
      <c r="O4839">
        <f t="shared" si="527"/>
        <v>0</v>
      </c>
      <c r="P4839">
        <f t="shared" si="528"/>
        <v>1</v>
      </c>
      <c r="Q4839">
        <f t="shared" si="529"/>
        <v>1</v>
      </c>
      <c r="R4839">
        <f t="shared" si="530"/>
        <v>0</v>
      </c>
      <c r="S4839">
        <f t="shared" si="531"/>
        <v>0</v>
      </c>
    </row>
    <row r="4840" spans="1:19" x14ac:dyDescent="0.2">
      <c r="A4840" t="s">
        <v>12</v>
      </c>
      <c r="B4840" s="1">
        <v>42380</v>
      </c>
      <c r="C4840" s="2">
        <v>42382.743379629632</v>
      </c>
      <c r="D4840" t="s">
        <v>3769</v>
      </c>
      <c r="E4840" t="s">
        <v>3770</v>
      </c>
      <c r="F4840" t="s">
        <v>3771</v>
      </c>
      <c r="G4840" t="s">
        <v>11</v>
      </c>
      <c r="H4840" s="3">
        <v>26910</v>
      </c>
      <c r="I4840" s="4">
        <v>1.4911000000000001</v>
      </c>
      <c r="J4840" s="4">
        <v>40125.5</v>
      </c>
      <c r="K4840" s="3">
        <v>26910</v>
      </c>
      <c r="L4840" t="s">
        <v>5</v>
      </c>
      <c r="M4840">
        <f t="shared" si="525"/>
        <v>1</v>
      </c>
      <c r="N4840">
        <f t="shared" si="526"/>
        <v>0</v>
      </c>
      <c r="O4840">
        <f t="shared" si="527"/>
        <v>0</v>
      </c>
      <c r="P4840">
        <f t="shared" si="528"/>
        <v>1</v>
      </c>
      <c r="Q4840">
        <f t="shared" si="529"/>
        <v>0</v>
      </c>
      <c r="R4840">
        <f t="shared" si="530"/>
        <v>1</v>
      </c>
      <c r="S4840">
        <f t="shared" si="531"/>
        <v>0</v>
      </c>
    </row>
    <row r="4841" spans="1:19" x14ac:dyDescent="0.2">
      <c r="A4841" t="s">
        <v>12</v>
      </c>
      <c r="B4841" s="1">
        <v>42381</v>
      </c>
      <c r="C4841" s="2">
        <v>42382.743379629632</v>
      </c>
      <c r="D4841" t="s">
        <v>3769</v>
      </c>
      <c r="E4841" t="s">
        <v>3770</v>
      </c>
      <c r="F4841" t="s">
        <v>3771</v>
      </c>
      <c r="G4841" t="s">
        <v>11</v>
      </c>
      <c r="H4841" s="3">
        <v>53090</v>
      </c>
      <c r="I4841" s="4">
        <v>1.7173</v>
      </c>
      <c r="J4841" s="4">
        <v>91171.5</v>
      </c>
      <c r="K4841" s="3">
        <v>80000</v>
      </c>
      <c r="L4841" t="s">
        <v>5</v>
      </c>
      <c r="M4841">
        <f t="shared" si="525"/>
        <v>1</v>
      </c>
      <c r="N4841">
        <f t="shared" si="526"/>
        <v>0</v>
      </c>
      <c r="O4841">
        <f t="shared" si="527"/>
        <v>0</v>
      </c>
      <c r="P4841">
        <f t="shared" si="528"/>
        <v>1</v>
      </c>
      <c r="Q4841">
        <f t="shared" si="529"/>
        <v>0</v>
      </c>
      <c r="R4841">
        <f t="shared" si="530"/>
        <v>1</v>
      </c>
      <c r="S4841">
        <f t="shared" si="531"/>
        <v>0</v>
      </c>
    </row>
    <row r="4842" spans="1:19" x14ac:dyDescent="0.2">
      <c r="A4842" t="s">
        <v>12</v>
      </c>
      <c r="B4842" s="1">
        <v>42381</v>
      </c>
      <c r="C4842" s="2">
        <v>42382.740405092591</v>
      </c>
      <c r="D4842" t="s">
        <v>3769</v>
      </c>
      <c r="E4842" t="s">
        <v>3770</v>
      </c>
      <c r="F4842" t="s">
        <v>4010</v>
      </c>
      <c r="G4842" t="s">
        <v>7</v>
      </c>
      <c r="H4842" s="3">
        <v>50000</v>
      </c>
      <c r="I4842" s="4">
        <v>1.7040999999999999</v>
      </c>
      <c r="J4842" s="4">
        <v>85205</v>
      </c>
      <c r="K4842" s="3">
        <v>93132</v>
      </c>
      <c r="L4842" t="s">
        <v>5</v>
      </c>
      <c r="M4842">
        <f t="shared" si="525"/>
        <v>1</v>
      </c>
      <c r="N4842">
        <f t="shared" si="526"/>
        <v>0</v>
      </c>
      <c r="O4842">
        <f t="shared" si="527"/>
        <v>0</v>
      </c>
      <c r="P4842">
        <f t="shared" si="528"/>
        <v>1</v>
      </c>
      <c r="Q4842">
        <f t="shared" si="529"/>
        <v>1</v>
      </c>
      <c r="R4842">
        <f t="shared" si="530"/>
        <v>0</v>
      </c>
      <c r="S4842">
        <f t="shared" si="531"/>
        <v>0</v>
      </c>
    </row>
    <row r="4843" spans="1:19" x14ac:dyDescent="0.2">
      <c r="A4843" t="s">
        <v>12</v>
      </c>
      <c r="B4843" s="1">
        <v>42380</v>
      </c>
      <c r="C4843" s="2">
        <v>42382.73878472222</v>
      </c>
      <c r="D4843" t="s">
        <v>3769</v>
      </c>
      <c r="E4843" t="s">
        <v>3770</v>
      </c>
      <c r="F4843" t="s">
        <v>4011</v>
      </c>
      <c r="G4843" t="s">
        <v>7</v>
      </c>
      <c r="H4843" s="3">
        <v>30000</v>
      </c>
      <c r="I4843" s="4">
        <v>1.5</v>
      </c>
      <c r="J4843" s="4">
        <v>45000</v>
      </c>
      <c r="K4843" s="3">
        <v>30000</v>
      </c>
      <c r="L4843" t="s">
        <v>5</v>
      </c>
      <c r="M4843">
        <f t="shared" si="525"/>
        <v>1</v>
      </c>
      <c r="N4843">
        <f t="shared" si="526"/>
        <v>0</v>
      </c>
      <c r="O4843">
        <f t="shared" si="527"/>
        <v>0</v>
      </c>
      <c r="P4843">
        <f t="shared" si="528"/>
        <v>1</v>
      </c>
      <c r="Q4843">
        <f t="shared" si="529"/>
        <v>1</v>
      </c>
      <c r="R4843">
        <f t="shared" si="530"/>
        <v>0</v>
      </c>
      <c r="S4843">
        <f t="shared" si="531"/>
        <v>0</v>
      </c>
    </row>
    <row r="4844" spans="1:19" x14ac:dyDescent="0.2">
      <c r="A4844" t="s">
        <v>12</v>
      </c>
      <c r="B4844" s="1">
        <v>42380</v>
      </c>
      <c r="C4844" s="2">
        <v>42382.73878472222</v>
      </c>
      <c r="D4844" t="s">
        <v>3769</v>
      </c>
      <c r="E4844" t="s">
        <v>3770</v>
      </c>
      <c r="F4844" t="s">
        <v>4011</v>
      </c>
      <c r="G4844" t="s">
        <v>7</v>
      </c>
      <c r="H4844" s="3">
        <v>5000</v>
      </c>
      <c r="I4844" s="4">
        <v>1.482</v>
      </c>
      <c r="J4844" s="4">
        <v>7410</v>
      </c>
      <c r="K4844" s="3">
        <v>5000</v>
      </c>
      <c r="L4844" t="s">
        <v>5</v>
      </c>
      <c r="M4844">
        <f t="shared" si="525"/>
        <v>1</v>
      </c>
      <c r="N4844">
        <f t="shared" si="526"/>
        <v>0</v>
      </c>
      <c r="O4844">
        <f t="shared" si="527"/>
        <v>1</v>
      </c>
      <c r="P4844">
        <f t="shared" si="528"/>
        <v>0</v>
      </c>
      <c r="Q4844">
        <f t="shared" si="529"/>
        <v>1</v>
      </c>
      <c r="R4844">
        <f t="shared" si="530"/>
        <v>0</v>
      </c>
      <c r="S4844">
        <f t="shared" si="531"/>
        <v>0</v>
      </c>
    </row>
    <row r="4845" spans="1:19" x14ac:dyDescent="0.2">
      <c r="A4845" t="s">
        <v>0</v>
      </c>
      <c r="B4845" s="1">
        <v>42381</v>
      </c>
      <c r="C4845" s="2">
        <v>42382.738564814812</v>
      </c>
      <c r="D4845" t="s">
        <v>4012</v>
      </c>
      <c r="E4845" t="s">
        <v>4013</v>
      </c>
      <c r="F4845" t="s">
        <v>4014</v>
      </c>
      <c r="H4845" s="3">
        <v>1225</v>
      </c>
      <c r="I4845" s="4">
        <v>2.2200000000000002</v>
      </c>
      <c r="J4845" s="4">
        <v>2719.5</v>
      </c>
      <c r="K4845" s="3">
        <v>48775</v>
      </c>
      <c r="L4845" t="s">
        <v>5</v>
      </c>
      <c r="M4845">
        <f t="shared" si="525"/>
        <v>0</v>
      </c>
      <c r="N4845">
        <f t="shared" si="526"/>
        <v>1</v>
      </c>
      <c r="O4845">
        <f t="shared" si="527"/>
        <v>1</v>
      </c>
      <c r="P4845">
        <f t="shared" si="528"/>
        <v>0</v>
      </c>
      <c r="Q4845">
        <f t="shared" si="529"/>
        <v>0</v>
      </c>
      <c r="R4845">
        <f t="shared" si="530"/>
        <v>0</v>
      </c>
      <c r="S4845">
        <f t="shared" si="531"/>
        <v>0</v>
      </c>
    </row>
    <row r="4846" spans="1:19" x14ac:dyDescent="0.2">
      <c r="A4846" t="s">
        <v>12</v>
      </c>
      <c r="B4846" s="1">
        <v>42377</v>
      </c>
      <c r="C4846" s="2">
        <v>42382.737708333334</v>
      </c>
      <c r="D4846" t="s">
        <v>4015</v>
      </c>
      <c r="E4846" t="s">
        <v>4016</v>
      </c>
      <c r="F4846" t="s">
        <v>4017</v>
      </c>
      <c r="G4846" t="s">
        <v>11</v>
      </c>
      <c r="H4846" s="3">
        <v>1285</v>
      </c>
      <c r="I4846" s="4">
        <v>103.76</v>
      </c>
      <c r="J4846" s="4">
        <v>133332</v>
      </c>
      <c r="K4846" s="3">
        <v>1285</v>
      </c>
      <c r="L4846" t="s">
        <v>5</v>
      </c>
      <c r="M4846">
        <f t="shared" si="525"/>
        <v>1</v>
      </c>
      <c r="N4846">
        <f t="shared" si="526"/>
        <v>0</v>
      </c>
      <c r="O4846">
        <f t="shared" si="527"/>
        <v>1</v>
      </c>
      <c r="P4846">
        <f t="shared" si="528"/>
        <v>0</v>
      </c>
      <c r="Q4846">
        <f t="shared" si="529"/>
        <v>0</v>
      </c>
      <c r="R4846">
        <f t="shared" si="530"/>
        <v>1</v>
      </c>
      <c r="S4846">
        <f t="shared" si="531"/>
        <v>0</v>
      </c>
    </row>
    <row r="4847" spans="1:19" x14ac:dyDescent="0.2">
      <c r="A4847" t="s">
        <v>12</v>
      </c>
      <c r="B4847" s="1">
        <v>42380</v>
      </c>
      <c r="C4847" s="2">
        <v>42382.737430555557</v>
      </c>
      <c r="D4847" t="s">
        <v>3769</v>
      </c>
      <c r="E4847" t="s">
        <v>3770</v>
      </c>
      <c r="F4847" t="s">
        <v>4018</v>
      </c>
      <c r="G4847" t="s">
        <v>11</v>
      </c>
      <c r="H4847" s="3">
        <v>6000</v>
      </c>
      <c r="I4847" s="4">
        <v>1.4594</v>
      </c>
      <c r="J4847" s="4">
        <v>8756.4</v>
      </c>
      <c r="K4847" s="3">
        <v>21190</v>
      </c>
      <c r="L4847" t="s">
        <v>5</v>
      </c>
      <c r="M4847">
        <f t="shared" si="525"/>
        <v>1</v>
      </c>
      <c r="N4847">
        <f t="shared" si="526"/>
        <v>0</v>
      </c>
      <c r="O4847">
        <f t="shared" si="527"/>
        <v>1</v>
      </c>
      <c r="P4847">
        <f t="shared" si="528"/>
        <v>0</v>
      </c>
      <c r="Q4847">
        <f t="shared" si="529"/>
        <v>0</v>
      </c>
      <c r="R4847">
        <f t="shared" si="530"/>
        <v>1</v>
      </c>
      <c r="S4847">
        <f t="shared" si="531"/>
        <v>0</v>
      </c>
    </row>
    <row r="4848" spans="1:19" x14ac:dyDescent="0.2">
      <c r="A4848" t="s">
        <v>12</v>
      </c>
      <c r="B4848" s="1">
        <v>42380</v>
      </c>
      <c r="C4848" s="2">
        <v>42382.736250000002</v>
      </c>
      <c r="D4848" t="s">
        <v>3769</v>
      </c>
      <c r="E4848" t="s">
        <v>3770</v>
      </c>
      <c r="F4848" t="s">
        <v>4019</v>
      </c>
      <c r="G4848" t="s">
        <v>11</v>
      </c>
      <c r="H4848" s="3">
        <v>6400</v>
      </c>
      <c r="I4848" s="4">
        <v>1.4553</v>
      </c>
      <c r="J4848" s="4">
        <v>9313.92</v>
      </c>
      <c r="K4848" s="3">
        <v>18793</v>
      </c>
      <c r="L4848" t="s">
        <v>5</v>
      </c>
      <c r="M4848">
        <f t="shared" si="525"/>
        <v>1</v>
      </c>
      <c r="N4848">
        <f t="shared" si="526"/>
        <v>0</v>
      </c>
      <c r="O4848">
        <f t="shared" si="527"/>
        <v>1</v>
      </c>
      <c r="P4848">
        <f t="shared" si="528"/>
        <v>0</v>
      </c>
      <c r="Q4848">
        <f t="shared" si="529"/>
        <v>0</v>
      </c>
      <c r="R4848">
        <f t="shared" si="530"/>
        <v>1</v>
      </c>
      <c r="S4848">
        <f t="shared" si="531"/>
        <v>0</v>
      </c>
    </row>
    <row r="4849" spans="1:19" x14ac:dyDescent="0.2">
      <c r="A4849" t="s">
        <v>12</v>
      </c>
      <c r="B4849" s="1">
        <v>42380</v>
      </c>
      <c r="C4849" s="2">
        <v>42382.736250000002</v>
      </c>
      <c r="D4849" t="s">
        <v>3769</v>
      </c>
      <c r="E4849" t="s">
        <v>3770</v>
      </c>
      <c r="F4849" t="s">
        <v>4019</v>
      </c>
      <c r="G4849" t="s">
        <v>11</v>
      </c>
      <c r="H4849" s="3">
        <v>5000</v>
      </c>
      <c r="I4849" s="4">
        <v>1.4599</v>
      </c>
      <c r="J4849" s="4">
        <v>7299.5</v>
      </c>
      <c r="K4849" s="3">
        <v>7000</v>
      </c>
      <c r="L4849" t="s">
        <v>5</v>
      </c>
      <c r="M4849">
        <f t="shared" si="525"/>
        <v>1</v>
      </c>
      <c r="N4849">
        <f t="shared" si="526"/>
        <v>0</v>
      </c>
      <c r="O4849">
        <f t="shared" si="527"/>
        <v>1</v>
      </c>
      <c r="P4849">
        <f t="shared" si="528"/>
        <v>0</v>
      </c>
      <c r="Q4849">
        <f t="shared" si="529"/>
        <v>0</v>
      </c>
      <c r="R4849">
        <f t="shared" si="530"/>
        <v>1</v>
      </c>
      <c r="S4849">
        <f t="shared" si="531"/>
        <v>0</v>
      </c>
    </row>
    <row r="4850" spans="1:19" x14ac:dyDescent="0.2">
      <c r="A4850" t="s">
        <v>12</v>
      </c>
      <c r="B4850" s="1">
        <v>42381</v>
      </c>
      <c r="C4850" s="2">
        <v>42382.730300925927</v>
      </c>
      <c r="D4850" t="s">
        <v>4020</v>
      </c>
      <c r="E4850" t="s">
        <v>4021</v>
      </c>
      <c r="F4850" t="s">
        <v>4022</v>
      </c>
      <c r="G4850" t="s">
        <v>46</v>
      </c>
      <c r="H4850" s="3">
        <v>14696</v>
      </c>
      <c r="I4850" s="4">
        <v>11.3025</v>
      </c>
      <c r="J4850" s="4">
        <v>166102</v>
      </c>
      <c r="K4850" s="3">
        <v>427642</v>
      </c>
      <c r="L4850" t="s">
        <v>5</v>
      </c>
      <c r="M4850">
        <f t="shared" si="525"/>
        <v>1</v>
      </c>
      <c r="N4850">
        <f t="shared" si="526"/>
        <v>0</v>
      </c>
      <c r="O4850">
        <f t="shared" si="527"/>
        <v>0</v>
      </c>
      <c r="P4850">
        <f t="shared" si="528"/>
        <v>1</v>
      </c>
      <c r="Q4850">
        <f t="shared" si="529"/>
        <v>1</v>
      </c>
      <c r="R4850">
        <f t="shared" si="530"/>
        <v>1</v>
      </c>
      <c r="S4850">
        <f t="shared" si="531"/>
        <v>1</v>
      </c>
    </row>
    <row r="4851" spans="1:19" x14ac:dyDescent="0.2">
      <c r="A4851" t="s">
        <v>12</v>
      </c>
      <c r="B4851" s="1">
        <v>42382</v>
      </c>
      <c r="C4851" s="2">
        <v>42382.730300925927</v>
      </c>
      <c r="D4851" t="s">
        <v>4020</v>
      </c>
      <c r="E4851" t="s">
        <v>4021</v>
      </c>
      <c r="F4851" t="s">
        <v>4022</v>
      </c>
      <c r="G4851" t="s">
        <v>46</v>
      </c>
      <c r="H4851" s="3">
        <v>1545</v>
      </c>
      <c r="I4851" s="4">
        <v>11.454000000000001</v>
      </c>
      <c r="J4851" s="4">
        <v>17696.400000000001</v>
      </c>
      <c r="K4851" s="3">
        <v>429187</v>
      </c>
      <c r="L4851" t="s">
        <v>5</v>
      </c>
      <c r="M4851">
        <f t="shared" si="525"/>
        <v>1</v>
      </c>
      <c r="N4851">
        <f t="shared" si="526"/>
        <v>0</v>
      </c>
      <c r="O4851">
        <f t="shared" si="527"/>
        <v>1</v>
      </c>
      <c r="P4851">
        <f t="shared" si="528"/>
        <v>0</v>
      </c>
      <c r="Q4851">
        <f t="shared" si="529"/>
        <v>1</v>
      </c>
      <c r="R4851">
        <f t="shared" si="530"/>
        <v>1</v>
      </c>
      <c r="S4851">
        <f t="shared" si="531"/>
        <v>1</v>
      </c>
    </row>
    <row r="4852" spans="1:19" x14ac:dyDescent="0.2">
      <c r="A4852" t="s">
        <v>0</v>
      </c>
      <c r="B4852" s="1">
        <v>42382</v>
      </c>
      <c r="C4852" s="2">
        <v>42382.730173611111</v>
      </c>
      <c r="D4852" t="s">
        <v>1544</v>
      </c>
      <c r="E4852" t="s">
        <v>1545</v>
      </c>
      <c r="F4852" t="s">
        <v>4023</v>
      </c>
      <c r="G4852" t="s">
        <v>11</v>
      </c>
      <c r="H4852" s="3">
        <v>1000</v>
      </c>
      <c r="I4852" s="4">
        <v>34.42</v>
      </c>
      <c r="J4852" s="4">
        <v>34420</v>
      </c>
      <c r="K4852" s="3">
        <v>425389</v>
      </c>
      <c r="L4852" t="s">
        <v>5</v>
      </c>
      <c r="M4852">
        <f t="shared" si="525"/>
        <v>0</v>
      </c>
      <c r="N4852">
        <f t="shared" si="526"/>
        <v>1</v>
      </c>
      <c r="O4852">
        <f t="shared" si="527"/>
        <v>1</v>
      </c>
      <c r="P4852">
        <f t="shared" si="528"/>
        <v>0</v>
      </c>
      <c r="Q4852">
        <f t="shared" si="529"/>
        <v>0</v>
      </c>
      <c r="R4852">
        <f t="shared" si="530"/>
        <v>1</v>
      </c>
      <c r="S4852">
        <f t="shared" si="531"/>
        <v>0</v>
      </c>
    </row>
    <row r="4853" spans="1:19" x14ac:dyDescent="0.2">
      <c r="A4853" t="s">
        <v>12</v>
      </c>
      <c r="B4853" s="1">
        <v>42382</v>
      </c>
      <c r="C4853" s="2">
        <v>42382.727939814817</v>
      </c>
      <c r="D4853" t="s">
        <v>1802</v>
      </c>
      <c r="E4853" t="s">
        <v>1803</v>
      </c>
      <c r="F4853" t="s">
        <v>2801</v>
      </c>
      <c r="G4853" t="s">
        <v>7</v>
      </c>
      <c r="H4853" s="3">
        <v>42508</v>
      </c>
      <c r="I4853" s="4">
        <v>0.27800000000000002</v>
      </c>
      <c r="J4853" s="4">
        <v>11817.2</v>
      </c>
      <c r="K4853" s="3">
        <v>139089</v>
      </c>
      <c r="L4853" t="s">
        <v>5</v>
      </c>
      <c r="M4853">
        <f t="shared" si="525"/>
        <v>1</v>
      </c>
      <c r="N4853">
        <f t="shared" si="526"/>
        <v>0</v>
      </c>
      <c r="O4853">
        <f t="shared" si="527"/>
        <v>0</v>
      </c>
      <c r="P4853">
        <f t="shared" si="528"/>
        <v>1</v>
      </c>
      <c r="Q4853">
        <f t="shared" si="529"/>
        <v>1</v>
      </c>
      <c r="R4853">
        <f t="shared" si="530"/>
        <v>0</v>
      </c>
      <c r="S4853">
        <f t="shared" si="531"/>
        <v>0</v>
      </c>
    </row>
    <row r="4854" spans="1:19" x14ac:dyDescent="0.2">
      <c r="A4854" t="s">
        <v>0</v>
      </c>
      <c r="B4854" s="1">
        <v>42380</v>
      </c>
      <c r="C4854" s="2">
        <v>42382.727141203701</v>
      </c>
      <c r="D4854" t="s">
        <v>896</v>
      </c>
      <c r="E4854" t="s">
        <v>897</v>
      </c>
      <c r="F4854" t="s">
        <v>899</v>
      </c>
      <c r="G4854" t="s">
        <v>11</v>
      </c>
      <c r="H4854" s="3">
        <v>2000</v>
      </c>
      <c r="I4854" s="4">
        <v>30.2028</v>
      </c>
      <c r="J4854" s="4">
        <v>60405.599999999999</v>
      </c>
      <c r="K4854" s="3">
        <v>113429</v>
      </c>
      <c r="L4854" t="s">
        <v>5</v>
      </c>
      <c r="M4854">
        <f t="shared" si="525"/>
        <v>0</v>
      </c>
      <c r="N4854">
        <f t="shared" si="526"/>
        <v>1</v>
      </c>
      <c r="O4854">
        <f t="shared" si="527"/>
        <v>1</v>
      </c>
      <c r="P4854">
        <f t="shared" si="528"/>
        <v>0</v>
      </c>
      <c r="Q4854">
        <f t="shared" si="529"/>
        <v>0</v>
      </c>
      <c r="R4854">
        <f t="shared" si="530"/>
        <v>1</v>
      </c>
      <c r="S4854">
        <f t="shared" si="531"/>
        <v>0</v>
      </c>
    </row>
    <row r="4855" spans="1:19" x14ac:dyDescent="0.2">
      <c r="A4855" t="s">
        <v>0</v>
      </c>
      <c r="B4855" s="1">
        <v>42381</v>
      </c>
      <c r="C4855" s="2">
        <v>42382.726979166669</v>
      </c>
      <c r="D4855" t="s">
        <v>896</v>
      </c>
      <c r="E4855" t="s">
        <v>897</v>
      </c>
      <c r="F4855" t="s">
        <v>4024</v>
      </c>
      <c r="G4855" t="s">
        <v>11</v>
      </c>
      <c r="H4855" s="3">
        <v>4000</v>
      </c>
      <c r="I4855" s="4">
        <v>30.816500000000001</v>
      </c>
      <c r="J4855" s="4">
        <v>123266</v>
      </c>
      <c r="K4855" s="3">
        <v>641070</v>
      </c>
      <c r="L4855" t="s">
        <v>5</v>
      </c>
      <c r="M4855">
        <f t="shared" si="525"/>
        <v>0</v>
      </c>
      <c r="N4855">
        <f t="shared" si="526"/>
        <v>1</v>
      </c>
      <c r="O4855">
        <f t="shared" si="527"/>
        <v>1</v>
      </c>
      <c r="P4855">
        <f t="shared" si="528"/>
        <v>0</v>
      </c>
      <c r="Q4855">
        <f t="shared" si="529"/>
        <v>0</v>
      </c>
      <c r="R4855">
        <f t="shared" si="530"/>
        <v>1</v>
      </c>
      <c r="S4855">
        <f t="shared" si="531"/>
        <v>0</v>
      </c>
    </row>
    <row r="4856" spans="1:19" x14ac:dyDescent="0.2">
      <c r="A4856" t="s">
        <v>0</v>
      </c>
      <c r="B4856" s="1">
        <v>42380</v>
      </c>
      <c r="C4856" s="2">
        <v>42382.723622685182</v>
      </c>
      <c r="D4856" t="s">
        <v>4025</v>
      </c>
      <c r="E4856" t="s">
        <v>4026</v>
      </c>
      <c r="F4856" t="s">
        <v>4027</v>
      </c>
      <c r="G4856" t="s">
        <v>11</v>
      </c>
      <c r="H4856" s="3">
        <v>5000</v>
      </c>
      <c r="I4856" s="4">
        <v>30.687799999999999</v>
      </c>
      <c r="J4856" s="4">
        <v>153439</v>
      </c>
      <c r="K4856" s="3">
        <v>30000</v>
      </c>
      <c r="L4856" t="s">
        <v>5</v>
      </c>
      <c r="M4856">
        <f t="shared" si="525"/>
        <v>0</v>
      </c>
      <c r="N4856">
        <f t="shared" si="526"/>
        <v>1</v>
      </c>
      <c r="O4856">
        <f t="shared" si="527"/>
        <v>1</v>
      </c>
      <c r="P4856">
        <f t="shared" si="528"/>
        <v>0</v>
      </c>
      <c r="Q4856">
        <f t="shared" si="529"/>
        <v>0</v>
      </c>
      <c r="R4856">
        <f t="shared" si="530"/>
        <v>1</v>
      </c>
      <c r="S4856">
        <f t="shared" si="531"/>
        <v>0</v>
      </c>
    </row>
    <row r="4857" spans="1:19" x14ac:dyDescent="0.2">
      <c r="A4857" t="s">
        <v>0</v>
      </c>
      <c r="B4857" s="1">
        <v>42380</v>
      </c>
      <c r="C4857" s="2">
        <v>42382.723622685182</v>
      </c>
      <c r="D4857" t="s">
        <v>4025</v>
      </c>
      <c r="E4857" t="s">
        <v>4026</v>
      </c>
      <c r="F4857" t="s">
        <v>4027</v>
      </c>
      <c r="G4857" t="s">
        <v>11</v>
      </c>
      <c r="H4857" s="3">
        <v>5000</v>
      </c>
      <c r="I4857" s="4">
        <v>30.6722</v>
      </c>
      <c r="J4857" s="4">
        <v>153361</v>
      </c>
      <c r="K4857" s="3">
        <v>30000</v>
      </c>
      <c r="L4857" t="s">
        <v>5</v>
      </c>
      <c r="M4857">
        <f t="shared" si="525"/>
        <v>0</v>
      </c>
      <c r="N4857">
        <f t="shared" si="526"/>
        <v>1</v>
      </c>
      <c r="O4857">
        <f t="shared" si="527"/>
        <v>1</v>
      </c>
      <c r="P4857">
        <f t="shared" si="528"/>
        <v>0</v>
      </c>
      <c r="Q4857">
        <f t="shared" si="529"/>
        <v>0</v>
      </c>
      <c r="R4857">
        <f t="shared" si="530"/>
        <v>1</v>
      </c>
      <c r="S4857">
        <f t="shared" si="531"/>
        <v>0</v>
      </c>
    </row>
    <row r="4858" spans="1:19" x14ac:dyDescent="0.2">
      <c r="A4858" t="s">
        <v>12</v>
      </c>
      <c r="B4858" s="1">
        <v>42368</v>
      </c>
      <c r="C4858" s="2">
        <v>42382.707071759258</v>
      </c>
      <c r="D4858" t="s">
        <v>4028</v>
      </c>
      <c r="E4858" t="s">
        <v>4029</v>
      </c>
      <c r="F4858" t="s">
        <v>4030</v>
      </c>
      <c r="G4858" t="s">
        <v>4</v>
      </c>
      <c r="H4858" s="3">
        <v>206000</v>
      </c>
      <c r="I4858" s="4">
        <v>0.19</v>
      </c>
      <c r="J4858" s="4">
        <v>39140</v>
      </c>
      <c r="K4858" s="3">
        <v>4683660</v>
      </c>
      <c r="L4858" t="s">
        <v>5</v>
      </c>
      <c r="M4858">
        <f t="shared" si="525"/>
        <v>1</v>
      </c>
      <c r="N4858">
        <f t="shared" si="526"/>
        <v>0</v>
      </c>
      <c r="O4858">
        <f t="shared" si="527"/>
        <v>0</v>
      </c>
      <c r="P4858">
        <f t="shared" si="528"/>
        <v>1</v>
      </c>
      <c r="Q4858">
        <f t="shared" si="529"/>
        <v>0</v>
      </c>
      <c r="R4858">
        <f t="shared" si="530"/>
        <v>0</v>
      </c>
      <c r="S4858">
        <f t="shared" si="531"/>
        <v>1</v>
      </c>
    </row>
    <row r="4859" spans="1:19" x14ac:dyDescent="0.2">
      <c r="A4859" t="s">
        <v>12</v>
      </c>
      <c r="B4859" s="1">
        <v>42369</v>
      </c>
      <c r="C4859" s="2">
        <v>42382.707071759258</v>
      </c>
      <c r="D4859" t="s">
        <v>4028</v>
      </c>
      <c r="E4859" t="s">
        <v>4029</v>
      </c>
      <c r="F4859" t="s">
        <v>4030</v>
      </c>
      <c r="G4859" t="s">
        <v>4</v>
      </c>
      <c r="H4859" s="3">
        <v>267000</v>
      </c>
      <c r="I4859" s="4">
        <v>0.21</v>
      </c>
      <c r="J4859" s="4">
        <v>56070</v>
      </c>
      <c r="K4859" s="3">
        <v>4950660</v>
      </c>
      <c r="L4859" t="s">
        <v>5</v>
      </c>
      <c r="M4859">
        <f t="shared" si="525"/>
        <v>1</v>
      </c>
      <c r="N4859">
        <f t="shared" si="526"/>
        <v>0</v>
      </c>
      <c r="O4859">
        <f t="shared" si="527"/>
        <v>0</v>
      </c>
      <c r="P4859">
        <f t="shared" si="528"/>
        <v>1</v>
      </c>
      <c r="Q4859">
        <f t="shared" si="529"/>
        <v>0</v>
      </c>
      <c r="R4859">
        <f t="shared" si="530"/>
        <v>0</v>
      </c>
      <c r="S4859">
        <f t="shared" si="531"/>
        <v>1</v>
      </c>
    </row>
    <row r="4860" spans="1:19" x14ac:dyDescent="0.2">
      <c r="A4860" t="s">
        <v>0</v>
      </c>
      <c r="B4860" s="1">
        <v>42381</v>
      </c>
      <c r="C4860" s="2">
        <v>42382.706805555557</v>
      </c>
      <c r="D4860" t="s">
        <v>3218</v>
      </c>
      <c r="E4860" t="s">
        <v>3219</v>
      </c>
      <c r="F4860" t="s">
        <v>4031</v>
      </c>
      <c r="G4860" t="s">
        <v>11</v>
      </c>
      <c r="H4860" s="3">
        <v>8691</v>
      </c>
      <c r="I4860" s="4">
        <v>18.27</v>
      </c>
      <c r="J4860" s="4">
        <v>158785</v>
      </c>
      <c r="K4860" s="3">
        <v>37309</v>
      </c>
      <c r="L4860" t="s">
        <v>5</v>
      </c>
      <c r="M4860">
        <f t="shared" si="525"/>
        <v>0</v>
      </c>
      <c r="N4860">
        <f t="shared" si="526"/>
        <v>1</v>
      </c>
      <c r="O4860">
        <f t="shared" si="527"/>
        <v>1</v>
      </c>
      <c r="P4860">
        <f t="shared" si="528"/>
        <v>0</v>
      </c>
      <c r="Q4860">
        <f t="shared" si="529"/>
        <v>0</v>
      </c>
      <c r="R4860">
        <f t="shared" si="530"/>
        <v>1</v>
      </c>
      <c r="S4860">
        <f t="shared" si="531"/>
        <v>0</v>
      </c>
    </row>
    <row r="4861" spans="1:19" x14ac:dyDescent="0.2">
      <c r="A4861" t="s">
        <v>0</v>
      </c>
      <c r="B4861" s="1">
        <v>42381</v>
      </c>
      <c r="C4861" s="2">
        <v>42382.706805555557</v>
      </c>
      <c r="D4861" t="s">
        <v>3218</v>
      </c>
      <c r="E4861" t="s">
        <v>3219</v>
      </c>
      <c r="F4861" t="s">
        <v>4031</v>
      </c>
      <c r="G4861" t="s">
        <v>11</v>
      </c>
      <c r="H4861" s="3">
        <v>37309</v>
      </c>
      <c r="I4861" s="4">
        <v>17.68</v>
      </c>
      <c r="J4861" s="4">
        <v>659623</v>
      </c>
      <c r="K4861">
        <v>0</v>
      </c>
      <c r="L4861" t="s">
        <v>5</v>
      </c>
      <c r="M4861">
        <f t="shared" si="525"/>
        <v>0</v>
      </c>
      <c r="N4861">
        <f t="shared" si="526"/>
        <v>1</v>
      </c>
      <c r="O4861">
        <f t="shared" si="527"/>
        <v>0</v>
      </c>
      <c r="P4861">
        <f t="shared" si="528"/>
        <v>1</v>
      </c>
      <c r="Q4861">
        <f t="shared" si="529"/>
        <v>0</v>
      </c>
      <c r="R4861">
        <f t="shared" si="530"/>
        <v>1</v>
      </c>
      <c r="S4861">
        <f t="shared" si="531"/>
        <v>0</v>
      </c>
    </row>
    <row r="4862" spans="1:19" x14ac:dyDescent="0.2">
      <c r="A4862" t="s">
        <v>12</v>
      </c>
      <c r="B4862" s="1">
        <v>42381</v>
      </c>
      <c r="C4862" s="2">
        <v>42382.706805555557</v>
      </c>
      <c r="D4862" t="s">
        <v>3218</v>
      </c>
      <c r="E4862" t="s">
        <v>3219</v>
      </c>
      <c r="F4862" t="s">
        <v>4031</v>
      </c>
      <c r="G4862" t="s">
        <v>11</v>
      </c>
      <c r="H4862" s="3">
        <v>46000</v>
      </c>
      <c r="I4862" s="4">
        <v>6.48</v>
      </c>
      <c r="J4862" s="4">
        <v>298080</v>
      </c>
      <c r="K4862" s="3">
        <v>46000</v>
      </c>
      <c r="L4862" t="s">
        <v>5</v>
      </c>
      <c r="M4862">
        <f t="shared" si="525"/>
        <v>1</v>
      </c>
      <c r="N4862">
        <f t="shared" si="526"/>
        <v>0</v>
      </c>
      <c r="O4862">
        <f t="shared" si="527"/>
        <v>0</v>
      </c>
      <c r="P4862">
        <f t="shared" si="528"/>
        <v>1</v>
      </c>
      <c r="Q4862">
        <f t="shared" si="529"/>
        <v>0</v>
      </c>
      <c r="R4862">
        <f t="shared" si="530"/>
        <v>1</v>
      </c>
      <c r="S4862">
        <f t="shared" si="531"/>
        <v>0</v>
      </c>
    </row>
    <row r="4863" spans="1:19" x14ac:dyDescent="0.2">
      <c r="A4863" t="s">
        <v>12</v>
      </c>
      <c r="B4863" s="1">
        <v>42380</v>
      </c>
      <c r="C4863" s="2">
        <v>42382.703877314816</v>
      </c>
      <c r="D4863" t="s">
        <v>926</v>
      </c>
      <c r="E4863" t="s">
        <v>927</v>
      </c>
      <c r="F4863" t="s">
        <v>928</v>
      </c>
      <c r="G4863" t="s">
        <v>7</v>
      </c>
      <c r="H4863" s="3">
        <v>17000</v>
      </c>
      <c r="I4863" s="4">
        <v>17.52</v>
      </c>
      <c r="J4863" s="4">
        <v>297840</v>
      </c>
      <c r="K4863" s="3">
        <v>28223400</v>
      </c>
      <c r="L4863" t="s">
        <v>5</v>
      </c>
      <c r="M4863">
        <f t="shared" si="525"/>
        <v>1</v>
      </c>
      <c r="N4863">
        <f t="shared" si="526"/>
        <v>0</v>
      </c>
      <c r="O4863">
        <f t="shared" si="527"/>
        <v>0</v>
      </c>
      <c r="P4863">
        <f t="shared" si="528"/>
        <v>1</v>
      </c>
      <c r="Q4863">
        <f t="shared" si="529"/>
        <v>1</v>
      </c>
      <c r="R4863">
        <f t="shared" si="530"/>
        <v>0</v>
      </c>
      <c r="S4863">
        <f t="shared" si="531"/>
        <v>0</v>
      </c>
    </row>
    <row r="4864" spans="1:19" x14ac:dyDescent="0.2">
      <c r="A4864" t="s">
        <v>12</v>
      </c>
      <c r="B4864" s="1">
        <v>42381</v>
      </c>
      <c r="C4864" s="2">
        <v>42382.703877314816</v>
      </c>
      <c r="D4864" t="s">
        <v>926</v>
      </c>
      <c r="E4864" t="s">
        <v>927</v>
      </c>
      <c r="F4864" t="s">
        <v>928</v>
      </c>
      <c r="G4864" t="s">
        <v>7</v>
      </c>
      <c r="H4864" s="3">
        <v>10000</v>
      </c>
      <c r="I4864" s="4">
        <v>17.989999999999998</v>
      </c>
      <c r="J4864" s="4">
        <v>179900</v>
      </c>
      <c r="K4864" s="3">
        <v>28233400</v>
      </c>
      <c r="L4864" t="s">
        <v>5</v>
      </c>
      <c r="M4864">
        <f t="shared" si="525"/>
        <v>1</v>
      </c>
      <c r="N4864">
        <f t="shared" si="526"/>
        <v>0</v>
      </c>
      <c r="O4864">
        <f t="shared" si="527"/>
        <v>1</v>
      </c>
      <c r="P4864">
        <f t="shared" si="528"/>
        <v>0</v>
      </c>
      <c r="Q4864">
        <f t="shared" si="529"/>
        <v>1</v>
      </c>
      <c r="R4864">
        <f t="shared" si="530"/>
        <v>0</v>
      </c>
      <c r="S4864">
        <f t="shared" si="531"/>
        <v>0</v>
      </c>
    </row>
    <row r="4865" spans="1:19" x14ac:dyDescent="0.2">
      <c r="A4865" t="s">
        <v>12</v>
      </c>
      <c r="B4865" s="1">
        <v>42382</v>
      </c>
      <c r="C4865" s="2">
        <v>42382.703877314816</v>
      </c>
      <c r="D4865" t="s">
        <v>926</v>
      </c>
      <c r="E4865" t="s">
        <v>927</v>
      </c>
      <c r="F4865" t="s">
        <v>928</v>
      </c>
      <c r="G4865" t="s">
        <v>7</v>
      </c>
      <c r="H4865" s="3">
        <v>10000</v>
      </c>
      <c r="I4865" s="4">
        <v>18.57</v>
      </c>
      <c r="J4865" s="4">
        <v>185700</v>
      </c>
      <c r="K4865" s="3">
        <v>28243400</v>
      </c>
      <c r="L4865" t="s">
        <v>5</v>
      </c>
      <c r="M4865">
        <f t="shared" si="525"/>
        <v>1</v>
      </c>
      <c r="N4865">
        <f t="shared" si="526"/>
        <v>0</v>
      </c>
      <c r="O4865">
        <f t="shared" si="527"/>
        <v>1</v>
      </c>
      <c r="P4865">
        <f t="shared" si="528"/>
        <v>0</v>
      </c>
      <c r="Q4865">
        <f t="shared" si="529"/>
        <v>1</v>
      </c>
      <c r="R4865">
        <f t="shared" si="530"/>
        <v>0</v>
      </c>
      <c r="S4865">
        <f t="shared" si="531"/>
        <v>0</v>
      </c>
    </row>
    <row r="4866" spans="1:19" x14ac:dyDescent="0.2">
      <c r="A4866" t="s">
        <v>12</v>
      </c>
      <c r="B4866" s="1">
        <v>42380</v>
      </c>
      <c r="C4866" s="2">
        <v>42382.700937499998</v>
      </c>
      <c r="D4866" t="s">
        <v>4032</v>
      </c>
      <c r="E4866" t="s">
        <v>4033</v>
      </c>
      <c r="F4866" t="s">
        <v>4034</v>
      </c>
      <c r="G4866" t="s">
        <v>11</v>
      </c>
      <c r="H4866" s="3">
        <v>12500</v>
      </c>
      <c r="I4866" s="4">
        <v>0.69499999999999995</v>
      </c>
      <c r="J4866" s="4">
        <v>8687.5</v>
      </c>
      <c r="K4866" s="3">
        <v>26606</v>
      </c>
      <c r="L4866" t="s">
        <v>5</v>
      </c>
      <c r="M4866">
        <f t="shared" si="525"/>
        <v>1</v>
      </c>
      <c r="N4866">
        <f t="shared" si="526"/>
        <v>0</v>
      </c>
      <c r="O4866">
        <f t="shared" si="527"/>
        <v>0</v>
      </c>
      <c r="P4866">
        <f t="shared" si="528"/>
        <v>1</v>
      </c>
      <c r="Q4866">
        <f t="shared" si="529"/>
        <v>0</v>
      </c>
      <c r="R4866">
        <f t="shared" si="530"/>
        <v>1</v>
      </c>
      <c r="S4866">
        <f t="shared" si="531"/>
        <v>0</v>
      </c>
    </row>
    <row r="4867" spans="1:19" x14ac:dyDescent="0.2">
      <c r="A4867" t="s">
        <v>0</v>
      </c>
      <c r="B4867" s="1">
        <v>42380</v>
      </c>
      <c r="C4867" s="2">
        <v>42382.700937499998</v>
      </c>
      <c r="D4867" t="s">
        <v>4032</v>
      </c>
      <c r="E4867" t="s">
        <v>4033</v>
      </c>
      <c r="F4867" t="s">
        <v>4034</v>
      </c>
      <c r="G4867" t="s">
        <v>11</v>
      </c>
      <c r="H4867" s="3">
        <v>12500</v>
      </c>
      <c r="I4867" s="4">
        <v>9.2826000000000004</v>
      </c>
      <c r="J4867" s="4">
        <v>116032</v>
      </c>
      <c r="K4867" s="3">
        <v>14106</v>
      </c>
      <c r="L4867" t="s">
        <v>5</v>
      </c>
      <c r="M4867">
        <f t="shared" ref="M4867:M4930" si="532">IF($A4867="Buy",1,0)</f>
        <v>0</v>
      </c>
      <c r="N4867">
        <f t="shared" ref="N4867:N4930" si="533">IF($A4867="Sell",1,0)</f>
        <v>1</v>
      </c>
      <c r="O4867">
        <f t="shared" ref="O4867:O4930" si="534">IF($H4867&lt;=10000,1,0)</f>
        <v>0</v>
      </c>
      <c r="P4867">
        <f t="shared" ref="P4867:P4930" si="535">IF($H4867&gt;10000,1,0)</f>
        <v>1</v>
      </c>
      <c r="Q4867">
        <f t="shared" ref="Q4867:Q4930" si="536">IF(ISNUMBER(SEARCH("director",$G4867)),1,0)</f>
        <v>0</v>
      </c>
      <c r="R4867">
        <f t="shared" ref="R4867:R4930" si="537">IF(ISNUMBER(SEARCH("officer",$G4867)),1,0)</f>
        <v>1</v>
      </c>
      <c r="S4867">
        <f t="shared" ref="S4867:S4930" si="538">IF(ISNUMBER(SEARCH("owner",G4867)),1,0)</f>
        <v>0</v>
      </c>
    </row>
    <row r="4868" spans="1:19" x14ac:dyDescent="0.2">
      <c r="A4868" t="s">
        <v>12</v>
      </c>
      <c r="B4868" s="1">
        <v>42381</v>
      </c>
      <c r="C4868" s="2">
        <v>42382.700937499998</v>
      </c>
      <c r="D4868" t="s">
        <v>4032</v>
      </c>
      <c r="E4868" t="s">
        <v>4033</v>
      </c>
      <c r="F4868" t="s">
        <v>4034</v>
      </c>
      <c r="G4868" t="s">
        <v>11</v>
      </c>
      <c r="H4868" s="3">
        <v>12500</v>
      </c>
      <c r="I4868" s="4">
        <v>0.69499999999999995</v>
      </c>
      <c r="J4868" s="4">
        <v>8687.5</v>
      </c>
      <c r="K4868" s="3">
        <v>26606</v>
      </c>
      <c r="L4868" t="s">
        <v>5</v>
      </c>
      <c r="M4868">
        <f t="shared" si="532"/>
        <v>1</v>
      </c>
      <c r="N4868">
        <f t="shared" si="533"/>
        <v>0</v>
      </c>
      <c r="O4868">
        <f t="shared" si="534"/>
        <v>0</v>
      </c>
      <c r="P4868">
        <f t="shared" si="535"/>
        <v>1</v>
      </c>
      <c r="Q4868">
        <f t="shared" si="536"/>
        <v>0</v>
      </c>
      <c r="R4868">
        <f t="shared" si="537"/>
        <v>1</v>
      </c>
      <c r="S4868">
        <f t="shared" si="538"/>
        <v>0</v>
      </c>
    </row>
    <row r="4869" spans="1:19" x14ac:dyDescent="0.2">
      <c r="A4869" t="s">
        <v>0</v>
      </c>
      <c r="B4869" s="1">
        <v>42381</v>
      </c>
      <c r="C4869" s="2">
        <v>42382.700937499998</v>
      </c>
      <c r="D4869" t="s">
        <v>4032</v>
      </c>
      <c r="E4869" t="s">
        <v>4033</v>
      </c>
      <c r="F4869" t="s">
        <v>4034</v>
      </c>
      <c r="G4869" t="s">
        <v>11</v>
      </c>
      <c r="H4869" s="3">
        <v>12500</v>
      </c>
      <c r="I4869" s="4">
        <v>9.3825000000000003</v>
      </c>
      <c r="J4869" s="4">
        <v>117281</v>
      </c>
      <c r="K4869" s="3">
        <v>14106</v>
      </c>
      <c r="L4869" t="s">
        <v>5</v>
      </c>
      <c r="M4869">
        <f t="shared" si="532"/>
        <v>0</v>
      </c>
      <c r="N4869">
        <f t="shared" si="533"/>
        <v>1</v>
      </c>
      <c r="O4869">
        <f t="shared" si="534"/>
        <v>0</v>
      </c>
      <c r="P4869">
        <f t="shared" si="535"/>
        <v>1</v>
      </c>
      <c r="Q4869">
        <f t="shared" si="536"/>
        <v>0</v>
      </c>
      <c r="R4869">
        <f t="shared" si="537"/>
        <v>1</v>
      </c>
      <c r="S4869">
        <f t="shared" si="538"/>
        <v>0</v>
      </c>
    </row>
    <row r="4870" spans="1:19" x14ac:dyDescent="0.2">
      <c r="A4870" t="s">
        <v>0</v>
      </c>
      <c r="B4870" s="1">
        <v>42381</v>
      </c>
      <c r="C4870" s="2">
        <v>42382.699317129627</v>
      </c>
      <c r="D4870" t="s">
        <v>4035</v>
      </c>
      <c r="E4870" t="s">
        <v>4036</v>
      </c>
      <c r="F4870" t="s">
        <v>4037</v>
      </c>
      <c r="G4870" t="s">
        <v>11</v>
      </c>
      <c r="H4870">
        <v>39</v>
      </c>
      <c r="I4870" s="4">
        <v>6.2</v>
      </c>
      <c r="J4870" s="4">
        <v>241.8</v>
      </c>
      <c r="K4870" s="3">
        <v>346019</v>
      </c>
      <c r="L4870" t="s">
        <v>5</v>
      </c>
      <c r="M4870">
        <f t="shared" si="532"/>
        <v>0</v>
      </c>
      <c r="N4870">
        <f t="shared" si="533"/>
        <v>1</v>
      </c>
      <c r="O4870">
        <f t="shared" si="534"/>
        <v>1</v>
      </c>
      <c r="P4870">
        <f t="shared" si="535"/>
        <v>0</v>
      </c>
      <c r="Q4870">
        <f t="shared" si="536"/>
        <v>0</v>
      </c>
      <c r="R4870">
        <f t="shared" si="537"/>
        <v>1</v>
      </c>
      <c r="S4870">
        <f t="shared" si="538"/>
        <v>0</v>
      </c>
    </row>
    <row r="4871" spans="1:19" x14ac:dyDescent="0.2">
      <c r="A4871" t="s">
        <v>0</v>
      </c>
      <c r="B4871" s="1">
        <v>42381</v>
      </c>
      <c r="C4871" s="2">
        <v>42382.699120370373</v>
      </c>
      <c r="D4871" t="s">
        <v>4035</v>
      </c>
      <c r="E4871" t="s">
        <v>4036</v>
      </c>
      <c r="F4871" t="s">
        <v>4038</v>
      </c>
      <c r="G4871" t="s">
        <v>7</v>
      </c>
      <c r="H4871">
        <v>74</v>
      </c>
      <c r="I4871" s="4">
        <v>6.2</v>
      </c>
      <c r="J4871" s="4">
        <v>458.8</v>
      </c>
      <c r="K4871" s="3">
        <v>355378</v>
      </c>
      <c r="L4871" t="s">
        <v>5</v>
      </c>
      <c r="M4871">
        <f t="shared" si="532"/>
        <v>0</v>
      </c>
      <c r="N4871">
        <f t="shared" si="533"/>
        <v>1</v>
      </c>
      <c r="O4871">
        <f t="shared" si="534"/>
        <v>1</v>
      </c>
      <c r="P4871">
        <f t="shared" si="535"/>
        <v>0</v>
      </c>
      <c r="Q4871">
        <f t="shared" si="536"/>
        <v>1</v>
      </c>
      <c r="R4871">
        <f t="shared" si="537"/>
        <v>0</v>
      </c>
      <c r="S4871">
        <f t="shared" si="538"/>
        <v>0</v>
      </c>
    </row>
    <row r="4872" spans="1:19" x14ac:dyDescent="0.2">
      <c r="A4872" t="s">
        <v>0</v>
      </c>
      <c r="B4872" s="1">
        <v>42381</v>
      </c>
      <c r="C4872" s="2">
        <v>42382.698935185188</v>
      </c>
      <c r="D4872" t="s">
        <v>4035</v>
      </c>
      <c r="E4872" t="s">
        <v>4036</v>
      </c>
      <c r="F4872" t="s">
        <v>4039</v>
      </c>
      <c r="G4872" t="s">
        <v>11</v>
      </c>
      <c r="H4872">
        <v>482</v>
      </c>
      <c r="I4872" s="4">
        <v>6.2</v>
      </c>
      <c r="J4872" s="4">
        <v>2988.4</v>
      </c>
      <c r="K4872" s="3">
        <v>1614810</v>
      </c>
      <c r="L4872" t="s">
        <v>5</v>
      </c>
      <c r="M4872">
        <f t="shared" si="532"/>
        <v>0</v>
      </c>
      <c r="N4872">
        <f t="shared" si="533"/>
        <v>1</v>
      </c>
      <c r="O4872">
        <f t="shared" si="534"/>
        <v>1</v>
      </c>
      <c r="P4872">
        <f t="shared" si="535"/>
        <v>0</v>
      </c>
      <c r="Q4872">
        <f t="shared" si="536"/>
        <v>0</v>
      </c>
      <c r="R4872">
        <f t="shared" si="537"/>
        <v>1</v>
      </c>
      <c r="S4872">
        <f t="shared" si="538"/>
        <v>0</v>
      </c>
    </row>
    <row r="4873" spans="1:19" x14ac:dyDescent="0.2">
      <c r="A4873" t="s">
        <v>0</v>
      </c>
      <c r="B4873" s="1">
        <v>42381</v>
      </c>
      <c r="C4873" s="2">
        <v>42382.698784722219</v>
      </c>
      <c r="D4873" t="s">
        <v>4035</v>
      </c>
      <c r="E4873" t="s">
        <v>4036</v>
      </c>
      <c r="F4873" t="s">
        <v>4040</v>
      </c>
      <c r="G4873" t="s">
        <v>11</v>
      </c>
      <c r="H4873">
        <v>75</v>
      </c>
      <c r="I4873" s="4">
        <v>6.2</v>
      </c>
      <c r="J4873" s="4">
        <v>465</v>
      </c>
      <c r="K4873" s="3">
        <v>324535</v>
      </c>
      <c r="L4873" t="s">
        <v>5</v>
      </c>
      <c r="M4873">
        <f t="shared" si="532"/>
        <v>0</v>
      </c>
      <c r="N4873">
        <f t="shared" si="533"/>
        <v>1</v>
      </c>
      <c r="O4873">
        <f t="shared" si="534"/>
        <v>1</v>
      </c>
      <c r="P4873">
        <f t="shared" si="535"/>
        <v>0</v>
      </c>
      <c r="Q4873">
        <f t="shared" si="536"/>
        <v>0</v>
      </c>
      <c r="R4873">
        <f t="shared" si="537"/>
        <v>1</v>
      </c>
      <c r="S4873">
        <f t="shared" si="538"/>
        <v>0</v>
      </c>
    </row>
    <row r="4874" spans="1:19" x14ac:dyDescent="0.2">
      <c r="A4874" t="s">
        <v>0</v>
      </c>
      <c r="B4874" s="1">
        <v>42381</v>
      </c>
      <c r="C4874" s="2">
        <v>42382.698599537034</v>
      </c>
      <c r="D4874" t="s">
        <v>4035</v>
      </c>
      <c r="E4874" t="s">
        <v>4036</v>
      </c>
      <c r="F4874" t="s">
        <v>4041</v>
      </c>
      <c r="G4874" t="s">
        <v>11</v>
      </c>
      <c r="H4874">
        <v>27</v>
      </c>
      <c r="I4874" s="4">
        <v>6.2</v>
      </c>
      <c r="J4874" s="4">
        <v>167.4</v>
      </c>
      <c r="K4874" s="3">
        <v>279779</v>
      </c>
      <c r="L4874" t="s">
        <v>5</v>
      </c>
      <c r="M4874">
        <f t="shared" si="532"/>
        <v>0</v>
      </c>
      <c r="N4874">
        <f t="shared" si="533"/>
        <v>1</v>
      </c>
      <c r="O4874">
        <f t="shared" si="534"/>
        <v>1</v>
      </c>
      <c r="P4874">
        <f t="shared" si="535"/>
        <v>0</v>
      </c>
      <c r="Q4874">
        <f t="shared" si="536"/>
        <v>0</v>
      </c>
      <c r="R4874">
        <f t="shared" si="537"/>
        <v>1</v>
      </c>
      <c r="S4874">
        <f t="shared" si="538"/>
        <v>0</v>
      </c>
    </row>
    <row r="4875" spans="1:19" x14ac:dyDescent="0.2">
      <c r="A4875" t="s">
        <v>0</v>
      </c>
      <c r="B4875" s="1">
        <v>42381</v>
      </c>
      <c r="C4875" s="2">
        <v>42382.698414351849</v>
      </c>
      <c r="D4875" t="s">
        <v>4035</v>
      </c>
      <c r="E4875" t="s">
        <v>4036</v>
      </c>
      <c r="F4875" t="s">
        <v>4042</v>
      </c>
      <c r="G4875" t="s">
        <v>11</v>
      </c>
      <c r="H4875">
        <v>22</v>
      </c>
      <c r="I4875" s="4">
        <v>6.2</v>
      </c>
      <c r="J4875" s="4">
        <v>136.4</v>
      </c>
      <c r="K4875" s="3">
        <v>523438</v>
      </c>
      <c r="L4875" t="s">
        <v>5</v>
      </c>
      <c r="M4875">
        <f t="shared" si="532"/>
        <v>0</v>
      </c>
      <c r="N4875">
        <f t="shared" si="533"/>
        <v>1</v>
      </c>
      <c r="O4875">
        <f t="shared" si="534"/>
        <v>1</v>
      </c>
      <c r="P4875">
        <f t="shared" si="535"/>
        <v>0</v>
      </c>
      <c r="Q4875">
        <f t="shared" si="536"/>
        <v>0</v>
      </c>
      <c r="R4875">
        <f t="shared" si="537"/>
        <v>1</v>
      </c>
      <c r="S4875">
        <f t="shared" si="538"/>
        <v>0</v>
      </c>
    </row>
    <row r="4876" spans="1:19" x14ac:dyDescent="0.2">
      <c r="A4876" t="s">
        <v>0</v>
      </c>
      <c r="B4876" s="1">
        <v>42381</v>
      </c>
      <c r="C4876" s="2">
        <v>42382.698263888888</v>
      </c>
      <c r="D4876" t="s">
        <v>4035</v>
      </c>
      <c r="E4876" t="s">
        <v>4036</v>
      </c>
      <c r="F4876" t="s">
        <v>4043</v>
      </c>
      <c r="G4876" t="s">
        <v>11</v>
      </c>
      <c r="H4876">
        <v>42</v>
      </c>
      <c r="I4876" s="4">
        <v>6.2</v>
      </c>
      <c r="J4876" s="4">
        <v>260.39999999999998</v>
      </c>
      <c r="K4876" s="3">
        <v>325800</v>
      </c>
      <c r="L4876" t="s">
        <v>5</v>
      </c>
      <c r="M4876">
        <f t="shared" si="532"/>
        <v>0</v>
      </c>
      <c r="N4876">
        <f t="shared" si="533"/>
        <v>1</v>
      </c>
      <c r="O4876">
        <f t="shared" si="534"/>
        <v>1</v>
      </c>
      <c r="P4876">
        <f t="shared" si="535"/>
        <v>0</v>
      </c>
      <c r="Q4876">
        <f t="shared" si="536"/>
        <v>0</v>
      </c>
      <c r="R4876">
        <f t="shared" si="537"/>
        <v>1</v>
      </c>
      <c r="S4876">
        <f t="shared" si="538"/>
        <v>0</v>
      </c>
    </row>
    <row r="4877" spans="1:19" x14ac:dyDescent="0.2">
      <c r="A4877" t="s">
        <v>12</v>
      </c>
      <c r="B4877" s="1">
        <v>42381</v>
      </c>
      <c r="C4877" s="2">
        <v>42382.684756944444</v>
      </c>
      <c r="D4877" t="s">
        <v>1421</v>
      </c>
      <c r="E4877" t="s">
        <v>1422</v>
      </c>
      <c r="F4877" t="s">
        <v>4044</v>
      </c>
      <c r="G4877" t="s">
        <v>11</v>
      </c>
      <c r="H4877" s="3">
        <v>5000</v>
      </c>
      <c r="I4877" s="4">
        <v>5.1100000000000003</v>
      </c>
      <c r="J4877" s="4">
        <v>25550</v>
      </c>
      <c r="K4877" s="3">
        <v>16491</v>
      </c>
      <c r="L4877" t="s">
        <v>5</v>
      </c>
      <c r="M4877">
        <f t="shared" si="532"/>
        <v>1</v>
      </c>
      <c r="N4877">
        <f t="shared" si="533"/>
        <v>0</v>
      </c>
      <c r="O4877">
        <f t="shared" si="534"/>
        <v>1</v>
      </c>
      <c r="P4877">
        <f t="shared" si="535"/>
        <v>0</v>
      </c>
      <c r="Q4877">
        <f t="shared" si="536"/>
        <v>0</v>
      </c>
      <c r="R4877">
        <f t="shared" si="537"/>
        <v>1</v>
      </c>
      <c r="S4877">
        <f t="shared" si="538"/>
        <v>0</v>
      </c>
    </row>
    <row r="4878" spans="1:19" x14ac:dyDescent="0.2">
      <c r="A4878" t="s">
        <v>12</v>
      </c>
      <c r="B4878" s="1">
        <v>42380</v>
      </c>
      <c r="C4878" s="2">
        <v>42382.684444444443</v>
      </c>
      <c r="D4878" t="s">
        <v>1320</v>
      </c>
      <c r="E4878" t="s">
        <v>1321</v>
      </c>
      <c r="F4878" t="s">
        <v>4045</v>
      </c>
      <c r="G4878" t="s">
        <v>16</v>
      </c>
      <c r="H4878" s="3">
        <v>164257</v>
      </c>
      <c r="I4878" s="4">
        <v>13.22</v>
      </c>
      <c r="J4878" s="4">
        <v>2171480</v>
      </c>
      <c r="K4878" s="3">
        <v>3698820</v>
      </c>
      <c r="L4878" t="s">
        <v>5</v>
      </c>
      <c r="M4878">
        <f t="shared" si="532"/>
        <v>1</v>
      </c>
      <c r="N4878">
        <f t="shared" si="533"/>
        <v>0</v>
      </c>
      <c r="O4878">
        <f t="shared" si="534"/>
        <v>0</v>
      </c>
      <c r="P4878">
        <f t="shared" si="535"/>
        <v>1</v>
      </c>
      <c r="Q4878">
        <f t="shared" si="536"/>
        <v>1</v>
      </c>
      <c r="R4878">
        <f t="shared" si="537"/>
        <v>1</v>
      </c>
      <c r="S4878">
        <f t="shared" si="538"/>
        <v>0</v>
      </c>
    </row>
    <row r="4879" spans="1:19" x14ac:dyDescent="0.2">
      <c r="A4879" t="s">
        <v>0</v>
      </c>
      <c r="B4879" s="1">
        <v>42380</v>
      </c>
      <c r="C4879" s="2">
        <v>42382.682708333334</v>
      </c>
      <c r="D4879" t="s">
        <v>4046</v>
      </c>
      <c r="E4879" t="s">
        <v>4047</v>
      </c>
      <c r="F4879" t="s">
        <v>4048</v>
      </c>
      <c r="G4879" t="s">
        <v>11</v>
      </c>
      <c r="H4879" s="3">
        <v>1000</v>
      </c>
      <c r="I4879" s="4">
        <v>70</v>
      </c>
      <c r="J4879" s="4">
        <v>70000</v>
      </c>
      <c r="K4879" s="3">
        <v>10470</v>
      </c>
      <c r="L4879" t="s">
        <v>5</v>
      </c>
      <c r="M4879">
        <f t="shared" si="532"/>
        <v>0</v>
      </c>
      <c r="N4879">
        <f t="shared" si="533"/>
        <v>1</v>
      </c>
      <c r="O4879">
        <f t="shared" si="534"/>
        <v>1</v>
      </c>
      <c r="P4879">
        <f t="shared" si="535"/>
        <v>0</v>
      </c>
      <c r="Q4879">
        <f t="shared" si="536"/>
        <v>0</v>
      </c>
      <c r="R4879">
        <f t="shared" si="537"/>
        <v>1</v>
      </c>
      <c r="S4879">
        <f t="shared" si="538"/>
        <v>0</v>
      </c>
    </row>
    <row r="4880" spans="1:19" x14ac:dyDescent="0.2">
      <c r="A4880" t="s">
        <v>0</v>
      </c>
      <c r="B4880" s="1">
        <v>42380</v>
      </c>
      <c r="C4880" s="2">
        <v>42382.682199074072</v>
      </c>
      <c r="D4880" t="s">
        <v>4046</v>
      </c>
      <c r="E4880" t="s">
        <v>4047</v>
      </c>
      <c r="F4880" t="s">
        <v>4049</v>
      </c>
      <c r="G4880" t="s">
        <v>11</v>
      </c>
      <c r="H4880" s="3">
        <v>2000</v>
      </c>
      <c r="I4880" s="4">
        <v>71</v>
      </c>
      <c r="J4880" s="4">
        <v>142000</v>
      </c>
      <c r="K4880" s="3">
        <v>2470</v>
      </c>
      <c r="L4880" t="s">
        <v>5</v>
      </c>
      <c r="M4880">
        <f t="shared" si="532"/>
        <v>0</v>
      </c>
      <c r="N4880">
        <f t="shared" si="533"/>
        <v>1</v>
      </c>
      <c r="O4880">
        <f t="shared" si="534"/>
        <v>1</v>
      </c>
      <c r="P4880">
        <f t="shared" si="535"/>
        <v>0</v>
      </c>
      <c r="Q4880">
        <f t="shared" si="536"/>
        <v>0</v>
      </c>
      <c r="R4880">
        <f t="shared" si="537"/>
        <v>1</v>
      </c>
      <c r="S4880">
        <f t="shared" si="538"/>
        <v>0</v>
      </c>
    </row>
    <row r="4881" spans="1:19" x14ac:dyDescent="0.2">
      <c r="A4881" t="s">
        <v>12</v>
      </c>
      <c r="B4881" s="1">
        <v>42380</v>
      </c>
      <c r="C4881" s="2">
        <v>42382.682199074072</v>
      </c>
      <c r="D4881" t="s">
        <v>4046</v>
      </c>
      <c r="E4881" t="s">
        <v>4047</v>
      </c>
      <c r="F4881" t="s">
        <v>4049</v>
      </c>
      <c r="G4881" t="s">
        <v>11</v>
      </c>
      <c r="H4881" s="3">
        <v>7987</v>
      </c>
      <c r="I4881" s="4">
        <v>1.44</v>
      </c>
      <c r="J4881" s="4">
        <v>11501.3</v>
      </c>
      <c r="K4881" s="3">
        <v>8457</v>
      </c>
      <c r="L4881" t="s">
        <v>5</v>
      </c>
      <c r="M4881">
        <f t="shared" si="532"/>
        <v>1</v>
      </c>
      <c r="N4881">
        <f t="shared" si="533"/>
        <v>0</v>
      </c>
      <c r="O4881">
        <f t="shared" si="534"/>
        <v>1</v>
      </c>
      <c r="P4881">
        <f t="shared" si="535"/>
        <v>0</v>
      </c>
      <c r="Q4881">
        <f t="shared" si="536"/>
        <v>0</v>
      </c>
      <c r="R4881">
        <f t="shared" si="537"/>
        <v>1</v>
      </c>
      <c r="S4881">
        <f t="shared" si="538"/>
        <v>0</v>
      </c>
    </row>
    <row r="4882" spans="1:19" x14ac:dyDescent="0.2">
      <c r="A4882" t="s">
        <v>0</v>
      </c>
      <c r="B4882" s="1">
        <v>42380</v>
      </c>
      <c r="C4882" s="2">
        <v>42382.682199074072</v>
      </c>
      <c r="D4882" t="s">
        <v>4046</v>
      </c>
      <c r="E4882" t="s">
        <v>4047</v>
      </c>
      <c r="F4882" t="s">
        <v>4049</v>
      </c>
      <c r="G4882" t="s">
        <v>11</v>
      </c>
      <c r="H4882" s="3">
        <v>2000</v>
      </c>
      <c r="I4882" s="4">
        <v>72</v>
      </c>
      <c r="J4882" s="4">
        <v>144000</v>
      </c>
      <c r="K4882">
        <v>470</v>
      </c>
      <c r="L4882" t="s">
        <v>5</v>
      </c>
      <c r="M4882">
        <f t="shared" si="532"/>
        <v>0</v>
      </c>
      <c r="N4882">
        <f t="shared" si="533"/>
        <v>1</v>
      </c>
      <c r="O4882">
        <f t="shared" si="534"/>
        <v>1</v>
      </c>
      <c r="P4882">
        <f t="shared" si="535"/>
        <v>0</v>
      </c>
      <c r="Q4882">
        <f t="shared" si="536"/>
        <v>0</v>
      </c>
      <c r="R4882">
        <f t="shared" si="537"/>
        <v>1</v>
      </c>
      <c r="S4882">
        <f t="shared" si="538"/>
        <v>0</v>
      </c>
    </row>
    <row r="4883" spans="1:19" x14ac:dyDescent="0.2">
      <c r="A4883" t="s">
        <v>0</v>
      </c>
      <c r="B4883" s="1">
        <v>42380</v>
      </c>
      <c r="C4883" s="2">
        <v>42382.682199074072</v>
      </c>
      <c r="D4883" t="s">
        <v>4046</v>
      </c>
      <c r="E4883" t="s">
        <v>4047</v>
      </c>
      <c r="F4883" t="s">
        <v>4049</v>
      </c>
      <c r="G4883" t="s">
        <v>11</v>
      </c>
      <c r="H4883" s="3">
        <v>3987</v>
      </c>
      <c r="I4883" s="4">
        <v>70</v>
      </c>
      <c r="J4883" s="4">
        <v>279090</v>
      </c>
      <c r="K4883" s="3">
        <v>4470</v>
      </c>
      <c r="L4883" t="s">
        <v>5</v>
      </c>
      <c r="M4883">
        <f t="shared" si="532"/>
        <v>0</v>
      </c>
      <c r="N4883">
        <f t="shared" si="533"/>
        <v>1</v>
      </c>
      <c r="O4883">
        <f t="shared" si="534"/>
        <v>1</v>
      </c>
      <c r="P4883">
        <f t="shared" si="535"/>
        <v>0</v>
      </c>
      <c r="Q4883">
        <f t="shared" si="536"/>
        <v>0</v>
      </c>
      <c r="R4883">
        <f t="shared" si="537"/>
        <v>1</v>
      </c>
      <c r="S4883">
        <f t="shared" si="538"/>
        <v>0</v>
      </c>
    </row>
    <row r="4884" spans="1:19" x14ac:dyDescent="0.2">
      <c r="A4884" t="s">
        <v>0</v>
      </c>
      <c r="B4884" s="1">
        <v>42366</v>
      </c>
      <c r="C4884" s="2">
        <v>42382.681898148148</v>
      </c>
      <c r="D4884" t="s">
        <v>48</v>
      </c>
      <c r="E4884" t="s">
        <v>49</v>
      </c>
      <c r="F4884" t="s">
        <v>50</v>
      </c>
      <c r="G4884" t="s">
        <v>51</v>
      </c>
      <c r="H4884" s="3">
        <v>10000</v>
      </c>
      <c r="I4884" s="4">
        <v>1.66</v>
      </c>
      <c r="J4884" s="4">
        <v>16600</v>
      </c>
      <c r="K4884" s="3">
        <v>4357900</v>
      </c>
      <c r="L4884" t="s">
        <v>5</v>
      </c>
      <c r="M4884">
        <f t="shared" si="532"/>
        <v>0</v>
      </c>
      <c r="N4884">
        <f t="shared" si="533"/>
        <v>1</v>
      </c>
      <c r="O4884">
        <f t="shared" si="534"/>
        <v>1</v>
      </c>
      <c r="P4884">
        <f t="shared" si="535"/>
        <v>0</v>
      </c>
      <c r="Q4884">
        <f t="shared" si="536"/>
        <v>1</v>
      </c>
      <c r="R4884">
        <f t="shared" si="537"/>
        <v>0</v>
      </c>
      <c r="S4884">
        <f t="shared" si="538"/>
        <v>1</v>
      </c>
    </row>
    <row r="4885" spans="1:19" x14ac:dyDescent="0.2">
      <c r="A4885" t="s">
        <v>0</v>
      </c>
      <c r="B4885" s="1">
        <v>42367</v>
      </c>
      <c r="C4885" s="2">
        <v>42382.681898148148</v>
      </c>
      <c r="D4885" t="s">
        <v>48</v>
      </c>
      <c r="E4885" t="s">
        <v>49</v>
      </c>
      <c r="F4885" t="s">
        <v>50</v>
      </c>
      <c r="G4885" t="s">
        <v>51</v>
      </c>
      <c r="H4885" s="3">
        <v>25000</v>
      </c>
      <c r="I4885" s="4">
        <v>1.64</v>
      </c>
      <c r="J4885" s="4">
        <v>41000</v>
      </c>
      <c r="K4885" s="3">
        <v>4332900</v>
      </c>
      <c r="L4885" t="s">
        <v>5</v>
      </c>
      <c r="M4885">
        <f t="shared" si="532"/>
        <v>0</v>
      </c>
      <c r="N4885">
        <f t="shared" si="533"/>
        <v>1</v>
      </c>
      <c r="O4885">
        <f t="shared" si="534"/>
        <v>0</v>
      </c>
      <c r="P4885">
        <f t="shared" si="535"/>
        <v>1</v>
      </c>
      <c r="Q4885">
        <f t="shared" si="536"/>
        <v>1</v>
      </c>
      <c r="R4885">
        <f t="shared" si="537"/>
        <v>0</v>
      </c>
      <c r="S4885">
        <f t="shared" si="538"/>
        <v>1</v>
      </c>
    </row>
    <row r="4886" spans="1:19" x14ac:dyDescent="0.2">
      <c r="A4886" t="s">
        <v>0</v>
      </c>
      <c r="B4886" s="1">
        <v>42369</v>
      </c>
      <c r="C4886" s="2">
        <v>42382.681898148148</v>
      </c>
      <c r="D4886" t="s">
        <v>48</v>
      </c>
      <c r="E4886" t="s">
        <v>49</v>
      </c>
      <c r="F4886" t="s">
        <v>50</v>
      </c>
      <c r="G4886" t="s">
        <v>51</v>
      </c>
      <c r="H4886" s="3">
        <v>20000</v>
      </c>
      <c r="I4886" s="4">
        <v>1.64</v>
      </c>
      <c r="J4886" s="4">
        <v>32800</v>
      </c>
      <c r="K4886" s="3">
        <v>4312900</v>
      </c>
      <c r="L4886" t="s">
        <v>5</v>
      </c>
      <c r="M4886">
        <f t="shared" si="532"/>
        <v>0</v>
      </c>
      <c r="N4886">
        <f t="shared" si="533"/>
        <v>1</v>
      </c>
      <c r="O4886">
        <f t="shared" si="534"/>
        <v>0</v>
      </c>
      <c r="P4886">
        <f t="shared" si="535"/>
        <v>1</v>
      </c>
      <c r="Q4886">
        <f t="shared" si="536"/>
        <v>1</v>
      </c>
      <c r="R4886">
        <f t="shared" si="537"/>
        <v>0</v>
      </c>
      <c r="S4886">
        <f t="shared" si="538"/>
        <v>1</v>
      </c>
    </row>
    <row r="4887" spans="1:19" x14ac:dyDescent="0.2">
      <c r="A4887" t="s">
        <v>0</v>
      </c>
      <c r="B4887" s="1">
        <v>42374</v>
      </c>
      <c r="C4887" s="2">
        <v>42382.681898148148</v>
      </c>
      <c r="D4887" t="s">
        <v>48</v>
      </c>
      <c r="E4887" t="s">
        <v>49</v>
      </c>
      <c r="F4887" t="s">
        <v>50</v>
      </c>
      <c r="G4887" t="s">
        <v>51</v>
      </c>
      <c r="H4887" s="3">
        <v>25000</v>
      </c>
      <c r="I4887" s="4">
        <v>1.58</v>
      </c>
      <c r="J4887" s="4">
        <v>39500</v>
      </c>
      <c r="K4887" s="3">
        <v>4287900</v>
      </c>
      <c r="L4887" t="s">
        <v>5</v>
      </c>
      <c r="M4887">
        <f t="shared" si="532"/>
        <v>0</v>
      </c>
      <c r="N4887">
        <f t="shared" si="533"/>
        <v>1</v>
      </c>
      <c r="O4887">
        <f t="shared" si="534"/>
        <v>0</v>
      </c>
      <c r="P4887">
        <f t="shared" si="535"/>
        <v>1</v>
      </c>
      <c r="Q4887">
        <f t="shared" si="536"/>
        <v>1</v>
      </c>
      <c r="R4887">
        <f t="shared" si="537"/>
        <v>0</v>
      </c>
      <c r="S4887">
        <f t="shared" si="538"/>
        <v>1</v>
      </c>
    </row>
    <row r="4888" spans="1:19" x14ac:dyDescent="0.2">
      <c r="A4888" t="s">
        <v>0</v>
      </c>
      <c r="B4888" s="1">
        <v>42375</v>
      </c>
      <c r="C4888" s="2">
        <v>42382.681898148148</v>
      </c>
      <c r="D4888" t="s">
        <v>48</v>
      </c>
      <c r="E4888" t="s">
        <v>49</v>
      </c>
      <c r="F4888" t="s">
        <v>50</v>
      </c>
      <c r="G4888" t="s">
        <v>51</v>
      </c>
      <c r="H4888" s="3">
        <v>25000</v>
      </c>
      <c r="I4888" s="4">
        <v>1.57</v>
      </c>
      <c r="J4888" s="4">
        <v>39250</v>
      </c>
      <c r="K4888" s="3">
        <v>4262900</v>
      </c>
      <c r="L4888" t="s">
        <v>5</v>
      </c>
      <c r="M4888">
        <f t="shared" si="532"/>
        <v>0</v>
      </c>
      <c r="N4888">
        <f t="shared" si="533"/>
        <v>1</v>
      </c>
      <c r="O4888">
        <f t="shared" si="534"/>
        <v>0</v>
      </c>
      <c r="P4888">
        <f t="shared" si="535"/>
        <v>1</v>
      </c>
      <c r="Q4888">
        <f t="shared" si="536"/>
        <v>1</v>
      </c>
      <c r="R4888">
        <f t="shared" si="537"/>
        <v>0</v>
      </c>
      <c r="S4888">
        <f t="shared" si="538"/>
        <v>1</v>
      </c>
    </row>
    <row r="4889" spans="1:19" x14ac:dyDescent="0.2">
      <c r="A4889" t="s">
        <v>0</v>
      </c>
      <c r="B4889" s="1">
        <v>42376</v>
      </c>
      <c r="C4889" s="2">
        <v>42382.681898148148</v>
      </c>
      <c r="D4889" t="s">
        <v>48</v>
      </c>
      <c r="E4889" t="s">
        <v>49</v>
      </c>
      <c r="F4889" t="s">
        <v>50</v>
      </c>
      <c r="G4889" t="s">
        <v>51</v>
      </c>
      <c r="H4889" s="3">
        <v>25000</v>
      </c>
      <c r="I4889" s="4">
        <v>1.61</v>
      </c>
      <c r="J4889" s="4">
        <v>40250</v>
      </c>
      <c r="K4889" s="3">
        <v>4237900</v>
      </c>
      <c r="L4889" t="s">
        <v>5</v>
      </c>
      <c r="M4889">
        <f t="shared" si="532"/>
        <v>0</v>
      </c>
      <c r="N4889">
        <f t="shared" si="533"/>
        <v>1</v>
      </c>
      <c r="O4889">
        <f t="shared" si="534"/>
        <v>0</v>
      </c>
      <c r="P4889">
        <f t="shared" si="535"/>
        <v>1</v>
      </c>
      <c r="Q4889">
        <f t="shared" si="536"/>
        <v>1</v>
      </c>
      <c r="R4889">
        <f t="shared" si="537"/>
        <v>0</v>
      </c>
      <c r="S4889">
        <f t="shared" si="538"/>
        <v>1</v>
      </c>
    </row>
    <row r="4890" spans="1:19" x14ac:dyDescent="0.2">
      <c r="A4890" t="s">
        <v>0</v>
      </c>
      <c r="B4890" s="1">
        <v>42381</v>
      </c>
      <c r="C4890" s="2">
        <v>42382.681898148148</v>
      </c>
      <c r="D4890" t="s">
        <v>48</v>
      </c>
      <c r="E4890" t="s">
        <v>49</v>
      </c>
      <c r="F4890" t="s">
        <v>50</v>
      </c>
      <c r="G4890" t="s">
        <v>51</v>
      </c>
      <c r="H4890" s="3">
        <v>25000</v>
      </c>
      <c r="I4890" s="4">
        <v>1.37</v>
      </c>
      <c r="J4890" s="4">
        <v>34250</v>
      </c>
      <c r="K4890" s="3">
        <v>4212900</v>
      </c>
      <c r="L4890" t="s">
        <v>5</v>
      </c>
      <c r="M4890">
        <f t="shared" si="532"/>
        <v>0</v>
      </c>
      <c r="N4890">
        <f t="shared" si="533"/>
        <v>1</v>
      </c>
      <c r="O4890">
        <f t="shared" si="534"/>
        <v>0</v>
      </c>
      <c r="P4890">
        <f t="shared" si="535"/>
        <v>1</v>
      </c>
      <c r="Q4890">
        <f t="shared" si="536"/>
        <v>1</v>
      </c>
      <c r="R4890">
        <f t="shared" si="537"/>
        <v>0</v>
      </c>
      <c r="S4890">
        <f t="shared" si="538"/>
        <v>1</v>
      </c>
    </row>
    <row r="4891" spans="1:19" x14ac:dyDescent="0.2">
      <c r="A4891" t="s">
        <v>0</v>
      </c>
      <c r="B4891" s="1">
        <v>42380</v>
      </c>
      <c r="C4891" s="2">
        <v>42382.678344907406</v>
      </c>
      <c r="D4891" t="s">
        <v>4050</v>
      </c>
      <c r="E4891" t="s">
        <v>4051</v>
      </c>
      <c r="F4891" t="s">
        <v>4052</v>
      </c>
      <c r="G4891" t="s">
        <v>11</v>
      </c>
      <c r="H4891">
        <v>572</v>
      </c>
      <c r="I4891" s="4">
        <v>24.76</v>
      </c>
      <c r="J4891" s="4">
        <v>14162.7</v>
      </c>
      <c r="K4891" s="3">
        <v>10564</v>
      </c>
      <c r="L4891" t="s">
        <v>5</v>
      </c>
      <c r="M4891">
        <f t="shared" si="532"/>
        <v>0</v>
      </c>
      <c r="N4891">
        <f t="shared" si="533"/>
        <v>1</v>
      </c>
      <c r="O4891">
        <f t="shared" si="534"/>
        <v>1</v>
      </c>
      <c r="P4891">
        <f t="shared" si="535"/>
        <v>0</v>
      </c>
      <c r="Q4891">
        <f t="shared" si="536"/>
        <v>0</v>
      </c>
      <c r="R4891">
        <f t="shared" si="537"/>
        <v>1</v>
      </c>
      <c r="S4891">
        <f t="shared" si="538"/>
        <v>0</v>
      </c>
    </row>
    <row r="4892" spans="1:19" x14ac:dyDescent="0.2">
      <c r="A4892" t="s">
        <v>0</v>
      </c>
      <c r="B4892" s="1">
        <v>42380</v>
      </c>
      <c r="C4892" s="2">
        <v>42382.677847222221</v>
      </c>
      <c r="D4892" t="s">
        <v>4053</v>
      </c>
      <c r="E4892" t="s">
        <v>4054</v>
      </c>
      <c r="F4892" t="s">
        <v>4055</v>
      </c>
      <c r="G4892" t="s">
        <v>11</v>
      </c>
      <c r="H4892" s="3">
        <v>46393</v>
      </c>
      <c r="I4892" s="4">
        <v>95</v>
      </c>
      <c r="J4892" s="4">
        <v>4407340</v>
      </c>
      <c r="K4892" s="3">
        <v>161613</v>
      </c>
      <c r="L4892" t="s">
        <v>5</v>
      </c>
      <c r="M4892">
        <f t="shared" si="532"/>
        <v>0</v>
      </c>
      <c r="N4892">
        <f t="shared" si="533"/>
        <v>1</v>
      </c>
      <c r="O4892">
        <f t="shared" si="534"/>
        <v>0</v>
      </c>
      <c r="P4892">
        <f t="shared" si="535"/>
        <v>1</v>
      </c>
      <c r="Q4892">
        <f t="shared" si="536"/>
        <v>0</v>
      </c>
      <c r="R4892">
        <f t="shared" si="537"/>
        <v>1</v>
      </c>
      <c r="S4892">
        <f t="shared" si="538"/>
        <v>0</v>
      </c>
    </row>
    <row r="4893" spans="1:19" x14ac:dyDescent="0.2">
      <c r="A4893" t="s">
        <v>12</v>
      </c>
      <c r="B4893" s="1">
        <v>42380</v>
      </c>
      <c r="C4893" s="2">
        <v>42382.677847222221</v>
      </c>
      <c r="D4893" t="s">
        <v>4053</v>
      </c>
      <c r="E4893" t="s">
        <v>4054</v>
      </c>
      <c r="F4893" t="s">
        <v>4055</v>
      </c>
      <c r="G4893" t="s">
        <v>11</v>
      </c>
      <c r="H4893" s="3">
        <v>46393</v>
      </c>
      <c r="I4893" s="4">
        <v>28.1</v>
      </c>
      <c r="J4893" s="4">
        <v>1303640</v>
      </c>
      <c r="K4893" s="3">
        <v>208006</v>
      </c>
      <c r="L4893" t="s">
        <v>5</v>
      </c>
      <c r="M4893">
        <f t="shared" si="532"/>
        <v>1</v>
      </c>
      <c r="N4893">
        <f t="shared" si="533"/>
        <v>0</v>
      </c>
      <c r="O4893">
        <f t="shared" si="534"/>
        <v>0</v>
      </c>
      <c r="P4893">
        <f t="shared" si="535"/>
        <v>1</v>
      </c>
      <c r="Q4893">
        <f t="shared" si="536"/>
        <v>0</v>
      </c>
      <c r="R4893">
        <f t="shared" si="537"/>
        <v>1</v>
      </c>
      <c r="S4893">
        <f t="shared" si="538"/>
        <v>0</v>
      </c>
    </row>
    <row r="4894" spans="1:19" x14ac:dyDescent="0.2">
      <c r="A4894" t="s">
        <v>0</v>
      </c>
      <c r="B4894" s="1">
        <v>42380</v>
      </c>
      <c r="C4894" s="2">
        <v>42382.67732638889</v>
      </c>
      <c r="D4894" t="s">
        <v>4050</v>
      </c>
      <c r="E4894" t="s">
        <v>4051</v>
      </c>
      <c r="F4894" t="s">
        <v>4056</v>
      </c>
      <c r="G4894" t="s">
        <v>11</v>
      </c>
      <c r="H4894">
        <v>748</v>
      </c>
      <c r="I4894" s="4">
        <v>24.76</v>
      </c>
      <c r="J4894" s="4">
        <v>18520.5</v>
      </c>
      <c r="K4894" s="3">
        <v>26012</v>
      </c>
      <c r="L4894" t="s">
        <v>5</v>
      </c>
      <c r="M4894">
        <f t="shared" si="532"/>
        <v>0</v>
      </c>
      <c r="N4894">
        <f t="shared" si="533"/>
        <v>1</v>
      </c>
      <c r="O4894">
        <f t="shared" si="534"/>
        <v>1</v>
      </c>
      <c r="P4894">
        <f t="shared" si="535"/>
        <v>0</v>
      </c>
      <c r="Q4894">
        <f t="shared" si="536"/>
        <v>0</v>
      </c>
      <c r="R4894">
        <f t="shared" si="537"/>
        <v>1</v>
      </c>
      <c r="S4894">
        <f t="shared" si="538"/>
        <v>0</v>
      </c>
    </row>
    <row r="4895" spans="1:19" x14ac:dyDescent="0.2">
      <c r="A4895" t="s">
        <v>12</v>
      </c>
      <c r="B4895" s="1">
        <v>42380</v>
      </c>
      <c r="C4895" s="2">
        <v>42382.677175925928</v>
      </c>
      <c r="D4895" t="s">
        <v>2045</v>
      </c>
      <c r="E4895" t="s">
        <v>2046</v>
      </c>
      <c r="F4895" t="s">
        <v>2047</v>
      </c>
      <c r="G4895" t="s">
        <v>1195</v>
      </c>
      <c r="H4895" s="3">
        <v>9232</v>
      </c>
      <c r="I4895" s="4">
        <v>5.2958999999999996</v>
      </c>
      <c r="J4895" s="4">
        <v>48891.8</v>
      </c>
      <c r="K4895" s="3">
        <v>3794070</v>
      </c>
      <c r="L4895" t="s">
        <v>5</v>
      </c>
      <c r="M4895">
        <f t="shared" si="532"/>
        <v>1</v>
      </c>
      <c r="N4895">
        <f t="shared" si="533"/>
        <v>0</v>
      </c>
      <c r="O4895">
        <f t="shared" si="534"/>
        <v>1</v>
      </c>
      <c r="P4895">
        <f t="shared" si="535"/>
        <v>0</v>
      </c>
      <c r="Q4895">
        <f t="shared" si="536"/>
        <v>0</v>
      </c>
      <c r="R4895">
        <f t="shared" si="537"/>
        <v>1</v>
      </c>
      <c r="S4895">
        <f t="shared" si="538"/>
        <v>0</v>
      </c>
    </row>
    <row r="4896" spans="1:19" x14ac:dyDescent="0.2">
      <c r="A4896" t="s">
        <v>12</v>
      </c>
      <c r="B4896" s="1">
        <v>42381</v>
      </c>
      <c r="C4896" s="2">
        <v>42382.677175925928</v>
      </c>
      <c r="D4896" t="s">
        <v>2045</v>
      </c>
      <c r="E4896" t="s">
        <v>2046</v>
      </c>
      <c r="F4896" t="s">
        <v>2047</v>
      </c>
      <c r="G4896" t="s">
        <v>1195</v>
      </c>
      <c r="H4896" s="3">
        <v>42568</v>
      </c>
      <c r="I4896" s="4">
        <v>5.2965999999999998</v>
      </c>
      <c r="J4896" s="4">
        <v>225466</v>
      </c>
      <c r="K4896" s="3">
        <v>3836640</v>
      </c>
      <c r="L4896" t="s">
        <v>5</v>
      </c>
      <c r="M4896">
        <f t="shared" si="532"/>
        <v>1</v>
      </c>
      <c r="N4896">
        <f t="shared" si="533"/>
        <v>0</v>
      </c>
      <c r="O4896">
        <f t="shared" si="534"/>
        <v>0</v>
      </c>
      <c r="P4896">
        <f t="shared" si="535"/>
        <v>1</v>
      </c>
      <c r="Q4896">
        <f t="shared" si="536"/>
        <v>0</v>
      </c>
      <c r="R4896">
        <f t="shared" si="537"/>
        <v>1</v>
      </c>
      <c r="S4896">
        <f t="shared" si="538"/>
        <v>0</v>
      </c>
    </row>
    <row r="4897" spans="1:19" x14ac:dyDescent="0.2">
      <c r="A4897" t="s">
        <v>12</v>
      </c>
      <c r="B4897" s="1">
        <v>42380</v>
      </c>
      <c r="C4897" s="2">
        <v>42382.676493055558</v>
      </c>
      <c r="D4897" t="s">
        <v>4057</v>
      </c>
      <c r="E4897" t="s">
        <v>4058</v>
      </c>
      <c r="F4897" t="s">
        <v>4022</v>
      </c>
      <c r="G4897" t="s">
        <v>46</v>
      </c>
      <c r="H4897" s="3">
        <v>13221</v>
      </c>
      <c r="I4897" s="4">
        <v>5.4813000000000001</v>
      </c>
      <c r="J4897" s="4">
        <v>72468.3</v>
      </c>
      <c r="K4897" s="3">
        <v>3186770</v>
      </c>
      <c r="L4897" t="s">
        <v>5</v>
      </c>
      <c r="M4897">
        <f t="shared" si="532"/>
        <v>1</v>
      </c>
      <c r="N4897">
        <f t="shared" si="533"/>
        <v>0</v>
      </c>
      <c r="O4897">
        <f t="shared" si="534"/>
        <v>0</v>
      </c>
      <c r="P4897">
        <f t="shared" si="535"/>
        <v>1</v>
      </c>
      <c r="Q4897">
        <f t="shared" si="536"/>
        <v>1</v>
      </c>
      <c r="R4897">
        <f t="shared" si="537"/>
        <v>1</v>
      </c>
      <c r="S4897">
        <f t="shared" si="538"/>
        <v>1</v>
      </c>
    </row>
    <row r="4898" spans="1:19" x14ac:dyDescent="0.2">
      <c r="A4898" t="s">
        <v>12</v>
      </c>
      <c r="B4898" s="1">
        <v>42381</v>
      </c>
      <c r="C4898" s="2">
        <v>42382.676493055558</v>
      </c>
      <c r="D4898" t="s">
        <v>4057</v>
      </c>
      <c r="E4898" t="s">
        <v>4058</v>
      </c>
      <c r="F4898" t="s">
        <v>4022</v>
      </c>
      <c r="G4898" t="s">
        <v>46</v>
      </c>
      <c r="H4898" s="3">
        <v>20600</v>
      </c>
      <c r="I4898" s="4">
        <v>5.4671000000000003</v>
      </c>
      <c r="J4898" s="4">
        <v>112622</v>
      </c>
      <c r="K4898" s="3">
        <v>3207370</v>
      </c>
      <c r="L4898" t="s">
        <v>5</v>
      </c>
      <c r="M4898">
        <f t="shared" si="532"/>
        <v>1</v>
      </c>
      <c r="N4898">
        <f t="shared" si="533"/>
        <v>0</v>
      </c>
      <c r="O4898">
        <f t="shared" si="534"/>
        <v>0</v>
      </c>
      <c r="P4898">
        <f t="shared" si="535"/>
        <v>1</v>
      </c>
      <c r="Q4898">
        <f t="shared" si="536"/>
        <v>1</v>
      </c>
      <c r="R4898">
        <f t="shared" si="537"/>
        <v>1</v>
      </c>
      <c r="S4898">
        <f t="shared" si="538"/>
        <v>1</v>
      </c>
    </row>
    <row r="4899" spans="1:19" x14ac:dyDescent="0.2">
      <c r="A4899" t="s">
        <v>12</v>
      </c>
      <c r="B4899" s="1">
        <v>42382</v>
      </c>
      <c r="C4899" s="2">
        <v>42382.676493055558</v>
      </c>
      <c r="D4899" t="s">
        <v>4057</v>
      </c>
      <c r="E4899" t="s">
        <v>4058</v>
      </c>
      <c r="F4899" t="s">
        <v>4022</v>
      </c>
      <c r="G4899" t="s">
        <v>46</v>
      </c>
      <c r="H4899" s="3">
        <v>14100</v>
      </c>
      <c r="I4899" s="4">
        <v>5.4870000000000001</v>
      </c>
      <c r="J4899" s="4">
        <v>77366.7</v>
      </c>
      <c r="K4899" s="3">
        <v>3221470</v>
      </c>
      <c r="L4899" t="s">
        <v>5</v>
      </c>
      <c r="M4899">
        <f t="shared" si="532"/>
        <v>1</v>
      </c>
      <c r="N4899">
        <f t="shared" si="533"/>
        <v>0</v>
      </c>
      <c r="O4899">
        <f t="shared" si="534"/>
        <v>0</v>
      </c>
      <c r="P4899">
        <f t="shared" si="535"/>
        <v>1</v>
      </c>
      <c r="Q4899">
        <f t="shared" si="536"/>
        <v>1</v>
      </c>
      <c r="R4899">
        <f t="shared" si="537"/>
        <v>1</v>
      </c>
      <c r="S4899">
        <f t="shared" si="538"/>
        <v>1</v>
      </c>
    </row>
    <row r="4900" spans="1:19" x14ac:dyDescent="0.2">
      <c r="A4900" t="s">
        <v>0</v>
      </c>
      <c r="B4900" s="1">
        <v>42380</v>
      </c>
      <c r="C4900" s="2">
        <v>42382.67627314815</v>
      </c>
      <c r="D4900" t="s">
        <v>4050</v>
      </c>
      <c r="E4900" t="s">
        <v>4051</v>
      </c>
      <c r="F4900" t="s">
        <v>4059</v>
      </c>
      <c r="G4900" t="s">
        <v>11</v>
      </c>
      <c r="H4900">
        <v>755</v>
      </c>
      <c r="I4900" s="4">
        <v>24.76</v>
      </c>
      <c r="J4900" s="4">
        <v>18693.8</v>
      </c>
      <c r="K4900" s="3">
        <v>15961</v>
      </c>
      <c r="L4900" t="s">
        <v>5</v>
      </c>
      <c r="M4900">
        <f t="shared" si="532"/>
        <v>0</v>
      </c>
      <c r="N4900">
        <f t="shared" si="533"/>
        <v>1</v>
      </c>
      <c r="O4900">
        <f t="shared" si="534"/>
        <v>1</v>
      </c>
      <c r="P4900">
        <f t="shared" si="535"/>
        <v>0</v>
      </c>
      <c r="Q4900">
        <f t="shared" si="536"/>
        <v>0</v>
      </c>
      <c r="R4900">
        <f t="shared" si="537"/>
        <v>1</v>
      </c>
      <c r="S4900">
        <f t="shared" si="538"/>
        <v>0</v>
      </c>
    </row>
    <row r="4901" spans="1:19" x14ac:dyDescent="0.2">
      <c r="A4901" t="s">
        <v>0</v>
      </c>
      <c r="B4901" s="1">
        <v>42380</v>
      </c>
      <c r="C4901" s="2">
        <v>42382.675925925927</v>
      </c>
      <c r="D4901" t="s">
        <v>3834</v>
      </c>
      <c r="E4901" t="s">
        <v>3835</v>
      </c>
      <c r="F4901" t="s">
        <v>3836</v>
      </c>
      <c r="G4901" t="s">
        <v>651</v>
      </c>
      <c r="H4901" s="3">
        <v>1000</v>
      </c>
      <c r="I4901" s="4">
        <v>33.880000000000003</v>
      </c>
      <c r="J4901" s="4">
        <v>33880</v>
      </c>
      <c r="K4901" s="3">
        <v>167950</v>
      </c>
      <c r="L4901" t="s">
        <v>5</v>
      </c>
      <c r="M4901">
        <f t="shared" si="532"/>
        <v>0</v>
      </c>
      <c r="N4901">
        <f t="shared" si="533"/>
        <v>1</v>
      </c>
      <c r="O4901">
        <f t="shared" si="534"/>
        <v>1</v>
      </c>
      <c r="P4901">
        <f t="shared" si="535"/>
        <v>0</v>
      </c>
      <c r="Q4901">
        <f t="shared" si="536"/>
        <v>1</v>
      </c>
      <c r="R4901">
        <f t="shared" si="537"/>
        <v>0</v>
      </c>
      <c r="S4901">
        <f t="shared" si="538"/>
        <v>1</v>
      </c>
    </row>
    <row r="4902" spans="1:19" x14ac:dyDescent="0.2">
      <c r="A4902" t="s">
        <v>12</v>
      </c>
      <c r="B4902" s="1">
        <v>42381</v>
      </c>
      <c r="C4902" s="2">
        <v>42382.675520833334</v>
      </c>
      <c r="D4902" t="s">
        <v>4060</v>
      </c>
      <c r="E4902" t="s">
        <v>4061</v>
      </c>
      <c r="F4902" t="s">
        <v>4062</v>
      </c>
      <c r="G4902" t="s">
        <v>7</v>
      </c>
      <c r="H4902" s="3">
        <v>5005</v>
      </c>
      <c r="I4902" s="4">
        <v>6.0904999999999996</v>
      </c>
      <c r="J4902" s="4">
        <v>30483</v>
      </c>
      <c r="K4902" s="3">
        <v>111628</v>
      </c>
      <c r="L4902" t="s">
        <v>5</v>
      </c>
      <c r="M4902">
        <f t="shared" si="532"/>
        <v>1</v>
      </c>
      <c r="N4902">
        <f t="shared" si="533"/>
        <v>0</v>
      </c>
      <c r="O4902">
        <f t="shared" si="534"/>
        <v>1</v>
      </c>
      <c r="P4902">
        <f t="shared" si="535"/>
        <v>0</v>
      </c>
      <c r="Q4902">
        <f t="shared" si="536"/>
        <v>1</v>
      </c>
      <c r="R4902">
        <f t="shared" si="537"/>
        <v>0</v>
      </c>
      <c r="S4902">
        <f t="shared" si="538"/>
        <v>0</v>
      </c>
    </row>
    <row r="4903" spans="1:19" x14ac:dyDescent="0.2">
      <c r="A4903" t="s">
        <v>0</v>
      </c>
      <c r="B4903" s="1">
        <v>42380</v>
      </c>
      <c r="C4903" s="2">
        <v>42382.675439814811</v>
      </c>
      <c r="D4903" t="s">
        <v>4050</v>
      </c>
      <c r="E4903" t="s">
        <v>4051</v>
      </c>
      <c r="F4903" t="s">
        <v>4063</v>
      </c>
      <c r="G4903" t="s">
        <v>11</v>
      </c>
      <c r="H4903" s="3">
        <v>1999</v>
      </c>
      <c r="I4903" s="4">
        <v>24.76</v>
      </c>
      <c r="J4903" s="4">
        <v>49495.199999999997</v>
      </c>
      <c r="K4903" s="3">
        <v>73557</v>
      </c>
      <c r="L4903" t="s">
        <v>5</v>
      </c>
      <c r="M4903">
        <f t="shared" si="532"/>
        <v>0</v>
      </c>
      <c r="N4903">
        <f t="shared" si="533"/>
        <v>1</v>
      </c>
      <c r="O4903">
        <f t="shared" si="534"/>
        <v>1</v>
      </c>
      <c r="P4903">
        <f t="shared" si="535"/>
        <v>0</v>
      </c>
      <c r="Q4903">
        <f t="shared" si="536"/>
        <v>0</v>
      </c>
      <c r="R4903">
        <f t="shared" si="537"/>
        <v>1</v>
      </c>
      <c r="S4903">
        <f t="shared" si="538"/>
        <v>0</v>
      </c>
    </row>
    <row r="4904" spans="1:19" x14ac:dyDescent="0.2">
      <c r="A4904" t="s">
        <v>0</v>
      </c>
      <c r="B4904" s="1">
        <v>42380</v>
      </c>
      <c r="C4904" s="2">
        <v>42382.675046296295</v>
      </c>
      <c r="D4904" t="s">
        <v>4050</v>
      </c>
      <c r="E4904" t="s">
        <v>4051</v>
      </c>
      <c r="F4904" t="s">
        <v>4064</v>
      </c>
      <c r="G4904" t="s">
        <v>11</v>
      </c>
      <c r="H4904" s="3">
        <v>2169</v>
      </c>
      <c r="I4904" s="4">
        <v>24.76</v>
      </c>
      <c r="J4904" s="4">
        <v>53704.4</v>
      </c>
      <c r="K4904" s="3">
        <v>77290</v>
      </c>
      <c r="L4904" t="s">
        <v>5</v>
      </c>
      <c r="M4904">
        <f t="shared" si="532"/>
        <v>0</v>
      </c>
      <c r="N4904">
        <f t="shared" si="533"/>
        <v>1</v>
      </c>
      <c r="O4904">
        <f t="shared" si="534"/>
        <v>1</v>
      </c>
      <c r="P4904">
        <f t="shared" si="535"/>
        <v>0</v>
      </c>
      <c r="Q4904">
        <f t="shared" si="536"/>
        <v>0</v>
      </c>
      <c r="R4904">
        <f t="shared" si="537"/>
        <v>1</v>
      </c>
      <c r="S4904">
        <f t="shared" si="538"/>
        <v>0</v>
      </c>
    </row>
    <row r="4905" spans="1:19" x14ac:dyDescent="0.2">
      <c r="A4905" t="s">
        <v>12</v>
      </c>
      <c r="B4905" s="1">
        <v>42382</v>
      </c>
      <c r="C4905" s="2">
        <v>42382.674745370372</v>
      </c>
      <c r="D4905" t="s">
        <v>1361</v>
      </c>
      <c r="E4905" t="s">
        <v>1362</v>
      </c>
      <c r="F4905" t="s">
        <v>3011</v>
      </c>
      <c r="G4905" t="s">
        <v>7</v>
      </c>
      <c r="H4905" s="3">
        <v>1000</v>
      </c>
      <c r="I4905" s="4">
        <v>41.975000000000001</v>
      </c>
      <c r="J4905" s="4">
        <v>41975</v>
      </c>
      <c r="K4905" s="3">
        <v>491425</v>
      </c>
      <c r="L4905" t="s">
        <v>5</v>
      </c>
      <c r="M4905">
        <f t="shared" si="532"/>
        <v>1</v>
      </c>
      <c r="N4905">
        <f t="shared" si="533"/>
        <v>0</v>
      </c>
      <c r="O4905">
        <f t="shared" si="534"/>
        <v>1</v>
      </c>
      <c r="P4905">
        <f t="shared" si="535"/>
        <v>0</v>
      </c>
      <c r="Q4905">
        <f t="shared" si="536"/>
        <v>1</v>
      </c>
      <c r="R4905">
        <f t="shared" si="537"/>
        <v>0</v>
      </c>
      <c r="S4905">
        <f t="shared" si="538"/>
        <v>0</v>
      </c>
    </row>
    <row r="4906" spans="1:19" x14ac:dyDescent="0.2">
      <c r="A4906" t="s">
        <v>12</v>
      </c>
      <c r="B4906" s="1">
        <v>42381</v>
      </c>
      <c r="C4906" s="2">
        <v>42382.674699074072</v>
      </c>
      <c r="D4906" t="s">
        <v>4065</v>
      </c>
      <c r="E4906" t="s">
        <v>4066</v>
      </c>
      <c r="F4906" t="s">
        <v>4067</v>
      </c>
      <c r="G4906" t="s">
        <v>11</v>
      </c>
      <c r="H4906" s="3">
        <v>5422</v>
      </c>
      <c r="I4906" s="4">
        <v>11.9346</v>
      </c>
      <c r="J4906" s="4">
        <v>64709.4</v>
      </c>
      <c r="K4906" s="3">
        <v>5712</v>
      </c>
      <c r="L4906" t="s">
        <v>5</v>
      </c>
      <c r="M4906">
        <f t="shared" si="532"/>
        <v>1</v>
      </c>
      <c r="N4906">
        <f t="shared" si="533"/>
        <v>0</v>
      </c>
      <c r="O4906">
        <f t="shared" si="534"/>
        <v>1</v>
      </c>
      <c r="P4906">
        <f t="shared" si="535"/>
        <v>0</v>
      </c>
      <c r="Q4906">
        <f t="shared" si="536"/>
        <v>0</v>
      </c>
      <c r="R4906">
        <f t="shared" si="537"/>
        <v>1</v>
      </c>
      <c r="S4906">
        <f t="shared" si="538"/>
        <v>0</v>
      </c>
    </row>
    <row r="4907" spans="1:19" x14ac:dyDescent="0.2">
      <c r="A4907" t="s">
        <v>12</v>
      </c>
      <c r="B4907" s="1">
        <v>42381</v>
      </c>
      <c r="C4907" s="2">
        <v>42382.663078703707</v>
      </c>
      <c r="D4907" t="s">
        <v>2407</v>
      </c>
      <c r="E4907" t="s">
        <v>2408</v>
      </c>
      <c r="F4907" t="s">
        <v>2631</v>
      </c>
      <c r="G4907" t="s">
        <v>11</v>
      </c>
      <c r="H4907" s="3">
        <v>10000</v>
      </c>
      <c r="I4907" s="4">
        <v>7.49</v>
      </c>
      <c r="J4907" s="4">
        <v>74900</v>
      </c>
      <c r="K4907" s="3">
        <v>231393</v>
      </c>
      <c r="L4907" t="s">
        <v>5</v>
      </c>
      <c r="M4907">
        <f t="shared" si="532"/>
        <v>1</v>
      </c>
      <c r="N4907">
        <f t="shared" si="533"/>
        <v>0</v>
      </c>
      <c r="O4907">
        <f t="shared" si="534"/>
        <v>1</v>
      </c>
      <c r="P4907">
        <f t="shared" si="535"/>
        <v>0</v>
      </c>
      <c r="Q4907">
        <f t="shared" si="536"/>
        <v>0</v>
      </c>
      <c r="R4907">
        <f t="shared" si="537"/>
        <v>1</v>
      </c>
      <c r="S4907">
        <f t="shared" si="538"/>
        <v>0</v>
      </c>
    </row>
    <row r="4908" spans="1:19" x14ac:dyDescent="0.2">
      <c r="A4908" t="s">
        <v>12</v>
      </c>
      <c r="B4908" s="1">
        <v>42381</v>
      </c>
      <c r="C4908" s="2">
        <v>42382.660879629628</v>
      </c>
      <c r="D4908" t="s">
        <v>2407</v>
      </c>
      <c r="E4908" t="s">
        <v>2408</v>
      </c>
      <c r="F4908" t="s">
        <v>2409</v>
      </c>
      <c r="G4908" t="s">
        <v>11</v>
      </c>
      <c r="H4908" s="3">
        <v>10000</v>
      </c>
      <c r="I4908" s="4">
        <v>7.5</v>
      </c>
      <c r="J4908" s="4">
        <v>75000</v>
      </c>
      <c r="K4908" s="3">
        <v>279584</v>
      </c>
      <c r="L4908" t="s">
        <v>5</v>
      </c>
      <c r="M4908">
        <f t="shared" si="532"/>
        <v>1</v>
      </c>
      <c r="N4908">
        <f t="shared" si="533"/>
        <v>0</v>
      </c>
      <c r="O4908">
        <f t="shared" si="534"/>
        <v>1</v>
      </c>
      <c r="P4908">
        <f t="shared" si="535"/>
        <v>0</v>
      </c>
      <c r="Q4908">
        <f t="shared" si="536"/>
        <v>0</v>
      </c>
      <c r="R4908">
        <f t="shared" si="537"/>
        <v>1</v>
      </c>
      <c r="S4908">
        <f t="shared" si="538"/>
        <v>0</v>
      </c>
    </row>
    <row r="4909" spans="1:19" x14ac:dyDescent="0.2">
      <c r="A4909" t="s">
        <v>12</v>
      </c>
      <c r="B4909" s="1">
        <v>42353</v>
      </c>
      <c r="C4909" s="2">
        <v>42382.652268518519</v>
      </c>
      <c r="D4909" t="s">
        <v>4068</v>
      </c>
      <c r="E4909" t="s">
        <v>4069</v>
      </c>
      <c r="F4909" t="s">
        <v>4070</v>
      </c>
      <c r="G4909" t="s">
        <v>7</v>
      </c>
      <c r="H4909" s="3">
        <v>5000</v>
      </c>
      <c r="I4909" s="4">
        <v>19.75</v>
      </c>
      <c r="J4909" s="4">
        <v>98750</v>
      </c>
      <c r="K4909" s="3">
        <v>10250</v>
      </c>
      <c r="L4909" t="s">
        <v>5</v>
      </c>
      <c r="M4909">
        <f t="shared" si="532"/>
        <v>1</v>
      </c>
      <c r="N4909">
        <f t="shared" si="533"/>
        <v>0</v>
      </c>
      <c r="O4909">
        <f t="shared" si="534"/>
        <v>1</v>
      </c>
      <c r="P4909">
        <f t="shared" si="535"/>
        <v>0</v>
      </c>
      <c r="Q4909">
        <f t="shared" si="536"/>
        <v>1</v>
      </c>
      <c r="R4909">
        <f t="shared" si="537"/>
        <v>0</v>
      </c>
      <c r="S4909">
        <f t="shared" si="538"/>
        <v>0</v>
      </c>
    </row>
    <row r="4910" spans="1:19" x14ac:dyDescent="0.2">
      <c r="A4910" t="s">
        <v>0</v>
      </c>
      <c r="B4910" s="1">
        <v>42380</v>
      </c>
      <c r="C4910" s="2">
        <v>42382.650081018517</v>
      </c>
      <c r="D4910" t="s">
        <v>4071</v>
      </c>
      <c r="E4910" t="s">
        <v>4072</v>
      </c>
      <c r="F4910" t="s">
        <v>4073</v>
      </c>
      <c r="G4910" t="s">
        <v>11</v>
      </c>
      <c r="H4910">
        <v>212</v>
      </c>
      <c r="I4910" s="4">
        <v>43.53</v>
      </c>
      <c r="J4910" s="4">
        <v>9228.36</v>
      </c>
      <c r="K4910" s="3">
        <v>10096</v>
      </c>
      <c r="L4910" t="s">
        <v>5</v>
      </c>
      <c r="M4910">
        <f t="shared" si="532"/>
        <v>0</v>
      </c>
      <c r="N4910">
        <f t="shared" si="533"/>
        <v>1</v>
      </c>
      <c r="O4910">
        <f t="shared" si="534"/>
        <v>1</v>
      </c>
      <c r="P4910">
        <f t="shared" si="535"/>
        <v>0</v>
      </c>
      <c r="Q4910">
        <f t="shared" si="536"/>
        <v>0</v>
      </c>
      <c r="R4910">
        <f t="shared" si="537"/>
        <v>1</v>
      </c>
      <c r="S4910">
        <f t="shared" si="538"/>
        <v>0</v>
      </c>
    </row>
    <row r="4911" spans="1:19" x14ac:dyDescent="0.2">
      <c r="A4911" t="s">
        <v>0</v>
      </c>
      <c r="B4911" s="1">
        <v>42380</v>
      </c>
      <c r="C4911" s="2">
        <v>42382.649687500001</v>
      </c>
      <c r="D4911" t="s">
        <v>4071</v>
      </c>
      <c r="E4911" t="s">
        <v>4072</v>
      </c>
      <c r="F4911" t="s">
        <v>4074</v>
      </c>
      <c r="G4911" t="s">
        <v>11</v>
      </c>
      <c r="H4911">
        <v>484</v>
      </c>
      <c r="I4911" s="4">
        <v>43.53</v>
      </c>
      <c r="J4911" s="4">
        <v>21068.5</v>
      </c>
      <c r="K4911" s="3">
        <v>24710</v>
      </c>
      <c r="L4911" t="s">
        <v>5</v>
      </c>
      <c r="M4911">
        <f t="shared" si="532"/>
        <v>0</v>
      </c>
      <c r="N4911">
        <f t="shared" si="533"/>
        <v>1</v>
      </c>
      <c r="O4911">
        <f t="shared" si="534"/>
        <v>1</v>
      </c>
      <c r="P4911">
        <f t="shared" si="535"/>
        <v>0</v>
      </c>
      <c r="Q4911">
        <f t="shared" si="536"/>
        <v>0</v>
      </c>
      <c r="R4911">
        <f t="shared" si="537"/>
        <v>1</v>
      </c>
      <c r="S4911">
        <f t="shared" si="538"/>
        <v>0</v>
      </c>
    </row>
    <row r="4912" spans="1:19" x14ac:dyDescent="0.2">
      <c r="A4912" t="s">
        <v>0</v>
      </c>
      <c r="B4912" s="1">
        <v>42380</v>
      </c>
      <c r="C4912" s="2">
        <v>42382.649236111109</v>
      </c>
      <c r="D4912" t="s">
        <v>4071</v>
      </c>
      <c r="E4912" t="s">
        <v>4072</v>
      </c>
      <c r="F4912" t="s">
        <v>4075</v>
      </c>
      <c r="G4912" t="s">
        <v>11</v>
      </c>
      <c r="H4912" s="3">
        <v>3520</v>
      </c>
      <c r="I4912" s="4">
        <v>43.53</v>
      </c>
      <c r="J4912" s="4">
        <v>153226</v>
      </c>
      <c r="K4912" s="3">
        <v>75524</v>
      </c>
      <c r="L4912" t="s">
        <v>5</v>
      </c>
      <c r="M4912">
        <f t="shared" si="532"/>
        <v>0</v>
      </c>
      <c r="N4912">
        <f t="shared" si="533"/>
        <v>1</v>
      </c>
      <c r="O4912">
        <f t="shared" si="534"/>
        <v>1</v>
      </c>
      <c r="P4912">
        <f t="shared" si="535"/>
        <v>0</v>
      </c>
      <c r="Q4912">
        <f t="shared" si="536"/>
        <v>0</v>
      </c>
      <c r="R4912">
        <f t="shared" si="537"/>
        <v>1</v>
      </c>
      <c r="S4912">
        <f t="shared" si="538"/>
        <v>0</v>
      </c>
    </row>
    <row r="4913" spans="1:19" x14ac:dyDescent="0.2">
      <c r="A4913" t="s">
        <v>0</v>
      </c>
      <c r="B4913" s="1">
        <v>42380</v>
      </c>
      <c r="C4913" s="2">
        <v>42382.648761574077</v>
      </c>
      <c r="D4913" t="s">
        <v>4071</v>
      </c>
      <c r="E4913" t="s">
        <v>4072</v>
      </c>
      <c r="F4913" t="s">
        <v>4076</v>
      </c>
      <c r="G4913" t="s">
        <v>11</v>
      </c>
      <c r="H4913" s="3">
        <v>3520</v>
      </c>
      <c r="I4913" s="4">
        <v>43.53</v>
      </c>
      <c r="J4913" s="4">
        <v>153226</v>
      </c>
      <c r="K4913" s="3">
        <v>72640</v>
      </c>
      <c r="L4913" t="s">
        <v>5</v>
      </c>
      <c r="M4913">
        <f t="shared" si="532"/>
        <v>0</v>
      </c>
      <c r="N4913">
        <f t="shared" si="533"/>
        <v>1</v>
      </c>
      <c r="O4913">
        <f t="shared" si="534"/>
        <v>1</v>
      </c>
      <c r="P4913">
        <f t="shared" si="535"/>
        <v>0</v>
      </c>
      <c r="Q4913">
        <f t="shared" si="536"/>
        <v>0</v>
      </c>
      <c r="R4913">
        <f t="shared" si="537"/>
        <v>1</v>
      </c>
      <c r="S4913">
        <f t="shared" si="538"/>
        <v>0</v>
      </c>
    </row>
    <row r="4914" spans="1:19" x14ac:dyDescent="0.2">
      <c r="A4914" t="s">
        <v>0</v>
      </c>
      <c r="B4914" s="1">
        <v>42380</v>
      </c>
      <c r="C4914" s="2">
        <v>42382.643425925926</v>
      </c>
      <c r="D4914" t="s">
        <v>3563</v>
      </c>
      <c r="E4914" t="s">
        <v>3564</v>
      </c>
      <c r="F4914" t="s">
        <v>3565</v>
      </c>
      <c r="H4914">
        <v>403</v>
      </c>
      <c r="I4914" s="4">
        <v>27.3</v>
      </c>
      <c r="J4914" s="4">
        <v>11001.9</v>
      </c>
      <c r="K4914" s="3">
        <v>8142</v>
      </c>
      <c r="L4914" t="s">
        <v>5</v>
      </c>
      <c r="M4914">
        <f t="shared" si="532"/>
        <v>0</v>
      </c>
      <c r="N4914">
        <f t="shared" si="533"/>
        <v>1</v>
      </c>
      <c r="O4914">
        <f t="shared" si="534"/>
        <v>1</v>
      </c>
      <c r="P4914">
        <f t="shared" si="535"/>
        <v>0</v>
      </c>
      <c r="Q4914">
        <f t="shared" si="536"/>
        <v>0</v>
      </c>
      <c r="R4914">
        <f t="shared" si="537"/>
        <v>0</v>
      </c>
      <c r="S4914">
        <f t="shared" si="538"/>
        <v>0</v>
      </c>
    </row>
    <row r="4915" spans="1:19" x14ac:dyDescent="0.2">
      <c r="A4915" t="s">
        <v>0</v>
      </c>
      <c r="B4915" s="1">
        <v>42382</v>
      </c>
      <c r="C4915" s="2">
        <v>42382.643425925926</v>
      </c>
      <c r="D4915" t="s">
        <v>3563</v>
      </c>
      <c r="E4915" t="s">
        <v>3564</v>
      </c>
      <c r="F4915" t="s">
        <v>3565</v>
      </c>
      <c r="H4915">
        <v>532</v>
      </c>
      <c r="I4915" s="4">
        <v>23.48</v>
      </c>
      <c r="J4915" s="4">
        <v>12491.4</v>
      </c>
      <c r="K4915" s="3">
        <v>8985</v>
      </c>
      <c r="L4915" t="s">
        <v>5</v>
      </c>
      <c r="M4915">
        <f t="shared" si="532"/>
        <v>0</v>
      </c>
      <c r="N4915">
        <f t="shared" si="533"/>
        <v>1</v>
      </c>
      <c r="O4915">
        <f t="shared" si="534"/>
        <v>1</v>
      </c>
      <c r="P4915">
        <f t="shared" si="535"/>
        <v>0</v>
      </c>
      <c r="Q4915">
        <f t="shared" si="536"/>
        <v>0</v>
      </c>
      <c r="R4915">
        <f t="shared" si="537"/>
        <v>0</v>
      </c>
      <c r="S4915">
        <f t="shared" si="538"/>
        <v>0</v>
      </c>
    </row>
    <row r="4916" spans="1:19" x14ac:dyDescent="0.2">
      <c r="A4916" t="s">
        <v>0</v>
      </c>
      <c r="B4916" s="1">
        <v>42380</v>
      </c>
      <c r="C4916" s="2">
        <v>42382.643240740741</v>
      </c>
      <c r="D4916" t="s">
        <v>3563</v>
      </c>
      <c r="E4916" t="s">
        <v>3564</v>
      </c>
      <c r="F4916" t="s">
        <v>4077</v>
      </c>
      <c r="H4916">
        <v>150</v>
      </c>
      <c r="I4916" s="4">
        <v>27.3</v>
      </c>
      <c r="J4916" s="4">
        <v>4095</v>
      </c>
      <c r="K4916" s="3">
        <v>5232</v>
      </c>
      <c r="L4916" t="s">
        <v>5</v>
      </c>
      <c r="M4916">
        <f t="shared" si="532"/>
        <v>0</v>
      </c>
      <c r="N4916">
        <f t="shared" si="533"/>
        <v>1</v>
      </c>
      <c r="O4916">
        <f t="shared" si="534"/>
        <v>1</v>
      </c>
      <c r="P4916">
        <f t="shared" si="535"/>
        <v>0</v>
      </c>
      <c r="Q4916">
        <f t="shared" si="536"/>
        <v>0</v>
      </c>
      <c r="R4916">
        <f t="shared" si="537"/>
        <v>0</v>
      </c>
      <c r="S4916">
        <f t="shared" si="538"/>
        <v>0</v>
      </c>
    </row>
    <row r="4917" spans="1:19" x14ac:dyDescent="0.2">
      <c r="A4917" t="s">
        <v>0</v>
      </c>
      <c r="B4917" s="1">
        <v>42382</v>
      </c>
      <c r="C4917" s="2">
        <v>42382.643240740741</v>
      </c>
      <c r="D4917" t="s">
        <v>3563</v>
      </c>
      <c r="E4917" t="s">
        <v>3564</v>
      </c>
      <c r="F4917" t="s">
        <v>4077</v>
      </c>
      <c r="H4917">
        <v>360</v>
      </c>
      <c r="I4917" s="4">
        <v>23.48</v>
      </c>
      <c r="J4917" s="4">
        <v>8452.7999999999993</v>
      </c>
      <c r="K4917" s="3">
        <v>5872</v>
      </c>
      <c r="L4917" t="s">
        <v>5</v>
      </c>
      <c r="M4917">
        <f t="shared" si="532"/>
        <v>0</v>
      </c>
      <c r="N4917">
        <f t="shared" si="533"/>
        <v>1</v>
      </c>
      <c r="O4917">
        <f t="shared" si="534"/>
        <v>1</v>
      </c>
      <c r="P4917">
        <f t="shared" si="535"/>
        <v>0</v>
      </c>
      <c r="Q4917">
        <f t="shared" si="536"/>
        <v>0</v>
      </c>
      <c r="R4917">
        <f t="shared" si="537"/>
        <v>0</v>
      </c>
      <c r="S4917">
        <f t="shared" si="538"/>
        <v>0</v>
      </c>
    </row>
    <row r="4918" spans="1:19" x14ac:dyDescent="0.2">
      <c r="A4918" t="s">
        <v>0</v>
      </c>
      <c r="B4918" s="1">
        <v>42380</v>
      </c>
      <c r="C4918" s="2">
        <v>42382.643078703702</v>
      </c>
      <c r="D4918" t="s">
        <v>3563</v>
      </c>
      <c r="E4918" t="s">
        <v>3564</v>
      </c>
      <c r="F4918" t="s">
        <v>4078</v>
      </c>
      <c r="G4918" t="s">
        <v>11</v>
      </c>
      <c r="H4918">
        <v>205</v>
      </c>
      <c r="I4918" s="4">
        <v>27.3</v>
      </c>
      <c r="J4918" s="4">
        <v>5596.5</v>
      </c>
      <c r="K4918" s="3">
        <v>2741</v>
      </c>
      <c r="L4918" t="s">
        <v>5</v>
      </c>
      <c r="M4918">
        <f t="shared" si="532"/>
        <v>0</v>
      </c>
      <c r="N4918">
        <f t="shared" si="533"/>
        <v>1</v>
      </c>
      <c r="O4918">
        <f t="shared" si="534"/>
        <v>1</v>
      </c>
      <c r="P4918">
        <f t="shared" si="535"/>
        <v>0</v>
      </c>
      <c r="Q4918">
        <f t="shared" si="536"/>
        <v>0</v>
      </c>
      <c r="R4918">
        <f t="shared" si="537"/>
        <v>1</v>
      </c>
      <c r="S4918">
        <f t="shared" si="538"/>
        <v>0</v>
      </c>
    </row>
    <row r="4919" spans="1:19" x14ac:dyDescent="0.2">
      <c r="A4919" t="s">
        <v>0</v>
      </c>
      <c r="B4919" s="1">
        <v>42382</v>
      </c>
      <c r="C4919" s="2">
        <v>42382.643078703702</v>
      </c>
      <c r="D4919" t="s">
        <v>3563</v>
      </c>
      <c r="E4919" t="s">
        <v>3564</v>
      </c>
      <c r="F4919" t="s">
        <v>4078</v>
      </c>
      <c r="G4919" t="s">
        <v>11</v>
      </c>
      <c r="H4919">
        <v>164</v>
      </c>
      <c r="I4919" s="4">
        <v>23.48</v>
      </c>
      <c r="J4919" s="4">
        <v>3850.72</v>
      </c>
      <c r="K4919" s="3">
        <v>3077</v>
      </c>
      <c r="L4919" t="s">
        <v>5</v>
      </c>
      <c r="M4919">
        <f t="shared" si="532"/>
        <v>0</v>
      </c>
      <c r="N4919">
        <f t="shared" si="533"/>
        <v>1</v>
      </c>
      <c r="O4919">
        <f t="shared" si="534"/>
        <v>1</v>
      </c>
      <c r="P4919">
        <f t="shared" si="535"/>
        <v>0</v>
      </c>
      <c r="Q4919">
        <f t="shared" si="536"/>
        <v>0</v>
      </c>
      <c r="R4919">
        <f t="shared" si="537"/>
        <v>1</v>
      </c>
      <c r="S4919">
        <f t="shared" si="538"/>
        <v>0</v>
      </c>
    </row>
    <row r="4920" spans="1:19" x14ac:dyDescent="0.2">
      <c r="A4920" t="s">
        <v>0</v>
      </c>
      <c r="B4920" s="1">
        <v>42380</v>
      </c>
      <c r="C4920" s="2">
        <v>42382.642893518518</v>
      </c>
      <c r="D4920" t="s">
        <v>3563</v>
      </c>
      <c r="E4920" t="s">
        <v>3564</v>
      </c>
      <c r="F4920" t="s">
        <v>4079</v>
      </c>
      <c r="G4920" t="s">
        <v>46</v>
      </c>
      <c r="H4920">
        <v>899</v>
      </c>
      <c r="I4920" s="4">
        <v>27.3</v>
      </c>
      <c r="J4920" s="4">
        <v>24542.7</v>
      </c>
      <c r="K4920" s="3">
        <v>3254270</v>
      </c>
      <c r="L4920" t="s">
        <v>5</v>
      </c>
      <c r="M4920">
        <f t="shared" si="532"/>
        <v>0</v>
      </c>
      <c r="N4920">
        <f t="shared" si="533"/>
        <v>1</v>
      </c>
      <c r="O4920">
        <f t="shared" si="534"/>
        <v>1</v>
      </c>
      <c r="P4920">
        <f t="shared" si="535"/>
        <v>0</v>
      </c>
      <c r="Q4920">
        <f t="shared" si="536"/>
        <v>1</v>
      </c>
      <c r="R4920">
        <f t="shared" si="537"/>
        <v>1</v>
      </c>
      <c r="S4920">
        <f t="shared" si="538"/>
        <v>1</v>
      </c>
    </row>
    <row r="4921" spans="1:19" x14ac:dyDescent="0.2">
      <c r="A4921" t="s">
        <v>0</v>
      </c>
      <c r="B4921" s="1">
        <v>42382</v>
      </c>
      <c r="C4921" s="2">
        <v>42382.642893518518</v>
      </c>
      <c r="D4921" t="s">
        <v>3563</v>
      </c>
      <c r="E4921" t="s">
        <v>3564</v>
      </c>
      <c r="F4921" t="s">
        <v>4079</v>
      </c>
      <c r="G4921" t="s">
        <v>46</v>
      </c>
      <c r="H4921">
        <v>719</v>
      </c>
      <c r="I4921" s="4">
        <v>23.48</v>
      </c>
      <c r="J4921" s="4">
        <v>16882.099999999999</v>
      </c>
      <c r="K4921" s="3">
        <v>3255550</v>
      </c>
      <c r="L4921" t="s">
        <v>5</v>
      </c>
      <c r="M4921">
        <f t="shared" si="532"/>
        <v>0</v>
      </c>
      <c r="N4921">
        <f t="shared" si="533"/>
        <v>1</v>
      </c>
      <c r="O4921">
        <f t="shared" si="534"/>
        <v>1</v>
      </c>
      <c r="P4921">
        <f t="shared" si="535"/>
        <v>0</v>
      </c>
      <c r="Q4921">
        <f t="shared" si="536"/>
        <v>1</v>
      </c>
      <c r="R4921">
        <f t="shared" si="537"/>
        <v>1</v>
      </c>
      <c r="S4921">
        <f t="shared" si="538"/>
        <v>1</v>
      </c>
    </row>
    <row r="4922" spans="1:19" x14ac:dyDescent="0.2">
      <c r="A4922" t="s">
        <v>0</v>
      </c>
      <c r="B4922" s="1">
        <v>42380</v>
      </c>
      <c r="C4922" s="2">
        <v>42382.64271990741</v>
      </c>
      <c r="D4922" t="s">
        <v>3563</v>
      </c>
      <c r="E4922" t="s">
        <v>3564</v>
      </c>
      <c r="F4922" t="s">
        <v>4080</v>
      </c>
      <c r="G4922" t="s">
        <v>11</v>
      </c>
      <c r="H4922">
        <v>409</v>
      </c>
      <c r="I4922" s="4">
        <v>27.3</v>
      </c>
      <c r="J4922" s="4">
        <v>11165.7</v>
      </c>
      <c r="K4922" s="3">
        <v>238071</v>
      </c>
      <c r="L4922" t="s">
        <v>5</v>
      </c>
      <c r="M4922">
        <f t="shared" si="532"/>
        <v>0</v>
      </c>
      <c r="N4922">
        <f t="shared" si="533"/>
        <v>1</v>
      </c>
      <c r="O4922">
        <f t="shared" si="534"/>
        <v>1</v>
      </c>
      <c r="P4922">
        <f t="shared" si="535"/>
        <v>0</v>
      </c>
      <c r="Q4922">
        <f t="shared" si="536"/>
        <v>0</v>
      </c>
      <c r="R4922">
        <f t="shared" si="537"/>
        <v>1</v>
      </c>
      <c r="S4922">
        <f t="shared" si="538"/>
        <v>0</v>
      </c>
    </row>
    <row r="4923" spans="1:19" x14ac:dyDescent="0.2">
      <c r="A4923" t="s">
        <v>0</v>
      </c>
      <c r="B4923" s="1">
        <v>42382</v>
      </c>
      <c r="C4923" s="2">
        <v>42382.64271990741</v>
      </c>
      <c r="D4923" t="s">
        <v>3563</v>
      </c>
      <c r="E4923" t="s">
        <v>3564</v>
      </c>
      <c r="F4923" t="s">
        <v>4080</v>
      </c>
      <c r="G4923" t="s">
        <v>11</v>
      </c>
      <c r="H4923">
        <v>327</v>
      </c>
      <c r="I4923" s="4">
        <v>23.48</v>
      </c>
      <c r="J4923" s="4">
        <v>7677.96</v>
      </c>
      <c r="K4923" s="3">
        <v>238744</v>
      </c>
      <c r="L4923" t="s">
        <v>5</v>
      </c>
      <c r="M4923">
        <f t="shared" si="532"/>
        <v>0</v>
      </c>
      <c r="N4923">
        <f t="shared" si="533"/>
        <v>1</v>
      </c>
      <c r="O4923">
        <f t="shared" si="534"/>
        <v>1</v>
      </c>
      <c r="P4923">
        <f t="shared" si="535"/>
        <v>0</v>
      </c>
      <c r="Q4923">
        <f t="shared" si="536"/>
        <v>0</v>
      </c>
      <c r="R4923">
        <f t="shared" si="537"/>
        <v>1</v>
      </c>
      <c r="S4923">
        <f t="shared" si="538"/>
        <v>0</v>
      </c>
    </row>
    <row r="4924" spans="1:19" x14ac:dyDescent="0.2">
      <c r="A4924" t="s">
        <v>0</v>
      </c>
      <c r="B4924" s="1">
        <v>42380</v>
      </c>
      <c r="C4924" s="2">
        <v>42382.642557870371</v>
      </c>
      <c r="D4924" t="s">
        <v>3563</v>
      </c>
      <c r="E4924" t="s">
        <v>3564</v>
      </c>
      <c r="F4924" t="s">
        <v>4081</v>
      </c>
      <c r="H4924">
        <v>150</v>
      </c>
      <c r="I4924" s="4">
        <v>27.3</v>
      </c>
      <c r="J4924" s="4">
        <v>4095</v>
      </c>
      <c r="K4924" s="3">
        <v>3449</v>
      </c>
      <c r="L4924" t="s">
        <v>5</v>
      </c>
      <c r="M4924">
        <f t="shared" si="532"/>
        <v>0</v>
      </c>
      <c r="N4924">
        <f t="shared" si="533"/>
        <v>1</v>
      </c>
      <c r="O4924">
        <f t="shared" si="534"/>
        <v>1</v>
      </c>
      <c r="P4924">
        <f t="shared" si="535"/>
        <v>0</v>
      </c>
      <c r="Q4924">
        <f t="shared" si="536"/>
        <v>0</v>
      </c>
      <c r="R4924">
        <f t="shared" si="537"/>
        <v>0</v>
      </c>
      <c r="S4924">
        <f t="shared" si="538"/>
        <v>0</v>
      </c>
    </row>
    <row r="4925" spans="1:19" x14ac:dyDescent="0.2">
      <c r="A4925" t="s">
        <v>0</v>
      </c>
      <c r="B4925" s="1">
        <v>42382</v>
      </c>
      <c r="C4925" s="2">
        <v>42382.642557870371</v>
      </c>
      <c r="D4925" t="s">
        <v>3563</v>
      </c>
      <c r="E4925" t="s">
        <v>3564</v>
      </c>
      <c r="F4925" t="s">
        <v>4081</v>
      </c>
      <c r="H4925">
        <v>90</v>
      </c>
      <c r="I4925" s="4">
        <v>23.48</v>
      </c>
      <c r="J4925" s="4">
        <v>2113.1999999999998</v>
      </c>
      <c r="K4925" s="3">
        <v>3609</v>
      </c>
      <c r="L4925" t="s">
        <v>5</v>
      </c>
      <c r="M4925">
        <f t="shared" si="532"/>
        <v>0</v>
      </c>
      <c r="N4925">
        <f t="shared" si="533"/>
        <v>1</v>
      </c>
      <c r="O4925">
        <f t="shared" si="534"/>
        <v>1</v>
      </c>
      <c r="P4925">
        <f t="shared" si="535"/>
        <v>0</v>
      </c>
      <c r="Q4925">
        <f t="shared" si="536"/>
        <v>0</v>
      </c>
      <c r="R4925">
        <f t="shared" si="537"/>
        <v>0</v>
      </c>
      <c r="S4925">
        <f t="shared" si="538"/>
        <v>0</v>
      </c>
    </row>
    <row r="4926" spans="1:19" x14ac:dyDescent="0.2">
      <c r="A4926" t="s">
        <v>0</v>
      </c>
      <c r="B4926" s="1">
        <v>42380</v>
      </c>
      <c r="C4926" s="2">
        <v>42382.638356481482</v>
      </c>
      <c r="D4926" t="s">
        <v>4082</v>
      </c>
      <c r="E4926" t="s">
        <v>4083</v>
      </c>
      <c r="F4926" t="s">
        <v>4084</v>
      </c>
      <c r="H4926">
        <v>872</v>
      </c>
      <c r="I4926" s="4">
        <v>71.63</v>
      </c>
      <c r="J4926" s="4">
        <v>62461.4</v>
      </c>
      <c r="K4926" s="3">
        <v>8911</v>
      </c>
      <c r="L4926" t="s">
        <v>5</v>
      </c>
      <c r="M4926">
        <f t="shared" si="532"/>
        <v>0</v>
      </c>
      <c r="N4926">
        <f t="shared" si="533"/>
        <v>1</v>
      </c>
      <c r="O4926">
        <f t="shared" si="534"/>
        <v>1</v>
      </c>
      <c r="P4926">
        <f t="shared" si="535"/>
        <v>0</v>
      </c>
      <c r="Q4926">
        <f t="shared" si="536"/>
        <v>0</v>
      </c>
      <c r="R4926">
        <f t="shared" si="537"/>
        <v>0</v>
      </c>
      <c r="S4926">
        <f t="shared" si="538"/>
        <v>0</v>
      </c>
    </row>
    <row r="4927" spans="1:19" x14ac:dyDescent="0.2">
      <c r="A4927" t="s">
        <v>0</v>
      </c>
      <c r="B4927" s="1">
        <v>42380</v>
      </c>
      <c r="C4927" s="2">
        <v>42382.638333333336</v>
      </c>
      <c r="D4927" t="s">
        <v>4082</v>
      </c>
      <c r="E4927" t="s">
        <v>4083</v>
      </c>
      <c r="F4927" t="s">
        <v>4085</v>
      </c>
      <c r="G4927" t="s">
        <v>7</v>
      </c>
      <c r="H4927" s="3">
        <v>2940</v>
      </c>
      <c r="I4927" s="4">
        <v>71.63</v>
      </c>
      <c r="J4927" s="4">
        <v>210592</v>
      </c>
      <c r="K4927" s="3">
        <v>9473</v>
      </c>
      <c r="L4927" t="s">
        <v>5</v>
      </c>
      <c r="M4927">
        <f t="shared" si="532"/>
        <v>0</v>
      </c>
      <c r="N4927">
        <f t="shared" si="533"/>
        <v>1</v>
      </c>
      <c r="O4927">
        <f t="shared" si="534"/>
        <v>1</v>
      </c>
      <c r="P4927">
        <f t="shared" si="535"/>
        <v>0</v>
      </c>
      <c r="Q4927">
        <f t="shared" si="536"/>
        <v>1</v>
      </c>
      <c r="R4927">
        <f t="shared" si="537"/>
        <v>0</v>
      </c>
      <c r="S4927">
        <f t="shared" si="538"/>
        <v>0</v>
      </c>
    </row>
    <row r="4928" spans="1:19" x14ac:dyDescent="0.2">
      <c r="A4928" t="s">
        <v>0</v>
      </c>
      <c r="B4928" s="1">
        <v>42380</v>
      </c>
      <c r="C4928" s="2">
        <v>42382.638321759259</v>
      </c>
      <c r="D4928" t="s">
        <v>4082</v>
      </c>
      <c r="E4928" t="s">
        <v>4083</v>
      </c>
      <c r="F4928" t="s">
        <v>4086</v>
      </c>
      <c r="G4928" t="s">
        <v>11</v>
      </c>
      <c r="H4928" s="3">
        <v>4977</v>
      </c>
      <c r="I4928" s="4">
        <v>71.63</v>
      </c>
      <c r="J4928" s="4">
        <v>356502</v>
      </c>
      <c r="K4928" s="3">
        <v>51186</v>
      </c>
      <c r="L4928" t="s">
        <v>5</v>
      </c>
      <c r="M4928">
        <f t="shared" si="532"/>
        <v>0</v>
      </c>
      <c r="N4928">
        <f t="shared" si="533"/>
        <v>1</v>
      </c>
      <c r="O4928">
        <f t="shared" si="534"/>
        <v>1</v>
      </c>
      <c r="P4928">
        <f t="shared" si="535"/>
        <v>0</v>
      </c>
      <c r="Q4928">
        <f t="shared" si="536"/>
        <v>0</v>
      </c>
      <c r="R4928">
        <f t="shared" si="537"/>
        <v>1</v>
      </c>
      <c r="S4928">
        <f t="shared" si="538"/>
        <v>0</v>
      </c>
    </row>
    <row r="4929" spans="1:19" x14ac:dyDescent="0.2">
      <c r="A4929" t="s">
        <v>0</v>
      </c>
      <c r="B4929" s="1">
        <v>42380</v>
      </c>
      <c r="C4929" s="2">
        <v>42382.638298611113</v>
      </c>
      <c r="D4929" t="s">
        <v>4082</v>
      </c>
      <c r="E4929" t="s">
        <v>4083</v>
      </c>
      <c r="F4929" t="s">
        <v>4087</v>
      </c>
      <c r="G4929" t="s">
        <v>11</v>
      </c>
      <c r="H4929" s="3">
        <v>4576</v>
      </c>
      <c r="I4929" s="4">
        <v>71.63</v>
      </c>
      <c r="J4929" s="4">
        <v>327779</v>
      </c>
      <c r="K4929" s="3">
        <v>24589</v>
      </c>
      <c r="L4929" t="s">
        <v>5</v>
      </c>
      <c r="M4929">
        <f t="shared" si="532"/>
        <v>0</v>
      </c>
      <c r="N4929">
        <f t="shared" si="533"/>
        <v>1</v>
      </c>
      <c r="O4929">
        <f t="shared" si="534"/>
        <v>1</v>
      </c>
      <c r="P4929">
        <f t="shared" si="535"/>
        <v>0</v>
      </c>
      <c r="Q4929">
        <f t="shared" si="536"/>
        <v>0</v>
      </c>
      <c r="R4929">
        <f t="shared" si="537"/>
        <v>1</v>
      </c>
      <c r="S4929">
        <f t="shared" si="538"/>
        <v>0</v>
      </c>
    </row>
    <row r="4930" spans="1:19" x14ac:dyDescent="0.2">
      <c r="A4930" t="s">
        <v>0</v>
      </c>
      <c r="B4930" s="1">
        <v>42380</v>
      </c>
      <c r="C4930" s="2">
        <v>42382.638275462959</v>
      </c>
      <c r="D4930" t="s">
        <v>4082</v>
      </c>
      <c r="E4930" t="s">
        <v>4083</v>
      </c>
      <c r="F4930" t="s">
        <v>4088</v>
      </c>
      <c r="G4930" t="s">
        <v>11</v>
      </c>
      <c r="H4930" s="3">
        <v>4986</v>
      </c>
      <c r="I4930" s="4">
        <v>71.63</v>
      </c>
      <c r="J4930" s="4">
        <v>357147</v>
      </c>
      <c r="K4930" s="3">
        <v>26725</v>
      </c>
      <c r="L4930" t="s">
        <v>5</v>
      </c>
      <c r="M4930">
        <f t="shared" si="532"/>
        <v>0</v>
      </c>
      <c r="N4930">
        <f t="shared" si="533"/>
        <v>1</v>
      </c>
      <c r="O4930">
        <f t="shared" si="534"/>
        <v>1</v>
      </c>
      <c r="P4930">
        <f t="shared" si="535"/>
        <v>0</v>
      </c>
      <c r="Q4930">
        <f t="shared" si="536"/>
        <v>0</v>
      </c>
      <c r="R4930">
        <f t="shared" si="537"/>
        <v>1</v>
      </c>
      <c r="S4930">
        <f t="shared" si="538"/>
        <v>0</v>
      </c>
    </row>
    <row r="4931" spans="1:19" x14ac:dyDescent="0.2">
      <c r="A4931" t="s">
        <v>0</v>
      </c>
      <c r="B4931" s="1">
        <v>42380</v>
      </c>
      <c r="C4931" s="2">
        <v>42382.63826388889</v>
      </c>
      <c r="D4931" t="s">
        <v>4082</v>
      </c>
      <c r="E4931" t="s">
        <v>4083</v>
      </c>
      <c r="F4931" t="s">
        <v>4089</v>
      </c>
      <c r="H4931">
        <v>286</v>
      </c>
      <c r="I4931" s="4">
        <v>71.63</v>
      </c>
      <c r="J4931" s="4">
        <v>20486.2</v>
      </c>
      <c r="K4931" s="3">
        <v>6895</v>
      </c>
      <c r="L4931" t="s">
        <v>5</v>
      </c>
      <c r="M4931">
        <f t="shared" ref="M4931:M4994" si="539">IF($A4931="Buy",1,0)</f>
        <v>0</v>
      </c>
      <c r="N4931">
        <f t="shared" ref="N4931:N4994" si="540">IF($A4931="Sell",1,0)</f>
        <v>1</v>
      </c>
      <c r="O4931">
        <f t="shared" ref="O4931:O4994" si="541">IF($H4931&lt;=10000,1,0)</f>
        <v>1</v>
      </c>
      <c r="P4931">
        <f t="shared" ref="P4931:P4994" si="542">IF($H4931&gt;10000,1,0)</f>
        <v>0</v>
      </c>
      <c r="Q4931">
        <f t="shared" ref="Q4931:Q4994" si="543">IF(ISNUMBER(SEARCH("director",$G4931)),1,0)</f>
        <v>0</v>
      </c>
      <c r="R4931">
        <f t="shared" ref="R4931:R4994" si="544">IF(ISNUMBER(SEARCH("officer",$G4931)),1,0)</f>
        <v>0</v>
      </c>
      <c r="S4931">
        <f t="shared" ref="S4931:S4994" si="545">IF(ISNUMBER(SEARCH("owner",G4931)),1,0)</f>
        <v>0</v>
      </c>
    </row>
    <row r="4932" spans="1:19" x14ac:dyDescent="0.2">
      <c r="A4932" t="s">
        <v>0</v>
      </c>
      <c r="B4932" s="1">
        <v>42380</v>
      </c>
      <c r="C4932" s="2">
        <v>42382.638240740744</v>
      </c>
      <c r="D4932" t="s">
        <v>4082</v>
      </c>
      <c r="E4932" t="s">
        <v>4083</v>
      </c>
      <c r="F4932" t="s">
        <v>4090</v>
      </c>
      <c r="G4932" t="s">
        <v>11</v>
      </c>
      <c r="H4932" s="3">
        <v>1048</v>
      </c>
      <c r="I4932" s="4">
        <v>71.63</v>
      </c>
      <c r="J4932" s="4">
        <v>75068.2</v>
      </c>
      <c r="K4932" s="3">
        <v>17663</v>
      </c>
      <c r="L4932" t="s">
        <v>5</v>
      </c>
      <c r="M4932">
        <f t="shared" si="539"/>
        <v>0</v>
      </c>
      <c r="N4932">
        <f t="shared" si="540"/>
        <v>1</v>
      </c>
      <c r="O4932">
        <f t="shared" si="541"/>
        <v>1</v>
      </c>
      <c r="P4932">
        <f t="shared" si="542"/>
        <v>0</v>
      </c>
      <c r="Q4932">
        <f t="shared" si="543"/>
        <v>0</v>
      </c>
      <c r="R4932">
        <f t="shared" si="544"/>
        <v>1</v>
      </c>
      <c r="S4932">
        <f t="shared" si="545"/>
        <v>0</v>
      </c>
    </row>
    <row r="4933" spans="1:19" x14ac:dyDescent="0.2">
      <c r="A4933" t="s">
        <v>0</v>
      </c>
      <c r="B4933" s="1">
        <v>42380</v>
      </c>
      <c r="C4933" s="2">
        <v>42382.63821759259</v>
      </c>
      <c r="D4933" t="s">
        <v>4082</v>
      </c>
      <c r="E4933" t="s">
        <v>4083</v>
      </c>
      <c r="F4933" t="s">
        <v>4091</v>
      </c>
      <c r="G4933" t="s">
        <v>11</v>
      </c>
      <c r="H4933" s="3">
        <v>4577</v>
      </c>
      <c r="I4933" s="4">
        <v>71.63</v>
      </c>
      <c r="J4933" s="4">
        <v>327850</v>
      </c>
      <c r="K4933" s="3">
        <v>26440</v>
      </c>
      <c r="L4933" t="s">
        <v>5</v>
      </c>
      <c r="M4933">
        <f t="shared" si="539"/>
        <v>0</v>
      </c>
      <c r="N4933">
        <f t="shared" si="540"/>
        <v>1</v>
      </c>
      <c r="O4933">
        <f t="shared" si="541"/>
        <v>1</v>
      </c>
      <c r="P4933">
        <f t="shared" si="542"/>
        <v>0</v>
      </c>
      <c r="Q4933">
        <f t="shared" si="543"/>
        <v>0</v>
      </c>
      <c r="R4933">
        <f t="shared" si="544"/>
        <v>1</v>
      </c>
      <c r="S4933">
        <f t="shared" si="545"/>
        <v>0</v>
      </c>
    </row>
    <row r="4934" spans="1:19" x14ac:dyDescent="0.2">
      <c r="A4934" t="s">
        <v>12</v>
      </c>
      <c r="B4934" s="1">
        <v>42381</v>
      </c>
      <c r="C4934" s="2">
        <v>42382.633379629631</v>
      </c>
      <c r="D4934" t="s">
        <v>1427</v>
      </c>
      <c r="E4934" t="s">
        <v>1428</v>
      </c>
      <c r="F4934" t="s">
        <v>1429</v>
      </c>
      <c r="G4934" t="s">
        <v>7</v>
      </c>
      <c r="H4934" s="3">
        <v>5000</v>
      </c>
      <c r="I4934" s="4">
        <v>4.43</v>
      </c>
      <c r="J4934" s="4">
        <v>22150</v>
      </c>
      <c r="K4934" s="3">
        <v>576752</v>
      </c>
      <c r="L4934" t="s">
        <v>5</v>
      </c>
      <c r="M4934">
        <f t="shared" si="539"/>
        <v>1</v>
      </c>
      <c r="N4934">
        <f t="shared" si="540"/>
        <v>0</v>
      </c>
      <c r="O4934">
        <f t="shared" si="541"/>
        <v>1</v>
      </c>
      <c r="P4934">
        <f t="shared" si="542"/>
        <v>0</v>
      </c>
      <c r="Q4934">
        <f t="shared" si="543"/>
        <v>1</v>
      </c>
      <c r="R4934">
        <f t="shared" si="544"/>
        <v>0</v>
      </c>
      <c r="S4934">
        <f t="shared" si="545"/>
        <v>0</v>
      </c>
    </row>
    <row r="4935" spans="1:19" x14ac:dyDescent="0.2">
      <c r="A4935" t="s">
        <v>12</v>
      </c>
      <c r="B4935" s="1">
        <v>42381</v>
      </c>
      <c r="C4935" s="2">
        <v>42382.633379629631</v>
      </c>
      <c r="D4935" t="s">
        <v>1427</v>
      </c>
      <c r="E4935" t="s">
        <v>1428</v>
      </c>
      <c r="F4935" t="s">
        <v>1429</v>
      </c>
      <c r="G4935" t="s">
        <v>7</v>
      </c>
      <c r="H4935" s="3">
        <v>5000</v>
      </c>
      <c r="I4935" s="4">
        <v>4.45</v>
      </c>
      <c r="J4935" s="4">
        <v>22250</v>
      </c>
      <c r="K4935" s="3">
        <v>581752</v>
      </c>
      <c r="L4935" t="s">
        <v>5</v>
      </c>
      <c r="M4935">
        <f t="shared" si="539"/>
        <v>1</v>
      </c>
      <c r="N4935">
        <f t="shared" si="540"/>
        <v>0</v>
      </c>
      <c r="O4935">
        <f t="shared" si="541"/>
        <v>1</v>
      </c>
      <c r="P4935">
        <f t="shared" si="542"/>
        <v>0</v>
      </c>
      <c r="Q4935">
        <f t="shared" si="543"/>
        <v>1</v>
      </c>
      <c r="R4935">
        <f t="shared" si="544"/>
        <v>0</v>
      </c>
      <c r="S4935">
        <f t="shared" si="545"/>
        <v>0</v>
      </c>
    </row>
    <row r="4936" spans="1:19" x14ac:dyDescent="0.2">
      <c r="A4936" t="s">
        <v>12</v>
      </c>
      <c r="B4936" s="1">
        <v>42381</v>
      </c>
      <c r="C4936" s="2">
        <v>42382.633379629631</v>
      </c>
      <c r="D4936" t="s">
        <v>1427</v>
      </c>
      <c r="E4936" t="s">
        <v>1428</v>
      </c>
      <c r="F4936" t="s">
        <v>1429</v>
      </c>
      <c r="G4936" t="s">
        <v>7</v>
      </c>
      <c r="H4936" s="3">
        <v>5000</v>
      </c>
      <c r="I4936" s="4">
        <v>4.4000000000000004</v>
      </c>
      <c r="J4936" s="4">
        <v>22000</v>
      </c>
      <c r="K4936" s="3">
        <v>571752</v>
      </c>
      <c r="L4936" t="s">
        <v>5</v>
      </c>
      <c r="M4936">
        <f t="shared" si="539"/>
        <v>1</v>
      </c>
      <c r="N4936">
        <f t="shared" si="540"/>
        <v>0</v>
      </c>
      <c r="O4936">
        <f t="shared" si="541"/>
        <v>1</v>
      </c>
      <c r="P4936">
        <f t="shared" si="542"/>
        <v>0</v>
      </c>
      <c r="Q4936">
        <f t="shared" si="543"/>
        <v>1</v>
      </c>
      <c r="R4936">
        <f t="shared" si="544"/>
        <v>0</v>
      </c>
      <c r="S4936">
        <f t="shared" si="545"/>
        <v>0</v>
      </c>
    </row>
    <row r="4937" spans="1:19" x14ac:dyDescent="0.2">
      <c r="A4937" t="s">
        <v>0</v>
      </c>
      <c r="B4937" s="1">
        <v>42380</v>
      </c>
      <c r="C4937" s="2">
        <v>42382.622442129628</v>
      </c>
      <c r="D4937" t="s">
        <v>3200</v>
      </c>
      <c r="E4937" t="s">
        <v>3201</v>
      </c>
      <c r="F4937" t="s">
        <v>4092</v>
      </c>
      <c r="G4937" t="s">
        <v>11</v>
      </c>
      <c r="H4937" s="3">
        <v>7039</v>
      </c>
      <c r="I4937" s="4">
        <v>53.94</v>
      </c>
      <c r="J4937" s="4">
        <v>379684</v>
      </c>
      <c r="K4937" s="3">
        <v>124621</v>
      </c>
      <c r="L4937" t="s">
        <v>5</v>
      </c>
      <c r="M4937">
        <f t="shared" si="539"/>
        <v>0</v>
      </c>
      <c r="N4937">
        <f t="shared" si="540"/>
        <v>1</v>
      </c>
      <c r="O4937">
        <f t="shared" si="541"/>
        <v>1</v>
      </c>
      <c r="P4937">
        <f t="shared" si="542"/>
        <v>0</v>
      </c>
      <c r="Q4937">
        <f t="shared" si="543"/>
        <v>0</v>
      </c>
      <c r="R4937">
        <f t="shared" si="544"/>
        <v>1</v>
      </c>
      <c r="S4937">
        <f t="shared" si="545"/>
        <v>0</v>
      </c>
    </row>
    <row r="4938" spans="1:19" x14ac:dyDescent="0.2">
      <c r="A4938" t="s">
        <v>0</v>
      </c>
      <c r="B4938" s="1">
        <v>42380</v>
      </c>
      <c r="C4938" s="2">
        <v>42382.614976851852</v>
      </c>
      <c r="D4938" t="s">
        <v>4093</v>
      </c>
      <c r="E4938" t="s">
        <v>4094</v>
      </c>
      <c r="F4938" t="s">
        <v>4095</v>
      </c>
      <c r="G4938" t="s">
        <v>16</v>
      </c>
      <c r="H4938">
        <v>30</v>
      </c>
      <c r="I4938" s="4">
        <v>43.44</v>
      </c>
      <c r="J4938" s="4">
        <v>1303.2</v>
      </c>
      <c r="K4938" s="3">
        <v>11295</v>
      </c>
      <c r="L4938" t="s">
        <v>5</v>
      </c>
      <c r="M4938">
        <f t="shared" si="539"/>
        <v>0</v>
      </c>
      <c r="N4938">
        <f t="shared" si="540"/>
        <v>1</v>
      </c>
      <c r="O4938">
        <f t="shared" si="541"/>
        <v>1</v>
      </c>
      <c r="P4938">
        <f t="shared" si="542"/>
        <v>0</v>
      </c>
      <c r="Q4938">
        <f t="shared" si="543"/>
        <v>1</v>
      </c>
      <c r="R4938">
        <f t="shared" si="544"/>
        <v>1</v>
      </c>
      <c r="S4938">
        <f t="shared" si="545"/>
        <v>0</v>
      </c>
    </row>
    <row r="4939" spans="1:19" x14ac:dyDescent="0.2">
      <c r="A4939" t="s">
        <v>0</v>
      </c>
      <c r="B4939" s="1">
        <v>42380</v>
      </c>
      <c r="C4939" s="2">
        <v>42382.612569444442</v>
      </c>
      <c r="D4939" t="s">
        <v>3210</v>
      </c>
      <c r="E4939" t="s">
        <v>3211</v>
      </c>
      <c r="F4939" t="s">
        <v>4096</v>
      </c>
      <c r="G4939" t="s">
        <v>11</v>
      </c>
      <c r="H4939" s="3">
        <v>1688</v>
      </c>
      <c r="I4939" s="4">
        <v>53.94</v>
      </c>
      <c r="J4939" s="4">
        <v>91050.7</v>
      </c>
      <c r="K4939" s="3">
        <v>26770</v>
      </c>
      <c r="L4939" t="s">
        <v>5</v>
      </c>
      <c r="M4939">
        <f t="shared" si="539"/>
        <v>0</v>
      </c>
      <c r="N4939">
        <f t="shared" si="540"/>
        <v>1</v>
      </c>
      <c r="O4939">
        <f t="shared" si="541"/>
        <v>1</v>
      </c>
      <c r="P4939">
        <f t="shared" si="542"/>
        <v>0</v>
      </c>
      <c r="Q4939">
        <f t="shared" si="543"/>
        <v>0</v>
      </c>
      <c r="R4939">
        <f t="shared" si="544"/>
        <v>1</v>
      </c>
      <c r="S4939">
        <f t="shared" si="545"/>
        <v>0</v>
      </c>
    </row>
    <row r="4940" spans="1:19" x14ac:dyDescent="0.2">
      <c r="A4940" t="s">
        <v>12</v>
      </c>
      <c r="B4940" s="1">
        <v>42382</v>
      </c>
      <c r="C4940" s="2">
        <v>42382.608611111114</v>
      </c>
      <c r="D4940" t="s">
        <v>4097</v>
      </c>
      <c r="E4940" t="s">
        <v>4098</v>
      </c>
      <c r="F4940" t="s">
        <v>4099</v>
      </c>
      <c r="G4940" t="s">
        <v>11</v>
      </c>
      <c r="H4940" s="3">
        <v>10000</v>
      </c>
      <c r="I4940" s="4">
        <v>3.7753000000000001</v>
      </c>
      <c r="J4940" s="4">
        <v>37753</v>
      </c>
      <c r="K4940" s="3">
        <v>207337</v>
      </c>
      <c r="L4940" t="s">
        <v>5</v>
      </c>
      <c r="M4940">
        <f t="shared" si="539"/>
        <v>1</v>
      </c>
      <c r="N4940">
        <f t="shared" si="540"/>
        <v>0</v>
      </c>
      <c r="O4940">
        <f t="shared" si="541"/>
        <v>1</v>
      </c>
      <c r="P4940">
        <f t="shared" si="542"/>
        <v>0</v>
      </c>
      <c r="Q4940">
        <f t="shared" si="543"/>
        <v>0</v>
      </c>
      <c r="R4940">
        <f t="shared" si="544"/>
        <v>1</v>
      </c>
      <c r="S4940">
        <f t="shared" si="545"/>
        <v>0</v>
      </c>
    </row>
    <row r="4941" spans="1:19" x14ac:dyDescent="0.2">
      <c r="A4941" t="s">
        <v>0</v>
      </c>
      <c r="B4941" s="1">
        <v>42380</v>
      </c>
      <c r="C4941" s="2">
        <v>42382.608495370368</v>
      </c>
      <c r="D4941" t="s">
        <v>3210</v>
      </c>
      <c r="E4941" t="s">
        <v>3211</v>
      </c>
      <c r="F4941" t="s">
        <v>4092</v>
      </c>
      <c r="G4941" t="s">
        <v>11</v>
      </c>
      <c r="H4941" s="3">
        <v>7039</v>
      </c>
      <c r="I4941" s="4">
        <v>53.94</v>
      </c>
      <c r="J4941" s="4">
        <v>379684</v>
      </c>
      <c r="K4941" s="3">
        <v>124621</v>
      </c>
      <c r="L4941" t="s">
        <v>5</v>
      </c>
      <c r="M4941">
        <f t="shared" si="539"/>
        <v>0</v>
      </c>
      <c r="N4941">
        <f t="shared" si="540"/>
        <v>1</v>
      </c>
      <c r="O4941">
        <f t="shared" si="541"/>
        <v>1</v>
      </c>
      <c r="P4941">
        <f t="shared" si="542"/>
        <v>0</v>
      </c>
      <c r="Q4941">
        <f t="shared" si="543"/>
        <v>0</v>
      </c>
      <c r="R4941">
        <f t="shared" si="544"/>
        <v>1</v>
      </c>
      <c r="S4941">
        <f t="shared" si="545"/>
        <v>0</v>
      </c>
    </row>
    <row r="4942" spans="1:19" x14ac:dyDescent="0.2">
      <c r="A4942" t="s">
        <v>0</v>
      </c>
      <c r="B4942" s="1">
        <v>42380</v>
      </c>
      <c r="C4942" s="2">
        <v>42382.608437499999</v>
      </c>
      <c r="D4942" t="s">
        <v>4100</v>
      </c>
      <c r="E4942" t="s">
        <v>4101</v>
      </c>
      <c r="F4942" t="s">
        <v>4102</v>
      </c>
      <c r="G4942" t="s">
        <v>16</v>
      </c>
      <c r="H4942" s="3">
        <v>48535</v>
      </c>
      <c r="I4942" s="4">
        <v>0.3473</v>
      </c>
      <c r="J4942" s="4">
        <v>16856.2</v>
      </c>
      <c r="K4942" s="3">
        <v>1018030</v>
      </c>
      <c r="L4942" t="s">
        <v>5</v>
      </c>
      <c r="M4942">
        <f t="shared" si="539"/>
        <v>0</v>
      </c>
      <c r="N4942">
        <f t="shared" si="540"/>
        <v>1</v>
      </c>
      <c r="O4942">
        <f t="shared" si="541"/>
        <v>0</v>
      </c>
      <c r="P4942">
        <f t="shared" si="542"/>
        <v>1</v>
      </c>
      <c r="Q4942">
        <f t="shared" si="543"/>
        <v>1</v>
      </c>
      <c r="R4942">
        <f t="shared" si="544"/>
        <v>1</v>
      </c>
      <c r="S4942">
        <f t="shared" si="545"/>
        <v>0</v>
      </c>
    </row>
    <row r="4943" spans="1:19" x14ac:dyDescent="0.2">
      <c r="A4943" t="s">
        <v>0</v>
      </c>
      <c r="B4943" s="1">
        <v>42381</v>
      </c>
      <c r="C4943" s="2">
        <v>42382.608437499999</v>
      </c>
      <c r="D4943" t="s">
        <v>4100</v>
      </c>
      <c r="E4943" t="s">
        <v>4101</v>
      </c>
      <c r="F4943" t="s">
        <v>4102</v>
      </c>
      <c r="G4943" t="s">
        <v>16</v>
      </c>
      <c r="H4943" s="3">
        <v>11202</v>
      </c>
      <c r="I4943" s="4">
        <v>0.34849999999999998</v>
      </c>
      <c r="J4943" s="4">
        <v>3903.9</v>
      </c>
      <c r="K4943" s="3">
        <v>1006830</v>
      </c>
      <c r="L4943" t="s">
        <v>5</v>
      </c>
      <c r="M4943">
        <f t="shared" si="539"/>
        <v>0</v>
      </c>
      <c r="N4943">
        <f t="shared" si="540"/>
        <v>1</v>
      </c>
      <c r="O4943">
        <f t="shared" si="541"/>
        <v>0</v>
      </c>
      <c r="P4943">
        <f t="shared" si="542"/>
        <v>1</v>
      </c>
      <c r="Q4943">
        <f t="shared" si="543"/>
        <v>1</v>
      </c>
      <c r="R4943">
        <f t="shared" si="544"/>
        <v>1</v>
      </c>
      <c r="S4943">
        <f t="shared" si="545"/>
        <v>0</v>
      </c>
    </row>
    <row r="4944" spans="1:19" x14ac:dyDescent="0.2">
      <c r="A4944" t="s">
        <v>0</v>
      </c>
      <c r="B4944" s="1">
        <v>42381</v>
      </c>
      <c r="C4944" s="2">
        <v>42382.607037037036</v>
      </c>
      <c r="D4944" t="s">
        <v>4103</v>
      </c>
      <c r="E4944" t="s">
        <v>4104</v>
      </c>
      <c r="F4944" t="s">
        <v>4105</v>
      </c>
      <c r="G4944" t="s">
        <v>7</v>
      </c>
      <c r="H4944" s="3">
        <v>9400</v>
      </c>
      <c r="I4944" s="4">
        <v>22.15</v>
      </c>
      <c r="J4944" s="4">
        <v>208210</v>
      </c>
      <c r="K4944" s="3">
        <v>104792</v>
      </c>
      <c r="L4944" t="s">
        <v>5</v>
      </c>
      <c r="M4944">
        <f t="shared" si="539"/>
        <v>0</v>
      </c>
      <c r="N4944">
        <f t="shared" si="540"/>
        <v>1</v>
      </c>
      <c r="O4944">
        <f t="shared" si="541"/>
        <v>1</v>
      </c>
      <c r="P4944">
        <f t="shared" si="542"/>
        <v>0</v>
      </c>
      <c r="Q4944">
        <f t="shared" si="543"/>
        <v>1</v>
      </c>
      <c r="R4944">
        <f t="shared" si="544"/>
        <v>0</v>
      </c>
      <c r="S4944">
        <f t="shared" si="545"/>
        <v>0</v>
      </c>
    </row>
    <row r="4945" spans="1:19" x14ac:dyDescent="0.2">
      <c r="A4945" t="s">
        <v>12</v>
      </c>
      <c r="B4945" s="1">
        <v>42382</v>
      </c>
      <c r="C4945" s="2">
        <v>42382.605486111112</v>
      </c>
      <c r="D4945" t="s">
        <v>4097</v>
      </c>
      <c r="E4945" t="s">
        <v>4098</v>
      </c>
      <c r="F4945" t="s">
        <v>4106</v>
      </c>
      <c r="G4945" t="s">
        <v>16</v>
      </c>
      <c r="H4945" s="3">
        <v>10000</v>
      </c>
      <c r="I4945" s="4">
        <v>3.7875999999999999</v>
      </c>
      <c r="J4945" s="4">
        <v>37876</v>
      </c>
      <c r="K4945" s="3">
        <v>608116</v>
      </c>
      <c r="L4945" t="s">
        <v>5</v>
      </c>
      <c r="M4945">
        <f t="shared" si="539"/>
        <v>1</v>
      </c>
      <c r="N4945">
        <f t="shared" si="540"/>
        <v>0</v>
      </c>
      <c r="O4945">
        <f t="shared" si="541"/>
        <v>1</v>
      </c>
      <c r="P4945">
        <f t="shared" si="542"/>
        <v>0</v>
      </c>
      <c r="Q4945">
        <f t="shared" si="543"/>
        <v>1</v>
      </c>
      <c r="R4945">
        <f t="shared" si="544"/>
        <v>1</v>
      </c>
      <c r="S4945">
        <f t="shared" si="545"/>
        <v>0</v>
      </c>
    </row>
    <row r="4946" spans="1:19" x14ac:dyDescent="0.2">
      <c r="A4946" t="s">
        <v>0</v>
      </c>
      <c r="B4946" s="1">
        <v>42380</v>
      </c>
      <c r="C4946" s="2">
        <v>42382.605092592596</v>
      </c>
      <c r="D4946" t="s">
        <v>4100</v>
      </c>
      <c r="E4946" t="s">
        <v>4101</v>
      </c>
      <c r="F4946" t="s">
        <v>4107</v>
      </c>
      <c r="G4946" t="s">
        <v>11</v>
      </c>
      <c r="H4946">
        <v>974</v>
      </c>
      <c r="I4946" s="4">
        <v>0.36</v>
      </c>
      <c r="J4946" s="4">
        <v>350.64</v>
      </c>
      <c r="K4946" s="3">
        <v>241081</v>
      </c>
      <c r="L4946" t="s">
        <v>5</v>
      </c>
      <c r="M4946">
        <f t="shared" si="539"/>
        <v>0</v>
      </c>
      <c r="N4946">
        <f t="shared" si="540"/>
        <v>1</v>
      </c>
      <c r="O4946">
        <f t="shared" si="541"/>
        <v>1</v>
      </c>
      <c r="P4946">
        <f t="shared" si="542"/>
        <v>0</v>
      </c>
      <c r="Q4946">
        <f t="shared" si="543"/>
        <v>0</v>
      </c>
      <c r="R4946">
        <f t="shared" si="544"/>
        <v>1</v>
      </c>
      <c r="S4946">
        <f t="shared" si="545"/>
        <v>0</v>
      </c>
    </row>
    <row r="4947" spans="1:19" x14ac:dyDescent="0.2">
      <c r="A4947" t="s">
        <v>0</v>
      </c>
      <c r="B4947" s="1">
        <v>42381</v>
      </c>
      <c r="C4947" s="2">
        <v>42382.596886574072</v>
      </c>
      <c r="D4947" t="s">
        <v>4108</v>
      </c>
      <c r="E4947" t="s">
        <v>4109</v>
      </c>
      <c r="F4947" t="s">
        <v>4110</v>
      </c>
      <c r="G4947" t="s">
        <v>11</v>
      </c>
      <c r="H4947" s="3">
        <v>6022</v>
      </c>
      <c r="I4947" s="4">
        <v>19.13</v>
      </c>
      <c r="J4947" s="4">
        <v>115201</v>
      </c>
      <c r="K4947" s="3">
        <v>522268</v>
      </c>
      <c r="L4947" t="s">
        <v>5</v>
      </c>
      <c r="M4947">
        <f t="shared" si="539"/>
        <v>0</v>
      </c>
      <c r="N4947">
        <f t="shared" si="540"/>
        <v>1</v>
      </c>
      <c r="O4947">
        <f t="shared" si="541"/>
        <v>1</v>
      </c>
      <c r="P4947">
        <f t="shared" si="542"/>
        <v>0</v>
      </c>
      <c r="Q4947">
        <f t="shared" si="543"/>
        <v>0</v>
      </c>
      <c r="R4947">
        <f t="shared" si="544"/>
        <v>1</v>
      </c>
      <c r="S4947">
        <f t="shared" si="545"/>
        <v>0</v>
      </c>
    </row>
    <row r="4948" spans="1:19" x14ac:dyDescent="0.2">
      <c r="A4948" t="s">
        <v>0</v>
      </c>
      <c r="B4948" s="1">
        <v>42382</v>
      </c>
      <c r="C4948" s="2">
        <v>42382.596886574072</v>
      </c>
      <c r="D4948" t="s">
        <v>4108</v>
      </c>
      <c r="E4948" t="s">
        <v>4109</v>
      </c>
      <c r="F4948" t="s">
        <v>4110</v>
      </c>
      <c r="G4948" t="s">
        <v>11</v>
      </c>
      <c r="H4948" s="3">
        <v>8978</v>
      </c>
      <c r="I4948" s="4">
        <v>19.18</v>
      </c>
      <c r="J4948" s="4">
        <v>172198</v>
      </c>
      <c r="K4948" s="3">
        <v>513290</v>
      </c>
      <c r="L4948" t="s">
        <v>5</v>
      </c>
      <c r="M4948">
        <f t="shared" si="539"/>
        <v>0</v>
      </c>
      <c r="N4948">
        <f t="shared" si="540"/>
        <v>1</v>
      </c>
      <c r="O4948">
        <f t="shared" si="541"/>
        <v>1</v>
      </c>
      <c r="P4948">
        <f t="shared" si="542"/>
        <v>0</v>
      </c>
      <c r="Q4948">
        <f t="shared" si="543"/>
        <v>0</v>
      </c>
      <c r="R4948">
        <f t="shared" si="544"/>
        <v>1</v>
      </c>
      <c r="S4948">
        <f t="shared" si="545"/>
        <v>0</v>
      </c>
    </row>
    <row r="4949" spans="1:19" x14ac:dyDescent="0.2">
      <c r="A4949" t="s">
        <v>12</v>
      </c>
      <c r="B4949" s="1">
        <v>42382</v>
      </c>
      <c r="C4949" s="2">
        <v>42382.589432870373</v>
      </c>
      <c r="D4949" t="s">
        <v>3148</v>
      </c>
      <c r="E4949" t="s">
        <v>3149</v>
      </c>
      <c r="F4949" t="s">
        <v>4111</v>
      </c>
      <c r="G4949" t="s">
        <v>16</v>
      </c>
      <c r="H4949" s="3">
        <v>25000</v>
      </c>
      <c r="I4949" s="4">
        <v>7.25</v>
      </c>
      <c r="J4949" s="4">
        <v>181250</v>
      </c>
      <c r="K4949" s="3">
        <v>328679</v>
      </c>
      <c r="L4949" t="s">
        <v>5</v>
      </c>
      <c r="M4949">
        <f t="shared" si="539"/>
        <v>1</v>
      </c>
      <c r="N4949">
        <f t="shared" si="540"/>
        <v>0</v>
      </c>
      <c r="O4949">
        <f t="shared" si="541"/>
        <v>0</v>
      </c>
      <c r="P4949">
        <f t="shared" si="542"/>
        <v>1</v>
      </c>
      <c r="Q4949">
        <f t="shared" si="543"/>
        <v>1</v>
      </c>
      <c r="R4949">
        <f t="shared" si="544"/>
        <v>1</v>
      </c>
      <c r="S4949">
        <f t="shared" si="545"/>
        <v>0</v>
      </c>
    </row>
    <row r="4950" spans="1:19" x14ac:dyDescent="0.2">
      <c r="A4950" t="s">
        <v>0</v>
      </c>
      <c r="B4950" s="1">
        <v>42380</v>
      </c>
      <c r="C4950" s="2">
        <v>42382.58861111111</v>
      </c>
      <c r="D4950" t="s">
        <v>4112</v>
      </c>
      <c r="E4950" t="s">
        <v>4113</v>
      </c>
      <c r="F4950" t="s">
        <v>4114</v>
      </c>
      <c r="G4950" t="s">
        <v>11</v>
      </c>
      <c r="H4950" s="3">
        <v>4200</v>
      </c>
      <c r="I4950" s="4">
        <v>80</v>
      </c>
      <c r="J4950" s="4">
        <v>336000</v>
      </c>
      <c r="K4950" s="3">
        <v>32667</v>
      </c>
      <c r="L4950" t="s">
        <v>5</v>
      </c>
      <c r="M4950">
        <f t="shared" si="539"/>
        <v>0</v>
      </c>
      <c r="N4950">
        <f t="shared" si="540"/>
        <v>1</v>
      </c>
      <c r="O4950">
        <f t="shared" si="541"/>
        <v>1</v>
      </c>
      <c r="P4950">
        <f t="shared" si="542"/>
        <v>0</v>
      </c>
      <c r="Q4950">
        <f t="shared" si="543"/>
        <v>0</v>
      </c>
      <c r="R4950">
        <f t="shared" si="544"/>
        <v>1</v>
      </c>
      <c r="S4950">
        <f t="shared" si="545"/>
        <v>0</v>
      </c>
    </row>
    <row r="4951" spans="1:19" x14ac:dyDescent="0.2">
      <c r="A4951" t="s">
        <v>12</v>
      </c>
      <c r="B4951" s="1">
        <v>42380</v>
      </c>
      <c r="C4951" s="2">
        <v>42382.5856712963</v>
      </c>
      <c r="D4951" t="s">
        <v>207</v>
      </c>
      <c r="E4951" t="s">
        <v>208</v>
      </c>
      <c r="F4951" t="s">
        <v>4115</v>
      </c>
      <c r="G4951" t="s">
        <v>7</v>
      </c>
      <c r="H4951" s="3">
        <v>1000</v>
      </c>
      <c r="I4951" s="4">
        <v>20.010000000000002</v>
      </c>
      <c r="J4951" s="4">
        <v>20010</v>
      </c>
      <c r="K4951" s="3">
        <v>25263</v>
      </c>
      <c r="L4951" t="s">
        <v>5</v>
      </c>
      <c r="M4951">
        <f t="shared" si="539"/>
        <v>1</v>
      </c>
      <c r="N4951">
        <f t="shared" si="540"/>
        <v>0</v>
      </c>
      <c r="O4951">
        <f t="shared" si="541"/>
        <v>1</v>
      </c>
      <c r="P4951">
        <f t="shared" si="542"/>
        <v>0</v>
      </c>
      <c r="Q4951">
        <f t="shared" si="543"/>
        <v>1</v>
      </c>
      <c r="R4951">
        <f t="shared" si="544"/>
        <v>0</v>
      </c>
      <c r="S4951">
        <f t="shared" si="545"/>
        <v>0</v>
      </c>
    </row>
    <row r="4952" spans="1:19" x14ac:dyDescent="0.2">
      <c r="A4952" t="s">
        <v>12</v>
      </c>
      <c r="B4952" s="1">
        <v>42380</v>
      </c>
      <c r="C4952" s="2">
        <v>42382.57916666667</v>
      </c>
      <c r="D4952" t="s">
        <v>1398</v>
      </c>
      <c r="E4952" t="s">
        <v>1399</v>
      </c>
      <c r="F4952" t="s">
        <v>1400</v>
      </c>
      <c r="G4952" t="s">
        <v>46</v>
      </c>
      <c r="H4952">
        <v>400</v>
      </c>
      <c r="I4952" s="4">
        <v>5.7</v>
      </c>
      <c r="J4952" s="4">
        <v>2280</v>
      </c>
      <c r="K4952" s="3">
        <v>3321580</v>
      </c>
      <c r="L4952" t="s">
        <v>5</v>
      </c>
      <c r="M4952">
        <f t="shared" si="539"/>
        <v>1</v>
      </c>
      <c r="N4952">
        <f t="shared" si="540"/>
        <v>0</v>
      </c>
      <c r="O4952">
        <f t="shared" si="541"/>
        <v>1</v>
      </c>
      <c r="P4952">
        <f t="shared" si="542"/>
        <v>0</v>
      </c>
      <c r="Q4952">
        <f t="shared" si="543"/>
        <v>1</v>
      </c>
      <c r="R4952">
        <f t="shared" si="544"/>
        <v>1</v>
      </c>
      <c r="S4952">
        <f t="shared" si="545"/>
        <v>1</v>
      </c>
    </row>
    <row r="4953" spans="1:19" x14ac:dyDescent="0.2">
      <c r="A4953" t="s">
        <v>12</v>
      </c>
      <c r="B4953" s="1">
        <v>42380</v>
      </c>
      <c r="C4953" s="2">
        <v>42382.57916666667</v>
      </c>
      <c r="D4953" t="s">
        <v>1398</v>
      </c>
      <c r="E4953" t="s">
        <v>1399</v>
      </c>
      <c r="F4953" t="s">
        <v>1400</v>
      </c>
      <c r="G4953" t="s">
        <v>46</v>
      </c>
      <c r="H4953" s="3">
        <v>1400</v>
      </c>
      <c r="I4953" s="4">
        <v>5.73</v>
      </c>
      <c r="J4953" s="4">
        <v>8022</v>
      </c>
      <c r="K4953" s="3">
        <v>3320670</v>
      </c>
      <c r="L4953" t="s">
        <v>5</v>
      </c>
      <c r="M4953">
        <f t="shared" si="539"/>
        <v>1</v>
      </c>
      <c r="N4953">
        <f t="shared" si="540"/>
        <v>0</v>
      </c>
      <c r="O4953">
        <f t="shared" si="541"/>
        <v>1</v>
      </c>
      <c r="P4953">
        <f t="shared" si="542"/>
        <v>0</v>
      </c>
      <c r="Q4953">
        <f t="shared" si="543"/>
        <v>1</v>
      </c>
      <c r="R4953">
        <f t="shared" si="544"/>
        <v>1</v>
      </c>
      <c r="S4953">
        <f t="shared" si="545"/>
        <v>1</v>
      </c>
    </row>
    <row r="4954" spans="1:19" x14ac:dyDescent="0.2">
      <c r="A4954" t="s">
        <v>12</v>
      </c>
      <c r="B4954" s="1">
        <v>42380</v>
      </c>
      <c r="C4954" s="2">
        <v>42382.57916666667</v>
      </c>
      <c r="D4954" t="s">
        <v>1398</v>
      </c>
      <c r="E4954" t="s">
        <v>1399</v>
      </c>
      <c r="F4954" t="s">
        <v>1400</v>
      </c>
      <c r="G4954" t="s">
        <v>46</v>
      </c>
      <c r="H4954">
        <v>186</v>
      </c>
      <c r="I4954" s="4">
        <v>5.63</v>
      </c>
      <c r="J4954" s="4">
        <v>1047.18</v>
      </c>
      <c r="K4954" s="3">
        <v>3321770</v>
      </c>
      <c r="L4954" t="s">
        <v>5</v>
      </c>
      <c r="M4954">
        <f t="shared" si="539"/>
        <v>1</v>
      </c>
      <c r="N4954">
        <f t="shared" si="540"/>
        <v>0</v>
      </c>
      <c r="O4954">
        <f t="shared" si="541"/>
        <v>1</v>
      </c>
      <c r="P4954">
        <f t="shared" si="542"/>
        <v>0</v>
      </c>
      <c r="Q4954">
        <f t="shared" si="543"/>
        <v>1</v>
      </c>
      <c r="R4954">
        <f t="shared" si="544"/>
        <v>1</v>
      </c>
      <c r="S4954">
        <f t="shared" si="545"/>
        <v>1</v>
      </c>
    </row>
    <row r="4955" spans="1:19" x14ac:dyDescent="0.2">
      <c r="A4955" t="s">
        <v>12</v>
      </c>
      <c r="B4955" s="1">
        <v>42380</v>
      </c>
      <c r="C4955" s="2">
        <v>42382.57916666667</v>
      </c>
      <c r="D4955" t="s">
        <v>1398</v>
      </c>
      <c r="E4955" t="s">
        <v>1399</v>
      </c>
      <c r="F4955" t="s">
        <v>1400</v>
      </c>
      <c r="G4955" t="s">
        <v>46</v>
      </c>
      <c r="H4955">
        <v>514</v>
      </c>
      <c r="I4955" s="4">
        <v>5.75</v>
      </c>
      <c r="J4955" s="4">
        <v>2955.5</v>
      </c>
      <c r="K4955" s="3">
        <v>3321180</v>
      </c>
      <c r="L4955" t="s">
        <v>5</v>
      </c>
      <c r="M4955">
        <f t="shared" si="539"/>
        <v>1</v>
      </c>
      <c r="N4955">
        <f t="shared" si="540"/>
        <v>0</v>
      </c>
      <c r="O4955">
        <f t="shared" si="541"/>
        <v>1</v>
      </c>
      <c r="P4955">
        <f t="shared" si="542"/>
        <v>0</v>
      </c>
      <c r="Q4955">
        <f t="shared" si="543"/>
        <v>1</v>
      </c>
      <c r="R4955">
        <f t="shared" si="544"/>
        <v>1</v>
      </c>
      <c r="S4955">
        <f t="shared" si="545"/>
        <v>1</v>
      </c>
    </row>
    <row r="4956" spans="1:19" x14ac:dyDescent="0.2">
      <c r="A4956" t="s">
        <v>12</v>
      </c>
      <c r="B4956" s="1">
        <v>42381</v>
      </c>
      <c r="C4956" s="2">
        <v>42382.57916666667</v>
      </c>
      <c r="D4956" t="s">
        <v>1398</v>
      </c>
      <c r="E4956" t="s">
        <v>1399</v>
      </c>
      <c r="F4956" t="s">
        <v>1400</v>
      </c>
      <c r="G4956" t="s">
        <v>46</v>
      </c>
      <c r="H4956" s="3">
        <v>1500</v>
      </c>
      <c r="I4956" s="4">
        <v>5.88</v>
      </c>
      <c r="J4956" s="4">
        <v>8820</v>
      </c>
      <c r="K4956" s="3">
        <v>3323270</v>
      </c>
      <c r="L4956" t="s">
        <v>5</v>
      </c>
      <c r="M4956">
        <f t="shared" si="539"/>
        <v>1</v>
      </c>
      <c r="N4956">
        <f t="shared" si="540"/>
        <v>0</v>
      </c>
      <c r="O4956">
        <f t="shared" si="541"/>
        <v>1</v>
      </c>
      <c r="P4956">
        <f t="shared" si="542"/>
        <v>0</v>
      </c>
      <c r="Q4956">
        <f t="shared" si="543"/>
        <v>1</v>
      </c>
      <c r="R4956">
        <f t="shared" si="544"/>
        <v>1</v>
      </c>
      <c r="S4956">
        <f t="shared" si="545"/>
        <v>1</v>
      </c>
    </row>
    <row r="4957" spans="1:19" x14ac:dyDescent="0.2">
      <c r="A4957" t="s">
        <v>12</v>
      </c>
      <c r="B4957" s="1">
        <v>42381</v>
      </c>
      <c r="C4957" s="2">
        <v>42382.57916666667</v>
      </c>
      <c r="D4957" t="s">
        <v>1398</v>
      </c>
      <c r="E4957" t="s">
        <v>1399</v>
      </c>
      <c r="F4957" t="s">
        <v>1400</v>
      </c>
      <c r="G4957" t="s">
        <v>46</v>
      </c>
      <c r="H4957" s="3">
        <v>1000</v>
      </c>
      <c r="I4957" s="4">
        <v>5.9</v>
      </c>
      <c r="J4957" s="4">
        <v>5900</v>
      </c>
      <c r="K4957" s="3">
        <v>3324270</v>
      </c>
      <c r="L4957" t="s">
        <v>5</v>
      </c>
      <c r="M4957">
        <f t="shared" si="539"/>
        <v>1</v>
      </c>
      <c r="N4957">
        <f t="shared" si="540"/>
        <v>0</v>
      </c>
      <c r="O4957">
        <f t="shared" si="541"/>
        <v>1</v>
      </c>
      <c r="P4957">
        <f t="shared" si="542"/>
        <v>0</v>
      </c>
      <c r="Q4957">
        <f t="shared" si="543"/>
        <v>1</v>
      </c>
      <c r="R4957">
        <f t="shared" si="544"/>
        <v>1</v>
      </c>
      <c r="S4957">
        <f t="shared" si="545"/>
        <v>1</v>
      </c>
    </row>
    <row r="4958" spans="1:19" x14ac:dyDescent="0.2">
      <c r="A4958" t="s">
        <v>12</v>
      </c>
      <c r="B4958" s="1">
        <v>42377</v>
      </c>
      <c r="C4958" s="2">
        <v>42382.577824074076</v>
      </c>
      <c r="D4958" t="s">
        <v>691</v>
      </c>
      <c r="E4958" t="s">
        <v>692</v>
      </c>
      <c r="F4958" t="s">
        <v>682</v>
      </c>
      <c r="G4958" t="s">
        <v>4</v>
      </c>
      <c r="H4958" s="3">
        <v>46927</v>
      </c>
      <c r="I4958" s="4">
        <v>12.99</v>
      </c>
      <c r="J4958" s="4">
        <v>609582</v>
      </c>
      <c r="K4958" s="3">
        <v>1925730</v>
      </c>
      <c r="L4958" t="s">
        <v>5</v>
      </c>
      <c r="M4958">
        <f t="shared" si="539"/>
        <v>1</v>
      </c>
      <c r="N4958">
        <f t="shared" si="540"/>
        <v>0</v>
      </c>
      <c r="O4958">
        <f t="shared" si="541"/>
        <v>0</v>
      </c>
      <c r="P4958">
        <f t="shared" si="542"/>
        <v>1</v>
      </c>
      <c r="Q4958">
        <f t="shared" si="543"/>
        <v>0</v>
      </c>
      <c r="R4958">
        <f t="shared" si="544"/>
        <v>0</v>
      </c>
      <c r="S4958">
        <f t="shared" si="545"/>
        <v>1</v>
      </c>
    </row>
    <row r="4959" spans="1:19" x14ac:dyDescent="0.2">
      <c r="A4959" t="s">
        <v>12</v>
      </c>
      <c r="B4959" s="1">
        <v>42380</v>
      </c>
      <c r="C4959" s="2">
        <v>42382.576597222222</v>
      </c>
      <c r="D4959" t="s">
        <v>1337</v>
      </c>
      <c r="E4959" t="s">
        <v>1338</v>
      </c>
      <c r="F4959" t="s">
        <v>618</v>
      </c>
      <c r="G4959" t="s">
        <v>183</v>
      </c>
      <c r="H4959" s="3">
        <v>12000</v>
      </c>
      <c r="I4959" s="4">
        <v>19.266100000000002</v>
      </c>
      <c r="J4959" s="4">
        <v>231193</v>
      </c>
      <c r="K4959" s="3">
        <v>283006</v>
      </c>
      <c r="L4959" t="s">
        <v>5</v>
      </c>
      <c r="M4959">
        <f t="shared" si="539"/>
        <v>1</v>
      </c>
      <c r="N4959">
        <f t="shared" si="540"/>
        <v>0</v>
      </c>
      <c r="O4959">
        <f t="shared" si="541"/>
        <v>0</v>
      </c>
      <c r="P4959">
        <f t="shared" si="542"/>
        <v>1</v>
      </c>
      <c r="Q4959">
        <f t="shared" si="543"/>
        <v>0</v>
      </c>
      <c r="R4959">
        <f t="shared" si="544"/>
        <v>0</v>
      </c>
      <c r="S4959">
        <f t="shared" si="545"/>
        <v>0</v>
      </c>
    </row>
    <row r="4960" spans="1:19" x14ac:dyDescent="0.2">
      <c r="A4960" t="s">
        <v>12</v>
      </c>
      <c r="B4960" s="1">
        <v>42381</v>
      </c>
      <c r="C4960" s="2">
        <v>42382.576597222222</v>
      </c>
      <c r="D4960" t="s">
        <v>1337</v>
      </c>
      <c r="E4960" t="s">
        <v>1338</v>
      </c>
      <c r="F4960" t="s">
        <v>618</v>
      </c>
      <c r="G4960" t="s">
        <v>183</v>
      </c>
      <c r="H4960" s="3">
        <v>11509</v>
      </c>
      <c r="I4960" s="4">
        <v>19.2758</v>
      </c>
      <c r="J4960" s="4">
        <v>221845</v>
      </c>
      <c r="K4960" s="3">
        <v>294515</v>
      </c>
      <c r="L4960" t="s">
        <v>5</v>
      </c>
      <c r="M4960">
        <f t="shared" si="539"/>
        <v>1</v>
      </c>
      <c r="N4960">
        <f t="shared" si="540"/>
        <v>0</v>
      </c>
      <c r="O4960">
        <f t="shared" si="541"/>
        <v>0</v>
      </c>
      <c r="P4960">
        <f t="shared" si="542"/>
        <v>1</v>
      </c>
      <c r="Q4960">
        <f t="shared" si="543"/>
        <v>0</v>
      </c>
      <c r="R4960">
        <f t="shared" si="544"/>
        <v>0</v>
      </c>
      <c r="S4960">
        <f t="shared" si="545"/>
        <v>0</v>
      </c>
    </row>
    <row r="4961" spans="1:19" x14ac:dyDescent="0.2">
      <c r="A4961" t="s">
        <v>0</v>
      </c>
      <c r="B4961" s="1">
        <v>42377</v>
      </c>
      <c r="C4961" s="2">
        <v>42382.560057870367</v>
      </c>
      <c r="D4961" t="s">
        <v>3599</v>
      </c>
      <c r="E4961" t="s">
        <v>3600</v>
      </c>
      <c r="F4961" t="s">
        <v>3601</v>
      </c>
      <c r="G4961" t="s">
        <v>11</v>
      </c>
      <c r="H4961" s="3">
        <v>7462</v>
      </c>
      <c r="I4961" s="4">
        <v>85.74</v>
      </c>
      <c r="J4961" s="4">
        <v>639792</v>
      </c>
      <c r="K4961" s="3">
        <v>107219</v>
      </c>
      <c r="L4961" t="s">
        <v>5</v>
      </c>
      <c r="M4961">
        <f t="shared" si="539"/>
        <v>0</v>
      </c>
      <c r="N4961">
        <f t="shared" si="540"/>
        <v>1</v>
      </c>
      <c r="O4961">
        <f t="shared" si="541"/>
        <v>1</v>
      </c>
      <c r="P4961">
        <f t="shared" si="542"/>
        <v>0</v>
      </c>
      <c r="Q4961">
        <f t="shared" si="543"/>
        <v>0</v>
      </c>
      <c r="R4961">
        <f t="shared" si="544"/>
        <v>1</v>
      </c>
      <c r="S4961">
        <f t="shared" si="545"/>
        <v>0</v>
      </c>
    </row>
    <row r="4962" spans="1:19" x14ac:dyDescent="0.2">
      <c r="A4962" t="s">
        <v>0</v>
      </c>
      <c r="B4962" s="1">
        <v>42380</v>
      </c>
      <c r="C4962" s="2">
        <v>42382.533703703702</v>
      </c>
      <c r="D4962" t="s">
        <v>4116</v>
      </c>
      <c r="E4962" t="s">
        <v>4117</v>
      </c>
      <c r="F4962" t="s">
        <v>4118</v>
      </c>
      <c r="G4962" t="s">
        <v>11</v>
      </c>
      <c r="H4962" s="3">
        <v>16908</v>
      </c>
      <c r="I4962" s="4">
        <v>8.44</v>
      </c>
      <c r="J4962" s="4">
        <v>142704</v>
      </c>
      <c r="K4962" s="3">
        <v>597983</v>
      </c>
      <c r="L4962" t="s">
        <v>5</v>
      </c>
      <c r="M4962">
        <f t="shared" si="539"/>
        <v>0</v>
      </c>
      <c r="N4962">
        <f t="shared" si="540"/>
        <v>1</v>
      </c>
      <c r="O4962">
        <f t="shared" si="541"/>
        <v>0</v>
      </c>
      <c r="P4962">
        <f t="shared" si="542"/>
        <v>1</v>
      </c>
      <c r="Q4962">
        <f t="shared" si="543"/>
        <v>0</v>
      </c>
      <c r="R4962">
        <f t="shared" si="544"/>
        <v>1</v>
      </c>
      <c r="S4962">
        <f t="shared" si="545"/>
        <v>0</v>
      </c>
    </row>
    <row r="4963" spans="1:19" x14ac:dyDescent="0.2">
      <c r="A4963" t="s">
        <v>0</v>
      </c>
      <c r="B4963" s="1">
        <v>42380</v>
      </c>
      <c r="C4963" s="2">
        <v>42382.532673611109</v>
      </c>
      <c r="D4963" t="s">
        <v>4116</v>
      </c>
      <c r="E4963" t="s">
        <v>4117</v>
      </c>
      <c r="F4963" t="s">
        <v>4119</v>
      </c>
      <c r="G4963" t="s">
        <v>11</v>
      </c>
      <c r="H4963" s="3">
        <v>16908</v>
      </c>
      <c r="I4963" s="4">
        <v>8.44</v>
      </c>
      <c r="J4963" s="4">
        <v>142704</v>
      </c>
      <c r="K4963" s="3">
        <v>312279</v>
      </c>
      <c r="L4963" t="s">
        <v>5</v>
      </c>
      <c r="M4963">
        <f t="shared" si="539"/>
        <v>0</v>
      </c>
      <c r="N4963">
        <f t="shared" si="540"/>
        <v>1</v>
      </c>
      <c r="O4963">
        <f t="shared" si="541"/>
        <v>0</v>
      </c>
      <c r="P4963">
        <f t="shared" si="542"/>
        <v>1</v>
      </c>
      <c r="Q4963">
        <f t="shared" si="543"/>
        <v>0</v>
      </c>
      <c r="R4963">
        <f t="shared" si="544"/>
        <v>1</v>
      </c>
      <c r="S4963">
        <f t="shared" si="545"/>
        <v>0</v>
      </c>
    </row>
    <row r="4964" spans="1:19" x14ac:dyDescent="0.2">
      <c r="A4964" t="s">
        <v>12</v>
      </c>
      <c r="B4964" s="1">
        <v>42380</v>
      </c>
      <c r="C4964" s="2">
        <v>42382.526875000003</v>
      </c>
      <c r="D4964" t="s">
        <v>343</v>
      </c>
      <c r="E4964" t="s">
        <v>344</v>
      </c>
      <c r="F4964" t="s">
        <v>345</v>
      </c>
      <c r="G4964" t="s">
        <v>7</v>
      </c>
      <c r="H4964" s="3">
        <v>4380</v>
      </c>
      <c r="I4964" s="4">
        <v>8.0473999999999997</v>
      </c>
      <c r="J4964" s="4">
        <v>35247.599999999999</v>
      </c>
      <c r="K4964" s="3">
        <v>756743</v>
      </c>
      <c r="L4964" t="s">
        <v>5</v>
      </c>
      <c r="M4964">
        <f t="shared" si="539"/>
        <v>1</v>
      </c>
      <c r="N4964">
        <f t="shared" si="540"/>
        <v>0</v>
      </c>
      <c r="O4964">
        <f t="shared" si="541"/>
        <v>1</v>
      </c>
      <c r="P4964">
        <f t="shared" si="542"/>
        <v>0</v>
      </c>
      <c r="Q4964">
        <f t="shared" si="543"/>
        <v>1</v>
      </c>
      <c r="R4964">
        <f t="shared" si="544"/>
        <v>0</v>
      </c>
      <c r="S4964">
        <f t="shared" si="545"/>
        <v>0</v>
      </c>
    </row>
    <row r="4965" spans="1:19" x14ac:dyDescent="0.2">
      <c r="A4965" t="s">
        <v>12</v>
      </c>
      <c r="B4965" s="1">
        <v>42381</v>
      </c>
      <c r="C4965" s="2">
        <v>42382.525381944448</v>
      </c>
      <c r="D4965" t="s">
        <v>4120</v>
      </c>
      <c r="E4965" t="s">
        <v>4121</v>
      </c>
      <c r="F4965" t="s">
        <v>4122</v>
      </c>
      <c r="G4965" t="s">
        <v>7</v>
      </c>
      <c r="H4965" s="3">
        <v>40625</v>
      </c>
      <c r="I4965" s="4">
        <v>0.08</v>
      </c>
      <c r="J4965" s="4">
        <v>3250</v>
      </c>
      <c r="K4965" s="3">
        <v>1033470</v>
      </c>
      <c r="L4965" t="s">
        <v>5</v>
      </c>
      <c r="M4965">
        <f t="shared" si="539"/>
        <v>1</v>
      </c>
      <c r="N4965">
        <f t="shared" si="540"/>
        <v>0</v>
      </c>
      <c r="O4965">
        <f t="shared" si="541"/>
        <v>0</v>
      </c>
      <c r="P4965">
        <f t="shared" si="542"/>
        <v>1</v>
      </c>
      <c r="Q4965">
        <f t="shared" si="543"/>
        <v>1</v>
      </c>
      <c r="R4965">
        <f t="shared" si="544"/>
        <v>0</v>
      </c>
      <c r="S4965">
        <f t="shared" si="545"/>
        <v>0</v>
      </c>
    </row>
    <row r="4966" spans="1:19" x14ac:dyDescent="0.2">
      <c r="A4966" t="s">
        <v>12</v>
      </c>
      <c r="B4966" s="1">
        <v>42338</v>
      </c>
      <c r="C4966" s="2">
        <v>42382.524618055555</v>
      </c>
      <c r="D4966" t="s">
        <v>4123</v>
      </c>
      <c r="E4966" t="s">
        <v>4124</v>
      </c>
      <c r="F4966" t="s">
        <v>4125</v>
      </c>
      <c r="G4966" t="s">
        <v>11</v>
      </c>
      <c r="H4966" s="3">
        <v>70000</v>
      </c>
      <c r="I4966" s="4">
        <v>2.8000000000000001E-2</v>
      </c>
      <c r="J4966" s="4">
        <v>1960</v>
      </c>
      <c r="K4966" s="3">
        <v>1801250</v>
      </c>
      <c r="L4966" t="s">
        <v>5</v>
      </c>
      <c r="M4966">
        <f t="shared" si="539"/>
        <v>1</v>
      </c>
      <c r="N4966">
        <f t="shared" si="540"/>
        <v>0</v>
      </c>
      <c r="O4966">
        <f t="shared" si="541"/>
        <v>0</v>
      </c>
      <c r="P4966">
        <f t="shared" si="542"/>
        <v>1</v>
      </c>
      <c r="Q4966">
        <f t="shared" si="543"/>
        <v>0</v>
      </c>
      <c r="R4966">
        <f t="shared" si="544"/>
        <v>1</v>
      </c>
      <c r="S4966">
        <f t="shared" si="545"/>
        <v>0</v>
      </c>
    </row>
    <row r="4967" spans="1:19" x14ac:dyDescent="0.2">
      <c r="A4967" t="s">
        <v>12</v>
      </c>
      <c r="B4967" s="1">
        <v>42339</v>
      </c>
      <c r="C4967" s="2">
        <v>42382.524618055555</v>
      </c>
      <c r="D4967" t="s">
        <v>4123</v>
      </c>
      <c r="E4967" t="s">
        <v>4124</v>
      </c>
      <c r="F4967" t="s">
        <v>4125</v>
      </c>
      <c r="G4967" t="s">
        <v>11</v>
      </c>
      <c r="H4967" s="3">
        <v>70000</v>
      </c>
      <c r="I4967" s="4">
        <v>2.8000000000000001E-2</v>
      </c>
      <c r="J4967" s="4">
        <v>1960</v>
      </c>
      <c r="K4967" s="3">
        <v>1871250</v>
      </c>
      <c r="L4967" t="s">
        <v>5</v>
      </c>
      <c r="M4967">
        <f t="shared" si="539"/>
        <v>1</v>
      </c>
      <c r="N4967">
        <f t="shared" si="540"/>
        <v>0</v>
      </c>
      <c r="O4967">
        <f t="shared" si="541"/>
        <v>0</v>
      </c>
      <c r="P4967">
        <f t="shared" si="542"/>
        <v>1</v>
      </c>
      <c r="Q4967">
        <f t="shared" si="543"/>
        <v>0</v>
      </c>
      <c r="R4967">
        <f t="shared" si="544"/>
        <v>1</v>
      </c>
      <c r="S4967">
        <f t="shared" si="545"/>
        <v>0</v>
      </c>
    </row>
    <row r="4968" spans="1:19" x14ac:dyDescent="0.2">
      <c r="A4968" t="s">
        <v>12</v>
      </c>
      <c r="B4968" s="1">
        <v>42381</v>
      </c>
      <c r="C4968" s="2">
        <v>42382.523506944446</v>
      </c>
      <c r="D4968" t="s">
        <v>4120</v>
      </c>
      <c r="E4968" t="s">
        <v>4121</v>
      </c>
      <c r="F4968" t="s">
        <v>4126</v>
      </c>
      <c r="G4968" t="s">
        <v>7</v>
      </c>
      <c r="H4968" s="3">
        <v>34375</v>
      </c>
      <c r="I4968" s="4">
        <v>0.08</v>
      </c>
      <c r="J4968" s="4">
        <v>2750</v>
      </c>
      <c r="K4968" s="3">
        <v>313042</v>
      </c>
      <c r="L4968" t="s">
        <v>5</v>
      </c>
      <c r="M4968">
        <f t="shared" si="539"/>
        <v>1</v>
      </c>
      <c r="N4968">
        <f t="shared" si="540"/>
        <v>0</v>
      </c>
      <c r="O4968">
        <f t="shared" si="541"/>
        <v>0</v>
      </c>
      <c r="P4968">
        <f t="shared" si="542"/>
        <v>1</v>
      </c>
      <c r="Q4968">
        <f t="shared" si="543"/>
        <v>1</v>
      </c>
      <c r="R4968">
        <f t="shared" si="544"/>
        <v>0</v>
      </c>
      <c r="S4968">
        <f t="shared" si="545"/>
        <v>0</v>
      </c>
    </row>
    <row r="4969" spans="1:19" x14ac:dyDescent="0.2">
      <c r="A4969" t="s">
        <v>12</v>
      </c>
      <c r="B4969" s="1">
        <v>42381</v>
      </c>
      <c r="C4969" s="2">
        <v>42382.520219907405</v>
      </c>
      <c r="D4969" t="s">
        <v>4120</v>
      </c>
      <c r="E4969" t="s">
        <v>4121</v>
      </c>
      <c r="F4969" t="s">
        <v>4127</v>
      </c>
      <c r="H4969" s="3">
        <v>34375</v>
      </c>
      <c r="I4969" s="4">
        <v>0.08</v>
      </c>
      <c r="J4969" s="4">
        <v>2750</v>
      </c>
      <c r="K4969" s="3">
        <v>40767</v>
      </c>
      <c r="L4969" t="s">
        <v>5</v>
      </c>
      <c r="M4969">
        <f t="shared" si="539"/>
        <v>1</v>
      </c>
      <c r="N4969">
        <f t="shared" si="540"/>
        <v>0</v>
      </c>
      <c r="O4969">
        <f t="shared" si="541"/>
        <v>0</v>
      </c>
      <c r="P4969">
        <f t="shared" si="542"/>
        <v>1</v>
      </c>
      <c r="Q4969">
        <f t="shared" si="543"/>
        <v>0</v>
      </c>
      <c r="R4969">
        <f t="shared" si="544"/>
        <v>0</v>
      </c>
      <c r="S4969">
        <f t="shared" si="545"/>
        <v>0</v>
      </c>
    </row>
    <row r="4970" spans="1:19" x14ac:dyDescent="0.2">
      <c r="A4970" t="s">
        <v>12</v>
      </c>
      <c r="B4970" s="1">
        <v>42369</v>
      </c>
      <c r="C4970" s="2">
        <v>42382.518969907411</v>
      </c>
      <c r="D4970" t="s">
        <v>4123</v>
      </c>
      <c r="E4970" t="s">
        <v>4124</v>
      </c>
      <c r="F4970" t="s">
        <v>4128</v>
      </c>
      <c r="G4970" t="s">
        <v>46</v>
      </c>
      <c r="H4970" s="3">
        <v>3747270</v>
      </c>
      <c r="I4970" s="4">
        <v>0.05</v>
      </c>
      <c r="J4970" s="4">
        <v>187364</v>
      </c>
      <c r="K4970" s="3">
        <v>17961200</v>
      </c>
      <c r="L4970" t="s">
        <v>5</v>
      </c>
      <c r="M4970">
        <f t="shared" si="539"/>
        <v>1</v>
      </c>
      <c r="N4970">
        <f t="shared" si="540"/>
        <v>0</v>
      </c>
      <c r="O4970">
        <f t="shared" si="541"/>
        <v>0</v>
      </c>
      <c r="P4970">
        <f t="shared" si="542"/>
        <v>1</v>
      </c>
      <c r="Q4970">
        <f t="shared" si="543"/>
        <v>1</v>
      </c>
      <c r="R4970">
        <f t="shared" si="544"/>
        <v>1</v>
      </c>
      <c r="S4970">
        <f t="shared" si="545"/>
        <v>1</v>
      </c>
    </row>
    <row r="4971" spans="1:19" x14ac:dyDescent="0.2">
      <c r="A4971" t="s">
        <v>12</v>
      </c>
      <c r="B4971" s="1">
        <v>42376</v>
      </c>
      <c r="C4971" s="2">
        <v>42382.518969907411</v>
      </c>
      <c r="D4971" t="s">
        <v>4123</v>
      </c>
      <c r="E4971" t="s">
        <v>4124</v>
      </c>
      <c r="F4971" t="s">
        <v>4128</v>
      </c>
      <c r="G4971" t="s">
        <v>46</v>
      </c>
      <c r="H4971">
        <v>0</v>
      </c>
      <c r="I4971" s="4">
        <v>7.4999999999999997E-2</v>
      </c>
      <c r="J4971" s="4">
        <v>0</v>
      </c>
      <c r="K4971">
        <v>0</v>
      </c>
      <c r="L4971" t="s">
        <v>5</v>
      </c>
      <c r="M4971">
        <f t="shared" si="539"/>
        <v>1</v>
      </c>
      <c r="N4971">
        <f t="shared" si="540"/>
        <v>0</v>
      </c>
      <c r="O4971">
        <f t="shared" si="541"/>
        <v>1</v>
      </c>
      <c r="P4971">
        <f t="shared" si="542"/>
        <v>0</v>
      </c>
      <c r="Q4971">
        <f t="shared" si="543"/>
        <v>1</v>
      </c>
      <c r="R4971">
        <f t="shared" si="544"/>
        <v>1</v>
      </c>
      <c r="S4971">
        <f t="shared" si="545"/>
        <v>1</v>
      </c>
    </row>
    <row r="4972" spans="1:19" x14ac:dyDescent="0.2">
      <c r="A4972" t="s">
        <v>12</v>
      </c>
      <c r="B4972" s="1">
        <v>42376</v>
      </c>
      <c r="C4972" s="2">
        <v>42382.518969907411</v>
      </c>
      <c r="D4972" t="s">
        <v>4123</v>
      </c>
      <c r="E4972" t="s">
        <v>4124</v>
      </c>
      <c r="F4972" t="s">
        <v>4128</v>
      </c>
      <c r="G4972" t="s">
        <v>46</v>
      </c>
      <c r="H4972" s="3">
        <v>10000</v>
      </c>
      <c r="I4972" s="4">
        <v>0.1</v>
      </c>
      <c r="J4972" s="4">
        <v>1000</v>
      </c>
      <c r="K4972" s="3">
        <v>720000</v>
      </c>
      <c r="L4972" t="s">
        <v>5</v>
      </c>
      <c r="M4972">
        <f t="shared" si="539"/>
        <v>1</v>
      </c>
      <c r="N4972">
        <f t="shared" si="540"/>
        <v>0</v>
      </c>
      <c r="O4972">
        <f t="shared" si="541"/>
        <v>1</v>
      </c>
      <c r="P4972">
        <f t="shared" si="542"/>
        <v>0</v>
      </c>
      <c r="Q4972">
        <f t="shared" si="543"/>
        <v>1</v>
      </c>
      <c r="R4972">
        <f t="shared" si="544"/>
        <v>1</v>
      </c>
      <c r="S4972">
        <f t="shared" si="545"/>
        <v>1</v>
      </c>
    </row>
    <row r="4973" spans="1:19" x14ac:dyDescent="0.2">
      <c r="A4973" t="s">
        <v>12</v>
      </c>
      <c r="B4973" s="1">
        <v>42381</v>
      </c>
      <c r="C4973" s="2">
        <v>42382.517222222225</v>
      </c>
      <c r="D4973" t="s">
        <v>4120</v>
      </c>
      <c r="E4973" t="s">
        <v>4121</v>
      </c>
      <c r="F4973" t="s">
        <v>4129</v>
      </c>
      <c r="G4973" t="s">
        <v>7</v>
      </c>
      <c r="H4973" s="3">
        <v>31250</v>
      </c>
      <c r="I4973" s="4">
        <v>0.08</v>
      </c>
      <c r="J4973" s="4">
        <v>2500</v>
      </c>
      <c r="K4973" s="3">
        <v>331006</v>
      </c>
      <c r="L4973" t="s">
        <v>5</v>
      </c>
      <c r="M4973">
        <f t="shared" si="539"/>
        <v>1</v>
      </c>
      <c r="N4973">
        <f t="shared" si="540"/>
        <v>0</v>
      </c>
      <c r="O4973">
        <f t="shared" si="541"/>
        <v>0</v>
      </c>
      <c r="P4973">
        <f t="shared" si="542"/>
        <v>1</v>
      </c>
      <c r="Q4973">
        <f t="shared" si="543"/>
        <v>1</v>
      </c>
      <c r="R4973">
        <f t="shared" si="544"/>
        <v>0</v>
      </c>
      <c r="S4973">
        <f t="shared" si="545"/>
        <v>0</v>
      </c>
    </row>
    <row r="4974" spans="1:19" x14ac:dyDescent="0.2">
      <c r="A4974" t="s">
        <v>12</v>
      </c>
      <c r="B4974" s="1">
        <v>42380</v>
      </c>
      <c r="C4974" s="2">
        <v>42382.515601851854</v>
      </c>
      <c r="D4974" t="s">
        <v>142</v>
      </c>
      <c r="E4974" t="s">
        <v>143</v>
      </c>
      <c r="F4974" t="s">
        <v>148</v>
      </c>
      <c r="G4974" t="s">
        <v>11</v>
      </c>
      <c r="H4974" s="3">
        <v>8621</v>
      </c>
      <c r="I4974" s="4">
        <v>25.59</v>
      </c>
      <c r="J4974" s="4">
        <v>220611</v>
      </c>
      <c r="K4974" s="3">
        <v>67941</v>
      </c>
      <c r="L4974" t="s">
        <v>5</v>
      </c>
      <c r="M4974">
        <f t="shared" si="539"/>
        <v>1</v>
      </c>
      <c r="N4974">
        <f t="shared" si="540"/>
        <v>0</v>
      </c>
      <c r="O4974">
        <f t="shared" si="541"/>
        <v>1</v>
      </c>
      <c r="P4974">
        <f t="shared" si="542"/>
        <v>0</v>
      </c>
      <c r="Q4974">
        <f t="shared" si="543"/>
        <v>0</v>
      </c>
      <c r="R4974">
        <f t="shared" si="544"/>
        <v>1</v>
      </c>
      <c r="S4974">
        <f t="shared" si="545"/>
        <v>0</v>
      </c>
    </row>
    <row r="4975" spans="1:19" x14ac:dyDescent="0.2">
      <c r="A4975" t="s">
        <v>12</v>
      </c>
      <c r="B4975" s="1">
        <v>42381</v>
      </c>
      <c r="C4975" s="2">
        <v>42382.515520833331</v>
      </c>
      <c r="D4975" t="s">
        <v>4120</v>
      </c>
      <c r="E4975" t="s">
        <v>4121</v>
      </c>
      <c r="F4975" t="s">
        <v>4130</v>
      </c>
      <c r="G4975" t="s">
        <v>11</v>
      </c>
      <c r="H4975" s="3">
        <v>37500</v>
      </c>
      <c r="I4975" s="4">
        <v>0.08</v>
      </c>
      <c r="J4975" s="4">
        <v>3000</v>
      </c>
      <c r="K4975" s="3">
        <v>247642</v>
      </c>
      <c r="L4975" t="s">
        <v>5</v>
      </c>
      <c r="M4975">
        <f t="shared" si="539"/>
        <v>1</v>
      </c>
      <c r="N4975">
        <f t="shared" si="540"/>
        <v>0</v>
      </c>
      <c r="O4975">
        <f t="shared" si="541"/>
        <v>0</v>
      </c>
      <c r="P4975">
        <f t="shared" si="542"/>
        <v>1</v>
      </c>
      <c r="Q4975">
        <f t="shared" si="543"/>
        <v>0</v>
      </c>
      <c r="R4975">
        <f t="shared" si="544"/>
        <v>1</v>
      </c>
      <c r="S4975">
        <f t="shared" si="545"/>
        <v>0</v>
      </c>
    </row>
    <row r="4976" spans="1:19" x14ac:dyDescent="0.2">
      <c r="A4976" t="s">
        <v>12</v>
      </c>
      <c r="B4976" s="1">
        <v>42381</v>
      </c>
      <c r="C4976" s="2">
        <v>42382.513541666667</v>
      </c>
      <c r="D4976" t="s">
        <v>4120</v>
      </c>
      <c r="E4976" t="s">
        <v>4121</v>
      </c>
      <c r="F4976" t="s">
        <v>4131</v>
      </c>
      <c r="H4976" s="3">
        <v>16644</v>
      </c>
      <c r="I4976" s="4">
        <v>0.08</v>
      </c>
      <c r="J4976" s="4">
        <v>1331.52</v>
      </c>
      <c r="K4976" s="3">
        <v>16644</v>
      </c>
      <c r="L4976" t="s">
        <v>5</v>
      </c>
      <c r="M4976">
        <f t="shared" si="539"/>
        <v>1</v>
      </c>
      <c r="N4976">
        <f t="shared" si="540"/>
        <v>0</v>
      </c>
      <c r="O4976">
        <f t="shared" si="541"/>
        <v>0</v>
      </c>
      <c r="P4976">
        <f t="shared" si="542"/>
        <v>1</v>
      </c>
      <c r="Q4976">
        <f t="shared" si="543"/>
        <v>0</v>
      </c>
      <c r="R4976">
        <f t="shared" si="544"/>
        <v>0</v>
      </c>
      <c r="S4976">
        <f t="shared" si="545"/>
        <v>0</v>
      </c>
    </row>
    <row r="4977" spans="1:19" x14ac:dyDescent="0.2">
      <c r="A4977" t="s">
        <v>12</v>
      </c>
      <c r="B4977" s="1">
        <v>42380</v>
      </c>
      <c r="C4977" s="2">
        <v>42382.49763888889</v>
      </c>
      <c r="D4977" t="s">
        <v>2911</v>
      </c>
      <c r="E4977" t="s">
        <v>2912</v>
      </c>
      <c r="F4977" t="s">
        <v>2913</v>
      </c>
      <c r="G4977" t="s">
        <v>7</v>
      </c>
      <c r="H4977" s="3">
        <v>4299</v>
      </c>
      <c r="I4977" s="4">
        <v>17.6037</v>
      </c>
      <c r="J4977" s="4">
        <v>75678.3</v>
      </c>
      <c r="K4977" s="3">
        <v>513105</v>
      </c>
      <c r="L4977" t="s">
        <v>5</v>
      </c>
      <c r="M4977">
        <f t="shared" si="539"/>
        <v>1</v>
      </c>
      <c r="N4977">
        <f t="shared" si="540"/>
        <v>0</v>
      </c>
      <c r="O4977">
        <f t="shared" si="541"/>
        <v>1</v>
      </c>
      <c r="P4977">
        <f t="shared" si="542"/>
        <v>0</v>
      </c>
      <c r="Q4977">
        <f t="shared" si="543"/>
        <v>1</v>
      </c>
      <c r="R4977">
        <f t="shared" si="544"/>
        <v>0</v>
      </c>
      <c r="S4977">
        <f t="shared" si="545"/>
        <v>0</v>
      </c>
    </row>
    <row r="4978" spans="1:19" x14ac:dyDescent="0.2">
      <c r="A4978" t="s">
        <v>0</v>
      </c>
      <c r="B4978" s="1">
        <v>42380</v>
      </c>
      <c r="C4978" s="2">
        <v>42382.495162037034</v>
      </c>
      <c r="D4978" t="s">
        <v>1665</v>
      </c>
      <c r="E4978" t="s">
        <v>1666</v>
      </c>
      <c r="F4978" t="s">
        <v>1667</v>
      </c>
      <c r="G4978" t="s">
        <v>16</v>
      </c>
      <c r="H4978">
        <v>981</v>
      </c>
      <c r="I4978" s="4">
        <v>2.0499999999999998</v>
      </c>
      <c r="J4978" s="4">
        <v>2011.05</v>
      </c>
      <c r="K4978" s="3">
        <v>2456910</v>
      </c>
      <c r="L4978" t="s">
        <v>5</v>
      </c>
      <c r="M4978">
        <f t="shared" si="539"/>
        <v>0</v>
      </c>
      <c r="N4978">
        <f t="shared" si="540"/>
        <v>1</v>
      </c>
      <c r="O4978">
        <f t="shared" si="541"/>
        <v>1</v>
      </c>
      <c r="P4978">
        <f t="shared" si="542"/>
        <v>0</v>
      </c>
      <c r="Q4978">
        <f t="shared" si="543"/>
        <v>1</v>
      </c>
      <c r="R4978">
        <f t="shared" si="544"/>
        <v>1</v>
      </c>
      <c r="S4978">
        <f t="shared" si="545"/>
        <v>0</v>
      </c>
    </row>
    <row r="4979" spans="1:19" x14ac:dyDescent="0.2">
      <c r="A4979" t="s">
        <v>12</v>
      </c>
      <c r="B4979" s="1">
        <v>42381</v>
      </c>
      <c r="C4979" s="2">
        <v>42382.484502314815</v>
      </c>
      <c r="D4979" t="s">
        <v>749</v>
      </c>
      <c r="E4979" t="s">
        <v>750</v>
      </c>
      <c r="F4979" t="s">
        <v>2274</v>
      </c>
      <c r="H4979" s="3">
        <v>45100</v>
      </c>
      <c r="I4979" s="4">
        <v>2.3855</v>
      </c>
      <c r="J4979" s="4">
        <v>107586</v>
      </c>
      <c r="K4979" s="3">
        <v>6670740</v>
      </c>
      <c r="L4979" t="s">
        <v>5</v>
      </c>
      <c r="M4979">
        <f t="shared" si="539"/>
        <v>1</v>
      </c>
      <c r="N4979">
        <f t="shared" si="540"/>
        <v>0</v>
      </c>
      <c r="O4979">
        <f t="shared" si="541"/>
        <v>0</v>
      </c>
      <c r="P4979">
        <f t="shared" si="542"/>
        <v>1</v>
      </c>
      <c r="Q4979">
        <f t="shared" si="543"/>
        <v>0</v>
      </c>
      <c r="R4979">
        <f t="shared" si="544"/>
        <v>0</v>
      </c>
      <c r="S4979">
        <f t="shared" si="545"/>
        <v>0</v>
      </c>
    </row>
    <row r="4980" spans="1:19" x14ac:dyDescent="0.2">
      <c r="A4980" t="s">
        <v>12</v>
      </c>
      <c r="B4980" s="1">
        <v>42381</v>
      </c>
      <c r="C4980" s="2">
        <v>42382.480393518519</v>
      </c>
      <c r="D4980" t="s">
        <v>3572</v>
      </c>
      <c r="E4980" t="s">
        <v>3573</v>
      </c>
      <c r="F4980" t="s">
        <v>1791</v>
      </c>
      <c r="H4980" s="3">
        <v>4400</v>
      </c>
      <c r="I4980" s="4">
        <v>7.9733000000000001</v>
      </c>
      <c r="J4980" s="4">
        <v>35082.5</v>
      </c>
      <c r="K4980" s="3">
        <v>1489740</v>
      </c>
      <c r="L4980" t="s">
        <v>5</v>
      </c>
      <c r="M4980">
        <f t="shared" si="539"/>
        <v>1</v>
      </c>
      <c r="N4980">
        <f t="shared" si="540"/>
        <v>0</v>
      </c>
      <c r="O4980">
        <f t="shared" si="541"/>
        <v>1</v>
      </c>
      <c r="P4980">
        <f t="shared" si="542"/>
        <v>0</v>
      </c>
      <c r="Q4980">
        <f t="shared" si="543"/>
        <v>0</v>
      </c>
      <c r="R4980">
        <f t="shared" si="544"/>
        <v>0</v>
      </c>
      <c r="S4980">
        <f t="shared" si="545"/>
        <v>0</v>
      </c>
    </row>
    <row r="4981" spans="1:19" x14ac:dyDescent="0.2">
      <c r="A4981" t="s">
        <v>12</v>
      </c>
      <c r="B4981" s="1">
        <v>42381</v>
      </c>
      <c r="C4981" s="2">
        <v>42382.462291666663</v>
      </c>
      <c r="D4981" t="s">
        <v>2976</v>
      </c>
      <c r="E4981" t="s">
        <v>2977</v>
      </c>
      <c r="F4981" t="s">
        <v>2978</v>
      </c>
      <c r="G4981" t="s">
        <v>4</v>
      </c>
      <c r="H4981" s="3">
        <v>85543</v>
      </c>
      <c r="I4981" s="4">
        <v>2.3681000000000001</v>
      </c>
      <c r="J4981" s="4">
        <v>202574</v>
      </c>
      <c r="K4981" s="3">
        <v>3800240</v>
      </c>
      <c r="L4981" t="s">
        <v>5</v>
      </c>
      <c r="M4981">
        <f t="shared" si="539"/>
        <v>1</v>
      </c>
      <c r="N4981">
        <f t="shared" si="540"/>
        <v>0</v>
      </c>
      <c r="O4981">
        <f t="shared" si="541"/>
        <v>0</v>
      </c>
      <c r="P4981">
        <f t="shared" si="542"/>
        <v>1</v>
      </c>
      <c r="Q4981">
        <f t="shared" si="543"/>
        <v>0</v>
      </c>
      <c r="R4981">
        <f t="shared" si="544"/>
        <v>0</v>
      </c>
      <c r="S4981">
        <f t="shared" si="545"/>
        <v>1</v>
      </c>
    </row>
    <row r="4982" spans="1:19" x14ac:dyDescent="0.2">
      <c r="A4982" t="s">
        <v>12</v>
      </c>
      <c r="B4982" s="1">
        <v>42381</v>
      </c>
      <c r="C4982" s="2">
        <v>42382.462291666663</v>
      </c>
      <c r="D4982" t="s">
        <v>2976</v>
      </c>
      <c r="E4982" t="s">
        <v>2977</v>
      </c>
      <c r="F4982" t="s">
        <v>2978</v>
      </c>
      <c r="G4982" t="s">
        <v>4</v>
      </c>
      <c r="H4982" s="3">
        <v>252100</v>
      </c>
      <c r="I4982" s="4">
        <v>2.3752</v>
      </c>
      <c r="J4982" s="4">
        <v>598788</v>
      </c>
      <c r="K4982" s="3">
        <v>3714690</v>
      </c>
      <c r="L4982" t="s">
        <v>5</v>
      </c>
      <c r="M4982">
        <f t="shared" si="539"/>
        <v>1</v>
      </c>
      <c r="N4982">
        <f t="shared" si="540"/>
        <v>0</v>
      </c>
      <c r="O4982">
        <f t="shared" si="541"/>
        <v>0</v>
      </c>
      <c r="P4982">
        <f t="shared" si="542"/>
        <v>1</v>
      </c>
      <c r="Q4982">
        <f t="shared" si="543"/>
        <v>0</v>
      </c>
      <c r="R4982">
        <f t="shared" si="544"/>
        <v>0</v>
      </c>
      <c r="S4982">
        <f t="shared" si="545"/>
        <v>1</v>
      </c>
    </row>
    <row r="4983" spans="1:19" x14ac:dyDescent="0.2">
      <c r="A4983" t="s">
        <v>0</v>
      </c>
      <c r="B4983" s="1">
        <v>42377</v>
      </c>
      <c r="C4983" s="2">
        <v>42382.460034722222</v>
      </c>
      <c r="D4983" t="s">
        <v>4132</v>
      </c>
      <c r="E4983" t="s">
        <v>4133</v>
      </c>
      <c r="F4983" t="s">
        <v>4134</v>
      </c>
      <c r="G4983" t="s">
        <v>46</v>
      </c>
      <c r="H4983" s="3">
        <v>1300</v>
      </c>
      <c r="I4983" s="4">
        <v>0.7</v>
      </c>
      <c r="J4983" s="4">
        <v>910</v>
      </c>
      <c r="K4983" s="3">
        <v>4845400</v>
      </c>
      <c r="L4983" t="s">
        <v>5</v>
      </c>
      <c r="M4983">
        <f t="shared" si="539"/>
        <v>0</v>
      </c>
      <c r="N4983">
        <f t="shared" si="540"/>
        <v>1</v>
      </c>
      <c r="O4983">
        <f t="shared" si="541"/>
        <v>1</v>
      </c>
      <c r="P4983">
        <f t="shared" si="542"/>
        <v>0</v>
      </c>
      <c r="Q4983">
        <f t="shared" si="543"/>
        <v>1</v>
      </c>
      <c r="R4983">
        <f t="shared" si="544"/>
        <v>1</v>
      </c>
      <c r="S4983">
        <f t="shared" si="545"/>
        <v>1</v>
      </c>
    </row>
    <row r="4984" spans="1:19" x14ac:dyDescent="0.2">
      <c r="A4984" t="s">
        <v>0</v>
      </c>
      <c r="B4984" s="1">
        <v>42380</v>
      </c>
      <c r="C4984" s="2">
        <v>42382.460034722222</v>
      </c>
      <c r="D4984" t="s">
        <v>4132</v>
      </c>
      <c r="E4984" t="s">
        <v>4133</v>
      </c>
      <c r="F4984" t="s">
        <v>4134</v>
      </c>
      <c r="G4984" t="s">
        <v>46</v>
      </c>
      <c r="H4984">
        <v>450</v>
      </c>
      <c r="I4984" s="4">
        <v>0.7</v>
      </c>
      <c r="J4984" s="4">
        <v>315</v>
      </c>
      <c r="K4984" s="3">
        <v>4844950</v>
      </c>
      <c r="L4984" t="s">
        <v>5</v>
      </c>
      <c r="M4984">
        <f t="shared" si="539"/>
        <v>0</v>
      </c>
      <c r="N4984">
        <f t="shared" si="540"/>
        <v>1</v>
      </c>
      <c r="O4984">
        <f t="shared" si="541"/>
        <v>1</v>
      </c>
      <c r="P4984">
        <f t="shared" si="542"/>
        <v>0</v>
      </c>
      <c r="Q4984">
        <f t="shared" si="543"/>
        <v>1</v>
      </c>
      <c r="R4984">
        <f t="shared" si="544"/>
        <v>1</v>
      </c>
      <c r="S4984">
        <f t="shared" si="545"/>
        <v>1</v>
      </c>
    </row>
    <row r="4985" spans="1:19" x14ac:dyDescent="0.2">
      <c r="A4985" t="s">
        <v>12</v>
      </c>
      <c r="B4985" s="1">
        <v>42380</v>
      </c>
      <c r="C4985" s="2">
        <v>42382.457604166666</v>
      </c>
      <c r="D4985" t="s">
        <v>4135</v>
      </c>
      <c r="E4985" t="s">
        <v>4136</v>
      </c>
      <c r="F4985" t="s">
        <v>4137</v>
      </c>
      <c r="G4985" t="s">
        <v>7</v>
      </c>
      <c r="H4985" s="3">
        <v>10000</v>
      </c>
      <c r="I4985" s="4">
        <v>2.4</v>
      </c>
      <c r="J4985" s="4">
        <v>24000</v>
      </c>
      <c r="K4985" s="3">
        <v>2647550</v>
      </c>
      <c r="L4985" t="s">
        <v>5</v>
      </c>
      <c r="M4985">
        <f t="shared" si="539"/>
        <v>1</v>
      </c>
      <c r="N4985">
        <f t="shared" si="540"/>
        <v>0</v>
      </c>
      <c r="O4985">
        <f t="shared" si="541"/>
        <v>1</v>
      </c>
      <c r="P4985">
        <f t="shared" si="542"/>
        <v>0</v>
      </c>
      <c r="Q4985">
        <f t="shared" si="543"/>
        <v>1</v>
      </c>
      <c r="R4985">
        <f t="shared" si="544"/>
        <v>0</v>
      </c>
      <c r="S4985">
        <f t="shared" si="545"/>
        <v>0</v>
      </c>
    </row>
    <row r="4986" spans="1:19" x14ac:dyDescent="0.2">
      <c r="A4986" t="s">
        <v>12</v>
      </c>
      <c r="B4986" s="1">
        <v>42381</v>
      </c>
      <c r="C4986" s="2">
        <v>42382.457604166666</v>
      </c>
      <c r="D4986" t="s">
        <v>4135</v>
      </c>
      <c r="E4986" t="s">
        <v>4136</v>
      </c>
      <c r="F4986" t="s">
        <v>4137</v>
      </c>
      <c r="G4986" t="s">
        <v>7</v>
      </c>
      <c r="H4986" s="3">
        <v>10000</v>
      </c>
      <c r="I4986" s="4">
        <v>2.48</v>
      </c>
      <c r="J4986" s="4">
        <v>24800</v>
      </c>
      <c r="K4986" s="3">
        <v>2657550</v>
      </c>
      <c r="L4986" t="s">
        <v>5</v>
      </c>
      <c r="M4986">
        <f t="shared" si="539"/>
        <v>1</v>
      </c>
      <c r="N4986">
        <f t="shared" si="540"/>
        <v>0</v>
      </c>
      <c r="O4986">
        <f t="shared" si="541"/>
        <v>1</v>
      </c>
      <c r="P4986">
        <f t="shared" si="542"/>
        <v>0</v>
      </c>
      <c r="Q4986">
        <f t="shared" si="543"/>
        <v>1</v>
      </c>
      <c r="R4986">
        <f t="shared" si="544"/>
        <v>0</v>
      </c>
      <c r="S4986">
        <f t="shared" si="545"/>
        <v>0</v>
      </c>
    </row>
    <row r="4987" spans="1:19" x14ac:dyDescent="0.2">
      <c r="A4987" t="s">
        <v>0</v>
      </c>
      <c r="B4987" s="1">
        <v>42380</v>
      </c>
      <c r="C4987" s="2">
        <v>42382.451747685183</v>
      </c>
      <c r="D4987" t="s">
        <v>4138</v>
      </c>
      <c r="E4987" t="s">
        <v>4139</v>
      </c>
      <c r="F4987" t="s">
        <v>4140</v>
      </c>
      <c r="G4987" t="s">
        <v>4</v>
      </c>
      <c r="H4987" s="3">
        <v>3400</v>
      </c>
      <c r="I4987" s="4">
        <v>11</v>
      </c>
      <c r="J4987" s="4">
        <v>37400</v>
      </c>
      <c r="K4987" s="3">
        <v>1145290</v>
      </c>
      <c r="L4987" t="s">
        <v>5</v>
      </c>
      <c r="M4987">
        <f t="shared" si="539"/>
        <v>0</v>
      </c>
      <c r="N4987">
        <f t="shared" si="540"/>
        <v>1</v>
      </c>
      <c r="O4987">
        <f t="shared" si="541"/>
        <v>1</v>
      </c>
      <c r="P4987">
        <f t="shared" si="542"/>
        <v>0</v>
      </c>
      <c r="Q4987">
        <f t="shared" si="543"/>
        <v>0</v>
      </c>
      <c r="R4987">
        <f t="shared" si="544"/>
        <v>0</v>
      </c>
      <c r="S4987">
        <f t="shared" si="545"/>
        <v>1</v>
      </c>
    </row>
    <row r="4988" spans="1:19" x14ac:dyDescent="0.2">
      <c r="A4988" t="s">
        <v>12</v>
      </c>
      <c r="B4988" s="1">
        <v>42352</v>
      </c>
      <c r="C4988" s="2">
        <v>42382.44935185185</v>
      </c>
      <c r="D4988" t="s">
        <v>4141</v>
      </c>
      <c r="E4988" t="s">
        <v>4142</v>
      </c>
      <c r="F4988" t="s">
        <v>4143</v>
      </c>
      <c r="G4988" t="s">
        <v>11</v>
      </c>
      <c r="H4988">
        <v>4</v>
      </c>
      <c r="I4988" s="4">
        <v>44.72</v>
      </c>
      <c r="J4988" s="4">
        <v>178.88</v>
      </c>
      <c r="K4988">
        <v>859</v>
      </c>
      <c r="L4988" t="s">
        <v>5</v>
      </c>
      <c r="M4988">
        <f t="shared" si="539"/>
        <v>1</v>
      </c>
      <c r="N4988">
        <f t="shared" si="540"/>
        <v>0</v>
      </c>
      <c r="O4988">
        <f t="shared" si="541"/>
        <v>1</v>
      </c>
      <c r="P4988">
        <f t="shared" si="542"/>
        <v>0</v>
      </c>
      <c r="Q4988">
        <f t="shared" si="543"/>
        <v>0</v>
      </c>
      <c r="R4988">
        <f t="shared" si="544"/>
        <v>1</v>
      </c>
      <c r="S4988">
        <f t="shared" si="545"/>
        <v>0</v>
      </c>
    </row>
    <row r="4989" spans="1:19" x14ac:dyDescent="0.2">
      <c r="A4989" t="s">
        <v>12</v>
      </c>
      <c r="B4989" s="1">
        <v>42352</v>
      </c>
      <c r="C4989" s="2">
        <v>42382.44935185185</v>
      </c>
      <c r="D4989" t="s">
        <v>4141</v>
      </c>
      <c r="E4989" t="s">
        <v>4142</v>
      </c>
      <c r="F4989" t="s">
        <v>4143</v>
      </c>
      <c r="G4989" t="s">
        <v>11</v>
      </c>
      <c r="H4989">
        <v>2</v>
      </c>
      <c r="I4989" s="4">
        <v>44.72</v>
      </c>
      <c r="J4989" s="4">
        <v>89.44</v>
      </c>
      <c r="K4989">
        <v>502</v>
      </c>
      <c r="L4989" t="s">
        <v>5</v>
      </c>
      <c r="M4989">
        <f t="shared" si="539"/>
        <v>1</v>
      </c>
      <c r="N4989">
        <f t="shared" si="540"/>
        <v>0</v>
      </c>
      <c r="O4989">
        <f t="shared" si="541"/>
        <v>1</v>
      </c>
      <c r="P4989">
        <f t="shared" si="542"/>
        <v>0</v>
      </c>
      <c r="Q4989">
        <f t="shared" si="543"/>
        <v>0</v>
      </c>
      <c r="R4989">
        <f t="shared" si="544"/>
        <v>1</v>
      </c>
      <c r="S4989">
        <f t="shared" si="545"/>
        <v>0</v>
      </c>
    </row>
    <row r="4990" spans="1:19" x14ac:dyDescent="0.2">
      <c r="A4990" t="s">
        <v>12</v>
      </c>
      <c r="B4990" s="1">
        <v>42381</v>
      </c>
      <c r="C4990" s="2">
        <v>42382.444652777776</v>
      </c>
      <c r="D4990" t="s">
        <v>1805</v>
      </c>
      <c r="E4990" t="s">
        <v>1806</v>
      </c>
      <c r="F4990" t="s">
        <v>2135</v>
      </c>
      <c r="G4990" t="s">
        <v>11</v>
      </c>
      <c r="H4990">
        <v>3</v>
      </c>
      <c r="I4990" s="4">
        <v>78.78</v>
      </c>
      <c r="J4990" s="4">
        <v>236.34</v>
      </c>
      <c r="K4990">
        <v>581</v>
      </c>
      <c r="L4990" t="s">
        <v>5</v>
      </c>
      <c r="M4990">
        <f t="shared" si="539"/>
        <v>1</v>
      </c>
      <c r="N4990">
        <f t="shared" si="540"/>
        <v>0</v>
      </c>
      <c r="O4990">
        <f t="shared" si="541"/>
        <v>1</v>
      </c>
      <c r="P4990">
        <f t="shared" si="542"/>
        <v>0</v>
      </c>
      <c r="Q4990">
        <f t="shared" si="543"/>
        <v>0</v>
      </c>
      <c r="R4990">
        <f t="shared" si="544"/>
        <v>1</v>
      </c>
      <c r="S4990">
        <f t="shared" si="545"/>
        <v>0</v>
      </c>
    </row>
    <row r="4991" spans="1:19" x14ac:dyDescent="0.2">
      <c r="A4991" t="s">
        <v>12</v>
      </c>
      <c r="B4991" s="1">
        <v>42381</v>
      </c>
      <c r="C4991" s="2">
        <v>42382.432164351849</v>
      </c>
      <c r="D4991" t="s">
        <v>4144</v>
      </c>
      <c r="E4991" t="s">
        <v>4145</v>
      </c>
      <c r="F4991" t="s">
        <v>4146</v>
      </c>
      <c r="G4991" t="s">
        <v>16</v>
      </c>
      <c r="H4991" s="3">
        <v>83109</v>
      </c>
      <c r="I4991" s="4">
        <v>0.77590000000000003</v>
      </c>
      <c r="J4991" s="4">
        <v>64484.3</v>
      </c>
      <c r="K4991" s="3">
        <v>500000</v>
      </c>
      <c r="L4991" t="s">
        <v>5</v>
      </c>
      <c r="M4991">
        <f t="shared" si="539"/>
        <v>1</v>
      </c>
      <c r="N4991">
        <f t="shared" si="540"/>
        <v>0</v>
      </c>
      <c r="O4991">
        <f t="shared" si="541"/>
        <v>0</v>
      </c>
      <c r="P4991">
        <f t="shared" si="542"/>
        <v>1</v>
      </c>
      <c r="Q4991">
        <f t="shared" si="543"/>
        <v>1</v>
      </c>
      <c r="R4991">
        <f t="shared" si="544"/>
        <v>1</v>
      </c>
      <c r="S4991">
        <f t="shared" si="545"/>
        <v>0</v>
      </c>
    </row>
    <row r="4992" spans="1:19" x14ac:dyDescent="0.2">
      <c r="A4992" t="s">
        <v>0</v>
      </c>
      <c r="B4992" s="1">
        <v>42381</v>
      </c>
      <c r="C4992" s="2">
        <v>42382.422858796293</v>
      </c>
      <c r="D4992" t="s">
        <v>1816</v>
      </c>
      <c r="E4992" t="s">
        <v>1817</v>
      </c>
      <c r="F4992" t="s">
        <v>3610</v>
      </c>
      <c r="G4992" t="s">
        <v>46</v>
      </c>
      <c r="H4992">
        <v>450</v>
      </c>
      <c r="I4992" s="4">
        <v>17.399999999999999</v>
      </c>
      <c r="J4992" s="4">
        <v>7830</v>
      </c>
      <c r="K4992" s="3">
        <v>12066</v>
      </c>
      <c r="L4992" t="s">
        <v>5</v>
      </c>
      <c r="M4992">
        <f t="shared" si="539"/>
        <v>0</v>
      </c>
      <c r="N4992">
        <f t="shared" si="540"/>
        <v>1</v>
      </c>
      <c r="O4992">
        <f t="shared" si="541"/>
        <v>1</v>
      </c>
      <c r="P4992">
        <f t="shared" si="542"/>
        <v>0</v>
      </c>
      <c r="Q4992">
        <f t="shared" si="543"/>
        <v>1</v>
      </c>
      <c r="R4992">
        <f t="shared" si="544"/>
        <v>1</v>
      </c>
      <c r="S4992">
        <f t="shared" si="545"/>
        <v>1</v>
      </c>
    </row>
    <row r="4993" spans="1:19" x14ac:dyDescent="0.2">
      <c r="A4993" t="s">
        <v>12</v>
      </c>
      <c r="B4993" s="1">
        <v>42380</v>
      </c>
      <c r="C4993" s="2">
        <v>42382.420740740738</v>
      </c>
      <c r="D4993" t="s">
        <v>3557</v>
      </c>
      <c r="E4993" t="s">
        <v>3558</v>
      </c>
      <c r="F4993" t="s">
        <v>3559</v>
      </c>
      <c r="G4993" t="s">
        <v>11</v>
      </c>
      <c r="H4993" s="3">
        <v>1000</v>
      </c>
      <c r="I4993" s="4">
        <v>6.75</v>
      </c>
      <c r="J4993" s="4">
        <v>6750</v>
      </c>
      <c r="K4993" s="3">
        <v>3000</v>
      </c>
      <c r="L4993" t="s">
        <v>5</v>
      </c>
      <c r="M4993">
        <f t="shared" si="539"/>
        <v>1</v>
      </c>
      <c r="N4993">
        <f t="shared" si="540"/>
        <v>0</v>
      </c>
      <c r="O4993">
        <f t="shared" si="541"/>
        <v>1</v>
      </c>
      <c r="P4993">
        <f t="shared" si="542"/>
        <v>0</v>
      </c>
      <c r="Q4993">
        <f t="shared" si="543"/>
        <v>0</v>
      </c>
      <c r="R4993">
        <f t="shared" si="544"/>
        <v>1</v>
      </c>
      <c r="S4993">
        <f t="shared" si="545"/>
        <v>0</v>
      </c>
    </row>
    <row r="4994" spans="1:19" x14ac:dyDescent="0.2">
      <c r="A4994" t="s">
        <v>12</v>
      </c>
      <c r="B4994" s="1">
        <v>42380</v>
      </c>
      <c r="C4994" s="2">
        <v>42382.419618055559</v>
      </c>
      <c r="D4994" t="s">
        <v>3882</v>
      </c>
      <c r="E4994" t="s">
        <v>3883</v>
      </c>
      <c r="F4994" t="s">
        <v>4147</v>
      </c>
      <c r="G4994" t="s">
        <v>4</v>
      </c>
      <c r="H4994" s="3">
        <v>1033</v>
      </c>
      <c r="I4994" s="4">
        <v>19.149999999999999</v>
      </c>
      <c r="J4994" s="4">
        <v>19781.900000000001</v>
      </c>
      <c r="K4994" s="3">
        <v>27576</v>
      </c>
      <c r="L4994" t="s">
        <v>5</v>
      </c>
      <c r="M4994">
        <f t="shared" si="539"/>
        <v>1</v>
      </c>
      <c r="N4994">
        <f t="shared" si="540"/>
        <v>0</v>
      </c>
      <c r="O4994">
        <f t="shared" si="541"/>
        <v>1</v>
      </c>
      <c r="P4994">
        <f t="shared" si="542"/>
        <v>0</v>
      </c>
      <c r="Q4994">
        <f t="shared" si="543"/>
        <v>0</v>
      </c>
      <c r="R4994">
        <f t="shared" si="544"/>
        <v>0</v>
      </c>
      <c r="S4994">
        <f t="shared" si="545"/>
        <v>1</v>
      </c>
    </row>
    <row r="4995" spans="1:19" x14ac:dyDescent="0.2">
      <c r="A4995" t="s">
        <v>12</v>
      </c>
      <c r="B4995" s="1">
        <v>42376</v>
      </c>
      <c r="C4995" s="2">
        <v>42382.416979166665</v>
      </c>
      <c r="D4995" t="s">
        <v>4148</v>
      </c>
      <c r="E4995" t="s">
        <v>4149</v>
      </c>
      <c r="F4995" t="s">
        <v>4150</v>
      </c>
      <c r="G4995" t="s">
        <v>4</v>
      </c>
      <c r="H4995" s="3">
        <v>14400</v>
      </c>
      <c r="I4995" s="4">
        <v>3.42</v>
      </c>
      <c r="J4995" s="4">
        <v>49248</v>
      </c>
      <c r="K4995" s="3">
        <v>1607080</v>
      </c>
      <c r="L4995" t="s">
        <v>5</v>
      </c>
      <c r="M4995">
        <f t="shared" ref="M4995:M5058" si="546">IF($A4995="Buy",1,0)</f>
        <v>1</v>
      </c>
      <c r="N4995">
        <f t="shared" ref="N4995:N5058" si="547">IF($A4995="Sell",1,0)</f>
        <v>0</v>
      </c>
      <c r="O4995">
        <f t="shared" ref="O4995:O5058" si="548">IF($H4995&lt;=10000,1,0)</f>
        <v>0</v>
      </c>
      <c r="P4995">
        <f t="shared" ref="P4995:P5058" si="549">IF($H4995&gt;10000,1,0)</f>
        <v>1</v>
      </c>
      <c r="Q4995">
        <f t="shared" ref="Q4995:Q5058" si="550">IF(ISNUMBER(SEARCH("director",$G4995)),1,0)</f>
        <v>0</v>
      </c>
      <c r="R4995">
        <f t="shared" ref="R4995:R5058" si="551">IF(ISNUMBER(SEARCH("officer",$G4995)),1,0)</f>
        <v>0</v>
      </c>
      <c r="S4995">
        <f t="shared" ref="S4995:S5058" si="552">IF(ISNUMBER(SEARCH("owner",G4995)),1,0)</f>
        <v>1</v>
      </c>
    </row>
    <row r="4996" spans="1:19" x14ac:dyDescent="0.2">
      <c r="A4996" t="s">
        <v>12</v>
      </c>
      <c r="B4996" s="1">
        <v>42376</v>
      </c>
      <c r="C4996" s="2">
        <v>42382.416979166665</v>
      </c>
      <c r="D4996" t="s">
        <v>4148</v>
      </c>
      <c r="E4996" t="s">
        <v>4149</v>
      </c>
      <c r="F4996" t="s">
        <v>171</v>
      </c>
      <c r="G4996" t="s">
        <v>4</v>
      </c>
      <c r="H4996" s="3">
        <v>6007</v>
      </c>
      <c r="I4996" s="4">
        <v>3.42</v>
      </c>
      <c r="J4996" s="4">
        <v>20543.900000000001</v>
      </c>
      <c r="K4996" s="3">
        <v>590840</v>
      </c>
      <c r="L4996" t="s">
        <v>5</v>
      </c>
      <c r="M4996">
        <f t="shared" si="546"/>
        <v>1</v>
      </c>
      <c r="N4996">
        <f t="shared" si="547"/>
        <v>0</v>
      </c>
      <c r="O4996">
        <f t="shared" si="548"/>
        <v>1</v>
      </c>
      <c r="P4996">
        <f t="shared" si="549"/>
        <v>0</v>
      </c>
      <c r="Q4996">
        <f t="shared" si="550"/>
        <v>0</v>
      </c>
      <c r="R4996">
        <f t="shared" si="551"/>
        <v>0</v>
      </c>
      <c r="S4996">
        <f t="shared" si="552"/>
        <v>1</v>
      </c>
    </row>
    <row r="4997" spans="1:19" x14ac:dyDescent="0.2">
      <c r="A4997" t="s">
        <v>12</v>
      </c>
      <c r="B4997" s="1">
        <v>42376</v>
      </c>
      <c r="C4997" s="2">
        <v>42382.416979166665</v>
      </c>
      <c r="D4997" t="s">
        <v>4148</v>
      </c>
      <c r="E4997" t="s">
        <v>4149</v>
      </c>
      <c r="F4997" t="s">
        <v>170</v>
      </c>
      <c r="G4997" t="s">
        <v>51</v>
      </c>
      <c r="H4997" s="3">
        <v>8993</v>
      </c>
      <c r="I4997" s="4">
        <v>3.42</v>
      </c>
      <c r="J4997" s="4">
        <v>30756.1</v>
      </c>
      <c r="K4997" s="3">
        <v>981660</v>
      </c>
      <c r="L4997" t="s">
        <v>5</v>
      </c>
      <c r="M4997">
        <f t="shared" si="546"/>
        <v>1</v>
      </c>
      <c r="N4997">
        <f t="shared" si="547"/>
        <v>0</v>
      </c>
      <c r="O4997">
        <f t="shared" si="548"/>
        <v>1</v>
      </c>
      <c r="P4997">
        <f t="shared" si="549"/>
        <v>0</v>
      </c>
      <c r="Q4997">
        <f t="shared" si="550"/>
        <v>1</v>
      </c>
      <c r="R4997">
        <f t="shared" si="551"/>
        <v>0</v>
      </c>
      <c r="S4997">
        <f t="shared" si="552"/>
        <v>1</v>
      </c>
    </row>
    <row r="4998" spans="1:19" x14ac:dyDescent="0.2">
      <c r="A4998" t="s">
        <v>12</v>
      </c>
      <c r="B4998" s="1">
        <v>42377</v>
      </c>
      <c r="C4998" s="2">
        <v>42382.416979166665</v>
      </c>
      <c r="D4998" t="s">
        <v>4148</v>
      </c>
      <c r="E4998" t="s">
        <v>4149</v>
      </c>
      <c r="F4998" t="s">
        <v>4151</v>
      </c>
      <c r="G4998" t="s">
        <v>4</v>
      </c>
      <c r="H4998" s="3">
        <v>6911</v>
      </c>
      <c r="I4998" s="4">
        <v>3.44</v>
      </c>
      <c r="J4998" s="4">
        <v>23773.8</v>
      </c>
      <c r="K4998" s="3">
        <v>1613990</v>
      </c>
      <c r="L4998" t="s">
        <v>5</v>
      </c>
      <c r="M4998">
        <f t="shared" si="546"/>
        <v>1</v>
      </c>
      <c r="N4998">
        <f t="shared" si="547"/>
        <v>0</v>
      </c>
      <c r="O4998">
        <f t="shared" si="548"/>
        <v>1</v>
      </c>
      <c r="P4998">
        <f t="shared" si="549"/>
        <v>0</v>
      </c>
      <c r="Q4998">
        <f t="shared" si="550"/>
        <v>0</v>
      </c>
      <c r="R4998">
        <f t="shared" si="551"/>
        <v>0</v>
      </c>
      <c r="S4998">
        <f t="shared" si="552"/>
        <v>1</v>
      </c>
    </row>
    <row r="4999" spans="1:19" x14ac:dyDescent="0.2">
      <c r="A4999" t="s">
        <v>12</v>
      </c>
      <c r="B4999" s="1">
        <v>42377</v>
      </c>
      <c r="C4999" s="2">
        <v>42382.416979166665</v>
      </c>
      <c r="D4999" t="s">
        <v>4148</v>
      </c>
      <c r="E4999" t="s">
        <v>4149</v>
      </c>
      <c r="F4999" t="s">
        <v>171</v>
      </c>
      <c r="G4999" t="s">
        <v>4</v>
      </c>
      <c r="H4999" s="3">
        <v>2887</v>
      </c>
      <c r="I4999" s="4">
        <v>3.44</v>
      </c>
      <c r="J4999" s="4">
        <v>9931.2800000000007</v>
      </c>
      <c r="K4999" s="3">
        <v>593727</v>
      </c>
      <c r="L4999" t="s">
        <v>5</v>
      </c>
      <c r="M4999">
        <f t="shared" si="546"/>
        <v>1</v>
      </c>
      <c r="N4999">
        <f t="shared" si="547"/>
        <v>0</v>
      </c>
      <c r="O4999">
        <f t="shared" si="548"/>
        <v>1</v>
      </c>
      <c r="P4999">
        <f t="shared" si="549"/>
        <v>0</v>
      </c>
      <c r="Q4999">
        <f t="shared" si="550"/>
        <v>0</v>
      </c>
      <c r="R4999">
        <f t="shared" si="551"/>
        <v>0</v>
      </c>
      <c r="S4999">
        <f t="shared" si="552"/>
        <v>1</v>
      </c>
    </row>
    <row r="5000" spans="1:19" x14ac:dyDescent="0.2">
      <c r="A5000" t="s">
        <v>12</v>
      </c>
      <c r="B5000" s="1">
        <v>42377</v>
      </c>
      <c r="C5000" s="2">
        <v>42382.416979166665</v>
      </c>
      <c r="D5000" t="s">
        <v>4148</v>
      </c>
      <c r="E5000" t="s">
        <v>4149</v>
      </c>
      <c r="F5000" t="s">
        <v>170</v>
      </c>
      <c r="G5000" t="s">
        <v>51</v>
      </c>
      <c r="H5000" s="3">
        <v>4318</v>
      </c>
      <c r="I5000" s="4">
        <v>3.44</v>
      </c>
      <c r="J5000" s="4">
        <v>14853.9</v>
      </c>
      <c r="K5000" s="3">
        <v>985978</v>
      </c>
      <c r="L5000" t="s">
        <v>5</v>
      </c>
      <c r="M5000">
        <f t="shared" si="546"/>
        <v>1</v>
      </c>
      <c r="N5000">
        <f t="shared" si="547"/>
        <v>0</v>
      </c>
      <c r="O5000">
        <f t="shared" si="548"/>
        <v>1</v>
      </c>
      <c r="P5000">
        <f t="shared" si="549"/>
        <v>0</v>
      </c>
      <c r="Q5000">
        <f t="shared" si="550"/>
        <v>1</v>
      </c>
      <c r="R5000">
        <f t="shared" si="551"/>
        <v>0</v>
      </c>
      <c r="S5000">
        <f t="shared" si="552"/>
        <v>1</v>
      </c>
    </row>
    <row r="5001" spans="1:19" x14ac:dyDescent="0.2">
      <c r="A5001" t="s">
        <v>0</v>
      </c>
      <c r="B5001" s="1">
        <v>42381</v>
      </c>
      <c r="C5001" s="2">
        <v>42382.411631944444</v>
      </c>
      <c r="D5001" t="s">
        <v>1470</v>
      </c>
      <c r="E5001" t="s">
        <v>1471</v>
      </c>
      <c r="F5001" t="s">
        <v>1472</v>
      </c>
      <c r="G5001" t="s">
        <v>4</v>
      </c>
      <c r="H5001" s="3">
        <v>6685</v>
      </c>
      <c r="I5001" s="4">
        <v>24.8231</v>
      </c>
      <c r="J5001" s="4">
        <v>165942</v>
      </c>
      <c r="K5001" s="3">
        <v>741740</v>
      </c>
      <c r="L5001" t="s">
        <v>5</v>
      </c>
      <c r="M5001">
        <f t="shared" si="546"/>
        <v>0</v>
      </c>
      <c r="N5001">
        <f t="shared" si="547"/>
        <v>1</v>
      </c>
      <c r="O5001">
        <f t="shared" si="548"/>
        <v>1</v>
      </c>
      <c r="P5001">
        <f t="shared" si="549"/>
        <v>0</v>
      </c>
      <c r="Q5001">
        <f t="shared" si="550"/>
        <v>0</v>
      </c>
      <c r="R5001">
        <f t="shared" si="551"/>
        <v>0</v>
      </c>
      <c r="S5001">
        <f t="shared" si="552"/>
        <v>1</v>
      </c>
    </row>
    <row r="5002" spans="1:19" x14ac:dyDescent="0.2">
      <c r="A5002" t="s">
        <v>12</v>
      </c>
      <c r="B5002" s="1">
        <v>42381</v>
      </c>
      <c r="C5002" s="2">
        <v>42382.323587962965</v>
      </c>
      <c r="D5002" t="s">
        <v>426</v>
      </c>
      <c r="E5002" t="s">
        <v>427</v>
      </c>
      <c r="F5002" t="s">
        <v>429</v>
      </c>
      <c r="G5002" t="s">
        <v>4</v>
      </c>
      <c r="H5002">
        <v>500</v>
      </c>
      <c r="I5002" s="4">
        <v>8.36</v>
      </c>
      <c r="J5002" s="4">
        <v>4180</v>
      </c>
      <c r="K5002" s="3">
        <v>158570000</v>
      </c>
      <c r="L5002" t="s">
        <v>5</v>
      </c>
      <c r="M5002">
        <f t="shared" si="546"/>
        <v>1</v>
      </c>
      <c r="N5002">
        <f t="shared" si="547"/>
        <v>0</v>
      </c>
      <c r="O5002">
        <f t="shared" si="548"/>
        <v>1</v>
      </c>
      <c r="P5002">
        <f t="shared" si="549"/>
        <v>0</v>
      </c>
      <c r="Q5002">
        <f t="shared" si="550"/>
        <v>0</v>
      </c>
      <c r="R5002">
        <f t="shared" si="551"/>
        <v>0</v>
      </c>
      <c r="S5002">
        <f t="shared" si="552"/>
        <v>1</v>
      </c>
    </row>
    <row r="5003" spans="1:19" x14ac:dyDescent="0.2">
      <c r="A5003" t="s">
        <v>12</v>
      </c>
      <c r="B5003" s="1">
        <v>42381</v>
      </c>
      <c r="C5003" s="2">
        <v>42382.323587962965</v>
      </c>
      <c r="D5003" t="s">
        <v>426</v>
      </c>
      <c r="E5003" t="s">
        <v>427</v>
      </c>
      <c r="F5003" t="s">
        <v>429</v>
      </c>
      <c r="G5003" t="s">
        <v>4</v>
      </c>
      <c r="H5003" s="3">
        <v>4000</v>
      </c>
      <c r="I5003" s="4">
        <v>8.74</v>
      </c>
      <c r="J5003" s="4">
        <v>34960</v>
      </c>
      <c r="K5003" s="3">
        <v>158588000</v>
      </c>
      <c r="L5003" t="s">
        <v>5</v>
      </c>
      <c r="M5003">
        <f t="shared" si="546"/>
        <v>1</v>
      </c>
      <c r="N5003">
        <f t="shared" si="547"/>
        <v>0</v>
      </c>
      <c r="O5003">
        <f t="shared" si="548"/>
        <v>1</v>
      </c>
      <c r="P5003">
        <f t="shared" si="549"/>
        <v>0</v>
      </c>
      <c r="Q5003">
        <f t="shared" si="550"/>
        <v>0</v>
      </c>
      <c r="R5003">
        <f t="shared" si="551"/>
        <v>0</v>
      </c>
      <c r="S5003">
        <f t="shared" si="552"/>
        <v>1</v>
      </c>
    </row>
    <row r="5004" spans="1:19" x14ac:dyDescent="0.2">
      <c r="A5004" t="s">
        <v>12</v>
      </c>
      <c r="B5004" s="1">
        <v>42381</v>
      </c>
      <c r="C5004" s="2">
        <v>42382.323587962965</v>
      </c>
      <c r="D5004" t="s">
        <v>426</v>
      </c>
      <c r="E5004" t="s">
        <v>427</v>
      </c>
      <c r="F5004" t="s">
        <v>428</v>
      </c>
      <c r="G5004" t="s">
        <v>4</v>
      </c>
      <c r="H5004">
        <v>949</v>
      </c>
      <c r="I5004" s="4">
        <v>8.3800000000000008</v>
      </c>
      <c r="J5004" s="4">
        <v>7952.62</v>
      </c>
      <c r="K5004" s="3">
        <v>158571000</v>
      </c>
      <c r="L5004" t="s">
        <v>5</v>
      </c>
      <c r="M5004">
        <f t="shared" si="546"/>
        <v>1</v>
      </c>
      <c r="N5004">
        <f t="shared" si="547"/>
        <v>0</v>
      </c>
      <c r="O5004">
        <f t="shared" si="548"/>
        <v>1</v>
      </c>
      <c r="P5004">
        <f t="shared" si="549"/>
        <v>0</v>
      </c>
      <c r="Q5004">
        <f t="shared" si="550"/>
        <v>0</v>
      </c>
      <c r="R5004">
        <f t="shared" si="551"/>
        <v>0</v>
      </c>
      <c r="S5004">
        <f t="shared" si="552"/>
        <v>1</v>
      </c>
    </row>
    <row r="5005" spans="1:19" x14ac:dyDescent="0.2">
      <c r="A5005" t="s">
        <v>12</v>
      </c>
      <c r="B5005" s="1">
        <v>42381</v>
      </c>
      <c r="C5005" s="2">
        <v>42382.323587962965</v>
      </c>
      <c r="D5005" t="s">
        <v>426</v>
      </c>
      <c r="E5005" t="s">
        <v>427</v>
      </c>
      <c r="F5005" t="s">
        <v>428</v>
      </c>
      <c r="G5005" t="s">
        <v>4</v>
      </c>
      <c r="H5005">
        <v>400</v>
      </c>
      <c r="I5005" s="4">
        <v>8.7449999999999992</v>
      </c>
      <c r="J5005" s="4">
        <v>3498</v>
      </c>
      <c r="K5005" s="3">
        <v>158588000</v>
      </c>
      <c r="L5005" t="s">
        <v>5</v>
      </c>
      <c r="M5005">
        <f t="shared" si="546"/>
        <v>1</v>
      </c>
      <c r="N5005">
        <f t="shared" si="547"/>
        <v>0</v>
      </c>
      <c r="O5005">
        <f t="shared" si="548"/>
        <v>1</v>
      </c>
      <c r="P5005">
        <f t="shared" si="549"/>
        <v>0</v>
      </c>
      <c r="Q5005">
        <f t="shared" si="550"/>
        <v>0</v>
      </c>
      <c r="R5005">
        <f t="shared" si="551"/>
        <v>0</v>
      </c>
      <c r="S5005">
        <f t="shared" si="552"/>
        <v>1</v>
      </c>
    </row>
    <row r="5006" spans="1:19" x14ac:dyDescent="0.2">
      <c r="A5006" t="s">
        <v>12</v>
      </c>
      <c r="B5006" s="1">
        <v>42381</v>
      </c>
      <c r="C5006" s="2">
        <v>42382.323587962965</v>
      </c>
      <c r="D5006" t="s">
        <v>426</v>
      </c>
      <c r="E5006" t="s">
        <v>427</v>
      </c>
      <c r="F5006" t="s">
        <v>429</v>
      </c>
      <c r="G5006" t="s">
        <v>4</v>
      </c>
      <c r="H5006">
        <v>500</v>
      </c>
      <c r="I5006" s="4">
        <v>8.41</v>
      </c>
      <c r="J5006" s="4">
        <v>4205</v>
      </c>
      <c r="K5006" s="3">
        <v>158575000</v>
      </c>
      <c r="L5006" t="s">
        <v>5</v>
      </c>
      <c r="M5006">
        <f t="shared" si="546"/>
        <v>1</v>
      </c>
      <c r="N5006">
        <f t="shared" si="547"/>
        <v>0</v>
      </c>
      <c r="O5006">
        <f t="shared" si="548"/>
        <v>1</v>
      </c>
      <c r="P5006">
        <f t="shared" si="549"/>
        <v>0</v>
      </c>
      <c r="Q5006">
        <f t="shared" si="550"/>
        <v>0</v>
      </c>
      <c r="R5006">
        <f t="shared" si="551"/>
        <v>0</v>
      </c>
      <c r="S5006">
        <f t="shared" si="552"/>
        <v>1</v>
      </c>
    </row>
    <row r="5007" spans="1:19" x14ac:dyDescent="0.2">
      <c r="A5007" t="s">
        <v>12</v>
      </c>
      <c r="B5007" s="1">
        <v>42381</v>
      </c>
      <c r="C5007" s="2">
        <v>42382.323587962965</v>
      </c>
      <c r="D5007" t="s">
        <v>426</v>
      </c>
      <c r="E5007" t="s">
        <v>427</v>
      </c>
      <c r="F5007" t="s">
        <v>428</v>
      </c>
      <c r="G5007" t="s">
        <v>4</v>
      </c>
      <c r="H5007">
        <v>500</v>
      </c>
      <c r="I5007" s="4">
        <v>8.43</v>
      </c>
      <c r="J5007" s="4">
        <v>4215</v>
      </c>
      <c r="K5007" s="3">
        <v>158576000</v>
      </c>
      <c r="L5007" t="s">
        <v>5</v>
      </c>
      <c r="M5007">
        <f t="shared" si="546"/>
        <v>1</v>
      </c>
      <c r="N5007">
        <f t="shared" si="547"/>
        <v>0</v>
      </c>
      <c r="O5007">
        <f t="shared" si="548"/>
        <v>1</v>
      </c>
      <c r="P5007">
        <f t="shared" si="549"/>
        <v>0</v>
      </c>
      <c r="Q5007">
        <f t="shared" si="550"/>
        <v>0</v>
      </c>
      <c r="R5007">
        <f t="shared" si="551"/>
        <v>0</v>
      </c>
      <c r="S5007">
        <f t="shared" si="552"/>
        <v>1</v>
      </c>
    </row>
    <row r="5008" spans="1:19" x14ac:dyDescent="0.2">
      <c r="A5008" t="s">
        <v>12</v>
      </c>
      <c r="B5008" s="1">
        <v>42381</v>
      </c>
      <c r="C5008" s="2">
        <v>42382.323587962965</v>
      </c>
      <c r="D5008" t="s">
        <v>426</v>
      </c>
      <c r="E5008" t="s">
        <v>427</v>
      </c>
      <c r="F5008" t="s">
        <v>429</v>
      </c>
      <c r="G5008" t="s">
        <v>4</v>
      </c>
      <c r="H5008">
        <v>500</v>
      </c>
      <c r="I5008" s="4">
        <v>8.48</v>
      </c>
      <c r="J5008" s="4">
        <v>4240</v>
      </c>
      <c r="K5008" s="3">
        <v>158577000</v>
      </c>
      <c r="L5008" t="s">
        <v>5</v>
      </c>
      <c r="M5008">
        <f t="shared" si="546"/>
        <v>1</v>
      </c>
      <c r="N5008">
        <f t="shared" si="547"/>
        <v>0</v>
      </c>
      <c r="O5008">
        <f t="shared" si="548"/>
        <v>1</v>
      </c>
      <c r="P5008">
        <f t="shared" si="549"/>
        <v>0</v>
      </c>
      <c r="Q5008">
        <f t="shared" si="550"/>
        <v>0</v>
      </c>
      <c r="R5008">
        <f t="shared" si="551"/>
        <v>0</v>
      </c>
      <c r="S5008">
        <f t="shared" si="552"/>
        <v>1</v>
      </c>
    </row>
    <row r="5009" spans="1:19" x14ac:dyDescent="0.2">
      <c r="A5009" t="s">
        <v>12</v>
      </c>
      <c r="B5009" s="1">
        <v>42381</v>
      </c>
      <c r="C5009" s="2">
        <v>42382.323587962965</v>
      </c>
      <c r="D5009" t="s">
        <v>426</v>
      </c>
      <c r="E5009" t="s">
        <v>427</v>
      </c>
      <c r="F5009" t="s">
        <v>428</v>
      </c>
      <c r="G5009" t="s">
        <v>4</v>
      </c>
      <c r="H5009">
        <v>500</v>
      </c>
      <c r="I5009" s="4">
        <v>8.5399999999999991</v>
      </c>
      <c r="J5009" s="4">
        <v>4270</v>
      </c>
      <c r="K5009" s="3">
        <v>158577000</v>
      </c>
      <c r="L5009" t="s">
        <v>5</v>
      </c>
      <c r="M5009">
        <f t="shared" si="546"/>
        <v>1</v>
      </c>
      <c r="N5009">
        <f t="shared" si="547"/>
        <v>0</v>
      </c>
      <c r="O5009">
        <f t="shared" si="548"/>
        <v>1</v>
      </c>
      <c r="P5009">
        <f t="shared" si="549"/>
        <v>0</v>
      </c>
      <c r="Q5009">
        <f t="shared" si="550"/>
        <v>0</v>
      </c>
      <c r="R5009">
        <f t="shared" si="551"/>
        <v>0</v>
      </c>
      <c r="S5009">
        <f t="shared" si="552"/>
        <v>1</v>
      </c>
    </row>
    <row r="5010" spans="1:19" x14ac:dyDescent="0.2">
      <c r="A5010" t="s">
        <v>12</v>
      </c>
      <c r="B5010" s="1">
        <v>42381</v>
      </c>
      <c r="C5010" s="2">
        <v>42382.323587962965</v>
      </c>
      <c r="D5010" t="s">
        <v>426</v>
      </c>
      <c r="E5010" t="s">
        <v>427</v>
      </c>
      <c r="F5010" t="s">
        <v>429</v>
      </c>
      <c r="G5010" t="s">
        <v>4</v>
      </c>
      <c r="H5010">
        <v>500</v>
      </c>
      <c r="I5010" s="4">
        <v>8.57</v>
      </c>
      <c r="J5010" s="4">
        <v>4285</v>
      </c>
      <c r="K5010" s="3">
        <v>158578000</v>
      </c>
      <c r="L5010" t="s">
        <v>5</v>
      </c>
      <c r="M5010">
        <f t="shared" si="546"/>
        <v>1</v>
      </c>
      <c r="N5010">
        <f t="shared" si="547"/>
        <v>0</v>
      </c>
      <c r="O5010">
        <f t="shared" si="548"/>
        <v>1</v>
      </c>
      <c r="P5010">
        <f t="shared" si="549"/>
        <v>0</v>
      </c>
      <c r="Q5010">
        <f t="shared" si="550"/>
        <v>0</v>
      </c>
      <c r="R5010">
        <f t="shared" si="551"/>
        <v>0</v>
      </c>
      <c r="S5010">
        <f t="shared" si="552"/>
        <v>1</v>
      </c>
    </row>
    <row r="5011" spans="1:19" x14ac:dyDescent="0.2">
      <c r="A5011" t="s">
        <v>12</v>
      </c>
      <c r="B5011" s="1">
        <v>42381</v>
      </c>
      <c r="C5011" s="2">
        <v>42382.323587962965</v>
      </c>
      <c r="D5011" t="s">
        <v>426</v>
      </c>
      <c r="E5011" t="s">
        <v>427</v>
      </c>
      <c r="F5011" t="s">
        <v>428</v>
      </c>
      <c r="G5011" t="s">
        <v>4</v>
      </c>
      <c r="H5011">
        <v>500</v>
      </c>
      <c r="I5011" s="4">
        <v>8.64</v>
      </c>
      <c r="J5011" s="4">
        <v>4320</v>
      </c>
      <c r="K5011" s="3">
        <v>158579000</v>
      </c>
      <c r="L5011" t="s">
        <v>5</v>
      </c>
      <c r="M5011">
        <f t="shared" si="546"/>
        <v>1</v>
      </c>
      <c r="N5011">
        <f t="shared" si="547"/>
        <v>0</v>
      </c>
      <c r="O5011">
        <f t="shared" si="548"/>
        <v>1</v>
      </c>
      <c r="P5011">
        <f t="shared" si="549"/>
        <v>0</v>
      </c>
      <c r="Q5011">
        <f t="shared" si="550"/>
        <v>0</v>
      </c>
      <c r="R5011">
        <f t="shared" si="551"/>
        <v>0</v>
      </c>
      <c r="S5011">
        <f t="shared" si="552"/>
        <v>1</v>
      </c>
    </row>
    <row r="5012" spans="1:19" x14ac:dyDescent="0.2">
      <c r="A5012" t="s">
        <v>12</v>
      </c>
      <c r="B5012" s="1">
        <v>42381</v>
      </c>
      <c r="C5012" s="2">
        <v>42382.323587962965</v>
      </c>
      <c r="D5012" t="s">
        <v>426</v>
      </c>
      <c r="E5012" t="s">
        <v>427</v>
      </c>
      <c r="F5012" t="s">
        <v>429</v>
      </c>
      <c r="G5012" t="s">
        <v>4</v>
      </c>
      <c r="H5012">
        <v>500</v>
      </c>
      <c r="I5012" s="4">
        <v>8.69</v>
      </c>
      <c r="J5012" s="4">
        <v>4345</v>
      </c>
      <c r="K5012" s="3">
        <v>158580000</v>
      </c>
      <c r="L5012" t="s">
        <v>5</v>
      </c>
      <c r="M5012">
        <f t="shared" si="546"/>
        <v>1</v>
      </c>
      <c r="N5012">
        <f t="shared" si="547"/>
        <v>0</v>
      </c>
      <c r="O5012">
        <f t="shared" si="548"/>
        <v>1</v>
      </c>
      <c r="P5012">
        <f t="shared" si="549"/>
        <v>0</v>
      </c>
      <c r="Q5012">
        <f t="shared" si="550"/>
        <v>0</v>
      </c>
      <c r="R5012">
        <f t="shared" si="551"/>
        <v>0</v>
      </c>
      <c r="S5012">
        <f t="shared" si="552"/>
        <v>1</v>
      </c>
    </row>
    <row r="5013" spans="1:19" x14ac:dyDescent="0.2">
      <c r="A5013" t="s">
        <v>12</v>
      </c>
      <c r="B5013" s="1">
        <v>42381</v>
      </c>
      <c r="C5013" s="2">
        <v>42382.323587962965</v>
      </c>
      <c r="D5013" t="s">
        <v>426</v>
      </c>
      <c r="E5013" t="s">
        <v>427</v>
      </c>
      <c r="F5013" t="s">
        <v>428</v>
      </c>
      <c r="G5013" t="s">
        <v>4</v>
      </c>
      <c r="H5013" s="3">
        <v>1500</v>
      </c>
      <c r="I5013" s="4">
        <v>8.7100000000000009</v>
      </c>
      <c r="J5013" s="4">
        <v>13065</v>
      </c>
      <c r="K5013" s="3">
        <v>158582000</v>
      </c>
      <c r="L5013" t="s">
        <v>5</v>
      </c>
      <c r="M5013">
        <f t="shared" si="546"/>
        <v>1</v>
      </c>
      <c r="N5013">
        <f t="shared" si="547"/>
        <v>0</v>
      </c>
      <c r="O5013">
        <f t="shared" si="548"/>
        <v>1</v>
      </c>
      <c r="P5013">
        <f t="shared" si="549"/>
        <v>0</v>
      </c>
      <c r="Q5013">
        <f t="shared" si="550"/>
        <v>0</v>
      </c>
      <c r="R5013">
        <f t="shared" si="551"/>
        <v>0</v>
      </c>
      <c r="S5013">
        <f t="shared" si="552"/>
        <v>1</v>
      </c>
    </row>
    <row r="5014" spans="1:19" x14ac:dyDescent="0.2">
      <c r="A5014" t="s">
        <v>12</v>
      </c>
      <c r="B5014" s="1">
        <v>42381</v>
      </c>
      <c r="C5014" s="2">
        <v>42382.323587962965</v>
      </c>
      <c r="D5014" t="s">
        <v>426</v>
      </c>
      <c r="E5014" t="s">
        <v>427</v>
      </c>
      <c r="F5014" t="s">
        <v>429</v>
      </c>
      <c r="G5014" t="s">
        <v>4</v>
      </c>
      <c r="H5014">
        <v>100</v>
      </c>
      <c r="I5014" s="4">
        <v>8.33</v>
      </c>
      <c r="J5014" s="4">
        <v>833</v>
      </c>
      <c r="K5014" s="3">
        <v>158569000</v>
      </c>
      <c r="L5014" t="s">
        <v>5</v>
      </c>
      <c r="M5014">
        <f t="shared" si="546"/>
        <v>1</v>
      </c>
      <c r="N5014">
        <f t="shared" si="547"/>
        <v>0</v>
      </c>
      <c r="O5014">
        <f t="shared" si="548"/>
        <v>1</v>
      </c>
      <c r="P5014">
        <f t="shared" si="549"/>
        <v>0</v>
      </c>
      <c r="Q5014">
        <f t="shared" si="550"/>
        <v>0</v>
      </c>
      <c r="R5014">
        <f t="shared" si="551"/>
        <v>0</v>
      </c>
      <c r="S5014">
        <f t="shared" si="552"/>
        <v>1</v>
      </c>
    </row>
    <row r="5015" spans="1:19" x14ac:dyDescent="0.2">
      <c r="A5015" t="s">
        <v>12</v>
      </c>
      <c r="B5015" s="1">
        <v>42381</v>
      </c>
      <c r="C5015" s="2">
        <v>42382.323587962965</v>
      </c>
      <c r="D5015" t="s">
        <v>426</v>
      </c>
      <c r="E5015" t="s">
        <v>427</v>
      </c>
      <c r="F5015" t="s">
        <v>429</v>
      </c>
      <c r="G5015" t="s">
        <v>4</v>
      </c>
      <c r="H5015" s="3">
        <v>1000</v>
      </c>
      <c r="I5015" s="4">
        <v>8.73</v>
      </c>
      <c r="J5015" s="4">
        <v>8730</v>
      </c>
      <c r="K5015" s="3">
        <v>158584000</v>
      </c>
      <c r="L5015" t="s">
        <v>5</v>
      </c>
      <c r="M5015">
        <f t="shared" si="546"/>
        <v>1</v>
      </c>
      <c r="N5015">
        <f t="shared" si="547"/>
        <v>0</v>
      </c>
      <c r="O5015">
        <f t="shared" si="548"/>
        <v>1</v>
      </c>
      <c r="P5015">
        <f t="shared" si="549"/>
        <v>0</v>
      </c>
      <c r="Q5015">
        <f t="shared" si="550"/>
        <v>0</v>
      </c>
      <c r="R5015">
        <f t="shared" si="551"/>
        <v>0</v>
      </c>
      <c r="S5015">
        <f t="shared" si="552"/>
        <v>1</v>
      </c>
    </row>
    <row r="5016" spans="1:19" x14ac:dyDescent="0.2">
      <c r="A5016" t="s">
        <v>12</v>
      </c>
      <c r="B5016" s="1">
        <v>42381</v>
      </c>
      <c r="C5016" s="2">
        <v>42382.323587962965</v>
      </c>
      <c r="D5016" t="s">
        <v>426</v>
      </c>
      <c r="E5016" t="s">
        <v>427</v>
      </c>
      <c r="F5016" t="s">
        <v>429</v>
      </c>
      <c r="G5016" t="s">
        <v>4</v>
      </c>
      <c r="H5016" s="3">
        <v>4051</v>
      </c>
      <c r="I5016" s="4">
        <v>8.39</v>
      </c>
      <c r="J5016" s="4">
        <v>33987.9</v>
      </c>
      <c r="K5016" s="3">
        <v>158575000</v>
      </c>
      <c r="L5016" t="s">
        <v>5</v>
      </c>
      <c r="M5016">
        <f t="shared" si="546"/>
        <v>1</v>
      </c>
      <c r="N5016">
        <f t="shared" si="547"/>
        <v>0</v>
      </c>
      <c r="O5016">
        <f t="shared" si="548"/>
        <v>1</v>
      </c>
      <c r="P5016">
        <f t="shared" si="549"/>
        <v>0</v>
      </c>
      <c r="Q5016">
        <f t="shared" si="550"/>
        <v>0</v>
      </c>
      <c r="R5016">
        <f t="shared" si="551"/>
        <v>0</v>
      </c>
      <c r="S5016">
        <f t="shared" si="552"/>
        <v>1</v>
      </c>
    </row>
    <row r="5017" spans="1:19" x14ac:dyDescent="0.2">
      <c r="A5017" t="s">
        <v>12</v>
      </c>
      <c r="B5017" s="1">
        <v>42381</v>
      </c>
      <c r="C5017" s="2">
        <v>42382.323587962965</v>
      </c>
      <c r="D5017" t="s">
        <v>426</v>
      </c>
      <c r="E5017" t="s">
        <v>427</v>
      </c>
      <c r="F5017" t="s">
        <v>429</v>
      </c>
      <c r="G5017" t="s">
        <v>4</v>
      </c>
      <c r="H5017">
        <v>600</v>
      </c>
      <c r="I5017" s="4">
        <v>8.75</v>
      </c>
      <c r="J5017" s="4">
        <v>5250</v>
      </c>
      <c r="K5017" s="3">
        <v>158589000</v>
      </c>
      <c r="L5017" t="s">
        <v>5</v>
      </c>
      <c r="M5017">
        <f t="shared" si="546"/>
        <v>1</v>
      </c>
      <c r="N5017">
        <f t="shared" si="547"/>
        <v>0</v>
      </c>
      <c r="O5017">
        <f t="shared" si="548"/>
        <v>1</v>
      </c>
      <c r="P5017">
        <f t="shared" si="549"/>
        <v>0</v>
      </c>
      <c r="Q5017">
        <f t="shared" si="550"/>
        <v>0</v>
      </c>
      <c r="R5017">
        <f t="shared" si="551"/>
        <v>0</v>
      </c>
      <c r="S5017">
        <f t="shared" si="552"/>
        <v>1</v>
      </c>
    </row>
    <row r="5018" spans="1:19" x14ac:dyDescent="0.2">
      <c r="A5018" t="s">
        <v>12</v>
      </c>
      <c r="B5018" s="1">
        <v>42381</v>
      </c>
      <c r="C5018" s="2">
        <v>42382.323587962965</v>
      </c>
      <c r="D5018" t="s">
        <v>426</v>
      </c>
      <c r="E5018" t="s">
        <v>427</v>
      </c>
      <c r="F5018" t="s">
        <v>429</v>
      </c>
      <c r="G5018" t="s">
        <v>4</v>
      </c>
      <c r="H5018">
        <v>500</v>
      </c>
      <c r="I5018" s="4">
        <v>8.44</v>
      </c>
      <c r="J5018" s="4">
        <v>4220</v>
      </c>
      <c r="K5018" s="3">
        <v>158576000</v>
      </c>
      <c r="L5018" t="s">
        <v>5</v>
      </c>
      <c r="M5018">
        <f t="shared" si="546"/>
        <v>1</v>
      </c>
      <c r="N5018">
        <f t="shared" si="547"/>
        <v>0</v>
      </c>
      <c r="O5018">
        <f t="shared" si="548"/>
        <v>1</v>
      </c>
      <c r="P5018">
        <f t="shared" si="549"/>
        <v>0</v>
      </c>
      <c r="Q5018">
        <f t="shared" si="550"/>
        <v>0</v>
      </c>
      <c r="R5018">
        <f t="shared" si="551"/>
        <v>0</v>
      </c>
      <c r="S5018">
        <f t="shared" si="552"/>
        <v>1</v>
      </c>
    </row>
    <row r="5019" spans="1:19" x14ac:dyDescent="0.2">
      <c r="A5019" t="s">
        <v>12</v>
      </c>
      <c r="B5019" s="1">
        <v>42381</v>
      </c>
      <c r="C5019" s="2">
        <v>42382.323587962965</v>
      </c>
      <c r="D5019" t="s">
        <v>426</v>
      </c>
      <c r="E5019" t="s">
        <v>427</v>
      </c>
      <c r="F5019" t="s">
        <v>429</v>
      </c>
      <c r="G5019" t="s">
        <v>4</v>
      </c>
      <c r="H5019">
        <v>500</v>
      </c>
      <c r="I5019" s="4">
        <v>8.56</v>
      </c>
      <c r="J5019" s="4">
        <v>4280</v>
      </c>
      <c r="K5019" s="3">
        <v>158578000</v>
      </c>
      <c r="L5019" t="s">
        <v>5</v>
      </c>
      <c r="M5019">
        <f t="shared" si="546"/>
        <v>1</v>
      </c>
      <c r="N5019">
        <f t="shared" si="547"/>
        <v>0</v>
      </c>
      <c r="O5019">
        <f t="shared" si="548"/>
        <v>1</v>
      </c>
      <c r="P5019">
        <f t="shared" si="549"/>
        <v>0</v>
      </c>
      <c r="Q5019">
        <f t="shared" si="550"/>
        <v>0</v>
      </c>
      <c r="R5019">
        <f t="shared" si="551"/>
        <v>0</v>
      </c>
      <c r="S5019">
        <f t="shared" si="552"/>
        <v>1</v>
      </c>
    </row>
    <row r="5020" spans="1:19" x14ac:dyDescent="0.2">
      <c r="A5020" t="s">
        <v>12</v>
      </c>
      <c r="B5020" s="1">
        <v>42381</v>
      </c>
      <c r="C5020" s="2">
        <v>42382.323587962965</v>
      </c>
      <c r="D5020" t="s">
        <v>426</v>
      </c>
      <c r="E5020" t="s">
        <v>427</v>
      </c>
      <c r="F5020" t="s">
        <v>429</v>
      </c>
      <c r="G5020" t="s">
        <v>4</v>
      </c>
      <c r="H5020" s="3">
        <v>1000</v>
      </c>
      <c r="I5020" s="4">
        <v>8.65</v>
      </c>
      <c r="J5020" s="4">
        <v>8650</v>
      </c>
      <c r="K5020" s="3">
        <v>158580000</v>
      </c>
      <c r="L5020" t="s">
        <v>5</v>
      </c>
      <c r="M5020">
        <f t="shared" si="546"/>
        <v>1</v>
      </c>
      <c r="N5020">
        <f t="shared" si="547"/>
        <v>0</v>
      </c>
      <c r="O5020">
        <f t="shared" si="548"/>
        <v>1</v>
      </c>
      <c r="P5020">
        <f t="shared" si="549"/>
        <v>0</v>
      </c>
      <c r="Q5020">
        <f t="shared" si="550"/>
        <v>0</v>
      </c>
      <c r="R5020">
        <f t="shared" si="551"/>
        <v>0</v>
      </c>
      <c r="S5020">
        <f t="shared" si="552"/>
        <v>1</v>
      </c>
    </row>
    <row r="5021" spans="1:19" x14ac:dyDescent="0.2">
      <c r="A5021" t="s">
        <v>12</v>
      </c>
      <c r="B5021" s="1">
        <v>42381</v>
      </c>
      <c r="C5021" s="2">
        <v>42382.323587962965</v>
      </c>
      <c r="D5021" t="s">
        <v>426</v>
      </c>
      <c r="E5021" t="s">
        <v>427</v>
      </c>
      <c r="F5021" t="s">
        <v>429</v>
      </c>
      <c r="G5021" t="s">
        <v>4</v>
      </c>
      <c r="H5021">
        <v>400</v>
      </c>
      <c r="I5021" s="4">
        <v>8.32</v>
      </c>
      <c r="J5021" s="4">
        <v>3328</v>
      </c>
      <c r="K5021" s="3">
        <v>158569000</v>
      </c>
      <c r="L5021" t="s">
        <v>5</v>
      </c>
      <c r="M5021">
        <f t="shared" si="546"/>
        <v>1</v>
      </c>
      <c r="N5021">
        <f t="shared" si="547"/>
        <v>0</v>
      </c>
      <c r="O5021">
        <f t="shared" si="548"/>
        <v>1</v>
      </c>
      <c r="P5021">
        <f t="shared" si="549"/>
        <v>0</v>
      </c>
      <c r="Q5021">
        <f t="shared" si="550"/>
        <v>0</v>
      </c>
      <c r="R5021">
        <f t="shared" si="551"/>
        <v>0</v>
      </c>
      <c r="S5021">
        <f t="shared" si="552"/>
        <v>1</v>
      </c>
    </row>
    <row r="5022" spans="1:19" x14ac:dyDescent="0.2">
      <c r="A5022" t="s">
        <v>12</v>
      </c>
      <c r="B5022" s="1">
        <v>42381</v>
      </c>
      <c r="C5022" s="2">
        <v>42382.323587962965</v>
      </c>
      <c r="D5022" t="s">
        <v>426</v>
      </c>
      <c r="E5022" t="s">
        <v>427</v>
      </c>
      <c r="F5022" t="s">
        <v>429</v>
      </c>
      <c r="G5022" t="s">
        <v>4</v>
      </c>
      <c r="H5022" s="3">
        <v>1000</v>
      </c>
      <c r="I5022" s="4">
        <v>8.7200000000000006</v>
      </c>
      <c r="J5022" s="4">
        <v>8720</v>
      </c>
      <c r="K5022" s="3">
        <v>158583000</v>
      </c>
      <c r="L5022" t="s">
        <v>5</v>
      </c>
      <c r="M5022">
        <f t="shared" si="546"/>
        <v>1</v>
      </c>
      <c r="N5022">
        <f t="shared" si="547"/>
        <v>0</v>
      </c>
      <c r="O5022">
        <f t="shared" si="548"/>
        <v>1</v>
      </c>
      <c r="P5022">
        <f t="shared" si="549"/>
        <v>0</v>
      </c>
      <c r="Q5022">
        <f t="shared" si="550"/>
        <v>0</v>
      </c>
      <c r="R5022">
        <f t="shared" si="551"/>
        <v>0</v>
      </c>
      <c r="S5022">
        <f t="shared" si="552"/>
        <v>1</v>
      </c>
    </row>
    <row r="5023" spans="1:19" x14ac:dyDescent="0.2">
      <c r="A5023" t="s">
        <v>12</v>
      </c>
      <c r="B5023" s="1">
        <v>42381</v>
      </c>
      <c r="C5023" s="2">
        <v>42382.301006944443</v>
      </c>
      <c r="D5023" t="s">
        <v>430</v>
      </c>
      <c r="E5023" t="s">
        <v>431</v>
      </c>
      <c r="F5023" t="s">
        <v>4152</v>
      </c>
      <c r="H5023" s="3">
        <v>20000</v>
      </c>
      <c r="I5023" s="4">
        <v>5.8467000000000002</v>
      </c>
      <c r="J5023" s="4">
        <v>116934</v>
      </c>
      <c r="K5023" s="3">
        <v>20000</v>
      </c>
      <c r="L5023" t="s">
        <v>5</v>
      </c>
      <c r="M5023">
        <f t="shared" si="546"/>
        <v>1</v>
      </c>
      <c r="N5023">
        <f t="shared" si="547"/>
        <v>0</v>
      </c>
      <c r="O5023">
        <f t="shared" si="548"/>
        <v>0</v>
      </c>
      <c r="P5023">
        <f t="shared" si="549"/>
        <v>1</v>
      </c>
      <c r="Q5023">
        <f t="shared" si="550"/>
        <v>0</v>
      </c>
      <c r="R5023">
        <f t="shared" si="551"/>
        <v>0</v>
      </c>
      <c r="S5023">
        <f t="shared" si="552"/>
        <v>0</v>
      </c>
    </row>
    <row r="5024" spans="1:19" x14ac:dyDescent="0.2">
      <c r="A5024" t="s">
        <v>12</v>
      </c>
      <c r="B5024" s="1">
        <v>42377</v>
      </c>
      <c r="C5024" s="2">
        <v>42382.295023148145</v>
      </c>
      <c r="D5024" t="s">
        <v>4153</v>
      </c>
      <c r="E5024" t="s">
        <v>4154</v>
      </c>
      <c r="F5024" t="s">
        <v>4155</v>
      </c>
      <c r="G5024" t="s">
        <v>4</v>
      </c>
      <c r="H5024" s="3">
        <v>30000</v>
      </c>
      <c r="I5024" s="4">
        <v>16.758199999999999</v>
      </c>
      <c r="J5024" s="4">
        <v>502746</v>
      </c>
      <c r="K5024" s="3">
        <v>1904250</v>
      </c>
      <c r="L5024" t="s">
        <v>5</v>
      </c>
      <c r="M5024">
        <f t="shared" si="546"/>
        <v>1</v>
      </c>
      <c r="N5024">
        <f t="shared" si="547"/>
        <v>0</v>
      </c>
      <c r="O5024">
        <f t="shared" si="548"/>
        <v>0</v>
      </c>
      <c r="P5024">
        <f t="shared" si="549"/>
        <v>1</v>
      </c>
      <c r="Q5024">
        <f t="shared" si="550"/>
        <v>0</v>
      </c>
      <c r="R5024">
        <f t="shared" si="551"/>
        <v>0</v>
      </c>
      <c r="S5024">
        <f t="shared" si="552"/>
        <v>1</v>
      </c>
    </row>
    <row r="5025" spans="1:19" x14ac:dyDescent="0.2">
      <c r="A5025" t="s">
        <v>12</v>
      </c>
      <c r="B5025" s="1">
        <v>42377</v>
      </c>
      <c r="C5025" s="2">
        <v>42382.295023148145</v>
      </c>
      <c r="D5025" t="s">
        <v>4153</v>
      </c>
      <c r="E5025" t="s">
        <v>4154</v>
      </c>
      <c r="F5025" t="s">
        <v>4155</v>
      </c>
      <c r="G5025" t="s">
        <v>4</v>
      </c>
      <c r="H5025" s="3">
        <v>30000</v>
      </c>
      <c r="I5025" s="4">
        <v>16.758199999999999</v>
      </c>
      <c r="J5025" s="4">
        <v>502746</v>
      </c>
      <c r="K5025" s="3">
        <v>682617</v>
      </c>
      <c r="L5025" t="s">
        <v>5</v>
      </c>
      <c r="M5025">
        <f t="shared" si="546"/>
        <v>1</v>
      </c>
      <c r="N5025">
        <f t="shared" si="547"/>
        <v>0</v>
      </c>
      <c r="O5025">
        <f t="shared" si="548"/>
        <v>0</v>
      </c>
      <c r="P5025">
        <f t="shared" si="549"/>
        <v>1</v>
      </c>
      <c r="Q5025">
        <f t="shared" si="550"/>
        <v>0</v>
      </c>
      <c r="R5025">
        <f t="shared" si="551"/>
        <v>0</v>
      </c>
      <c r="S5025">
        <f t="shared" si="552"/>
        <v>1</v>
      </c>
    </row>
    <row r="5026" spans="1:19" x14ac:dyDescent="0.2">
      <c r="A5026" t="s">
        <v>12</v>
      </c>
      <c r="B5026" s="1">
        <v>42377</v>
      </c>
      <c r="C5026" s="2">
        <v>42382.295023148145</v>
      </c>
      <c r="D5026" t="s">
        <v>4153</v>
      </c>
      <c r="E5026" t="s">
        <v>4154</v>
      </c>
      <c r="F5026" t="s">
        <v>4155</v>
      </c>
      <c r="G5026" t="s">
        <v>4</v>
      </c>
      <c r="H5026" s="3">
        <v>90000</v>
      </c>
      <c r="I5026" s="4">
        <v>16.758199999999999</v>
      </c>
      <c r="J5026" s="4">
        <v>1508240</v>
      </c>
      <c r="K5026" s="3">
        <v>931038</v>
      </c>
      <c r="L5026" t="s">
        <v>5</v>
      </c>
      <c r="M5026">
        <f t="shared" si="546"/>
        <v>1</v>
      </c>
      <c r="N5026">
        <f t="shared" si="547"/>
        <v>0</v>
      </c>
      <c r="O5026">
        <f t="shared" si="548"/>
        <v>0</v>
      </c>
      <c r="P5026">
        <f t="shared" si="549"/>
        <v>1</v>
      </c>
      <c r="Q5026">
        <f t="shared" si="550"/>
        <v>0</v>
      </c>
      <c r="R5026">
        <f t="shared" si="551"/>
        <v>0</v>
      </c>
      <c r="S5026">
        <f t="shared" si="552"/>
        <v>1</v>
      </c>
    </row>
    <row r="5027" spans="1:19" x14ac:dyDescent="0.2">
      <c r="A5027" t="s">
        <v>12</v>
      </c>
      <c r="B5027" s="1">
        <v>42377</v>
      </c>
      <c r="C5027" s="2">
        <v>42382.293333333335</v>
      </c>
      <c r="D5027" t="s">
        <v>4153</v>
      </c>
      <c r="E5027" t="s">
        <v>4154</v>
      </c>
      <c r="F5027" t="s">
        <v>4156</v>
      </c>
      <c r="G5027" t="s">
        <v>4</v>
      </c>
      <c r="H5027" s="3">
        <v>90000</v>
      </c>
      <c r="I5027" s="4">
        <v>16.758199999999999</v>
      </c>
      <c r="J5027" s="4">
        <v>1508240</v>
      </c>
      <c r="K5027" s="3">
        <v>931038</v>
      </c>
      <c r="L5027" t="s">
        <v>5</v>
      </c>
      <c r="M5027">
        <f t="shared" si="546"/>
        <v>1</v>
      </c>
      <c r="N5027">
        <f t="shared" si="547"/>
        <v>0</v>
      </c>
      <c r="O5027">
        <f t="shared" si="548"/>
        <v>0</v>
      </c>
      <c r="P5027">
        <f t="shared" si="549"/>
        <v>1</v>
      </c>
      <c r="Q5027">
        <f t="shared" si="550"/>
        <v>0</v>
      </c>
      <c r="R5027">
        <f t="shared" si="551"/>
        <v>0</v>
      </c>
      <c r="S5027">
        <f t="shared" si="552"/>
        <v>1</v>
      </c>
    </row>
    <row r="5028" spans="1:19" x14ac:dyDescent="0.2">
      <c r="A5028" t="s">
        <v>12</v>
      </c>
      <c r="B5028" s="1">
        <v>42377</v>
      </c>
      <c r="C5028" s="2">
        <v>42382.293333333335</v>
      </c>
      <c r="D5028" t="s">
        <v>4153</v>
      </c>
      <c r="E5028" t="s">
        <v>4154</v>
      </c>
      <c r="F5028" t="s">
        <v>4156</v>
      </c>
      <c r="G5028" t="s">
        <v>4</v>
      </c>
      <c r="H5028" s="3">
        <v>30000</v>
      </c>
      <c r="I5028" s="4">
        <v>16.758199999999999</v>
      </c>
      <c r="J5028" s="4">
        <v>502746</v>
      </c>
      <c r="K5028" s="3">
        <v>1904250</v>
      </c>
      <c r="L5028" t="s">
        <v>5</v>
      </c>
      <c r="M5028">
        <f t="shared" si="546"/>
        <v>1</v>
      </c>
      <c r="N5028">
        <f t="shared" si="547"/>
        <v>0</v>
      </c>
      <c r="O5028">
        <f t="shared" si="548"/>
        <v>0</v>
      </c>
      <c r="P5028">
        <f t="shared" si="549"/>
        <v>1</v>
      </c>
      <c r="Q5028">
        <f t="shared" si="550"/>
        <v>0</v>
      </c>
      <c r="R5028">
        <f t="shared" si="551"/>
        <v>0</v>
      </c>
      <c r="S5028">
        <f t="shared" si="552"/>
        <v>1</v>
      </c>
    </row>
    <row r="5029" spans="1:19" x14ac:dyDescent="0.2">
      <c r="A5029" t="s">
        <v>12</v>
      </c>
      <c r="B5029" s="1">
        <v>42377</v>
      </c>
      <c r="C5029" s="2">
        <v>42382.293333333335</v>
      </c>
      <c r="D5029" t="s">
        <v>4153</v>
      </c>
      <c r="E5029" t="s">
        <v>4154</v>
      </c>
      <c r="F5029" t="s">
        <v>4156</v>
      </c>
      <c r="G5029" t="s">
        <v>4</v>
      </c>
      <c r="H5029" s="3">
        <v>30000</v>
      </c>
      <c r="I5029" s="4">
        <v>16.758199999999999</v>
      </c>
      <c r="J5029" s="4">
        <v>502746</v>
      </c>
      <c r="K5029" s="3">
        <v>682617</v>
      </c>
      <c r="L5029" t="s">
        <v>5</v>
      </c>
      <c r="M5029">
        <f t="shared" si="546"/>
        <v>1</v>
      </c>
      <c r="N5029">
        <f t="shared" si="547"/>
        <v>0</v>
      </c>
      <c r="O5029">
        <f t="shared" si="548"/>
        <v>0</v>
      </c>
      <c r="P5029">
        <f t="shared" si="549"/>
        <v>1</v>
      </c>
      <c r="Q5029">
        <f t="shared" si="550"/>
        <v>0</v>
      </c>
      <c r="R5029">
        <f t="shared" si="551"/>
        <v>0</v>
      </c>
      <c r="S5029">
        <f t="shared" si="552"/>
        <v>1</v>
      </c>
    </row>
    <row r="5030" spans="1:19" x14ac:dyDescent="0.2">
      <c r="A5030" t="s">
        <v>12</v>
      </c>
      <c r="B5030" s="1">
        <v>42377</v>
      </c>
      <c r="C5030" s="2">
        <v>42382.292314814818</v>
      </c>
      <c r="D5030" t="s">
        <v>4153</v>
      </c>
      <c r="E5030" t="s">
        <v>4154</v>
      </c>
      <c r="F5030" t="s">
        <v>4157</v>
      </c>
      <c r="G5030" t="s">
        <v>4</v>
      </c>
      <c r="H5030" s="3">
        <v>30000</v>
      </c>
      <c r="I5030" s="4">
        <v>16.758199999999999</v>
      </c>
      <c r="J5030" s="4">
        <v>502746</v>
      </c>
      <c r="K5030" s="3">
        <v>682617</v>
      </c>
      <c r="L5030" t="s">
        <v>5</v>
      </c>
      <c r="M5030">
        <f t="shared" si="546"/>
        <v>1</v>
      </c>
      <c r="N5030">
        <f t="shared" si="547"/>
        <v>0</v>
      </c>
      <c r="O5030">
        <f t="shared" si="548"/>
        <v>0</v>
      </c>
      <c r="P5030">
        <f t="shared" si="549"/>
        <v>1</v>
      </c>
      <c r="Q5030">
        <f t="shared" si="550"/>
        <v>0</v>
      </c>
      <c r="R5030">
        <f t="shared" si="551"/>
        <v>0</v>
      </c>
      <c r="S5030">
        <f t="shared" si="552"/>
        <v>1</v>
      </c>
    </row>
    <row r="5031" spans="1:19" x14ac:dyDescent="0.2">
      <c r="A5031" t="s">
        <v>0</v>
      </c>
      <c r="B5031" s="1">
        <v>42377</v>
      </c>
      <c r="C5031" s="2">
        <v>42381.916365740741</v>
      </c>
      <c r="D5031" t="s">
        <v>4158</v>
      </c>
      <c r="E5031" t="s">
        <v>4159</v>
      </c>
      <c r="F5031" t="s">
        <v>4160</v>
      </c>
      <c r="G5031" t="s">
        <v>51</v>
      </c>
      <c r="H5031">
        <v>20</v>
      </c>
      <c r="I5031" s="4">
        <v>10000</v>
      </c>
      <c r="J5031" s="4">
        <v>204084</v>
      </c>
      <c r="K5031">
        <v>0</v>
      </c>
      <c r="L5031" t="s">
        <v>5</v>
      </c>
      <c r="M5031">
        <f t="shared" si="546"/>
        <v>0</v>
      </c>
      <c r="N5031">
        <f t="shared" si="547"/>
        <v>1</v>
      </c>
      <c r="O5031">
        <f t="shared" si="548"/>
        <v>1</v>
      </c>
      <c r="P5031">
        <f t="shared" si="549"/>
        <v>0</v>
      </c>
      <c r="Q5031">
        <f t="shared" si="550"/>
        <v>1</v>
      </c>
      <c r="R5031">
        <f t="shared" si="551"/>
        <v>0</v>
      </c>
      <c r="S5031">
        <f t="shared" si="552"/>
        <v>1</v>
      </c>
    </row>
    <row r="5032" spans="1:19" x14ac:dyDescent="0.2">
      <c r="A5032" t="s">
        <v>0</v>
      </c>
      <c r="B5032" s="1">
        <v>42377</v>
      </c>
      <c r="C5032" s="2">
        <v>42381.916365740741</v>
      </c>
      <c r="D5032" t="s">
        <v>4158</v>
      </c>
      <c r="E5032" t="s">
        <v>4159</v>
      </c>
      <c r="F5032" t="s">
        <v>4160</v>
      </c>
      <c r="G5032" t="s">
        <v>51</v>
      </c>
      <c r="H5032">
        <v>156</v>
      </c>
      <c r="I5032" s="4">
        <v>10000</v>
      </c>
      <c r="J5032" s="4">
        <v>1557950</v>
      </c>
      <c r="K5032">
        <v>0</v>
      </c>
      <c r="L5032" t="s">
        <v>5</v>
      </c>
      <c r="M5032">
        <f t="shared" si="546"/>
        <v>0</v>
      </c>
      <c r="N5032">
        <f t="shared" si="547"/>
        <v>1</v>
      </c>
      <c r="O5032">
        <f t="shared" si="548"/>
        <v>1</v>
      </c>
      <c r="P5032">
        <f t="shared" si="549"/>
        <v>0</v>
      </c>
      <c r="Q5032">
        <f t="shared" si="550"/>
        <v>1</v>
      </c>
      <c r="R5032">
        <f t="shared" si="551"/>
        <v>0</v>
      </c>
      <c r="S5032">
        <f t="shared" si="552"/>
        <v>1</v>
      </c>
    </row>
    <row r="5033" spans="1:19" x14ac:dyDescent="0.2">
      <c r="A5033" t="s">
        <v>12</v>
      </c>
      <c r="B5033" s="1">
        <v>42377</v>
      </c>
      <c r="C5033" s="2">
        <v>42381.916365740741</v>
      </c>
      <c r="D5033" t="s">
        <v>4158</v>
      </c>
      <c r="E5033" t="s">
        <v>4159</v>
      </c>
      <c r="F5033" t="s">
        <v>4160</v>
      </c>
      <c r="G5033" t="s">
        <v>51</v>
      </c>
      <c r="H5033" s="3">
        <v>15000000</v>
      </c>
      <c r="I5033" s="4">
        <v>0.1</v>
      </c>
      <c r="J5033" s="4">
        <v>1500000</v>
      </c>
      <c r="K5033" s="3">
        <v>15000000</v>
      </c>
      <c r="L5033" t="s">
        <v>5</v>
      </c>
      <c r="M5033">
        <f t="shared" si="546"/>
        <v>1</v>
      </c>
      <c r="N5033">
        <f t="shared" si="547"/>
        <v>0</v>
      </c>
      <c r="O5033">
        <f t="shared" si="548"/>
        <v>0</v>
      </c>
      <c r="P5033">
        <f t="shared" si="549"/>
        <v>1</v>
      </c>
      <c r="Q5033">
        <f t="shared" si="550"/>
        <v>1</v>
      </c>
      <c r="R5033">
        <f t="shared" si="551"/>
        <v>0</v>
      </c>
      <c r="S5033">
        <f t="shared" si="552"/>
        <v>1</v>
      </c>
    </row>
    <row r="5034" spans="1:19" x14ac:dyDescent="0.2">
      <c r="A5034" t="s">
        <v>12</v>
      </c>
      <c r="B5034" s="1">
        <v>42377</v>
      </c>
      <c r="C5034" s="2">
        <v>42381.916365740741</v>
      </c>
      <c r="D5034" t="s">
        <v>4158</v>
      </c>
      <c r="E5034" t="s">
        <v>4159</v>
      </c>
      <c r="F5034" t="s">
        <v>4160</v>
      </c>
      <c r="G5034" t="s">
        <v>51</v>
      </c>
      <c r="H5034" s="3">
        <v>451264</v>
      </c>
      <c r="I5034" s="4">
        <v>0.1108</v>
      </c>
      <c r="J5034" s="4">
        <v>50000.1</v>
      </c>
      <c r="K5034" s="3">
        <v>6360290</v>
      </c>
      <c r="L5034" t="s">
        <v>5</v>
      </c>
      <c r="M5034">
        <f t="shared" si="546"/>
        <v>1</v>
      </c>
      <c r="N5034">
        <f t="shared" si="547"/>
        <v>0</v>
      </c>
      <c r="O5034">
        <f t="shared" si="548"/>
        <v>0</v>
      </c>
      <c r="P5034">
        <f t="shared" si="549"/>
        <v>1</v>
      </c>
      <c r="Q5034">
        <f t="shared" si="550"/>
        <v>1</v>
      </c>
      <c r="R5034">
        <f t="shared" si="551"/>
        <v>0</v>
      </c>
      <c r="S5034">
        <f t="shared" si="552"/>
        <v>1</v>
      </c>
    </row>
    <row r="5035" spans="1:19" x14ac:dyDescent="0.2">
      <c r="A5035" t="s">
        <v>0</v>
      </c>
      <c r="B5035" s="1">
        <v>42377</v>
      </c>
      <c r="C5035" s="2">
        <v>42381.916365740741</v>
      </c>
      <c r="D5035" t="s">
        <v>4158</v>
      </c>
      <c r="E5035" t="s">
        <v>4159</v>
      </c>
      <c r="F5035" t="s">
        <v>4160</v>
      </c>
      <c r="G5035" t="s">
        <v>51</v>
      </c>
      <c r="H5035">
        <v>200</v>
      </c>
      <c r="I5035" s="4">
        <v>10000</v>
      </c>
      <c r="J5035" s="4">
        <v>2000000</v>
      </c>
      <c r="K5035">
        <v>0</v>
      </c>
      <c r="L5035" t="s">
        <v>5</v>
      </c>
      <c r="M5035">
        <f t="shared" si="546"/>
        <v>0</v>
      </c>
      <c r="N5035">
        <f t="shared" si="547"/>
        <v>1</v>
      </c>
      <c r="O5035">
        <f t="shared" si="548"/>
        <v>1</v>
      </c>
      <c r="P5035">
        <f t="shared" si="549"/>
        <v>0</v>
      </c>
      <c r="Q5035">
        <f t="shared" si="550"/>
        <v>1</v>
      </c>
      <c r="R5035">
        <f t="shared" si="551"/>
        <v>0</v>
      </c>
      <c r="S5035">
        <f t="shared" si="552"/>
        <v>1</v>
      </c>
    </row>
    <row r="5036" spans="1:19" x14ac:dyDescent="0.2">
      <c r="A5036" t="s">
        <v>12</v>
      </c>
      <c r="B5036" s="1">
        <v>42377</v>
      </c>
      <c r="C5036" s="2">
        <v>42381.916365740741</v>
      </c>
      <c r="D5036" t="s">
        <v>4158</v>
      </c>
      <c r="E5036" t="s">
        <v>4159</v>
      </c>
      <c r="F5036" t="s">
        <v>4160</v>
      </c>
      <c r="G5036" t="s">
        <v>51</v>
      </c>
      <c r="H5036">
        <v>156</v>
      </c>
      <c r="I5036" s="4">
        <v>10000</v>
      </c>
      <c r="J5036" s="4">
        <v>1557950</v>
      </c>
      <c r="K5036">
        <v>156</v>
      </c>
      <c r="L5036" t="s">
        <v>5</v>
      </c>
      <c r="M5036">
        <f t="shared" si="546"/>
        <v>1</v>
      </c>
      <c r="N5036">
        <f t="shared" si="547"/>
        <v>0</v>
      </c>
      <c r="O5036">
        <f t="shared" si="548"/>
        <v>1</v>
      </c>
      <c r="P5036">
        <f t="shared" si="549"/>
        <v>0</v>
      </c>
      <c r="Q5036">
        <f t="shared" si="550"/>
        <v>1</v>
      </c>
      <c r="R5036">
        <f t="shared" si="551"/>
        <v>0</v>
      </c>
      <c r="S5036">
        <f t="shared" si="552"/>
        <v>1</v>
      </c>
    </row>
    <row r="5037" spans="1:19" x14ac:dyDescent="0.2">
      <c r="A5037" t="s">
        <v>12</v>
      </c>
      <c r="B5037" s="1">
        <v>42377</v>
      </c>
      <c r="C5037" s="2">
        <v>42381.916365740741</v>
      </c>
      <c r="D5037" t="s">
        <v>4158</v>
      </c>
      <c r="E5037" t="s">
        <v>4159</v>
      </c>
      <c r="F5037" t="s">
        <v>4160</v>
      </c>
      <c r="G5037" t="s">
        <v>51</v>
      </c>
      <c r="H5037">
        <v>220</v>
      </c>
      <c r="I5037" s="4">
        <v>10000</v>
      </c>
      <c r="J5037" s="4">
        <v>2204080</v>
      </c>
      <c r="K5037">
        <v>220</v>
      </c>
      <c r="L5037" t="s">
        <v>5</v>
      </c>
      <c r="M5037">
        <f t="shared" si="546"/>
        <v>1</v>
      </c>
      <c r="N5037">
        <f t="shared" si="547"/>
        <v>0</v>
      </c>
      <c r="O5037">
        <f t="shared" si="548"/>
        <v>1</v>
      </c>
      <c r="P5037">
        <f t="shared" si="549"/>
        <v>0</v>
      </c>
      <c r="Q5037">
        <f t="shared" si="550"/>
        <v>1</v>
      </c>
      <c r="R5037">
        <f t="shared" si="551"/>
        <v>0</v>
      </c>
      <c r="S5037">
        <f t="shared" si="552"/>
        <v>1</v>
      </c>
    </row>
    <row r="5038" spans="1:19" x14ac:dyDescent="0.2">
      <c r="A5038" t="s">
        <v>12</v>
      </c>
      <c r="B5038" s="1">
        <v>42377</v>
      </c>
      <c r="C5038" s="2">
        <v>42381.916365740741</v>
      </c>
      <c r="D5038" t="s">
        <v>4158</v>
      </c>
      <c r="E5038" t="s">
        <v>4159</v>
      </c>
      <c r="F5038" t="s">
        <v>4160</v>
      </c>
      <c r="G5038" t="s">
        <v>51</v>
      </c>
      <c r="H5038">
        <v>15</v>
      </c>
      <c r="I5038" s="4">
        <v>100000</v>
      </c>
      <c r="J5038" s="4">
        <v>1500000</v>
      </c>
      <c r="K5038">
        <v>15</v>
      </c>
      <c r="L5038" t="s">
        <v>5</v>
      </c>
      <c r="M5038">
        <f t="shared" si="546"/>
        <v>1</v>
      </c>
      <c r="N5038">
        <f t="shared" si="547"/>
        <v>0</v>
      </c>
      <c r="O5038">
        <f t="shared" si="548"/>
        <v>1</v>
      </c>
      <c r="P5038">
        <f t="shared" si="549"/>
        <v>0</v>
      </c>
      <c r="Q5038">
        <f t="shared" si="550"/>
        <v>1</v>
      </c>
      <c r="R5038">
        <f t="shared" si="551"/>
        <v>0</v>
      </c>
      <c r="S5038">
        <f t="shared" si="552"/>
        <v>1</v>
      </c>
    </row>
    <row r="5039" spans="1:19" x14ac:dyDescent="0.2">
      <c r="A5039" t="s">
        <v>12</v>
      </c>
      <c r="B5039" s="1">
        <v>42377</v>
      </c>
      <c r="C5039" s="2">
        <v>42381.916365740741</v>
      </c>
      <c r="D5039" t="s">
        <v>4158</v>
      </c>
      <c r="E5039" t="s">
        <v>4159</v>
      </c>
      <c r="F5039" t="s">
        <v>4160</v>
      </c>
      <c r="G5039" t="s">
        <v>51</v>
      </c>
      <c r="H5039" s="3">
        <v>46047</v>
      </c>
      <c r="I5039" s="4">
        <v>0.1108</v>
      </c>
      <c r="J5039" s="4">
        <v>5102.01</v>
      </c>
      <c r="K5039" s="3">
        <v>6360290</v>
      </c>
      <c r="L5039" t="s">
        <v>5</v>
      </c>
      <c r="M5039">
        <f t="shared" si="546"/>
        <v>1</v>
      </c>
      <c r="N5039">
        <f t="shared" si="547"/>
        <v>0</v>
      </c>
      <c r="O5039">
        <f t="shared" si="548"/>
        <v>0</v>
      </c>
      <c r="P5039">
        <f t="shared" si="549"/>
        <v>1</v>
      </c>
      <c r="Q5039">
        <f t="shared" si="550"/>
        <v>1</v>
      </c>
      <c r="R5039">
        <f t="shared" si="551"/>
        <v>0</v>
      </c>
      <c r="S5039">
        <f t="shared" si="552"/>
        <v>1</v>
      </c>
    </row>
    <row r="5040" spans="1:19" x14ac:dyDescent="0.2">
      <c r="A5040" t="s">
        <v>0</v>
      </c>
      <c r="B5040" s="1">
        <v>42377</v>
      </c>
      <c r="C5040" s="2">
        <v>42381.914814814816</v>
      </c>
      <c r="D5040" t="s">
        <v>4161</v>
      </c>
      <c r="E5040" t="s">
        <v>4162</v>
      </c>
      <c r="F5040" t="s">
        <v>4163</v>
      </c>
      <c r="G5040" t="s">
        <v>11</v>
      </c>
      <c r="H5040" s="3">
        <v>3089</v>
      </c>
      <c r="I5040" s="4">
        <v>38.54</v>
      </c>
      <c r="J5040" s="4">
        <v>119050</v>
      </c>
      <c r="K5040" s="3">
        <v>175076</v>
      </c>
      <c r="L5040" t="s">
        <v>5</v>
      </c>
      <c r="M5040">
        <f t="shared" si="546"/>
        <v>0</v>
      </c>
      <c r="N5040">
        <f t="shared" si="547"/>
        <v>1</v>
      </c>
      <c r="O5040">
        <f t="shared" si="548"/>
        <v>1</v>
      </c>
      <c r="P5040">
        <f t="shared" si="549"/>
        <v>0</v>
      </c>
      <c r="Q5040">
        <f t="shared" si="550"/>
        <v>0</v>
      </c>
      <c r="R5040">
        <f t="shared" si="551"/>
        <v>1</v>
      </c>
      <c r="S5040">
        <f t="shared" si="552"/>
        <v>0</v>
      </c>
    </row>
    <row r="5041" spans="1:19" x14ac:dyDescent="0.2">
      <c r="A5041" t="s">
        <v>12</v>
      </c>
      <c r="B5041" s="1">
        <v>42377</v>
      </c>
      <c r="C5041" s="2">
        <v>42381.906724537039</v>
      </c>
      <c r="D5041" t="s">
        <v>4153</v>
      </c>
      <c r="E5041" t="s">
        <v>4154</v>
      </c>
      <c r="F5041" t="s">
        <v>4164</v>
      </c>
      <c r="G5041" t="s">
        <v>51</v>
      </c>
      <c r="H5041" s="3">
        <v>5000</v>
      </c>
      <c r="I5041" s="4">
        <v>17.199000000000002</v>
      </c>
      <c r="J5041" s="4">
        <v>85995</v>
      </c>
      <c r="K5041" s="3">
        <v>17000</v>
      </c>
      <c r="L5041" t="s">
        <v>5</v>
      </c>
      <c r="M5041">
        <f t="shared" si="546"/>
        <v>1</v>
      </c>
      <c r="N5041">
        <f t="shared" si="547"/>
        <v>0</v>
      </c>
      <c r="O5041">
        <f t="shared" si="548"/>
        <v>1</v>
      </c>
      <c r="P5041">
        <f t="shared" si="549"/>
        <v>0</v>
      </c>
      <c r="Q5041">
        <f t="shared" si="550"/>
        <v>1</v>
      </c>
      <c r="R5041">
        <f t="shared" si="551"/>
        <v>0</v>
      </c>
      <c r="S5041">
        <f t="shared" si="552"/>
        <v>1</v>
      </c>
    </row>
    <row r="5042" spans="1:19" x14ac:dyDescent="0.2">
      <c r="A5042" t="s">
        <v>12</v>
      </c>
      <c r="B5042" s="1">
        <v>42377</v>
      </c>
      <c r="C5042" s="2">
        <v>42381.906724537039</v>
      </c>
      <c r="D5042" t="s">
        <v>4153</v>
      </c>
      <c r="E5042" t="s">
        <v>4154</v>
      </c>
      <c r="F5042" t="s">
        <v>4164</v>
      </c>
      <c r="G5042" t="s">
        <v>51</v>
      </c>
      <c r="H5042" s="3">
        <v>2000</v>
      </c>
      <c r="I5042" s="4">
        <v>16.409300000000002</v>
      </c>
      <c r="J5042" s="4">
        <v>32818.6</v>
      </c>
      <c r="K5042" s="3">
        <v>24000</v>
      </c>
      <c r="L5042" t="s">
        <v>5</v>
      </c>
      <c r="M5042">
        <f t="shared" si="546"/>
        <v>1</v>
      </c>
      <c r="N5042">
        <f t="shared" si="547"/>
        <v>0</v>
      </c>
      <c r="O5042">
        <f t="shared" si="548"/>
        <v>1</v>
      </c>
      <c r="P5042">
        <f t="shared" si="549"/>
        <v>0</v>
      </c>
      <c r="Q5042">
        <f t="shared" si="550"/>
        <v>1</v>
      </c>
      <c r="R5042">
        <f t="shared" si="551"/>
        <v>0</v>
      </c>
      <c r="S5042">
        <f t="shared" si="552"/>
        <v>1</v>
      </c>
    </row>
    <row r="5043" spans="1:19" x14ac:dyDescent="0.2">
      <c r="A5043" t="s">
        <v>12</v>
      </c>
      <c r="B5043" s="1">
        <v>42377</v>
      </c>
      <c r="C5043" s="2">
        <v>42381.906724537039</v>
      </c>
      <c r="D5043" t="s">
        <v>4153</v>
      </c>
      <c r="E5043" t="s">
        <v>4154</v>
      </c>
      <c r="F5043" t="s">
        <v>4164</v>
      </c>
      <c r="G5043" t="s">
        <v>51</v>
      </c>
      <c r="H5043" s="3">
        <v>2000</v>
      </c>
      <c r="I5043" s="4">
        <v>16.840900000000001</v>
      </c>
      <c r="J5043" s="4">
        <v>33681.800000000003</v>
      </c>
      <c r="K5043" s="3">
        <v>19000</v>
      </c>
      <c r="L5043" t="s">
        <v>5</v>
      </c>
      <c r="M5043">
        <f t="shared" si="546"/>
        <v>1</v>
      </c>
      <c r="N5043">
        <f t="shared" si="547"/>
        <v>0</v>
      </c>
      <c r="O5043">
        <f t="shared" si="548"/>
        <v>1</v>
      </c>
      <c r="P5043">
        <f t="shared" si="549"/>
        <v>0</v>
      </c>
      <c r="Q5043">
        <f t="shared" si="550"/>
        <v>1</v>
      </c>
      <c r="R5043">
        <f t="shared" si="551"/>
        <v>0</v>
      </c>
      <c r="S5043">
        <f t="shared" si="552"/>
        <v>1</v>
      </c>
    </row>
    <row r="5044" spans="1:19" x14ac:dyDescent="0.2">
      <c r="A5044" t="s">
        <v>12</v>
      </c>
      <c r="B5044" s="1">
        <v>42377</v>
      </c>
      <c r="C5044" s="2">
        <v>42381.906724537039</v>
      </c>
      <c r="D5044" t="s">
        <v>4153</v>
      </c>
      <c r="E5044" t="s">
        <v>4154</v>
      </c>
      <c r="F5044" t="s">
        <v>4164</v>
      </c>
      <c r="G5044" t="s">
        <v>51</v>
      </c>
      <c r="H5044" s="3">
        <v>1827</v>
      </c>
      <c r="I5044" s="4">
        <v>16.18</v>
      </c>
      <c r="J5044" s="4">
        <v>29560.9</v>
      </c>
      <c r="K5044" s="3">
        <v>25827</v>
      </c>
      <c r="L5044" t="s">
        <v>5</v>
      </c>
      <c r="M5044">
        <f t="shared" si="546"/>
        <v>1</v>
      </c>
      <c r="N5044">
        <f t="shared" si="547"/>
        <v>0</v>
      </c>
      <c r="O5044">
        <f t="shared" si="548"/>
        <v>1</v>
      </c>
      <c r="P5044">
        <f t="shared" si="549"/>
        <v>0</v>
      </c>
      <c r="Q5044">
        <f t="shared" si="550"/>
        <v>1</v>
      </c>
      <c r="R5044">
        <f t="shared" si="551"/>
        <v>0</v>
      </c>
      <c r="S5044">
        <f t="shared" si="552"/>
        <v>1</v>
      </c>
    </row>
    <row r="5045" spans="1:19" x14ac:dyDescent="0.2">
      <c r="A5045" t="s">
        <v>12</v>
      </c>
      <c r="B5045" s="1">
        <v>42377</v>
      </c>
      <c r="C5045" s="2">
        <v>42381.906724537039</v>
      </c>
      <c r="D5045" t="s">
        <v>4153</v>
      </c>
      <c r="E5045" t="s">
        <v>4154</v>
      </c>
      <c r="F5045" t="s">
        <v>4164</v>
      </c>
      <c r="G5045" t="s">
        <v>51</v>
      </c>
      <c r="H5045" s="3">
        <v>3000</v>
      </c>
      <c r="I5045" s="4">
        <v>16.880500000000001</v>
      </c>
      <c r="J5045" s="4">
        <v>50641.5</v>
      </c>
      <c r="K5045" s="3">
        <v>22000</v>
      </c>
      <c r="L5045" t="s">
        <v>5</v>
      </c>
      <c r="M5045">
        <f t="shared" si="546"/>
        <v>1</v>
      </c>
      <c r="N5045">
        <f t="shared" si="547"/>
        <v>0</v>
      </c>
      <c r="O5045">
        <f t="shared" si="548"/>
        <v>1</v>
      </c>
      <c r="P5045">
        <f t="shared" si="549"/>
        <v>0</v>
      </c>
      <c r="Q5045">
        <f t="shared" si="550"/>
        <v>1</v>
      </c>
      <c r="R5045">
        <f t="shared" si="551"/>
        <v>0</v>
      </c>
      <c r="S5045">
        <f t="shared" si="552"/>
        <v>1</v>
      </c>
    </row>
    <row r="5046" spans="1:19" x14ac:dyDescent="0.2">
      <c r="A5046" t="s">
        <v>12</v>
      </c>
      <c r="B5046" s="1">
        <v>42377</v>
      </c>
      <c r="C5046" s="2">
        <v>42381.906724537039</v>
      </c>
      <c r="D5046" t="s">
        <v>4153</v>
      </c>
      <c r="E5046" t="s">
        <v>4154</v>
      </c>
      <c r="F5046" t="s">
        <v>4164</v>
      </c>
      <c r="G5046" t="s">
        <v>51</v>
      </c>
      <c r="H5046" s="3">
        <v>3000</v>
      </c>
      <c r="I5046" s="4">
        <v>16.36</v>
      </c>
      <c r="J5046" s="4">
        <v>49080</v>
      </c>
      <c r="K5046" s="3">
        <v>28827</v>
      </c>
      <c r="L5046" t="s">
        <v>5</v>
      </c>
      <c r="M5046">
        <f t="shared" si="546"/>
        <v>1</v>
      </c>
      <c r="N5046">
        <f t="shared" si="547"/>
        <v>0</v>
      </c>
      <c r="O5046">
        <f t="shared" si="548"/>
        <v>1</v>
      </c>
      <c r="P5046">
        <f t="shared" si="549"/>
        <v>0</v>
      </c>
      <c r="Q5046">
        <f t="shared" si="550"/>
        <v>1</v>
      </c>
      <c r="R5046">
        <f t="shared" si="551"/>
        <v>0</v>
      </c>
      <c r="S5046">
        <f t="shared" si="552"/>
        <v>1</v>
      </c>
    </row>
    <row r="5047" spans="1:19" x14ac:dyDescent="0.2">
      <c r="A5047" t="s">
        <v>12</v>
      </c>
      <c r="B5047" s="1">
        <v>42380</v>
      </c>
      <c r="C5047" s="2">
        <v>42381.906724537039</v>
      </c>
      <c r="D5047" t="s">
        <v>4153</v>
      </c>
      <c r="E5047" t="s">
        <v>4154</v>
      </c>
      <c r="F5047" t="s">
        <v>4164</v>
      </c>
      <c r="G5047" t="s">
        <v>51</v>
      </c>
      <c r="H5047" s="3">
        <v>2000</v>
      </c>
      <c r="I5047" s="4">
        <v>15.3428</v>
      </c>
      <c r="J5047" s="4">
        <v>30685.599999999999</v>
      </c>
      <c r="K5047" s="3">
        <v>2000</v>
      </c>
      <c r="L5047" t="s">
        <v>5</v>
      </c>
      <c r="M5047">
        <f t="shared" si="546"/>
        <v>1</v>
      </c>
      <c r="N5047">
        <f t="shared" si="547"/>
        <v>0</v>
      </c>
      <c r="O5047">
        <f t="shared" si="548"/>
        <v>1</v>
      </c>
      <c r="P5047">
        <f t="shared" si="549"/>
        <v>0</v>
      </c>
      <c r="Q5047">
        <f t="shared" si="550"/>
        <v>1</v>
      </c>
      <c r="R5047">
        <f t="shared" si="551"/>
        <v>0</v>
      </c>
      <c r="S5047">
        <f t="shared" si="552"/>
        <v>1</v>
      </c>
    </row>
    <row r="5048" spans="1:19" x14ac:dyDescent="0.2">
      <c r="A5048" t="s">
        <v>12</v>
      </c>
      <c r="B5048" s="1">
        <v>42380</v>
      </c>
      <c r="C5048" s="2">
        <v>42381.906724537039</v>
      </c>
      <c r="D5048" t="s">
        <v>4153</v>
      </c>
      <c r="E5048" t="s">
        <v>4154</v>
      </c>
      <c r="F5048" t="s">
        <v>4164</v>
      </c>
      <c r="G5048" t="s">
        <v>51</v>
      </c>
      <c r="H5048">
        <v>250</v>
      </c>
      <c r="I5048" s="4">
        <v>15.35</v>
      </c>
      <c r="J5048" s="4">
        <v>3837.5</v>
      </c>
      <c r="K5048" s="3">
        <v>2250</v>
      </c>
      <c r="L5048" t="s">
        <v>5</v>
      </c>
      <c r="M5048">
        <f t="shared" si="546"/>
        <v>1</v>
      </c>
      <c r="N5048">
        <f t="shared" si="547"/>
        <v>0</v>
      </c>
      <c r="O5048">
        <f t="shared" si="548"/>
        <v>1</v>
      </c>
      <c r="P5048">
        <f t="shared" si="549"/>
        <v>0</v>
      </c>
      <c r="Q5048">
        <f t="shared" si="550"/>
        <v>1</v>
      </c>
      <c r="R5048">
        <f t="shared" si="551"/>
        <v>0</v>
      </c>
      <c r="S5048">
        <f t="shared" si="552"/>
        <v>1</v>
      </c>
    </row>
    <row r="5049" spans="1:19" x14ac:dyDescent="0.2">
      <c r="A5049" t="s">
        <v>12</v>
      </c>
      <c r="B5049" s="1">
        <v>42380</v>
      </c>
      <c r="C5049" s="2">
        <v>42381.906724537039</v>
      </c>
      <c r="D5049" t="s">
        <v>4153</v>
      </c>
      <c r="E5049" t="s">
        <v>4154</v>
      </c>
      <c r="F5049" t="s">
        <v>4164</v>
      </c>
      <c r="G5049" t="s">
        <v>51</v>
      </c>
      <c r="H5049" s="3">
        <v>2000</v>
      </c>
      <c r="I5049" s="4">
        <v>15.3498</v>
      </c>
      <c r="J5049" s="4">
        <v>30699.599999999999</v>
      </c>
      <c r="K5049" s="3">
        <v>4250</v>
      </c>
      <c r="L5049" t="s">
        <v>5</v>
      </c>
      <c r="M5049">
        <f t="shared" si="546"/>
        <v>1</v>
      </c>
      <c r="N5049">
        <f t="shared" si="547"/>
        <v>0</v>
      </c>
      <c r="O5049">
        <f t="shared" si="548"/>
        <v>1</v>
      </c>
      <c r="P5049">
        <f t="shared" si="549"/>
        <v>0</v>
      </c>
      <c r="Q5049">
        <f t="shared" si="550"/>
        <v>1</v>
      </c>
      <c r="R5049">
        <f t="shared" si="551"/>
        <v>0</v>
      </c>
      <c r="S5049">
        <f t="shared" si="552"/>
        <v>1</v>
      </c>
    </row>
    <row r="5050" spans="1:19" x14ac:dyDescent="0.2">
      <c r="A5050" t="s">
        <v>12</v>
      </c>
      <c r="B5050" s="1">
        <v>42377</v>
      </c>
      <c r="C5050" s="2">
        <v>42381.904108796298</v>
      </c>
      <c r="D5050" t="s">
        <v>4153</v>
      </c>
      <c r="E5050" t="s">
        <v>4154</v>
      </c>
      <c r="F5050" t="s">
        <v>4165</v>
      </c>
      <c r="G5050" t="s">
        <v>4</v>
      </c>
      <c r="H5050" s="3">
        <v>30000</v>
      </c>
      <c r="I5050" s="4">
        <v>16.758199999999999</v>
      </c>
      <c r="J5050" s="4">
        <v>502746</v>
      </c>
      <c r="K5050" s="3">
        <v>1904250</v>
      </c>
      <c r="L5050" t="s">
        <v>5</v>
      </c>
      <c r="M5050">
        <f t="shared" si="546"/>
        <v>1</v>
      </c>
      <c r="N5050">
        <f t="shared" si="547"/>
        <v>0</v>
      </c>
      <c r="O5050">
        <f t="shared" si="548"/>
        <v>0</v>
      </c>
      <c r="P5050">
        <f t="shared" si="549"/>
        <v>1</v>
      </c>
      <c r="Q5050">
        <f t="shared" si="550"/>
        <v>0</v>
      </c>
      <c r="R5050">
        <f t="shared" si="551"/>
        <v>0</v>
      </c>
      <c r="S5050">
        <f t="shared" si="552"/>
        <v>1</v>
      </c>
    </row>
    <row r="5051" spans="1:19" x14ac:dyDescent="0.2">
      <c r="A5051" t="s">
        <v>12</v>
      </c>
      <c r="B5051" s="1">
        <v>42377</v>
      </c>
      <c r="C5051" s="2">
        <v>42381.903495370374</v>
      </c>
      <c r="D5051" t="s">
        <v>4153</v>
      </c>
      <c r="E5051" t="s">
        <v>4154</v>
      </c>
      <c r="F5051" t="s">
        <v>4166</v>
      </c>
      <c r="G5051" t="s">
        <v>4</v>
      </c>
      <c r="H5051" s="3">
        <v>90000</v>
      </c>
      <c r="I5051" s="4">
        <v>16.758199999999999</v>
      </c>
      <c r="J5051" s="4">
        <v>1508240</v>
      </c>
      <c r="K5051" s="3">
        <v>931038</v>
      </c>
      <c r="L5051" t="s">
        <v>5</v>
      </c>
      <c r="M5051">
        <f t="shared" si="546"/>
        <v>1</v>
      </c>
      <c r="N5051">
        <f t="shared" si="547"/>
        <v>0</v>
      </c>
      <c r="O5051">
        <f t="shared" si="548"/>
        <v>0</v>
      </c>
      <c r="P5051">
        <f t="shared" si="549"/>
        <v>1</v>
      </c>
      <c r="Q5051">
        <f t="shared" si="550"/>
        <v>0</v>
      </c>
      <c r="R5051">
        <f t="shared" si="551"/>
        <v>0</v>
      </c>
      <c r="S5051">
        <f t="shared" si="552"/>
        <v>1</v>
      </c>
    </row>
    <row r="5052" spans="1:19" x14ac:dyDescent="0.2">
      <c r="A5052" t="s">
        <v>12</v>
      </c>
      <c r="B5052" s="1">
        <v>42377</v>
      </c>
      <c r="C5052" s="2">
        <v>42381.902800925927</v>
      </c>
      <c r="D5052" t="s">
        <v>4153</v>
      </c>
      <c r="E5052" t="s">
        <v>4154</v>
      </c>
      <c r="F5052" t="s">
        <v>4167</v>
      </c>
      <c r="G5052" t="s">
        <v>4</v>
      </c>
      <c r="H5052" s="3">
        <v>29399</v>
      </c>
      <c r="I5052" s="4">
        <v>17.007300000000001</v>
      </c>
      <c r="J5052" s="4">
        <v>499998</v>
      </c>
      <c r="K5052" s="3">
        <v>234972</v>
      </c>
      <c r="L5052" t="s">
        <v>5</v>
      </c>
      <c r="M5052">
        <f t="shared" si="546"/>
        <v>1</v>
      </c>
      <c r="N5052">
        <f t="shared" si="547"/>
        <v>0</v>
      </c>
      <c r="O5052">
        <f t="shared" si="548"/>
        <v>0</v>
      </c>
      <c r="P5052">
        <f t="shared" si="549"/>
        <v>1</v>
      </c>
      <c r="Q5052">
        <f t="shared" si="550"/>
        <v>0</v>
      </c>
      <c r="R5052">
        <f t="shared" si="551"/>
        <v>0</v>
      </c>
      <c r="S5052">
        <f t="shared" si="552"/>
        <v>1</v>
      </c>
    </row>
    <row r="5053" spans="1:19" x14ac:dyDescent="0.2">
      <c r="A5053" t="s">
        <v>12</v>
      </c>
      <c r="B5053" s="1">
        <v>42377</v>
      </c>
      <c r="C5053" s="2">
        <v>42381.897812499999</v>
      </c>
      <c r="D5053" t="s">
        <v>1325</v>
      </c>
      <c r="E5053" t="s">
        <v>1326</v>
      </c>
      <c r="F5053" t="s">
        <v>1327</v>
      </c>
      <c r="G5053" t="s">
        <v>11</v>
      </c>
      <c r="H5053">
        <v>5</v>
      </c>
      <c r="I5053" s="4">
        <v>17.48</v>
      </c>
      <c r="J5053" s="4">
        <v>87.4</v>
      </c>
      <c r="K5053">
        <v>184</v>
      </c>
      <c r="L5053" t="s">
        <v>5</v>
      </c>
      <c r="M5053">
        <f t="shared" si="546"/>
        <v>1</v>
      </c>
      <c r="N5053">
        <f t="shared" si="547"/>
        <v>0</v>
      </c>
      <c r="O5053">
        <f t="shared" si="548"/>
        <v>1</v>
      </c>
      <c r="P5053">
        <f t="shared" si="549"/>
        <v>0</v>
      </c>
      <c r="Q5053">
        <f t="shared" si="550"/>
        <v>0</v>
      </c>
      <c r="R5053">
        <f t="shared" si="551"/>
        <v>1</v>
      </c>
      <c r="S5053">
        <f t="shared" si="552"/>
        <v>0</v>
      </c>
    </row>
    <row r="5054" spans="1:19" x14ac:dyDescent="0.2">
      <c r="A5054" t="s">
        <v>12</v>
      </c>
      <c r="B5054" s="1">
        <v>42381</v>
      </c>
      <c r="C5054" s="2">
        <v>42381.893692129626</v>
      </c>
      <c r="D5054" t="s">
        <v>2955</v>
      </c>
      <c r="E5054" t="s">
        <v>2956</v>
      </c>
      <c r="F5054" t="s">
        <v>2957</v>
      </c>
      <c r="G5054" t="s">
        <v>16</v>
      </c>
      <c r="H5054" s="3">
        <v>39400</v>
      </c>
      <c r="I5054" s="4">
        <v>0.62429999999999997</v>
      </c>
      <c r="J5054" s="4">
        <v>24597.4</v>
      </c>
      <c r="K5054" s="3">
        <v>4724700</v>
      </c>
      <c r="L5054" t="s">
        <v>5</v>
      </c>
      <c r="M5054">
        <f t="shared" si="546"/>
        <v>1</v>
      </c>
      <c r="N5054">
        <f t="shared" si="547"/>
        <v>0</v>
      </c>
      <c r="O5054">
        <f t="shared" si="548"/>
        <v>0</v>
      </c>
      <c r="P5054">
        <f t="shared" si="549"/>
        <v>1</v>
      </c>
      <c r="Q5054">
        <f t="shared" si="550"/>
        <v>1</v>
      </c>
      <c r="R5054">
        <f t="shared" si="551"/>
        <v>1</v>
      </c>
      <c r="S5054">
        <f t="shared" si="552"/>
        <v>0</v>
      </c>
    </row>
    <row r="5055" spans="1:19" x14ac:dyDescent="0.2">
      <c r="A5055" t="s">
        <v>12</v>
      </c>
      <c r="B5055" s="1">
        <v>42377</v>
      </c>
      <c r="C5055" s="2">
        <v>42381.879942129628</v>
      </c>
      <c r="D5055" t="s">
        <v>4168</v>
      </c>
      <c r="E5055" t="s">
        <v>4169</v>
      </c>
      <c r="F5055" t="s">
        <v>4170</v>
      </c>
      <c r="G5055" t="s">
        <v>16</v>
      </c>
      <c r="H5055" s="3">
        <v>5000</v>
      </c>
      <c r="I5055" s="4">
        <v>7.5</v>
      </c>
      <c r="J5055" s="4">
        <v>37500</v>
      </c>
      <c r="K5055" s="3">
        <v>644214</v>
      </c>
      <c r="L5055" t="s">
        <v>5</v>
      </c>
      <c r="M5055">
        <f t="shared" si="546"/>
        <v>1</v>
      </c>
      <c r="N5055">
        <f t="shared" si="547"/>
        <v>0</v>
      </c>
      <c r="O5055">
        <f t="shared" si="548"/>
        <v>1</v>
      </c>
      <c r="P5055">
        <f t="shared" si="549"/>
        <v>0</v>
      </c>
      <c r="Q5055">
        <f t="shared" si="550"/>
        <v>1</v>
      </c>
      <c r="R5055">
        <f t="shared" si="551"/>
        <v>1</v>
      </c>
      <c r="S5055">
        <f t="shared" si="552"/>
        <v>0</v>
      </c>
    </row>
    <row r="5056" spans="1:19" x14ac:dyDescent="0.2">
      <c r="A5056" t="s">
        <v>12</v>
      </c>
      <c r="B5056" s="1">
        <v>42377</v>
      </c>
      <c r="C5056" s="2">
        <v>42381.879525462966</v>
      </c>
      <c r="D5056" t="s">
        <v>1</v>
      </c>
      <c r="E5056" t="s">
        <v>2</v>
      </c>
      <c r="F5056" t="s">
        <v>1822</v>
      </c>
      <c r="G5056" t="s">
        <v>11</v>
      </c>
      <c r="H5056" s="3">
        <v>4303</v>
      </c>
      <c r="I5056" s="4">
        <v>11.83</v>
      </c>
      <c r="J5056" s="4">
        <v>50904.5</v>
      </c>
      <c r="K5056" s="3">
        <v>4303</v>
      </c>
      <c r="L5056" t="s">
        <v>5</v>
      </c>
      <c r="M5056">
        <f t="shared" si="546"/>
        <v>1</v>
      </c>
      <c r="N5056">
        <f t="shared" si="547"/>
        <v>0</v>
      </c>
      <c r="O5056">
        <f t="shared" si="548"/>
        <v>1</v>
      </c>
      <c r="P5056">
        <f t="shared" si="549"/>
        <v>0</v>
      </c>
      <c r="Q5056">
        <f t="shared" si="550"/>
        <v>0</v>
      </c>
      <c r="R5056">
        <f t="shared" si="551"/>
        <v>1</v>
      </c>
      <c r="S5056">
        <f t="shared" si="552"/>
        <v>0</v>
      </c>
    </row>
    <row r="5057" spans="1:19" x14ac:dyDescent="0.2">
      <c r="A5057" t="s">
        <v>0</v>
      </c>
      <c r="B5057" s="1">
        <v>42377</v>
      </c>
      <c r="C5057" s="2">
        <v>42381.879525462966</v>
      </c>
      <c r="D5057" t="s">
        <v>1</v>
      </c>
      <c r="E5057" t="s">
        <v>2</v>
      </c>
      <c r="F5057" t="s">
        <v>1822</v>
      </c>
      <c r="G5057" t="s">
        <v>11</v>
      </c>
      <c r="H5057" s="3">
        <v>4303</v>
      </c>
      <c r="I5057" s="4">
        <v>30.03</v>
      </c>
      <c r="J5057" s="4">
        <v>129219</v>
      </c>
      <c r="K5057">
        <v>0</v>
      </c>
      <c r="L5057" t="s">
        <v>5</v>
      </c>
      <c r="M5057">
        <f t="shared" si="546"/>
        <v>0</v>
      </c>
      <c r="N5057">
        <f t="shared" si="547"/>
        <v>1</v>
      </c>
      <c r="O5057">
        <f t="shared" si="548"/>
        <v>1</v>
      </c>
      <c r="P5057">
        <f t="shared" si="549"/>
        <v>0</v>
      </c>
      <c r="Q5057">
        <f t="shared" si="550"/>
        <v>0</v>
      </c>
      <c r="R5057">
        <f t="shared" si="551"/>
        <v>1</v>
      </c>
      <c r="S5057">
        <f t="shared" si="552"/>
        <v>0</v>
      </c>
    </row>
    <row r="5058" spans="1:19" x14ac:dyDescent="0.2">
      <c r="A5058" t="s">
        <v>0</v>
      </c>
      <c r="B5058" s="1">
        <v>42381</v>
      </c>
      <c r="C5058" s="2">
        <v>42381.875243055554</v>
      </c>
      <c r="D5058" t="s">
        <v>1110</v>
      </c>
      <c r="E5058" t="s">
        <v>1111</v>
      </c>
      <c r="F5058" t="s">
        <v>1112</v>
      </c>
      <c r="G5058" t="s">
        <v>46</v>
      </c>
      <c r="H5058" s="3">
        <v>100000</v>
      </c>
      <c r="I5058" s="4">
        <v>22.93</v>
      </c>
      <c r="J5058" s="4">
        <v>2293000</v>
      </c>
      <c r="K5058" s="3">
        <v>1267240</v>
      </c>
      <c r="L5058" t="s">
        <v>5</v>
      </c>
      <c r="M5058">
        <f t="shared" si="546"/>
        <v>0</v>
      </c>
      <c r="N5058">
        <f t="shared" si="547"/>
        <v>1</v>
      </c>
      <c r="O5058">
        <f t="shared" si="548"/>
        <v>0</v>
      </c>
      <c r="P5058">
        <f t="shared" si="549"/>
        <v>1</v>
      </c>
      <c r="Q5058">
        <f t="shared" si="550"/>
        <v>1</v>
      </c>
      <c r="R5058">
        <f t="shared" si="551"/>
        <v>1</v>
      </c>
      <c r="S5058">
        <f t="shared" si="552"/>
        <v>1</v>
      </c>
    </row>
    <row r="5059" spans="1:19" x14ac:dyDescent="0.2">
      <c r="A5059" t="s">
        <v>12</v>
      </c>
      <c r="B5059" s="1">
        <v>42377</v>
      </c>
      <c r="C5059" s="2">
        <v>42381.865648148145</v>
      </c>
      <c r="D5059" t="s">
        <v>1131</v>
      </c>
      <c r="E5059" t="s">
        <v>1132</v>
      </c>
      <c r="F5059" t="s">
        <v>1137</v>
      </c>
      <c r="G5059" t="s">
        <v>51</v>
      </c>
      <c r="H5059">
        <v>240</v>
      </c>
      <c r="I5059" s="4">
        <v>16.190000000000001</v>
      </c>
      <c r="J5059" s="4">
        <v>3885.6</v>
      </c>
      <c r="K5059" s="3">
        <v>9787</v>
      </c>
      <c r="L5059" t="s">
        <v>5</v>
      </c>
      <c r="M5059">
        <f t="shared" ref="M5059:M5122" si="553">IF($A5059="Buy",1,0)</f>
        <v>1</v>
      </c>
      <c r="N5059">
        <f t="shared" ref="N5059:N5122" si="554">IF($A5059="Sell",1,0)</f>
        <v>0</v>
      </c>
      <c r="O5059">
        <f t="shared" ref="O5059:O5122" si="555">IF($H5059&lt;=10000,1,0)</f>
        <v>1</v>
      </c>
      <c r="P5059">
        <f t="shared" ref="P5059:P5122" si="556">IF($H5059&gt;10000,1,0)</f>
        <v>0</v>
      </c>
      <c r="Q5059">
        <f t="shared" ref="Q5059:Q5122" si="557">IF(ISNUMBER(SEARCH("director",$G5059)),1,0)</f>
        <v>1</v>
      </c>
      <c r="R5059">
        <f t="shared" ref="R5059:R5122" si="558">IF(ISNUMBER(SEARCH("officer",$G5059)),1,0)</f>
        <v>0</v>
      </c>
      <c r="S5059">
        <f t="shared" ref="S5059:S5122" si="559">IF(ISNUMBER(SEARCH("owner",G5059)),1,0)</f>
        <v>1</v>
      </c>
    </row>
    <row r="5060" spans="1:19" x14ac:dyDescent="0.2">
      <c r="A5060" t="s">
        <v>12</v>
      </c>
      <c r="B5060" s="1">
        <v>42380</v>
      </c>
      <c r="C5060" s="2">
        <v>42381.865648148145</v>
      </c>
      <c r="D5060" t="s">
        <v>1131</v>
      </c>
      <c r="E5060" t="s">
        <v>1132</v>
      </c>
      <c r="F5060" t="s">
        <v>1137</v>
      </c>
      <c r="G5060" t="s">
        <v>51</v>
      </c>
      <c r="H5060">
        <v>240</v>
      </c>
      <c r="I5060" s="4">
        <v>16.32</v>
      </c>
      <c r="J5060" s="4">
        <v>3916.8</v>
      </c>
      <c r="K5060" s="3">
        <v>10027</v>
      </c>
      <c r="L5060" t="s">
        <v>5</v>
      </c>
      <c r="M5060">
        <f t="shared" si="553"/>
        <v>1</v>
      </c>
      <c r="N5060">
        <f t="shared" si="554"/>
        <v>0</v>
      </c>
      <c r="O5060">
        <f t="shared" si="555"/>
        <v>1</v>
      </c>
      <c r="P5060">
        <f t="shared" si="556"/>
        <v>0</v>
      </c>
      <c r="Q5060">
        <f t="shared" si="557"/>
        <v>1</v>
      </c>
      <c r="R5060">
        <f t="shared" si="558"/>
        <v>0</v>
      </c>
      <c r="S5060">
        <f t="shared" si="559"/>
        <v>1</v>
      </c>
    </row>
    <row r="5061" spans="1:19" x14ac:dyDescent="0.2">
      <c r="A5061" t="s">
        <v>12</v>
      </c>
      <c r="B5061" s="1">
        <v>42381</v>
      </c>
      <c r="C5061" s="2">
        <v>42381.865648148145</v>
      </c>
      <c r="D5061" t="s">
        <v>1131</v>
      </c>
      <c r="E5061" t="s">
        <v>1132</v>
      </c>
      <c r="F5061" t="s">
        <v>1137</v>
      </c>
      <c r="G5061" t="s">
        <v>51</v>
      </c>
      <c r="H5061">
        <v>240</v>
      </c>
      <c r="I5061" s="4">
        <v>16.9283</v>
      </c>
      <c r="J5061" s="4">
        <v>4062.79</v>
      </c>
      <c r="K5061" s="3">
        <v>10267</v>
      </c>
      <c r="L5061" t="s">
        <v>5</v>
      </c>
      <c r="M5061">
        <f t="shared" si="553"/>
        <v>1</v>
      </c>
      <c r="N5061">
        <f t="shared" si="554"/>
        <v>0</v>
      </c>
      <c r="O5061">
        <f t="shared" si="555"/>
        <v>1</v>
      </c>
      <c r="P5061">
        <f t="shared" si="556"/>
        <v>0</v>
      </c>
      <c r="Q5061">
        <f t="shared" si="557"/>
        <v>1</v>
      </c>
      <c r="R5061">
        <f t="shared" si="558"/>
        <v>0</v>
      </c>
      <c r="S5061">
        <f t="shared" si="559"/>
        <v>1</v>
      </c>
    </row>
    <row r="5062" spans="1:19" x14ac:dyDescent="0.2">
      <c r="A5062" t="s">
        <v>12</v>
      </c>
      <c r="B5062" s="1">
        <v>42377</v>
      </c>
      <c r="C5062" s="2">
        <v>42381.862013888887</v>
      </c>
      <c r="D5062" t="s">
        <v>1131</v>
      </c>
      <c r="E5062" t="s">
        <v>1132</v>
      </c>
      <c r="F5062" t="s">
        <v>1133</v>
      </c>
      <c r="G5062" t="s">
        <v>7</v>
      </c>
      <c r="H5062">
        <v>480</v>
      </c>
      <c r="I5062" s="4">
        <v>16.190000000000001</v>
      </c>
      <c r="J5062" s="4">
        <v>7771.2</v>
      </c>
      <c r="K5062" s="3">
        <v>19009</v>
      </c>
      <c r="L5062" t="s">
        <v>5</v>
      </c>
      <c r="M5062">
        <f t="shared" si="553"/>
        <v>1</v>
      </c>
      <c r="N5062">
        <f t="shared" si="554"/>
        <v>0</v>
      </c>
      <c r="O5062">
        <f t="shared" si="555"/>
        <v>1</v>
      </c>
      <c r="P5062">
        <f t="shared" si="556"/>
        <v>0</v>
      </c>
      <c r="Q5062">
        <f t="shared" si="557"/>
        <v>1</v>
      </c>
      <c r="R5062">
        <f t="shared" si="558"/>
        <v>0</v>
      </c>
      <c r="S5062">
        <f t="shared" si="559"/>
        <v>0</v>
      </c>
    </row>
    <row r="5063" spans="1:19" x14ac:dyDescent="0.2">
      <c r="A5063" t="s">
        <v>12</v>
      </c>
      <c r="B5063" s="1">
        <v>42380</v>
      </c>
      <c r="C5063" s="2">
        <v>42381.862013888887</v>
      </c>
      <c r="D5063" t="s">
        <v>1131</v>
      </c>
      <c r="E5063" t="s">
        <v>1132</v>
      </c>
      <c r="F5063" t="s">
        <v>1133</v>
      </c>
      <c r="G5063" t="s">
        <v>7</v>
      </c>
      <c r="H5063">
        <v>480</v>
      </c>
      <c r="I5063" s="4">
        <v>16.32</v>
      </c>
      <c r="J5063" s="4">
        <v>7833.6</v>
      </c>
      <c r="K5063" s="3">
        <v>19489</v>
      </c>
      <c r="L5063" t="s">
        <v>5</v>
      </c>
      <c r="M5063">
        <f t="shared" si="553"/>
        <v>1</v>
      </c>
      <c r="N5063">
        <f t="shared" si="554"/>
        <v>0</v>
      </c>
      <c r="O5063">
        <f t="shared" si="555"/>
        <v>1</v>
      </c>
      <c r="P5063">
        <f t="shared" si="556"/>
        <v>0</v>
      </c>
      <c r="Q5063">
        <f t="shared" si="557"/>
        <v>1</v>
      </c>
      <c r="R5063">
        <f t="shared" si="558"/>
        <v>0</v>
      </c>
      <c r="S5063">
        <f t="shared" si="559"/>
        <v>0</v>
      </c>
    </row>
    <row r="5064" spans="1:19" x14ac:dyDescent="0.2">
      <c r="A5064" t="s">
        <v>12</v>
      </c>
      <c r="B5064" s="1">
        <v>42381</v>
      </c>
      <c r="C5064" s="2">
        <v>42381.862013888887</v>
      </c>
      <c r="D5064" t="s">
        <v>1131</v>
      </c>
      <c r="E5064" t="s">
        <v>1132</v>
      </c>
      <c r="F5064" t="s">
        <v>1133</v>
      </c>
      <c r="G5064" t="s">
        <v>7</v>
      </c>
      <c r="H5064">
        <v>480</v>
      </c>
      <c r="I5064" s="4">
        <v>16.9283</v>
      </c>
      <c r="J5064" s="4">
        <v>8125.58</v>
      </c>
      <c r="K5064" s="3">
        <v>19969</v>
      </c>
      <c r="L5064" t="s">
        <v>5</v>
      </c>
      <c r="M5064">
        <f t="shared" si="553"/>
        <v>1</v>
      </c>
      <c r="N5064">
        <f t="shared" si="554"/>
        <v>0</v>
      </c>
      <c r="O5064">
        <f t="shared" si="555"/>
        <v>1</v>
      </c>
      <c r="P5064">
        <f t="shared" si="556"/>
        <v>0</v>
      </c>
      <c r="Q5064">
        <f t="shared" si="557"/>
        <v>1</v>
      </c>
      <c r="R5064">
        <f t="shared" si="558"/>
        <v>0</v>
      </c>
      <c r="S5064">
        <f t="shared" si="559"/>
        <v>0</v>
      </c>
    </row>
    <row r="5065" spans="1:19" x14ac:dyDescent="0.2">
      <c r="A5065" t="s">
        <v>12</v>
      </c>
      <c r="B5065" s="1">
        <v>42377</v>
      </c>
      <c r="C5065" s="2">
        <v>42381.861620370371</v>
      </c>
      <c r="D5065" t="s">
        <v>1131</v>
      </c>
      <c r="E5065" t="s">
        <v>1132</v>
      </c>
      <c r="F5065" t="s">
        <v>1134</v>
      </c>
      <c r="G5065" t="s">
        <v>11</v>
      </c>
      <c r="H5065">
        <v>120</v>
      </c>
      <c r="I5065" s="4">
        <v>16.190000000000001</v>
      </c>
      <c r="J5065" s="4">
        <v>1942.8</v>
      </c>
      <c r="K5065" s="3">
        <v>6865</v>
      </c>
      <c r="L5065" t="s">
        <v>5</v>
      </c>
      <c r="M5065">
        <f t="shared" si="553"/>
        <v>1</v>
      </c>
      <c r="N5065">
        <f t="shared" si="554"/>
        <v>0</v>
      </c>
      <c r="O5065">
        <f t="shared" si="555"/>
        <v>1</v>
      </c>
      <c r="P5065">
        <f t="shared" si="556"/>
        <v>0</v>
      </c>
      <c r="Q5065">
        <f t="shared" si="557"/>
        <v>0</v>
      </c>
      <c r="R5065">
        <f t="shared" si="558"/>
        <v>1</v>
      </c>
      <c r="S5065">
        <f t="shared" si="559"/>
        <v>0</v>
      </c>
    </row>
    <row r="5066" spans="1:19" x14ac:dyDescent="0.2">
      <c r="A5066" t="s">
        <v>12</v>
      </c>
      <c r="B5066" s="1">
        <v>42380</v>
      </c>
      <c r="C5066" s="2">
        <v>42381.861620370371</v>
      </c>
      <c r="D5066" t="s">
        <v>1131</v>
      </c>
      <c r="E5066" t="s">
        <v>1132</v>
      </c>
      <c r="F5066" t="s">
        <v>1134</v>
      </c>
      <c r="G5066" t="s">
        <v>11</v>
      </c>
      <c r="H5066">
        <v>120</v>
      </c>
      <c r="I5066" s="4">
        <v>16.32</v>
      </c>
      <c r="J5066" s="4">
        <v>1958.4</v>
      </c>
      <c r="K5066" s="3">
        <v>6985</v>
      </c>
      <c r="L5066" t="s">
        <v>5</v>
      </c>
      <c r="M5066">
        <f t="shared" si="553"/>
        <v>1</v>
      </c>
      <c r="N5066">
        <f t="shared" si="554"/>
        <v>0</v>
      </c>
      <c r="O5066">
        <f t="shared" si="555"/>
        <v>1</v>
      </c>
      <c r="P5066">
        <f t="shared" si="556"/>
        <v>0</v>
      </c>
      <c r="Q5066">
        <f t="shared" si="557"/>
        <v>0</v>
      </c>
      <c r="R5066">
        <f t="shared" si="558"/>
        <v>1</v>
      </c>
      <c r="S5066">
        <f t="shared" si="559"/>
        <v>0</v>
      </c>
    </row>
    <row r="5067" spans="1:19" x14ac:dyDescent="0.2">
      <c r="A5067" t="s">
        <v>12</v>
      </c>
      <c r="B5067" s="1">
        <v>42381</v>
      </c>
      <c r="C5067" s="2">
        <v>42381.861620370371</v>
      </c>
      <c r="D5067" t="s">
        <v>1131</v>
      </c>
      <c r="E5067" t="s">
        <v>1132</v>
      </c>
      <c r="F5067" t="s">
        <v>1134</v>
      </c>
      <c r="G5067" t="s">
        <v>11</v>
      </c>
      <c r="H5067">
        <v>120</v>
      </c>
      <c r="I5067" s="4">
        <v>16.9283</v>
      </c>
      <c r="J5067" s="4">
        <v>2031.4</v>
      </c>
      <c r="K5067" s="3">
        <v>7105</v>
      </c>
      <c r="L5067" t="s">
        <v>5</v>
      </c>
      <c r="M5067">
        <f t="shared" si="553"/>
        <v>1</v>
      </c>
      <c r="N5067">
        <f t="shared" si="554"/>
        <v>0</v>
      </c>
      <c r="O5067">
        <f t="shared" si="555"/>
        <v>1</v>
      </c>
      <c r="P5067">
        <f t="shared" si="556"/>
        <v>0</v>
      </c>
      <c r="Q5067">
        <f t="shared" si="557"/>
        <v>0</v>
      </c>
      <c r="R5067">
        <f t="shared" si="558"/>
        <v>1</v>
      </c>
      <c r="S5067">
        <f t="shared" si="559"/>
        <v>0</v>
      </c>
    </row>
    <row r="5068" spans="1:19" x14ac:dyDescent="0.2">
      <c r="A5068" t="s">
        <v>12</v>
      </c>
      <c r="B5068" s="1">
        <v>42377</v>
      </c>
      <c r="C5068" s="2">
        <v>42381.861157407409</v>
      </c>
      <c r="D5068" t="s">
        <v>1131</v>
      </c>
      <c r="E5068" t="s">
        <v>1132</v>
      </c>
      <c r="F5068" t="s">
        <v>1135</v>
      </c>
      <c r="G5068" t="s">
        <v>7</v>
      </c>
      <c r="H5068">
        <v>120</v>
      </c>
      <c r="I5068" s="4">
        <v>16.190000000000001</v>
      </c>
      <c r="J5068" s="4">
        <v>1942.8</v>
      </c>
      <c r="K5068" s="3">
        <v>2249</v>
      </c>
      <c r="L5068" t="s">
        <v>5</v>
      </c>
      <c r="M5068">
        <f t="shared" si="553"/>
        <v>1</v>
      </c>
      <c r="N5068">
        <f t="shared" si="554"/>
        <v>0</v>
      </c>
      <c r="O5068">
        <f t="shared" si="555"/>
        <v>1</v>
      </c>
      <c r="P5068">
        <f t="shared" si="556"/>
        <v>0</v>
      </c>
      <c r="Q5068">
        <f t="shared" si="557"/>
        <v>1</v>
      </c>
      <c r="R5068">
        <f t="shared" si="558"/>
        <v>0</v>
      </c>
      <c r="S5068">
        <f t="shared" si="559"/>
        <v>0</v>
      </c>
    </row>
    <row r="5069" spans="1:19" x14ac:dyDescent="0.2">
      <c r="A5069" t="s">
        <v>12</v>
      </c>
      <c r="B5069" s="1">
        <v>42380</v>
      </c>
      <c r="C5069" s="2">
        <v>42381.861157407409</v>
      </c>
      <c r="D5069" t="s">
        <v>1131</v>
      </c>
      <c r="E5069" t="s">
        <v>1132</v>
      </c>
      <c r="F5069" t="s">
        <v>1135</v>
      </c>
      <c r="G5069" t="s">
        <v>7</v>
      </c>
      <c r="H5069">
        <v>120</v>
      </c>
      <c r="I5069" s="4">
        <v>16.32</v>
      </c>
      <c r="J5069" s="4">
        <v>1958.4</v>
      </c>
      <c r="K5069" s="3">
        <v>2369</v>
      </c>
      <c r="L5069" t="s">
        <v>5</v>
      </c>
      <c r="M5069">
        <f t="shared" si="553"/>
        <v>1</v>
      </c>
      <c r="N5069">
        <f t="shared" si="554"/>
        <v>0</v>
      </c>
      <c r="O5069">
        <f t="shared" si="555"/>
        <v>1</v>
      </c>
      <c r="P5069">
        <f t="shared" si="556"/>
        <v>0</v>
      </c>
      <c r="Q5069">
        <f t="shared" si="557"/>
        <v>1</v>
      </c>
      <c r="R5069">
        <f t="shared" si="558"/>
        <v>0</v>
      </c>
      <c r="S5069">
        <f t="shared" si="559"/>
        <v>0</v>
      </c>
    </row>
    <row r="5070" spans="1:19" x14ac:dyDescent="0.2">
      <c r="A5070" t="s">
        <v>12</v>
      </c>
      <c r="B5070" s="1">
        <v>42381</v>
      </c>
      <c r="C5070" s="2">
        <v>42381.861157407409</v>
      </c>
      <c r="D5070" t="s">
        <v>1131</v>
      </c>
      <c r="E5070" t="s">
        <v>1132</v>
      </c>
      <c r="F5070" t="s">
        <v>1135</v>
      </c>
      <c r="G5070" t="s">
        <v>7</v>
      </c>
      <c r="H5070">
        <v>120</v>
      </c>
      <c r="I5070" s="4">
        <v>16.9283</v>
      </c>
      <c r="J5070" s="4">
        <v>2031.4</v>
      </c>
      <c r="K5070" s="3">
        <v>2489</v>
      </c>
      <c r="L5070" t="s">
        <v>5</v>
      </c>
      <c r="M5070">
        <f t="shared" si="553"/>
        <v>1</v>
      </c>
      <c r="N5070">
        <f t="shared" si="554"/>
        <v>0</v>
      </c>
      <c r="O5070">
        <f t="shared" si="555"/>
        <v>1</v>
      </c>
      <c r="P5070">
        <f t="shared" si="556"/>
        <v>0</v>
      </c>
      <c r="Q5070">
        <f t="shared" si="557"/>
        <v>1</v>
      </c>
      <c r="R5070">
        <f t="shared" si="558"/>
        <v>0</v>
      </c>
      <c r="S5070">
        <f t="shared" si="559"/>
        <v>0</v>
      </c>
    </row>
    <row r="5071" spans="1:19" x14ac:dyDescent="0.2">
      <c r="A5071" t="s">
        <v>12</v>
      </c>
      <c r="B5071" s="1">
        <v>42377</v>
      </c>
      <c r="C5071" s="2">
        <v>42381.860694444447</v>
      </c>
      <c r="D5071" t="s">
        <v>1131</v>
      </c>
      <c r="E5071" t="s">
        <v>1132</v>
      </c>
      <c r="F5071" t="s">
        <v>1136</v>
      </c>
      <c r="G5071" t="s">
        <v>51</v>
      </c>
      <c r="H5071">
        <v>240</v>
      </c>
      <c r="I5071" s="4">
        <v>16.190000000000001</v>
      </c>
      <c r="J5071" s="4">
        <v>3885.6</v>
      </c>
      <c r="K5071" s="3">
        <v>9787</v>
      </c>
      <c r="L5071" t="s">
        <v>5</v>
      </c>
      <c r="M5071">
        <f t="shared" si="553"/>
        <v>1</v>
      </c>
      <c r="N5071">
        <f t="shared" si="554"/>
        <v>0</v>
      </c>
      <c r="O5071">
        <f t="shared" si="555"/>
        <v>1</v>
      </c>
      <c r="P5071">
        <f t="shared" si="556"/>
        <v>0</v>
      </c>
      <c r="Q5071">
        <f t="shared" si="557"/>
        <v>1</v>
      </c>
      <c r="R5071">
        <f t="shared" si="558"/>
        <v>0</v>
      </c>
      <c r="S5071">
        <f t="shared" si="559"/>
        <v>1</v>
      </c>
    </row>
    <row r="5072" spans="1:19" x14ac:dyDescent="0.2">
      <c r="A5072" t="s">
        <v>12</v>
      </c>
      <c r="B5072" s="1">
        <v>42380</v>
      </c>
      <c r="C5072" s="2">
        <v>42381.860694444447</v>
      </c>
      <c r="D5072" t="s">
        <v>1131</v>
      </c>
      <c r="E5072" t="s">
        <v>1132</v>
      </c>
      <c r="F5072" t="s">
        <v>1136</v>
      </c>
      <c r="G5072" t="s">
        <v>51</v>
      </c>
      <c r="H5072">
        <v>240</v>
      </c>
      <c r="I5072" s="4">
        <v>16.32</v>
      </c>
      <c r="J5072" s="4">
        <v>3916.8</v>
      </c>
      <c r="K5072" s="3">
        <v>10027</v>
      </c>
      <c r="L5072" t="s">
        <v>5</v>
      </c>
      <c r="M5072">
        <f t="shared" si="553"/>
        <v>1</v>
      </c>
      <c r="N5072">
        <f t="shared" si="554"/>
        <v>0</v>
      </c>
      <c r="O5072">
        <f t="shared" si="555"/>
        <v>1</v>
      </c>
      <c r="P5072">
        <f t="shared" si="556"/>
        <v>0</v>
      </c>
      <c r="Q5072">
        <f t="shared" si="557"/>
        <v>1</v>
      </c>
      <c r="R5072">
        <f t="shared" si="558"/>
        <v>0</v>
      </c>
      <c r="S5072">
        <f t="shared" si="559"/>
        <v>1</v>
      </c>
    </row>
    <row r="5073" spans="1:19" x14ac:dyDescent="0.2">
      <c r="A5073" t="s">
        <v>12</v>
      </c>
      <c r="B5073" s="1">
        <v>42381</v>
      </c>
      <c r="C5073" s="2">
        <v>42381.860694444447</v>
      </c>
      <c r="D5073" t="s">
        <v>1131</v>
      </c>
      <c r="E5073" t="s">
        <v>1132</v>
      </c>
      <c r="F5073" t="s">
        <v>1136</v>
      </c>
      <c r="G5073" t="s">
        <v>51</v>
      </c>
      <c r="H5073">
        <v>240</v>
      </c>
      <c r="I5073" s="4">
        <v>16.9283</v>
      </c>
      <c r="J5073" s="4">
        <v>4062.79</v>
      </c>
      <c r="K5073" s="3">
        <v>10267</v>
      </c>
      <c r="L5073" t="s">
        <v>5</v>
      </c>
      <c r="M5073">
        <f t="shared" si="553"/>
        <v>1</v>
      </c>
      <c r="N5073">
        <f t="shared" si="554"/>
        <v>0</v>
      </c>
      <c r="O5073">
        <f t="shared" si="555"/>
        <v>1</v>
      </c>
      <c r="P5073">
        <f t="shared" si="556"/>
        <v>0</v>
      </c>
      <c r="Q5073">
        <f t="shared" si="557"/>
        <v>1</v>
      </c>
      <c r="R5073">
        <f t="shared" si="558"/>
        <v>0</v>
      </c>
      <c r="S5073">
        <f t="shared" si="559"/>
        <v>1</v>
      </c>
    </row>
    <row r="5074" spans="1:19" x14ac:dyDescent="0.2">
      <c r="A5074" t="s">
        <v>12</v>
      </c>
      <c r="B5074" s="1">
        <v>42375</v>
      </c>
      <c r="C5074" s="2">
        <v>42381.852708333332</v>
      </c>
      <c r="D5074" t="s">
        <v>4171</v>
      </c>
      <c r="E5074" t="s">
        <v>4172</v>
      </c>
      <c r="F5074" t="s">
        <v>4173</v>
      </c>
      <c r="G5074" t="s">
        <v>7</v>
      </c>
      <c r="H5074" s="3">
        <v>5000</v>
      </c>
      <c r="I5074" s="4">
        <v>1.87</v>
      </c>
      <c r="J5074" s="4">
        <v>9350</v>
      </c>
      <c r="K5074" s="3">
        <v>67870</v>
      </c>
      <c r="L5074" t="s">
        <v>5</v>
      </c>
      <c r="M5074">
        <f t="shared" si="553"/>
        <v>1</v>
      </c>
      <c r="N5074">
        <f t="shared" si="554"/>
        <v>0</v>
      </c>
      <c r="O5074">
        <f t="shared" si="555"/>
        <v>1</v>
      </c>
      <c r="P5074">
        <f t="shared" si="556"/>
        <v>0</v>
      </c>
      <c r="Q5074">
        <f t="shared" si="557"/>
        <v>1</v>
      </c>
      <c r="R5074">
        <f t="shared" si="558"/>
        <v>0</v>
      </c>
      <c r="S5074">
        <f t="shared" si="559"/>
        <v>0</v>
      </c>
    </row>
    <row r="5075" spans="1:19" x14ac:dyDescent="0.2">
      <c r="A5075" t="s">
        <v>12</v>
      </c>
      <c r="B5075" s="1">
        <v>42375</v>
      </c>
      <c r="C5075" s="2">
        <v>42381.852708333332</v>
      </c>
      <c r="D5075" t="s">
        <v>4171</v>
      </c>
      <c r="E5075" t="s">
        <v>4172</v>
      </c>
      <c r="F5075" t="s">
        <v>4173</v>
      </c>
      <c r="G5075" t="s">
        <v>7</v>
      </c>
      <c r="H5075" s="3">
        <v>5000</v>
      </c>
      <c r="I5075" s="4">
        <v>2.84</v>
      </c>
      <c r="J5075" s="4">
        <v>14200</v>
      </c>
      <c r="K5075" s="3">
        <v>72870</v>
      </c>
      <c r="L5075" t="s">
        <v>5</v>
      </c>
      <c r="M5075">
        <f t="shared" si="553"/>
        <v>1</v>
      </c>
      <c r="N5075">
        <f t="shared" si="554"/>
        <v>0</v>
      </c>
      <c r="O5075">
        <f t="shared" si="555"/>
        <v>1</v>
      </c>
      <c r="P5075">
        <f t="shared" si="556"/>
        <v>0</v>
      </c>
      <c r="Q5075">
        <f t="shared" si="557"/>
        <v>1</v>
      </c>
      <c r="R5075">
        <f t="shared" si="558"/>
        <v>0</v>
      </c>
      <c r="S5075">
        <f t="shared" si="559"/>
        <v>0</v>
      </c>
    </row>
    <row r="5076" spans="1:19" x14ac:dyDescent="0.2">
      <c r="A5076" t="s">
        <v>12</v>
      </c>
      <c r="B5076" s="1">
        <v>42377</v>
      </c>
      <c r="C5076" s="2">
        <v>42381.852523148147</v>
      </c>
      <c r="D5076" t="s">
        <v>3398</v>
      </c>
      <c r="E5076" t="s">
        <v>3399</v>
      </c>
      <c r="F5076" t="s">
        <v>2472</v>
      </c>
      <c r="G5076" t="s">
        <v>4</v>
      </c>
      <c r="H5076" s="3">
        <v>16244</v>
      </c>
      <c r="I5076" s="4">
        <v>7.8606999999999996</v>
      </c>
      <c r="J5076" s="4">
        <v>127689</v>
      </c>
      <c r="K5076" s="3">
        <v>6401330</v>
      </c>
      <c r="L5076" t="s">
        <v>5</v>
      </c>
      <c r="M5076">
        <f t="shared" si="553"/>
        <v>1</v>
      </c>
      <c r="N5076">
        <f t="shared" si="554"/>
        <v>0</v>
      </c>
      <c r="O5076">
        <f t="shared" si="555"/>
        <v>0</v>
      </c>
      <c r="P5076">
        <f t="shared" si="556"/>
        <v>1</v>
      </c>
      <c r="Q5076">
        <f t="shared" si="557"/>
        <v>0</v>
      </c>
      <c r="R5076">
        <f t="shared" si="558"/>
        <v>0</v>
      </c>
      <c r="S5076">
        <f t="shared" si="559"/>
        <v>1</v>
      </c>
    </row>
    <row r="5077" spans="1:19" x14ac:dyDescent="0.2">
      <c r="A5077" t="s">
        <v>12</v>
      </c>
      <c r="B5077" s="1">
        <v>42381</v>
      </c>
      <c r="C5077" s="2">
        <v>42381.852523148147</v>
      </c>
      <c r="D5077" t="s">
        <v>3398</v>
      </c>
      <c r="E5077" t="s">
        <v>3399</v>
      </c>
      <c r="F5077" t="s">
        <v>2471</v>
      </c>
      <c r="G5077" t="s">
        <v>4</v>
      </c>
      <c r="H5077" s="3">
        <v>4700</v>
      </c>
      <c r="I5077" s="4">
        <v>7.8912000000000004</v>
      </c>
      <c r="J5077" s="4">
        <v>37088.6</v>
      </c>
      <c r="K5077" s="3">
        <v>6406030</v>
      </c>
      <c r="L5077" t="s">
        <v>5</v>
      </c>
      <c r="M5077">
        <f t="shared" si="553"/>
        <v>1</v>
      </c>
      <c r="N5077">
        <f t="shared" si="554"/>
        <v>0</v>
      </c>
      <c r="O5077">
        <f t="shared" si="555"/>
        <v>1</v>
      </c>
      <c r="P5077">
        <f t="shared" si="556"/>
        <v>0</v>
      </c>
      <c r="Q5077">
        <f t="shared" si="557"/>
        <v>0</v>
      </c>
      <c r="R5077">
        <f t="shared" si="558"/>
        <v>0</v>
      </c>
      <c r="S5077">
        <f t="shared" si="559"/>
        <v>1</v>
      </c>
    </row>
    <row r="5078" spans="1:19" x14ac:dyDescent="0.2">
      <c r="A5078" t="s">
        <v>12</v>
      </c>
      <c r="B5078" s="1">
        <v>42380</v>
      </c>
      <c r="C5078" s="2">
        <v>42381.851747685185</v>
      </c>
      <c r="D5078" t="s">
        <v>3401</v>
      </c>
      <c r="E5078" t="s">
        <v>3402</v>
      </c>
      <c r="F5078" t="s">
        <v>3403</v>
      </c>
      <c r="G5078" t="s">
        <v>46</v>
      </c>
      <c r="H5078" s="3">
        <v>5000</v>
      </c>
      <c r="I5078" s="4">
        <v>0.14399999999999999</v>
      </c>
      <c r="J5078" s="4">
        <v>720</v>
      </c>
      <c r="K5078" s="3">
        <v>4971840</v>
      </c>
      <c r="L5078" t="s">
        <v>5</v>
      </c>
      <c r="M5078">
        <f t="shared" si="553"/>
        <v>1</v>
      </c>
      <c r="N5078">
        <f t="shared" si="554"/>
        <v>0</v>
      </c>
      <c r="O5078">
        <f t="shared" si="555"/>
        <v>1</v>
      </c>
      <c r="P5078">
        <f t="shared" si="556"/>
        <v>0</v>
      </c>
      <c r="Q5078">
        <f t="shared" si="557"/>
        <v>1</v>
      </c>
      <c r="R5078">
        <f t="shared" si="558"/>
        <v>1</v>
      </c>
      <c r="S5078">
        <f t="shared" si="559"/>
        <v>1</v>
      </c>
    </row>
    <row r="5079" spans="1:19" x14ac:dyDescent="0.2">
      <c r="A5079" t="s">
        <v>12</v>
      </c>
      <c r="B5079" s="1">
        <v>42381</v>
      </c>
      <c r="C5079" s="2">
        <v>42381.851747685185</v>
      </c>
      <c r="D5079" t="s">
        <v>3401</v>
      </c>
      <c r="E5079" t="s">
        <v>3402</v>
      </c>
      <c r="F5079" t="s">
        <v>3403</v>
      </c>
      <c r="G5079" t="s">
        <v>46</v>
      </c>
      <c r="H5079" s="3">
        <v>5000</v>
      </c>
      <c r="I5079" s="4">
        <v>0.13400000000000001</v>
      </c>
      <c r="J5079" s="4">
        <v>670</v>
      </c>
      <c r="K5079" s="3">
        <v>6923810</v>
      </c>
      <c r="L5079" t="s">
        <v>5</v>
      </c>
      <c r="M5079">
        <f t="shared" si="553"/>
        <v>1</v>
      </c>
      <c r="N5079">
        <f t="shared" si="554"/>
        <v>0</v>
      </c>
      <c r="O5079">
        <f t="shared" si="555"/>
        <v>1</v>
      </c>
      <c r="P5079">
        <f t="shared" si="556"/>
        <v>0</v>
      </c>
      <c r="Q5079">
        <f t="shared" si="557"/>
        <v>1</v>
      </c>
      <c r="R5079">
        <f t="shared" si="558"/>
        <v>1</v>
      </c>
      <c r="S5079">
        <f t="shared" si="559"/>
        <v>1</v>
      </c>
    </row>
    <row r="5080" spans="1:19" x14ac:dyDescent="0.2">
      <c r="A5080" t="s">
        <v>12</v>
      </c>
      <c r="B5080" s="1">
        <v>42381</v>
      </c>
      <c r="C5080" s="2">
        <v>42381.851747685185</v>
      </c>
      <c r="D5080" t="s">
        <v>3401</v>
      </c>
      <c r="E5080" t="s">
        <v>3402</v>
      </c>
      <c r="F5080" t="s">
        <v>3403</v>
      </c>
      <c r="G5080" t="s">
        <v>46</v>
      </c>
      <c r="H5080" s="3">
        <v>12500</v>
      </c>
      <c r="I5080" s="4">
        <v>0.13500000000000001</v>
      </c>
      <c r="J5080" s="4">
        <v>1687.5</v>
      </c>
      <c r="K5080" s="3">
        <v>6936310</v>
      </c>
      <c r="L5080" t="s">
        <v>5</v>
      </c>
      <c r="M5080">
        <f t="shared" si="553"/>
        <v>1</v>
      </c>
      <c r="N5080">
        <f t="shared" si="554"/>
        <v>0</v>
      </c>
      <c r="O5080">
        <f t="shared" si="555"/>
        <v>0</v>
      </c>
      <c r="P5080">
        <f t="shared" si="556"/>
        <v>1</v>
      </c>
      <c r="Q5080">
        <f t="shared" si="557"/>
        <v>1</v>
      </c>
      <c r="R5080">
        <f t="shared" si="558"/>
        <v>1</v>
      </c>
      <c r="S5080">
        <f t="shared" si="559"/>
        <v>1</v>
      </c>
    </row>
    <row r="5081" spans="1:19" x14ac:dyDescent="0.2">
      <c r="A5081" t="s">
        <v>12</v>
      </c>
      <c r="B5081" s="1">
        <v>42381</v>
      </c>
      <c r="C5081" s="2">
        <v>42381.851747685185</v>
      </c>
      <c r="D5081" t="s">
        <v>3401</v>
      </c>
      <c r="E5081" t="s">
        <v>3402</v>
      </c>
      <c r="F5081" t="s">
        <v>3403</v>
      </c>
      <c r="G5081" t="s">
        <v>46</v>
      </c>
      <c r="H5081" s="3">
        <v>10000</v>
      </c>
      <c r="I5081" s="4">
        <v>0.129</v>
      </c>
      <c r="J5081" s="4">
        <v>1290</v>
      </c>
      <c r="K5081" s="3">
        <v>6918810</v>
      </c>
      <c r="L5081" t="s">
        <v>5</v>
      </c>
      <c r="M5081">
        <f t="shared" si="553"/>
        <v>1</v>
      </c>
      <c r="N5081">
        <f t="shared" si="554"/>
        <v>0</v>
      </c>
      <c r="O5081">
        <f t="shared" si="555"/>
        <v>1</v>
      </c>
      <c r="P5081">
        <f t="shared" si="556"/>
        <v>0</v>
      </c>
      <c r="Q5081">
        <f t="shared" si="557"/>
        <v>1</v>
      </c>
      <c r="R5081">
        <f t="shared" si="558"/>
        <v>1</v>
      </c>
      <c r="S5081">
        <f t="shared" si="559"/>
        <v>1</v>
      </c>
    </row>
    <row r="5082" spans="1:19" x14ac:dyDescent="0.2">
      <c r="A5082" t="s">
        <v>0</v>
      </c>
      <c r="B5082" s="1">
        <v>42380</v>
      </c>
      <c r="C5082" s="2">
        <v>42381.850763888891</v>
      </c>
      <c r="D5082" t="s">
        <v>2504</v>
      </c>
      <c r="E5082" t="s">
        <v>2505</v>
      </c>
      <c r="F5082" t="s">
        <v>3589</v>
      </c>
      <c r="G5082" t="s">
        <v>11</v>
      </c>
      <c r="H5082">
        <v>609</v>
      </c>
      <c r="I5082" s="4">
        <v>54.96</v>
      </c>
      <c r="J5082" s="4">
        <v>33470.6</v>
      </c>
      <c r="K5082" s="3">
        <v>33702</v>
      </c>
      <c r="L5082" t="s">
        <v>5</v>
      </c>
      <c r="M5082">
        <f t="shared" si="553"/>
        <v>0</v>
      </c>
      <c r="N5082">
        <f t="shared" si="554"/>
        <v>1</v>
      </c>
      <c r="O5082">
        <f t="shared" si="555"/>
        <v>1</v>
      </c>
      <c r="P5082">
        <f t="shared" si="556"/>
        <v>0</v>
      </c>
      <c r="Q5082">
        <f t="shared" si="557"/>
        <v>0</v>
      </c>
      <c r="R5082">
        <f t="shared" si="558"/>
        <v>1</v>
      </c>
      <c r="S5082">
        <f t="shared" si="559"/>
        <v>0</v>
      </c>
    </row>
    <row r="5083" spans="1:19" x14ac:dyDescent="0.2">
      <c r="A5083" t="s">
        <v>0</v>
      </c>
      <c r="B5083" s="1">
        <v>42380</v>
      </c>
      <c r="C5083" s="2">
        <v>42381.849062499998</v>
      </c>
      <c r="D5083" t="s">
        <v>2504</v>
      </c>
      <c r="E5083" t="s">
        <v>2505</v>
      </c>
      <c r="F5083" t="s">
        <v>3593</v>
      </c>
      <c r="G5083" t="s">
        <v>11</v>
      </c>
      <c r="H5083">
        <v>338</v>
      </c>
      <c r="I5083" s="4">
        <v>54.96</v>
      </c>
      <c r="J5083" s="4">
        <v>18576.5</v>
      </c>
      <c r="K5083" s="3">
        <v>9718</v>
      </c>
      <c r="L5083" t="s">
        <v>5</v>
      </c>
      <c r="M5083">
        <f t="shared" si="553"/>
        <v>0</v>
      </c>
      <c r="N5083">
        <f t="shared" si="554"/>
        <v>1</v>
      </c>
      <c r="O5083">
        <f t="shared" si="555"/>
        <v>1</v>
      </c>
      <c r="P5083">
        <f t="shared" si="556"/>
        <v>0</v>
      </c>
      <c r="Q5083">
        <f t="shared" si="557"/>
        <v>0</v>
      </c>
      <c r="R5083">
        <f t="shared" si="558"/>
        <v>1</v>
      </c>
      <c r="S5083">
        <f t="shared" si="559"/>
        <v>0</v>
      </c>
    </row>
    <row r="5084" spans="1:19" x14ac:dyDescent="0.2">
      <c r="A5084" t="s">
        <v>0</v>
      </c>
      <c r="B5084" s="1">
        <v>42377</v>
      </c>
      <c r="C5084" s="2">
        <v>42381.84815972222</v>
      </c>
      <c r="D5084" t="s">
        <v>1869</v>
      </c>
      <c r="E5084" t="s">
        <v>1870</v>
      </c>
      <c r="F5084" t="s">
        <v>1871</v>
      </c>
      <c r="G5084" t="s">
        <v>11</v>
      </c>
      <c r="H5084" s="3">
        <v>10224</v>
      </c>
      <c r="I5084" s="4">
        <v>5.12</v>
      </c>
      <c r="J5084" s="4">
        <v>52346.9</v>
      </c>
      <c r="K5084">
        <v>0</v>
      </c>
      <c r="L5084" t="s">
        <v>5</v>
      </c>
      <c r="M5084">
        <f t="shared" si="553"/>
        <v>0</v>
      </c>
      <c r="N5084">
        <f t="shared" si="554"/>
        <v>1</v>
      </c>
      <c r="O5084">
        <f t="shared" si="555"/>
        <v>0</v>
      </c>
      <c r="P5084">
        <f t="shared" si="556"/>
        <v>1</v>
      </c>
      <c r="Q5084">
        <f t="shared" si="557"/>
        <v>0</v>
      </c>
      <c r="R5084">
        <f t="shared" si="558"/>
        <v>1</v>
      </c>
      <c r="S5084">
        <f t="shared" si="559"/>
        <v>0</v>
      </c>
    </row>
    <row r="5085" spans="1:19" x14ac:dyDescent="0.2">
      <c r="A5085" t="s">
        <v>12</v>
      </c>
      <c r="B5085" s="1">
        <v>42377</v>
      </c>
      <c r="C5085" s="2">
        <v>42381.84815972222</v>
      </c>
      <c r="D5085" t="s">
        <v>1869</v>
      </c>
      <c r="E5085" t="s">
        <v>1870</v>
      </c>
      <c r="F5085" t="s">
        <v>1871</v>
      </c>
      <c r="G5085" t="s">
        <v>11</v>
      </c>
      <c r="H5085" s="3">
        <v>10224</v>
      </c>
      <c r="I5085" s="4">
        <v>2</v>
      </c>
      <c r="J5085" s="4">
        <v>20448</v>
      </c>
      <c r="K5085" s="3">
        <v>10224</v>
      </c>
      <c r="L5085" t="s">
        <v>5</v>
      </c>
      <c r="M5085">
        <f t="shared" si="553"/>
        <v>1</v>
      </c>
      <c r="N5085">
        <f t="shared" si="554"/>
        <v>0</v>
      </c>
      <c r="O5085">
        <f t="shared" si="555"/>
        <v>0</v>
      </c>
      <c r="P5085">
        <f t="shared" si="556"/>
        <v>1</v>
      </c>
      <c r="Q5085">
        <f t="shared" si="557"/>
        <v>0</v>
      </c>
      <c r="R5085">
        <f t="shared" si="558"/>
        <v>1</v>
      </c>
      <c r="S5085">
        <f t="shared" si="559"/>
        <v>0</v>
      </c>
    </row>
    <row r="5086" spans="1:19" x14ac:dyDescent="0.2">
      <c r="A5086" t="s">
        <v>0</v>
      </c>
      <c r="B5086" s="1">
        <v>42380</v>
      </c>
      <c r="C5086" s="2">
        <v>42381.846701388888</v>
      </c>
      <c r="D5086" t="s">
        <v>2504</v>
      </c>
      <c r="E5086" t="s">
        <v>2505</v>
      </c>
      <c r="F5086" t="s">
        <v>3594</v>
      </c>
      <c r="G5086" t="s">
        <v>11</v>
      </c>
      <c r="H5086">
        <v>882</v>
      </c>
      <c r="I5086" s="4">
        <v>54.96</v>
      </c>
      <c r="J5086" s="4">
        <v>48474.7</v>
      </c>
      <c r="K5086" s="3">
        <v>14794</v>
      </c>
      <c r="L5086" t="s">
        <v>5</v>
      </c>
      <c r="M5086">
        <f t="shared" si="553"/>
        <v>0</v>
      </c>
      <c r="N5086">
        <f t="shared" si="554"/>
        <v>1</v>
      </c>
      <c r="O5086">
        <f t="shared" si="555"/>
        <v>1</v>
      </c>
      <c r="P5086">
        <f t="shared" si="556"/>
        <v>0</v>
      </c>
      <c r="Q5086">
        <f t="shared" si="557"/>
        <v>0</v>
      </c>
      <c r="R5086">
        <f t="shared" si="558"/>
        <v>1</v>
      </c>
      <c r="S5086">
        <f t="shared" si="559"/>
        <v>0</v>
      </c>
    </row>
    <row r="5087" spans="1:19" x14ac:dyDescent="0.2">
      <c r="A5087" t="s">
        <v>0</v>
      </c>
      <c r="B5087" s="1">
        <v>42380</v>
      </c>
      <c r="C5087" s="2">
        <v>42381.844861111109</v>
      </c>
      <c r="D5087" t="s">
        <v>2504</v>
      </c>
      <c r="E5087" t="s">
        <v>2505</v>
      </c>
      <c r="F5087" t="s">
        <v>3598</v>
      </c>
      <c r="G5087" t="s">
        <v>11</v>
      </c>
      <c r="H5087">
        <v>981</v>
      </c>
      <c r="I5087" s="4">
        <v>54.96</v>
      </c>
      <c r="J5087" s="4">
        <v>53915.8</v>
      </c>
      <c r="K5087" s="3">
        <v>17042</v>
      </c>
      <c r="L5087" t="s">
        <v>5</v>
      </c>
      <c r="M5087">
        <f t="shared" si="553"/>
        <v>0</v>
      </c>
      <c r="N5087">
        <f t="shared" si="554"/>
        <v>1</v>
      </c>
      <c r="O5087">
        <f t="shared" si="555"/>
        <v>1</v>
      </c>
      <c r="P5087">
        <f t="shared" si="556"/>
        <v>0</v>
      </c>
      <c r="Q5087">
        <f t="shared" si="557"/>
        <v>0</v>
      </c>
      <c r="R5087">
        <f t="shared" si="558"/>
        <v>1</v>
      </c>
      <c r="S5087">
        <f t="shared" si="559"/>
        <v>0</v>
      </c>
    </row>
    <row r="5088" spans="1:19" x14ac:dyDescent="0.2">
      <c r="A5088" t="s">
        <v>0</v>
      </c>
      <c r="B5088" s="1">
        <v>42380</v>
      </c>
      <c r="C5088" s="2">
        <v>42381.843217592592</v>
      </c>
      <c r="D5088" t="s">
        <v>2504</v>
      </c>
      <c r="E5088" t="s">
        <v>2505</v>
      </c>
      <c r="F5088" t="s">
        <v>4174</v>
      </c>
      <c r="H5088">
        <v>811</v>
      </c>
      <c r="I5088" s="4">
        <v>54.96</v>
      </c>
      <c r="J5088" s="4">
        <v>44572.6</v>
      </c>
      <c r="K5088" s="3">
        <v>14544</v>
      </c>
      <c r="L5088" t="s">
        <v>5</v>
      </c>
      <c r="M5088">
        <f t="shared" si="553"/>
        <v>0</v>
      </c>
      <c r="N5088">
        <f t="shared" si="554"/>
        <v>1</v>
      </c>
      <c r="O5088">
        <f t="shared" si="555"/>
        <v>1</v>
      </c>
      <c r="P5088">
        <f t="shared" si="556"/>
        <v>0</v>
      </c>
      <c r="Q5088">
        <f t="shared" si="557"/>
        <v>0</v>
      </c>
      <c r="R5088">
        <f t="shared" si="558"/>
        <v>0</v>
      </c>
      <c r="S5088">
        <f t="shared" si="559"/>
        <v>0</v>
      </c>
    </row>
    <row r="5089" spans="1:19" x14ac:dyDescent="0.2">
      <c r="A5089" t="s">
        <v>0</v>
      </c>
      <c r="B5089" s="1">
        <v>42380</v>
      </c>
      <c r="C5089" s="2">
        <v>42381.841446759259</v>
      </c>
      <c r="D5089" t="s">
        <v>2504</v>
      </c>
      <c r="E5089" t="s">
        <v>2505</v>
      </c>
      <c r="F5089" t="s">
        <v>3604</v>
      </c>
      <c r="G5089" t="s">
        <v>11</v>
      </c>
      <c r="H5089" s="3">
        <v>1843</v>
      </c>
      <c r="I5089" s="4">
        <v>54.96</v>
      </c>
      <c r="J5089" s="4">
        <v>101291</v>
      </c>
      <c r="K5089" s="3">
        <v>29334</v>
      </c>
      <c r="L5089" t="s">
        <v>5</v>
      </c>
      <c r="M5089">
        <f t="shared" si="553"/>
        <v>0</v>
      </c>
      <c r="N5089">
        <f t="shared" si="554"/>
        <v>1</v>
      </c>
      <c r="O5089">
        <f t="shared" si="555"/>
        <v>1</v>
      </c>
      <c r="P5089">
        <f t="shared" si="556"/>
        <v>0</v>
      </c>
      <c r="Q5089">
        <f t="shared" si="557"/>
        <v>0</v>
      </c>
      <c r="R5089">
        <f t="shared" si="558"/>
        <v>1</v>
      </c>
      <c r="S5089">
        <f t="shared" si="559"/>
        <v>0</v>
      </c>
    </row>
    <row r="5090" spans="1:19" x14ac:dyDescent="0.2">
      <c r="A5090" t="s">
        <v>0</v>
      </c>
      <c r="B5090" s="1">
        <v>42380</v>
      </c>
      <c r="C5090" s="2">
        <v>42381.8358912037</v>
      </c>
      <c r="D5090" t="s">
        <v>4175</v>
      </c>
      <c r="E5090" t="s">
        <v>4176</v>
      </c>
      <c r="F5090" t="s">
        <v>4177</v>
      </c>
      <c r="G5090" t="s">
        <v>11</v>
      </c>
      <c r="H5090">
        <v>100</v>
      </c>
      <c r="I5090" s="4">
        <v>34.880000000000003</v>
      </c>
      <c r="J5090" s="4">
        <v>3488</v>
      </c>
      <c r="K5090" s="3">
        <v>14402</v>
      </c>
      <c r="L5090" t="s">
        <v>5</v>
      </c>
      <c r="M5090">
        <f t="shared" si="553"/>
        <v>0</v>
      </c>
      <c r="N5090">
        <f t="shared" si="554"/>
        <v>1</v>
      </c>
      <c r="O5090">
        <f t="shared" si="555"/>
        <v>1</v>
      </c>
      <c r="P5090">
        <f t="shared" si="556"/>
        <v>0</v>
      </c>
      <c r="Q5090">
        <f t="shared" si="557"/>
        <v>0</v>
      </c>
      <c r="R5090">
        <f t="shared" si="558"/>
        <v>1</v>
      </c>
      <c r="S5090">
        <f t="shared" si="559"/>
        <v>0</v>
      </c>
    </row>
    <row r="5091" spans="1:19" x14ac:dyDescent="0.2">
      <c r="A5091" t="s">
        <v>12</v>
      </c>
      <c r="B5091" s="1">
        <v>42377</v>
      </c>
      <c r="C5091" s="2">
        <v>42381.821597222224</v>
      </c>
      <c r="D5091" t="s">
        <v>52</v>
      </c>
      <c r="E5091" t="s">
        <v>53</v>
      </c>
      <c r="F5091" t="s">
        <v>55</v>
      </c>
      <c r="G5091" t="s">
        <v>4</v>
      </c>
      <c r="H5091" s="3">
        <v>1213420</v>
      </c>
      <c r="I5091" s="4">
        <v>75.823999999999998</v>
      </c>
      <c r="J5091" s="4">
        <v>92006000</v>
      </c>
      <c r="K5091" s="3">
        <v>65153800</v>
      </c>
      <c r="L5091" t="s">
        <v>5</v>
      </c>
      <c r="M5091">
        <f t="shared" si="553"/>
        <v>1</v>
      </c>
      <c r="N5091">
        <f t="shared" si="554"/>
        <v>0</v>
      </c>
      <c r="O5091">
        <f t="shared" si="555"/>
        <v>0</v>
      </c>
      <c r="P5091">
        <f t="shared" si="556"/>
        <v>1</v>
      </c>
      <c r="Q5091">
        <f t="shared" si="557"/>
        <v>0</v>
      </c>
      <c r="R5091">
        <f t="shared" si="558"/>
        <v>0</v>
      </c>
      <c r="S5091">
        <f t="shared" si="559"/>
        <v>1</v>
      </c>
    </row>
    <row r="5092" spans="1:19" x14ac:dyDescent="0.2">
      <c r="A5092" t="s">
        <v>12</v>
      </c>
      <c r="B5092" s="1">
        <v>42377</v>
      </c>
      <c r="C5092" s="2">
        <v>42381.821597222224</v>
      </c>
      <c r="D5092" t="s">
        <v>52</v>
      </c>
      <c r="E5092" t="s">
        <v>53</v>
      </c>
      <c r="F5092" t="s">
        <v>54</v>
      </c>
      <c r="G5092" t="s">
        <v>7</v>
      </c>
      <c r="H5092">
        <v>500</v>
      </c>
      <c r="I5092" s="4">
        <v>77.174000000000007</v>
      </c>
      <c r="J5092" s="4">
        <v>38587</v>
      </c>
      <c r="K5092" s="3">
        <v>65681600</v>
      </c>
      <c r="L5092" t="s">
        <v>5</v>
      </c>
      <c r="M5092">
        <f t="shared" si="553"/>
        <v>1</v>
      </c>
      <c r="N5092">
        <f t="shared" si="554"/>
        <v>0</v>
      </c>
      <c r="O5092">
        <f t="shared" si="555"/>
        <v>1</v>
      </c>
      <c r="P5092">
        <f t="shared" si="556"/>
        <v>0</v>
      </c>
      <c r="Q5092">
        <f t="shared" si="557"/>
        <v>1</v>
      </c>
      <c r="R5092">
        <f t="shared" si="558"/>
        <v>0</v>
      </c>
      <c r="S5092">
        <f t="shared" si="559"/>
        <v>0</v>
      </c>
    </row>
    <row r="5093" spans="1:19" x14ac:dyDescent="0.2">
      <c r="A5093" t="s">
        <v>12</v>
      </c>
      <c r="B5093" s="1">
        <v>42377</v>
      </c>
      <c r="C5093" s="2">
        <v>42381.821597222224</v>
      </c>
      <c r="D5093" t="s">
        <v>52</v>
      </c>
      <c r="E5093" t="s">
        <v>53</v>
      </c>
      <c r="F5093" t="s">
        <v>54</v>
      </c>
      <c r="G5093" t="s">
        <v>7</v>
      </c>
      <c r="H5093" s="3">
        <v>527295</v>
      </c>
      <c r="I5093" s="4">
        <v>76.4285</v>
      </c>
      <c r="J5093" s="4">
        <v>40300400</v>
      </c>
      <c r="K5093" s="3">
        <v>65681100</v>
      </c>
      <c r="L5093" t="s">
        <v>5</v>
      </c>
      <c r="M5093">
        <f t="shared" si="553"/>
        <v>1</v>
      </c>
      <c r="N5093">
        <f t="shared" si="554"/>
        <v>0</v>
      </c>
      <c r="O5093">
        <f t="shared" si="555"/>
        <v>0</v>
      </c>
      <c r="P5093">
        <f t="shared" si="556"/>
        <v>1</v>
      </c>
      <c r="Q5093">
        <f t="shared" si="557"/>
        <v>1</v>
      </c>
      <c r="R5093">
        <f t="shared" si="558"/>
        <v>0</v>
      </c>
      <c r="S5093">
        <f t="shared" si="559"/>
        <v>0</v>
      </c>
    </row>
    <row r="5094" spans="1:19" x14ac:dyDescent="0.2">
      <c r="A5094" t="s">
        <v>0</v>
      </c>
      <c r="B5094" s="1">
        <v>42379</v>
      </c>
      <c r="C5094" s="2">
        <v>42381.81863425926</v>
      </c>
      <c r="D5094" t="s">
        <v>4178</v>
      </c>
      <c r="E5094" t="s">
        <v>4179</v>
      </c>
      <c r="F5094" t="s">
        <v>4180</v>
      </c>
      <c r="G5094" t="s">
        <v>11</v>
      </c>
      <c r="H5094" s="3">
        <v>10676</v>
      </c>
      <c r="I5094" s="4">
        <v>5.5</v>
      </c>
      <c r="J5094" s="4">
        <v>58718</v>
      </c>
      <c r="K5094" s="3">
        <v>19006</v>
      </c>
      <c r="L5094" t="s">
        <v>5</v>
      </c>
      <c r="M5094">
        <f t="shared" si="553"/>
        <v>0</v>
      </c>
      <c r="N5094">
        <f t="shared" si="554"/>
        <v>1</v>
      </c>
      <c r="O5094">
        <f t="shared" si="555"/>
        <v>0</v>
      </c>
      <c r="P5094">
        <f t="shared" si="556"/>
        <v>1</v>
      </c>
      <c r="Q5094">
        <f t="shared" si="557"/>
        <v>0</v>
      </c>
      <c r="R5094">
        <f t="shared" si="558"/>
        <v>1</v>
      </c>
      <c r="S5094">
        <f t="shared" si="559"/>
        <v>0</v>
      </c>
    </row>
    <row r="5095" spans="1:19" x14ac:dyDescent="0.2">
      <c r="A5095" t="s">
        <v>0</v>
      </c>
      <c r="B5095" s="1">
        <v>42379</v>
      </c>
      <c r="C5095" s="2">
        <v>42381.816064814811</v>
      </c>
      <c r="D5095" t="s">
        <v>104</v>
      </c>
      <c r="E5095" t="s">
        <v>105</v>
      </c>
      <c r="F5095" t="s">
        <v>4181</v>
      </c>
      <c r="H5095">
        <v>548</v>
      </c>
      <c r="I5095" s="4">
        <v>42.93</v>
      </c>
      <c r="J5095" s="4">
        <v>23525.599999999999</v>
      </c>
      <c r="K5095" s="3">
        <v>31650</v>
      </c>
      <c r="L5095" t="s">
        <v>5</v>
      </c>
      <c r="M5095">
        <f t="shared" si="553"/>
        <v>0</v>
      </c>
      <c r="N5095">
        <f t="shared" si="554"/>
        <v>1</v>
      </c>
      <c r="O5095">
        <f t="shared" si="555"/>
        <v>1</v>
      </c>
      <c r="P5095">
        <f t="shared" si="556"/>
        <v>0</v>
      </c>
      <c r="Q5095">
        <f t="shared" si="557"/>
        <v>0</v>
      </c>
      <c r="R5095">
        <f t="shared" si="558"/>
        <v>0</v>
      </c>
      <c r="S5095">
        <f t="shared" si="559"/>
        <v>0</v>
      </c>
    </row>
    <row r="5096" spans="1:19" x14ac:dyDescent="0.2">
      <c r="A5096" t="s">
        <v>0</v>
      </c>
      <c r="B5096" s="1">
        <v>42379</v>
      </c>
      <c r="C5096" s="2">
        <v>42381.811215277776</v>
      </c>
      <c r="D5096" t="s">
        <v>104</v>
      </c>
      <c r="E5096" t="s">
        <v>105</v>
      </c>
      <c r="F5096" t="s">
        <v>4182</v>
      </c>
      <c r="G5096" t="s">
        <v>11</v>
      </c>
      <c r="H5096">
        <v>219</v>
      </c>
      <c r="I5096" s="4">
        <v>42.93</v>
      </c>
      <c r="J5096" s="4">
        <v>9401.67</v>
      </c>
      <c r="K5096" s="3">
        <v>22484</v>
      </c>
      <c r="L5096" t="s">
        <v>5</v>
      </c>
      <c r="M5096">
        <f t="shared" si="553"/>
        <v>0</v>
      </c>
      <c r="N5096">
        <f t="shared" si="554"/>
        <v>1</v>
      </c>
      <c r="O5096">
        <f t="shared" si="555"/>
        <v>1</v>
      </c>
      <c r="P5096">
        <f t="shared" si="556"/>
        <v>0</v>
      </c>
      <c r="Q5096">
        <f t="shared" si="557"/>
        <v>0</v>
      </c>
      <c r="R5096">
        <f t="shared" si="558"/>
        <v>1</v>
      </c>
      <c r="S5096">
        <f t="shared" si="559"/>
        <v>0</v>
      </c>
    </row>
    <row r="5097" spans="1:19" x14ac:dyDescent="0.2">
      <c r="A5097" t="s">
        <v>0</v>
      </c>
      <c r="B5097" s="1">
        <v>42381</v>
      </c>
      <c r="C5097" s="2">
        <v>42381.810682870368</v>
      </c>
      <c r="D5097" t="s">
        <v>38</v>
      </c>
      <c r="E5097" t="s">
        <v>39</v>
      </c>
      <c r="F5097" t="s">
        <v>1118</v>
      </c>
      <c r="G5097" t="s">
        <v>7</v>
      </c>
      <c r="H5097">
        <v>267</v>
      </c>
      <c r="I5097" s="4">
        <v>73.97</v>
      </c>
      <c r="J5097" s="4">
        <v>19750</v>
      </c>
      <c r="K5097" s="3">
        <v>19146</v>
      </c>
      <c r="L5097" t="s">
        <v>5</v>
      </c>
      <c r="M5097">
        <f t="shared" si="553"/>
        <v>0</v>
      </c>
      <c r="N5097">
        <f t="shared" si="554"/>
        <v>1</v>
      </c>
      <c r="O5097">
        <f t="shared" si="555"/>
        <v>1</v>
      </c>
      <c r="P5097">
        <f t="shared" si="556"/>
        <v>0</v>
      </c>
      <c r="Q5097">
        <f t="shared" si="557"/>
        <v>1</v>
      </c>
      <c r="R5097">
        <f t="shared" si="558"/>
        <v>0</v>
      </c>
      <c r="S5097">
        <f t="shared" si="559"/>
        <v>0</v>
      </c>
    </row>
    <row r="5098" spans="1:19" x14ac:dyDescent="0.2">
      <c r="A5098" t="s">
        <v>0</v>
      </c>
      <c r="B5098" s="1">
        <v>42381</v>
      </c>
      <c r="C5098" s="2">
        <v>42381.810671296298</v>
      </c>
      <c r="D5098" t="s">
        <v>3712</v>
      </c>
      <c r="E5098" t="s">
        <v>3713</v>
      </c>
      <c r="F5098" t="s">
        <v>4183</v>
      </c>
      <c r="G5098" t="s">
        <v>7</v>
      </c>
      <c r="H5098" s="3">
        <v>25000</v>
      </c>
      <c r="I5098" s="4">
        <v>3.19</v>
      </c>
      <c r="J5098" s="4">
        <v>79750</v>
      </c>
      <c r="K5098" s="3">
        <v>833597</v>
      </c>
      <c r="L5098" t="s">
        <v>5</v>
      </c>
      <c r="M5098">
        <f t="shared" si="553"/>
        <v>0</v>
      </c>
      <c r="N5098">
        <f t="shared" si="554"/>
        <v>1</v>
      </c>
      <c r="O5098">
        <f t="shared" si="555"/>
        <v>0</v>
      </c>
      <c r="P5098">
        <f t="shared" si="556"/>
        <v>1</v>
      </c>
      <c r="Q5098">
        <f t="shared" si="557"/>
        <v>1</v>
      </c>
      <c r="R5098">
        <f t="shared" si="558"/>
        <v>0</v>
      </c>
      <c r="S5098">
        <f t="shared" si="559"/>
        <v>0</v>
      </c>
    </row>
    <row r="5099" spans="1:19" x14ac:dyDescent="0.2">
      <c r="A5099" t="s">
        <v>12</v>
      </c>
      <c r="B5099" s="1">
        <v>42377</v>
      </c>
      <c r="C5099" s="2">
        <v>42381.810289351852</v>
      </c>
      <c r="D5099" t="s">
        <v>3704</v>
      </c>
      <c r="E5099" t="s">
        <v>3705</v>
      </c>
      <c r="F5099" t="s">
        <v>3707</v>
      </c>
      <c r="G5099" t="s">
        <v>4</v>
      </c>
      <c r="H5099" s="3">
        <v>156872</v>
      </c>
      <c r="I5099" s="4">
        <v>16.75</v>
      </c>
      <c r="J5099" s="4">
        <v>2627610</v>
      </c>
      <c r="K5099" s="3">
        <v>4532730</v>
      </c>
      <c r="L5099" t="s">
        <v>5</v>
      </c>
      <c r="M5099">
        <f t="shared" si="553"/>
        <v>1</v>
      </c>
      <c r="N5099">
        <f t="shared" si="554"/>
        <v>0</v>
      </c>
      <c r="O5099">
        <f t="shared" si="555"/>
        <v>0</v>
      </c>
      <c r="P5099">
        <f t="shared" si="556"/>
        <v>1</v>
      </c>
      <c r="Q5099">
        <f t="shared" si="557"/>
        <v>0</v>
      </c>
      <c r="R5099">
        <f t="shared" si="558"/>
        <v>0</v>
      </c>
      <c r="S5099">
        <f t="shared" si="559"/>
        <v>1</v>
      </c>
    </row>
    <row r="5100" spans="1:19" x14ac:dyDescent="0.2">
      <c r="A5100" t="s">
        <v>12</v>
      </c>
      <c r="B5100" s="1">
        <v>42377</v>
      </c>
      <c r="C5100" s="2">
        <v>42381.810289351852</v>
      </c>
      <c r="D5100" t="s">
        <v>3704</v>
      </c>
      <c r="E5100" t="s">
        <v>3705</v>
      </c>
      <c r="F5100" t="s">
        <v>4184</v>
      </c>
      <c r="G5100" t="s">
        <v>4</v>
      </c>
      <c r="H5100" s="3">
        <v>58653</v>
      </c>
      <c r="I5100" s="4">
        <v>17.47</v>
      </c>
      <c r="J5100" s="4">
        <v>1024670</v>
      </c>
      <c r="K5100" s="3">
        <v>4591380</v>
      </c>
      <c r="L5100" t="s">
        <v>5</v>
      </c>
      <c r="M5100">
        <f t="shared" si="553"/>
        <v>1</v>
      </c>
      <c r="N5100">
        <f t="shared" si="554"/>
        <v>0</v>
      </c>
      <c r="O5100">
        <f t="shared" si="555"/>
        <v>0</v>
      </c>
      <c r="P5100">
        <f t="shared" si="556"/>
        <v>1</v>
      </c>
      <c r="Q5100">
        <f t="shared" si="557"/>
        <v>0</v>
      </c>
      <c r="R5100">
        <f t="shared" si="558"/>
        <v>0</v>
      </c>
      <c r="S5100">
        <f t="shared" si="559"/>
        <v>1</v>
      </c>
    </row>
    <row r="5101" spans="1:19" x14ac:dyDescent="0.2">
      <c r="A5101" t="s">
        <v>12</v>
      </c>
      <c r="B5101" s="1">
        <v>42380</v>
      </c>
      <c r="C5101" s="2">
        <v>42381.810289351852</v>
      </c>
      <c r="D5101" t="s">
        <v>3704</v>
      </c>
      <c r="E5101" t="s">
        <v>3705</v>
      </c>
      <c r="F5101" t="s">
        <v>3707</v>
      </c>
      <c r="G5101" t="s">
        <v>4</v>
      </c>
      <c r="H5101" s="3">
        <v>137445</v>
      </c>
      <c r="I5101" s="4">
        <v>16.489999999999998</v>
      </c>
      <c r="J5101" s="4">
        <v>2266470</v>
      </c>
      <c r="K5101" s="3">
        <v>4728830</v>
      </c>
      <c r="L5101" t="s">
        <v>5</v>
      </c>
      <c r="M5101">
        <f t="shared" si="553"/>
        <v>1</v>
      </c>
      <c r="N5101">
        <f t="shared" si="554"/>
        <v>0</v>
      </c>
      <c r="O5101">
        <f t="shared" si="555"/>
        <v>0</v>
      </c>
      <c r="P5101">
        <f t="shared" si="556"/>
        <v>1</v>
      </c>
      <c r="Q5101">
        <f t="shared" si="557"/>
        <v>0</v>
      </c>
      <c r="R5101">
        <f t="shared" si="558"/>
        <v>0</v>
      </c>
      <c r="S5101">
        <f t="shared" si="559"/>
        <v>1</v>
      </c>
    </row>
    <row r="5102" spans="1:19" x14ac:dyDescent="0.2">
      <c r="A5102" t="s">
        <v>12</v>
      </c>
      <c r="B5102" s="1">
        <v>42380</v>
      </c>
      <c r="C5102" s="2">
        <v>42381.810289351852</v>
      </c>
      <c r="D5102" t="s">
        <v>3704</v>
      </c>
      <c r="E5102" t="s">
        <v>3705</v>
      </c>
      <c r="F5102" t="s">
        <v>4184</v>
      </c>
      <c r="G5102" t="s">
        <v>4</v>
      </c>
      <c r="H5102" s="3">
        <v>13800</v>
      </c>
      <c r="I5102" s="4">
        <v>17.3</v>
      </c>
      <c r="J5102" s="4">
        <v>238740</v>
      </c>
      <c r="K5102" s="3">
        <v>4742630</v>
      </c>
      <c r="L5102" t="s">
        <v>5</v>
      </c>
      <c r="M5102">
        <f t="shared" si="553"/>
        <v>1</v>
      </c>
      <c r="N5102">
        <f t="shared" si="554"/>
        <v>0</v>
      </c>
      <c r="O5102">
        <f t="shared" si="555"/>
        <v>0</v>
      </c>
      <c r="P5102">
        <f t="shared" si="556"/>
        <v>1</v>
      </c>
      <c r="Q5102">
        <f t="shared" si="557"/>
        <v>0</v>
      </c>
      <c r="R5102">
        <f t="shared" si="558"/>
        <v>0</v>
      </c>
      <c r="S5102">
        <f t="shared" si="559"/>
        <v>1</v>
      </c>
    </row>
    <row r="5103" spans="1:19" x14ac:dyDescent="0.2">
      <c r="A5103" t="s">
        <v>0</v>
      </c>
      <c r="B5103" s="1">
        <v>42377</v>
      </c>
      <c r="C5103" s="2">
        <v>42381.809629629628</v>
      </c>
      <c r="D5103" t="s">
        <v>800</v>
      </c>
      <c r="E5103" t="s">
        <v>801</v>
      </c>
      <c r="F5103" t="s">
        <v>803</v>
      </c>
      <c r="G5103" t="s">
        <v>11</v>
      </c>
      <c r="H5103">
        <v>400</v>
      </c>
      <c r="I5103" s="4">
        <v>65.001999999999995</v>
      </c>
      <c r="J5103" s="4">
        <v>26000.799999999999</v>
      </c>
      <c r="K5103" s="3">
        <v>110548</v>
      </c>
      <c r="L5103" t="s">
        <v>5</v>
      </c>
      <c r="M5103">
        <f t="shared" si="553"/>
        <v>0</v>
      </c>
      <c r="N5103">
        <f t="shared" si="554"/>
        <v>1</v>
      </c>
      <c r="O5103">
        <f t="shared" si="555"/>
        <v>1</v>
      </c>
      <c r="P5103">
        <f t="shared" si="556"/>
        <v>0</v>
      </c>
      <c r="Q5103">
        <f t="shared" si="557"/>
        <v>0</v>
      </c>
      <c r="R5103">
        <f t="shared" si="558"/>
        <v>1</v>
      </c>
      <c r="S5103">
        <f t="shared" si="559"/>
        <v>0</v>
      </c>
    </row>
    <row r="5104" spans="1:19" x14ac:dyDescent="0.2">
      <c r="A5104" t="s">
        <v>0</v>
      </c>
      <c r="B5104" s="1">
        <v>42381</v>
      </c>
      <c r="C5104" s="2">
        <v>42381.809629629628</v>
      </c>
      <c r="D5104" t="s">
        <v>800</v>
      </c>
      <c r="E5104" t="s">
        <v>801</v>
      </c>
      <c r="F5104" t="s">
        <v>803</v>
      </c>
      <c r="G5104" t="s">
        <v>11</v>
      </c>
      <c r="H5104" s="3">
        <v>1600</v>
      </c>
      <c r="I5104" s="4">
        <v>65</v>
      </c>
      <c r="J5104" s="4">
        <v>104000</v>
      </c>
      <c r="K5104" s="3">
        <v>108948</v>
      </c>
      <c r="L5104" t="s">
        <v>5</v>
      </c>
      <c r="M5104">
        <f t="shared" si="553"/>
        <v>0</v>
      </c>
      <c r="N5104">
        <f t="shared" si="554"/>
        <v>1</v>
      </c>
      <c r="O5104">
        <f t="shared" si="555"/>
        <v>1</v>
      </c>
      <c r="P5104">
        <f t="shared" si="556"/>
        <v>0</v>
      </c>
      <c r="Q5104">
        <f t="shared" si="557"/>
        <v>0</v>
      </c>
      <c r="R5104">
        <f t="shared" si="558"/>
        <v>1</v>
      </c>
      <c r="S5104">
        <f t="shared" si="559"/>
        <v>0</v>
      </c>
    </row>
    <row r="5105" spans="1:19" x14ac:dyDescent="0.2">
      <c r="A5105" t="s">
        <v>0</v>
      </c>
      <c r="B5105" s="1">
        <v>42377</v>
      </c>
      <c r="C5105" s="2">
        <v>42381.808935185189</v>
      </c>
      <c r="D5105" t="s">
        <v>1212</v>
      </c>
      <c r="E5105" t="s">
        <v>1213</v>
      </c>
      <c r="F5105" t="s">
        <v>4185</v>
      </c>
      <c r="G5105" t="s">
        <v>11</v>
      </c>
      <c r="H5105">
        <v>459</v>
      </c>
      <c r="I5105" s="4">
        <v>309.66000000000003</v>
      </c>
      <c r="J5105" s="4">
        <v>142134</v>
      </c>
      <c r="K5105" s="3">
        <v>45549</v>
      </c>
      <c r="L5105" t="s">
        <v>5</v>
      </c>
      <c r="M5105">
        <f t="shared" si="553"/>
        <v>0</v>
      </c>
      <c r="N5105">
        <f t="shared" si="554"/>
        <v>1</v>
      </c>
      <c r="O5105">
        <f t="shared" si="555"/>
        <v>1</v>
      </c>
      <c r="P5105">
        <f t="shared" si="556"/>
        <v>0</v>
      </c>
      <c r="Q5105">
        <f t="shared" si="557"/>
        <v>0</v>
      </c>
      <c r="R5105">
        <f t="shared" si="558"/>
        <v>1</v>
      </c>
      <c r="S5105">
        <f t="shared" si="559"/>
        <v>0</v>
      </c>
    </row>
    <row r="5106" spans="1:19" x14ac:dyDescent="0.2">
      <c r="A5106" t="s">
        <v>0</v>
      </c>
      <c r="B5106" s="1">
        <v>42377</v>
      </c>
      <c r="C5106" s="2">
        <v>42381.808935185189</v>
      </c>
      <c r="D5106" t="s">
        <v>1212</v>
      </c>
      <c r="E5106" t="s">
        <v>1213</v>
      </c>
      <c r="F5106" t="s">
        <v>4185</v>
      </c>
      <c r="G5106" t="s">
        <v>11</v>
      </c>
      <c r="H5106">
        <v>142</v>
      </c>
      <c r="I5106" s="4">
        <v>305.95499999999998</v>
      </c>
      <c r="J5106" s="4">
        <v>43445.599999999999</v>
      </c>
      <c r="K5106" s="3">
        <v>46207</v>
      </c>
      <c r="L5106" t="s">
        <v>5</v>
      </c>
      <c r="M5106">
        <f t="shared" si="553"/>
        <v>0</v>
      </c>
      <c r="N5106">
        <f t="shared" si="554"/>
        <v>1</v>
      </c>
      <c r="O5106">
        <f t="shared" si="555"/>
        <v>1</v>
      </c>
      <c r="P5106">
        <f t="shared" si="556"/>
        <v>0</v>
      </c>
      <c r="Q5106">
        <f t="shared" si="557"/>
        <v>0</v>
      </c>
      <c r="R5106">
        <f t="shared" si="558"/>
        <v>1</v>
      </c>
      <c r="S5106">
        <f t="shared" si="559"/>
        <v>0</v>
      </c>
    </row>
    <row r="5107" spans="1:19" x14ac:dyDescent="0.2">
      <c r="A5107" t="s">
        <v>0</v>
      </c>
      <c r="B5107" s="1">
        <v>42377</v>
      </c>
      <c r="C5107" s="2">
        <v>42381.808935185189</v>
      </c>
      <c r="D5107" t="s">
        <v>1212</v>
      </c>
      <c r="E5107" t="s">
        <v>1213</v>
      </c>
      <c r="F5107" t="s">
        <v>4185</v>
      </c>
      <c r="G5107" t="s">
        <v>11</v>
      </c>
      <c r="H5107">
        <v>200</v>
      </c>
      <c r="I5107" s="4">
        <v>311.42500000000001</v>
      </c>
      <c r="J5107" s="4">
        <v>62285</v>
      </c>
      <c r="K5107" s="3">
        <v>45349</v>
      </c>
      <c r="L5107" t="s">
        <v>5</v>
      </c>
      <c r="M5107">
        <f t="shared" si="553"/>
        <v>0</v>
      </c>
      <c r="N5107">
        <f t="shared" si="554"/>
        <v>1</v>
      </c>
      <c r="O5107">
        <f t="shared" si="555"/>
        <v>1</v>
      </c>
      <c r="P5107">
        <f t="shared" si="556"/>
        <v>0</v>
      </c>
      <c r="Q5107">
        <f t="shared" si="557"/>
        <v>0</v>
      </c>
      <c r="R5107">
        <f t="shared" si="558"/>
        <v>1</v>
      </c>
      <c r="S5107">
        <f t="shared" si="559"/>
        <v>0</v>
      </c>
    </row>
    <row r="5108" spans="1:19" x14ac:dyDescent="0.2">
      <c r="A5108" t="s">
        <v>0</v>
      </c>
      <c r="B5108" s="1">
        <v>42377</v>
      </c>
      <c r="C5108" s="2">
        <v>42381.808935185189</v>
      </c>
      <c r="D5108" t="s">
        <v>1212</v>
      </c>
      <c r="E5108" t="s">
        <v>1213</v>
      </c>
      <c r="F5108" t="s">
        <v>4185</v>
      </c>
      <c r="G5108" t="s">
        <v>11</v>
      </c>
      <c r="H5108">
        <v>199</v>
      </c>
      <c r="I5108" s="4">
        <v>307.678</v>
      </c>
      <c r="J5108" s="4">
        <v>61227.9</v>
      </c>
      <c r="K5108" s="3">
        <v>46008</v>
      </c>
      <c r="L5108" t="s">
        <v>5</v>
      </c>
      <c r="M5108">
        <f t="shared" si="553"/>
        <v>0</v>
      </c>
      <c r="N5108">
        <f t="shared" si="554"/>
        <v>1</v>
      </c>
      <c r="O5108">
        <f t="shared" si="555"/>
        <v>1</v>
      </c>
      <c r="P5108">
        <f t="shared" si="556"/>
        <v>0</v>
      </c>
      <c r="Q5108">
        <f t="shared" si="557"/>
        <v>0</v>
      </c>
      <c r="R5108">
        <f t="shared" si="558"/>
        <v>1</v>
      </c>
      <c r="S5108">
        <f t="shared" si="559"/>
        <v>0</v>
      </c>
    </row>
    <row r="5109" spans="1:19" x14ac:dyDescent="0.2">
      <c r="A5109" t="s">
        <v>0</v>
      </c>
      <c r="B5109" s="1">
        <v>42381</v>
      </c>
      <c r="C5109" s="2">
        <v>42381.806666666664</v>
      </c>
      <c r="D5109" t="s">
        <v>38</v>
      </c>
      <c r="E5109" t="s">
        <v>39</v>
      </c>
      <c r="F5109" t="s">
        <v>1138</v>
      </c>
      <c r="G5109" t="s">
        <v>11</v>
      </c>
      <c r="H5109" s="3">
        <v>2223</v>
      </c>
      <c r="I5109" s="4">
        <v>73.693899999999999</v>
      </c>
      <c r="J5109" s="4">
        <v>163822</v>
      </c>
      <c r="K5109" s="3">
        <v>31712</v>
      </c>
      <c r="L5109" t="s">
        <v>5</v>
      </c>
      <c r="M5109">
        <f t="shared" si="553"/>
        <v>0</v>
      </c>
      <c r="N5109">
        <f t="shared" si="554"/>
        <v>1</v>
      </c>
      <c r="O5109">
        <f t="shared" si="555"/>
        <v>1</v>
      </c>
      <c r="P5109">
        <f t="shared" si="556"/>
        <v>0</v>
      </c>
      <c r="Q5109">
        <f t="shared" si="557"/>
        <v>0</v>
      </c>
      <c r="R5109">
        <f t="shared" si="558"/>
        <v>1</v>
      </c>
      <c r="S5109">
        <f t="shared" si="559"/>
        <v>0</v>
      </c>
    </row>
    <row r="5110" spans="1:19" x14ac:dyDescent="0.2">
      <c r="A5110" t="s">
        <v>0</v>
      </c>
      <c r="B5110" s="1">
        <v>42381</v>
      </c>
      <c r="C5110" s="2">
        <v>42381.806666666664</v>
      </c>
      <c r="D5110" t="s">
        <v>38</v>
      </c>
      <c r="E5110" t="s">
        <v>39</v>
      </c>
      <c r="F5110" t="s">
        <v>1138</v>
      </c>
      <c r="G5110" t="s">
        <v>11</v>
      </c>
      <c r="H5110" s="3">
        <v>2677</v>
      </c>
      <c r="I5110" s="4">
        <v>74.473600000000005</v>
      </c>
      <c r="J5110" s="4">
        <v>199366</v>
      </c>
      <c r="K5110" s="3">
        <v>29035</v>
      </c>
      <c r="L5110" t="s">
        <v>5</v>
      </c>
      <c r="M5110">
        <f t="shared" si="553"/>
        <v>0</v>
      </c>
      <c r="N5110">
        <f t="shared" si="554"/>
        <v>1</v>
      </c>
      <c r="O5110">
        <f t="shared" si="555"/>
        <v>1</v>
      </c>
      <c r="P5110">
        <f t="shared" si="556"/>
        <v>0</v>
      </c>
      <c r="Q5110">
        <f t="shared" si="557"/>
        <v>0</v>
      </c>
      <c r="R5110">
        <f t="shared" si="558"/>
        <v>1</v>
      </c>
      <c r="S5110">
        <f t="shared" si="559"/>
        <v>0</v>
      </c>
    </row>
    <row r="5111" spans="1:19" x14ac:dyDescent="0.2">
      <c r="A5111" t="s">
        <v>12</v>
      </c>
      <c r="B5111" s="1">
        <v>42381</v>
      </c>
      <c r="C5111" s="2">
        <v>42381.806666666664</v>
      </c>
      <c r="D5111" t="s">
        <v>38</v>
      </c>
      <c r="E5111" t="s">
        <v>39</v>
      </c>
      <c r="F5111" t="s">
        <v>1138</v>
      </c>
      <c r="G5111" t="s">
        <v>11</v>
      </c>
      <c r="H5111" s="3">
        <v>5000</v>
      </c>
      <c r="I5111" s="4">
        <v>27.0625</v>
      </c>
      <c r="J5111" s="4">
        <v>135312</v>
      </c>
      <c r="K5111" s="3">
        <v>33935</v>
      </c>
      <c r="L5111" t="s">
        <v>5</v>
      </c>
      <c r="M5111">
        <f t="shared" si="553"/>
        <v>1</v>
      </c>
      <c r="N5111">
        <f t="shared" si="554"/>
        <v>0</v>
      </c>
      <c r="O5111">
        <f t="shared" si="555"/>
        <v>1</v>
      </c>
      <c r="P5111">
        <f t="shared" si="556"/>
        <v>0</v>
      </c>
      <c r="Q5111">
        <f t="shared" si="557"/>
        <v>0</v>
      </c>
      <c r="R5111">
        <f t="shared" si="558"/>
        <v>1</v>
      </c>
      <c r="S5111">
        <f t="shared" si="559"/>
        <v>0</v>
      </c>
    </row>
    <row r="5112" spans="1:19" x14ac:dyDescent="0.2">
      <c r="A5112" t="s">
        <v>0</v>
      </c>
      <c r="B5112" s="1">
        <v>42381</v>
      </c>
      <c r="C5112" s="2">
        <v>42381.806666666664</v>
      </c>
      <c r="D5112" t="s">
        <v>38</v>
      </c>
      <c r="E5112" t="s">
        <v>39</v>
      </c>
      <c r="F5112" t="s">
        <v>1138</v>
      </c>
      <c r="G5112" t="s">
        <v>11</v>
      </c>
      <c r="H5112">
        <v>100</v>
      </c>
      <c r="I5112" s="4">
        <v>75.13</v>
      </c>
      <c r="J5112" s="4">
        <v>7513</v>
      </c>
      <c r="K5112" s="3">
        <v>28935</v>
      </c>
      <c r="L5112" t="s">
        <v>5</v>
      </c>
      <c r="M5112">
        <f t="shared" si="553"/>
        <v>0</v>
      </c>
      <c r="N5112">
        <f t="shared" si="554"/>
        <v>1</v>
      </c>
      <c r="O5112">
        <f t="shared" si="555"/>
        <v>1</v>
      </c>
      <c r="P5112">
        <f t="shared" si="556"/>
        <v>0</v>
      </c>
      <c r="Q5112">
        <f t="shared" si="557"/>
        <v>0</v>
      </c>
      <c r="R5112">
        <f t="shared" si="558"/>
        <v>1</v>
      </c>
      <c r="S5112">
        <f t="shared" si="559"/>
        <v>0</v>
      </c>
    </row>
    <row r="5113" spans="1:19" x14ac:dyDescent="0.2">
      <c r="A5113" t="s">
        <v>12</v>
      </c>
      <c r="B5113" s="1">
        <v>42380</v>
      </c>
      <c r="C5113" s="2">
        <v>42381.80133101852</v>
      </c>
      <c r="D5113" t="s">
        <v>4186</v>
      </c>
      <c r="E5113" t="s">
        <v>230</v>
      </c>
      <c r="F5113" t="s">
        <v>4187</v>
      </c>
      <c r="G5113" t="s">
        <v>11</v>
      </c>
      <c r="H5113" s="3">
        <v>59000</v>
      </c>
      <c r="I5113" s="4">
        <v>8.3856000000000002</v>
      </c>
      <c r="J5113" s="4">
        <v>494750</v>
      </c>
      <c r="K5113" s="3">
        <v>760719</v>
      </c>
      <c r="L5113" t="s">
        <v>5</v>
      </c>
      <c r="M5113">
        <f t="shared" si="553"/>
        <v>1</v>
      </c>
      <c r="N5113">
        <f t="shared" si="554"/>
        <v>0</v>
      </c>
      <c r="O5113">
        <f t="shared" si="555"/>
        <v>0</v>
      </c>
      <c r="P5113">
        <f t="shared" si="556"/>
        <v>1</v>
      </c>
      <c r="Q5113">
        <f t="shared" si="557"/>
        <v>0</v>
      </c>
      <c r="R5113">
        <f t="shared" si="558"/>
        <v>1</v>
      </c>
      <c r="S5113">
        <f t="shared" si="559"/>
        <v>0</v>
      </c>
    </row>
    <row r="5114" spans="1:19" x14ac:dyDescent="0.2">
      <c r="A5114" t="s">
        <v>12</v>
      </c>
      <c r="B5114" s="1">
        <v>42381</v>
      </c>
      <c r="C5114" s="2">
        <v>42381.80133101852</v>
      </c>
      <c r="D5114" t="s">
        <v>4186</v>
      </c>
      <c r="E5114" t="s">
        <v>230</v>
      </c>
      <c r="F5114" t="s">
        <v>4187</v>
      </c>
      <c r="G5114" t="s">
        <v>11</v>
      </c>
      <c r="H5114" s="3">
        <v>59086</v>
      </c>
      <c r="I5114" s="4">
        <v>8.2196999999999996</v>
      </c>
      <c r="J5114" s="4">
        <v>485669</v>
      </c>
      <c r="K5114" s="3">
        <v>819805</v>
      </c>
      <c r="L5114" t="s">
        <v>5</v>
      </c>
      <c r="M5114">
        <f t="shared" si="553"/>
        <v>1</v>
      </c>
      <c r="N5114">
        <f t="shared" si="554"/>
        <v>0</v>
      </c>
      <c r="O5114">
        <f t="shared" si="555"/>
        <v>0</v>
      </c>
      <c r="P5114">
        <f t="shared" si="556"/>
        <v>1</v>
      </c>
      <c r="Q5114">
        <f t="shared" si="557"/>
        <v>0</v>
      </c>
      <c r="R5114">
        <f t="shared" si="558"/>
        <v>1</v>
      </c>
      <c r="S5114">
        <f t="shared" si="559"/>
        <v>0</v>
      </c>
    </row>
    <row r="5115" spans="1:19" x14ac:dyDescent="0.2">
      <c r="A5115" t="s">
        <v>12</v>
      </c>
      <c r="B5115" s="1">
        <v>42380</v>
      </c>
      <c r="C5115" s="2">
        <v>42381.800046296295</v>
      </c>
      <c r="D5115" t="s">
        <v>4186</v>
      </c>
      <c r="E5115" t="s">
        <v>230</v>
      </c>
      <c r="F5115" t="s">
        <v>4188</v>
      </c>
      <c r="G5115" t="s">
        <v>7</v>
      </c>
      <c r="H5115" s="3">
        <v>59000</v>
      </c>
      <c r="I5115" s="4">
        <v>8.3856000000000002</v>
      </c>
      <c r="J5115" s="4">
        <v>494750</v>
      </c>
      <c r="K5115" s="3">
        <v>760719</v>
      </c>
      <c r="L5115" t="s">
        <v>5</v>
      </c>
      <c r="M5115">
        <f t="shared" si="553"/>
        <v>1</v>
      </c>
      <c r="N5115">
        <f t="shared" si="554"/>
        <v>0</v>
      </c>
      <c r="O5115">
        <f t="shared" si="555"/>
        <v>0</v>
      </c>
      <c r="P5115">
        <f t="shared" si="556"/>
        <v>1</v>
      </c>
      <c r="Q5115">
        <f t="shared" si="557"/>
        <v>1</v>
      </c>
      <c r="R5115">
        <f t="shared" si="558"/>
        <v>0</v>
      </c>
      <c r="S5115">
        <f t="shared" si="559"/>
        <v>0</v>
      </c>
    </row>
    <row r="5116" spans="1:19" x14ac:dyDescent="0.2">
      <c r="A5116" t="s">
        <v>12</v>
      </c>
      <c r="B5116" s="1">
        <v>42381</v>
      </c>
      <c r="C5116" s="2">
        <v>42381.800046296295</v>
      </c>
      <c r="D5116" t="s">
        <v>4186</v>
      </c>
      <c r="E5116" t="s">
        <v>230</v>
      </c>
      <c r="F5116" t="s">
        <v>4188</v>
      </c>
      <c r="G5116" t="s">
        <v>7</v>
      </c>
      <c r="H5116" s="3">
        <v>59086</v>
      </c>
      <c r="I5116" s="4">
        <v>8.2196999999999996</v>
      </c>
      <c r="J5116" s="4">
        <v>485669</v>
      </c>
      <c r="K5116" s="3">
        <v>819805</v>
      </c>
      <c r="L5116" t="s">
        <v>5</v>
      </c>
      <c r="M5116">
        <f t="shared" si="553"/>
        <v>1</v>
      </c>
      <c r="N5116">
        <f t="shared" si="554"/>
        <v>0</v>
      </c>
      <c r="O5116">
        <f t="shared" si="555"/>
        <v>0</v>
      </c>
      <c r="P5116">
        <f t="shared" si="556"/>
        <v>1</v>
      </c>
      <c r="Q5116">
        <f t="shared" si="557"/>
        <v>1</v>
      </c>
      <c r="R5116">
        <f t="shared" si="558"/>
        <v>0</v>
      </c>
      <c r="S5116">
        <f t="shared" si="559"/>
        <v>0</v>
      </c>
    </row>
    <row r="5117" spans="1:19" x14ac:dyDescent="0.2">
      <c r="A5117" t="s">
        <v>12</v>
      </c>
      <c r="B5117" s="1">
        <v>42377</v>
      </c>
      <c r="C5117" s="2">
        <v>42381.799780092595</v>
      </c>
      <c r="D5117" t="s">
        <v>4158</v>
      </c>
      <c r="E5117" t="s">
        <v>4159</v>
      </c>
      <c r="F5117" t="s">
        <v>4189</v>
      </c>
      <c r="G5117" t="s">
        <v>4</v>
      </c>
      <c r="H5117" s="3">
        <v>46047</v>
      </c>
      <c r="I5117" s="4">
        <v>0.1108</v>
      </c>
      <c r="J5117" s="4">
        <v>5102.01</v>
      </c>
      <c r="K5117" s="3">
        <v>1289130</v>
      </c>
      <c r="L5117" t="s">
        <v>5</v>
      </c>
      <c r="M5117">
        <f t="shared" si="553"/>
        <v>1</v>
      </c>
      <c r="N5117">
        <f t="shared" si="554"/>
        <v>0</v>
      </c>
      <c r="O5117">
        <f t="shared" si="555"/>
        <v>0</v>
      </c>
      <c r="P5117">
        <f t="shared" si="556"/>
        <v>1</v>
      </c>
      <c r="Q5117">
        <f t="shared" si="557"/>
        <v>0</v>
      </c>
      <c r="R5117">
        <f t="shared" si="558"/>
        <v>0</v>
      </c>
      <c r="S5117">
        <f t="shared" si="559"/>
        <v>1</v>
      </c>
    </row>
    <row r="5118" spans="1:19" x14ac:dyDescent="0.2">
      <c r="A5118" t="s">
        <v>12</v>
      </c>
      <c r="B5118" s="1">
        <v>42377</v>
      </c>
      <c r="C5118" s="2">
        <v>42381.799780092595</v>
      </c>
      <c r="D5118" t="s">
        <v>4158</v>
      </c>
      <c r="E5118" t="s">
        <v>4159</v>
      </c>
      <c r="F5118" t="s">
        <v>4189</v>
      </c>
      <c r="G5118" t="s">
        <v>4</v>
      </c>
      <c r="H5118">
        <v>220</v>
      </c>
      <c r="I5118" s="4">
        <v>10000</v>
      </c>
      <c r="J5118" s="4">
        <v>2204080</v>
      </c>
      <c r="K5118">
        <v>220</v>
      </c>
      <c r="L5118" t="s">
        <v>5</v>
      </c>
      <c r="M5118">
        <f t="shared" si="553"/>
        <v>1</v>
      </c>
      <c r="N5118">
        <f t="shared" si="554"/>
        <v>0</v>
      </c>
      <c r="O5118">
        <f t="shared" si="555"/>
        <v>1</v>
      </c>
      <c r="P5118">
        <f t="shared" si="556"/>
        <v>0</v>
      </c>
      <c r="Q5118">
        <f t="shared" si="557"/>
        <v>0</v>
      </c>
      <c r="R5118">
        <f t="shared" si="558"/>
        <v>0</v>
      </c>
      <c r="S5118">
        <f t="shared" si="559"/>
        <v>1</v>
      </c>
    </row>
    <row r="5119" spans="1:19" x14ac:dyDescent="0.2">
      <c r="A5119" t="s">
        <v>12</v>
      </c>
      <c r="B5119" s="1">
        <v>42377</v>
      </c>
      <c r="C5119" s="2">
        <v>42381.799780092595</v>
      </c>
      <c r="D5119" t="s">
        <v>4158</v>
      </c>
      <c r="E5119" t="s">
        <v>4159</v>
      </c>
      <c r="F5119" t="s">
        <v>4189</v>
      </c>
      <c r="G5119" t="s">
        <v>4</v>
      </c>
      <c r="H5119">
        <v>15</v>
      </c>
      <c r="I5119" s="4">
        <v>100000</v>
      </c>
      <c r="J5119" s="4">
        <v>1500000</v>
      </c>
      <c r="K5119">
        <v>15</v>
      </c>
      <c r="L5119" t="s">
        <v>5</v>
      </c>
      <c r="M5119">
        <f t="shared" si="553"/>
        <v>1</v>
      </c>
      <c r="N5119">
        <f t="shared" si="554"/>
        <v>0</v>
      </c>
      <c r="O5119">
        <f t="shared" si="555"/>
        <v>1</v>
      </c>
      <c r="P5119">
        <f t="shared" si="556"/>
        <v>0</v>
      </c>
      <c r="Q5119">
        <f t="shared" si="557"/>
        <v>0</v>
      </c>
      <c r="R5119">
        <f t="shared" si="558"/>
        <v>0</v>
      </c>
      <c r="S5119">
        <f t="shared" si="559"/>
        <v>1</v>
      </c>
    </row>
    <row r="5120" spans="1:19" x14ac:dyDescent="0.2">
      <c r="A5120" t="s">
        <v>12</v>
      </c>
      <c r="B5120" s="1">
        <v>42377</v>
      </c>
      <c r="C5120" s="2">
        <v>42381.799780092595</v>
      </c>
      <c r="D5120" t="s">
        <v>4158</v>
      </c>
      <c r="E5120" t="s">
        <v>4159</v>
      </c>
      <c r="F5120" t="s">
        <v>4189</v>
      </c>
      <c r="G5120" t="s">
        <v>4</v>
      </c>
      <c r="H5120" s="3">
        <v>451264</v>
      </c>
      <c r="I5120" s="4">
        <v>0.1108</v>
      </c>
      <c r="J5120" s="4">
        <v>50000.1</v>
      </c>
      <c r="K5120" s="3">
        <v>1289130</v>
      </c>
      <c r="L5120" t="s">
        <v>5</v>
      </c>
      <c r="M5120">
        <f t="shared" si="553"/>
        <v>1</v>
      </c>
      <c r="N5120">
        <f t="shared" si="554"/>
        <v>0</v>
      </c>
      <c r="O5120">
        <f t="shared" si="555"/>
        <v>0</v>
      </c>
      <c r="P5120">
        <f t="shared" si="556"/>
        <v>1</v>
      </c>
      <c r="Q5120">
        <f t="shared" si="557"/>
        <v>0</v>
      </c>
      <c r="R5120">
        <f t="shared" si="558"/>
        <v>0</v>
      </c>
      <c r="S5120">
        <f t="shared" si="559"/>
        <v>1</v>
      </c>
    </row>
    <row r="5121" spans="1:19" x14ac:dyDescent="0.2">
      <c r="A5121" t="s">
        <v>0</v>
      </c>
      <c r="B5121" s="1">
        <v>42377</v>
      </c>
      <c r="C5121" s="2">
        <v>42381.799780092595</v>
      </c>
      <c r="D5121" t="s">
        <v>4158</v>
      </c>
      <c r="E5121" t="s">
        <v>4159</v>
      </c>
      <c r="F5121" t="s">
        <v>4189</v>
      </c>
      <c r="G5121" t="s">
        <v>4</v>
      </c>
      <c r="H5121">
        <v>20</v>
      </c>
      <c r="I5121" s="4">
        <v>10000</v>
      </c>
      <c r="J5121" s="4">
        <v>204084</v>
      </c>
      <c r="K5121">
        <v>0</v>
      </c>
      <c r="L5121" t="s">
        <v>5</v>
      </c>
      <c r="M5121">
        <f t="shared" si="553"/>
        <v>0</v>
      </c>
      <c r="N5121">
        <f t="shared" si="554"/>
        <v>1</v>
      </c>
      <c r="O5121">
        <f t="shared" si="555"/>
        <v>1</v>
      </c>
      <c r="P5121">
        <f t="shared" si="556"/>
        <v>0</v>
      </c>
      <c r="Q5121">
        <f t="shared" si="557"/>
        <v>0</v>
      </c>
      <c r="R5121">
        <f t="shared" si="558"/>
        <v>0</v>
      </c>
      <c r="S5121">
        <f t="shared" si="559"/>
        <v>1</v>
      </c>
    </row>
    <row r="5122" spans="1:19" x14ac:dyDescent="0.2">
      <c r="A5122" t="s">
        <v>0</v>
      </c>
      <c r="B5122" s="1">
        <v>42377</v>
      </c>
      <c r="C5122" s="2">
        <v>42381.799780092595</v>
      </c>
      <c r="D5122" t="s">
        <v>4158</v>
      </c>
      <c r="E5122" t="s">
        <v>4159</v>
      </c>
      <c r="F5122" t="s">
        <v>4189</v>
      </c>
      <c r="G5122" t="s">
        <v>4</v>
      </c>
      <c r="H5122">
        <v>156</v>
      </c>
      <c r="I5122" s="4">
        <v>10000</v>
      </c>
      <c r="J5122" s="4">
        <v>1557950</v>
      </c>
      <c r="K5122">
        <v>0</v>
      </c>
      <c r="L5122" t="s">
        <v>5</v>
      </c>
      <c r="M5122">
        <f t="shared" si="553"/>
        <v>0</v>
      </c>
      <c r="N5122">
        <f t="shared" si="554"/>
        <v>1</v>
      </c>
      <c r="O5122">
        <f t="shared" si="555"/>
        <v>1</v>
      </c>
      <c r="P5122">
        <f t="shared" si="556"/>
        <v>0</v>
      </c>
      <c r="Q5122">
        <f t="shared" si="557"/>
        <v>0</v>
      </c>
      <c r="R5122">
        <f t="shared" si="558"/>
        <v>0</v>
      </c>
      <c r="S5122">
        <f t="shared" si="559"/>
        <v>1</v>
      </c>
    </row>
    <row r="5123" spans="1:19" x14ac:dyDescent="0.2">
      <c r="A5123" t="s">
        <v>12</v>
      </c>
      <c r="B5123" s="1">
        <v>42377</v>
      </c>
      <c r="C5123" s="2">
        <v>42381.799780092595</v>
      </c>
      <c r="D5123" t="s">
        <v>4158</v>
      </c>
      <c r="E5123" t="s">
        <v>4159</v>
      </c>
      <c r="F5123" t="s">
        <v>4189</v>
      </c>
      <c r="G5123" t="s">
        <v>4</v>
      </c>
      <c r="H5123" s="3">
        <v>15000000</v>
      </c>
      <c r="I5123" s="4">
        <v>0.1</v>
      </c>
      <c r="J5123" s="4">
        <v>1500000</v>
      </c>
      <c r="K5123" s="3">
        <v>15000000</v>
      </c>
      <c r="L5123" t="s">
        <v>5</v>
      </c>
      <c r="M5123">
        <f t="shared" ref="M5123:M5186" si="560">IF($A5123="Buy",1,0)</f>
        <v>1</v>
      </c>
      <c r="N5123">
        <f t="shared" ref="N5123:N5186" si="561">IF($A5123="Sell",1,0)</f>
        <v>0</v>
      </c>
      <c r="O5123">
        <f t="shared" ref="O5123:O5186" si="562">IF($H5123&lt;=10000,1,0)</f>
        <v>0</v>
      </c>
      <c r="P5123">
        <f t="shared" ref="P5123:P5186" si="563">IF($H5123&gt;10000,1,0)</f>
        <v>1</v>
      </c>
      <c r="Q5123">
        <f t="shared" ref="Q5123:Q5186" si="564">IF(ISNUMBER(SEARCH("director",$G5123)),1,0)</f>
        <v>0</v>
      </c>
      <c r="R5123">
        <f t="shared" ref="R5123:R5186" si="565">IF(ISNUMBER(SEARCH("officer",$G5123)),1,0)</f>
        <v>0</v>
      </c>
      <c r="S5123">
        <f t="shared" ref="S5123:S5186" si="566">IF(ISNUMBER(SEARCH("owner",G5123)),1,0)</f>
        <v>1</v>
      </c>
    </row>
    <row r="5124" spans="1:19" x14ac:dyDescent="0.2">
      <c r="A5124" t="s">
        <v>0</v>
      </c>
      <c r="B5124" s="1">
        <v>42377</v>
      </c>
      <c r="C5124" s="2">
        <v>42381.799780092595</v>
      </c>
      <c r="D5124" t="s">
        <v>4158</v>
      </c>
      <c r="E5124" t="s">
        <v>4159</v>
      </c>
      <c r="F5124" t="s">
        <v>4189</v>
      </c>
      <c r="G5124" t="s">
        <v>4</v>
      </c>
      <c r="H5124">
        <v>200</v>
      </c>
      <c r="I5124" s="4">
        <v>10000</v>
      </c>
      <c r="J5124" s="4">
        <v>2000000</v>
      </c>
      <c r="K5124">
        <v>0</v>
      </c>
      <c r="L5124" t="s">
        <v>5</v>
      </c>
      <c r="M5124">
        <f t="shared" si="560"/>
        <v>0</v>
      </c>
      <c r="N5124">
        <f t="shared" si="561"/>
        <v>1</v>
      </c>
      <c r="O5124">
        <f t="shared" si="562"/>
        <v>1</v>
      </c>
      <c r="P5124">
        <f t="shared" si="563"/>
        <v>0</v>
      </c>
      <c r="Q5124">
        <f t="shared" si="564"/>
        <v>0</v>
      </c>
      <c r="R5124">
        <f t="shared" si="565"/>
        <v>0</v>
      </c>
      <c r="S5124">
        <f t="shared" si="566"/>
        <v>1</v>
      </c>
    </row>
    <row r="5125" spans="1:19" x14ac:dyDescent="0.2">
      <c r="A5125" t="s">
        <v>12</v>
      </c>
      <c r="B5125" s="1">
        <v>42377</v>
      </c>
      <c r="C5125" s="2">
        <v>42381.799780092595</v>
      </c>
      <c r="D5125" t="s">
        <v>4158</v>
      </c>
      <c r="E5125" t="s">
        <v>4159</v>
      </c>
      <c r="F5125" t="s">
        <v>4189</v>
      </c>
      <c r="G5125" t="s">
        <v>4</v>
      </c>
      <c r="H5125">
        <v>156</v>
      </c>
      <c r="I5125" s="4">
        <v>10000</v>
      </c>
      <c r="J5125" s="4">
        <v>1557950</v>
      </c>
      <c r="K5125">
        <v>156</v>
      </c>
      <c r="L5125" t="s">
        <v>5</v>
      </c>
      <c r="M5125">
        <f t="shared" si="560"/>
        <v>1</v>
      </c>
      <c r="N5125">
        <f t="shared" si="561"/>
        <v>0</v>
      </c>
      <c r="O5125">
        <f t="shared" si="562"/>
        <v>1</v>
      </c>
      <c r="P5125">
        <f t="shared" si="563"/>
        <v>0</v>
      </c>
      <c r="Q5125">
        <f t="shared" si="564"/>
        <v>0</v>
      </c>
      <c r="R5125">
        <f t="shared" si="565"/>
        <v>0</v>
      </c>
      <c r="S5125">
        <f t="shared" si="566"/>
        <v>1</v>
      </c>
    </row>
    <row r="5126" spans="1:19" x14ac:dyDescent="0.2">
      <c r="A5126" t="s">
        <v>12</v>
      </c>
      <c r="B5126" s="1">
        <v>42380</v>
      </c>
      <c r="C5126" s="2">
        <v>42381.798981481479</v>
      </c>
      <c r="D5126" t="s">
        <v>4190</v>
      </c>
      <c r="E5126" t="s">
        <v>4191</v>
      </c>
      <c r="F5126" t="s">
        <v>4192</v>
      </c>
      <c r="G5126" t="s">
        <v>11</v>
      </c>
      <c r="H5126" s="3">
        <v>18180</v>
      </c>
      <c r="I5126" s="4">
        <v>7.12</v>
      </c>
      <c r="J5126" s="4">
        <v>129442</v>
      </c>
      <c r="K5126" s="3">
        <v>170737</v>
      </c>
      <c r="L5126" t="s">
        <v>5</v>
      </c>
      <c r="M5126">
        <f t="shared" si="560"/>
        <v>1</v>
      </c>
      <c r="N5126">
        <f t="shared" si="561"/>
        <v>0</v>
      </c>
      <c r="O5126">
        <f t="shared" si="562"/>
        <v>0</v>
      </c>
      <c r="P5126">
        <f t="shared" si="563"/>
        <v>1</v>
      </c>
      <c r="Q5126">
        <f t="shared" si="564"/>
        <v>0</v>
      </c>
      <c r="R5126">
        <f t="shared" si="565"/>
        <v>1</v>
      </c>
      <c r="S5126">
        <f t="shared" si="566"/>
        <v>0</v>
      </c>
    </row>
    <row r="5127" spans="1:19" x14ac:dyDescent="0.2">
      <c r="A5127" t="s">
        <v>0</v>
      </c>
      <c r="B5127" s="1">
        <v>42369</v>
      </c>
      <c r="C5127" s="2">
        <v>42381.791851851849</v>
      </c>
      <c r="D5127" t="s">
        <v>4193</v>
      </c>
      <c r="E5127" t="s">
        <v>4194</v>
      </c>
      <c r="F5127" t="s">
        <v>4195</v>
      </c>
      <c r="G5127" t="s">
        <v>7</v>
      </c>
      <c r="H5127" s="3">
        <v>12776</v>
      </c>
      <c r="I5127" s="4">
        <v>17</v>
      </c>
      <c r="J5127" s="4">
        <v>217192</v>
      </c>
      <c r="K5127" s="3">
        <v>1345560</v>
      </c>
      <c r="L5127" t="s">
        <v>5</v>
      </c>
      <c r="M5127">
        <f t="shared" si="560"/>
        <v>0</v>
      </c>
      <c r="N5127">
        <f t="shared" si="561"/>
        <v>1</v>
      </c>
      <c r="O5127">
        <f t="shared" si="562"/>
        <v>0</v>
      </c>
      <c r="P5127">
        <f t="shared" si="563"/>
        <v>1</v>
      </c>
      <c r="Q5127">
        <f t="shared" si="564"/>
        <v>1</v>
      </c>
      <c r="R5127">
        <f t="shared" si="565"/>
        <v>0</v>
      </c>
      <c r="S5127">
        <f t="shared" si="566"/>
        <v>0</v>
      </c>
    </row>
    <row r="5128" spans="1:19" x14ac:dyDescent="0.2">
      <c r="A5128" t="s">
        <v>0</v>
      </c>
      <c r="B5128" s="1">
        <v>42374</v>
      </c>
      <c r="C5128" s="2">
        <v>42381.791851851849</v>
      </c>
      <c r="D5128" t="s">
        <v>4193</v>
      </c>
      <c r="E5128" t="s">
        <v>4194</v>
      </c>
      <c r="F5128" t="s">
        <v>4195</v>
      </c>
      <c r="G5128" t="s">
        <v>7</v>
      </c>
      <c r="H5128" s="3">
        <v>31224</v>
      </c>
      <c r="I5128" s="4">
        <v>17.010000000000002</v>
      </c>
      <c r="J5128" s="4">
        <v>531120</v>
      </c>
      <c r="K5128" s="3">
        <v>1314340</v>
      </c>
      <c r="L5128" t="s">
        <v>5</v>
      </c>
      <c r="M5128">
        <f t="shared" si="560"/>
        <v>0</v>
      </c>
      <c r="N5128">
        <f t="shared" si="561"/>
        <v>1</v>
      </c>
      <c r="O5128">
        <f t="shared" si="562"/>
        <v>0</v>
      </c>
      <c r="P5128">
        <f t="shared" si="563"/>
        <v>1</v>
      </c>
      <c r="Q5128">
        <f t="shared" si="564"/>
        <v>1</v>
      </c>
      <c r="R5128">
        <f t="shared" si="565"/>
        <v>0</v>
      </c>
      <c r="S5128">
        <f t="shared" si="566"/>
        <v>0</v>
      </c>
    </row>
    <row r="5129" spans="1:19" x14ac:dyDescent="0.2">
      <c r="A5129" t="s">
        <v>12</v>
      </c>
      <c r="B5129" s="1">
        <v>42381</v>
      </c>
      <c r="C5129" s="2">
        <v>42381.789097222223</v>
      </c>
      <c r="D5129" t="s">
        <v>4196</v>
      </c>
      <c r="E5129" t="s">
        <v>4197</v>
      </c>
      <c r="F5129" t="s">
        <v>4198</v>
      </c>
      <c r="G5129" t="s">
        <v>7</v>
      </c>
      <c r="H5129">
        <v>300</v>
      </c>
      <c r="I5129" s="4">
        <v>11.35</v>
      </c>
      <c r="J5129" s="4">
        <v>3405</v>
      </c>
      <c r="K5129" s="3">
        <v>36678</v>
      </c>
      <c r="L5129" t="s">
        <v>5</v>
      </c>
      <c r="M5129">
        <f t="shared" si="560"/>
        <v>1</v>
      </c>
      <c r="N5129">
        <f t="shared" si="561"/>
        <v>0</v>
      </c>
      <c r="O5129">
        <f t="shared" si="562"/>
        <v>1</v>
      </c>
      <c r="P5129">
        <f t="shared" si="563"/>
        <v>0</v>
      </c>
      <c r="Q5129">
        <f t="shared" si="564"/>
        <v>1</v>
      </c>
      <c r="R5129">
        <f t="shared" si="565"/>
        <v>0</v>
      </c>
      <c r="S5129">
        <f t="shared" si="566"/>
        <v>0</v>
      </c>
    </row>
    <row r="5130" spans="1:19" x14ac:dyDescent="0.2">
      <c r="A5130" t="s">
        <v>12</v>
      </c>
      <c r="B5130" s="1">
        <v>42381</v>
      </c>
      <c r="C5130" s="2">
        <v>42381.789097222223</v>
      </c>
      <c r="D5130" t="s">
        <v>4196</v>
      </c>
      <c r="E5130" t="s">
        <v>4197</v>
      </c>
      <c r="F5130" t="s">
        <v>4198</v>
      </c>
      <c r="G5130" t="s">
        <v>7</v>
      </c>
      <c r="H5130" s="3">
        <v>1000</v>
      </c>
      <c r="I5130" s="4">
        <v>11.35</v>
      </c>
      <c r="J5130" s="4">
        <v>11350</v>
      </c>
      <c r="K5130" s="3">
        <v>37678</v>
      </c>
      <c r="L5130" t="s">
        <v>5</v>
      </c>
      <c r="M5130">
        <f t="shared" si="560"/>
        <v>1</v>
      </c>
      <c r="N5130">
        <f t="shared" si="561"/>
        <v>0</v>
      </c>
      <c r="O5130">
        <f t="shared" si="562"/>
        <v>1</v>
      </c>
      <c r="P5130">
        <f t="shared" si="563"/>
        <v>0</v>
      </c>
      <c r="Q5130">
        <f t="shared" si="564"/>
        <v>1</v>
      </c>
      <c r="R5130">
        <f t="shared" si="565"/>
        <v>0</v>
      </c>
      <c r="S5130">
        <f t="shared" si="566"/>
        <v>0</v>
      </c>
    </row>
    <row r="5131" spans="1:19" x14ac:dyDescent="0.2">
      <c r="A5131" t="s">
        <v>0</v>
      </c>
      <c r="B5131" s="1">
        <v>42381</v>
      </c>
      <c r="C5131" s="2">
        <v>42381.789097222223</v>
      </c>
      <c r="D5131" t="s">
        <v>4196</v>
      </c>
      <c r="E5131" t="s">
        <v>4197</v>
      </c>
      <c r="F5131" t="s">
        <v>4198</v>
      </c>
      <c r="G5131" t="s">
        <v>7</v>
      </c>
      <c r="H5131" s="3">
        <v>1000</v>
      </c>
      <c r="I5131" s="4">
        <v>11.35</v>
      </c>
      <c r="J5131" s="4">
        <v>11350</v>
      </c>
      <c r="K5131">
        <v>650</v>
      </c>
      <c r="L5131" t="s">
        <v>5</v>
      </c>
      <c r="M5131">
        <f t="shared" si="560"/>
        <v>0</v>
      </c>
      <c r="N5131">
        <f t="shared" si="561"/>
        <v>1</v>
      </c>
      <c r="O5131">
        <f t="shared" si="562"/>
        <v>1</v>
      </c>
      <c r="P5131">
        <f t="shared" si="563"/>
        <v>0</v>
      </c>
      <c r="Q5131">
        <f t="shared" si="564"/>
        <v>1</v>
      </c>
      <c r="R5131">
        <f t="shared" si="565"/>
        <v>0</v>
      </c>
      <c r="S5131">
        <f t="shared" si="566"/>
        <v>0</v>
      </c>
    </row>
    <row r="5132" spans="1:19" x14ac:dyDescent="0.2">
      <c r="A5132" t="s">
        <v>0</v>
      </c>
      <c r="B5132" s="1">
        <v>42377</v>
      </c>
      <c r="C5132" s="2">
        <v>42381.788738425923</v>
      </c>
      <c r="D5132" t="s">
        <v>4199</v>
      </c>
      <c r="E5132" t="s">
        <v>4200</v>
      </c>
      <c r="F5132" t="s">
        <v>4201</v>
      </c>
      <c r="G5132" t="s">
        <v>11</v>
      </c>
      <c r="H5132" s="3">
        <v>2492</v>
      </c>
      <c r="I5132" s="4">
        <v>30.42</v>
      </c>
      <c r="J5132" s="4">
        <v>75806.600000000006</v>
      </c>
      <c r="K5132" s="3">
        <v>32457</v>
      </c>
      <c r="L5132" t="s">
        <v>5</v>
      </c>
      <c r="M5132">
        <f t="shared" si="560"/>
        <v>0</v>
      </c>
      <c r="N5132">
        <f t="shared" si="561"/>
        <v>1</v>
      </c>
      <c r="O5132">
        <f t="shared" si="562"/>
        <v>1</v>
      </c>
      <c r="P5132">
        <f t="shared" si="563"/>
        <v>0</v>
      </c>
      <c r="Q5132">
        <f t="shared" si="564"/>
        <v>0</v>
      </c>
      <c r="R5132">
        <f t="shared" si="565"/>
        <v>1</v>
      </c>
      <c r="S5132">
        <f t="shared" si="566"/>
        <v>0</v>
      </c>
    </row>
    <row r="5133" spans="1:19" x14ac:dyDescent="0.2">
      <c r="A5133" t="s">
        <v>12</v>
      </c>
      <c r="B5133" s="1">
        <v>42377</v>
      </c>
      <c r="C5133" s="2">
        <v>42381.788090277776</v>
      </c>
      <c r="D5133" t="s">
        <v>4025</v>
      </c>
      <c r="E5133" t="s">
        <v>4026</v>
      </c>
      <c r="F5133" t="s">
        <v>4202</v>
      </c>
      <c r="G5133" t="s">
        <v>7</v>
      </c>
      <c r="H5133" s="3">
        <v>5924</v>
      </c>
      <c r="I5133" s="4">
        <v>8.44</v>
      </c>
      <c r="J5133" s="4">
        <v>49998.6</v>
      </c>
      <c r="K5133" s="3">
        <v>37741</v>
      </c>
      <c r="L5133" t="s">
        <v>5</v>
      </c>
      <c r="M5133">
        <f t="shared" si="560"/>
        <v>1</v>
      </c>
      <c r="N5133">
        <f t="shared" si="561"/>
        <v>0</v>
      </c>
      <c r="O5133">
        <f t="shared" si="562"/>
        <v>1</v>
      </c>
      <c r="P5133">
        <f t="shared" si="563"/>
        <v>0</v>
      </c>
      <c r="Q5133">
        <f t="shared" si="564"/>
        <v>1</v>
      </c>
      <c r="R5133">
        <f t="shared" si="565"/>
        <v>0</v>
      </c>
      <c r="S5133">
        <f t="shared" si="566"/>
        <v>0</v>
      </c>
    </row>
    <row r="5134" spans="1:19" x14ac:dyDescent="0.2">
      <c r="A5134" t="s">
        <v>0</v>
      </c>
      <c r="B5134" s="1">
        <v>42379</v>
      </c>
      <c r="C5134" s="2">
        <v>42381.777824074074</v>
      </c>
      <c r="D5134" t="s">
        <v>4203</v>
      </c>
      <c r="E5134" t="s">
        <v>4204</v>
      </c>
      <c r="F5134" t="s">
        <v>4205</v>
      </c>
      <c r="G5134" t="s">
        <v>11</v>
      </c>
      <c r="H5134" s="3">
        <v>1226</v>
      </c>
      <c r="I5134" s="4">
        <v>79.81</v>
      </c>
      <c r="J5134" s="4">
        <v>97847.1</v>
      </c>
      <c r="K5134" s="3">
        <v>45881</v>
      </c>
      <c r="L5134" t="s">
        <v>5</v>
      </c>
      <c r="M5134">
        <f t="shared" si="560"/>
        <v>0</v>
      </c>
      <c r="N5134">
        <f t="shared" si="561"/>
        <v>1</v>
      </c>
      <c r="O5134">
        <f t="shared" si="562"/>
        <v>1</v>
      </c>
      <c r="P5134">
        <f t="shared" si="563"/>
        <v>0</v>
      </c>
      <c r="Q5134">
        <f t="shared" si="564"/>
        <v>0</v>
      </c>
      <c r="R5134">
        <f t="shared" si="565"/>
        <v>1</v>
      </c>
      <c r="S5134">
        <f t="shared" si="566"/>
        <v>0</v>
      </c>
    </row>
    <row r="5135" spans="1:19" x14ac:dyDescent="0.2">
      <c r="A5135" t="s">
        <v>0</v>
      </c>
      <c r="B5135" s="1">
        <v>42379</v>
      </c>
      <c r="C5135" s="2">
        <v>42381.776539351849</v>
      </c>
      <c r="D5135" t="s">
        <v>4206</v>
      </c>
      <c r="E5135" t="s">
        <v>4207</v>
      </c>
      <c r="F5135" t="s">
        <v>4208</v>
      </c>
      <c r="G5135" t="s">
        <v>11</v>
      </c>
      <c r="H5135" s="3">
        <v>8153</v>
      </c>
      <c r="I5135" s="4">
        <v>4.4400000000000004</v>
      </c>
      <c r="J5135" s="4">
        <v>36199.300000000003</v>
      </c>
      <c r="K5135" s="3">
        <v>98597</v>
      </c>
      <c r="L5135" t="s">
        <v>5</v>
      </c>
      <c r="M5135">
        <f t="shared" si="560"/>
        <v>0</v>
      </c>
      <c r="N5135">
        <f t="shared" si="561"/>
        <v>1</v>
      </c>
      <c r="O5135">
        <f t="shared" si="562"/>
        <v>1</v>
      </c>
      <c r="P5135">
        <f t="shared" si="563"/>
        <v>0</v>
      </c>
      <c r="Q5135">
        <f t="shared" si="564"/>
        <v>0</v>
      </c>
      <c r="R5135">
        <f t="shared" si="565"/>
        <v>1</v>
      </c>
      <c r="S5135">
        <f t="shared" si="566"/>
        <v>0</v>
      </c>
    </row>
    <row r="5136" spans="1:19" x14ac:dyDescent="0.2">
      <c r="A5136" t="s">
        <v>0</v>
      </c>
      <c r="B5136" s="1">
        <v>42379</v>
      </c>
      <c r="C5136" s="2">
        <v>42381.77621527778</v>
      </c>
      <c r="D5136" t="s">
        <v>4206</v>
      </c>
      <c r="E5136" t="s">
        <v>4207</v>
      </c>
      <c r="F5136" t="s">
        <v>4209</v>
      </c>
      <c r="G5136" t="s">
        <v>11</v>
      </c>
      <c r="H5136" s="3">
        <v>7505</v>
      </c>
      <c r="I5136" s="4">
        <v>4.4400000000000004</v>
      </c>
      <c r="J5136" s="4">
        <v>33322.199999999997</v>
      </c>
      <c r="K5136" s="3">
        <v>222822</v>
      </c>
      <c r="L5136" t="s">
        <v>5</v>
      </c>
      <c r="M5136">
        <f t="shared" si="560"/>
        <v>0</v>
      </c>
      <c r="N5136">
        <f t="shared" si="561"/>
        <v>1</v>
      </c>
      <c r="O5136">
        <f t="shared" si="562"/>
        <v>1</v>
      </c>
      <c r="P5136">
        <f t="shared" si="563"/>
        <v>0</v>
      </c>
      <c r="Q5136">
        <f t="shared" si="564"/>
        <v>0</v>
      </c>
      <c r="R5136">
        <f t="shared" si="565"/>
        <v>1</v>
      </c>
      <c r="S5136">
        <f t="shared" si="566"/>
        <v>0</v>
      </c>
    </row>
    <row r="5137" spans="1:19" x14ac:dyDescent="0.2">
      <c r="A5137" t="s">
        <v>0</v>
      </c>
      <c r="B5137" s="1">
        <v>42379</v>
      </c>
      <c r="C5137" s="2">
        <v>42381.775821759256</v>
      </c>
      <c r="D5137" t="s">
        <v>4206</v>
      </c>
      <c r="E5137" t="s">
        <v>4207</v>
      </c>
      <c r="F5137" t="s">
        <v>4210</v>
      </c>
      <c r="G5137" t="s">
        <v>11</v>
      </c>
      <c r="H5137" s="3">
        <v>28700</v>
      </c>
      <c r="I5137" s="4">
        <v>4.4400000000000004</v>
      </c>
      <c r="J5137" s="4">
        <v>127428</v>
      </c>
      <c r="K5137" s="3">
        <v>684367</v>
      </c>
      <c r="L5137" t="s">
        <v>5</v>
      </c>
      <c r="M5137">
        <f t="shared" si="560"/>
        <v>0</v>
      </c>
      <c r="N5137">
        <f t="shared" si="561"/>
        <v>1</v>
      </c>
      <c r="O5137">
        <f t="shared" si="562"/>
        <v>0</v>
      </c>
      <c r="P5137">
        <f t="shared" si="563"/>
        <v>1</v>
      </c>
      <c r="Q5137">
        <f t="shared" si="564"/>
        <v>0</v>
      </c>
      <c r="R5137">
        <f t="shared" si="565"/>
        <v>1</v>
      </c>
      <c r="S5137">
        <f t="shared" si="566"/>
        <v>0</v>
      </c>
    </row>
    <row r="5138" spans="1:19" x14ac:dyDescent="0.2">
      <c r="A5138" t="s">
        <v>0</v>
      </c>
      <c r="B5138" s="1">
        <v>42379</v>
      </c>
      <c r="C5138" s="2">
        <v>42381.775509259256</v>
      </c>
      <c r="D5138" t="s">
        <v>4206</v>
      </c>
      <c r="E5138" t="s">
        <v>4207</v>
      </c>
      <c r="F5138" t="s">
        <v>4211</v>
      </c>
      <c r="G5138" t="s">
        <v>11</v>
      </c>
      <c r="H5138" s="3">
        <v>3651</v>
      </c>
      <c r="I5138" s="4">
        <v>4.4400000000000004</v>
      </c>
      <c r="J5138" s="4">
        <v>16210.4</v>
      </c>
      <c r="K5138" s="3">
        <v>476372</v>
      </c>
      <c r="L5138" t="s">
        <v>5</v>
      </c>
      <c r="M5138">
        <f t="shared" si="560"/>
        <v>0</v>
      </c>
      <c r="N5138">
        <f t="shared" si="561"/>
        <v>1</v>
      </c>
      <c r="O5138">
        <f t="shared" si="562"/>
        <v>1</v>
      </c>
      <c r="P5138">
        <f t="shared" si="563"/>
        <v>0</v>
      </c>
      <c r="Q5138">
        <f t="shared" si="564"/>
        <v>0</v>
      </c>
      <c r="R5138">
        <f t="shared" si="565"/>
        <v>1</v>
      </c>
      <c r="S5138">
        <f t="shared" si="566"/>
        <v>0</v>
      </c>
    </row>
    <row r="5139" spans="1:19" x14ac:dyDescent="0.2">
      <c r="A5139" t="s">
        <v>0</v>
      </c>
      <c r="B5139" s="1">
        <v>42379</v>
      </c>
      <c r="C5139" s="2">
        <v>42381.775138888886</v>
      </c>
      <c r="D5139" t="s">
        <v>4206</v>
      </c>
      <c r="E5139" t="s">
        <v>4207</v>
      </c>
      <c r="F5139" t="s">
        <v>4212</v>
      </c>
      <c r="G5139" t="s">
        <v>11</v>
      </c>
      <c r="H5139" s="3">
        <v>7505</v>
      </c>
      <c r="I5139" s="4">
        <v>4.4400000000000004</v>
      </c>
      <c r="J5139" s="4">
        <v>33322.199999999997</v>
      </c>
      <c r="K5139" s="3">
        <v>219882</v>
      </c>
      <c r="L5139" t="s">
        <v>5</v>
      </c>
      <c r="M5139">
        <f t="shared" si="560"/>
        <v>0</v>
      </c>
      <c r="N5139">
        <f t="shared" si="561"/>
        <v>1</v>
      </c>
      <c r="O5139">
        <f t="shared" si="562"/>
        <v>1</v>
      </c>
      <c r="P5139">
        <f t="shared" si="563"/>
        <v>0</v>
      </c>
      <c r="Q5139">
        <f t="shared" si="564"/>
        <v>0</v>
      </c>
      <c r="R5139">
        <f t="shared" si="565"/>
        <v>1</v>
      </c>
      <c r="S5139">
        <f t="shared" si="566"/>
        <v>0</v>
      </c>
    </row>
    <row r="5140" spans="1:19" x14ac:dyDescent="0.2">
      <c r="A5140" t="s">
        <v>0</v>
      </c>
      <c r="B5140" s="1">
        <v>42379</v>
      </c>
      <c r="C5140" s="2">
        <v>42381.774768518517</v>
      </c>
      <c r="D5140" t="s">
        <v>4206</v>
      </c>
      <c r="E5140" t="s">
        <v>4207</v>
      </c>
      <c r="F5140" t="s">
        <v>4213</v>
      </c>
      <c r="G5140" t="s">
        <v>11</v>
      </c>
      <c r="H5140" s="3">
        <v>7006</v>
      </c>
      <c r="I5140" s="4">
        <v>4.4400000000000004</v>
      </c>
      <c r="J5140" s="4">
        <v>31106.6</v>
      </c>
      <c r="K5140" s="3">
        <v>419016</v>
      </c>
      <c r="L5140" t="s">
        <v>5</v>
      </c>
      <c r="M5140">
        <f t="shared" si="560"/>
        <v>0</v>
      </c>
      <c r="N5140">
        <f t="shared" si="561"/>
        <v>1</v>
      </c>
      <c r="O5140">
        <f t="shared" si="562"/>
        <v>1</v>
      </c>
      <c r="P5140">
        <f t="shared" si="563"/>
        <v>0</v>
      </c>
      <c r="Q5140">
        <f t="shared" si="564"/>
        <v>0</v>
      </c>
      <c r="R5140">
        <f t="shared" si="565"/>
        <v>1</v>
      </c>
      <c r="S5140">
        <f t="shared" si="566"/>
        <v>0</v>
      </c>
    </row>
    <row r="5141" spans="1:19" x14ac:dyDescent="0.2">
      <c r="A5141" t="s">
        <v>0</v>
      </c>
      <c r="B5141" s="1">
        <v>42379</v>
      </c>
      <c r="C5141" s="2">
        <v>42381.773842592593</v>
      </c>
      <c r="D5141" t="s">
        <v>4203</v>
      </c>
      <c r="E5141" t="s">
        <v>4204</v>
      </c>
      <c r="F5141" t="s">
        <v>4214</v>
      </c>
      <c r="G5141" t="s">
        <v>11</v>
      </c>
      <c r="H5141" s="3">
        <v>5344</v>
      </c>
      <c r="I5141" s="4">
        <v>79.81</v>
      </c>
      <c r="J5141" s="4">
        <v>426505</v>
      </c>
      <c r="K5141" s="3">
        <v>123413</v>
      </c>
      <c r="L5141" t="s">
        <v>5</v>
      </c>
      <c r="M5141">
        <f t="shared" si="560"/>
        <v>0</v>
      </c>
      <c r="N5141">
        <f t="shared" si="561"/>
        <v>1</v>
      </c>
      <c r="O5141">
        <f t="shared" si="562"/>
        <v>1</v>
      </c>
      <c r="P5141">
        <f t="shared" si="563"/>
        <v>0</v>
      </c>
      <c r="Q5141">
        <f t="shared" si="564"/>
        <v>0</v>
      </c>
      <c r="R5141">
        <f t="shared" si="565"/>
        <v>1</v>
      </c>
      <c r="S5141">
        <f t="shared" si="566"/>
        <v>0</v>
      </c>
    </row>
    <row r="5142" spans="1:19" x14ac:dyDescent="0.2">
      <c r="A5142" t="s">
        <v>12</v>
      </c>
      <c r="B5142" s="1">
        <v>42375</v>
      </c>
      <c r="C5142" s="2">
        <v>42381.772476851853</v>
      </c>
      <c r="D5142" t="s">
        <v>4215</v>
      </c>
      <c r="E5142" t="s">
        <v>4216</v>
      </c>
      <c r="F5142" t="s">
        <v>4217</v>
      </c>
      <c r="G5142" t="s">
        <v>7</v>
      </c>
      <c r="H5142" s="3">
        <v>25000</v>
      </c>
      <c r="I5142" s="4">
        <v>0.3</v>
      </c>
      <c r="J5142" s="4">
        <v>7500</v>
      </c>
      <c r="K5142" s="3">
        <v>113591</v>
      </c>
      <c r="L5142" t="s">
        <v>5</v>
      </c>
      <c r="M5142">
        <f t="shared" si="560"/>
        <v>1</v>
      </c>
      <c r="N5142">
        <f t="shared" si="561"/>
        <v>0</v>
      </c>
      <c r="O5142">
        <f t="shared" si="562"/>
        <v>0</v>
      </c>
      <c r="P5142">
        <f t="shared" si="563"/>
        <v>1</v>
      </c>
      <c r="Q5142">
        <f t="shared" si="564"/>
        <v>1</v>
      </c>
      <c r="R5142">
        <f t="shared" si="565"/>
        <v>0</v>
      </c>
      <c r="S5142">
        <f t="shared" si="566"/>
        <v>0</v>
      </c>
    </row>
    <row r="5143" spans="1:19" x14ac:dyDescent="0.2">
      <c r="A5143" t="s">
        <v>0</v>
      </c>
      <c r="B5143" s="1">
        <v>42380</v>
      </c>
      <c r="C5143" s="2">
        <v>42381.771655092591</v>
      </c>
      <c r="D5143" t="s">
        <v>2558</v>
      </c>
      <c r="E5143" t="s">
        <v>2559</v>
      </c>
      <c r="F5143" t="s">
        <v>4218</v>
      </c>
      <c r="G5143" t="s">
        <v>7</v>
      </c>
      <c r="H5143" s="3">
        <v>3875</v>
      </c>
      <c r="I5143" s="4">
        <v>41.2866</v>
      </c>
      <c r="J5143" s="4">
        <v>159986</v>
      </c>
      <c r="K5143" s="3">
        <v>22810</v>
      </c>
      <c r="L5143" t="s">
        <v>5</v>
      </c>
      <c r="M5143">
        <f t="shared" si="560"/>
        <v>0</v>
      </c>
      <c r="N5143">
        <f t="shared" si="561"/>
        <v>1</v>
      </c>
      <c r="O5143">
        <f t="shared" si="562"/>
        <v>1</v>
      </c>
      <c r="P5143">
        <f t="shared" si="563"/>
        <v>0</v>
      </c>
      <c r="Q5143">
        <f t="shared" si="564"/>
        <v>1</v>
      </c>
      <c r="R5143">
        <f t="shared" si="565"/>
        <v>0</v>
      </c>
      <c r="S5143">
        <f t="shared" si="566"/>
        <v>0</v>
      </c>
    </row>
    <row r="5144" spans="1:19" x14ac:dyDescent="0.2">
      <c r="A5144" t="s">
        <v>12</v>
      </c>
      <c r="B5144" s="1">
        <v>42380</v>
      </c>
      <c r="C5144" s="2">
        <v>42381.771655092591</v>
      </c>
      <c r="D5144" t="s">
        <v>2558</v>
      </c>
      <c r="E5144" t="s">
        <v>2559</v>
      </c>
      <c r="F5144" t="s">
        <v>4218</v>
      </c>
      <c r="G5144" t="s">
        <v>7</v>
      </c>
      <c r="H5144">
        <v>625</v>
      </c>
      <c r="I5144" s="4">
        <v>16.57</v>
      </c>
      <c r="J5144" s="4">
        <v>10356.200000000001</v>
      </c>
      <c r="K5144" s="3">
        <v>26685</v>
      </c>
      <c r="L5144" t="s">
        <v>5</v>
      </c>
      <c r="M5144">
        <f t="shared" si="560"/>
        <v>1</v>
      </c>
      <c r="N5144">
        <f t="shared" si="561"/>
        <v>0</v>
      </c>
      <c r="O5144">
        <f t="shared" si="562"/>
        <v>1</v>
      </c>
      <c r="P5144">
        <f t="shared" si="563"/>
        <v>0</v>
      </c>
      <c r="Q5144">
        <f t="shared" si="564"/>
        <v>1</v>
      </c>
      <c r="R5144">
        <f t="shared" si="565"/>
        <v>0</v>
      </c>
      <c r="S5144">
        <f t="shared" si="566"/>
        <v>0</v>
      </c>
    </row>
    <row r="5145" spans="1:19" x14ac:dyDescent="0.2">
      <c r="A5145" t="s">
        <v>12</v>
      </c>
      <c r="B5145" s="1">
        <v>42381</v>
      </c>
      <c r="C5145" s="2">
        <v>42381.770925925928</v>
      </c>
      <c r="D5145" t="s">
        <v>4219</v>
      </c>
      <c r="E5145" t="s">
        <v>4220</v>
      </c>
      <c r="F5145" t="s">
        <v>4221</v>
      </c>
      <c r="H5145" s="3">
        <v>1000</v>
      </c>
      <c r="I5145" s="4">
        <v>10</v>
      </c>
      <c r="J5145" s="4">
        <v>10000</v>
      </c>
      <c r="K5145" s="3">
        <v>1000</v>
      </c>
      <c r="L5145" t="s">
        <v>5</v>
      </c>
      <c r="M5145">
        <f t="shared" si="560"/>
        <v>1</v>
      </c>
      <c r="N5145">
        <f t="shared" si="561"/>
        <v>0</v>
      </c>
      <c r="O5145">
        <f t="shared" si="562"/>
        <v>1</v>
      </c>
      <c r="P5145">
        <f t="shared" si="563"/>
        <v>0</v>
      </c>
      <c r="Q5145">
        <f t="shared" si="564"/>
        <v>0</v>
      </c>
      <c r="R5145">
        <f t="shared" si="565"/>
        <v>0</v>
      </c>
      <c r="S5145">
        <f t="shared" si="566"/>
        <v>0</v>
      </c>
    </row>
    <row r="5146" spans="1:19" x14ac:dyDescent="0.2">
      <c r="A5146" t="s">
        <v>12</v>
      </c>
      <c r="B5146" s="1">
        <v>42377</v>
      </c>
      <c r="C5146" s="2">
        <v>42381.769560185188</v>
      </c>
      <c r="D5146" t="s">
        <v>4222</v>
      </c>
      <c r="E5146" t="s">
        <v>4223</v>
      </c>
      <c r="F5146" t="s">
        <v>4224</v>
      </c>
      <c r="G5146" t="s">
        <v>4</v>
      </c>
      <c r="H5146">
        <v>100</v>
      </c>
      <c r="I5146" s="4">
        <v>23.91</v>
      </c>
      <c r="J5146" s="4">
        <v>2391</v>
      </c>
      <c r="K5146" s="3">
        <v>997992</v>
      </c>
      <c r="L5146" t="s">
        <v>5</v>
      </c>
      <c r="M5146">
        <f t="shared" si="560"/>
        <v>1</v>
      </c>
      <c r="N5146">
        <f t="shared" si="561"/>
        <v>0</v>
      </c>
      <c r="O5146">
        <f t="shared" si="562"/>
        <v>1</v>
      </c>
      <c r="P5146">
        <f t="shared" si="563"/>
        <v>0</v>
      </c>
      <c r="Q5146">
        <f t="shared" si="564"/>
        <v>0</v>
      </c>
      <c r="R5146">
        <f t="shared" si="565"/>
        <v>0</v>
      </c>
      <c r="S5146">
        <f t="shared" si="566"/>
        <v>1</v>
      </c>
    </row>
    <row r="5147" spans="1:19" x14ac:dyDescent="0.2">
      <c r="A5147" t="s">
        <v>0</v>
      </c>
      <c r="B5147" s="1">
        <v>42379</v>
      </c>
      <c r="C5147" s="2">
        <v>42381.763969907406</v>
      </c>
      <c r="D5147" t="s">
        <v>3962</v>
      </c>
      <c r="E5147" t="s">
        <v>3963</v>
      </c>
      <c r="F5147" t="s">
        <v>4225</v>
      </c>
      <c r="G5147" t="s">
        <v>11</v>
      </c>
      <c r="H5147" s="3">
        <v>1820</v>
      </c>
      <c r="I5147" s="4">
        <v>20.65</v>
      </c>
      <c r="J5147" s="4">
        <v>37583</v>
      </c>
      <c r="K5147" s="3">
        <v>79741</v>
      </c>
      <c r="L5147" t="s">
        <v>5</v>
      </c>
      <c r="M5147">
        <f t="shared" si="560"/>
        <v>0</v>
      </c>
      <c r="N5147">
        <f t="shared" si="561"/>
        <v>1</v>
      </c>
      <c r="O5147">
        <f t="shared" si="562"/>
        <v>1</v>
      </c>
      <c r="P5147">
        <f t="shared" si="563"/>
        <v>0</v>
      </c>
      <c r="Q5147">
        <f t="shared" si="564"/>
        <v>0</v>
      </c>
      <c r="R5147">
        <f t="shared" si="565"/>
        <v>1</v>
      </c>
      <c r="S5147">
        <f t="shared" si="566"/>
        <v>0</v>
      </c>
    </row>
    <row r="5148" spans="1:19" x14ac:dyDescent="0.2">
      <c r="A5148" t="s">
        <v>12</v>
      </c>
      <c r="B5148" s="1">
        <v>42375</v>
      </c>
      <c r="C5148" s="2">
        <v>42381.761817129627</v>
      </c>
      <c r="D5148" t="s">
        <v>4215</v>
      </c>
      <c r="E5148" t="s">
        <v>4216</v>
      </c>
      <c r="F5148" t="s">
        <v>4226</v>
      </c>
      <c r="G5148" t="s">
        <v>7</v>
      </c>
      <c r="H5148" s="3">
        <v>8333</v>
      </c>
      <c r="I5148" s="4">
        <v>0.3</v>
      </c>
      <c r="J5148" s="4">
        <v>2500</v>
      </c>
      <c r="K5148" s="3">
        <v>59600</v>
      </c>
      <c r="L5148" t="s">
        <v>5</v>
      </c>
      <c r="M5148">
        <f t="shared" si="560"/>
        <v>1</v>
      </c>
      <c r="N5148">
        <f t="shared" si="561"/>
        <v>0</v>
      </c>
      <c r="O5148">
        <f t="shared" si="562"/>
        <v>1</v>
      </c>
      <c r="P5148">
        <f t="shared" si="563"/>
        <v>0</v>
      </c>
      <c r="Q5148">
        <f t="shared" si="564"/>
        <v>1</v>
      </c>
      <c r="R5148">
        <f t="shared" si="565"/>
        <v>0</v>
      </c>
      <c r="S5148">
        <f t="shared" si="566"/>
        <v>0</v>
      </c>
    </row>
    <row r="5149" spans="1:19" x14ac:dyDescent="0.2">
      <c r="A5149" t="s">
        <v>0</v>
      </c>
      <c r="B5149" s="1">
        <v>42380</v>
      </c>
      <c r="C5149" s="2">
        <v>42381.761516203704</v>
      </c>
      <c r="D5149" t="s">
        <v>4227</v>
      </c>
      <c r="E5149" t="s">
        <v>4228</v>
      </c>
      <c r="F5149" t="s">
        <v>4229</v>
      </c>
      <c r="G5149" t="s">
        <v>11</v>
      </c>
      <c r="H5149">
        <v>354</v>
      </c>
      <c r="I5149" s="4">
        <v>8.5</v>
      </c>
      <c r="J5149" s="4">
        <v>3009</v>
      </c>
      <c r="K5149" s="3">
        <v>175711</v>
      </c>
      <c r="L5149" t="s">
        <v>5</v>
      </c>
      <c r="M5149">
        <f t="shared" si="560"/>
        <v>0</v>
      </c>
      <c r="N5149">
        <f t="shared" si="561"/>
        <v>1</v>
      </c>
      <c r="O5149">
        <f t="shared" si="562"/>
        <v>1</v>
      </c>
      <c r="P5149">
        <f t="shared" si="563"/>
        <v>0</v>
      </c>
      <c r="Q5149">
        <f t="shared" si="564"/>
        <v>0</v>
      </c>
      <c r="R5149">
        <f t="shared" si="565"/>
        <v>1</v>
      </c>
      <c r="S5149">
        <f t="shared" si="566"/>
        <v>0</v>
      </c>
    </row>
    <row r="5150" spans="1:19" x14ac:dyDescent="0.2">
      <c r="A5150" t="s">
        <v>0</v>
      </c>
      <c r="B5150" s="1">
        <v>42377</v>
      </c>
      <c r="C5150" s="2">
        <v>42381.760462962964</v>
      </c>
      <c r="D5150" t="s">
        <v>4230</v>
      </c>
      <c r="E5150" t="s">
        <v>4231</v>
      </c>
      <c r="F5150" t="s">
        <v>4232</v>
      </c>
      <c r="G5150" t="s">
        <v>46</v>
      </c>
      <c r="H5150" s="3">
        <v>86185</v>
      </c>
      <c r="I5150" s="4">
        <v>26.97</v>
      </c>
      <c r="J5150" s="4">
        <v>2324410</v>
      </c>
      <c r="K5150" s="3">
        <v>3469640</v>
      </c>
      <c r="L5150" t="s">
        <v>5</v>
      </c>
      <c r="M5150">
        <f t="shared" si="560"/>
        <v>0</v>
      </c>
      <c r="N5150">
        <f t="shared" si="561"/>
        <v>1</v>
      </c>
      <c r="O5150">
        <f t="shared" si="562"/>
        <v>0</v>
      </c>
      <c r="P5150">
        <f t="shared" si="563"/>
        <v>1</v>
      </c>
      <c r="Q5150">
        <f t="shared" si="564"/>
        <v>1</v>
      </c>
      <c r="R5150">
        <f t="shared" si="565"/>
        <v>1</v>
      </c>
      <c r="S5150">
        <f t="shared" si="566"/>
        <v>1</v>
      </c>
    </row>
    <row r="5151" spans="1:19" x14ac:dyDescent="0.2">
      <c r="A5151" t="s">
        <v>12</v>
      </c>
      <c r="B5151" s="1">
        <v>42377</v>
      </c>
      <c r="C5151" s="2">
        <v>42381.760462962964</v>
      </c>
      <c r="D5151" t="s">
        <v>4230</v>
      </c>
      <c r="E5151" t="s">
        <v>4231</v>
      </c>
      <c r="F5151" t="s">
        <v>4232</v>
      </c>
      <c r="G5151" t="s">
        <v>46</v>
      </c>
      <c r="H5151" s="3">
        <v>101799</v>
      </c>
      <c r="I5151" s="4">
        <v>19.22</v>
      </c>
      <c r="J5151" s="4">
        <v>1956580</v>
      </c>
      <c r="K5151" s="3">
        <v>3555830</v>
      </c>
      <c r="L5151" t="s">
        <v>5</v>
      </c>
      <c r="M5151">
        <f t="shared" si="560"/>
        <v>1</v>
      </c>
      <c r="N5151">
        <f t="shared" si="561"/>
        <v>0</v>
      </c>
      <c r="O5151">
        <f t="shared" si="562"/>
        <v>0</v>
      </c>
      <c r="P5151">
        <f t="shared" si="563"/>
        <v>1</v>
      </c>
      <c r="Q5151">
        <f t="shared" si="564"/>
        <v>1</v>
      </c>
      <c r="R5151">
        <f t="shared" si="565"/>
        <v>1</v>
      </c>
      <c r="S5151">
        <f t="shared" si="566"/>
        <v>1</v>
      </c>
    </row>
    <row r="5152" spans="1:19" x14ac:dyDescent="0.2">
      <c r="A5152" t="s">
        <v>12</v>
      </c>
      <c r="B5152" s="1">
        <v>42380</v>
      </c>
      <c r="C5152" s="2">
        <v>42381.760462962964</v>
      </c>
      <c r="D5152" t="s">
        <v>4230</v>
      </c>
      <c r="E5152" t="s">
        <v>4231</v>
      </c>
      <c r="F5152" t="s">
        <v>4232</v>
      </c>
      <c r="G5152" t="s">
        <v>46</v>
      </c>
      <c r="H5152" s="3">
        <v>185988</v>
      </c>
      <c r="I5152" s="4">
        <v>19.22</v>
      </c>
      <c r="J5152" s="4">
        <v>3574690</v>
      </c>
      <c r="K5152" s="3">
        <v>3655630</v>
      </c>
      <c r="L5152" t="s">
        <v>5</v>
      </c>
      <c r="M5152">
        <f t="shared" si="560"/>
        <v>1</v>
      </c>
      <c r="N5152">
        <f t="shared" si="561"/>
        <v>0</v>
      </c>
      <c r="O5152">
        <f t="shared" si="562"/>
        <v>0</v>
      </c>
      <c r="P5152">
        <f t="shared" si="563"/>
        <v>1</v>
      </c>
      <c r="Q5152">
        <f t="shared" si="564"/>
        <v>1</v>
      </c>
      <c r="R5152">
        <f t="shared" si="565"/>
        <v>1</v>
      </c>
      <c r="S5152">
        <f t="shared" si="566"/>
        <v>1</v>
      </c>
    </row>
    <row r="5153" spans="1:19" x14ac:dyDescent="0.2">
      <c r="A5153" t="s">
        <v>0</v>
      </c>
      <c r="B5153" s="1">
        <v>42380</v>
      </c>
      <c r="C5153" s="2">
        <v>42381.760462962964</v>
      </c>
      <c r="D5153" t="s">
        <v>4230</v>
      </c>
      <c r="E5153" t="s">
        <v>4231</v>
      </c>
      <c r="F5153" t="s">
        <v>4232</v>
      </c>
      <c r="G5153" t="s">
        <v>46</v>
      </c>
      <c r="H5153" s="3">
        <v>157960</v>
      </c>
      <c r="I5153" s="4">
        <v>26.79</v>
      </c>
      <c r="J5153" s="4">
        <v>4231750</v>
      </c>
      <c r="K5153" s="3">
        <v>3497670</v>
      </c>
      <c r="L5153" t="s">
        <v>5</v>
      </c>
      <c r="M5153">
        <f t="shared" si="560"/>
        <v>0</v>
      </c>
      <c r="N5153">
        <f t="shared" si="561"/>
        <v>1</v>
      </c>
      <c r="O5153">
        <f t="shared" si="562"/>
        <v>0</v>
      </c>
      <c r="P5153">
        <f t="shared" si="563"/>
        <v>1</v>
      </c>
      <c r="Q5153">
        <f t="shared" si="564"/>
        <v>1</v>
      </c>
      <c r="R5153">
        <f t="shared" si="565"/>
        <v>1</v>
      </c>
      <c r="S5153">
        <f t="shared" si="566"/>
        <v>1</v>
      </c>
    </row>
    <row r="5154" spans="1:19" x14ac:dyDescent="0.2">
      <c r="A5154" t="s">
        <v>12</v>
      </c>
      <c r="B5154" s="1">
        <v>42381</v>
      </c>
      <c r="C5154" s="2">
        <v>42381.760462962964</v>
      </c>
      <c r="D5154" t="s">
        <v>4230</v>
      </c>
      <c r="E5154" t="s">
        <v>4231</v>
      </c>
      <c r="F5154" t="s">
        <v>4232</v>
      </c>
      <c r="G5154" t="s">
        <v>46</v>
      </c>
      <c r="H5154" s="3">
        <v>195407</v>
      </c>
      <c r="I5154" s="4">
        <v>19.22</v>
      </c>
      <c r="J5154" s="4">
        <v>3755720</v>
      </c>
      <c r="K5154" s="3">
        <v>3693080</v>
      </c>
      <c r="L5154" t="s">
        <v>5</v>
      </c>
      <c r="M5154">
        <f t="shared" si="560"/>
        <v>1</v>
      </c>
      <c r="N5154">
        <f t="shared" si="561"/>
        <v>0</v>
      </c>
      <c r="O5154">
        <f t="shared" si="562"/>
        <v>0</v>
      </c>
      <c r="P5154">
        <f t="shared" si="563"/>
        <v>1</v>
      </c>
      <c r="Q5154">
        <f t="shared" si="564"/>
        <v>1</v>
      </c>
      <c r="R5154">
        <f t="shared" si="565"/>
        <v>1</v>
      </c>
      <c r="S5154">
        <f t="shared" si="566"/>
        <v>1</v>
      </c>
    </row>
    <row r="5155" spans="1:19" x14ac:dyDescent="0.2">
      <c r="A5155" t="s">
        <v>0</v>
      </c>
      <c r="B5155" s="1">
        <v>42381</v>
      </c>
      <c r="C5155" s="2">
        <v>42381.760462962964</v>
      </c>
      <c r="D5155" t="s">
        <v>4230</v>
      </c>
      <c r="E5155" t="s">
        <v>4231</v>
      </c>
      <c r="F5155" t="s">
        <v>4232</v>
      </c>
      <c r="G5155" t="s">
        <v>46</v>
      </c>
      <c r="H5155" s="3">
        <v>167990</v>
      </c>
      <c r="I5155" s="4">
        <v>26.1</v>
      </c>
      <c r="J5155" s="4">
        <v>4384540</v>
      </c>
      <c r="K5155" s="3">
        <v>3525090</v>
      </c>
      <c r="L5155" t="s">
        <v>5</v>
      </c>
      <c r="M5155">
        <f t="shared" si="560"/>
        <v>0</v>
      </c>
      <c r="N5155">
        <f t="shared" si="561"/>
        <v>1</v>
      </c>
      <c r="O5155">
        <f t="shared" si="562"/>
        <v>0</v>
      </c>
      <c r="P5155">
        <f t="shared" si="563"/>
        <v>1</v>
      </c>
      <c r="Q5155">
        <f t="shared" si="564"/>
        <v>1</v>
      </c>
      <c r="R5155">
        <f t="shared" si="565"/>
        <v>1</v>
      </c>
      <c r="S5155">
        <f t="shared" si="566"/>
        <v>1</v>
      </c>
    </row>
    <row r="5156" spans="1:19" x14ac:dyDescent="0.2">
      <c r="A5156" t="s">
        <v>0</v>
      </c>
      <c r="B5156" s="1">
        <v>42375</v>
      </c>
      <c r="C5156" s="2">
        <v>42381.758969907409</v>
      </c>
      <c r="D5156" t="s">
        <v>2441</v>
      </c>
      <c r="E5156" t="s">
        <v>2442</v>
      </c>
      <c r="F5156" t="s">
        <v>2443</v>
      </c>
      <c r="G5156" t="s">
        <v>46</v>
      </c>
      <c r="H5156" s="3">
        <v>1198</v>
      </c>
      <c r="I5156" s="4">
        <v>10.8331</v>
      </c>
      <c r="J5156" s="4">
        <v>12978.1</v>
      </c>
      <c r="K5156" s="3">
        <v>829118</v>
      </c>
      <c r="L5156" t="s">
        <v>5</v>
      </c>
      <c r="M5156">
        <f t="shared" si="560"/>
        <v>0</v>
      </c>
      <c r="N5156">
        <f t="shared" si="561"/>
        <v>1</v>
      </c>
      <c r="O5156">
        <f t="shared" si="562"/>
        <v>1</v>
      </c>
      <c r="P5156">
        <f t="shared" si="563"/>
        <v>0</v>
      </c>
      <c r="Q5156">
        <f t="shared" si="564"/>
        <v>1</v>
      </c>
      <c r="R5156">
        <f t="shared" si="565"/>
        <v>1</v>
      </c>
      <c r="S5156">
        <f t="shared" si="566"/>
        <v>1</v>
      </c>
    </row>
    <row r="5157" spans="1:19" x14ac:dyDescent="0.2">
      <c r="A5157" t="s">
        <v>0</v>
      </c>
      <c r="B5157" s="1">
        <v>42376</v>
      </c>
      <c r="C5157" s="2">
        <v>42381.758969907409</v>
      </c>
      <c r="D5157" t="s">
        <v>2441</v>
      </c>
      <c r="E5157" t="s">
        <v>2442</v>
      </c>
      <c r="F5157" t="s">
        <v>2443</v>
      </c>
      <c r="G5157" t="s">
        <v>46</v>
      </c>
      <c r="H5157" s="3">
        <v>2000</v>
      </c>
      <c r="I5157" s="4">
        <v>11.1875</v>
      </c>
      <c r="J5157" s="4">
        <v>22375</v>
      </c>
      <c r="K5157" s="3">
        <v>827118</v>
      </c>
      <c r="L5157" t="s">
        <v>5</v>
      </c>
      <c r="M5157">
        <f t="shared" si="560"/>
        <v>0</v>
      </c>
      <c r="N5157">
        <f t="shared" si="561"/>
        <v>1</v>
      </c>
      <c r="O5157">
        <f t="shared" si="562"/>
        <v>1</v>
      </c>
      <c r="P5157">
        <f t="shared" si="563"/>
        <v>0</v>
      </c>
      <c r="Q5157">
        <f t="shared" si="564"/>
        <v>1</v>
      </c>
      <c r="R5157">
        <f t="shared" si="565"/>
        <v>1</v>
      </c>
      <c r="S5157">
        <f t="shared" si="566"/>
        <v>1</v>
      </c>
    </row>
    <row r="5158" spans="1:19" x14ac:dyDescent="0.2">
      <c r="A5158" t="s">
        <v>0</v>
      </c>
      <c r="B5158" s="1">
        <v>42377</v>
      </c>
      <c r="C5158" s="2">
        <v>42381.758969907409</v>
      </c>
      <c r="D5158" t="s">
        <v>2441</v>
      </c>
      <c r="E5158" t="s">
        <v>2442</v>
      </c>
      <c r="F5158" t="s">
        <v>2443</v>
      </c>
      <c r="G5158" t="s">
        <v>46</v>
      </c>
      <c r="H5158" s="3">
        <v>1000</v>
      </c>
      <c r="I5158" s="4">
        <v>11.4595</v>
      </c>
      <c r="J5158" s="4">
        <v>11459.5</v>
      </c>
      <c r="K5158" s="3">
        <v>826118</v>
      </c>
      <c r="L5158" t="s">
        <v>5</v>
      </c>
      <c r="M5158">
        <f t="shared" si="560"/>
        <v>0</v>
      </c>
      <c r="N5158">
        <f t="shared" si="561"/>
        <v>1</v>
      </c>
      <c r="O5158">
        <f t="shared" si="562"/>
        <v>1</v>
      </c>
      <c r="P5158">
        <f t="shared" si="563"/>
        <v>0</v>
      </c>
      <c r="Q5158">
        <f t="shared" si="564"/>
        <v>1</v>
      </c>
      <c r="R5158">
        <f t="shared" si="565"/>
        <v>1</v>
      </c>
      <c r="S5158">
        <f t="shared" si="566"/>
        <v>1</v>
      </c>
    </row>
    <row r="5159" spans="1:19" x14ac:dyDescent="0.2">
      <c r="A5159" t="s">
        <v>12</v>
      </c>
      <c r="B5159" s="1">
        <v>42380</v>
      </c>
      <c r="C5159" s="2">
        <v>42381.758043981485</v>
      </c>
      <c r="D5159" t="s">
        <v>988</v>
      </c>
      <c r="E5159" t="s">
        <v>989</v>
      </c>
      <c r="F5159" t="s">
        <v>3588</v>
      </c>
      <c r="G5159" t="s">
        <v>7</v>
      </c>
      <c r="H5159" s="3">
        <v>3000</v>
      </c>
      <c r="I5159" s="4">
        <v>1.43</v>
      </c>
      <c r="J5159" s="4">
        <v>4290</v>
      </c>
      <c r="K5159" s="3">
        <v>236071</v>
      </c>
      <c r="L5159" t="s">
        <v>5</v>
      </c>
      <c r="M5159">
        <f t="shared" si="560"/>
        <v>1</v>
      </c>
      <c r="N5159">
        <f t="shared" si="561"/>
        <v>0</v>
      </c>
      <c r="O5159">
        <f t="shared" si="562"/>
        <v>1</v>
      </c>
      <c r="P5159">
        <f t="shared" si="563"/>
        <v>0</v>
      </c>
      <c r="Q5159">
        <f t="shared" si="564"/>
        <v>1</v>
      </c>
      <c r="R5159">
        <f t="shared" si="565"/>
        <v>0</v>
      </c>
      <c r="S5159">
        <f t="shared" si="566"/>
        <v>0</v>
      </c>
    </row>
    <row r="5160" spans="1:19" x14ac:dyDescent="0.2">
      <c r="A5160" t="s">
        <v>12</v>
      </c>
      <c r="B5160" s="1">
        <v>42381</v>
      </c>
      <c r="C5160" s="2">
        <v>42381.758043981485</v>
      </c>
      <c r="D5160" t="s">
        <v>988</v>
      </c>
      <c r="E5160" t="s">
        <v>989</v>
      </c>
      <c r="F5160" t="s">
        <v>3588</v>
      </c>
      <c r="G5160" t="s">
        <v>7</v>
      </c>
      <c r="H5160" s="3">
        <v>3000</v>
      </c>
      <c r="I5160" s="4">
        <v>1.63</v>
      </c>
      <c r="J5160" s="4">
        <v>4890</v>
      </c>
      <c r="K5160" s="3">
        <v>239071</v>
      </c>
      <c r="L5160" t="s">
        <v>5</v>
      </c>
      <c r="M5160">
        <f t="shared" si="560"/>
        <v>1</v>
      </c>
      <c r="N5160">
        <f t="shared" si="561"/>
        <v>0</v>
      </c>
      <c r="O5160">
        <f t="shared" si="562"/>
        <v>1</v>
      </c>
      <c r="P5160">
        <f t="shared" si="563"/>
        <v>0</v>
      </c>
      <c r="Q5160">
        <f t="shared" si="564"/>
        <v>1</v>
      </c>
      <c r="R5160">
        <f t="shared" si="565"/>
        <v>0</v>
      </c>
      <c r="S5160">
        <f t="shared" si="566"/>
        <v>0</v>
      </c>
    </row>
    <row r="5161" spans="1:19" x14ac:dyDescent="0.2">
      <c r="A5161" t="s">
        <v>0</v>
      </c>
      <c r="B5161" s="1">
        <v>42371</v>
      </c>
      <c r="C5161" s="2">
        <v>42381.756666666668</v>
      </c>
      <c r="D5161" t="s">
        <v>4230</v>
      </c>
      <c r="E5161" t="s">
        <v>4231</v>
      </c>
      <c r="F5161" t="s">
        <v>4232</v>
      </c>
      <c r="G5161" t="s">
        <v>46</v>
      </c>
      <c r="H5161" s="3">
        <v>8650</v>
      </c>
      <c r="I5161" s="4">
        <v>27.8</v>
      </c>
      <c r="J5161" s="4">
        <v>240470</v>
      </c>
      <c r="K5161" s="3">
        <v>3399030</v>
      </c>
      <c r="L5161" t="s">
        <v>5</v>
      </c>
      <c r="M5161">
        <f t="shared" si="560"/>
        <v>0</v>
      </c>
      <c r="N5161">
        <f t="shared" si="561"/>
        <v>1</v>
      </c>
      <c r="O5161">
        <f t="shared" si="562"/>
        <v>1</v>
      </c>
      <c r="P5161">
        <f t="shared" si="563"/>
        <v>0</v>
      </c>
      <c r="Q5161">
        <f t="shared" si="564"/>
        <v>1</v>
      </c>
      <c r="R5161">
        <f t="shared" si="565"/>
        <v>1</v>
      </c>
      <c r="S5161">
        <f t="shared" si="566"/>
        <v>1</v>
      </c>
    </row>
    <row r="5162" spans="1:19" x14ac:dyDescent="0.2">
      <c r="A5162" t="s">
        <v>12</v>
      </c>
      <c r="B5162" s="1">
        <v>42381</v>
      </c>
      <c r="C5162" s="2">
        <v>42381.756643518522</v>
      </c>
      <c r="D5162" t="s">
        <v>4219</v>
      </c>
      <c r="E5162" t="s">
        <v>4220</v>
      </c>
      <c r="F5162" t="s">
        <v>4233</v>
      </c>
      <c r="H5162" s="3">
        <v>1000</v>
      </c>
      <c r="I5162" s="4">
        <v>10</v>
      </c>
      <c r="J5162" s="4">
        <v>10000</v>
      </c>
      <c r="K5162" s="3">
        <v>1000</v>
      </c>
      <c r="L5162" t="s">
        <v>5</v>
      </c>
      <c r="M5162">
        <f t="shared" si="560"/>
        <v>1</v>
      </c>
      <c r="N5162">
        <f t="shared" si="561"/>
        <v>0</v>
      </c>
      <c r="O5162">
        <f t="shared" si="562"/>
        <v>1</v>
      </c>
      <c r="P5162">
        <f t="shared" si="563"/>
        <v>0</v>
      </c>
      <c r="Q5162">
        <f t="shared" si="564"/>
        <v>0</v>
      </c>
      <c r="R5162">
        <f t="shared" si="565"/>
        <v>0</v>
      </c>
      <c r="S5162">
        <f t="shared" si="566"/>
        <v>0</v>
      </c>
    </row>
    <row r="5163" spans="1:19" x14ac:dyDescent="0.2">
      <c r="A5163" t="s">
        <v>12</v>
      </c>
      <c r="B5163" s="1">
        <v>42381</v>
      </c>
      <c r="C5163" s="2">
        <v>42381.756643518522</v>
      </c>
      <c r="D5163" t="s">
        <v>4219</v>
      </c>
      <c r="E5163" t="s">
        <v>4220</v>
      </c>
      <c r="F5163" t="s">
        <v>4233</v>
      </c>
      <c r="H5163" s="3">
        <v>8500</v>
      </c>
      <c r="I5163" s="4">
        <v>10</v>
      </c>
      <c r="J5163" s="4">
        <v>85000</v>
      </c>
      <c r="K5163" s="3">
        <v>8500</v>
      </c>
      <c r="L5163" t="s">
        <v>5</v>
      </c>
      <c r="M5163">
        <f t="shared" si="560"/>
        <v>1</v>
      </c>
      <c r="N5163">
        <f t="shared" si="561"/>
        <v>0</v>
      </c>
      <c r="O5163">
        <f t="shared" si="562"/>
        <v>1</v>
      </c>
      <c r="P5163">
        <f t="shared" si="563"/>
        <v>0</v>
      </c>
      <c r="Q5163">
        <f t="shared" si="564"/>
        <v>0</v>
      </c>
      <c r="R5163">
        <f t="shared" si="565"/>
        <v>0</v>
      </c>
      <c r="S5163">
        <f t="shared" si="566"/>
        <v>0</v>
      </c>
    </row>
    <row r="5164" spans="1:19" x14ac:dyDescent="0.2">
      <c r="A5164" t="s">
        <v>12</v>
      </c>
      <c r="B5164" s="1">
        <v>42381</v>
      </c>
      <c r="C5164" s="2">
        <v>42381.754282407404</v>
      </c>
      <c r="D5164" t="s">
        <v>4219</v>
      </c>
      <c r="E5164" t="s">
        <v>4220</v>
      </c>
      <c r="F5164" t="s">
        <v>4234</v>
      </c>
      <c r="H5164" s="3">
        <v>5000</v>
      </c>
      <c r="I5164" s="4">
        <v>10</v>
      </c>
      <c r="J5164" s="4">
        <v>50000</v>
      </c>
      <c r="K5164" s="3">
        <v>5000</v>
      </c>
      <c r="L5164" t="s">
        <v>5</v>
      </c>
      <c r="M5164">
        <f t="shared" si="560"/>
        <v>1</v>
      </c>
      <c r="N5164">
        <f t="shared" si="561"/>
        <v>0</v>
      </c>
      <c r="O5164">
        <f t="shared" si="562"/>
        <v>1</v>
      </c>
      <c r="P5164">
        <f t="shared" si="563"/>
        <v>0</v>
      </c>
      <c r="Q5164">
        <f t="shared" si="564"/>
        <v>0</v>
      </c>
      <c r="R5164">
        <f t="shared" si="565"/>
        <v>0</v>
      </c>
      <c r="S5164">
        <f t="shared" si="566"/>
        <v>0</v>
      </c>
    </row>
    <row r="5165" spans="1:19" x14ac:dyDescent="0.2">
      <c r="A5165" t="s">
        <v>0</v>
      </c>
      <c r="B5165" s="1">
        <v>42377</v>
      </c>
      <c r="C5165" s="2">
        <v>42381.754074074073</v>
      </c>
      <c r="D5165" t="s">
        <v>2990</v>
      </c>
      <c r="E5165" t="s">
        <v>2991</v>
      </c>
      <c r="F5165" t="s">
        <v>3735</v>
      </c>
      <c r="G5165" t="s">
        <v>7</v>
      </c>
      <c r="H5165" s="3">
        <v>10854</v>
      </c>
      <c r="I5165" s="4">
        <v>13.31</v>
      </c>
      <c r="J5165" s="4">
        <v>144467</v>
      </c>
      <c r="K5165" s="3">
        <v>1512280</v>
      </c>
      <c r="L5165" t="s">
        <v>5</v>
      </c>
      <c r="M5165">
        <f t="shared" si="560"/>
        <v>0</v>
      </c>
      <c r="N5165">
        <f t="shared" si="561"/>
        <v>1</v>
      </c>
      <c r="O5165">
        <f t="shared" si="562"/>
        <v>0</v>
      </c>
      <c r="P5165">
        <f t="shared" si="563"/>
        <v>1</v>
      </c>
      <c r="Q5165">
        <f t="shared" si="564"/>
        <v>1</v>
      </c>
      <c r="R5165">
        <f t="shared" si="565"/>
        <v>0</v>
      </c>
      <c r="S5165">
        <f t="shared" si="566"/>
        <v>0</v>
      </c>
    </row>
    <row r="5166" spans="1:19" x14ac:dyDescent="0.2">
      <c r="A5166" t="s">
        <v>12</v>
      </c>
      <c r="B5166" s="1">
        <v>42381</v>
      </c>
      <c r="C5166" s="2">
        <v>42381.751493055555</v>
      </c>
      <c r="D5166" t="s">
        <v>4219</v>
      </c>
      <c r="E5166" t="s">
        <v>4220</v>
      </c>
      <c r="F5166" t="s">
        <v>4235</v>
      </c>
      <c r="H5166" s="3">
        <v>1000</v>
      </c>
      <c r="I5166" s="4">
        <v>10</v>
      </c>
      <c r="J5166" s="4">
        <v>10000</v>
      </c>
      <c r="K5166" s="3">
        <v>1000</v>
      </c>
      <c r="L5166" t="s">
        <v>5</v>
      </c>
      <c r="M5166">
        <f t="shared" si="560"/>
        <v>1</v>
      </c>
      <c r="N5166">
        <f t="shared" si="561"/>
        <v>0</v>
      </c>
      <c r="O5166">
        <f t="shared" si="562"/>
        <v>1</v>
      </c>
      <c r="P5166">
        <f t="shared" si="563"/>
        <v>0</v>
      </c>
      <c r="Q5166">
        <f t="shared" si="564"/>
        <v>0</v>
      </c>
      <c r="R5166">
        <f t="shared" si="565"/>
        <v>0</v>
      </c>
      <c r="S5166">
        <f t="shared" si="566"/>
        <v>0</v>
      </c>
    </row>
    <row r="5167" spans="1:19" x14ac:dyDescent="0.2">
      <c r="A5167" t="s">
        <v>12</v>
      </c>
      <c r="B5167" s="1">
        <v>42381</v>
      </c>
      <c r="C5167" s="2">
        <v>42381.749328703707</v>
      </c>
      <c r="D5167" t="s">
        <v>4219</v>
      </c>
      <c r="E5167" t="s">
        <v>4220</v>
      </c>
      <c r="F5167" t="s">
        <v>4236</v>
      </c>
      <c r="H5167" s="3">
        <v>2000</v>
      </c>
      <c r="I5167" s="4">
        <v>10</v>
      </c>
      <c r="J5167" s="4">
        <v>20000</v>
      </c>
      <c r="K5167" s="3">
        <v>2000</v>
      </c>
      <c r="L5167" t="s">
        <v>5</v>
      </c>
      <c r="M5167">
        <f t="shared" si="560"/>
        <v>1</v>
      </c>
      <c r="N5167">
        <f t="shared" si="561"/>
        <v>0</v>
      </c>
      <c r="O5167">
        <f t="shared" si="562"/>
        <v>1</v>
      </c>
      <c r="P5167">
        <f t="shared" si="563"/>
        <v>0</v>
      </c>
      <c r="Q5167">
        <f t="shared" si="564"/>
        <v>0</v>
      </c>
      <c r="R5167">
        <f t="shared" si="565"/>
        <v>0</v>
      </c>
      <c r="S5167">
        <f t="shared" si="566"/>
        <v>0</v>
      </c>
    </row>
    <row r="5168" spans="1:19" x14ac:dyDescent="0.2">
      <c r="A5168" t="s">
        <v>12</v>
      </c>
      <c r="B5168" s="1">
        <v>42380</v>
      </c>
      <c r="C5168" s="2">
        <v>42381.747662037036</v>
      </c>
      <c r="D5168" t="s">
        <v>4237</v>
      </c>
      <c r="E5168" t="s">
        <v>4238</v>
      </c>
      <c r="F5168" t="s">
        <v>4239</v>
      </c>
      <c r="G5168" t="s">
        <v>7</v>
      </c>
      <c r="H5168" s="3">
        <v>2668</v>
      </c>
      <c r="I5168" s="4">
        <v>8.9</v>
      </c>
      <c r="J5168" s="4">
        <v>23745.200000000001</v>
      </c>
      <c r="K5168" s="3">
        <v>4184</v>
      </c>
      <c r="L5168" t="s">
        <v>5</v>
      </c>
      <c r="M5168">
        <f t="shared" si="560"/>
        <v>1</v>
      </c>
      <c r="N5168">
        <f t="shared" si="561"/>
        <v>0</v>
      </c>
      <c r="O5168">
        <f t="shared" si="562"/>
        <v>1</v>
      </c>
      <c r="P5168">
        <f t="shared" si="563"/>
        <v>0</v>
      </c>
      <c r="Q5168">
        <f t="shared" si="564"/>
        <v>1</v>
      </c>
      <c r="R5168">
        <f t="shared" si="565"/>
        <v>0</v>
      </c>
      <c r="S5168">
        <f t="shared" si="566"/>
        <v>0</v>
      </c>
    </row>
    <row r="5169" spans="1:19" x14ac:dyDescent="0.2">
      <c r="A5169" t="s">
        <v>12</v>
      </c>
      <c r="B5169" s="1">
        <v>42380</v>
      </c>
      <c r="C5169" s="2">
        <v>42381.74732638889</v>
      </c>
      <c r="D5169" t="s">
        <v>104</v>
      </c>
      <c r="E5169" t="s">
        <v>105</v>
      </c>
      <c r="F5169" t="s">
        <v>4240</v>
      </c>
      <c r="G5169" t="s">
        <v>16</v>
      </c>
      <c r="H5169" s="3">
        <v>11500</v>
      </c>
      <c r="I5169" s="4">
        <v>25.39</v>
      </c>
      <c r="J5169" s="4">
        <v>291985</v>
      </c>
      <c r="K5169" s="3">
        <v>301343</v>
      </c>
      <c r="L5169" t="s">
        <v>5</v>
      </c>
      <c r="M5169">
        <f t="shared" si="560"/>
        <v>1</v>
      </c>
      <c r="N5169">
        <f t="shared" si="561"/>
        <v>0</v>
      </c>
      <c r="O5169">
        <f t="shared" si="562"/>
        <v>0</v>
      </c>
      <c r="P5169">
        <f t="shared" si="563"/>
        <v>1</v>
      </c>
      <c r="Q5169">
        <f t="shared" si="564"/>
        <v>1</v>
      </c>
      <c r="R5169">
        <f t="shared" si="565"/>
        <v>1</v>
      </c>
      <c r="S5169">
        <f t="shared" si="566"/>
        <v>0</v>
      </c>
    </row>
    <row r="5170" spans="1:19" x14ac:dyDescent="0.2">
      <c r="A5170" t="s">
        <v>12</v>
      </c>
      <c r="B5170" s="1">
        <v>42381</v>
      </c>
      <c r="C5170" s="2">
        <v>42381.747002314813</v>
      </c>
      <c r="D5170" t="s">
        <v>2420</v>
      </c>
      <c r="E5170" t="s">
        <v>2421</v>
      </c>
      <c r="F5170" t="s">
        <v>2422</v>
      </c>
      <c r="G5170" t="s">
        <v>4</v>
      </c>
      <c r="H5170">
        <v>400</v>
      </c>
      <c r="I5170" s="4">
        <v>9.39</v>
      </c>
      <c r="J5170" s="4">
        <v>3756</v>
      </c>
      <c r="K5170" s="3">
        <v>3701380</v>
      </c>
      <c r="L5170" t="s">
        <v>5</v>
      </c>
      <c r="M5170">
        <f t="shared" si="560"/>
        <v>1</v>
      </c>
      <c r="N5170">
        <f t="shared" si="561"/>
        <v>0</v>
      </c>
      <c r="O5170">
        <f t="shared" si="562"/>
        <v>1</v>
      </c>
      <c r="P5170">
        <f t="shared" si="563"/>
        <v>0</v>
      </c>
      <c r="Q5170">
        <f t="shared" si="564"/>
        <v>0</v>
      </c>
      <c r="R5170">
        <f t="shared" si="565"/>
        <v>0</v>
      </c>
      <c r="S5170">
        <f t="shared" si="566"/>
        <v>1</v>
      </c>
    </row>
    <row r="5171" spans="1:19" x14ac:dyDescent="0.2">
      <c r="A5171" t="s">
        <v>12</v>
      </c>
      <c r="B5171" s="1">
        <v>42381</v>
      </c>
      <c r="C5171" s="2">
        <v>42381.747002314813</v>
      </c>
      <c r="D5171" t="s">
        <v>2420</v>
      </c>
      <c r="E5171" t="s">
        <v>2421</v>
      </c>
      <c r="F5171" t="s">
        <v>422</v>
      </c>
      <c r="G5171" t="s">
        <v>16</v>
      </c>
      <c r="H5171">
        <v>100</v>
      </c>
      <c r="I5171" s="4">
        <v>9.4</v>
      </c>
      <c r="J5171" s="4">
        <v>940</v>
      </c>
      <c r="K5171" s="3">
        <v>3701480</v>
      </c>
      <c r="L5171" t="s">
        <v>5</v>
      </c>
      <c r="M5171">
        <f t="shared" si="560"/>
        <v>1</v>
      </c>
      <c r="N5171">
        <f t="shared" si="561"/>
        <v>0</v>
      </c>
      <c r="O5171">
        <f t="shared" si="562"/>
        <v>1</v>
      </c>
      <c r="P5171">
        <f t="shared" si="563"/>
        <v>0</v>
      </c>
      <c r="Q5171">
        <f t="shared" si="564"/>
        <v>1</v>
      </c>
      <c r="R5171">
        <f t="shared" si="565"/>
        <v>1</v>
      </c>
      <c r="S5171">
        <f t="shared" si="566"/>
        <v>0</v>
      </c>
    </row>
    <row r="5172" spans="1:19" x14ac:dyDescent="0.2">
      <c r="A5172" t="s">
        <v>12</v>
      </c>
      <c r="B5172" s="1">
        <v>42381</v>
      </c>
      <c r="C5172" s="2">
        <v>42381.747002314813</v>
      </c>
      <c r="D5172" t="s">
        <v>2420</v>
      </c>
      <c r="E5172" t="s">
        <v>2421</v>
      </c>
      <c r="F5172" t="s">
        <v>2422</v>
      </c>
      <c r="G5172" t="s">
        <v>4</v>
      </c>
      <c r="H5172">
        <v>800</v>
      </c>
      <c r="I5172" s="4">
        <v>9.42</v>
      </c>
      <c r="J5172" s="4">
        <v>7536</v>
      </c>
      <c r="K5172" s="3">
        <v>3702680</v>
      </c>
      <c r="L5172" t="s">
        <v>5</v>
      </c>
      <c r="M5172">
        <f t="shared" si="560"/>
        <v>1</v>
      </c>
      <c r="N5172">
        <f t="shared" si="561"/>
        <v>0</v>
      </c>
      <c r="O5172">
        <f t="shared" si="562"/>
        <v>1</v>
      </c>
      <c r="P5172">
        <f t="shared" si="563"/>
        <v>0</v>
      </c>
      <c r="Q5172">
        <f t="shared" si="564"/>
        <v>0</v>
      </c>
      <c r="R5172">
        <f t="shared" si="565"/>
        <v>0</v>
      </c>
      <c r="S5172">
        <f t="shared" si="566"/>
        <v>1</v>
      </c>
    </row>
    <row r="5173" spans="1:19" x14ac:dyDescent="0.2">
      <c r="A5173" t="s">
        <v>12</v>
      </c>
      <c r="B5173" s="1">
        <v>42381</v>
      </c>
      <c r="C5173" s="2">
        <v>42381.747002314813</v>
      </c>
      <c r="D5173" t="s">
        <v>2420</v>
      </c>
      <c r="E5173" t="s">
        <v>2421</v>
      </c>
      <c r="F5173" t="s">
        <v>2422</v>
      </c>
      <c r="G5173" t="s">
        <v>4</v>
      </c>
      <c r="H5173">
        <v>500</v>
      </c>
      <c r="I5173" s="4">
        <v>9.26</v>
      </c>
      <c r="J5173" s="4">
        <v>4630</v>
      </c>
      <c r="K5173" s="3">
        <v>3692360</v>
      </c>
      <c r="L5173" t="s">
        <v>5</v>
      </c>
      <c r="M5173">
        <f t="shared" si="560"/>
        <v>1</v>
      </c>
      <c r="N5173">
        <f t="shared" si="561"/>
        <v>0</v>
      </c>
      <c r="O5173">
        <f t="shared" si="562"/>
        <v>1</v>
      </c>
      <c r="P5173">
        <f t="shared" si="563"/>
        <v>0</v>
      </c>
      <c r="Q5173">
        <f t="shared" si="564"/>
        <v>0</v>
      </c>
      <c r="R5173">
        <f t="shared" si="565"/>
        <v>0</v>
      </c>
      <c r="S5173">
        <f t="shared" si="566"/>
        <v>1</v>
      </c>
    </row>
    <row r="5174" spans="1:19" x14ac:dyDescent="0.2">
      <c r="A5174" t="s">
        <v>12</v>
      </c>
      <c r="B5174" s="1">
        <v>42381</v>
      </c>
      <c r="C5174" s="2">
        <v>42381.747002314813</v>
      </c>
      <c r="D5174" t="s">
        <v>2420</v>
      </c>
      <c r="E5174" t="s">
        <v>2421</v>
      </c>
      <c r="F5174" t="s">
        <v>422</v>
      </c>
      <c r="G5174" t="s">
        <v>16</v>
      </c>
      <c r="H5174">
        <v>400</v>
      </c>
      <c r="I5174" s="4">
        <v>9.43</v>
      </c>
      <c r="J5174" s="4">
        <v>3772</v>
      </c>
      <c r="K5174" s="3">
        <v>3703080</v>
      </c>
      <c r="L5174" t="s">
        <v>5</v>
      </c>
      <c r="M5174">
        <f t="shared" si="560"/>
        <v>1</v>
      </c>
      <c r="N5174">
        <f t="shared" si="561"/>
        <v>0</v>
      </c>
      <c r="O5174">
        <f t="shared" si="562"/>
        <v>1</v>
      </c>
      <c r="P5174">
        <f t="shared" si="563"/>
        <v>0</v>
      </c>
      <c r="Q5174">
        <f t="shared" si="564"/>
        <v>1</v>
      </c>
      <c r="R5174">
        <f t="shared" si="565"/>
        <v>1</v>
      </c>
      <c r="S5174">
        <f t="shared" si="566"/>
        <v>0</v>
      </c>
    </row>
    <row r="5175" spans="1:19" x14ac:dyDescent="0.2">
      <c r="A5175" t="s">
        <v>12</v>
      </c>
      <c r="B5175" s="1">
        <v>42381</v>
      </c>
      <c r="C5175" s="2">
        <v>42381.747002314813</v>
      </c>
      <c r="D5175" t="s">
        <v>2420</v>
      </c>
      <c r="E5175" t="s">
        <v>2421</v>
      </c>
      <c r="F5175" t="s">
        <v>422</v>
      </c>
      <c r="G5175" t="s">
        <v>16</v>
      </c>
      <c r="H5175">
        <v>400</v>
      </c>
      <c r="I5175" s="4">
        <v>9.27</v>
      </c>
      <c r="J5175" s="4">
        <v>3708</v>
      </c>
      <c r="K5175" s="3">
        <v>3692760</v>
      </c>
      <c r="L5175" t="s">
        <v>5</v>
      </c>
      <c r="M5175">
        <f t="shared" si="560"/>
        <v>1</v>
      </c>
      <c r="N5175">
        <f t="shared" si="561"/>
        <v>0</v>
      </c>
      <c r="O5175">
        <f t="shared" si="562"/>
        <v>1</v>
      </c>
      <c r="P5175">
        <f t="shared" si="563"/>
        <v>0</v>
      </c>
      <c r="Q5175">
        <f t="shared" si="564"/>
        <v>1</v>
      </c>
      <c r="R5175">
        <f t="shared" si="565"/>
        <v>1</v>
      </c>
      <c r="S5175">
        <f t="shared" si="566"/>
        <v>0</v>
      </c>
    </row>
    <row r="5176" spans="1:19" x14ac:dyDescent="0.2">
      <c r="A5176" t="s">
        <v>12</v>
      </c>
      <c r="B5176" s="1">
        <v>42381</v>
      </c>
      <c r="C5176" s="2">
        <v>42381.747002314813</v>
      </c>
      <c r="D5176" t="s">
        <v>2420</v>
      </c>
      <c r="E5176" t="s">
        <v>2421</v>
      </c>
      <c r="F5176" t="s">
        <v>2422</v>
      </c>
      <c r="G5176" t="s">
        <v>4</v>
      </c>
      <c r="H5176">
        <v>301</v>
      </c>
      <c r="I5176" s="4">
        <v>9.5</v>
      </c>
      <c r="J5176" s="4">
        <v>2859.5</v>
      </c>
      <c r="K5176" s="3">
        <v>3703910</v>
      </c>
      <c r="L5176" t="s">
        <v>5</v>
      </c>
      <c r="M5176">
        <f t="shared" si="560"/>
        <v>1</v>
      </c>
      <c r="N5176">
        <f t="shared" si="561"/>
        <v>0</v>
      </c>
      <c r="O5176">
        <f t="shared" si="562"/>
        <v>1</v>
      </c>
      <c r="P5176">
        <f t="shared" si="563"/>
        <v>0</v>
      </c>
      <c r="Q5176">
        <f t="shared" si="564"/>
        <v>0</v>
      </c>
      <c r="R5176">
        <f t="shared" si="565"/>
        <v>0</v>
      </c>
      <c r="S5176">
        <f t="shared" si="566"/>
        <v>1</v>
      </c>
    </row>
    <row r="5177" spans="1:19" x14ac:dyDescent="0.2">
      <c r="A5177" t="s">
        <v>12</v>
      </c>
      <c r="B5177" s="1">
        <v>42381</v>
      </c>
      <c r="C5177" s="2">
        <v>42381.747002314813</v>
      </c>
      <c r="D5177" t="s">
        <v>2420</v>
      </c>
      <c r="E5177" t="s">
        <v>2421</v>
      </c>
      <c r="F5177" t="s">
        <v>2422</v>
      </c>
      <c r="G5177" t="s">
        <v>4</v>
      </c>
      <c r="H5177">
        <v>500</v>
      </c>
      <c r="I5177" s="4">
        <v>9.2899999999999991</v>
      </c>
      <c r="J5177" s="4">
        <v>4645</v>
      </c>
      <c r="K5177" s="3">
        <v>3694960</v>
      </c>
      <c r="L5177" t="s">
        <v>5</v>
      </c>
      <c r="M5177">
        <f t="shared" si="560"/>
        <v>1</v>
      </c>
      <c r="N5177">
        <f t="shared" si="561"/>
        <v>0</v>
      </c>
      <c r="O5177">
        <f t="shared" si="562"/>
        <v>1</v>
      </c>
      <c r="P5177">
        <f t="shared" si="563"/>
        <v>0</v>
      </c>
      <c r="Q5177">
        <f t="shared" si="564"/>
        <v>0</v>
      </c>
      <c r="R5177">
        <f t="shared" si="565"/>
        <v>0</v>
      </c>
      <c r="S5177">
        <f t="shared" si="566"/>
        <v>1</v>
      </c>
    </row>
    <row r="5178" spans="1:19" x14ac:dyDescent="0.2">
      <c r="A5178" t="s">
        <v>12</v>
      </c>
      <c r="B5178" s="1">
        <v>42381</v>
      </c>
      <c r="C5178" s="2">
        <v>42381.747002314813</v>
      </c>
      <c r="D5178" t="s">
        <v>2420</v>
      </c>
      <c r="E5178" t="s">
        <v>2421</v>
      </c>
      <c r="F5178" t="s">
        <v>422</v>
      </c>
      <c r="G5178" t="s">
        <v>16</v>
      </c>
      <c r="H5178">
        <v>800</v>
      </c>
      <c r="I5178" s="4">
        <v>9.3000000000000007</v>
      </c>
      <c r="J5178" s="4">
        <v>7440</v>
      </c>
      <c r="K5178" s="3">
        <v>3695760</v>
      </c>
      <c r="L5178" t="s">
        <v>5</v>
      </c>
      <c r="M5178">
        <f t="shared" si="560"/>
        <v>1</v>
      </c>
      <c r="N5178">
        <f t="shared" si="561"/>
        <v>0</v>
      </c>
      <c r="O5178">
        <f t="shared" si="562"/>
        <v>1</v>
      </c>
      <c r="P5178">
        <f t="shared" si="563"/>
        <v>0</v>
      </c>
      <c r="Q5178">
        <f t="shared" si="564"/>
        <v>1</v>
      </c>
      <c r="R5178">
        <f t="shared" si="565"/>
        <v>1</v>
      </c>
      <c r="S5178">
        <f t="shared" si="566"/>
        <v>0</v>
      </c>
    </row>
    <row r="5179" spans="1:19" x14ac:dyDescent="0.2">
      <c r="A5179" t="s">
        <v>12</v>
      </c>
      <c r="B5179" s="1">
        <v>42381</v>
      </c>
      <c r="C5179" s="2">
        <v>42381.747002314813</v>
      </c>
      <c r="D5179" t="s">
        <v>2420</v>
      </c>
      <c r="E5179" t="s">
        <v>2421</v>
      </c>
      <c r="F5179" t="s">
        <v>2422</v>
      </c>
      <c r="G5179" t="s">
        <v>4</v>
      </c>
      <c r="H5179">
        <v>500</v>
      </c>
      <c r="I5179" s="4">
        <v>9.32</v>
      </c>
      <c r="J5179" s="4">
        <v>4660</v>
      </c>
      <c r="K5179" s="3">
        <v>3696760</v>
      </c>
      <c r="L5179" t="s">
        <v>5</v>
      </c>
      <c r="M5179">
        <f t="shared" si="560"/>
        <v>1</v>
      </c>
      <c r="N5179">
        <f t="shared" si="561"/>
        <v>0</v>
      </c>
      <c r="O5179">
        <f t="shared" si="562"/>
        <v>1</v>
      </c>
      <c r="P5179">
        <f t="shared" si="563"/>
        <v>0</v>
      </c>
      <c r="Q5179">
        <f t="shared" si="564"/>
        <v>0</v>
      </c>
      <c r="R5179">
        <f t="shared" si="565"/>
        <v>0</v>
      </c>
      <c r="S5179">
        <f t="shared" si="566"/>
        <v>1</v>
      </c>
    </row>
    <row r="5180" spans="1:19" x14ac:dyDescent="0.2">
      <c r="A5180" t="s">
        <v>12</v>
      </c>
      <c r="B5180" s="1">
        <v>42381</v>
      </c>
      <c r="C5180" s="2">
        <v>42381.747002314813</v>
      </c>
      <c r="D5180" t="s">
        <v>2420</v>
      </c>
      <c r="E5180" t="s">
        <v>2421</v>
      </c>
      <c r="F5180" t="s">
        <v>422</v>
      </c>
      <c r="G5180" t="s">
        <v>16</v>
      </c>
      <c r="H5180">
        <v>315</v>
      </c>
      <c r="I5180" s="4">
        <v>9.33</v>
      </c>
      <c r="J5180" s="4">
        <v>2938.95</v>
      </c>
      <c r="K5180" s="3">
        <v>3697070</v>
      </c>
      <c r="L5180" t="s">
        <v>5</v>
      </c>
      <c r="M5180">
        <f t="shared" si="560"/>
        <v>1</v>
      </c>
      <c r="N5180">
        <f t="shared" si="561"/>
        <v>0</v>
      </c>
      <c r="O5180">
        <f t="shared" si="562"/>
        <v>1</v>
      </c>
      <c r="P5180">
        <f t="shared" si="563"/>
        <v>0</v>
      </c>
      <c r="Q5180">
        <f t="shared" si="564"/>
        <v>1</v>
      </c>
      <c r="R5180">
        <f t="shared" si="565"/>
        <v>1</v>
      </c>
      <c r="S5180">
        <f t="shared" si="566"/>
        <v>0</v>
      </c>
    </row>
    <row r="5181" spans="1:19" x14ac:dyDescent="0.2">
      <c r="A5181" t="s">
        <v>12</v>
      </c>
      <c r="B5181" s="1">
        <v>42381</v>
      </c>
      <c r="C5181" s="2">
        <v>42381.747002314813</v>
      </c>
      <c r="D5181" t="s">
        <v>2420</v>
      </c>
      <c r="E5181" t="s">
        <v>2421</v>
      </c>
      <c r="F5181" t="s">
        <v>2422</v>
      </c>
      <c r="G5181" t="s">
        <v>4</v>
      </c>
      <c r="H5181">
        <v>800</v>
      </c>
      <c r="I5181" s="4">
        <v>9.35</v>
      </c>
      <c r="J5181" s="4">
        <v>7480</v>
      </c>
      <c r="K5181" s="3">
        <v>3698270</v>
      </c>
      <c r="L5181" t="s">
        <v>5</v>
      </c>
      <c r="M5181">
        <f t="shared" si="560"/>
        <v>1</v>
      </c>
      <c r="N5181">
        <f t="shared" si="561"/>
        <v>0</v>
      </c>
      <c r="O5181">
        <f t="shared" si="562"/>
        <v>1</v>
      </c>
      <c r="P5181">
        <f t="shared" si="563"/>
        <v>0</v>
      </c>
      <c r="Q5181">
        <f t="shared" si="564"/>
        <v>0</v>
      </c>
      <c r="R5181">
        <f t="shared" si="565"/>
        <v>0</v>
      </c>
      <c r="S5181">
        <f t="shared" si="566"/>
        <v>1</v>
      </c>
    </row>
    <row r="5182" spans="1:19" x14ac:dyDescent="0.2">
      <c r="A5182" t="s">
        <v>12</v>
      </c>
      <c r="B5182" s="1">
        <v>42381</v>
      </c>
      <c r="C5182" s="2">
        <v>42381.747002314813</v>
      </c>
      <c r="D5182" t="s">
        <v>2420</v>
      </c>
      <c r="E5182" t="s">
        <v>2421</v>
      </c>
      <c r="F5182" t="s">
        <v>422</v>
      </c>
      <c r="G5182" t="s">
        <v>16</v>
      </c>
      <c r="H5182">
        <v>500</v>
      </c>
      <c r="I5182" s="4">
        <v>9.36</v>
      </c>
      <c r="J5182" s="4">
        <v>4680</v>
      </c>
      <c r="K5182" s="3">
        <v>3698770</v>
      </c>
      <c r="L5182" t="s">
        <v>5</v>
      </c>
      <c r="M5182">
        <f t="shared" si="560"/>
        <v>1</v>
      </c>
      <c r="N5182">
        <f t="shared" si="561"/>
        <v>0</v>
      </c>
      <c r="O5182">
        <f t="shared" si="562"/>
        <v>1</v>
      </c>
      <c r="P5182">
        <f t="shared" si="563"/>
        <v>0</v>
      </c>
      <c r="Q5182">
        <f t="shared" si="564"/>
        <v>1</v>
      </c>
      <c r="R5182">
        <f t="shared" si="565"/>
        <v>1</v>
      </c>
      <c r="S5182">
        <f t="shared" si="566"/>
        <v>0</v>
      </c>
    </row>
    <row r="5183" spans="1:19" x14ac:dyDescent="0.2">
      <c r="A5183" t="s">
        <v>12</v>
      </c>
      <c r="B5183" s="1">
        <v>42381</v>
      </c>
      <c r="C5183" s="2">
        <v>42381.747002314813</v>
      </c>
      <c r="D5183" t="s">
        <v>2420</v>
      </c>
      <c r="E5183" t="s">
        <v>2421</v>
      </c>
      <c r="F5183" t="s">
        <v>2422</v>
      </c>
      <c r="G5183" t="s">
        <v>4</v>
      </c>
      <c r="H5183">
        <v>700</v>
      </c>
      <c r="I5183" s="4">
        <v>9.3800000000000008</v>
      </c>
      <c r="J5183" s="4">
        <v>6566</v>
      </c>
      <c r="K5183" s="3">
        <v>3700980</v>
      </c>
      <c r="L5183" t="s">
        <v>5</v>
      </c>
      <c r="M5183">
        <f t="shared" si="560"/>
        <v>1</v>
      </c>
      <c r="N5183">
        <f t="shared" si="561"/>
        <v>0</v>
      </c>
      <c r="O5183">
        <f t="shared" si="562"/>
        <v>1</v>
      </c>
      <c r="P5183">
        <f t="shared" si="563"/>
        <v>0</v>
      </c>
      <c r="Q5183">
        <f t="shared" si="564"/>
        <v>0</v>
      </c>
      <c r="R5183">
        <f t="shared" si="565"/>
        <v>0</v>
      </c>
      <c r="S5183">
        <f t="shared" si="566"/>
        <v>1</v>
      </c>
    </row>
    <row r="5184" spans="1:19" x14ac:dyDescent="0.2">
      <c r="A5184" t="s">
        <v>12</v>
      </c>
      <c r="B5184" s="1">
        <v>42381</v>
      </c>
      <c r="C5184" s="2">
        <v>42381.747002314813</v>
      </c>
      <c r="D5184" t="s">
        <v>2420</v>
      </c>
      <c r="E5184" t="s">
        <v>2421</v>
      </c>
      <c r="F5184" t="s">
        <v>2422</v>
      </c>
      <c r="G5184" t="s">
        <v>4</v>
      </c>
      <c r="H5184">
        <v>400</v>
      </c>
      <c r="I5184" s="4">
        <v>9.41</v>
      </c>
      <c r="J5184" s="4">
        <v>3764</v>
      </c>
      <c r="K5184" s="3">
        <v>3701880</v>
      </c>
      <c r="L5184" t="s">
        <v>5</v>
      </c>
      <c r="M5184">
        <f t="shared" si="560"/>
        <v>1</v>
      </c>
      <c r="N5184">
        <f t="shared" si="561"/>
        <v>0</v>
      </c>
      <c r="O5184">
        <f t="shared" si="562"/>
        <v>1</v>
      </c>
      <c r="P5184">
        <f t="shared" si="563"/>
        <v>0</v>
      </c>
      <c r="Q5184">
        <f t="shared" si="564"/>
        <v>0</v>
      </c>
      <c r="R5184">
        <f t="shared" si="565"/>
        <v>0</v>
      </c>
      <c r="S5184">
        <f t="shared" si="566"/>
        <v>1</v>
      </c>
    </row>
    <row r="5185" spans="1:19" x14ac:dyDescent="0.2">
      <c r="A5185" t="s">
        <v>12</v>
      </c>
      <c r="B5185" s="1">
        <v>42381</v>
      </c>
      <c r="C5185" s="2">
        <v>42381.747002314813</v>
      </c>
      <c r="D5185" t="s">
        <v>2420</v>
      </c>
      <c r="E5185" t="s">
        <v>2421</v>
      </c>
      <c r="F5185" t="s">
        <v>2422</v>
      </c>
      <c r="G5185" t="s">
        <v>4</v>
      </c>
      <c r="H5185">
        <v>5</v>
      </c>
      <c r="I5185" s="4">
        <v>9.25</v>
      </c>
      <c r="J5185" s="4">
        <v>46.25</v>
      </c>
      <c r="K5185" s="3">
        <v>3691860</v>
      </c>
      <c r="L5185" t="s">
        <v>5</v>
      </c>
      <c r="M5185">
        <f t="shared" si="560"/>
        <v>1</v>
      </c>
      <c r="N5185">
        <f t="shared" si="561"/>
        <v>0</v>
      </c>
      <c r="O5185">
        <f t="shared" si="562"/>
        <v>1</v>
      </c>
      <c r="P5185">
        <f t="shared" si="563"/>
        <v>0</v>
      </c>
      <c r="Q5185">
        <f t="shared" si="564"/>
        <v>0</v>
      </c>
      <c r="R5185">
        <f t="shared" si="565"/>
        <v>0</v>
      </c>
      <c r="S5185">
        <f t="shared" si="566"/>
        <v>1</v>
      </c>
    </row>
    <row r="5186" spans="1:19" x14ac:dyDescent="0.2">
      <c r="A5186" t="s">
        <v>12</v>
      </c>
      <c r="B5186" s="1">
        <v>42381</v>
      </c>
      <c r="C5186" s="2">
        <v>42381.747002314813</v>
      </c>
      <c r="D5186" t="s">
        <v>2420</v>
      </c>
      <c r="E5186" t="s">
        <v>2421</v>
      </c>
      <c r="F5186" t="s">
        <v>2422</v>
      </c>
      <c r="G5186" t="s">
        <v>4</v>
      </c>
      <c r="H5186">
        <v>529</v>
      </c>
      <c r="I5186" s="4">
        <v>9.49</v>
      </c>
      <c r="J5186" s="4">
        <v>5020.21</v>
      </c>
      <c r="K5186" s="3">
        <v>3703610</v>
      </c>
      <c r="L5186" t="s">
        <v>5</v>
      </c>
      <c r="M5186">
        <f t="shared" si="560"/>
        <v>1</v>
      </c>
      <c r="N5186">
        <f t="shared" si="561"/>
        <v>0</v>
      </c>
      <c r="O5186">
        <f t="shared" si="562"/>
        <v>1</v>
      </c>
      <c r="P5186">
        <f t="shared" si="563"/>
        <v>0</v>
      </c>
      <c r="Q5186">
        <f t="shared" si="564"/>
        <v>0</v>
      </c>
      <c r="R5186">
        <f t="shared" si="565"/>
        <v>0</v>
      </c>
      <c r="S5186">
        <f t="shared" si="566"/>
        <v>1</v>
      </c>
    </row>
    <row r="5187" spans="1:19" x14ac:dyDescent="0.2">
      <c r="A5187" t="s">
        <v>12</v>
      </c>
      <c r="B5187" s="1">
        <v>42381</v>
      </c>
      <c r="C5187" s="2">
        <v>42381.747002314813</v>
      </c>
      <c r="D5187" t="s">
        <v>2420</v>
      </c>
      <c r="E5187" t="s">
        <v>2421</v>
      </c>
      <c r="F5187" t="s">
        <v>2422</v>
      </c>
      <c r="G5187" t="s">
        <v>4</v>
      </c>
      <c r="H5187" s="3">
        <v>1700</v>
      </c>
      <c r="I5187" s="4">
        <v>9.2799999999999994</v>
      </c>
      <c r="J5187" s="4">
        <v>15776</v>
      </c>
      <c r="K5187" s="3">
        <v>3694460</v>
      </c>
      <c r="L5187" t="s">
        <v>5</v>
      </c>
      <c r="M5187">
        <f t="shared" ref="M5187:M5250" si="567">IF($A5187="Buy",1,0)</f>
        <v>1</v>
      </c>
      <c r="N5187">
        <f t="shared" ref="N5187:N5250" si="568">IF($A5187="Sell",1,0)</f>
        <v>0</v>
      </c>
      <c r="O5187">
        <f t="shared" ref="O5187:O5250" si="569">IF($H5187&lt;=10000,1,0)</f>
        <v>1</v>
      </c>
      <c r="P5187">
        <f t="shared" ref="P5187:P5250" si="570">IF($H5187&gt;10000,1,0)</f>
        <v>0</v>
      </c>
      <c r="Q5187">
        <f t="shared" ref="Q5187:Q5250" si="571">IF(ISNUMBER(SEARCH("director",$G5187)),1,0)</f>
        <v>0</v>
      </c>
      <c r="R5187">
        <f t="shared" ref="R5187:R5250" si="572">IF(ISNUMBER(SEARCH("officer",$G5187)),1,0)</f>
        <v>0</v>
      </c>
      <c r="S5187">
        <f t="shared" ref="S5187:S5250" si="573">IF(ISNUMBER(SEARCH("owner",G5187)),1,0)</f>
        <v>1</v>
      </c>
    </row>
    <row r="5188" spans="1:19" x14ac:dyDescent="0.2">
      <c r="A5188" t="s">
        <v>12</v>
      </c>
      <c r="B5188" s="1">
        <v>42381</v>
      </c>
      <c r="C5188" s="2">
        <v>42381.747002314813</v>
      </c>
      <c r="D5188" t="s">
        <v>2420</v>
      </c>
      <c r="E5188" t="s">
        <v>2421</v>
      </c>
      <c r="F5188" t="s">
        <v>2422</v>
      </c>
      <c r="G5188" t="s">
        <v>4</v>
      </c>
      <c r="H5188">
        <v>500</v>
      </c>
      <c r="I5188" s="4">
        <v>9.31</v>
      </c>
      <c r="J5188" s="4">
        <v>4655</v>
      </c>
      <c r="K5188" s="3">
        <v>3696260</v>
      </c>
      <c r="L5188" t="s">
        <v>5</v>
      </c>
      <c r="M5188">
        <f t="shared" si="567"/>
        <v>1</v>
      </c>
      <c r="N5188">
        <f t="shared" si="568"/>
        <v>0</v>
      </c>
      <c r="O5188">
        <f t="shared" si="569"/>
        <v>1</v>
      </c>
      <c r="P5188">
        <f t="shared" si="570"/>
        <v>0</v>
      </c>
      <c r="Q5188">
        <f t="shared" si="571"/>
        <v>0</v>
      </c>
      <c r="R5188">
        <f t="shared" si="572"/>
        <v>0</v>
      </c>
      <c r="S5188">
        <f t="shared" si="573"/>
        <v>1</v>
      </c>
    </row>
    <row r="5189" spans="1:19" x14ac:dyDescent="0.2">
      <c r="A5189" t="s">
        <v>12</v>
      </c>
      <c r="B5189" s="1">
        <v>42381</v>
      </c>
      <c r="C5189" s="2">
        <v>42381.747002314813</v>
      </c>
      <c r="D5189" t="s">
        <v>2420</v>
      </c>
      <c r="E5189" t="s">
        <v>2421</v>
      </c>
      <c r="F5189" t="s">
        <v>2422</v>
      </c>
      <c r="G5189" t="s">
        <v>4</v>
      </c>
      <c r="H5189">
        <v>400</v>
      </c>
      <c r="I5189" s="4">
        <v>9.34</v>
      </c>
      <c r="J5189" s="4">
        <v>3736</v>
      </c>
      <c r="K5189" s="3">
        <v>3697470</v>
      </c>
      <c r="L5189" t="s">
        <v>5</v>
      </c>
      <c r="M5189">
        <f t="shared" si="567"/>
        <v>1</v>
      </c>
      <c r="N5189">
        <f t="shared" si="568"/>
        <v>0</v>
      </c>
      <c r="O5189">
        <f t="shared" si="569"/>
        <v>1</v>
      </c>
      <c r="P5189">
        <f t="shared" si="570"/>
        <v>0</v>
      </c>
      <c r="Q5189">
        <f t="shared" si="571"/>
        <v>0</v>
      </c>
      <c r="R5189">
        <f t="shared" si="572"/>
        <v>0</v>
      </c>
      <c r="S5189">
        <f t="shared" si="573"/>
        <v>1</v>
      </c>
    </row>
    <row r="5190" spans="1:19" x14ac:dyDescent="0.2">
      <c r="A5190" t="s">
        <v>12</v>
      </c>
      <c r="B5190" s="1">
        <v>42381</v>
      </c>
      <c r="C5190" s="2">
        <v>42381.747002314813</v>
      </c>
      <c r="D5190" t="s">
        <v>2420</v>
      </c>
      <c r="E5190" t="s">
        <v>2421</v>
      </c>
      <c r="F5190" t="s">
        <v>2422</v>
      </c>
      <c r="G5190" t="s">
        <v>4</v>
      </c>
      <c r="H5190" s="3">
        <v>1507</v>
      </c>
      <c r="I5190" s="4">
        <v>9.3699999999999992</v>
      </c>
      <c r="J5190" s="4">
        <v>14120.6</v>
      </c>
      <c r="K5190" s="3">
        <v>3700280</v>
      </c>
      <c r="L5190" t="s">
        <v>5</v>
      </c>
      <c r="M5190">
        <f t="shared" si="567"/>
        <v>1</v>
      </c>
      <c r="N5190">
        <f t="shared" si="568"/>
        <v>0</v>
      </c>
      <c r="O5190">
        <f t="shared" si="569"/>
        <v>1</v>
      </c>
      <c r="P5190">
        <f t="shared" si="570"/>
        <v>0</v>
      </c>
      <c r="Q5190">
        <f t="shared" si="571"/>
        <v>0</v>
      </c>
      <c r="R5190">
        <f t="shared" si="572"/>
        <v>0</v>
      </c>
      <c r="S5190">
        <f t="shared" si="573"/>
        <v>1</v>
      </c>
    </row>
    <row r="5191" spans="1:19" x14ac:dyDescent="0.2">
      <c r="A5191" t="s">
        <v>12</v>
      </c>
      <c r="B5191" s="1">
        <v>42380</v>
      </c>
      <c r="C5191" s="2">
        <v>42381.745567129627</v>
      </c>
      <c r="D5191" t="s">
        <v>3792</v>
      </c>
      <c r="E5191" t="s">
        <v>3793</v>
      </c>
      <c r="F5191" t="s">
        <v>4241</v>
      </c>
      <c r="G5191" t="s">
        <v>7</v>
      </c>
      <c r="H5191" s="3">
        <v>50000</v>
      </c>
      <c r="I5191" s="4">
        <v>0.2</v>
      </c>
      <c r="J5191" s="4">
        <v>10000</v>
      </c>
      <c r="K5191" s="3">
        <v>77644</v>
      </c>
      <c r="L5191" t="s">
        <v>5</v>
      </c>
      <c r="M5191">
        <f t="shared" si="567"/>
        <v>1</v>
      </c>
      <c r="N5191">
        <f t="shared" si="568"/>
        <v>0</v>
      </c>
      <c r="O5191">
        <f t="shared" si="569"/>
        <v>0</v>
      </c>
      <c r="P5191">
        <f t="shared" si="570"/>
        <v>1</v>
      </c>
      <c r="Q5191">
        <f t="shared" si="571"/>
        <v>1</v>
      </c>
      <c r="R5191">
        <f t="shared" si="572"/>
        <v>0</v>
      </c>
      <c r="S5191">
        <f t="shared" si="573"/>
        <v>0</v>
      </c>
    </row>
    <row r="5192" spans="1:19" x14ac:dyDescent="0.2">
      <c r="A5192" t="s">
        <v>0</v>
      </c>
      <c r="B5192" s="1">
        <v>42380</v>
      </c>
      <c r="C5192" s="2">
        <v>42381.745567129627</v>
      </c>
      <c r="D5192" t="s">
        <v>3792</v>
      </c>
      <c r="E5192" t="s">
        <v>3793</v>
      </c>
      <c r="F5192" t="s">
        <v>4242</v>
      </c>
      <c r="G5192" t="s">
        <v>7</v>
      </c>
      <c r="H5192" s="3">
        <v>25000</v>
      </c>
      <c r="I5192" s="4">
        <v>0.4</v>
      </c>
      <c r="J5192" s="4">
        <v>10000</v>
      </c>
      <c r="K5192" s="3">
        <v>168238</v>
      </c>
      <c r="L5192" t="s">
        <v>5</v>
      </c>
      <c r="M5192">
        <f t="shared" si="567"/>
        <v>0</v>
      </c>
      <c r="N5192">
        <f t="shared" si="568"/>
        <v>1</v>
      </c>
      <c r="O5192">
        <f t="shared" si="569"/>
        <v>0</v>
      </c>
      <c r="P5192">
        <f t="shared" si="570"/>
        <v>1</v>
      </c>
      <c r="Q5192">
        <f t="shared" si="571"/>
        <v>1</v>
      </c>
      <c r="R5192">
        <f t="shared" si="572"/>
        <v>0</v>
      </c>
      <c r="S5192">
        <f t="shared" si="573"/>
        <v>0</v>
      </c>
    </row>
    <row r="5193" spans="1:19" x14ac:dyDescent="0.2">
      <c r="A5193" t="s">
        <v>0</v>
      </c>
      <c r="B5193" s="1">
        <v>42380</v>
      </c>
      <c r="C5193" s="2">
        <v>42381.745567129627</v>
      </c>
      <c r="D5193" t="s">
        <v>3792</v>
      </c>
      <c r="E5193" t="s">
        <v>3793</v>
      </c>
      <c r="F5193" t="s">
        <v>4241</v>
      </c>
      <c r="G5193" t="s">
        <v>7</v>
      </c>
      <c r="H5193" s="3">
        <v>25000</v>
      </c>
      <c r="I5193" s="4">
        <v>0.4</v>
      </c>
      <c r="J5193" s="4">
        <v>10000</v>
      </c>
      <c r="K5193" s="3">
        <v>52644</v>
      </c>
      <c r="L5193" t="s">
        <v>5</v>
      </c>
      <c r="M5193">
        <f t="shared" si="567"/>
        <v>0</v>
      </c>
      <c r="N5193">
        <f t="shared" si="568"/>
        <v>1</v>
      </c>
      <c r="O5193">
        <f t="shared" si="569"/>
        <v>0</v>
      </c>
      <c r="P5193">
        <f t="shared" si="570"/>
        <v>1</v>
      </c>
      <c r="Q5193">
        <f t="shared" si="571"/>
        <v>1</v>
      </c>
      <c r="R5193">
        <f t="shared" si="572"/>
        <v>0</v>
      </c>
      <c r="S5193">
        <f t="shared" si="573"/>
        <v>0</v>
      </c>
    </row>
    <row r="5194" spans="1:19" x14ac:dyDescent="0.2">
      <c r="A5194" t="s">
        <v>12</v>
      </c>
      <c r="B5194" s="1">
        <v>42380</v>
      </c>
      <c r="C5194" s="2">
        <v>42381.745567129627</v>
      </c>
      <c r="D5194" t="s">
        <v>3792</v>
      </c>
      <c r="E5194" t="s">
        <v>3793</v>
      </c>
      <c r="F5194" t="s">
        <v>4242</v>
      </c>
      <c r="G5194" t="s">
        <v>7</v>
      </c>
      <c r="H5194" s="3">
        <v>50000</v>
      </c>
      <c r="I5194" s="4">
        <v>0.2</v>
      </c>
      <c r="J5194" s="4">
        <v>10000</v>
      </c>
      <c r="K5194" s="3">
        <v>193238</v>
      </c>
      <c r="L5194" t="s">
        <v>5</v>
      </c>
      <c r="M5194">
        <f t="shared" si="567"/>
        <v>1</v>
      </c>
      <c r="N5194">
        <f t="shared" si="568"/>
        <v>0</v>
      </c>
      <c r="O5194">
        <f t="shared" si="569"/>
        <v>0</v>
      </c>
      <c r="P5194">
        <f t="shared" si="570"/>
        <v>1</v>
      </c>
      <c r="Q5194">
        <f t="shared" si="571"/>
        <v>1</v>
      </c>
      <c r="R5194">
        <f t="shared" si="572"/>
        <v>0</v>
      </c>
      <c r="S5194">
        <f t="shared" si="573"/>
        <v>0</v>
      </c>
    </row>
    <row r="5195" spans="1:19" x14ac:dyDescent="0.2">
      <c r="A5195" t="s">
        <v>12</v>
      </c>
      <c r="B5195" s="1">
        <v>42380</v>
      </c>
      <c r="C5195" s="2">
        <v>42381.745219907411</v>
      </c>
      <c r="D5195" t="s">
        <v>3792</v>
      </c>
      <c r="E5195" t="s">
        <v>3793</v>
      </c>
      <c r="F5195" t="s">
        <v>4243</v>
      </c>
      <c r="G5195" t="s">
        <v>16</v>
      </c>
      <c r="H5195" s="3">
        <v>100000</v>
      </c>
      <c r="I5195" s="4">
        <v>0.2</v>
      </c>
      <c r="J5195" s="4">
        <v>20000</v>
      </c>
      <c r="K5195" s="3">
        <v>1986100</v>
      </c>
      <c r="L5195" t="s">
        <v>5</v>
      </c>
      <c r="M5195">
        <f t="shared" si="567"/>
        <v>1</v>
      </c>
      <c r="N5195">
        <f t="shared" si="568"/>
        <v>0</v>
      </c>
      <c r="O5195">
        <f t="shared" si="569"/>
        <v>0</v>
      </c>
      <c r="P5195">
        <f t="shared" si="570"/>
        <v>1</v>
      </c>
      <c r="Q5195">
        <f t="shared" si="571"/>
        <v>1</v>
      </c>
      <c r="R5195">
        <f t="shared" si="572"/>
        <v>1</v>
      </c>
      <c r="S5195">
        <f t="shared" si="573"/>
        <v>0</v>
      </c>
    </row>
    <row r="5196" spans="1:19" x14ac:dyDescent="0.2">
      <c r="A5196" t="s">
        <v>12</v>
      </c>
      <c r="B5196" s="1">
        <v>42381</v>
      </c>
      <c r="C5196" s="2">
        <v>42381.744456018518</v>
      </c>
      <c r="D5196" t="s">
        <v>4219</v>
      </c>
      <c r="E5196" t="s">
        <v>4220</v>
      </c>
      <c r="F5196" t="s">
        <v>4244</v>
      </c>
      <c r="H5196">
        <v>200</v>
      </c>
      <c r="I5196" s="4">
        <v>10</v>
      </c>
      <c r="J5196" s="4">
        <v>2000</v>
      </c>
      <c r="K5196">
        <v>200</v>
      </c>
      <c r="L5196" t="s">
        <v>5</v>
      </c>
      <c r="M5196">
        <f t="shared" si="567"/>
        <v>1</v>
      </c>
      <c r="N5196">
        <f t="shared" si="568"/>
        <v>0</v>
      </c>
      <c r="O5196">
        <f t="shared" si="569"/>
        <v>1</v>
      </c>
      <c r="P5196">
        <f t="shared" si="570"/>
        <v>0</v>
      </c>
      <c r="Q5196">
        <f t="shared" si="571"/>
        <v>0</v>
      </c>
      <c r="R5196">
        <f t="shared" si="572"/>
        <v>0</v>
      </c>
      <c r="S5196">
        <f t="shared" si="573"/>
        <v>0</v>
      </c>
    </row>
    <row r="5197" spans="1:19" x14ac:dyDescent="0.2">
      <c r="A5197" t="s">
        <v>12</v>
      </c>
      <c r="B5197" s="1">
        <v>42381</v>
      </c>
      <c r="C5197" s="2">
        <v>42381.743148148147</v>
      </c>
      <c r="D5197" t="s">
        <v>419</v>
      </c>
      <c r="E5197" t="s">
        <v>420</v>
      </c>
      <c r="F5197" t="s">
        <v>421</v>
      </c>
      <c r="G5197" t="s">
        <v>183</v>
      </c>
      <c r="H5197">
        <v>200</v>
      </c>
      <c r="I5197" s="4">
        <v>17.5</v>
      </c>
      <c r="J5197" s="4">
        <v>3500</v>
      </c>
      <c r="K5197" s="3">
        <v>851240</v>
      </c>
      <c r="L5197" t="s">
        <v>5</v>
      </c>
      <c r="M5197">
        <f t="shared" si="567"/>
        <v>1</v>
      </c>
      <c r="N5197">
        <f t="shared" si="568"/>
        <v>0</v>
      </c>
      <c r="O5197">
        <f t="shared" si="569"/>
        <v>1</v>
      </c>
      <c r="P5197">
        <f t="shared" si="570"/>
        <v>0</v>
      </c>
      <c r="Q5197">
        <f t="shared" si="571"/>
        <v>0</v>
      </c>
      <c r="R5197">
        <f t="shared" si="572"/>
        <v>0</v>
      </c>
      <c r="S5197">
        <f t="shared" si="573"/>
        <v>0</v>
      </c>
    </row>
    <row r="5198" spans="1:19" x14ac:dyDescent="0.2">
      <c r="A5198" t="s">
        <v>12</v>
      </c>
      <c r="B5198" s="1">
        <v>42381</v>
      </c>
      <c r="C5198" s="2">
        <v>42381.743148148147</v>
      </c>
      <c r="D5198" t="s">
        <v>419</v>
      </c>
      <c r="E5198" t="s">
        <v>420</v>
      </c>
      <c r="F5198" t="s">
        <v>421</v>
      </c>
      <c r="G5198" t="s">
        <v>183</v>
      </c>
      <c r="H5198">
        <v>400</v>
      </c>
      <c r="I5198" s="4">
        <v>17.600000000000001</v>
      </c>
      <c r="J5198" s="4">
        <v>7040</v>
      </c>
      <c r="K5198" s="3">
        <v>852559</v>
      </c>
      <c r="L5198" t="s">
        <v>5</v>
      </c>
      <c r="M5198">
        <f t="shared" si="567"/>
        <v>1</v>
      </c>
      <c r="N5198">
        <f t="shared" si="568"/>
        <v>0</v>
      </c>
      <c r="O5198">
        <f t="shared" si="569"/>
        <v>1</v>
      </c>
      <c r="P5198">
        <f t="shared" si="570"/>
        <v>0</v>
      </c>
      <c r="Q5198">
        <f t="shared" si="571"/>
        <v>0</v>
      </c>
      <c r="R5198">
        <f t="shared" si="572"/>
        <v>0</v>
      </c>
      <c r="S5198">
        <f t="shared" si="573"/>
        <v>0</v>
      </c>
    </row>
    <row r="5199" spans="1:19" x14ac:dyDescent="0.2">
      <c r="A5199" t="s">
        <v>12</v>
      </c>
      <c r="B5199" s="1">
        <v>42381</v>
      </c>
      <c r="C5199" s="2">
        <v>42381.743148148147</v>
      </c>
      <c r="D5199" t="s">
        <v>419</v>
      </c>
      <c r="E5199" t="s">
        <v>420</v>
      </c>
      <c r="F5199" t="s">
        <v>422</v>
      </c>
      <c r="G5199" t="s">
        <v>16</v>
      </c>
      <c r="H5199">
        <v>200</v>
      </c>
      <c r="I5199" s="4">
        <v>17.510000000000002</v>
      </c>
      <c r="J5199" s="4">
        <v>3502</v>
      </c>
      <c r="K5199" s="3">
        <v>851440</v>
      </c>
      <c r="L5199" t="s">
        <v>5</v>
      </c>
      <c r="M5199">
        <f t="shared" si="567"/>
        <v>1</v>
      </c>
      <c r="N5199">
        <f t="shared" si="568"/>
        <v>0</v>
      </c>
      <c r="O5199">
        <f t="shared" si="569"/>
        <v>1</v>
      </c>
      <c r="P5199">
        <f t="shared" si="570"/>
        <v>0</v>
      </c>
      <c r="Q5199">
        <f t="shared" si="571"/>
        <v>1</v>
      </c>
      <c r="R5199">
        <f t="shared" si="572"/>
        <v>1</v>
      </c>
      <c r="S5199">
        <f t="shared" si="573"/>
        <v>0</v>
      </c>
    </row>
    <row r="5200" spans="1:19" x14ac:dyDescent="0.2">
      <c r="A5200" t="s">
        <v>12</v>
      </c>
      <c r="B5200" s="1">
        <v>42381</v>
      </c>
      <c r="C5200" s="2">
        <v>42381.743148148147</v>
      </c>
      <c r="D5200" t="s">
        <v>419</v>
      </c>
      <c r="E5200" t="s">
        <v>420</v>
      </c>
      <c r="F5200" t="s">
        <v>421</v>
      </c>
      <c r="G5200" t="s">
        <v>183</v>
      </c>
      <c r="H5200">
        <v>100</v>
      </c>
      <c r="I5200" s="4">
        <v>17.559999999999999</v>
      </c>
      <c r="J5200" s="4">
        <v>1756</v>
      </c>
      <c r="K5200" s="3">
        <v>851759</v>
      </c>
      <c r="L5200" t="s">
        <v>5</v>
      </c>
      <c r="M5200">
        <f t="shared" si="567"/>
        <v>1</v>
      </c>
      <c r="N5200">
        <f t="shared" si="568"/>
        <v>0</v>
      </c>
      <c r="O5200">
        <f t="shared" si="569"/>
        <v>1</v>
      </c>
      <c r="P5200">
        <f t="shared" si="570"/>
        <v>0</v>
      </c>
      <c r="Q5200">
        <f t="shared" si="571"/>
        <v>0</v>
      </c>
      <c r="R5200">
        <f t="shared" si="572"/>
        <v>0</v>
      </c>
      <c r="S5200">
        <f t="shared" si="573"/>
        <v>0</v>
      </c>
    </row>
    <row r="5201" spans="1:19" x14ac:dyDescent="0.2">
      <c r="A5201" t="s">
        <v>12</v>
      </c>
      <c r="B5201" s="1">
        <v>42381</v>
      </c>
      <c r="C5201" s="2">
        <v>42381.743148148147</v>
      </c>
      <c r="D5201" t="s">
        <v>419</v>
      </c>
      <c r="E5201" t="s">
        <v>420</v>
      </c>
      <c r="F5201" t="s">
        <v>421</v>
      </c>
      <c r="G5201" t="s">
        <v>183</v>
      </c>
      <c r="H5201">
        <v>100</v>
      </c>
      <c r="I5201" s="4">
        <v>17.260000000000002</v>
      </c>
      <c r="J5201" s="4">
        <v>1726</v>
      </c>
      <c r="K5201" s="3">
        <v>845659</v>
      </c>
      <c r="L5201" t="s">
        <v>5</v>
      </c>
      <c r="M5201">
        <f t="shared" si="567"/>
        <v>1</v>
      </c>
      <c r="N5201">
        <f t="shared" si="568"/>
        <v>0</v>
      </c>
      <c r="O5201">
        <f t="shared" si="569"/>
        <v>1</v>
      </c>
      <c r="P5201">
        <f t="shared" si="570"/>
        <v>0</v>
      </c>
      <c r="Q5201">
        <f t="shared" si="571"/>
        <v>0</v>
      </c>
      <c r="R5201">
        <f t="shared" si="572"/>
        <v>0</v>
      </c>
      <c r="S5201">
        <f t="shared" si="573"/>
        <v>0</v>
      </c>
    </row>
    <row r="5202" spans="1:19" x14ac:dyDescent="0.2">
      <c r="A5202" t="s">
        <v>12</v>
      </c>
      <c r="B5202" s="1">
        <v>42381</v>
      </c>
      <c r="C5202" s="2">
        <v>42381.743148148147</v>
      </c>
      <c r="D5202" t="s">
        <v>419</v>
      </c>
      <c r="E5202" t="s">
        <v>420</v>
      </c>
      <c r="F5202" t="s">
        <v>422</v>
      </c>
      <c r="G5202" t="s">
        <v>16</v>
      </c>
      <c r="H5202">
        <v>100</v>
      </c>
      <c r="I5202" s="4">
        <v>17.329999999999998</v>
      </c>
      <c r="J5202" s="4">
        <v>1733</v>
      </c>
      <c r="K5202" s="3">
        <v>845759</v>
      </c>
      <c r="L5202" t="s">
        <v>5</v>
      </c>
      <c r="M5202">
        <f t="shared" si="567"/>
        <v>1</v>
      </c>
      <c r="N5202">
        <f t="shared" si="568"/>
        <v>0</v>
      </c>
      <c r="O5202">
        <f t="shared" si="569"/>
        <v>1</v>
      </c>
      <c r="P5202">
        <f t="shared" si="570"/>
        <v>0</v>
      </c>
      <c r="Q5202">
        <f t="shared" si="571"/>
        <v>1</v>
      </c>
      <c r="R5202">
        <f t="shared" si="572"/>
        <v>1</v>
      </c>
      <c r="S5202">
        <f t="shared" si="573"/>
        <v>0</v>
      </c>
    </row>
    <row r="5203" spans="1:19" x14ac:dyDescent="0.2">
      <c r="A5203" t="s">
        <v>12</v>
      </c>
      <c r="B5203" s="1">
        <v>42381</v>
      </c>
      <c r="C5203" s="2">
        <v>42381.743148148147</v>
      </c>
      <c r="D5203" t="s">
        <v>419</v>
      </c>
      <c r="E5203" t="s">
        <v>420</v>
      </c>
      <c r="F5203" t="s">
        <v>421</v>
      </c>
      <c r="G5203" t="s">
        <v>183</v>
      </c>
      <c r="H5203">
        <v>600</v>
      </c>
      <c r="I5203" s="4">
        <v>17.350000000000001</v>
      </c>
      <c r="J5203" s="4">
        <v>10410</v>
      </c>
      <c r="K5203" s="3">
        <v>846659</v>
      </c>
      <c r="L5203" t="s">
        <v>5</v>
      </c>
      <c r="M5203">
        <f t="shared" si="567"/>
        <v>1</v>
      </c>
      <c r="N5203">
        <f t="shared" si="568"/>
        <v>0</v>
      </c>
      <c r="O5203">
        <f t="shared" si="569"/>
        <v>1</v>
      </c>
      <c r="P5203">
        <f t="shared" si="570"/>
        <v>0</v>
      </c>
      <c r="Q5203">
        <f t="shared" si="571"/>
        <v>0</v>
      </c>
      <c r="R5203">
        <f t="shared" si="572"/>
        <v>0</v>
      </c>
      <c r="S5203">
        <f t="shared" si="573"/>
        <v>0</v>
      </c>
    </row>
    <row r="5204" spans="1:19" x14ac:dyDescent="0.2">
      <c r="A5204" t="s">
        <v>12</v>
      </c>
      <c r="B5204" s="1">
        <v>42381</v>
      </c>
      <c r="C5204" s="2">
        <v>42381.743148148147</v>
      </c>
      <c r="D5204" t="s">
        <v>419</v>
      </c>
      <c r="E5204" t="s">
        <v>420</v>
      </c>
      <c r="F5204" t="s">
        <v>422</v>
      </c>
      <c r="G5204" t="s">
        <v>16</v>
      </c>
      <c r="H5204">
        <v>500</v>
      </c>
      <c r="I5204" s="4">
        <v>17.36</v>
      </c>
      <c r="J5204" s="4">
        <v>8680</v>
      </c>
      <c r="K5204" s="3">
        <v>847159</v>
      </c>
      <c r="L5204" t="s">
        <v>5</v>
      </c>
      <c r="M5204">
        <f t="shared" si="567"/>
        <v>1</v>
      </c>
      <c r="N5204">
        <f t="shared" si="568"/>
        <v>0</v>
      </c>
      <c r="O5204">
        <f t="shared" si="569"/>
        <v>1</v>
      </c>
      <c r="P5204">
        <f t="shared" si="570"/>
        <v>0</v>
      </c>
      <c r="Q5204">
        <f t="shared" si="571"/>
        <v>1</v>
      </c>
      <c r="R5204">
        <f t="shared" si="572"/>
        <v>1</v>
      </c>
      <c r="S5204">
        <f t="shared" si="573"/>
        <v>0</v>
      </c>
    </row>
    <row r="5205" spans="1:19" x14ac:dyDescent="0.2">
      <c r="A5205" t="s">
        <v>12</v>
      </c>
      <c r="B5205" s="1">
        <v>42381</v>
      </c>
      <c r="C5205" s="2">
        <v>42381.743148148147</v>
      </c>
      <c r="D5205" t="s">
        <v>419</v>
      </c>
      <c r="E5205" t="s">
        <v>420</v>
      </c>
      <c r="F5205" t="s">
        <v>421</v>
      </c>
      <c r="G5205" t="s">
        <v>183</v>
      </c>
      <c r="H5205">
        <v>700</v>
      </c>
      <c r="I5205" s="4">
        <v>17.38</v>
      </c>
      <c r="J5205" s="4">
        <v>12166</v>
      </c>
      <c r="K5205" s="3">
        <v>848059</v>
      </c>
      <c r="L5205" t="s">
        <v>5</v>
      </c>
      <c r="M5205">
        <f t="shared" si="567"/>
        <v>1</v>
      </c>
      <c r="N5205">
        <f t="shared" si="568"/>
        <v>0</v>
      </c>
      <c r="O5205">
        <f t="shared" si="569"/>
        <v>1</v>
      </c>
      <c r="P5205">
        <f t="shared" si="570"/>
        <v>0</v>
      </c>
      <c r="Q5205">
        <f t="shared" si="571"/>
        <v>0</v>
      </c>
      <c r="R5205">
        <f t="shared" si="572"/>
        <v>0</v>
      </c>
      <c r="S5205">
        <f t="shared" si="573"/>
        <v>0</v>
      </c>
    </row>
    <row r="5206" spans="1:19" x14ac:dyDescent="0.2">
      <c r="A5206" t="s">
        <v>12</v>
      </c>
      <c r="B5206" s="1">
        <v>42381</v>
      </c>
      <c r="C5206" s="2">
        <v>42381.743148148147</v>
      </c>
      <c r="D5206" t="s">
        <v>419</v>
      </c>
      <c r="E5206" t="s">
        <v>420</v>
      </c>
      <c r="F5206" t="s">
        <v>422</v>
      </c>
      <c r="G5206" t="s">
        <v>16</v>
      </c>
      <c r="H5206">
        <v>200</v>
      </c>
      <c r="I5206" s="4">
        <v>17.39</v>
      </c>
      <c r="J5206" s="4">
        <v>3478</v>
      </c>
      <c r="K5206" s="3">
        <v>848259</v>
      </c>
      <c r="L5206" t="s">
        <v>5</v>
      </c>
      <c r="M5206">
        <f t="shared" si="567"/>
        <v>1</v>
      </c>
      <c r="N5206">
        <f t="shared" si="568"/>
        <v>0</v>
      </c>
      <c r="O5206">
        <f t="shared" si="569"/>
        <v>1</v>
      </c>
      <c r="P5206">
        <f t="shared" si="570"/>
        <v>0</v>
      </c>
      <c r="Q5206">
        <f t="shared" si="571"/>
        <v>1</v>
      </c>
      <c r="R5206">
        <f t="shared" si="572"/>
        <v>1</v>
      </c>
      <c r="S5206">
        <f t="shared" si="573"/>
        <v>0</v>
      </c>
    </row>
    <row r="5207" spans="1:19" x14ac:dyDescent="0.2">
      <c r="A5207" t="s">
        <v>12</v>
      </c>
      <c r="B5207" s="1">
        <v>42381</v>
      </c>
      <c r="C5207" s="2">
        <v>42381.743148148147</v>
      </c>
      <c r="D5207" t="s">
        <v>419</v>
      </c>
      <c r="E5207" t="s">
        <v>420</v>
      </c>
      <c r="F5207" t="s">
        <v>421</v>
      </c>
      <c r="G5207" t="s">
        <v>183</v>
      </c>
      <c r="H5207">
        <v>200</v>
      </c>
      <c r="I5207" s="4">
        <v>17.41</v>
      </c>
      <c r="J5207" s="4">
        <v>3482</v>
      </c>
      <c r="K5207" s="3">
        <v>849609</v>
      </c>
      <c r="L5207" t="s">
        <v>5</v>
      </c>
      <c r="M5207">
        <f t="shared" si="567"/>
        <v>1</v>
      </c>
      <c r="N5207">
        <f t="shared" si="568"/>
        <v>0</v>
      </c>
      <c r="O5207">
        <f t="shared" si="569"/>
        <v>1</v>
      </c>
      <c r="P5207">
        <f t="shared" si="570"/>
        <v>0</v>
      </c>
      <c r="Q5207">
        <f t="shared" si="571"/>
        <v>0</v>
      </c>
      <c r="R5207">
        <f t="shared" si="572"/>
        <v>0</v>
      </c>
      <c r="S5207">
        <f t="shared" si="573"/>
        <v>0</v>
      </c>
    </row>
    <row r="5208" spans="1:19" x14ac:dyDescent="0.2">
      <c r="A5208" t="s">
        <v>12</v>
      </c>
      <c r="B5208" s="1">
        <v>42381</v>
      </c>
      <c r="C5208" s="2">
        <v>42381.743148148147</v>
      </c>
      <c r="D5208" t="s">
        <v>419</v>
      </c>
      <c r="E5208" t="s">
        <v>420</v>
      </c>
      <c r="F5208" t="s">
        <v>422</v>
      </c>
      <c r="G5208" t="s">
        <v>16</v>
      </c>
      <c r="H5208">
        <v>300</v>
      </c>
      <c r="I5208" s="4">
        <v>17.43</v>
      </c>
      <c r="J5208" s="4">
        <v>5229</v>
      </c>
      <c r="K5208" s="3">
        <v>849909</v>
      </c>
      <c r="L5208" t="s">
        <v>5</v>
      </c>
      <c r="M5208">
        <f t="shared" si="567"/>
        <v>1</v>
      </c>
      <c r="N5208">
        <f t="shared" si="568"/>
        <v>0</v>
      </c>
      <c r="O5208">
        <f t="shared" si="569"/>
        <v>1</v>
      </c>
      <c r="P5208">
        <f t="shared" si="570"/>
        <v>0</v>
      </c>
      <c r="Q5208">
        <f t="shared" si="571"/>
        <v>1</v>
      </c>
      <c r="R5208">
        <f t="shared" si="572"/>
        <v>1</v>
      </c>
      <c r="S5208">
        <f t="shared" si="573"/>
        <v>0</v>
      </c>
    </row>
    <row r="5209" spans="1:19" x14ac:dyDescent="0.2">
      <c r="A5209" t="s">
        <v>12</v>
      </c>
      <c r="B5209" s="1">
        <v>42381</v>
      </c>
      <c r="C5209" s="2">
        <v>42381.743148148147</v>
      </c>
      <c r="D5209" t="s">
        <v>419</v>
      </c>
      <c r="E5209" t="s">
        <v>420</v>
      </c>
      <c r="F5209" t="s">
        <v>421</v>
      </c>
      <c r="G5209" t="s">
        <v>183</v>
      </c>
      <c r="H5209">
        <v>200</v>
      </c>
      <c r="I5209" s="4">
        <v>17.47</v>
      </c>
      <c r="J5209" s="4">
        <v>3494</v>
      </c>
      <c r="K5209" s="3">
        <v>851040</v>
      </c>
      <c r="L5209" t="s">
        <v>5</v>
      </c>
      <c r="M5209">
        <f t="shared" si="567"/>
        <v>1</v>
      </c>
      <c r="N5209">
        <f t="shared" si="568"/>
        <v>0</v>
      </c>
      <c r="O5209">
        <f t="shared" si="569"/>
        <v>1</v>
      </c>
      <c r="P5209">
        <f t="shared" si="570"/>
        <v>0</v>
      </c>
      <c r="Q5209">
        <f t="shared" si="571"/>
        <v>0</v>
      </c>
      <c r="R5209">
        <f t="shared" si="572"/>
        <v>0</v>
      </c>
      <c r="S5209">
        <f t="shared" si="573"/>
        <v>0</v>
      </c>
    </row>
    <row r="5210" spans="1:19" x14ac:dyDescent="0.2">
      <c r="A5210" t="s">
        <v>12</v>
      </c>
      <c r="B5210" s="1">
        <v>42381</v>
      </c>
      <c r="C5210" s="2">
        <v>42381.743148148147</v>
      </c>
      <c r="D5210" t="s">
        <v>419</v>
      </c>
      <c r="E5210" t="s">
        <v>420</v>
      </c>
      <c r="F5210" t="s">
        <v>421</v>
      </c>
      <c r="G5210" t="s">
        <v>183</v>
      </c>
      <c r="H5210">
        <v>400</v>
      </c>
      <c r="I5210" s="4">
        <v>17.59</v>
      </c>
      <c r="J5210" s="4">
        <v>7036</v>
      </c>
      <c r="K5210" s="3">
        <v>852159</v>
      </c>
      <c r="L5210" t="s">
        <v>5</v>
      </c>
      <c r="M5210">
        <f t="shared" si="567"/>
        <v>1</v>
      </c>
      <c r="N5210">
        <f t="shared" si="568"/>
        <v>0</v>
      </c>
      <c r="O5210">
        <f t="shared" si="569"/>
        <v>1</v>
      </c>
      <c r="P5210">
        <f t="shared" si="570"/>
        <v>0</v>
      </c>
      <c r="Q5210">
        <f t="shared" si="571"/>
        <v>0</v>
      </c>
      <c r="R5210">
        <f t="shared" si="572"/>
        <v>0</v>
      </c>
      <c r="S5210">
        <f t="shared" si="573"/>
        <v>0</v>
      </c>
    </row>
    <row r="5211" spans="1:19" x14ac:dyDescent="0.2">
      <c r="A5211" t="s">
        <v>12</v>
      </c>
      <c r="B5211" s="1">
        <v>42381</v>
      </c>
      <c r="C5211" s="2">
        <v>42381.743148148147</v>
      </c>
      <c r="D5211" t="s">
        <v>419</v>
      </c>
      <c r="E5211" t="s">
        <v>420</v>
      </c>
      <c r="F5211" t="s">
        <v>421</v>
      </c>
      <c r="G5211" t="s">
        <v>183</v>
      </c>
      <c r="H5211">
        <v>219</v>
      </c>
      <c r="I5211" s="4">
        <v>17.52</v>
      </c>
      <c r="J5211" s="4">
        <v>3836.88</v>
      </c>
      <c r="K5211" s="3">
        <v>851659</v>
      </c>
      <c r="L5211" t="s">
        <v>5</v>
      </c>
      <c r="M5211">
        <f t="shared" si="567"/>
        <v>1</v>
      </c>
      <c r="N5211">
        <f t="shared" si="568"/>
        <v>0</v>
      </c>
      <c r="O5211">
        <f t="shared" si="569"/>
        <v>1</v>
      </c>
      <c r="P5211">
        <f t="shared" si="570"/>
        <v>0</v>
      </c>
      <c r="Q5211">
        <f t="shared" si="571"/>
        <v>0</v>
      </c>
      <c r="R5211">
        <f t="shared" si="572"/>
        <v>0</v>
      </c>
      <c r="S5211">
        <f t="shared" si="573"/>
        <v>0</v>
      </c>
    </row>
    <row r="5212" spans="1:19" x14ac:dyDescent="0.2">
      <c r="A5212" t="s">
        <v>12</v>
      </c>
      <c r="B5212" s="1">
        <v>42381</v>
      </c>
      <c r="C5212" s="2">
        <v>42381.743148148147</v>
      </c>
      <c r="D5212" t="s">
        <v>419</v>
      </c>
      <c r="E5212" t="s">
        <v>420</v>
      </c>
      <c r="F5212" t="s">
        <v>421</v>
      </c>
      <c r="G5212" t="s">
        <v>183</v>
      </c>
      <c r="H5212">
        <v>100</v>
      </c>
      <c r="I5212" s="4">
        <v>17.21</v>
      </c>
      <c r="J5212" s="4">
        <v>1721</v>
      </c>
      <c r="K5212" s="3">
        <v>845559</v>
      </c>
      <c r="L5212" t="s">
        <v>5</v>
      </c>
      <c r="M5212">
        <f t="shared" si="567"/>
        <v>1</v>
      </c>
      <c r="N5212">
        <f t="shared" si="568"/>
        <v>0</v>
      </c>
      <c r="O5212">
        <f t="shared" si="569"/>
        <v>1</v>
      </c>
      <c r="P5212">
        <f t="shared" si="570"/>
        <v>0</v>
      </c>
      <c r="Q5212">
        <f t="shared" si="571"/>
        <v>0</v>
      </c>
      <c r="R5212">
        <f t="shared" si="572"/>
        <v>0</v>
      </c>
      <c r="S5212">
        <f t="shared" si="573"/>
        <v>0</v>
      </c>
    </row>
    <row r="5213" spans="1:19" x14ac:dyDescent="0.2">
      <c r="A5213" t="s">
        <v>12</v>
      </c>
      <c r="B5213" s="1">
        <v>42381</v>
      </c>
      <c r="C5213" s="2">
        <v>42381.743148148147</v>
      </c>
      <c r="D5213" t="s">
        <v>419</v>
      </c>
      <c r="E5213" t="s">
        <v>420</v>
      </c>
      <c r="F5213" t="s">
        <v>421</v>
      </c>
      <c r="G5213" t="s">
        <v>183</v>
      </c>
      <c r="H5213">
        <v>300</v>
      </c>
      <c r="I5213" s="4">
        <v>17.34</v>
      </c>
      <c r="J5213" s="4">
        <v>5202</v>
      </c>
      <c r="K5213" s="3">
        <v>846059</v>
      </c>
      <c r="L5213" t="s">
        <v>5</v>
      </c>
      <c r="M5213">
        <f t="shared" si="567"/>
        <v>1</v>
      </c>
      <c r="N5213">
        <f t="shared" si="568"/>
        <v>0</v>
      </c>
      <c r="O5213">
        <f t="shared" si="569"/>
        <v>1</v>
      </c>
      <c r="P5213">
        <f t="shared" si="570"/>
        <v>0</v>
      </c>
      <c r="Q5213">
        <f t="shared" si="571"/>
        <v>0</v>
      </c>
      <c r="R5213">
        <f t="shared" si="572"/>
        <v>0</v>
      </c>
      <c r="S5213">
        <f t="shared" si="573"/>
        <v>0</v>
      </c>
    </row>
    <row r="5214" spans="1:19" x14ac:dyDescent="0.2">
      <c r="A5214" t="s">
        <v>12</v>
      </c>
      <c r="B5214" s="1">
        <v>42381</v>
      </c>
      <c r="C5214" s="2">
        <v>42381.743148148147</v>
      </c>
      <c r="D5214" t="s">
        <v>419</v>
      </c>
      <c r="E5214" t="s">
        <v>420</v>
      </c>
      <c r="F5214" t="s">
        <v>421</v>
      </c>
      <c r="G5214" t="s">
        <v>183</v>
      </c>
      <c r="H5214">
        <v>200</v>
      </c>
      <c r="I5214" s="4">
        <v>17.37</v>
      </c>
      <c r="J5214" s="4">
        <v>3474</v>
      </c>
      <c r="K5214" s="3">
        <v>847359</v>
      </c>
      <c r="L5214" t="s">
        <v>5</v>
      </c>
      <c r="M5214">
        <f t="shared" si="567"/>
        <v>1</v>
      </c>
      <c r="N5214">
        <f t="shared" si="568"/>
        <v>0</v>
      </c>
      <c r="O5214">
        <f t="shared" si="569"/>
        <v>1</v>
      </c>
      <c r="P5214">
        <f t="shared" si="570"/>
        <v>0</v>
      </c>
      <c r="Q5214">
        <f t="shared" si="571"/>
        <v>0</v>
      </c>
      <c r="R5214">
        <f t="shared" si="572"/>
        <v>0</v>
      </c>
      <c r="S5214">
        <f t="shared" si="573"/>
        <v>0</v>
      </c>
    </row>
    <row r="5215" spans="1:19" x14ac:dyDescent="0.2">
      <c r="A5215" t="s">
        <v>12</v>
      </c>
      <c r="B5215" s="1">
        <v>42381</v>
      </c>
      <c r="C5215" s="2">
        <v>42381.743148148147</v>
      </c>
      <c r="D5215" t="s">
        <v>419</v>
      </c>
      <c r="E5215" t="s">
        <v>420</v>
      </c>
      <c r="F5215" t="s">
        <v>421</v>
      </c>
      <c r="G5215" t="s">
        <v>183</v>
      </c>
      <c r="H5215" s="3">
        <v>1150</v>
      </c>
      <c r="I5215" s="4">
        <v>17.399999999999999</v>
      </c>
      <c r="J5215" s="4">
        <v>20010</v>
      </c>
      <c r="K5215" s="3">
        <v>849409</v>
      </c>
      <c r="L5215" t="s">
        <v>5</v>
      </c>
      <c r="M5215">
        <f t="shared" si="567"/>
        <v>1</v>
      </c>
      <c r="N5215">
        <f t="shared" si="568"/>
        <v>0</v>
      </c>
      <c r="O5215">
        <f t="shared" si="569"/>
        <v>1</v>
      </c>
      <c r="P5215">
        <f t="shared" si="570"/>
        <v>0</v>
      </c>
      <c r="Q5215">
        <f t="shared" si="571"/>
        <v>0</v>
      </c>
      <c r="R5215">
        <f t="shared" si="572"/>
        <v>0</v>
      </c>
      <c r="S5215">
        <f t="shared" si="573"/>
        <v>0</v>
      </c>
    </row>
    <row r="5216" spans="1:19" x14ac:dyDescent="0.2">
      <c r="A5216" t="s">
        <v>12</v>
      </c>
      <c r="B5216" s="1">
        <v>42381</v>
      </c>
      <c r="C5216" s="2">
        <v>42381.743148148147</v>
      </c>
      <c r="D5216" t="s">
        <v>419</v>
      </c>
      <c r="E5216" t="s">
        <v>420</v>
      </c>
      <c r="F5216" t="s">
        <v>421</v>
      </c>
      <c r="G5216" t="s">
        <v>183</v>
      </c>
      <c r="H5216">
        <v>931</v>
      </c>
      <c r="I5216" s="4">
        <v>17.440000000000001</v>
      </c>
      <c r="J5216" s="4">
        <v>16236.6</v>
      </c>
      <c r="K5216" s="3">
        <v>850840</v>
      </c>
      <c r="L5216" t="s">
        <v>5</v>
      </c>
      <c r="M5216">
        <f t="shared" si="567"/>
        <v>1</v>
      </c>
      <c r="N5216">
        <f t="shared" si="568"/>
        <v>0</v>
      </c>
      <c r="O5216">
        <f t="shared" si="569"/>
        <v>1</v>
      </c>
      <c r="P5216">
        <f t="shared" si="570"/>
        <v>0</v>
      </c>
      <c r="Q5216">
        <f t="shared" si="571"/>
        <v>0</v>
      </c>
      <c r="R5216">
        <f t="shared" si="572"/>
        <v>0</v>
      </c>
      <c r="S5216">
        <f t="shared" si="573"/>
        <v>0</v>
      </c>
    </row>
    <row r="5217" spans="1:19" x14ac:dyDescent="0.2">
      <c r="A5217" t="s">
        <v>12</v>
      </c>
      <c r="B5217" s="1">
        <v>42381</v>
      </c>
      <c r="C5217" s="2">
        <v>42381.740972222222</v>
      </c>
      <c r="D5217" t="s">
        <v>4219</v>
      </c>
      <c r="E5217" t="s">
        <v>4220</v>
      </c>
      <c r="F5217" t="s">
        <v>4245</v>
      </c>
      <c r="H5217" s="3">
        <v>2000</v>
      </c>
      <c r="I5217" s="4">
        <v>10</v>
      </c>
      <c r="J5217" s="4">
        <v>20000</v>
      </c>
      <c r="K5217" s="3">
        <v>2000</v>
      </c>
      <c r="L5217" t="s">
        <v>5</v>
      </c>
      <c r="M5217">
        <f t="shared" si="567"/>
        <v>1</v>
      </c>
      <c r="N5217">
        <f t="shared" si="568"/>
        <v>0</v>
      </c>
      <c r="O5217">
        <f t="shared" si="569"/>
        <v>1</v>
      </c>
      <c r="P5217">
        <f t="shared" si="570"/>
        <v>0</v>
      </c>
      <c r="Q5217">
        <f t="shared" si="571"/>
        <v>0</v>
      </c>
      <c r="R5217">
        <f t="shared" si="572"/>
        <v>0</v>
      </c>
      <c r="S5217">
        <f t="shared" si="573"/>
        <v>0</v>
      </c>
    </row>
    <row r="5218" spans="1:19" x14ac:dyDescent="0.2">
      <c r="A5218" t="s">
        <v>0</v>
      </c>
      <c r="B5218" s="1">
        <v>42380</v>
      </c>
      <c r="C5218" s="2">
        <v>42381.739421296297</v>
      </c>
      <c r="D5218" t="s">
        <v>4246</v>
      </c>
      <c r="E5218" t="s">
        <v>4247</v>
      </c>
      <c r="F5218" t="s">
        <v>4248</v>
      </c>
      <c r="G5218" t="s">
        <v>11</v>
      </c>
      <c r="H5218" s="3">
        <v>6460</v>
      </c>
      <c r="I5218" s="4">
        <v>23.8733</v>
      </c>
      <c r="J5218" s="4">
        <v>154222</v>
      </c>
      <c r="K5218" s="3">
        <v>32285</v>
      </c>
      <c r="L5218" t="s">
        <v>5</v>
      </c>
      <c r="M5218">
        <f t="shared" si="567"/>
        <v>0</v>
      </c>
      <c r="N5218">
        <f t="shared" si="568"/>
        <v>1</v>
      </c>
      <c r="O5218">
        <f t="shared" si="569"/>
        <v>1</v>
      </c>
      <c r="P5218">
        <f t="shared" si="570"/>
        <v>0</v>
      </c>
      <c r="Q5218">
        <f t="shared" si="571"/>
        <v>0</v>
      </c>
      <c r="R5218">
        <f t="shared" si="572"/>
        <v>1</v>
      </c>
      <c r="S5218">
        <f t="shared" si="573"/>
        <v>0</v>
      </c>
    </row>
    <row r="5219" spans="1:19" x14ac:dyDescent="0.2">
      <c r="A5219" t="s">
        <v>12</v>
      </c>
      <c r="B5219" s="1">
        <v>42380</v>
      </c>
      <c r="C5219" s="2">
        <v>42381.735902777778</v>
      </c>
      <c r="D5219" t="s">
        <v>4249</v>
      </c>
      <c r="E5219" t="s">
        <v>4250</v>
      </c>
      <c r="F5219" t="s">
        <v>4251</v>
      </c>
      <c r="G5219" t="s">
        <v>7</v>
      </c>
      <c r="H5219" s="3">
        <v>1800</v>
      </c>
      <c r="I5219" s="4">
        <v>14.75</v>
      </c>
      <c r="J5219" s="4">
        <v>26550</v>
      </c>
      <c r="K5219" s="3">
        <v>8193</v>
      </c>
      <c r="L5219" t="s">
        <v>5</v>
      </c>
      <c r="M5219">
        <f t="shared" si="567"/>
        <v>1</v>
      </c>
      <c r="N5219">
        <f t="shared" si="568"/>
        <v>0</v>
      </c>
      <c r="O5219">
        <f t="shared" si="569"/>
        <v>1</v>
      </c>
      <c r="P5219">
        <f t="shared" si="570"/>
        <v>0</v>
      </c>
      <c r="Q5219">
        <f t="shared" si="571"/>
        <v>1</v>
      </c>
      <c r="R5219">
        <f t="shared" si="572"/>
        <v>0</v>
      </c>
      <c r="S5219">
        <f t="shared" si="573"/>
        <v>0</v>
      </c>
    </row>
    <row r="5220" spans="1:19" x14ac:dyDescent="0.2">
      <c r="A5220" t="s">
        <v>0</v>
      </c>
      <c r="B5220" s="1">
        <v>42380</v>
      </c>
      <c r="C5220" s="2">
        <v>42381.735902777778</v>
      </c>
      <c r="D5220" t="s">
        <v>4249</v>
      </c>
      <c r="E5220" t="s">
        <v>4250</v>
      </c>
      <c r="F5220" t="s">
        <v>4251</v>
      </c>
      <c r="G5220" t="s">
        <v>7</v>
      </c>
      <c r="H5220" s="3">
        <v>1800</v>
      </c>
      <c r="I5220" s="4">
        <v>37.14</v>
      </c>
      <c r="J5220" s="4">
        <v>66852</v>
      </c>
      <c r="K5220" s="3">
        <v>6393</v>
      </c>
      <c r="L5220" t="s">
        <v>5</v>
      </c>
      <c r="M5220">
        <f t="shared" si="567"/>
        <v>0</v>
      </c>
      <c r="N5220">
        <f t="shared" si="568"/>
        <v>1</v>
      </c>
      <c r="O5220">
        <f t="shared" si="569"/>
        <v>1</v>
      </c>
      <c r="P5220">
        <f t="shared" si="570"/>
        <v>0</v>
      </c>
      <c r="Q5220">
        <f t="shared" si="571"/>
        <v>1</v>
      </c>
      <c r="R5220">
        <f t="shared" si="572"/>
        <v>0</v>
      </c>
      <c r="S5220">
        <f t="shared" si="573"/>
        <v>0</v>
      </c>
    </row>
    <row r="5221" spans="1:19" x14ac:dyDescent="0.2">
      <c r="A5221" t="s">
        <v>12</v>
      </c>
      <c r="B5221" s="1">
        <v>42381</v>
      </c>
      <c r="C5221" s="2">
        <v>42381.73578703704</v>
      </c>
      <c r="D5221" t="s">
        <v>4219</v>
      </c>
      <c r="E5221" t="s">
        <v>4220</v>
      </c>
      <c r="F5221" t="s">
        <v>4252</v>
      </c>
      <c r="H5221">
        <v>500</v>
      </c>
      <c r="I5221" s="4">
        <v>10</v>
      </c>
      <c r="J5221" s="4">
        <v>5000</v>
      </c>
      <c r="K5221">
        <v>500</v>
      </c>
      <c r="L5221" t="s">
        <v>5</v>
      </c>
      <c r="M5221">
        <f t="shared" si="567"/>
        <v>1</v>
      </c>
      <c r="N5221">
        <f t="shared" si="568"/>
        <v>0</v>
      </c>
      <c r="O5221">
        <f t="shared" si="569"/>
        <v>1</v>
      </c>
      <c r="P5221">
        <f t="shared" si="570"/>
        <v>0</v>
      </c>
      <c r="Q5221">
        <f t="shared" si="571"/>
        <v>0</v>
      </c>
      <c r="R5221">
        <f t="shared" si="572"/>
        <v>0</v>
      </c>
      <c r="S5221">
        <f t="shared" si="573"/>
        <v>0</v>
      </c>
    </row>
    <row r="5222" spans="1:19" x14ac:dyDescent="0.2">
      <c r="A5222" t="s">
        <v>12</v>
      </c>
      <c r="B5222" s="1">
        <v>42380</v>
      </c>
      <c r="C5222" s="2">
        <v>42381.735243055555</v>
      </c>
      <c r="D5222" t="s">
        <v>4253</v>
      </c>
      <c r="E5222" t="s">
        <v>4254</v>
      </c>
      <c r="F5222" t="s">
        <v>4255</v>
      </c>
      <c r="G5222" t="s">
        <v>11</v>
      </c>
      <c r="H5222" s="3">
        <v>2500</v>
      </c>
      <c r="I5222" s="4">
        <v>4.5599999999999996</v>
      </c>
      <c r="J5222" s="4">
        <v>11400</v>
      </c>
      <c r="K5222" s="3">
        <v>23142</v>
      </c>
      <c r="L5222" t="s">
        <v>5</v>
      </c>
      <c r="M5222">
        <f t="shared" si="567"/>
        <v>1</v>
      </c>
      <c r="N5222">
        <f t="shared" si="568"/>
        <v>0</v>
      </c>
      <c r="O5222">
        <f t="shared" si="569"/>
        <v>1</v>
      </c>
      <c r="P5222">
        <f t="shared" si="570"/>
        <v>0</v>
      </c>
      <c r="Q5222">
        <f t="shared" si="571"/>
        <v>0</v>
      </c>
      <c r="R5222">
        <f t="shared" si="572"/>
        <v>1</v>
      </c>
      <c r="S5222">
        <f t="shared" si="573"/>
        <v>0</v>
      </c>
    </row>
    <row r="5223" spans="1:19" x14ac:dyDescent="0.2">
      <c r="A5223" t="s">
        <v>0</v>
      </c>
      <c r="B5223" s="1">
        <v>42380</v>
      </c>
      <c r="C5223" s="2">
        <v>42381.735243055555</v>
      </c>
      <c r="D5223" t="s">
        <v>4253</v>
      </c>
      <c r="E5223" t="s">
        <v>4254</v>
      </c>
      <c r="F5223" t="s">
        <v>4255</v>
      </c>
      <c r="G5223" t="s">
        <v>11</v>
      </c>
      <c r="H5223" s="3">
        <v>2500</v>
      </c>
      <c r="I5223" s="4">
        <v>20.008400000000002</v>
      </c>
      <c r="J5223" s="4">
        <v>50021</v>
      </c>
      <c r="K5223" s="3">
        <v>20642</v>
      </c>
      <c r="L5223" t="s">
        <v>5</v>
      </c>
      <c r="M5223">
        <f t="shared" si="567"/>
        <v>0</v>
      </c>
      <c r="N5223">
        <f t="shared" si="568"/>
        <v>1</v>
      </c>
      <c r="O5223">
        <f t="shared" si="569"/>
        <v>1</v>
      </c>
      <c r="P5223">
        <f t="shared" si="570"/>
        <v>0</v>
      </c>
      <c r="Q5223">
        <f t="shared" si="571"/>
        <v>0</v>
      </c>
      <c r="R5223">
        <f t="shared" si="572"/>
        <v>1</v>
      </c>
      <c r="S5223">
        <f t="shared" si="573"/>
        <v>0</v>
      </c>
    </row>
    <row r="5224" spans="1:19" x14ac:dyDescent="0.2">
      <c r="A5224" t="s">
        <v>12</v>
      </c>
      <c r="B5224" s="1">
        <v>42381</v>
      </c>
      <c r="C5224" s="2">
        <v>42381.73332175926</v>
      </c>
      <c r="D5224" t="s">
        <v>4256</v>
      </c>
      <c r="E5224" t="s">
        <v>4257</v>
      </c>
      <c r="F5224" t="s">
        <v>4258</v>
      </c>
      <c r="G5224" t="s">
        <v>7</v>
      </c>
      <c r="H5224" s="3">
        <v>1111110</v>
      </c>
      <c r="I5224" s="4">
        <v>9</v>
      </c>
      <c r="J5224" s="4">
        <v>10000000</v>
      </c>
      <c r="K5224" s="3">
        <v>5854350</v>
      </c>
      <c r="L5224" t="s">
        <v>5</v>
      </c>
      <c r="M5224">
        <f t="shared" si="567"/>
        <v>1</v>
      </c>
      <c r="N5224">
        <f t="shared" si="568"/>
        <v>0</v>
      </c>
      <c r="O5224">
        <f t="shared" si="569"/>
        <v>0</v>
      </c>
      <c r="P5224">
        <f t="shared" si="570"/>
        <v>1</v>
      </c>
      <c r="Q5224">
        <f t="shared" si="571"/>
        <v>1</v>
      </c>
      <c r="R5224">
        <f t="shared" si="572"/>
        <v>0</v>
      </c>
      <c r="S5224">
        <f t="shared" si="573"/>
        <v>0</v>
      </c>
    </row>
    <row r="5225" spans="1:19" x14ac:dyDescent="0.2">
      <c r="A5225" t="s">
        <v>12</v>
      </c>
      <c r="B5225" s="1">
        <v>42381</v>
      </c>
      <c r="C5225" s="2">
        <v>42381.732939814814</v>
      </c>
      <c r="D5225" t="s">
        <v>4256</v>
      </c>
      <c r="E5225" t="s">
        <v>4257</v>
      </c>
      <c r="F5225" t="s">
        <v>4259</v>
      </c>
      <c r="G5225" t="s">
        <v>4</v>
      </c>
      <c r="H5225" s="3">
        <v>1111110</v>
      </c>
      <c r="I5225" s="4">
        <v>9</v>
      </c>
      <c r="J5225" s="4">
        <v>10000000</v>
      </c>
      <c r="K5225" s="3">
        <v>5854350</v>
      </c>
      <c r="L5225" t="s">
        <v>5</v>
      </c>
      <c r="M5225">
        <f t="shared" si="567"/>
        <v>1</v>
      </c>
      <c r="N5225">
        <f t="shared" si="568"/>
        <v>0</v>
      </c>
      <c r="O5225">
        <f t="shared" si="569"/>
        <v>0</v>
      </c>
      <c r="P5225">
        <f t="shared" si="570"/>
        <v>1</v>
      </c>
      <c r="Q5225">
        <f t="shared" si="571"/>
        <v>0</v>
      </c>
      <c r="R5225">
        <f t="shared" si="572"/>
        <v>0</v>
      </c>
      <c r="S5225">
        <f t="shared" si="573"/>
        <v>1</v>
      </c>
    </row>
    <row r="5226" spans="1:19" x14ac:dyDescent="0.2">
      <c r="A5226" t="s">
        <v>12</v>
      </c>
      <c r="B5226" s="1">
        <v>42381</v>
      </c>
      <c r="C5226" s="2">
        <v>42381.732592592591</v>
      </c>
      <c r="D5226" t="s">
        <v>4256</v>
      </c>
      <c r="E5226" t="s">
        <v>4257</v>
      </c>
      <c r="F5226" t="s">
        <v>4260</v>
      </c>
      <c r="G5226" t="s">
        <v>4</v>
      </c>
      <c r="H5226" s="3">
        <v>1111110</v>
      </c>
      <c r="I5226" s="4">
        <v>9</v>
      </c>
      <c r="J5226" s="4">
        <v>10000000</v>
      </c>
      <c r="K5226" s="3">
        <v>5854350</v>
      </c>
      <c r="L5226" t="s">
        <v>5</v>
      </c>
      <c r="M5226">
        <f t="shared" si="567"/>
        <v>1</v>
      </c>
      <c r="N5226">
        <f t="shared" si="568"/>
        <v>0</v>
      </c>
      <c r="O5226">
        <f t="shared" si="569"/>
        <v>0</v>
      </c>
      <c r="P5226">
        <f t="shared" si="570"/>
        <v>1</v>
      </c>
      <c r="Q5226">
        <f t="shared" si="571"/>
        <v>0</v>
      </c>
      <c r="R5226">
        <f t="shared" si="572"/>
        <v>0</v>
      </c>
      <c r="S5226">
        <f t="shared" si="573"/>
        <v>1</v>
      </c>
    </row>
    <row r="5227" spans="1:19" x14ac:dyDescent="0.2">
      <c r="A5227" t="s">
        <v>12</v>
      </c>
      <c r="B5227" s="1">
        <v>42381</v>
      </c>
      <c r="C5227" s="2">
        <v>42381.732233796298</v>
      </c>
      <c r="D5227" t="s">
        <v>4256</v>
      </c>
      <c r="E5227" t="s">
        <v>4257</v>
      </c>
      <c r="F5227" t="s">
        <v>4261</v>
      </c>
      <c r="G5227" t="s">
        <v>16</v>
      </c>
      <c r="H5227" s="3">
        <v>1111110</v>
      </c>
      <c r="I5227" s="4">
        <v>9</v>
      </c>
      <c r="J5227" s="4">
        <v>10000000</v>
      </c>
      <c r="K5227" s="3">
        <v>5854350</v>
      </c>
      <c r="L5227" t="s">
        <v>5</v>
      </c>
      <c r="M5227">
        <f t="shared" si="567"/>
        <v>1</v>
      </c>
      <c r="N5227">
        <f t="shared" si="568"/>
        <v>0</v>
      </c>
      <c r="O5227">
        <f t="shared" si="569"/>
        <v>0</v>
      </c>
      <c r="P5227">
        <f t="shared" si="570"/>
        <v>1</v>
      </c>
      <c r="Q5227">
        <f t="shared" si="571"/>
        <v>1</v>
      </c>
      <c r="R5227">
        <f t="shared" si="572"/>
        <v>1</v>
      </c>
      <c r="S5227">
        <f t="shared" si="573"/>
        <v>0</v>
      </c>
    </row>
    <row r="5228" spans="1:19" x14ac:dyDescent="0.2">
      <c r="A5228" t="s">
        <v>12</v>
      </c>
      <c r="B5228" s="1">
        <v>42377</v>
      </c>
      <c r="C5228" s="2">
        <v>42381.732118055559</v>
      </c>
      <c r="D5228" t="s">
        <v>3692</v>
      </c>
      <c r="E5228" t="s">
        <v>3693</v>
      </c>
      <c r="F5228" t="s">
        <v>4262</v>
      </c>
      <c r="G5228" t="s">
        <v>11</v>
      </c>
      <c r="H5228" s="3">
        <v>15000</v>
      </c>
      <c r="I5228" s="4">
        <v>8.8800000000000008</v>
      </c>
      <c r="J5228" s="4">
        <v>133200</v>
      </c>
      <c r="K5228" s="3">
        <v>357639</v>
      </c>
      <c r="L5228" t="s">
        <v>5</v>
      </c>
      <c r="M5228">
        <f t="shared" si="567"/>
        <v>1</v>
      </c>
      <c r="N5228">
        <f t="shared" si="568"/>
        <v>0</v>
      </c>
      <c r="O5228">
        <f t="shared" si="569"/>
        <v>0</v>
      </c>
      <c r="P5228">
        <f t="shared" si="570"/>
        <v>1</v>
      </c>
      <c r="Q5228">
        <f t="shared" si="571"/>
        <v>0</v>
      </c>
      <c r="R5228">
        <f t="shared" si="572"/>
        <v>1</v>
      </c>
      <c r="S5228">
        <f t="shared" si="573"/>
        <v>0</v>
      </c>
    </row>
    <row r="5229" spans="1:19" x14ac:dyDescent="0.2">
      <c r="A5229" t="s">
        <v>12</v>
      </c>
      <c r="B5229" s="1">
        <v>42380</v>
      </c>
      <c r="C5229" s="2">
        <v>42381.732048611113</v>
      </c>
      <c r="D5229" t="s">
        <v>4237</v>
      </c>
      <c r="E5229" t="s">
        <v>4238</v>
      </c>
      <c r="F5229" t="s">
        <v>4263</v>
      </c>
      <c r="G5229" t="s">
        <v>7</v>
      </c>
      <c r="H5229" s="3">
        <v>2668</v>
      </c>
      <c r="I5229" s="4">
        <v>8.9</v>
      </c>
      <c r="J5229" s="4">
        <v>23745.200000000001</v>
      </c>
      <c r="K5229" s="3">
        <v>2668</v>
      </c>
      <c r="L5229" t="s">
        <v>5</v>
      </c>
      <c r="M5229">
        <f t="shared" si="567"/>
        <v>1</v>
      </c>
      <c r="N5229">
        <f t="shared" si="568"/>
        <v>0</v>
      </c>
      <c r="O5229">
        <f t="shared" si="569"/>
        <v>1</v>
      </c>
      <c r="P5229">
        <f t="shared" si="570"/>
        <v>0</v>
      </c>
      <c r="Q5229">
        <f t="shared" si="571"/>
        <v>1</v>
      </c>
      <c r="R5229">
        <f t="shared" si="572"/>
        <v>0</v>
      </c>
      <c r="S5229">
        <f t="shared" si="573"/>
        <v>0</v>
      </c>
    </row>
    <row r="5230" spans="1:19" x14ac:dyDescent="0.2">
      <c r="A5230" t="s">
        <v>12</v>
      </c>
      <c r="B5230" s="1">
        <v>42381</v>
      </c>
      <c r="C5230" s="2">
        <v>42381.732037037036</v>
      </c>
      <c r="D5230" t="s">
        <v>4219</v>
      </c>
      <c r="E5230" t="s">
        <v>4220</v>
      </c>
      <c r="F5230" t="s">
        <v>4264</v>
      </c>
      <c r="H5230">
        <v>100</v>
      </c>
      <c r="I5230" s="4">
        <v>10</v>
      </c>
      <c r="J5230" s="4">
        <v>1000</v>
      </c>
      <c r="K5230">
        <v>100</v>
      </c>
      <c r="L5230" t="s">
        <v>5</v>
      </c>
      <c r="M5230">
        <f t="shared" si="567"/>
        <v>1</v>
      </c>
      <c r="N5230">
        <f t="shared" si="568"/>
        <v>0</v>
      </c>
      <c r="O5230">
        <f t="shared" si="569"/>
        <v>1</v>
      </c>
      <c r="P5230">
        <f t="shared" si="570"/>
        <v>0</v>
      </c>
      <c r="Q5230">
        <f t="shared" si="571"/>
        <v>0</v>
      </c>
      <c r="R5230">
        <f t="shared" si="572"/>
        <v>0</v>
      </c>
      <c r="S5230">
        <f t="shared" si="573"/>
        <v>0</v>
      </c>
    </row>
    <row r="5231" spans="1:19" x14ac:dyDescent="0.2">
      <c r="A5231" t="s">
        <v>12</v>
      </c>
      <c r="B5231" s="1">
        <v>42381</v>
      </c>
      <c r="C5231" s="2">
        <v>42381.731851851851</v>
      </c>
      <c r="D5231" t="s">
        <v>4256</v>
      </c>
      <c r="E5231" t="s">
        <v>4257</v>
      </c>
      <c r="F5231" t="s">
        <v>4265</v>
      </c>
      <c r="G5231" t="s">
        <v>11</v>
      </c>
      <c r="H5231" s="3">
        <v>1111110</v>
      </c>
      <c r="I5231" s="4">
        <v>9</v>
      </c>
      <c r="J5231" s="4">
        <v>10000000</v>
      </c>
      <c r="K5231" s="3">
        <v>5854350</v>
      </c>
      <c r="L5231" t="s">
        <v>5</v>
      </c>
      <c r="M5231">
        <f t="shared" si="567"/>
        <v>1</v>
      </c>
      <c r="N5231">
        <f t="shared" si="568"/>
        <v>0</v>
      </c>
      <c r="O5231">
        <f t="shared" si="569"/>
        <v>0</v>
      </c>
      <c r="P5231">
        <f t="shared" si="570"/>
        <v>1</v>
      </c>
      <c r="Q5231">
        <f t="shared" si="571"/>
        <v>0</v>
      </c>
      <c r="R5231">
        <f t="shared" si="572"/>
        <v>1</v>
      </c>
      <c r="S5231">
        <f t="shared" si="573"/>
        <v>0</v>
      </c>
    </row>
    <row r="5232" spans="1:19" x14ac:dyDescent="0.2">
      <c r="A5232" t="s">
        <v>12</v>
      </c>
      <c r="B5232" s="1">
        <v>42381</v>
      </c>
      <c r="C5232" s="2">
        <v>42381.731539351851</v>
      </c>
      <c r="D5232" t="s">
        <v>4256</v>
      </c>
      <c r="E5232" t="s">
        <v>4257</v>
      </c>
      <c r="F5232" t="s">
        <v>4266</v>
      </c>
      <c r="G5232" t="s">
        <v>4</v>
      </c>
      <c r="H5232" s="3">
        <v>1111110</v>
      </c>
      <c r="I5232" s="4">
        <v>9</v>
      </c>
      <c r="J5232" s="4">
        <v>10000000</v>
      </c>
      <c r="K5232" s="3">
        <v>5854350</v>
      </c>
      <c r="L5232" t="s">
        <v>5</v>
      </c>
      <c r="M5232">
        <f t="shared" si="567"/>
        <v>1</v>
      </c>
      <c r="N5232">
        <f t="shared" si="568"/>
        <v>0</v>
      </c>
      <c r="O5232">
        <f t="shared" si="569"/>
        <v>0</v>
      </c>
      <c r="P5232">
        <f t="shared" si="570"/>
        <v>1</v>
      </c>
      <c r="Q5232">
        <f t="shared" si="571"/>
        <v>0</v>
      </c>
      <c r="R5232">
        <f t="shared" si="572"/>
        <v>0</v>
      </c>
      <c r="S5232">
        <f t="shared" si="573"/>
        <v>1</v>
      </c>
    </row>
    <row r="5233" spans="1:19" x14ac:dyDescent="0.2">
      <c r="A5233" t="s">
        <v>12</v>
      </c>
      <c r="B5233" s="1">
        <v>42380</v>
      </c>
      <c r="C5233" s="2">
        <v>42381.731041666666</v>
      </c>
      <c r="D5233" t="s">
        <v>530</v>
      </c>
      <c r="E5233" t="s">
        <v>143</v>
      </c>
      <c r="F5233" t="s">
        <v>1523</v>
      </c>
      <c r="G5233" t="s">
        <v>11</v>
      </c>
      <c r="H5233" s="3">
        <v>18977</v>
      </c>
      <c r="I5233" s="4">
        <v>20.84</v>
      </c>
      <c r="J5233" s="4">
        <v>395481</v>
      </c>
      <c r="K5233" s="3">
        <v>159568</v>
      </c>
      <c r="L5233" t="s">
        <v>5</v>
      </c>
      <c r="M5233">
        <f t="shared" si="567"/>
        <v>1</v>
      </c>
      <c r="N5233">
        <f t="shared" si="568"/>
        <v>0</v>
      </c>
      <c r="O5233">
        <f t="shared" si="569"/>
        <v>0</v>
      </c>
      <c r="P5233">
        <f t="shared" si="570"/>
        <v>1</v>
      </c>
      <c r="Q5233">
        <f t="shared" si="571"/>
        <v>0</v>
      </c>
      <c r="R5233">
        <f t="shared" si="572"/>
        <v>1</v>
      </c>
      <c r="S5233">
        <f t="shared" si="573"/>
        <v>0</v>
      </c>
    </row>
    <row r="5234" spans="1:19" x14ac:dyDescent="0.2">
      <c r="A5234" t="s">
        <v>0</v>
      </c>
      <c r="B5234" s="1">
        <v>42380</v>
      </c>
      <c r="C5234" s="2">
        <v>42381.731041666666</v>
      </c>
      <c r="D5234" t="s">
        <v>530</v>
      </c>
      <c r="E5234" t="s">
        <v>143</v>
      </c>
      <c r="F5234" t="s">
        <v>1523</v>
      </c>
      <c r="G5234" t="s">
        <v>11</v>
      </c>
      <c r="H5234" s="3">
        <v>13656</v>
      </c>
      <c r="I5234" s="4">
        <v>38.26</v>
      </c>
      <c r="J5234" s="4">
        <v>522479</v>
      </c>
      <c r="K5234" s="3">
        <v>145912</v>
      </c>
      <c r="L5234" t="s">
        <v>5</v>
      </c>
      <c r="M5234">
        <f t="shared" si="567"/>
        <v>0</v>
      </c>
      <c r="N5234">
        <f t="shared" si="568"/>
        <v>1</v>
      </c>
      <c r="O5234">
        <f t="shared" si="569"/>
        <v>0</v>
      </c>
      <c r="P5234">
        <f t="shared" si="570"/>
        <v>1</v>
      </c>
      <c r="Q5234">
        <f t="shared" si="571"/>
        <v>0</v>
      </c>
      <c r="R5234">
        <f t="shared" si="572"/>
        <v>1</v>
      </c>
      <c r="S5234">
        <f t="shared" si="573"/>
        <v>0</v>
      </c>
    </row>
    <row r="5235" spans="1:19" x14ac:dyDescent="0.2">
      <c r="A5235" t="s">
        <v>0</v>
      </c>
      <c r="B5235" s="1">
        <v>42381</v>
      </c>
      <c r="C5235" s="2">
        <v>42381.731041666666</v>
      </c>
      <c r="D5235" t="s">
        <v>530</v>
      </c>
      <c r="E5235" t="s">
        <v>143</v>
      </c>
      <c r="F5235" t="s">
        <v>1523</v>
      </c>
      <c r="G5235" t="s">
        <v>11</v>
      </c>
      <c r="H5235" s="3">
        <v>1457</v>
      </c>
      <c r="I5235" s="4">
        <v>38.251899999999999</v>
      </c>
      <c r="J5235" s="4">
        <v>55733</v>
      </c>
      <c r="K5235" s="3">
        <v>144455</v>
      </c>
      <c r="L5235" t="s">
        <v>5</v>
      </c>
      <c r="M5235">
        <f t="shared" si="567"/>
        <v>0</v>
      </c>
      <c r="N5235">
        <f t="shared" si="568"/>
        <v>1</v>
      </c>
      <c r="O5235">
        <f t="shared" si="569"/>
        <v>1</v>
      </c>
      <c r="P5235">
        <f t="shared" si="570"/>
        <v>0</v>
      </c>
      <c r="Q5235">
        <f t="shared" si="571"/>
        <v>0</v>
      </c>
      <c r="R5235">
        <f t="shared" si="572"/>
        <v>1</v>
      </c>
      <c r="S5235">
        <f t="shared" si="573"/>
        <v>0</v>
      </c>
    </row>
    <row r="5236" spans="1:19" x14ac:dyDescent="0.2">
      <c r="A5236" t="s">
        <v>0</v>
      </c>
      <c r="B5236" s="1">
        <v>42381</v>
      </c>
      <c r="C5236" s="2">
        <v>42381.731041666666</v>
      </c>
      <c r="D5236" t="s">
        <v>530</v>
      </c>
      <c r="E5236" t="s">
        <v>143</v>
      </c>
      <c r="F5236" t="s">
        <v>1523</v>
      </c>
      <c r="G5236" t="s">
        <v>11</v>
      </c>
      <c r="H5236" s="3">
        <v>3864</v>
      </c>
      <c r="I5236" s="4">
        <v>37.692799999999998</v>
      </c>
      <c r="J5236" s="4">
        <v>145645</v>
      </c>
      <c r="K5236" s="3">
        <v>140591</v>
      </c>
      <c r="L5236" t="s">
        <v>5</v>
      </c>
      <c r="M5236">
        <f t="shared" si="567"/>
        <v>0</v>
      </c>
      <c r="N5236">
        <f t="shared" si="568"/>
        <v>1</v>
      </c>
      <c r="O5236">
        <f t="shared" si="569"/>
        <v>1</v>
      </c>
      <c r="P5236">
        <f t="shared" si="570"/>
        <v>0</v>
      </c>
      <c r="Q5236">
        <f t="shared" si="571"/>
        <v>0</v>
      </c>
      <c r="R5236">
        <f t="shared" si="572"/>
        <v>1</v>
      </c>
      <c r="S5236">
        <f t="shared" si="573"/>
        <v>0</v>
      </c>
    </row>
    <row r="5237" spans="1:19" x14ac:dyDescent="0.2">
      <c r="A5237" t="s">
        <v>12</v>
      </c>
      <c r="B5237" s="1">
        <v>42381</v>
      </c>
      <c r="C5237" s="2">
        <v>42381.730983796297</v>
      </c>
      <c r="D5237" t="s">
        <v>4256</v>
      </c>
      <c r="E5237" t="s">
        <v>4257</v>
      </c>
      <c r="F5237" t="s">
        <v>4267</v>
      </c>
      <c r="G5237" t="s">
        <v>7</v>
      </c>
      <c r="H5237" s="3">
        <v>1111110</v>
      </c>
      <c r="I5237" s="4">
        <v>9</v>
      </c>
      <c r="J5237" s="4">
        <v>10000000</v>
      </c>
      <c r="K5237" s="3">
        <v>5854350</v>
      </c>
      <c r="L5237" t="s">
        <v>5</v>
      </c>
      <c r="M5237">
        <f t="shared" si="567"/>
        <v>1</v>
      </c>
      <c r="N5237">
        <f t="shared" si="568"/>
        <v>0</v>
      </c>
      <c r="O5237">
        <f t="shared" si="569"/>
        <v>0</v>
      </c>
      <c r="P5237">
        <f t="shared" si="570"/>
        <v>1</v>
      </c>
      <c r="Q5237">
        <f t="shared" si="571"/>
        <v>1</v>
      </c>
      <c r="R5237">
        <f t="shared" si="572"/>
        <v>0</v>
      </c>
      <c r="S5237">
        <f t="shared" si="573"/>
        <v>0</v>
      </c>
    </row>
    <row r="5238" spans="1:19" x14ac:dyDescent="0.2">
      <c r="A5238" t="s">
        <v>12</v>
      </c>
      <c r="B5238" s="1">
        <v>42381</v>
      </c>
      <c r="C5238" s="2">
        <v>42381.73060185185</v>
      </c>
      <c r="D5238" t="s">
        <v>4256</v>
      </c>
      <c r="E5238" t="s">
        <v>4257</v>
      </c>
      <c r="F5238" t="s">
        <v>3824</v>
      </c>
      <c r="G5238" t="s">
        <v>4</v>
      </c>
      <c r="H5238" s="3">
        <v>1111110</v>
      </c>
      <c r="I5238" s="4">
        <v>9</v>
      </c>
      <c r="J5238" s="4">
        <v>10000000</v>
      </c>
      <c r="K5238" s="3">
        <v>5854350</v>
      </c>
      <c r="L5238" t="s">
        <v>5</v>
      </c>
      <c r="M5238">
        <f t="shared" si="567"/>
        <v>1</v>
      </c>
      <c r="N5238">
        <f t="shared" si="568"/>
        <v>0</v>
      </c>
      <c r="O5238">
        <f t="shared" si="569"/>
        <v>0</v>
      </c>
      <c r="P5238">
        <f t="shared" si="570"/>
        <v>1</v>
      </c>
      <c r="Q5238">
        <f t="shared" si="571"/>
        <v>0</v>
      </c>
      <c r="R5238">
        <f t="shared" si="572"/>
        <v>0</v>
      </c>
      <c r="S5238">
        <f t="shared" si="573"/>
        <v>1</v>
      </c>
    </row>
    <row r="5239" spans="1:19" x14ac:dyDescent="0.2">
      <c r="A5239" t="s">
        <v>12</v>
      </c>
      <c r="B5239" s="1">
        <v>42380</v>
      </c>
      <c r="C5239" s="2">
        <v>42381.730208333334</v>
      </c>
      <c r="D5239" t="s">
        <v>4268</v>
      </c>
      <c r="E5239" t="s">
        <v>4269</v>
      </c>
      <c r="F5239" t="s">
        <v>4270</v>
      </c>
      <c r="G5239" t="s">
        <v>11</v>
      </c>
      <c r="H5239" s="3">
        <v>7500</v>
      </c>
      <c r="I5239" s="4">
        <v>35.630000000000003</v>
      </c>
      <c r="J5239" s="4">
        <v>267225</v>
      </c>
      <c r="K5239" s="3">
        <v>22008</v>
      </c>
      <c r="L5239" t="s">
        <v>5</v>
      </c>
      <c r="M5239">
        <f t="shared" si="567"/>
        <v>1</v>
      </c>
      <c r="N5239">
        <f t="shared" si="568"/>
        <v>0</v>
      </c>
      <c r="O5239">
        <f t="shared" si="569"/>
        <v>1</v>
      </c>
      <c r="P5239">
        <f t="shared" si="570"/>
        <v>0</v>
      </c>
      <c r="Q5239">
        <f t="shared" si="571"/>
        <v>0</v>
      </c>
      <c r="R5239">
        <f t="shared" si="572"/>
        <v>1</v>
      </c>
      <c r="S5239">
        <f t="shared" si="573"/>
        <v>0</v>
      </c>
    </row>
    <row r="5240" spans="1:19" x14ac:dyDescent="0.2">
      <c r="A5240" t="s">
        <v>12</v>
      </c>
      <c r="B5240" s="1">
        <v>42381</v>
      </c>
      <c r="C5240" s="2">
        <v>42381.730185185188</v>
      </c>
      <c r="D5240" t="s">
        <v>4256</v>
      </c>
      <c r="E5240" t="s">
        <v>4257</v>
      </c>
      <c r="F5240" t="s">
        <v>3825</v>
      </c>
      <c r="G5240" t="s">
        <v>4</v>
      </c>
      <c r="H5240" s="3">
        <v>1111110</v>
      </c>
      <c r="I5240" s="4">
        <v>9</v>
      </c>
      <c r="J5240" s="4">
        <v>10000000</v>
      </c>
      <c r="K5240" s="3">
        <v>5854350</v>
      </c>
      <c r="L5240" t="s">
        <v>5</v>
      </c>
      <c r="M5240">
        <f t="shared" si="567"/>
        <v>1</v>
      </c>
      <c r="N5240">
        <f t="shared" si="568"/>
        <v>0</v>
      </c>
      <c r="O5240">
        <f t="shared" si="569"/>
        <v>0</v>
      </c>
      <c r="P5240">
        <f t="shared" si="570"/>
        <v>1</v>
      </c>
      <c r="Q5240">
        <f t="shared" si="571"/>
        <v>0</v>
      </c>
      <c r="R5240">
        <f t="shared" si="572"/>
        <v>0</v>
      </c>
      <c r="S5240">
        <f t="shared" si="573"/>
        <v>1</v>
      </c>
    </row>
    <row r="5241" spans="1:19" x14ac:dyDescent="0.2">
      <c r="A5241" t="s">
        <v>12</v>
      </c>
      <c r="B5241" s="1">
        <v>42381</v>
      </c>
      <c r="C5241" s="2">
        <v>42381.729814814818</v>
      </c>
      <c r="D5241" t="s">
        <v>4256</v>
      </c>
      <c r="E5241" t="s">
        <v>4257</v>
      </c>
      <c r="F5241" t="s">
        <v>4271</v>
      </c>
      <c r="G5241" t="s">
        <v>4</v>
      </c>
      <c r="H5241" s="3">
        <v>1111110</v>
      </c>
      <c r="I5241" s="4">
        <v>9</v>
      </c>
      <c r="J5241" s="4">
        <v>10000000</v>
      </c>
      <c r="K5241" s="3">
        <v>5854350</v>
      </c>
      <c r="L5241" t="s">
        <v>5</v>
      </c>
      <c r="M5241">
        <f t="shared" si="567"/>
        <v>1</v>
      </c>
      <c r="N5241">
        <f t="shared" si="568"/>
        <v>0</v>
      </c>
      <c r="O5241">
        <f t="shared" si="569"/>
        <v>0</v>
      </c>
      <c r="P5241">
        <f t="shared" si="570"/>
        <v>1</v>
      </c>
      <c r="Q5241">
        <f t="shared" si="571"/>
        <v>0</v>
      </c>
      <c r="R5241">
        <f t="shared" si="572"/>
        <v>0</v>
      </c>
      <c r="S5241">
        <f t="shared" si="573"/>
        <v>1</v>
      </c>
    </row>
    <row r="5242" spans="1:19" x14ac:dyDescent="0.2">
      <c r="A5242" t="s">
        <v>12</v>
      </c>
      <c r="B5242" s="1">
        <v>42380</v>
      </c>
      <c r="C5242" s="2">
        <v>42381.728194444448</v>
      </c>
      <c r="D5242" t="s">
        <v>4272</v>
      </c>
      <c r="E5242" t="s">
        <v>4273</v>
      </c>
      <c r="F5242" t="s">
        <v>4274</v>
      </c>
      <c r="G5242" t="s">
        <v>11</v>
      </c>
      <c r="H5242" s="3">
        <v>1304</v>
      </c>
      <c r="I5242" s="4">
        <v>34.11</v>
      </c>
      <c r="J5242" s="4">
        <v>44479.4</v>
      </c>
      <c r="K5242" s="3">
        <v>17528</v>
      </c>
      <c r="L5242" t="s">
        <v>5</v>
      </c>
      <c r="M5242">
        <f t="shared" si="567"/>
        <v>1</v>
      </c>
      <c r="N5242">
        <f t="shared" si="568"/>
        <v>0</v>
      </c>
      <c r="O5242">
        <f t="shared" si="569"/>
        <v>1</v>
      </c>
      <c r="P5242">
        <f t="shared" si="570"/>
        <v>0</v>
      </c>
      <c r="Q5242">
        <f t="shared" si="571"/>
        <v>0</v>
      </c>
      <c r="R5242">
        <f t="shared" si="572"/>
        <v>1</v>
      </c>
      <c r="S5242">
        <f t="shared" si="573"/>
        <v>0</v>
      </c>
    </row>
    <row r="5243" spans="1:19" x14ac:dyDescent="0.2">
      <c r="A5243" t="s">
        <v>12</v>
      </c>
      <c r="B5243" s="1">
        <v>42380</v>
      </c>
      <c r="C5243" s="2">
        <v>42381.726875</v>
      </c>
      <c r="D5243" t="s">
        <v>4237</v>
      </c>
      <c r="E5243" t="s">
        <v>4238</v>
      </c>
      <c r="F5243" t="s">
        <v>4275</v>
      </c>
      <c r="G5243" t="s">
        <v>7</v>
      </c>
      <c r="H5243" s="3">
        <v>2837</v>
      </c>
      <c r="I5243" s="4">
        <v>8.9</v>
      </c>
      <c r="J5243" s="4">
        <v>25249.3</v>
      </c>
      <c r="K5243" s="3">
        <v>31454</v>
      </c>
      <c r="L5243" t="s">
        <v>5</v>
      </c>
      <c r="M5243">
        <f t="shared" si="567"/>
        <v>1</v>
      </c>
      <c r="N5243">
        <f t="shared" si="568"/>
        <v>0</v>
      </c>
      <c r="O5243">
        <f t="shared" si="569"/>
        <v>1</v>
      </c>
      <c r="P5243">
        <f t="shared" si="570"/>
        <v>0</v>
      </c>
      <c r="Q5243">
        <f t="shared" si="571"/>
        <v>1</v>
      </c>
      <c r="R5243">
        <f t="shared" si="572"/>
        <v>0</v>
      </c>
      <c r="S5243">
        <f t="shared" si="573"/>
        <v>0</v>
      </c>
    </row>
    <row r="5244" spans="1:19" x14ac:dyDescent="0.2">
      <c r="A5244" t="s">
        <v>0</v>
      </c>
      <c r="B5244" s="1">
        <v>42377</v>
      </c>
      <c r="C5244" s="2">
        <v>42381.724212962959</v>
      </c>
      <c r="D5244" t="s">
        <v>1613</v>
      </c>
      <c r="E5244" t="s">
        <v>1614</v>
      </c>
      <c r="F5244" t="s">
        <v>3791</v>
      </c>
      <c r="G5244" t="s">
        <v>16</v>
      </c>
      <c r="H5244" s="3">
        <v>2743</v>
      </c>
      <c r="I5244" s="4">
        <v>15.5123</v>
      </c>
      <c r="J5244" s="4">
        <v>42550.2</v>
      </c>
      <c r="K5244" s="3">
        <v>168096</v>
      </c>
      <c r="L5244" t="s">
        <v>5</v>
      </c>
      <c r="M5244">
        <f t="shared" si="567"/>
        <v>0</v>
      </c>
      <c r="N5244">
        <f t="shared" si="568"/>
        <v>1</v>
      </c>
      <c r="O5244">
        <f t="shared" si="569"/>
        <v>1</v>
      </c>
      <c r="P5244">
        <f t="shared" si="570"/>
        <v>0</v>
      </c>
      <c r="Q5244">
        <f t="shared" si="571"/>
        <v>1</v>
      </c>
      <c r="R5244">
        <f t="shared" si="572"/>
        <v>1</v>
      </c>
      <c r="S5244">
        <f t="shared" si="573"/>
        <v>0</v>
      </c>
    </row>
    <row r="5245" spans="1:19" x14ac:dyDescent="0.2">
      <c r="A5245" t="s">
        <v>12</v>
      </c>
      <c r="B5245" s="1">
        <v>42377</v>
      </c>
      <c r="C5245" s="2">
        <v>42381.722650462965</v>
      </c>
      <c r="D5245" t="s">
        <v>1110</v>
      </c>
      <c r="E5245" t="s">
        <v>1111</v>
      </c>
      <c r="F5245" t="s">
        <v>428</v>
      </c>
      <c r="G5245" t="s">
        <v>4</v>
      </c>
      <c r="H5245">
        <v>500</v>
      </c>
      <c r="I5245" s="4">
        <v>1.75</v>
      </c>
      <c r="J5245" s="4">
        <v>875</v>
      </c>
      <c r="K5245">
        <v>500</v>
      </c>
      <c r="L5245" t="s">
        <v>5</v>
      </c>
      <c r="M5245">
        <f t="shared" si="567"/>
        <v>1</v>
      </c>
      <c r="N5245">
        <f t="shared" si="568"/>
        <v>0</v>
      </c>
      <c r="O5245">
        <f t="shared" si="569"/>
        <v>1</v>
      </c>
      <c r="P5245">
        <f t="shared" si="570"/>
        <v>0</v>
      </c>
      <c r="Q5245">
        <f t="shared" si="571"/>
        <v>0</v>
      </c>
      <c r="R5245">
        <f t="shared" si="572"/>
        <v>0</v>
      </c>
      <c r="S5245">
        <f t="shared" si="573"/>
        <v>1</v>
      </c>
    </row>
    <row r="5246" spans="1:19" x14ac:dyDescent="0.2">
      <c r="A5246" t="s">
        <v>12</v>
      </c>
      <c r="B5246" s="1">
        <v>42377</v>
      </c>
      <c r="C5246" s="2">
        <v>42381.722650462965</v>
      </c>
      <c r="D5246" t="s">
        <v>1110</v>
      </c>
      <c r="E5246" t="s">
        <v>1111</v>
      </c>
      <c r="F5246" t="s">
        <v>429</v>
      </c>
      <c r="G5246" t="s">
        <v>4</v>
      </c>
      <c r="H5246">
        <v>500</v>
      </c>
      <c r="I5246" s="4">
        <v>3.2</v>
      </c>
      <c r="J5246" s="4">
        <v>1600</v>
      </c>
      <c r="K5246">
        <v>500</v>
      </c>
      <c r="L5246" t="s">
        <v>5</v>
      </c>
      <c r="M5246">
        <f t="shared" si="567"/>
        <v>1</v>
      </c>
      <c r="N5246">
        <f t="shared" si="568"/>
        <v>0</v>
      </c>
      <c r="O5246">
        <f t="shared" si="569"/>
        <v>1</v>
      </c>
      <c r="P5246">
        <f t="shared" si="570"/>
        <v>0</v>
      </c>
      <c r="Q5246">
        <f t="shared" si="571"/>
        <v>0</v>
      </c>
      <c r="R5246">
        <f t="shared" si="572"/>
        <v>0</v>
      </c>
      <c r="S5246">
        <f t="shared" si="573"/>
        <v>1</v>
      </c>
    </row>
    <row r="5247" spans="1:19" x14ac:dyDescent="0.2">
      <c r="A5247" t="s">
        <v>12</v>
      </c>
      <c r="B5247" s="1">
        <v>42380</v>
      </c>
      <c r="C5247" s="2">
        <v>42381.721701388888</v>
      </c>
      <c r="D5247" t="s">
        <v>4237</v>
      </c>
      <c r="E5247" t="s">
        <v>4238</v>
      </c>
      <c r="F5247" t="s">
        <v>4276</v>
      </c>
      <c r="G5247" t="s">
        <v>7</v>
      </c>
      <c r="H5247" s="3">
        <v>2668</v>
      </c>
      <c r="I5247" s="4">
        <v>8.9</v>
      </c>
      <c r="J5247" s="4">
        <v>23745.200000000001</v>
      </c>
      <c r="K5247" s="3">
        <v>53278</v>
      </c>
      <c r="L5247" t="s">
        <v>5</v>
      </c>
      <c r="M5247">
        <f t="shared" si="567"/>
        <v>1</v>
      </c>
      <c r="N5247">
        <f t="shared" si="568"/>
        <v>0</v>
      </c>
      <c r="O5247">
        <f t="shared" si="569"/>
        <v>1</v>
      </c>
      <c r="P5247">
        <f t="shared" si="570"/>
        <v>0</v>
      </c>
      <c r="Q5247">
        <f t="shared" si="571"/>
        <v>1</v>
      </c>
      <c r="R5247">
        <f t="shared" si="572"/>
        <v>0</v>
      </c>
      <c r="S5247">
        <f t="shared" si="573"/>
        <v>0</v>
      </c>
    </row>
    <row r="5248" spans="1:19" x14ac:dyDescent="0.2">
      <c r="A5248" t="s">
        <v>12</v>
      </c>
      <c r="B5248" s="1">
        <v>42380</v>
      </c>
      <c r="C5248" s="2">
        <v>42381.721550925926</v>
      </c>
      <c r="D5248" t="s">
        <v>4277</v>
      </c>
      <c r="E5248" t="s">
        <v>4278</v>
      </c>
      <c r="F5248" t="s">
        <v>4279</v>
      </c>
      <c r="G5248" t="s">
        <v>46</v>
      </c>
      <c r="H5248" s="3">
        <v>41749</v>
      </c>
      <c r="I5248" s="4">
        <v>5.681</v>
      </c>
      <c r="J5248" s="4">
        <v>237176</v>
      </c>
      <c r="K5248" s="3">
        <v>3383360</v>
      </c>
      <c r="L5248" t="s">
        <v>5</v>
      </c>
      <c r="M5248">
        <f t="shared" si="567"/>
        <v>1</v>
      </c>
      <c r="N5248">
        <f t="shared" si="568"/>
        <v>0</v>
      </c>
      <c r="O5248">
        <f t="shared" si="569"/>
        <v>0</v>
      </c>
      <c r="P5248">
        <f t="shared" si="570"/>
        <v>1</v>
      </c>
      <c r="Q5248">
        <f t="shared" si="571"/>
        <v>1</v>
      </c>
      <c r="R5248">
        <f t="shared" si="572"/>
        <v>1</v>
      </c>
      <c r="S5248">
        <f t="shared" si="573"/>
        <v>1</v>
      </c>
    </row>
    <row r="5249" spans="1:19" x14ac:dyDescent="0.2">
      <c r="A5249" t="s">
        <v>12</v>
      </c>
      <c r="B5249" s="1">
        <v>42377</v>
      </c>
      <c r="C5249" s="2">
        <v>42381.707743055558</v>
      </c>
      <c r="D5249" t="s">
        <v>4280</v>
      </c>
      <c r="E5249" t="s">
        <v>4281</v>
      </c>
      <c r="F5249" t="s">
        <v>4282</v>
      </c>
      <c r="G5249" t="s">
        <v>16</v>
      </c>
      <c r="H5249" s="3">
        <v>75666</v>
      </c>
      <c r="I5249" s="4">
        <v>7.66</v>
      </c>
      <c r="J5249" s="4">
        <v>579602</v>
      </c>
      <c r="K5249" s="3">
        <v>742318</v>
      </c>
      <c r="L5249" t="s">
        <v>5</v>
      </c>
      <c r="M5249">
        <f t="shared" si="567"/>
        <v>1</v>
      </c>
      <c r="N5249">
        <f t="shared" si="568"/>
        <v>0</v>
      </c>
      <c r="O5249">
        <f t="shared" si="569"/>
        <v>0</v>
      </c>
      <c r="P5249">
        <f t="shared" si="570"/>
        <v>1</v>
      </c>
      <c r="Q5249">
        <f t="shared" si="571"/>
        <v>1</v>
      </c>
      <c r="R5249">
        <f t="shared" si="572"/>
        <v>1</v>
      </c>
      <c r="S5249">
        <f t="shared" si="573"/>
        <v>0</v>
      </c>
    </row>
    <row r="5250" spans="1:19" x14ac:dyDescent="0.2">
      <c r="A5250" t="s">
        <v>12</v>
      </c>
      <c r="B5250" s="1">
        <v>42377</v>
      </c>
      <c r="C5250" s="2">
        <v>42381.707743055558</v>
      </c>
      <c r="D5250" t="s">
        <v>4280</v>
      </c>
      <c r="E5250" t="s">
        <v>4281</v>
      </c>
      <c r="F5250" t="s">
        <v>4282</v>
      </c>
      <c r="G5250" t="s">
        <v>16</v>
      </c>
      <c r="H5250" s="3">
        <v>16220</v>
      </c>
      <c r="I5250" s="4">
        <v>7.66</v>
      </c>
      <c r="J5250" s="4">
        <v>124245</v>
      </c>
      <c r="K5250" s="3">
        <v>758538</v>
      </c>
      <c r="L5250" t="s">
        <v>5</v>
      </c>
      <c r="M5250">
        <f t="shared" si="567"/>
        <v>1</v>
      </c>
      <c r="N5250">
        <f t="shared" si="568"/>
        <v>0</v>
      </c>
      <c r="O5250">
        <f t="shared" si="569"/>
        <v>0</v>
      </c>
      <c r="P5250">
        <f t="shared" si="570"/>
        <v>1</v>
      </c>
      <c r="Q5250">
        <f t="shared" si="571"/>
        <v>1</v>
      </c>
      <c r="R5250">
        <f t="shared" si="572"/>
        <v>1</v>
      </c>
      <c r="S5250">
        <f t="shared" si="573"/>
        <v>0</v>
      </c>
    </row>
    <row r="5251" spans="1:19" x14ac:dyDescent="0.2">
      <c r="A5251" t="s">
        <v>12</v>
      </c>
      <c r="B5251" s="1">
        <v>42377</v>
      </c>
      <c r="C5251" s="2">
        <v>42381.706979166665</v>
      </c>
      <c r="D5251" t="s">
        <v>4280</v>
      </c>
      <c r="E5251" t="s">
        <v>4281</v>
      </c>
      <c r="F5251" t="s">
        <v>4283</v>
      </c>
      <c r="G5251" t="s">
        <v>16</v>
      </c>
      <c r="H5251" s="3">
        <v>50290</v>
      </c>
      <c r="I5251" s="4">
        <v>7.66</v>
      </c>
      <c r="J5251" s="4">
        <v>385221</v>
      </c>
      <c r="K5251" s="3">
        <v>2100940</v>
      </c>
      <c r="L5251" t="s">
        <v>5</v>
      </c>
      <c r="M5251">
        <f t="shared" ref="M5251:M5314" si="574">IF($A5251="Buy",1,0)</f>
        <v>1</v>
      </c>
      <c r="N5251">
        <f t="shared" ref="N5251:N5314" si="575">IF($A5251="Sell",1,0)</f>
        <v>0</v>
      </c>
      <c r="O5251">
        <f t="shared" ref="O5251:O5314" si="576">IF($H5251&lt;=10000,1,0)</f>
        <v>0</v>
      </c>
      <c r="P5251">
        <f t="shared" ref="P5251:P5314" si="577">IF($H5251&gt;10000,1,0)</f>
        <v>1</v>
      </c>
      <c r="Q5251">
        <f t="shared" ref="Q5251:Q5314" si="578">IF(ISNUMBER(SEARCH("director",$G5251)),1,0)</f>
        <v>1</v>
      </c>
      <c r="R5251">
        <f t="shared" ref="R5251:R5314" si="579">IF(ISNUMBER(SEARCH("officer",$G5251)),1,0)</f>
        <v>1</v>
      </c>
      <c r="S5251">
        <f t="shared" ref="S5251:S5314" si="580">IF(ISNUMBER(SEARCH("owner",G5251)),1,0)</f>
        <v>0</v>
      </c>
    </row>
    <row r="5252" spans="1:19" x14ac:dyDescent="0.2">
      <c r="A5252" t="s">
        <v>12</v>
      </c>
      <c r="B5252" s="1">
        <v>42377</v>
      </c>
      <c r="C5252" s="2">
        <v>42381.706979166665</v>
      </c>
      <c r="D5252" t="s">
        <v>4280</v>
      </c>
      <c r="E5252" t="s">
        <v>4281</v>
      </c>
      <c r="F5252" t="s">
        <v>4283</v>
      </c>
      <c r="G5252" t="s">
        <v>16</v>
      </c>
      <c r="H5252" s="3">
        <v>234674</v>
      </c>
      <c r="I5252" s="4">
        <v>7.66</v>
      </c>
      <c r="J5252" s="4">
        <v>1797600</v>
      </c>
      <c r="K5252" s="3">
        <v>2050660</v>
      </c>
      <c r="L5252" t="s">
        <v>5</v>
      </c>
      <c r="M5252">
        <f t="shared" si="574"/>
        <v>1</v>
      </c>
      <c r="N5252">
        <f t="shared" si="575"/>
        <v>0</v>
      </c>
      <c r="O5252">
        <f t="shared" si="576"/>
        <v>0</v>
      </c>
      <c r="P5252">
        <f t="shared" si="577"/>
        <v>1</v>
      </c>
      <c r="Q5252">
        <f t="shared" si="578"/>
        <v>1</v>
      </c>
      <c r="R5252">
        <f t="shared" si="579"/>
        <v>1</v>
      </c>
      <c r="S5252">
        <f t="shared" si="580"/>
        <v>0</v>
      </c>
    </row>
    <row r="5253" spans="1:19" x14ac:dyDescent="0.2">
      <c r="A5253" t="s">
        <v>12</v>
      </c>
      <c r="B5253" s="1">
        <v>42380</v>
      </c>
      <c r="C5253" s="2">
        <v>42381.70689814815</v>
      </c>
      <c r="D5253" t="s">
        <v>4284</v>
      </c>
      <c r="E5253" t="s">
        <v>4285</v>
      </c>
      <c r="F5253" t="s">
        <v>4286</v>
      </c>
      <c r="G5253" t="s">
        <v>11</v>
      </c>
      <c r="H5253" s="3">
        <v>7933</v>
      </c>
      <c r="I5253" s="4">
        <v>1.8</v>
      </c>
      <c r="J5253" s="4">
        <v>14279.4</v>
      </c>
      <c r="K5253" s="3">
        <v>457687</v>
      </c>
      <c r="L5253" t="s">
        <v>5</v>
      </c>
      <c r="M5253">
        <f t="shared" si="574"/>
        <v>1</v>
      </c>
      <c r="N5253">
        <f t="shared" si="575"/>
        <v>0</v>
      </c>
      <c r="O5253">
        <f t="shared" si="576"/>
        <v>1</v>
      </c>
      <c r="P5253">
        <f t="shared" si="577"/>
        <v>0</v>
      </c>
      <c r="Q5253">
        <f t="shared" si="578"/>
        <v>0</v>
      </c>
      <c r="R5253">
        <f t="shared" si="579"/>
        <v>1</v>
      </c>
      <c r="S5253">
        <f t="shared" si="580"/>
        <v>0</v>
      </c>
    </row>
    <row r="5254" spans="1:19" x14ac:dyDescent="0.2">
      <c r="A5254" t="s">
        <v>12</v>
      </c>
      <c r="B5254" s="1">
        <v>42377</v>
      </c>
      <c r="C5254" s="2">
        <v>42381.706307870372</v>
      </c>
      <c r="D5254" t="s">
        <v>4280</v>
      </c>
      <c r="E5254" t="s">
        <v>4281</v>
      </c>
      <c r="F5254" t="s">
        <v>4287</v>
      </c>
      <c r="G5254" t="s">
        <v>11</v>
      </c>
      <c r="H5254" s="3">
        <v>76762</v>
      </c>
      <c r="I5254" s="4">
        <v>7.66</v>
      </c>
      <c r="J5254" s="4">
        <v>587997</v>
      </c>
      <c r="K5254" s="3">
        <v>358967</v>
      </c>
      <c r="L5254" t="s">
        <v>5</v>
      </c>
      <c r="M5254">
        <f t="shared" si="574"/>
        <v>1</v>
      </c>
      <c r="N5254">
        <f t="shared" si="575"/>
        <v>0</v>
      </c>
      <c r="O5254">
        <f t="shared" si="576"/>
        <v>0</v>
      </c>
      <c r="P5254">
        <f t="shared" si="577"/>
        <v>1</v>
      </c>
      <c r="Q5254">
        <f t="shared" si="578"/>
        <v>0</v>
      </c>
      <c r="R5254">
        <f t="shared" si="579"/>
        <v>1</v>
      </c>
      <c r="S5254">
        <f t="shared" si="580"/>
        <v>0</v>
      </c>
    </row>
    <row r="5255" spans="1:19" x14ac:dyDescent="0.2">
      <c r="A5255" t="s">
        <v>12</v>
      </c>
      <c r="B5255" s="1">
        <v>42377</v>
      </c>
      <c r="C5255" s="2">
        <v>42381.706307870372</v>
      </c>
      <c r="D5255" t="s">
        <v>4280</v>
      </c>
      <c r="E5255" t="s">
        <v>4281</v>
      </c>
      <c r="F5255" t="s">
        <v>4287</v>
      </c>
      <c r="G5255" t="s">
        <v>11</v>
      </c>
      <c r="H5255" s="3">
        <v>16450</v>
      </c>
      <c r="I5255" s="4">
        <v>7.66</v>
      </c>
      <c r="J5255" s="4">
        <v>126007</v>
      </c>
      <c r="K5255" s="3">
        <v>375417</v>
      </c>
      <c r="L5255" t="s">
        <v>5</v>
      </c>
      <c r="M5255">
        <f t="shared" si="574"/>
        <v>1</v>
      </c>
      <c r="N5255">
        <f t="shared" si="575"/>
        <v>0</v>
      </c>
      <c r="O5255">
        <f t="shared" si="576"/>
        <v>0</v>
      </c>
      <c r="P5255">
        <f t="shared" si="577"/>
        <v>1</v>
      </c>
      <c r="Q5255">
        <f t="shared" si="578"/>
        <v>0</v>
      </c>
      <c r="R5255">
        <f t="shared" si="579"/>
        <v>1</v>
      </c>
      <c r="S5255">
        <f t="shared" si="580"/>
        <v>0</v>
      </c>
    </row>
    <row r="5256" spans="1:19" x14ac:dyDescent="0.2">
      <c r="A5256" t="s">
        <v>0</v>
      </c>
      <c r="B5256" s="1">
        <v>42377</v>
      </c>
      <c r="C5256" s="2">
        <v>42381.705972222226</v>
      </c>
      <c r="D5256" t="s">
        <v>1276</v>
      </c>
      <c r="E5256" t="s">
        <v>1277</v>
      </c>
      <c r="F5256" t="s">
        <v>3465</v>
      </c>
      <c r="G5256" t="s">
        <v>11</v>
      </c>
      <c r="H5256">
        <v>171</v>
      </c>
      <c r="I5256" s="4">
        <v>90.26</v>
      </c>
      <c r="J5256" s="4">
        <v>15434.5</v>
      </c>
      <c r="K5256" s="3">
        <v>11261</v>
      </c>
      <c r="L5256" t="s">
        <v>5</v>
      </c>
      <c r="M5256">
        <f t="shared" si="574"/>
        <v>0</v>
      </c>
      <c r="N5256">
        <f t="shared" si="575"/>
        <v>1</v>
      </c>
      <c r="O5256">
        <f t="shared" si="576"/>
        <v>1</v>
      </c>
      <c r="P5256">
        <f t="shared" si="577"/>
        <v>0</v>
      </c>
      <c r="Q5256">
        <f t="shared" si="578"/>
        <v>0</v>
      </c>
      <c r="R5256">
        <f t="shared" si="579"/>
        <v>1</v>
      </c>
      <c r="S5256">
        <f t="shared" si="580"/>
        <v>0</v>
      </c>
    </row>
    <row r="5257" spans="1:19" x14ac:dyDescent="0.2">
      <c r="A5257" t="s">
        <v>0</v>
      </c>
      <c r="B5257" s="1">
        <v>42376</v>
      </c>
      <c r="C5257" s="2">
        <v>42381.704317129632</v>
      </c>
      <c r="D5257" t="s">
        <v>4288</v>
      </c>
      <c r="E5257" t="s">
        <v>4289</v>
      </c>
      <c r="F5257" t="s">
        <v>4290</v>
      </c>
      <c r="G5257" t="s">
        <v>16</v>
      </c>
      <c r="H5257" s="3">
        <v>3000</v>
      </c>
      <c r="I5257" s="4">
        <v>9.61</v>
      </c>
      <c r="J5257" s="4">
        <v>28830</v>
      </c>
      <c r="K5257" s="3">
        <v>286900</v>
      </c>
      <c r="L5257" t="s">
        <v>5</v>
      </c>
      <c r="M5257">
        <f t="shared" si="574"/>
        <v>0</v>
      </c>
      <c r="N5257">
        <f t="shared" si="575"/>
        <v>1</v>
      </c>
      <c r="O5257">
        <f t="shared" si="576"/>
        <v>1</v>
      </c>
      <c r="P5257">
        <f t="shared" si="577"/>
        <v>0</v>
      </c>
      <c r="Q5257">
        <f t="shared" si="578"/>
        <v>1</v>
      </c>
      <c r="R5257">
        <f t="shared" si="579"/>
        <v>1</v>
      </c>
      <c r="S5257">
        <f t="shared" si="580"/>
        <v>0</v>
      </c>
    </row>
    <row r="5258" spans="1:19" x14ac:dyDescent="0.2">
      <c r="A5258" t="s">
        <v>0</v>
      </c>
      <c r="B5258" s="1">
        <v>42377</v>
      </c>
      <c r="C5258" s="2">
        <v>42381.704317129632</v>
      </c>
      <c r="D5258" t="s">
        <v>4288</v>
      </c>
      <c r="E5258" t="s">
        <v>4289</v>
      </c>
      <c r="F5258" t="s">
        <v>4290</v>
      </c>
      <c r="G5258" t="s">
        <v>16</v>
      </c>
      <c r="H5258" s="3">
        <v>4000</v>
      </c>
      <c r="I5258" s="4">
        <v>9.69</v>
      </c>
      <c r="J5258" s="4">
        <v>38760</v>
      </c>
      <c r="K5258" s="3">
        <v>282900</v>
      </c>
      <c r="L5258" t="s">
        <v>5</v>
      </c>
      <c r="M5258">
        <f t="shared" si="574"/>
        <v>0</v>
      </c>
      <c r="N5258">
        <f t="shared" si="575"/>
        <v>1</v>
      </c>
      <c r="O5258">
        <f t="shared" si="576"/>
        <v>1</v>
      </c>
      <c r="P5258">
        <f t="shared" si="577"/>
        <v>0</v>
      </c>
      <c r="Q5258">
        <f t="shared" si="578"/>
        <v>1</v>
      </c>
      <c r="R5258">
        <f t="shared" si="579"/>
        <v>1</v>
      </c>
      <c r="S5258">
        <f t="shared" si="580"/>
        <v>0</v>
      </c>
    </row>
    <row r="5259" spans="1:19" x14ac:dyDescent="0.2">
      <c r="A5259" t="s">
        <v>0</v>
      </c>
      <c r="B5259" s="1">
        <v>42380</v>
      </c>
      <c r="C5259" s="2">
        <v>42381.704317129632</v>
      </c>
      <c r="D5259" t="s">
        <v>4288</v>
      </c>
      <c r="E5259" t="s">
        <v>4289</v>
      </c>
      <c r="F5259" t="s">
        <v>4290</v>
      </c>
      <c r="G5259" t="s">
        <v>16</v>
      </c>
      <c r="H5259" s="3">
        <v>3000</v>
      </c>
      <c r="I5259" s="4">
        <v>9.65</v>
      </c>
      <c r="J5259" s="4">
        <v>28950</v>
      </c>
      <c r="K5259" s="3">
        <v>279900</v>
      </c>
      <c r="L5259" t="s">
        <v>5</v>
      </c>
      <c r="M5259">
        <f t="shared" si="574"/>
        <v>0</v>
      </c>
      <c r="N5259">
        <f t="shared" si="575"/>
        <v>1</v>
      </c>
      <c r="O5259">
        <f t="shared" si="576"/>
        <v>1</v>
      </c>
      <c r="P5259">
        <f t="shared" si="577"/>
        <v>0</v>
      </c>
      <c r="Q5259">
        <f t="shared" si="578"/>
        <v>1</v>
      </c>
      <c r="R5259">
        <f t="shared" si="579"/>
        <v>1</v>
      </c>
      <c r="S5259">
        <f t="shared" si="580"/>
        <v>0</v>
      </c>
    </row>
    <row r="5260" spans="1:19" x14ac:dyDescent="0.2">
      <c r="A5260" t="s">
        <v>12</v>
      </c>
      <c r="B5260" s="1">
        <v>42377</v>
      </c>
      <c r="C5260" s="2">
        <v>42381.704305555555</v>
      </c>
      <c r="D5260" t="s">
        <v>4291</v>
      </c>
      <c r="E5260" t="s">
        <v>1370</v>
      </c>
      <c r="F5260" t="s">
        <v>4292</v>
      </c>
      <c r="G5260" t="s">
        <v>16</v>
      </c>
      <c r="H5260" s="3">
        <v>1476</v>
      </c>
      <c r="I5260" s="4">
        <v>20</v>
      </c>
      <c r="J5260" s="4">
        <v>29520</v>
      </c>
      <c r="K5260" s="3">
        <v>11526</v>
      </c>
      <c r="L5260" t="s">
        <v>5</v>
      </c>
      <c r="M5260">
        <f t="shared" si="574"/>
        <v>1</v>
      </c>
      <c r="N5260">
        <f t="shared" si="575"/>
        <v>0</v>
      </c>
      <c r="O5260">
        <f t="shared" si="576"/>
        <v>1</v>
      </c>
      <c r="P5260">
        <f t="shared" si="577"/>
        <v>0</v>
      </c>
      <c r="Q5260">
        <f t="shared" si="578"/>
        <v>1</v>
      </c>
      <c r="R5260">
        <f t="shared" si="579"/>
        <v>1</v>
      </c>
      <c r="S5260">
        <f t="shared" si="580"/>
        <v>0</v>
      </c>
    </row>
    <row r="5261" spans="1:19" x14ac:dyDescent="0.2">
      <c r="A5261" t="s">
        <v>12</v>
      </c>
      <c r="B5261" s="1">
        <v>42377</v>
      </c>
      <c r="C5261" s="2">
        <v>42381.704305555555</v>
      </c>
      <c r="D5261" t="s">
        <v>4291</v>
      </c>
      <c r="E5261" t="s">
        <v>1370</v>
      </c>
      <c r="F5261" t="s">
        <v>4292</v>
      </c>
      <c r="G5261" t="s">
        <v>16</v>
      </c>
      <c r="H5261" s="3">
        <v>1476</v>
      </c>
      <c r="I5261" s="4">
        <v>20</v>
      </c>
      <c r="J5261" s="4">
        <v>29520</v>
      </c>
      <c r="K5261" s="3">
        <v>11526</v>
      </c>
      <c r="L5261" t="s">
        <v>5</v>
      </c>
      <c r="M5261">
        <f t="shared" si="574"/>
        <v>1</v>
      </c>
      <c r="N5261">
        <f t="shared" si="575"/>
        <v>0</v>
      </c>
      <c r="O5261">
        <f t="shared" si="576"/>
        <v>1</v>
      </c>
      <c r="P5261">
        <f t="shared" si="577"/>
        <v>0</v>
      </c>
      <c r="Q5261">
        <f t="shared" si="578"/>
        <v>1</v>
      </c>
      <c r="R5261">
        <f t="shared" si="579"/>
        <v>1</v>
      </c>
      <c r="S5261">
        <f t="shared" si="580"/>
        <v>0</v>
      </c>
    </row>
    <row r="5262" spans="1:19" x14ac:dyDescent="0.2">
      <c r="A5262" t="s">
        <v>0</v>
      </c>
      <c r="B5262" s="1">
        <v>42378</v>
      </c>
      <c r="C5262" s="2">
        <v>42381.704293981478</v>
      </c>
      <c r="D5262" t="s">
        <v>4293</v>
      </c>
      <c r="E5262" t="s">
        <v>4294</v>
      </c>
      <c r="F5262" t="s">
        <v>4295</v>
      </c>
      <c r="G5262" t="s">
        <v>11</v>
      </c>
      <c r="H5262" s="3">
        <v>1799</v>
      </c>
      <c r="I5262" s="4">
        <v>32</v>
      </c>
      <c r="J5262" s="4">
        <v>57568</v>
      </c>
      <c r="K5262" s="3">
        <v>2647</v>
      </c>
      <c r="L5262" t="s">
        <v>5</v>
      </c>
      <c r="M5262">
        <f t="shared" si="574"/>
        <v>0</v>
      </c>
      <c r="N5262">
        <f t="shared" si="575"/>
        <v>1</v>
      </c>
      <c r="O5262">
        <f t="shared" si="576"/>
        <v>1</v>
      </c>
      <c r="P5262">
        <f t="shared" si="577"/>
        <v>0</v>
      </c>
      <c r="Q5262">
        <f t="shared" si="578"/>
        <v>0</v>
      </c>
      <c r="R5262">
        <f t="shared" si="579"/>
        <v>1</v>
      </c>
      <c r="S5262">
        <f t="shared" si="580"/>
        <v>0</v>
      </c>
    </row>
    <row r="5263" spans="1:19" x14ac:dyDescent="0.2">
      <c r="A5263" t="s">
        <v>12</v>
      </c>
      <c r="B5263" s="1">
        <v>42381</v>
      </c>
      <c r="C5263" s="2">
        <v>42381.70412037037</v>
      </c>
      <c r="D5263" t="s">
        <v>1450</v>
      </c>
      <c r="E5263" t="s">
        <v>1451</v>
      </c>
      <c r="F5263" t="s">
        <v>4296</v>
      </c>
      <c r="G5263" t="s">
        <v>7</v>
      </c>
      <c r="H5263">
        <v>309</v>
      </c>
      <c r="I5263" s="4">
        <v>35.61</v>
      </c>
      <c r="J5263" s="4">
        <v>10998.9</v>
      </c>
      <c r="K5263" s="3">
        <v>13045</v>
      </c>
      <c r="L5263" t="s">
        <v>5</v>
      </c>
      <c r="M5263">
        <f t="shared" si="574"/>
        <v>1</v>
      </c>
      <c r="N5263">
        <f t="shared" si="575"/>
        <v>0</v>
      </c>
      <c r="O5263">
        <f t="shared" si="576"/>
        <v>1</v>
      </c>
      <c r="P5263">
        <f t="shared" si="577"/>
        <v>0</v>
      </c>
      <c r="Q5263">
        <f t="shared" si="578"/>
        <v>1</v>
      </c>
      <c r="R5263">
        <f t="shared" si="579"/>
        <v>0</v>
      </c>
      <c r="S5263">
        <f t="shared" si="580"/>
        <v>0</v>
      </c>
    </row>
    <row r="5264" spans="1:19" x14ac:dyDescent="0.2">
      <c r="A5264" t="s">
        <v>0</v>
      </c>
      <c r="B5264" s="1">
        <v>42377</v>
      </c>
      <c r="C5264" s="2">
        <v>42381.703414351854</v>
      </c>
      <c r="D5264" t="s">
        <v>1276</v>
      </c>
      <c r="E5264" t="s">
        <v>1277</v>
      </c>
      <c r="F5264" t="s">
        <v>1281</v>
      </c>
      <c r="G5264" t="s">
        <v>16</v>
      </c>
      <c r="H5264">
        <v>957</v>
      </c>
      <c r="I5264" s="4">
        <v>90.26</v>
      </c>
      <c r="J5264" s="4">
        <v>86378.8</v>
      </c>
      <c r="K5264" s="3">
        <v>174373</v>
      </c>
      <c r="L5264" t="s">
        <v>5</v>
      </c>
      <c r="M5264">
        <f t="shared" si="574"/>
        <v>0</v>
      </c>
      <c r="N5264">
        <f t="shared" si="575"/>
        <v>1</v>
      </c>
      <c r="O5264">
        <f t="shared" si="576"/>
        <v>1</v>
      </c>
      <c r="P5264">
        <f t="shared" si="577"/>
        <v>0</v>
      </c>
      <c r="Q5264">
        <f t="shared" si="578"/>
        <v>1</v>
      </c>
      <c r="R5264">
        <f t="shared" si="579"/>
        <v>1</v>
      </c>
      <c r="S5264">
        <f t="shared" si="580"/>
        <v>0</v>
      </c>
    </row>
    <row r="5265" spans="1:19" x14ac:dyDescent="0.2">
      <c r="A5265" t="s">
        <v>0</v>
      </c>
      <c r="B5265" s="1">
        <v>42373</v>
      </c>
      <c r="C5265" s="2">
        <v>42381.703113425923</v>
      </c>
      <c r="D5265" t="s">
        <v>4297</v>
      </c>
      <c r="E5265" t="s">
        <v>4298</v>
      </c>
      <c r="F5265" t="s">
        <v>4299</v>
      </c>
      <c r="G5265" t="s">
        <v>11</v>
      </c>
      <c r="H5265" s="3">
        <v>18453</v>
      </c>
      <c r="I5265" s="4">
        <v>38.0289</v>
      </c>
      <c r="J5265" s="4">
        <v>701747</v>
      </c>
      <c r="K5265" s="3">
        <v>452218</v>
      </c>
      <c r="L5265" t="s">
        <v>5</v>
      </c>
      <c r="M5265">
        <f t="shared" si="574"/>
        <v>0</v>
      </c>
      <c r="N5265">
        <f t="shared" si="575"/>
        <v>1</v>
      </c>
      <c r="O5265">
        <f t="shared" si="576"/>
        <v>0</v>
      </c>
      <c r="P5265">
        <f t="shared" si="577"/>
        <v>1</v>
      </c>
      <c r="Q5265">
        <f t="shared" si="578"/>
        <v>0</v>
      </c>
      <c r="R5265">
        <f t="shared" si="579"/>
        <v>1</v>
      </c>
      <c r="S5265">
        <f t="shared" si="580"/>
        <v>0</v>
      </c>
    </row>
    <row r="5266" spans="1:19" x14ac:dyDescent="0.2">
      <c r="A5266" t="s">
        <v>12</v>
      </c>
      <c r="B5266" s="1">
        <v>42381</v>
      </c>
      <c r="C5266" s="2">
        <v>42381.702951388892</v>
      </c>
      <c r="D5266" t="s">
        <v>1421</v>
      </c>
      <c r="E5266" t="s">
        <v>1422</v>
      </c>
      <c r="F5266" t="s">
        <v>4300</v>
      </c>
      <c r="G5266" t="s">
        <v>7</v>
      </c>
      <c r="H5266" s="3">
        <v>15000</v>
      </c>
      <c r="I5266" s="4">
        <v>5.09</v>
      </c>
      <c r="J5266" s="4">
        <v>76350</v>
      </c>
      <c r="K5266" s="3">
        <v>177604</v>
      </c>
      <c r="L5266" t="s">
        <v>5</v>
      </c>
      <c r="M5266">
        <f t="shared" si="574"/>
        <v>1</v>
      </c>
      <c r="N5266">
        <f t="shared" si="575"/>
        <v>0</v>
      </c>
      <c r="O5266">
        <f t="shared" si="576"/>
        <v>0</v>
      </c>
      <c r="P5266">
        <f t="shared" si="577"/>
        <v>1</v>
      </c>
      <c r="Q5266">
        <f t="shared" si="578"/>
        <v>1</v>
      </c>
      <c r="R5266">
        <f t="shared" si="579"/>
        <v>0</v>
      </c>
      <c r="S5266">
        <f t="shared" si="580"/>
        <v>0</v>
      </c>
    </row>
    <row r="5267" spans="1:19" x14ac:dyDescent="0.2">
      <c r="A5267" t="s">
        <v>0</v>
      </c>
      <c r="B5267" s="1">
        <v>42378</v>
      </c>
      <c r="C5267" s="2">
        <v>42381.702569444446</v>
      </c>
      <c r="D5267" t="s">
        <v>4293</v>
      </c>
      <c r="E5267" t="s">
        <v>4294</v>
      </c>
      <c r="F5267" t="s">
        <v>4301</v>
      </c>
      <c r="G5267" t="s">
        <v>11</v>
      </c>
      <c r="H5267" s="3">
        <v>2461</v>
      </c>
      <c r="I5267" s="4">
        <v>32</v>
      </c>
      <c r="J5267" s="4">
        <v>78752</v>
      </c>
      <c r="K5267" s="3">
        <v>14760</v>
      </c>
      <c r="L5267" t="s">
        <v>5</v>
      </c>
      <c r="M5267">
        <f t="shared" si="574"/>
        <v>0</v>
      </c>
      <c r="N5267">
        <f t="shared" si="575"/>
        <v>1</v>
      </c>
      <c r="O5267">
        <f t="shared" si="576"/>
        <v>1</v>
      </c>
      <c r="P5267">
        <f t="shared" si="577"/>
        <v>0</v>
      </c>
      <c r="Q5267">
        <f t="shared" si="578"/>
        <v>0</v>
      </c>
      <c r="R5267">
        <f t="shared" si="579"/>
        <v>1</v>
      </c>
      <c r="S5267">
        <f t="shared" si="580"/>
        <v>0</v>
      </c>
    </row>
    <row r="5268" spans="1:19" x14ac:dyDescent="0.2">
      <c r="A5268" t="s">
        <v>12</v>
      </c>
      <c r="B5268" s="1">
        <v>42381</v>
      </c>
      <c r="C5268" s="2">
        <v>42381.702523148146</v>
      </c>
      <c r="D5268" t="s">
        <v>1421</v>
      </c>
      <c r="E5268" t="s">
        <v>1422</v>
      </c>
      <c r="F5268" t="s">
        <v>4302</v>
      </c>
      <c r="G5268" t="s">
        <v>11</v>
      </c>
      <c r="H5268" s="3">
        <v>10000</v>
      </c>
      <c r="I5268" s="4">
        <v>5.25</v>
      </c>
      <c r="J5268" s="4">
        <v>52500</v>
      </c>
      <c r="K5268" s="3">
        <v>20241</v>
      </c>
      <c r="L5268" t="s">
        <v>5</v>
      </c>
      <c r="M5268">
        <f t="shared" si="574"/>
        <v>1</v>
      </c>
      <c r="N5268">
        <f t="shared" si="575"/>
        <v>0</v>
      </c>
      <c r="O5268">
        <f t="shared" si="576"/>
        <v>1</v>
      </c>
      <c r="P5268">
        <f t="shared" si="577"/>
        <v>0</v>
      </c>
      <c r="Q5268">
        <f t="shared" si="578"/>
        <v>0</v>
      </c>
      <c r="R5268">
        <f t="shared" si="579"/>
        <v>1</v>
      </c>
      <c r="S5268">
        <f t="shared" si="580"/>
        <v>0</v>
      </c>
    </row>
    <row r="5269" spans="1:19" x14ac:dyDescent="0.2">
      <c r="A5269" t="s">
        <v>0</v>
      </c>
      <c r="B5269" s="1">
        <v>42377</v>
      </c>
      <c r="C5269" s="2">
        <v>42381.702291666668</v>
      </c>
      <c r="D5269" t="s">
        <v>4303</v>
      </c>
      <c r="E5269" t="s">
        <v>4304</v>
      </c>
      <c r="F5269" t="s">
        <v>4305</v>
      </c>
      <c r="G5269" t="s">
        <v>11</v>
      </c>
      <c r="H5269" s="3">
        <v>1215</v>
      </c>
      <c r="I5269" s="4">
        <v>119.05</v>
      </c>
      <c r="J5269" s="4">
        <v>144646</v>
      </c>
      <c r="K5269" s="3">
        <v>18066</v>
      </c>
      <c r="L5269" t="s">
        <v>5</v>
      </c>
      <c r="M5269">
        <f t="shared" si="574"/>
        <v>0</v>
      </c>
      <c r="N5269">
        <f t="shared" si="575"/>
        <v>1</v>
      </c>
      <c r="O5269">
        <f t="shared" si="576"/>
        <v>1</v>
      </c>
      <c r="P5269">
        <f t="shared" si="577"/>
        <v>0</v>
      </c>
      <c r="Q5269">
        <f t="shared" si="578"/>
        <v>0</v>
      </c>
      <c r="R5269">
        <f t="shared" si="579"/>
        <v>1</v>
      </c>
      <c r="S5269">
        <f t="shared" si="580"/>
        <v>0</v>
      </c>
    </row>
    <row r="5270" spans="1:19" x14ac:dyDescent="0.2">
      <c r="A5270" t="s">
        <v>0</v>
      </c>
      <c r="B5270" s="1">
        <v>42377</v>
      </c>
      <c r="C5270" s="2">
        <v>42381.701886574076</v>
      </c>
      <c r="D5270" t="s">
        <v>1276</v>
      </c>
      <c r="E5270" t="s">
        <v>1277</v>
      </c>
      <c r="F5270" t="s">
        <v>1278</v>
      </c>
      <c r="G5270" t="s">
        <v>11</v>
      </c>
      <c r="H5270">
        <v>472</v>
      </c>
      <c r="I5270" s="4">
        <v>90.26</v>
      </c>
      <c r="J5270" s="4">
        <v>42602.7</v>
      </c>
      <c r="K5270" s="3">
        <v>30544</v>
      </c>
      <c r="L5270" t="s">
        <v>5</v>
      </c>
      <c r="M5270">
        <f t="shared" si="574"/>
        <v>0</v>
      </c>
      <c r="N5270">
        <f t="shared" si="575"/>
        <v>1</v>
      </c>
      <c r="O5270">
        <f t="shared" si="576"/>
        <v>1</v>
      </c>
      <c r="P5270">
        <f t="shared" si="577"/>
        <v>0</v>
      </c>
      <c r="Q5270">
        <f t="shared" si="578"/>
        <v>0</v>
      </c>
      <c r="R5270">
        <f t="shared" si="579"/>
        <v>1</v>
      </c>
      <c r="S5270">
        <f t="shared" si="580"/>
        <v>0</v>
      </c>
    </row>
    <row r="5271" spans="1:19" x14ac:dyDescent="0.2">
      <c r="A5271" t="s">
        <v>0</v>
      </c>
      <c r="B5271" s="1">
        <v>42377</v>
      </c>
      <c r="C5271" s="2">
        <v>42381.686967592592</v>
      </c>
      <c r="D5271" t="s">
        <v>4306</v>
      </c>
      <c r="E5271" t="s">
        <v>4307</v>
      </c>
      <c r="F5271" t="s">
        <v>4308</v>
      </c>
      <c r="G5271" t="s">
        <v>7</v>
      </c>
      <c r="H5271" s="3">
        <v>26579</v>
      </c>
      <c r="I5271" s="4">
        <v>0.83</v>
      </c>
      <c r="J5271" s="4">
        <v>22060.6</v>
      </c>
      <c r="K5271">
        <v>0</v>
      </c>
      <c r="L5271" t="s">
        <v>5</v>
      </c>
      <c r="M5271">
        <f t="shared" si="574"/>
        <v>0</v>
      </c>
      <c r="N5271">
        <f t="shared" si="575"/>
        <v>1</v>
      </c>
      <c r="O5271">
        <f t="shared" si="576"/>
        <v>0</v>
      </c>
      <c r="P5271">
        <f t="shared" si="577"/>
        <v>1</v>
      </c>
      <c r="Q5271">
        <f t="shared" si="578"/>
        <v>1</v>
      </c>
      <c r="R5271">
        <f t="shared" si="579"/>
        <v>0</v>
      </c>
      <c r="S5271">
        <f t="shared" si="580"/>
        <v>0</v>
      </c>
    </row>
    <row r="5272" spans="1:19" x14ac:dyDescent="0.2">
      <c r="A5272" t="s">
        <v>0</v>
      </c>
      <c r="B5272" s="1">
        <v>42377</v>
      </c>
      <c r="C5272" s="2">
        <v>42381.686620370368</v>
      </c>
      <c r="D5272" t="s">
        <v>4306</v>
      </c>
      <c r="E5272" t="s">
        <v>4307</v>
      </c>
      <c r="F5272" t="s">
        <v>4309</v>
      </c>
      <c r="G5272" t="s">
        <v>16</v>
      </c>
      <c r="H5272" s="3">
        <v>4122</v>
      </c>
      <c r="I5272" s="4">
        <v>0.83</v>
      </c>
      <c r="J5272" s="4">
        <v>3421.26</v>
      </c>
      <c r="K5272">
        <v>0</v>
      </c>
      <c r="L5272" t="s">
        <v>5</v>
      </c>
      <c r="M5272">
        <f t="shared" si="574"/>
        <v>0</v>
      </c>
      <c r="N5272">
        <f t="shared" si="575"/>
        <v>1</v>
      </c>
      <c r="O5272">
        <f t="shared" si="576"/>
        <v>1</v>
      </c>
      <c r="P5272">
        <f t="shared" si="577"/>
        <v>0</v>
      </c>
      <c r="Q5272">
        <f t="shared" si="578"/>
        <v>1</v>
      </c>
      <c r="R5272">
        <f t="shared" si="579"/>
        <v>1</v>
      </c>
      <c r="S5272">
        <f t="shared" si="580"/>
        <v>0</v>
      </c>
    </row>
    <row r="5273" spans="1:19" x14ac:dyDescent="0.2">
      <c r="A5273" t="s">
        <v>12</v>
      </c>
      <c r="B5273" s="1">
        <v>42380</v>
      </c>
      <c r="C5273" s="2">
        <v>42381.686562499999</v>
      </c>
      <c r="D5273" t="s">
        <v>4310</v>
      </c>
      <c r="E5273" t="s">
        <v>4311</v>
      </c>
      <c r="F5273" t="s">
        <v>4312</v>
      </c>
      <c r="G5273" t="s">
        <v>7</v>
      </c>
      <c r="H5273" s="3">
        <v>3247</v>
      </c>
      <c r="I5273" s="4">
        <v>3.08</v>
      </c>
      <c r="J5273" s="4">
        <v>10000.799999999999</v>
      </c>
      <c r="K5273" s="3">
        <v>77835</v>
      </c>
      <c r="L5273" t="s">
        <v>5</v>
      </c>
      <c r="M5273">
        <f t="shared" si="574"/>
        <v>1</v>
      </c>
      <c r="N5273">
        <f t="shared" si="575"/>
        <v>0</v>
      </c>
      <c r="O5273">
        <f t="shared" si="576"/>
        <v>1</v>
      </c>
      <c r="P5273">
        <f t="shared" si="577"/>
        <v>0</v>
      </c>
      <c r="Q5273">
        <f t="shared" si="578"/>
        <v>1</v>
      </c>
      <c r="R5273">
        <f t="shared" si="579"/>
        <v>0</v>
      </c>
      <c r="S5273">
        <f t="shared" si="580"/>
        <v>0</v>
      </c>
    </row>
    <row r="5274" spans="1:19" x14ac:dyDescent="0.2">
      <c r="A5274" t="s">
        <v>12</v>
      </c>
      <c r="B5274" s="1">
        <v>42339</v>
      </c>
      <c r="C5274" s="2">
        <v>42381.686423611114</v>
      </c>
      <c r="D5274" t="s">
        <v>4313</v>
      </c>
      <c r="E5274" t="s">
        <v>4314</v>
      </c>
      <c r="F5274" t="s">
        <v>4315</v>
      </c>
      <c r="G5274" t="s">
        <v>11</v>
      </c>
      <c r="H5274">
        <v>13</v>
      </c>
      <c r="I5274" s="4">
        <v>23.75</v>
      </c>
      <c r="J5274" s="4">
        <v>300</v>
      </c>
      <c r="K5274">
        <v>204</v>
      </c>
      <c r="L5274" t="s">
        <v>5</v>
      </c>
      <c r="M5274">
        <f t="shared" si="574"/>
        <v>1</v>
      </c>
      <c r="N5274">
        <f t="shared" si="575"/>
        <v>0</v>
      </c>
      <c r="O5274">
        <f t="shared" si="576"/>
        <v>1</v>
      </c>
      <c r="P5274">
        <f t="shared" si="577"/>
        <v>0</v>
      </c>
      <c r="Q5274">
        <f t="shared" si="578"/>
        <v>0</v>
      </c>
      <c r="R5274">
        <f t="shared" si="579"/>
        <v>1</v>
      </c>
      <c r="S5274">
        <f t="shared" si="580"/>
        <v>0</v>
      </c>
    </row>
    <row r="5275" spans="1:19" x14ac:dyDescent="0.2">
      <c r="A5275" t="s">
        <v>12</v>
      </c>
      <c r="B5275" s="1">
        <v>42373</v>
      </c>
      <c r="C5275" s="2">
        <v>42381.686423611114</v>
      </c>
      <c r="D5275" t="s">
        <v>4313</v>
      </c>
      <c r="E5275" t="s">
        <v>4314</v>
      </c>
      <c r="F5275" t="s">
        <v>4315</v>
      </c>
      <c r="G5275" t="s">
        <v>11</v>
      </c>
      <c r="H5275">
        <v>9</v>
      </c>
      <c r="I5275" s="4">
        <v>22.7</v>
      </c>
      <c r="J5275" s="4">
        <v>200.001</v>
      </c>
      <c r="K5275">
        <v>213</v>
      </c>
      <c r="L5275" t="s">
        <v>5</v>
      </c>
      <c r="M5275">
        <f t="shared" si="574"/>
        <v>1</v>
      </c>
      <c r="N5275">
        <f t="shared" si="575"/>
        <v>0</v>
      </c>
      <c r="O5275">
        <f t="shared" si="576"/>
        <v>1</v>
      </c>
      <c r="P5275">
        <f t="shared" si="577"/>
        <v>0</v>
      </c>
      <c r="Q5275">
        <f t="shared" si="578"/>
        <v>0</v>
      </c>
      <c r="R5275">
        <f t="shared" si="579"/>
        <v>1</v>
      </c>
      <c r="S5275">
        <f t="shared" si="580"/>
        <v>0</v>
      </c>
    </row>
    <row r="5276" spans="1:19" x14ac:dyDescent="0.2">
      <c r="A5276" t="s">
        <v>0</v>
      </c>
      <c r="B5276" s="1">
        <v>42377</v>
      </c>
      <c r="C5276" s="2">
        <v>42381.686296296299</v>
      </c>
      <c r="D5276" t="s">
        <v>4306</v>
      </c>
      <c r="E5276" t="s">
        <v>4307</v>
      </c>
      <c r="F5276" t="s">
        <v>4316</v>
      </c>
      <c r="G5276" t="s">
        <v>7</v>
      </c>
      <c r="H5276" s="3">
        <v>10164</v>
      </c>
      <c r="I5276" s="4">
        <v>0.83</v>
      </c>
      <c r="J5276" s="4">
        <v>8436.1200000000008</v>
      </c>
      <c r="K5276">
        <v>0</v>
      </c>
      <c r="L5276" t="s">
        <v>5</v>
      </c>
      <c r="M5276">
        <f t="shared" si="574"/>
        <v>0</v>
      </c>
      <c r="N5276">
        <f t="shared" si="575"/>
        <v>1</v>
      </c>
      <c r="O5276">
        <f t="shared" si="576"/>
        <v>0</v>
      </c>
      <c r="P5276">
        <f t="shared" si="577"/>
        <v>1</v>
      </c>
      <c r="Q5276">
        <f t="shared" si="578"/>
        <v>1</v>
      </c>
      <c r="R5276">
        <f t="shared" si="579"/>
        <v>0</v>
      </c>
      <c r="S5276">
        <f t="shared" si="580"/>
        <v>0</v>
      </c>
    </row>
    <row r="5277" spans="1:19" x14ac:dyDescent="0.2">
      <c r="A5277" t="s">
        <v>12</v>
      </c>
      <c r="B5277" s="1">
        <v>42377</v>
      </c>
      <c r="C5277" s="2">
        <v>42381.686030092591</v>
      </c>
      <c r="D5277" t="s">
        <v>4317</v>
      </c>
      <c r="E5277" t="s">
        <v>4318</v>
      </c>
      <c r="F5277" t="s">
        <v>4319</v>
      </c>
      <c r="G5277" t="s">
        <v>11</v>
      </c>
      <c r="H5277" s="3">
        <v>20464</v>
      </c>
      <c r="I5277" s="4">
        <v>71.06</v>
      </c>
      <c r="J5277" s="4">
        <v>1454170</v>
      </c>
      <c r="K5277" s="3">
        <v>254627</v>
      </c>
      <c r="L5277" t="s">
        <v>5</v>
      </c>
      <c r="M5277">
        <f t="shared" si="574"/>
        <v>1</v>
      </c>
      <c r="N5277">
        <f t="shared" si="575"/>
        <v>0</v>
      </c>
      <c r="O5277">
        <f t="shared" si="576"/>
        <v>0</v>
      </c>
      <c r="P5277">
        <f t="shared" si="577"/>
        <v>1</v>
      </c>
      <c r="Q5277">
        <f t="shared" si="578"/>
        <v>0</v>
      </c>
      <c r="R5277">
        <f t="shared" si="579"/>
        <v>1</v>
      </c>
      <c r="S5277">
        <f t="shared" si="580"/>
        <v>0</v>
      </c>
    </row>
    <row r="5278" spans="1:19" x14ac:dyDescent="0.2">
      <c r="A5278" t="s">
        <v>0</v>
      </c>
      <c r="B5278" s="1">
        <v>42377</v>
      </c>
      <c r="C5278" s="2">
        <v>42381.686030092591</v>
      </c>
      <c r="D5278" t="s">
        <v>4317</v>
      </c>
      <c r="E5278" t="s">
        <v>4318</v>
      </c>
      <c r="F5278" t="s">
        <v>4319</v>
      </c>
      <c r="G5278" t="s">
        <v>11</v>
      </c>
      <c r="H5278" s="3">
        <v>28424</v>
      </c>
      <c r="I5278" s="4">
        <v>102.32</v>
      </c>
      <c r="J5278" s="4">
        <v>2908340</v>
      </c>
      <c r="K5278" s="3">
        <v>244502</v>
      </c>
      <c r="L5278" t="s">
        <v>5</v>
      </c>
      <c r="M5278">
        <f t="shared" si="574"/>
        <v>0</v>
      </c>
      <c r="N5278">
        <f t="shared" si="575"/>
        <v>1</v>
      </c>
      <c r="O5278">
        <f t="shared" si="576"/>
        <v>0</v>
      </c>
      <c r="P5278">
        <f t="shared" si="577"/>
        <v>1</v>
      </c>
      <c r="Q5278">
        <f t="shared" si="578"/>
        <v>0</v>
      </c>
      <c r="R5278">
        <f t="shared" si="579"/>
        <v>1</v>
      </c>
      <c r="S5278">
        <f t="shared" si="580"/>
        <v>0</v>
      </c>
    </row>
    <row r="5279" spans="1:19" x14ac:dyDescent="0.2">
      <c r="A5279" t="s">
        <v>0</v>
      </c>
      <c r="B5279" s="1">
        <v>42377</v>
      </c>
      <c r="C5279" s="2">
        <v>42381.686030092591</v>
      </c>
      <c r="D5279" t="s">
        <v>4317</v>
      </c>
      <c r="E5279" t="s">
        <v>4318</v>
      </c>
      <c r="F5279" t="s">
        <v>4319</v>
      </c>
      <c r="G5279" t="s">
        <v>11</v>
      </c>
      <c r="H5279" s="3">
        <v>16237</v>
      </c>
      <c r="I5279" s="4">
        <v>102.71</v>
      </c>
      <c r="J5279" s="4">
        <v>1667700</v>
      </c>
      <c r="K5279" s="3">
        <v>238390</v>
      </c>
      <c r="L5279" t="s">
        <v>5</v>
      </c>
      <c r="M5279">
        <f t="shared" si="574"/>
        <v>0</v>
      </c>
      <c r="N5279">
        <f t="shared" si="575"/>
        <v>1</v>
      </c>
      <c r="O5279">
        <f t="shared" si="576"/>
        <v>0</v>
      </c>
      <c r="P5279">
        <f t="shared" si="577"/>
        <v>1</v>
      </c>
      <c r="Q5279">
        <f t="shared" si="578"/>
        <v>0</v>
      </c>
      <c r="R5279">
        <f t="shared" si="579"/>
        <v>1</v>
      </c>
      <c r="S5279">
        <f t="shared" si="580"/>
        <v>0</v>
      </c>
    </row>
    <row r="5280" spans="1:19" x14ac:dyDescent="0.2">
      <c r="A5280" t="s">
        <v>12</v>
      </c>
      <c r="B5280" s="1">
        <v>42377</v>
      </c>
      <c r="C5280" s="2">
        <v>42381.686030092591</v>
      </c>
      <c r="D5280" t="s">
        <v>4317</v>
      </c>
      <c r="E5280" t="s">
        <v>4318</v>
      </c>
      <c r="F5280" t="s">
        <v>4319</v>
      </c>
      <c r="G5280" t="s">
        <v>11</v>
      </c>
      <c r="H5280" s="3">
        <v>34536</v>
      </c>
      <c r="I5280" s="4">
        <v>71.06</v>
      </c>
      <c r="J5280" s="4">
        <v>2454130</v>
      </c>
      <c r="K5280" s="3">
        <v>272926</v>
      </c>
      <c r="L5280" t="s">
        <v>5</v>
      </c>
      <c r="M5280">
        <f t="shared" si="574"/>
        <v>1</v>
      </c>
      <c r="N5280">
        <f t="shared" si="575"/>
        <v>0</v>
      </c>
      <c r="O5280">
        <f t="shared" si="576"/>
        <v>0</v>
      </c>
      <c r="P5280">
        <f t="shared" si="577"/>
        <v>1</v>
      </c>
      <c r="Q5280">
        <f t="shared" si="578"/>
        <v>0</v>
      </c>
      <c r="R5280">
        <f t="shared" si="579"/>
        <v>1</v>
      </c>
      <c r="S5280">
        <f t="shared" si="580"/>
        <v>0</v>
      </c>
    </row>
    <row r="5281" spans="1:19" x14ac:dyDescent="0.2">
      <c r="A5281" t="s">
        <v>12</v>
      </c>
      <c r="B5281" s="1">
        <v>42380</v>
      </c>
      <c r="C5281" s="2">
        <v>42381.686030092591</v>
      </c>
      <c r="D5281" t="s">
        <v>4310</v>
      </c>
      <c r="E5281" t="s">
        <v>4311</v>
      </c>
      <c r="F5281" t="s">
        <v>4320</v>
      </c>
      <c r="G5281" t="s">
        <v>7</v>
      </c>
      <c r="H5281" s="3">
        <v>3247</v>
      </c>
      <c r="I5281" s="4">
        <v>3.08</v>
      </c>
      <c r="J5281" s="4">
        <v>10000.799999999999</v>
      </c>
      <c r="K5281" s="3">
        <v>71376</v>
      </c>
      <c r="L5281" t="s">
        <v>5</v>
      </c>
      <c r="M5281">
        <f t="shared" si="574"/>
        <v>1</v>
      </c>
      <c r="N5281">
        <f t="shared" si="575"/>
        <v>0</v>
      </c>
      <c r="O5281">
        <f t="shared" si="576"/>
        <v>1</v>
      </c>
      <c r="P5281">
        <f t="shared" si="577"/>
        <v>0</v>
      </c>
      <c r="Q5281">
        <f t="shared" si="578"/>
        <v>1</v>
      </c>
      <c r="R5281">
        <f t="shared" si="579"/>
        <v>0</v>
      </c>
      <c r="S5281">
        <f t="shared" si="580"/>
        <v>0</v>
      </c>
    </row>
    <row r="5282" spans="1:19" x14ac:dyDescent="0.2">
      <c r="A5282" t="s">
        <v>0</v>
      </c>
      <c r="B5282" s="1">
        <v>42377</v>
      </c>
      <c r="C5282" s="2">
        <v>42381.685960648145</v>
      </c>
      <c r="D5282" t="s">
        <v>4306</v>
      </c>
      <c r="E5282" t="s">
        <v>4307</v>
      </c>
      <c r="F5282" t="s">
        <v>4321</v>
      </c>
      <c r="G5282" t="s">
        <v>7</v>
      </c>
      <c r="H5282" s="3">
        <v>2757</v>
      </c>
      <c r="I5282" s="4">
        <v>0.83</v>
      </c>
      <c r="J5282" s="4">
        <v>2288.31</v>
      </c>
      <c r="K5282">
        <v>0</v>
      </c>
      <c r="L5282" t="s">
        <v>5</v>
      </c>
      <c r="M5282">
        <f t="shared" si="574"/>
        <v>0</v>
      </c>
      <c r="N5282">
        <f t="shared" si="575"/>
        <v>1</v>
      </c>
      <c r="O5282">
        <f t="shared" si="576"/>
        <v>1</v>
      </c>
      <c r="P5282">
        <f t="shared" si="577"/>
        <v>0</v>
      </c>
      <c r="Q5282">
        <f t="shared" si="578"/>
        <v>1</v>
      </c>
      <c r="R5282">
        <f t="shared" si="579"/>
        <v>0</v>
      </c>
      <c r="S5282">
        <f t="shared" si="580"/>
        <v>0</v>
      </c>
    </row>
    <row r="5283" spans="1:19" x14ac:dyDescent="0.2">
      <c r="A5283" t="s">
        <v>0</v>
      </c>
      <c r="B5283" s="1">
        <v>42377</v>
      </c>
      <c r="C5283" s="2">
        <v>42381.685555555552</v>
      </c>
      <c r="D5283" t="s">
        <v>4306</v>
      </c>
      <c r="E5283" t="s">
        <v>4307</v>
      </c>
      <c r="F5283" t="s">
        <v>4322</v>
      </c>
      <c r="G5283" t="s">
        <v>11</v>
      </c>
      <c r="H5283" s="3">
        <v>2911</v>
      </c>
      <c r="I5283" s="4">
        <v>0.83</v>
      </c>
      <c r="J5283" s="4">
        <v>2416.13</v>
      </c>
      <c r="K5283">
        <v>0</v>
      </c>
      <c r="L5283" t="s">
        <v>5</v>
      </c>
      <c r="M5283">
        <f t="shared" si="574"/>
        <v>0</v>
      </c>
      <c r="N5283">
        <f t="shared" si="575"/>
        <v>1</v>
      </c>
      <c r="O5283">
        <f t="shared" si="576"/>
        <v>1</v>
      </c>
      <c r="P5283">
        <f t="shared" si="577"/>
        <v>0</v>
      </c>
      <c r="Q5283">
        <f t="shared" si="578"/>
        <v>0</v>
      </c>
      <c r="R5283">
        <f t="shared" si="579"/>
        <v>1</v>
      </c>
      <c r="S5283">
        <f t="shared" si="580"/>
        <v>0</v>
      </c>
    </row>
    <row r="5284" spans="1:19" x14ac:dyDescent="0.2">
      <c r="A5284" t="s">
        <v>12</v>
      </c>
      <c r="B5284" s="1">
        <v>42380</v>
      </c>
      <c r="C5284" s="2">
        <v>42381.685428240744</v>
      </c>
      <c r="D5284" t="s">
        <v>4310</v>
      </c>
      <c r="E5284" t="s">
        <v>4311</v>
      </c>
      <c r="F5284" t="s">
        <v>4323</v>
      </c>
      <c r="G5284" t="s">
        <v>16</v>
      </c>
      <c r="H5284" s="3">
        <v>5885</v>
      </c>
      <c r="I5284" s="4">
        <v>3.08</v>
      </c>
      <c r="J5284" s="4">
        <v>18125.8</v>
      </c>
      <c r="K5284" s="3">
        <v>299826</v>
      </c>
      <c r="L5284" t="s">
        <v>5</v>
      </c>
      <c r="M5284">
        <f t="shared" si="574"/>
        <v>1</v>
      </c>
      <c r="N5284">
        <f t="shared" si="575"/>
        <v>0</v>
      </c>
      <c r="O5284">
        <f t="shared" si="576"/>
        <v>1</v>
      </c>
      <c r="P5284">
        <f t="shared" si="577"/>
        <v>0</v>
      </c>
      <c r="Q5284">
        <f t="shared" si="578"/>
        <v>1</v>
      </c>
      <c r="R5284">
        <f t="shared" si="579"/>
        <v>1</v>
      </c>
      <c r="S5284">
        <f t="shared" si="580"/>
        <v>0</v>
      </c>
    </row>
    <row r="5285" spans="1:19" x14ac:dyDescent="0.2">
      <c r="A5285" t="s">
        <v>0</v>
      </c>
      <c r="B5285" s="1">
        <v>42377</v>
      </c>
      <c r="C5285" s="2">
        <v>42381.685173611113</v>
      </c>
      <c r="D5285" t="s">
        <v>4306</v>
      </c>
      <c r="E5285" t="s">
        <v>4307</v>
      </c>
      <c r="F5285" t="s">
        <v>4324</v>
      </c>
      <c r="G5285" t="s">
        <v>11</v>
      </c>
      <c r="H5285" s="3">
        <v>2426</v>
      </c>
      <c r="I5285" s="4">
        <v>0.83</v>
      </c>
      <c r="J5285" s="4">
        <v>2013.58</v>
      </c>
      <c r="K5285">
        <v>0</v>
      </c>
      <c r="L5285" t="s">
        <v>5</v>
      </c>
      <c r="M5285">
        <f t="shared" si="574"/>
        <v>0</v>
      </c>
      <c r="N5285">
        <f t="shared" si="575"/>
        <v>1</v>
      </c>
      <c r="O5285">
        <f t="shared" si="576"/>
        <v>1</v>
      </c>
      <c r="P5285">
        <f t="shared" si="577"/>
        <v>0</v>
      </c>
      <c r="Q5285">
        <f t="shared" si="578"/>
        <v>0</v>
      </c>
      <c r="R5285">
        <f t="shared" si="579"/>
        <v>1</v>
      </c>
      <c r="S5285">
        <f t="shared" si="580"/>
        <v>0</v>
      </c>
    </row>
    <row r="5286" spans="1:19" x14ac:dyDescent="0.2">
      <c r="A5286" t="s">
        <v>0</v>
      </c>
      <c r="B5286" s="1">
        <v>42377</v>
      </c>
      <c r="C5286" s="2">
        <v>42381.684641203705</v>
      </c>
      <c r="D5286" t="s">
        <v>3091</v>
      </c>
      <c r="E5286" t="s">
        <v>3092</v>
      </c>
      <c r="F5286" t="s">
        <v>3812</v>
      </c>
      <c r="G5286" t="s">
        <v>4</v>
      </c>
      <c r="H5286" s="3">
        <v>21210</v>
      </c>
      <c r="I5286" s="4">
        <v>1.55</v>
      </c>
      <c r="J5286" s="4">
        <v>32875.5</v>
      </c>
      <c r="K5286" s="3">
        <v>2868840</v>
      </c>
      <c r="L5286" t="s">
        <v>5</v>
      </c>
      <c r="M5286">
        <f t="shared" si="574"/>
        <v>0</v>
      </c>
      <c r="N5286">
        <f t="shared" si="575"/>
        <v>1</v>
      </c>
      <c r="O5286">
        <f t="shared" si="576"/>
        <v>0</v>
      </c>
      <c r="P5286">
        <f t="shared" si="577"/>
        <v>1</v>
      </c>
      <c r="Q5286">
        <f t="shared" si="578"/>
        <v>0</v>
      </c>
      <c r="R5286">
        <f t="shared" si="579"/>
        <v>0</v>
      </c>
      <c r="S5286">
        <f t="shared" si="580"/>
        <v>1</v>
      </c>
    </row>
    <row r="5287" spans="1:19" x14ac:dyDescent="0.2">
      <c r="A5287" t="s">
        <v>0</v>
      </c>
      <c r="B5287" s="1">
        <v>42380</v>
      </c>
      <c r="C5287" s="2">
        <v>42381.684641203705</v>
      </c>
      <c r="D5287" t="s">
        <v>3091</v>
      </c>
      <c r="E5287" t="s">
        <v>3092</v>
      </c>
      <c r="F5287" t="s">
        <v>3812</v>
      </c>
      <c r="G5287" t="s">
        <v>4</v>
      </c>
      <c r="H5287">
        <v>100</v>
      </c>
      <c r="I5287" s="4">
        <v>1.54</v>
      </c>
      <c r="J5287" s="4">
        <v>154</v>
      </c>
      <c r="K5287" s="3">
        <v>2868740</v>
      </c>
      <c r="L5287" t="s">
        <v>5</v>
      </c>
      <c r="M5287">
        <f t="shared" si="574"/>
        <v>0</v>
      </c>
      <c r="N5287">
        <f t="shared" si="575"/>
        <v>1</v>
      </c>
      <c r="O5287">
        <f t="shared" si="576"/>
        <v>1</v>
      </c>
      <c r="P5287">
        <f t="shared" si="577"/>
        <v>0</v>
      </c>
      <c r="Q5287">
        <f t="shared" si="578"/>
        <v>0</v>
      </c>
      <c r="R5287">
        <f t="shared" si="579"/>
        <v>0</v>
      </c>
      <c r="S5287">
        <f t="shared" si="580"/>
        <v>1</v>
      </c>
    </row>
    <row r="5288" spans="1:19" x14ac:dyDescent="0.2">
      <c r="A5288" t="s">
        <v>0</v>
      </c>
      <c r="B5288" s="1">
        <v>42381</v>
      </c>
      <c r="C5288" s="2">
        <v>42381.684594907405</v>
      </c>
      <c r="D5288" t="s">
        <v>4325</v>
      </c>
      <c r="E5288" t="s">
        <v>4326</v>
      </c>
      <c r="F5288" t="s">
        <v>4327</v>
      </c>
      <c r="G5288" t="s">
        <v>11</v>
      </c>
      <c r="H5288" s="3">
        <v>23409</v>
      </c>
      <c r="I5288" s="4">
        <v>14.146599999999999</v>
      </c>
      <c r="J5288" s="4">
        <v>331158</v>
      </c>
      <c r="K5288" s="3">
        <v>259839</v>
      </c>
      <c r="L5288" t="s">
        <v>5</v>
      </c>
      <c r="M5288">
        <f t="shared" si="574"/>
        <v>0</v>
      </c>
      <c r="N5288">
        <f t="shared" si="575"/>
        <v>1</v>
      </c>
      <c r="O5288">
        <f t="shared" si="576"/>
        <v>0</v>
      </c>
      <c r="P5288">
        <f t="shared" si="577"/>
        <v>1</v>
      </c>
      <c r="Q5288">
        <f t="shared" si="578"/>
        <v>0</v>
      </c>
      <c r="R5288">
        <f t="shared" si="579"/>
        <v>1</v>
      </c>
      <c r="S5288">
        <f t="shared" si="580"/>
        <v>0</v>
      </c>
    </row>
    <row r="5289" spans="1:19" x14ac:dyDescent="0.2">
      <c r="A5289" t="s">
        <v>0</v>
      </c>
      <c r="B5289" s="1">
        <v>42377</v>
      </c>
      <c r="C5289" s="2">
        <v>42381.684537037036</v>
      </c>
      <c r="D5289" t="s">
        <v>4328</v>
      </c>
      <c r="E5289" t="s">
        <v>4329</v>
      </c>
      <c r="F5289" t="s">
        <v>4330</v>
      </c>
      <c r="G5289" t="s">
        <v>11</v>
      </c>
      <c r="H5289" s="3">
        <v>61608</v>
      </c>
      <c r="I5289" s="4">
        <v>26.9</v>
      </c>
      <c r="J5289" s="4">
        <v>1657260</v>
      </c>
      <c r="K5289" s="3">
        <v>600381</v>
      </c>
      <c r="L5289" t="s">
        <v>5</v>
      </c>
      <c r="M5289">
        <f t="shared" si="574"/>
        <v>0</v>
      </c>
      <c r="N5289">
        <f t="shared" si="575"/>
        <v>1</v>
      </c>
      <c r="O5289">
        <f t="shared" si="576"/>
        <v>0</v>
      </c>
      <c r="P5289">
        <f t="shared" si="577"/>
        <v>1</v>
      </c>
      <c r="Q5289">
        <f t="shared" si="578"/>
        <v>0</v>
      </c>
      <c r="R5289">
        <f t="shared" si="579"/>
        <v>1</v>
      </c>
      <c r="S5289">
        <f t="shared" si="580"/>
        <v>0</v>
      </c>
    </row>
    <row r="5290" spans="1:19" x14ac:dyDescent="0.2">
      <c r="A5290" t="s">
        <v>12</v>
      </c>
      <c r="B5290" s="1">
        <v>42380</v>
      </c>
      <c r="C5290" s="2">
        <v>42381.684502314813</v>
      </c>
      <c r="D5290" t="s">
        <v>4331</v>
      </c>
      <c r="E5290" t="s">
        <v>4332</v>
      </c>
      <c r="F5290" t="s">
        <v>4333</v>
      </c>
      <c r="G5290" t="s">
        <v>7</v>
      </c>
      <c r="H5290" s="3">
        <v>10125</v>
      </c>
      <c r="I5290" s="4">
        <v>19.3</v>
      </c>
      <c r="J5290" s="4">
        <v>195412</v>
      </c>
      <c r="K5290" s="3">
        <v>11286</v>
      </c>
      <c r="L5290" t="s">
        <v>5</v>
      </c>
      <c r="M5290">
        <f t="shared" si="574"/>
        <v>1</v>
      </c>
      <c r="N5290">
        <f t="shared" si="575"/>
        <v>0</v>
      </c>
      <c r="O5290">
        <f t="shared" si="576"/>
        <v>0</v>
      </c>
      <c r="P5290">
        <f t="shared" si="577"/>
        <v>1</v>
      </c>
      <c r="Q5290">
        <f t="shared" si="578"/>
        <v>1</v>
      </c>
      <c r="R5290">
        <f t="shared" si="579"/>
        <v>0</v>
      </c>
      <c r="S5290">
        <f t="shared" si="580"/>
        <v>0</v>
      </c>
    </row>
    <row r="5291" spans="1:19" x14ac:dyDescent="0.2">
      <c r="A5291" t="s">
        <v>0</v>
      </c>
      <c r="B5291" s="1">
        <v>42380</v>
      </c>
      <c r="C5291" s="2">
        <v>42381.684502314813</v>
      </c>
      <c r="D5291" t="s">
        <v>4331</v>
      </c>
      <c r="E5291" t="s">
        <v>4332</v>
      </c>
      <c r="F5291" t="s">
        <v>4333</v>
      </c>
      <c r="G5291" t="s">
        <v>7</v>
      </c>
      <c r="H5291" s="3">
        <v>10125</v>
      </c>
      <c r="I5291" s="4">
        <v>29.800799999999999</v>
      </c>
      <c r="J5291" s="4">
        <v>301733</v>
      </c>
      <c r="K5291" s="3">
        <v>1161</v>
      </c>
      <c r="L5291" t="s">
        <v>5</v>
      </c>
      <c r="M5291">
        <f t="shared" si="574"/>
        <v>0</v>
      </c>
      <c r="N5291">
        <f t="shared" si="575"/>
        <v>1</v>
      </c>
      <c r="O5291">
        <f t="shared" si="576"/>
        <v>0</v>
      </c>
      <c r="P5291">
        <f t="shared" si="577"/>
        <v>1</v>
      </c>
      <c r="Q5291">
        <f t="shared" si="578"/>
        <v>1</v>
      </c>
      <c r="R5291">
        <f t="shared" si="579"/>
        <v>0</v>
      </c>
      <c r="S5291">
        <f t="shared" si="580"/>
        <v>0</v>
      </c>
    </row>
    <row r="5292" spans="1:19" x14ac:dyDescent="0.2">
      <c r="A5292" t="s">
        <v>0</v>
      </c>
      <c r="B5292" s="1">
        <v>42380</v>
      </c>
      <c r="C5292" s="2">
        <v>42381.684131944443</v>
      </c>
      <c r="D5292" t="s">
        <v>923</v>
      </c>
      <c r="E5292" t="s">
        <v>924</v>
      </c>
      <c r="F5292" t="s">
        <v>4334</v>
      </c>
      <c r="G5292" t="s">
        <v>11</v>
      </c>
      <c r="H5292">
        <v>329</v>
      </c>
      <c r="I5292" s="4">
        <v>44.22</v>
      </c>
      <c r="J5292" s="4">
        <v>14548.4</v>
      </c>
      <c r="K5292" s="3">
        <v>117979</v>
      </c>
      <c r="L5292" t="s">
        <v>5</v>
      </c>
      <c r="M5292">
        <f t="shared" si="574"/>
        <v>0</v>
      </c>
      <c r="N5292">
        <f t="shared" si="575"/>
        <v>1</v>
      </c>
      <c r="O5292">
        <f t="shared" si="576"/>
        <v>1</v>
      </c>
      <c r="P5292">
        <f t="shared" si="577"/>
        <v>0</v>
      </c>
      <c r="Q5292">
        <f t="shared" si="578"/>
        <v>0</v>
      </c>
      <c r="R5292">
        <f t="shared" si="579"/>
        <v>1</v>
      </c>
      <c r="S5292">
        <f t="shared" si="580"/>
        <v>0</v>
      </c>
    </row>
    <row r="5293" spans="1:19" x14ac:dyDescent="0.2">
      <c r="A5293" t="s">
        <v>12</v>
      </c>
      <c r="B5293" s="1">
        <v>42377</v>
      </c>
      <c r="C5293" s="2">
        <v>42381.684027777781</v>
      </c>
      <c r="D5293" t="s">
        <v>4335</v>
      </c>
      <c r="E5293" t="s">
        <v>4336</v>
      </c>
      <c r="F5293" t="s">
        <v>4337</v>
      </c>
      <c r="G5293" t="s">
        <v>7</v>
      </c>
      <c r="H5293" s="3">
        <v>4500</v>
      </c>
      <c r="I5293" s="4">
        <v>2.8748999999999998</v>
      </c>
      <c r="J5293" s="4">
        <v>12937</v>
      </c>
      <c r="K5293" s="3">
        <v>49592</v>
      </c>
      <c r="L5293" t="s">
        <v>5</v>
      </c>
      <c r="M5293">
        <f t="shared" si="574"/>
        <v>1</v>
      </c>
      <c r="N5293">
        <f t="shared" si="575"/>
        <v>0</v>
      </c>
      <c r="O5293">
        <f t="shared" si="576"/>
        <v>1</v>
      </c>
      <c r="P5293">
        <f t="shared" si="577"/>
        <v>0</v>
      </c>
      <c r="Q5293">
        <f t="shared" si="578"/>
        <v>1</v>
      </c>
      <c r="R5293">
        <f t="shared" si="579"/>
        <v>0</v>
      </c>
      <c r="S5293">
        <f t="shared" si="580"/>
        <v>0</v>
      </c>
    </row>
    <row r="5294" spans="1:19" x14ac:dyDescent="0.2">
      <c r="A5294" t="s">
        <v>12</v>
      </c>
      <c r="B5294" s="1">
        <v>42380</v>
      </c>
      <c r="C5294" s="2">
        <v>42381.684027777781</v>
      </c>
      <c r="D5294" t="s">
        <v>4335</v>
      </c>
      <c r="E5294" t="s">
        <v>4336</v>
      </c>
      <c r="F5294" t="s">
        <v>4337</v>
      </c>
      <c r="G5294" t="s">
        <v>7</v>
      </c>
      <c r="H5294" s="3">
        <v>4355</v>
      </c>
      <c r="I5294" s="4">
        <v>2.8637000000000001</v>
      </c>
      <c r="J5294" s="4">
        <v>12471.4</v>
      </c>
      <c r="K5294" s="3">
        <v>53947</v>
      </c>
      <c r="L5294" t="s">
        <v>5</v>
      </c>
      <c r="M5294">
        <f t="shared" si="574"/>
        <v>1</v>
      </c>
      <c r="N5294">
        <f t="shared" si="575"/>
        <v>0</v>
      </c>
      <c r="O5294">
        <f t="shared" si="576"/>
        <v>1</v>
      </c>
      <c r="P5294">
        <f t="shared" si="577"/>
        <v>0</v>
      </c>
      <c r="Q5294">
        <f t="shared" si="578"/>
        <v>1</v>
      </c>
      <c r="R5294">
        <f t="shared" si="579"/>
        <v>0</v>
      </c>
      <c r="S5294">
        <f t="shared" si="580"/>
        <v>0</v>
      </c>
    </row>
    <row r="5295" spans="1:19" x14ac:dyDescent="0.2">
      <c r="A5295" t="s">
        <v>12</v>
      </c>
      <c r="B5295" s="1">
        <v>42380</v>
      </c>
      <c r="C5295" s="2">
        <v>42381.683807870373</v>
      </c>
      <c r="D5295" t="s">
        <v>4338</v>
      </c>
      <c r="E5295" t="s">
        <v>4339</v>
      </c>
      <c r="F5295" t="s">
        <v>4340</v>
      </c>
      <c r="G5295" t="s">
        <v>11</v>
      </c>
      <c r="H5295" s="3">
        <v>15000</v>
      </c>
      <c r="I5295" s="4">
        <v>11.25</v>
      </c>
      <c r="J5295" s="4">
        <v>168750</v>
      </c>
      <c r="K5295" s="3">
        <v>62798</v>
      </c>
      <c r="L5295" t="s">
        <v>5</v>
      </c>
      <c r="M5295">
        <f t="shared" si="574"/>
        <v>1</v>
      </c>
      <c r="N5295">
        <f t="shared" si="575"/>
        <v>0</v>
      </c>
      <c r="O5295">
        <f t="shared" si="576"/>
        <v>0</v>
      </c>
      <c r="P5295">
        <f t="shared" si="577"/>
        <v>1</v>
      </c>
      <c r="Q5295">
        <f t="shared" si="578"/>
        <v>0</v>
      </c>
      <c r="R5295">
        <f t="shared" si="579"/>
        <v>1</v>
      </c>
      <c r="S5295">
        <f t="shared" si="580"/>
        <v>0</v>
      </c>
    </row>
    <row r="5296" spans="1:19" x14ac:dyDescent="0.2">
      <c r="A5296" t="s">
        <v>0</v>
      </c>
      <c r="B5296" s="1">
        <v>42380</v>
      </c>
      <c r="C5296" s="2">
        <v>42381.683807870373</v>
      </c>
      <c r="D5296" t="s">
        <v>4338</v>
      </c>
      <c r="E5296" t="s">
        <v>4339</v>
      </c>
      <c r="F5296" t="s">
        <v>4340</v>
      </c>
      <c r="G5296" t="s">
        <v>11</v>
      </c>
      <c r="H5296" s="3">
        <v>9024</v>
      </c>
      <c r="I5296" s="4">
        <v>18.7</v>
      </c>
      <c r="J5296" s="4">
        <v>168749</v>
      </c>
      <c r="K5296" s="3">
        <v>53774</v>
      </c>
      <c r="L5296" t="s">
        <v>5</v>
      </c>
      <c r="M5296">
        <f t="shared" si="574"/>
        <v>0</v>
      </c>
      <c r="N5296">
        <f t="shared" si="575"/>
        <v>1</v>
      </c>
      <c r="O5296">
        <f t="shared" si="576"/>
        <v>1</v>
      </c>
      <c r="P5296">
        <f t="shared" si="577"/>
        <v>0</v>
      </c>
      <c r="Q5296">
        <f t="shared" si="578"/>
        <v>0</v>
      </c>
      <c r="R5296">
        <f t="shared" si="579"/>
        <v>1</v>
      </c>
      <c r="S5296">
        <f t="shared" si="580"/>
        <v>0</v>
      </c>
    </row>
    <row r="5297" spans="1:19" x14ac:dyDescent="0.2">
      <c r="A5297" t="s">
        <v>0</v>
      </c>
      <c r="B5297" s="1">
        <v>42380</v>
      </c>
      <c r="C5297" s="2">
        <v>42381.683807870373</v>
      </c>
      <c r="D5297" t="s">
        <v>4338</v>
      </c>
      <c r="E5297" t="s">
        <v>4339</v>
      </c>
      <c r="F5297" t="s">
        <v>4340</v>
      </c>
      <c r="G5297" t="s">
        <v>11</v>
      </c>
      <c r="H5297" s="3">
        <v>15000</v>
      </c>
      <c r="I5297" s="4">
        <v>11.25</v>
      </c>
      <c r="J5297" s="4">
        <v>168750</v>
      </c>
      <c r="K5297">
        <v>0</v>
      </c>
      <c r="L5297" t="s">
        <v>5</v>
      </c>
      <c r="M5297">
        <f t="shared" si="574"/>
        <v>0</v>
      </c>
      <c r="N5297">
        <f t="shared" si="575"/>
        <v>1</v>
      </c>
      <c r="O5297">
        <f t="shared" si="576"/>
        <v>0</v>
      </c>
      <c r="P5297">
        <f t="shared" si="577"/>
        <v>1</v>
      </c>
      <c r="Q5297">
        <f t="shared" si="578"/>
        <v>0</v>
      </c>
      <c r="R5297">
        <f t="shared" si="579"/>
        <v>1</v>
      </c>
      <c r="S5297">
        <f t="shared" si="580"/>
        <v>0</v>
      </c>
    </row>
    <row r="5298" spans="1:19" x14ac:dyDescent="0.2">
      <c r="A5298" t="s">
        <v>0</v>
      </c>
      <c r="B5298" s="1">
        <v>42380</v>
      </c>
      <c r="C5298" s="2">
        <v>42381.683668981481</v>
      </c>
      <c r="D5298" t="s">
        <v>923</v>
      </c>
      <c r="E5298" t="s">
        <v>924</v>
      </c>
      <c r="F5298" t="s">
        <v>4341</v>
      </c>
      <c r="G5298" t="s">
        <v>16</v>
      </c>
      <c r="H5298">
        <v>634</v>
      </c>
      <c r="I5298" s="4">
        <v>44.22</v>
      </c>
      <c r="J5298" s="4">
        <v>28035.5</v>
      </c>
      <c r="K5298" s="3">
        <v>252938</v>
      </c>
      <c r="L5298" t="s">
        <v>5</v>
      </c>
      <c r="M5298">
        <f t="shared" si="574"/>
        <v>0</v>
      </c>
      <c r="N5298">
        <f t="shared" si="575"/>
        <v>1</v>
      </c>
      <c r="O5298">
        <f t="shared" si="576"/>
        <v>1</v>
      </c>
      <c r="P5298">
        <f t="shared" si="577"/>
        <v>0</v>
      </c>
      <c r="Q5298">
        <f t="shared" si="578"/>
        <v>1</v>
      </c>
      <c r="R5298">
        <f t="shared" si="579"/>
        <v>1</v>
      </c>
      <c r="S5298">
        <f t="shared" si="580"/>
        <v>0</v>
      </c>
    </row>
    <row r="5299" spans="1:19" x14ac:dyDescent="0.2">
      <c r="A5299" t="s">
        <v>12</v>
      </c>
      <c r="B5299" s="1">
        <v>42377</v>
      </c>
      <c r="C5299" s="2">
        <v>42381.683113425926</v>
      </c>
      <c r="D5299" t="s">
        <v>1955</v>
      </c>
      <c r="E5299" t="s">
        <v>1956</v>
      </c>
      <c r="F5299" t="s">
        <v>4342</v>
      </c>
      <c r="G5299" t="s">
        <v>11</v>
      </c>
      <c r="H5299" s="3">
        <v>26250</v>
      </c>
      <c r="I5299" s="4">
        <v>5</v>
      </c>
      <c r="J5299" s="4">
        <v>131250</v>
      </c>
      <c r="K5299" s="3">
        <v>110049</v>
      </c>
      <c r="L5299" t="s">
        <v>5</v>
      </c>
      <c r="M5299">
        <f t="shared" si="574"/>
        <v>1</v>
      </c>
      <c r="N5299">
        <f t="shared" si="575"/>
        <v>0</v>
      </c>
      <c r="O5299">
        <f t="shared" si="576"/>
        <v>0</v>
      </c>
      <c r="P5299">
        <f t="shared" si="577"/>
        <v>1</v>
      </c>
      <c r="Q5299">
        <f t="shared" si="578"/>
        <v>0</v>
      </c>
      <c r="R5299">
        <f t="shared" si="579"/>
        <v>1</v>
      </c>
      <c r="S5299">
        <f t="shared" si="580"/>
        <v>0</v>
      </c>
    </row>
    <row r="5300" spans="1:19" x14ac:dyDescent="0.2">
      <c r="A5300" t="s">
        <v>12</v>
      </c>
      <c r="B5300" s="1">
        <v>42377</v>
      </c>
      <c r="C5300" s="2">
        <v>42381.683113425926</v>
      </c>
      <c r="D5300" t="s">
        <v>1955</v>
      </c>
      <c r="E5300" t="s">
        <v>1956</v>
      </c>
      <c r="F5300" t="s">
        <v>4342</v>
      </c>
      <c r="G5300" t="s">
        <v>11</v>
      </c>
      <c r="H5300" s="3">
        <v>50100</v>
      </c>
      <c r="I5300" s="4">
        <v>3</v>
      </c>
      <c r="J5300" s="4">
        <v>150300</v>
      </c>
      <c r="K5300" s="3">
        <v>160149</v>
      </c>
      <c r="L5300" t="s">
        <v>5</v>
      </c>
      <c r="M5300">
        <f t="shared" si="574"/>
        <v>1</v>
      </c>
      <c r="N5300">
        <f t="shared" si="575"/>
        <v>0</v>
      </c>
      <c r="O5300">
        <f t="shared" si="576"/>
        <v>0</v>
      </c>
      <c r="P5300">
        <f t="shared" si="577"/>
        <v>1</v>
      </c>
      <c r="Q5300">
        <f t="shared" si="578"/>
        <v>0</v>
      </c>
      <c r="R5300">
        <f t="shared" si="579"/>
        <v>1</v>
      </c>
      <c r="S5300">
        <f t="shared" si="580"/>
        <v>0</v>
      </c>
    </row>
    <row r="5301" spans="1:19" x14ac:dyDescent="0.2">
      <c r="A5301" t="s">
        <v>0</v>
      </c>
      <c r="B5301" s="1">
        <v>42377</v>
      </c>
      <c r="C5301" s="2">
        <v>42381.683113425926</v>
      </c>
      <c r="D5301" t="s">
        <v>1955</v>
      </c>
      <c r="E5301" t="s">
        <v>1956</v>
      </c>
      <c r="F5301" t="s">
        <v>4342</v>
      </c>
      <c r="G5301" t="s">
        <v>11</v>
      </c>
      <c r="H5301" s="3">
        <v>76350</v>
      </c>
      <c r="I5301" s="4">
        <v>26.0307</v>
      </c>
      <c r="J5301" s="4">
        <v>1987440</v>
      </c>
      <c r="K5301" s="3">
        <v>83799</v>
      </c>
      <c r="L5301" t="s">
        <v>5</v>
      </c>
      <c r="M5301">
        <f t="shared" si="574"/>
        <v>0</v>
      </c>
      <c r="N5301">
        <f t="shared" si="575"/>
        <v>1</v>
      </c>
      <c r="O5301">
        <f t="shared" si="576"/>
        <v>0</v>
      </c>
      <c r="P5301">
        <f t="shared" si="577"/>
        <v>1</v>
      </c>
      <c r="Q5301">
        <f t="shared" si="578"/>
        <v>0</v>
      </c>
      <c r="R5301">
        <f t="shared" si="579"/>
        <v>1</v>
      </c>
      <c r="S5301">
        <f t="shared" si="580"/>
        <v>0</v>
      </c>
    </row>
    <row r="5302" spans="1:19" x14ac:dyDescent="0.2">
      <c r="A5302" t="s">
        <v>0</v>
      </c>
      <c r="B5302" s="1">
        <v>42377</v>
      </c>
      <c r="C5302" s="2">
        <v>42381.682060185187</v>
      </c>
      <c r="D5302" t="s">
        <v>4343</v>
      </c>
      <c r="E5302" t="s">
        <v>4344</v>
      </c>
      <c r="F5302" t="s">
        <v>4345</v>
      </c>
      <c r="G5302" t="s">
        <v>11</v>
      </c>
      <c r="H5302" s="3">
        <v>10000</v>
      </c>
      <c r="I5302" s="4">
        <v>4.99</v>
      </c>
      <c r="J5302" s="4">
        <v>49900</v>
      </c>
      <c r="K5302">
        <v>0</v>
      </c>
      <c r="L5302" t="s">
        <v>5</v>
      </c>
      <c r="M5302">
        <f t="shared" si="574"/>
        <v>0</v>
      </c>
      <c r="N5302">
        <f t="shared" si="575"/>
        <v>1</v>
      </c>
      <c r="O5302">
        <f t="shared" si="576"/>
        <v>1</v>
      </c>
      <c r="P5302">
        <f t="shared" si="577"/>
        <v>0</v>
      </c>
      <c r="Q5302">
        <f t="shared" si="578"/>
        <v>0</v>
      </c>
      <c r="R5302">
        <f t="shared" si="579"/>
        <v>1</v>
      </c>
      <c r="S5302">
        <f t="shared" si="580"/>
        <v>0</v>
      </c>
    </row>
    <row r="5303" spans="1:19" x14ac:dyDescent="0.2">
      <c r="A5303" t="s">
        <v>12</v>
      </c>
      <c r="B5303" s="1">
        <v>42377</v>
      </c>
      <c r="C5303" s="2">
        <v>42381.682060185187</v>
      </c>
      <c r="D5303" t="s">
        <v>4343</v>
      </c>
      <c r="E5303" t="s">
        <v>4344</v>
      </c>
      <c r="F5303" t="s">
        <v>4345</v>
      </c>
      <c r="G5303" t="s">
        <v>11</v>
      </c>
      <c r="H5303" s="3">
        <v>10000</v>
      </c>
      <c r="I5303" s="4">
        <v>4.99</v>
      </c>
      <c r="J5303" s="4">
        <v>49900</v>
      </c>
      <c r="K5303" s="3">
        <v>32415</v>
      </c>
      <c r="L5303" t="s">
        <v>5</v>
      </c>
      <c r="M5303">
        <f t="shared" si="574"/>
        <v>1</v>
      </c>
      <c r="N5303">
        <f t="shared" si="575"/>
        <v>0</v>
      </c>
      <c r="O5303">
        <f t="shared" si="576"/>
        <v>1</v>
      </c>
      <c r="P5303">
        <f t="shared" si="577"/>
        <v>0</v>
      </c>
      <c r="Q5303">
        <f t="shared" si="578"/>
        <v>0</v>
      </c>
      <c r="R5303">
        <f t="shared" si="579"/>
        <v>1</v>
      </c>
      <c r="S5303">
        <f t="shared" si="580"/>
        <v>0</v>
      </c>
    </row>
    <row r="5304" spans="1:19" x14ac:dyDescent="0.2">
      <c r="A5304" t="s">
        <v>12</v>
      </c>
      <c r="B5304" s="1">
        <v>42380</v>
      </c>
      <c r="C5304" s="2">
        <v>42381.660902777781</v>
      </c>
      <c r="D5304" t="s">
        <v>2656</v>
      </c>
      <c r="E5304" t="s">
        <v>2657</v>
      </c>
      <c r="F5304" t="s">
        <v>4346</v>
      </c>
      <c r="G5304" t="s">
        <v>16</v>
      </c>
      <c r="H5304" s="3">
        <v>5000</v>
      </c>
      <c r="I5304" s="4">
        <v>4.4400000000000004</v>
      </c>
      <c r="J5304" s="4">
        <v>22200</v>
      </c>
      <c r="K5304" s="3">
        <v>6813</v>
      </c>
      <c r="L5304" t="s">
        <v>5</v>
      </c>
      <c r="M5304">
        <f t="shared" si="574"/>
        <v>1</v>
      </c>
      <c r="N5304">
        <f t="shared" si="575"/>
        <v>0</v>
      </c>
      <c r="O5304">
        <f t="shared" si="576"/>
        <v>1</v>
      </c>
      <c r="P5304">
        <f t="shared" si="577"/>
        <v>0</v>
      </c>
      <c r="Q5304">
        <f t="shared" si="578"/>
        <v>1</v>
      </c>
      <c r="R5304">
        <f t="shared" si="579"/>
        <v>1</v>
      </c>
      <c r="S5304">
        <f t="shared" si="580"/>
        <v>0</v>
      </c>
    </row>
    <row r="5305" spans="1:19" x14ac:dyDescent="0.2">
      <c r="A5305" t="s">
        <v>0</v>
      </c>
      <c r="B5305" s="1">
        <v>42380</v>
      </c>
      <c r="C5305" s="2">
        <v>42381.660902777781</v>
      </c>
      <c r="D5305" t="s">
        <v>2656</v>
      </c>
      <c r="E5305" t="s">
        <v>2657</v>
      </c>
      <c r="F5305" t="s">
        <v>4346</v>
      </c>
      <c r="G5305" t="s">
        <v>16</v>
      </c>
      <c r="H5305" s="3">
        <v>5000</v>
      </c>
      <c r="I5305" s="4">
        <v>38.8292</v>
      </c>
      <c r="J5305" s="4">
        <v>194146</v>
      </c>
      <c r="K5305" s="3">
        <v>1813</v>
      </c>
      <c r="L5305" t="s">
        <v>5</v>
      </c>
      <c r="M5305">
        <f t="shared" si="574"/>
        <v>0</v>
      </c>
      <c r="N5305">
        <f t="shared" si="575"/>
        <v>1</v>
      </c>
      <c r="O5305">
        <f t="shared" si="576"/>
        <v>1</v>
      </c>
      <c r="P5305">
        <f t="shared" si="577"/>
        <v>0</v>
      </c>
      <c r="Q5305">
        <f t="shared" si="578"/>
        <v>1</v>
      </c>
      <c r="R5305">
        <f t="shared" si="579"/>
        <v>1</v>
      </c>
      <c r="S5305">
        <f t="shared" si="580"/>
        <v>0</v>
      </c>
    </row>
    <row r="5306" spans="1:19" x14ac:dyDescent="0.2">
      <c r="A5306" t="s">
        <v>0</v>
      </c>
      <c r="B5306" s="1">
        <v>42377</v>
      </c>
      <c r="C5306" s="2">
        <v>42381.652986111112</v>
      </c>
      <c r="D5306" t="s">
        <v>4347</v>
      </c>
      <c r="E5306" t="s">
        <v>4348</v>
      </c>
      <c r="F5306" t="s">
        <v>4349</v>
      </c>
      <c r="G5306" t="s">
        <v>16</v>
      </c>
      <c r="H5306" s="3">
        <v>5162</v>
      </c>
      <c r="I5306" s="4">
        <v>26.65</v>
      </c>
      <c r="J5306" s="4">
        <v>137567</v>
      </c>
      <c r="K5306" s="3">
        <v>126068</v>
      </c>
      <c r="L5306" t="s">
        <v>5</v>
      </c>
      <c r="M5306">
        <f t="shared" si="574"/>
        <v>0</v>
      </c>
      <c r="N5306">
        <f t="shared" si="575"/>
        <v>1</v>
      </c>
      <c r="O5306">
        <f t="shared" si="576"/>
        <v>1</v>
      </c>
      <c r="P5306">
        <f t="shared" si="577"/>
        <v>0</v>
      </c>
      <c r="Q5306">
        <f t="shared" si="578"/>
        <v>1</v>
      </c>
      <c r="R5306">
        <f t="shared" si="579"/>
        <v>1</v>
      </c>
      <c r="S5306">
        <f t="shared" si="580"/>
        <v>0</v>
      </c>
    </row>
    <row r="5307" spans="1:19" x14ac:dyDescent="0.2">
      <c r="A5307" t="s">
        <v>12</v>
      </c>
      <c r="B5307" s="1">
        <v>42381</v>
      </c>
      <c r="C5307" s="2">
        <v>42381.646944444445</v>
      </c>
      <c r="D5307" t="s">
        <v>2438</v>
      </c>
      <c r="E5307" t="s">
        <v>2439</v>
      </c>
      <c r="F5307" t="s">
        <v>4350</v>
      </c>
      <c r="G5307" t="s">
        <v>11</v>
      </c>
      <c r="H5307" s="3">
        <v>2185</v>
      </c>
      <c r="I5307" s="4">
        <v>27.47</v>
      </c>
      <c r="J5307" s="4">
        <v>60021.9</v>
      </c>
      <c r="K5307" s="3">
        <v>12243</v>
      </c>
      <c r="L5307" t="s">
        <v>5</v>
      </c>
      <c r="M5307">
        <f t="shared" si="574"/>
        <v>1</v>
      </c>
      <c r="N5307">
        <f t="shared" si="575"/>
        <v>0</v>
      </c>
      <c r="O5307">
        <f t="shared" si="576"/>
        <v>1</v>
      </c>
      <c r="P5307">
        <f t="shared" si="577"/>
        <v>0</v>
      </c>
      <c r="Q5307">
        <f t="shared" si="578"/>
        <v>0</v>
      </c>
      <c r="R5307">
        <f t="shared" si="579"/>
        <v>1</v>
      </c>
      <c r="S5307">
        <f t="shared" si="580"/>
        <v>0</v>
      </c>
    </row>
    <row r="5308" spans="1:19" x14ac:dyDescent="0.2">
      <c r="A5308" t="s">
        <v>0</v>
      </c>
      <c r="B5308" s="1">
        <v>42379</v>
      </c>
      <c r="C5308" s="2">
        <v>42381.645810185182</v>
      </c>
      <c r="D5308" t="s">
        <v>4351</v>
      </c>
      <c r="E5308" t="s">
        <v>4352</v>
      </c>
      <c r="F5308" t="s">
        <v>4353</v>
      </c>
      <c r="G5308" t="s">
        <v>11</v>
      </c>
      <c r="H5308">
        <v>383</v>
      </c>
      <c r="I5308" s="4">
        <v>53.01</v>
      </c>
      <c r="J5308" s="4">
        <v>20302.8</v>
      </c>
      <c r="K5308" s="3">
        <v>104458</v>
      </c>
      <c r="L5308" t="s">
        <v>5</v>
      </c>
      <c r="M5308">
        <f t="shared" si="574"/>
        <v>0</v>
      </c>
      <c r="N5308">
        <f t="shared" si="575"/>
        <v>1</v>
      </c>
      <c r="O5308">
        <f t="shared" si="576"/>
        <v>1</v>
      </c>
      <c r="P5308">
        <f t="shared" si="577"/>
        <v>0</v>
      </c>
      <c r="Q5308">
        <f t="shared" si="578"/>
        <v>0</v>
      </c>
      <c r="R5308">
        <f t="shared" si="579"/>
        <v>1</v>
      </c>
      <c r="S5308">
        <f t="shared" si="580"/>
        <v>0</v>
      </c>
    </row>
    <row r="5309" spans="1:19" x14ac:dyDescent="0.2">
      <c r="A5309" t="s">
        <v>0</v>
      </c>
      <c r="B5309" s="1">
        <v>42379</v>
      </c>
      <c r="C5309" s="2">
        <v>42381.644999999997</v>
      </c>
      <c r="D5309" t="s">
        <v>4351</v>
      </c>
      <c r="E5309" t="s">
        <v>4352</v>
      </c>
      <c r="F5309" t="s">
        <v>4354</v>
      </c>
      <c r="G5309" t="s">
        <v>11</v>
      </c>
      <c r="H5309">
        <v>222</v>
      </c>
      <c r="I5309" s="4">
        <v>53.01</v>
      </c>
      <c r="J5309" s="4">
        <v>11768.2</v>
      </c>
      <c r="K5309" s="3">
        <v>125208</v>
      </c>
      <c r="L5309" t="s">
        <v>5</v>
      </c>
      <c r="M5309">
        <f t="shared" si="574"/>
        <v>0</v>
      </c>
      <c r="N5309">
        <f t="shared" si="575"/>
        <v>1</v>
      </c>
      <c r="O5309">
        <f t="shared" si="576"/>
        <v>1</v>
      </c>
      <c r="P5309">
        <f t="shared" si="577"/>
        <v>0</v>
      </c>
      <c r="Q5309">
        <f t="shared" si="578"/>
        <v>0</v>
      </c>
      <c r="R5309">
        <f t="shared" si="579"/>
        <v>1</v>
      </c>
      <c r="S5309">
        <f t="shared" si="580"/>
        <v>0</v>
      </c>
    </row>
    <row r="5310" spans="1:19" x14ac:dyDescent="0.2">
      <c r="A5310" t="s">
        <v>0</v>
      </c>
      <c r="B5310" s="1">
        <v>42379</v>
      </c>
      <c r="C5310" s="2">
        <v>42381.644525462965</v>
      </c>
      <c r="D5310" t="s">
        <v>4351</v>
      </c>
      <c r="E5310" t="s">
        <v>4352</v>
      </c>
      <c r="F5310" t="s">
        <v>4355</v>
      </c>
      <c r="G5310" t="s">
        <v>11</v>
      </c>
      <c r="H5310">
        <v>383</v>
      </c>
      <c r="I5310" s="4">
        <v>53.01</v>
      </c>
      <c r="J5310" s="4">
        <v>20302.8</v>
      </c>
      <c r="K5310" s="3">
        <v>120894</v>
      </c>
      <c r="L5310" t="s">
        <v>5</v>
      </c>
      <c r="M5310">
        <f t="shared" si="574"/>
        <v>0</v>
      </c>
      <c r="N5310">
        <f t="shared" si="575"/>
        <v>1</v>
      </c>
      <c r="O5310">
        <f t="shared" si="576"/>
        <v>1</v>
      </c>
      <c r="P5310">
        <f t="shared" si="577"/>
        <v>0</v>
      </c>
      <c r="Q5310">
        <f t="shared" si="578"/>
        <v>0</v>
      </c>
      <c r="R5310">
        <f t="shared" si="579"/>
        <v>1</v>
      </c>
      <c r="S5310">
        <f t="shared" si="580"/>
        <v>0</v>
      </c>
    </row>
    <row r="5311" spans="1:19" x14ac:dyDescent="0.2">
      <c r="A5311" t="s">
        <v>12</v>
      </c>
      <c r="B5311" s="1">
        <v>42380</v>
      </c>
      <c r="C5311" s="2">
        <v>42381.643831018519</v>
      </c>
      <c r="D5311" t="s">
        <v>2144</v>
      </c>
      <c r="E5311" t="s">
        <v>2145</v>
      </c>
      <c r="F5311" t="s">
        <v>2146</v>
      </c>
      <c r="G5311" t="s">
        <v>7</v>
      </c>
      <c r="H5311" s="3">
        <v>1000</v>
      </c>
      <c r="I5311" s="4">
        <v>28.42</v>
      </c>
      <c r="J5311" s="4">
        <v>28420</v>
      </c>
      <c r="K5311" s="3">
        <v>7000</v>
      </c>
      <c r="L5311" t="s">
        <v>5</v>
      </c>
      <c r="M5311">
        <f t="shared" si="574"/>
        <v>1</v>
      </c>
      <c r="N5311">
        <f t="shared" si="575"/>
        <v>0</v>
      </c>
      <c r="O5311">
        <f t="shared" si="576"/>
        <v>1</v>
      </c>
      <c r="P5311">
        <f t="shared" si="577"/>
        <v>0</v>
      </c>
      <c r="Q5311">
        <f t="shared" si="578"/>
        <v>1</v>
      </c>
      <c r="R5311">
        <f t="shared" si="579"/>
        <v>0</v>
      </c>
      <c r="S5311">
        <f t="shared" si="580"/>
        <v>0</v>
      </c>
    </row>
    <row r="5312" spans="1:19" x14ac:dyDescent="0.2">
      <c r="A5312" t="s">
        <v>12</v>
      </c>
      <c r="B5312" s="1">
        <v>42381</v>
      </c>
      <c r="C5312" s="2">
        <v>42381.641527777778</v>
      </c>
      <c r="D5312" t="s">
        <v>1450</v>
      </c>
      <c r="E5312" t="s">
        <v>1451</v>
      </c>
      <c r="F5312" t="s">
        <v>4356</v>
      </c>
      <c r="G5312" t="s">
        <v>11</v>
      </c>
      <c r="H5312">
        <v>50</v>
      </c>
      <c r="I5312" s="4">
        <v>35.68</v>
      </c>
      <c r="J5312" s="4">
        <v>1800.06</v>
      </c>
      <c r="K5312" s="3">
        <v>6200</v>
      </c>
      <c r="L5312" t="s">
        <v>5</v>
      </c>
      <c r="M5312">
        <f t="shared" si="574"/>
        <v>1</v>
      </c>
      <c r="N5312">
        <f t="shared" si="575"/>
        <v>0</v>
      </c>
      <c r="O5312">
        <f t="shared" si="576"/>
        <v>1</v>
      </c>
      <c r="P5312">
        <f t="shared" si="577"/>
        <v>0</v>
      </c>
      <c r="Q5312">
        <f t="shared" si="578"/>
        <v>0</v>
      </c>
      <c r="R5312">
        <f t="shared" si="579"/>
        <v>1</v>
      </c>
      <c r="S5312">
        <f t="shared" si="580"/>
        <v>0</v>
      </c>
    </row>
    <row r="5313" spans="1:19" x14ac:dyDescent="0.2">
      <c r="A5313" t="s">
        <v>0</v>
      </c>
      <c r="B5313" s="1">
        <v>42380</v>
      </c>
      <c r="C5313" s="2">
        <v>42381.6403125</v>
      </c>
      <c r="D5313" t="s">
        <v>1369</v>
      </c>
      <c r="E5313" t="s">
        <v>1370</v>
      </c>
      <c r="F5313" t="s">
        <v>4357</v>
      </c>
      <c r="G5313" t="s">
        <v>7</v>
      </c>
      <c r="H5313">
        <v>38</v>
      </c>
      <c r="I5313" s="4">
        <v>67.87</v>
      </c>
      <c r="J5313" s="4">
        <v>2576.6799999999998</v>
      </c>
      <c r="K5313" s="3">
        <v>20114</v>
      </c>
      <c r="L5313" t="s">
        <v>5</v>
      </c>
      <c r="M5313">
        <f t="shared" si="574"/>
        <v>0</v>
      </c>
      <c r="N5313">
        <f t="shared" si="575"/>
        <v>1</v>
      </c>
      <c r="O5313">
        <f t="shared" si="576"/>
        <v>1</v>
      </c>
      <c r="P5313">
        <f t="shared" si="577"/>
        <v>0</v>
      </c>
      <c r="Q5313">
        <f t="shared" si="578"/>
        <v>1</v>
      </c>
      <c r="R5313">
        <f t="shared" si="579"/>
        <v>0</v>
      </c>
      <c r="S5313">
        <f t="shared" si="580"/>
        <v>0</v>
      </c>
    </row>
    <row r="5314" spans="1:19" x14ac:dyDescent="0.2">
      <c r="A5314" t="s">
        <v>12</v>
      </c>
      <c r="B5314" s="1">
        <v>42380</v>
      </c>
      <c r="C5314" s="2">
        <v>42381.63753472222</v>
      </c>
      <c r="D5314" t="s">
        <v>4358</v>
      </c>
      <c r="E5314" t="s">
        <v>4359</v>
      </c>
      <c r="F5314" t="s">
        <v>4360</v>
      </c>
      <c r="G5314" t="s">
        <v>11</v>
      </c>
      <c r="H5314" s="3">
        <v>1000</v>
      </c>
      <c r="I5314" s="4">
        <v>8.7499000000000002</v>
      </c>
      <c r="J5314" s="4">
        <v>8749.9</v>
      </c>
      <c r="K5314" s="3">
        <v>2000</v>
      </c>
      <c r="L5314" t="s">
        <v>5</v>
      </c>
      <c r="M5314">
        <f t="shared" si="574"/>
        <v>1</v>
      </c>
      <c r="N5314">
        <f t="shared" si="575"/>
        <v>0</v>
      </c>
      <c r="O5314">
        <f t="shared" si="576"/>
        <v>1</v>
      </c>
      <c r="P5314">
        <f t="shared" si="577"/>
        <v>0</v>
      </c>
      <c r="Q5314">
        <f t="shared" si="578"/>
        <v>0</v>
      </c>
      <c r="R5314">
        <f t="shared" si="579"/>
        <v>1</v>
      </c>
      <c r="S5314">
        <f t="shared" si="580"/>
        <v>0</v>
      </c>
    </row>
    <row r="5315" spans="1:19" x14ac:dyDescent="0.2">
      <c r="A5315" t="s">
        <v>0</v>
      </c>
      <c r="B5315" s="1">
        <v>42377</v>
      </c>
      <c r="C5315" s="2">
        <v>42381.635497685187</v>
      </c>
      <c r="D5315" t="s">
        <v>4361</v>
      </c>
      <c r="E5315" t="s">
        <v>4362</v>
      </c>
      <c r="F5315" t="s">
        <v>4363</v>
      </c>
      <c r="G5315" t="s">
        <v>11</v>
      </c>
      <c r="H5315" s="3">
        <v>4427</v>
      </c>
      <c r="I5315" s="4">
        <v>35.11</v>
      </c>
      <c r="J5315" s="4">
        <v>155432</v>
      </c>
      <c r="K5315" s="3">
        <v>48667</v>
      </c>
      <c r="L5315" t="s">
        <v>5</v>
      </c>
      <c r="M5315">
        <f t="shared" ref="M5315:M5378" si="581">IF($A5315="Buy",1,0)</f>
        <v>0</v>
      </c>
      <c r="N5315">
        <f t="shared" ref="N5315:N5378" si="582">IF($A5315="Sell",1,0)</f>
        <v>1</v>
      </c>
      <c r="O5315">
        <f t="shared" ref="O5315:O5378" si="583">IF($H5315&lt;=10000,1,0)</f>
        <v>1</v>
      </c>
      <c r="P5315">
        <f t="shared" ref="P5315:P5378" si="584">IF($H5315&gt;10000,1,0)</f>
        <v>0</v>
      </c>
      <c r="Q5315">
        <f t="shared" ref="Q5315:Q5378" si="585">IF(ISNUMBER(SEARCH("director",$G5315)),1,0)</f>
        <v>0</v>
      </c>
      <c r="R5315">
        <f t="shared" ref="R5315:R5378" si="586">IF(ISNUMBER(SEARCH("officer",$G5315)),1,0)</f>
        <v>1</v>
      </c>
      <c r="S5315">
        <f t="shared" ref="S5315:S5378" si="587">IF(ISNUMBER(SEARCH("owner",G5315)),1,0)</f>
        <v>0</v>
      </c>
    </row>
    <row r="5316" spans="1:19" x14ac:dyDescent="0.2">
      <c r="A5316" t="s">
        <v>12</v>
      </c>
      <c r="B5316" s="1">
        <v>42377</v>
      </c>
      <c r="C5316" s="2">
        <v>42381.635208333333</v>
      </c>
      <c r="D5316" t="s">
        <v>2147</v>
      </c>
      <c r="E5316" t="s">
        <v>2148</v>
      </c>
      <c r="F5316" t="s">
        <v>4364</v>
      </c>
      <c r="G5316" t="s">
        <v>11</v>
      </c>
      <c r="H5316" s="3">
        <v>6000</v>
      </c>
      <c r="I5316" s="4">
        <v>36.74</v>
      </c>
      <c r="J5316" s="4">
        <v>220440</v>
      </c>
      <c r="K5316" s="3">
        <v>45799</v>
      </c>
      <c r="L5316" t="s">
        <v>5</v>
      </c>
      <c r="M5316">
        <f t="shared" si="581"/>
        <v>1</v>
      </c>
      <c r="N5316">
        <f t="shared" si="582"/>
        <v>0</v>
      </c>
      <c r="O5316">
        <f t="shared" si="583"/>
        <v>1</v>
      </c>
      <c r="P5316">
        <f t="shared" si="584"/>
        <v>0</v>
      </c>
      <c r="Q5316">
        <f t="shared" si="585"/>
        <v>0</v>
      </c>
      <c r="R5316">
        <f t="shared" si="586"/>
        <v>1</v>
      </c>
      <c r="S5316">
        <f t="shared" si="587"/>
        <v>0</v>
      </c>
    </row>
    <row r="5317" spans="1:19" x14ac:dyDescent="0.2">
      <c r="A5317" t="s">
        <v>0</v>
      </c>
      <c r="B5317" s="1">
        <v>42377</v>
      </c>
      <c r="C5317" s="2">
        <v>42381.635208333333</v>
      </c>
      <c r="D5317" t="s">
        <v>2147</v>
      </c>
      <c r="E5317" t="s">
        <v>2148</v>
      </c>
      <c r="F5317" t="s">
        <v>4364</v>
      </c>
      <c r="G5317" t="s">
        <v>11</v>
      </c>
      <c r="H5317" s="3">
        <v>1900</v>
      </c>
      <c r="I5317" s="4">
        <v>71.377399999999994</v>
      </c>
      <c r="J5317" s="4">
        <v>135617</v>
      </c>
      <c r="K5317" s="3">
        <v>39799</v>
      </c>
      <c r="L5317" t="s">
        <v>5</v>
      </c>
      <c r="M5317">
        <f t="shared" si="581"/>
        <v>0</v>
      </c>
      <c r="N5317">
        <f t="shared" si="582"/>
        <v>1</v>
      </c>
      <c r="O5317">
        <f t="shared" si="583"/>
        <v>1</v>
      </c>
      <c r="P5317">
        <f t="shared" si="584"/>
        <v>0</v>
      </c>
      <c r="Q5317">
        <f t="shared" si="585"/>
        <v>0</v>
      </c>
      <c r="R5317">
        <f t="shared" si="586"/>
        <v>1</v>
      </c>
      <c r="S5317">
        <f t="shared" si="587"/>
        <v>0</v>
      </c>
    </row>
    <row r="5318" spans="1:19" x14ac:dyDescent="0.2">
      <c r="A5318" t="s">
        <v>0</v>
      </c>
      <c r="B5318" s="1">
        <v>42377</v>
      </c>
      <c r="C5318" s="2">
        <v>42381.635208333333</v>
      </c>
      <c r="D5318" t="s">
        <v>2147</v>
      </c>
      <c r="E5318" t="s">
        <v>2148</v>
      </c>
      <c r="F5318" t="s">
        <v>4364</v>
      </c>
      <c r="G5318" t="s">
        <v>11</v>
      </c>
      <c r="H5318" s="3">
        <v>1240</v>
      </c>
      <c r="I5318" s="4">
        <v>69.700800000000001</v>
      </c>
      <c r="J5318" s="4">
        <v>86429</v>
      </c>
      <c r="K5318" s="3">
        <v>44559</v>
      </c>
      <c r="L5318" t="s">
        <v>5</v>
      </c>
      <c r="M5318">
        <f t="shared" si="581"/>
        <v>0</v>
      </c>
      <c r="N5318">
        <f t="shared" si="582"/>
        <v>1</v>
      </c>
      <c r="O5318">
        <f t="shared" si="583"/>
        <v>1</v>
      </c>
      <c r="P5318">
        <f t="shared" si="584"/>
        <v>0</v>
      </c>
      <c r="Q5318">
        <f t="shared" si="585"/>
        <v>0</v>
      </c>
      <c r="R5318">
        <f t="shared" si="586"/>
        <v>1</v>
      </c>
      <c r="S5318">
        <f t="shared" si="587"/>
        <v>0</v>
      </c>
    </row>
    <row r="5319" spans="1:19" x14ac:dyDescent="0.2">
      <c r="A5319" t="s">
        <v>0</v>
      </c>
      <c r="B5319" s="1">
        <v>42377</v>
      </c>
      <c r="C5319" s="2">
        <v>42381.635208333333</v>
      </c>
      <c r="D5319" t="s">
        <v>2147</v>
      </c>
      <c r="E5319" t="s">
        <v>2148</v>
      </c>
      <c r="F5319" t="s">
        <v>4364</v>
      </c>
      <c r="G5319" t="s">
        <v>11</v>
      </c>
      <c r="H5319" s="3">
        <v>2860</v>
      </c>
      <c r="I5319" s="4">
        <v>70.848699999999994</v>
      </c>
      <c r="J5319" s="4">
        <v>202627</v>
      </c>
      <c r="K5319" s="3">
        <v>41699</v>
      </c>
      <c r="L5319" t="s">
        <v>5</v>
      </c>
      <c r="M5319">
        <f t="shared" si="581"/>
        <v>0</v>
      </c>
      <c r="N5319">
        <f t="shared" si="582"/>
        <v>1</v>
      </c>
      <c r="O5319">
        <f t="shared" si="583"/>
        <v>1</v>
      </c>
      <c r="P5319">
        <f t="shared" si="584"/>
        <v>0</v>
      </c>
      <c r="Q5319">
        <f t="shared" si="585"/>
        <v>0</v>
      </c>
      <c r="R5319">
        <f t="shared" si="586"/>
        <v>1</v>
      </c>
      <c r="S5319">
        <f t="shared" si="587"/>
        <v>0</v>
      </c>
    </row>
    <row r="5320" spans="1:19" x14ac:dyDescent="0.2">
      <c r="A5320" t="s">
        <v>12</v>
      </c>
      <c r="B5320" s="1">
        <v>42380</v>
      </c>
      <c r="C5320" s="2">
        <v>42381.635208333333</v>
      </c>
      <c r="D5320" t="s">
        <v>2147</v>
      </c>
      <c r="E5320" t="s">
        <v>2148</v>
      </c>
      <c r="F5320" t="s">
        <v>4364</v>
      </c>
      <c r="G5320" t="s">
        <v>11</v>
      </c>
      <c r="H5320">
        <v>940</v>
      </c>
      <c r="I5320" s="4">
        <v>36.74</v>
      </c>
      <c r="J5320" s="4">
        <v>34535.599999999999</v>
      </c>
      <c r="K5320" s="3">
        <v>40739</v>
      </c>
      <c r="L5320" t="s">
        <v>5</v>
      </c>
      <c r="M5320">
        <f t="shared" si="581"/>
        <v>1</v>
      </c>
      <c r="N5320">
        <f t="shared" si="582"/>
        <v>0</v>
      </c>
      <c r="O5320">
        <f t="shared" si="583"/>
        <v>1</v>
      </c>
      <c r="P5320">
        <f t="shared" si="584"/>
        <v>0</v>
      </c>
      <c r="Q5320">
        <f t="shared" si="585"/>
        <v>0</v>
      </c>
      <c r="R5320">
        <f t="shared" si="586"/>
        <v>1</v>
      </c>
      <c r="S5320">
        <f t="shared" si="587"/>
        <v>0</v>
      </c>
    </row>
    <row r="5321" spans="1:19" x14ac:dyDescent="0.2">
      <c r="A5321" t="s">
        <v>0</v>
      </c>
      <c r="B5321" s="1">
        <v>42380</v>
      </c>
      <c r="C5321" s="2">
        <v>42381.635208333333</v>
      </c>
      <c r="D5321" t="s">
        <v>2147</v>
      </c>
      <c r="E5321" t="s">
        <v>2148</v>
      </c>
      <c r="F5321" t="s">
        <v>4364</v>
      </c>
      <c r="G5321" t="s">
        <v>11</v>
      </c>
      <c r="H5321">
        <v>940</v>
      </c>
      <c r="I5321" s="4">
        <v>70.23</v>
      </c>
      <c r="J5321" s="4">
        <v>66016.2</v>
      </c>
      <c r="K5321" s="3">
        <v>39799</v>
      </c>
      <c r="L5321" t="s">
        <v>5</v>
      </c>
      <c r="M5321">
        <f t="shared" si="581"/>
        <v>0</v>
      </c>
      <c r="N5321">
        <f t="shared" si="582"/>
        <v>1</v>
      </c>
      <c r="O5321">
        <f t="shared" si="583"/>
        <v>1</v>
      </c>
      <c r="P5321">
        <f t="shared" si="584"/>
        <v>0</v>
      </c>
      <c r="Q5321">
        <f t="shared" si="585"/>
        <v>0</v>
      </c>
      <c r="R5321">
        <f t="shared" si="586"/>
        <v>1</v>
      </c>
      <c r="S5321">
        <f t="shared" si="587"/>
        <v>0</v>
      </c>
    </row>
    <row r="5322" spans="1:19" x14ac:dyDescent="0.2">
      <c r="A5322" t="s">
        <v>0</v>
      </c>
      <c r="B5322" s="1">
        <v>42380</v>
      </c>
      <c r="C5322" s="2">
        <v>42381.634895833333</v>
      </c>
      <c r="D5322" t="s">
        <v>1295</v>
      </c>
      <c r="E5322" t="s">
        <v>1296</v>
      </c>
      <c r="F5322" t="s">
        <v>1297</v>
      </c>
      <c r="H5322" s="3">
        <v>2922</v>
      </c>
      <c r="I5322" s="4">
        <v>34.04</v>
      </c>
      <c r="J5322" s="4">
        <v>99464.9</v>
      </c>
      <c r="K5322" s="3">
        <v>1170940</v>
      </c>
      <c r="L5322" t="s">
        <v>5</v>
      </c>
      <c r="M5322">
        <f t="shared" si="581"/>
        <v>0</v>
      </c>
      <c r="N5322">
        <f t="shared" si="582"/>
        <v>1</v>
      </c>
      <c r="O5322">
        <f t="shared" si="583"/>
        <v>1</v>
      </c>
      <c r="P5322">
        <f t="shared" si="584"/>
        <v>0</v>
      </c>
      <c r="Q5322">
        <f t="shared" si="585"/>
        <v>0</v>
      </c>
      <c r="R5322">
        <f t="shared" si="586"/>
        <v>0</v>
      </c>
      <c r="S5322">
        <f t="shared" si="587"/>
        <v>0</v>
      </c>
    </row>
    <row r="5323" spans="1:19" x14ac:dyDescent="0.2">
      <c r="A5323" t="s">
        <v>0</v>
      </c>
      <c r="B5323" s="1">
        <v>42380</v>
      </c>
      <c r="C5323" s="2">
        <v>42381.634895833333</v>
      </c>
      <c r="D5323" t="s">
        <v>1295</v>
      </c>
      <c r="E5323" t="s">
        <v>1296</v>
      </c>
      <c r="F5323" t="s">
        <v>1297</v>
      </c>
      <c r="H5323" s="3">
        <v>12463</v>
      </c>
      <c r="I5323" s="4">
        <v>33.369999999999997</v>
      </c>
      <c r="J5323" s="4">
        <v>415890</v>
      </c>
      <c r="K5323" s="3">
        <v>1173860</v>
      </c>
      <c r="L5323" t="s">
        <v>5</v>
      </c>
      <c r="M5323">
        <f t="shared" si="581"/>
        <v>0</v>
      </c>
      <c r="N5323">
        <f t="shared" si="582"/>
        <v>1</v>
      </c>
      <c r="O5323">
        <f t="shared" si="583"/>
        <v>0</v>
      </c>
      <c r="P5323">
        <f t="shared" si="584"/>
        <v>1</v>
      </c>
      <c r="Q5323">
        <f t="shared" si="585"/>
        <v>0</v>
      </c>
      <c r="R5323">
        <f t="shared" si="586"/>
        <v>0</v>
      </c>
      <c r="S5323">
        <f t="shared" si="587"/>
        <v>0</v>
      </c>
    </row>
    <row r="5324" spans="1:19" x14ac:dyDescent="0.2">
      <c r="A5324" t="s">
        <v>12</v>
      </c>
      <c r="B5324" s="1">
        <v>42377</v>
      </c>
      <c r="C5324" s="2">
        <v>42381.63417824074</v>
      </c>
      <c r="D5324" t="s">
        <v>4365</v>
      </c>
      <c r="E5324" t="s">
        <v>4366</v>
      </c>
      <c r="F5324" t="s">
        <v>4367</v>
      </c>
      <c r="G5324" t="s">
        <v>16</v>
      </c>
      <c r="H5324">
        <v>1</v>
      </c>
      <c r="I5324" s="4">
        <v>145.56</v>
      </c>
      <c r="J5324" s="4">
        <v>145.56</v>
      </c>
      <c r="K5324" s="3">
        <v>3956</v>
      </c>
      <c r="L5324" t="s">
        <v>5</v>
      </c>
      <c r="M5324">
        <f t="shared" si="581"/>
        <v>1</v>
      </c>
      <c r="N5324">
        <f t="shared" si="582"/>
        <v>0</v>
      </c>
      <c r="O5324">
        <f t="shared" si="583"/>
        <v>1</v>
      </c>
      <c r="P5324">
        <f t="shared" si="584"/>
        <v>0</v>
      </c>
      <c r="Q5324">
        <f t="shared" si="585"/>
        <v>1</v>
      </c>
      <c r="R5324">
        <f t="shared" si="586"/>
        <v>1</v>
      </c>
      <c r="S5324">
        <f t="shared" si="587"/>
        <v>0</v>
      </c>
    </row>
    <row r="5325" spans="1:19" x14ac:dyDescent="0.2">
      <c r="A5325" t="s">
        <v>12</v>
      </c>
      <c r="B5325" s="1">
        <v>42377</v>
      </c>
      <c r="C5325" s="2">
        <v>42381.634016203701</v>
      </c>
      <c r="D5325" t="s">
        <v>4365</v>
      </c>
      <c r="E5325" t="s">
        <v>4366</v>
      </c>
      <c r="F5325" t="s">
        <v>4368</v>
      </c>
      <c r="G5325" t="s">
        <v>7</v>
      </c>
      <c r="H5325">
        <v>4</v>
      </c>
      <c r="I5325" s="4">
        <v>145.56</v>
      </c>
      <c r="J5325" s="4">
        <v>582.24</v>
      </c>
      <c r="K5325" s="3">
        <v>14660</v>
      </c>
      <c r="L5325" t="s">
        <v>5</v>
      </c>
      <c r="M5325">
        <f t="shared" si="581"/>
        <v>1</v>
      </c>
      <c r="N5325">
        <f t="shared" si="582"/>
        <v>0</v>
      </c>
      <c r="O5325">
        <f t="shared" si="583"/>
        <v>1</v>
      </c>
      <c r="P5325">
        <f t="shared" si="584"/>
        <v>0</v>
      </c>
      <c r="Q5325">
        <f t="shared" si="585"/>
        <v>1</v>
      </c>
      <c r="R5325">
        <f t="shared" si="586"/>
        <v>0</v>
      </c>
      <c r="S5325">
        <f t="shared" si="587"/>
        <v>0</v>
      </c>
    </row>
    <row r="5326" spans="1:19" x14ac:dyDescent="0.2">
      <c r="A5326" t="s">
        <v>12</v>
      </c>
      <c r="B5326" s="1">
        <v>42377</v>
      </c>
      <c r="C5326" s="2">
        <v>42381.63386574074</v>
      </c>
      <c r="D5326" t="s">
        <v>4365</v>
      </c>
      <c r="E5326" t="s">
        <v>4366</v>
      </c>
      <c r="F5326" t="s">
        <v>4369</v>
      </c>
      <c r="G5326" t="s">
        <v>11</v>
      </c>
      <c r="H5326">
        <v>4</v>
      </c>
      <c r="I5326" s="4">
        <v>145.56</v>
      </c>
      <c r="J5326" s="4">
        <v>582.24</v>
      </c>
      <c r="K5326" s="3">
        <v>9640</v>
      </c>
      <c r="L5326" t="s">
        <v>5</v>
      </c>
      <c r="M5326">
        <f t="shared" si="581"/>
        <v>1</v>
      </c>
      <c r="N5326">
        <f t="shared" si="582"/>
        <v>0</v>
      </c>
      <c r="O5326">
        <f t="shared" si="583"/>
        <v>1</v>
      </c>
      <c r="P5326">
        <f t="shared" si="584"/>
        <v>0</v>
      </c>
      <c r="Q5326">
        <f t="shared" si="585"/>
        <v>0</v>
      </c>
      <c r="R5326">
        <f t="shared" si="586"/>
        <v>1</v>
      </c>
      <c r="S5326">
        <f t="shared" si="587"/>
        <v>0</v>
      </c>
    </row>
    <row r="5327" spans="1:19" x14ac:dyDescent="0.2">
      <c r="A5327" t="s">
        <v>12</v>
      </c>
      <c r="B5327" s="1">
        <v>42377</v>
      </c>
      <c r="C5327" s="2">
        <v>42381.633703703701</v>
      </c>
      <c r="D5327" t="s">
        <v>4365</v>
      </c>
      <c r="E5327" t="s">
        <v>4366</v>
      </c>
      <c r="F5327" t="s">
        <v>4370</v>
      </c>
      <c r="G5327" t="s">
        <v>7</v>
      </c>
      <c r="H5327">
        <v>6</v>
      </c>
      <c r="I5327" s="4">
        <v>145.56</v>
      </c>
      <c r="J5327" s="4">
        <v>873.36</v>
      </c>
      <c r="K5327" s="3">
        <v>18864</v>
      </c>
      <c r="L5327" t="s">
        <v>5</v>
      </c>
      <c r="M5327">
        <f t="shared" si="581"/>
        <v>1</v>
      </c>
      <c r="N5327">
        <f t="shared" si="582"/>
        <v>0</v>
      </c>
      <c r="O5327">
        <f t="shared" si="583"/>
        <v>1</v>
      </c>
      <c r="P5327">
        <f t="shared" si="584"/>
        <v>0</v>
      </c>
      <c r="Q5327">
        <f t="shared" si="585"/>
        <v>1</v>
      </c>
      <c r="R5327">
        <f t="shared" si="586"/>
        <v>0</v>
      </c>
      <c r="S5327">
        <f t="shared" si="587"/>
        <v>0</v>
      </c>
    </row>
    <row r="5328" spans="1:19" x14ac:dyDescent="0.2">
      <c r="A5328" t="s">
        <v>12</v>
      </c>
      <c r="B5328" s="1">
        <v>42377</v>
      </c>
      <c r="C5328" s="2">
        <v>42381.633564814816</v>
      </c>
      <c r="D5328" t="s">
        <v>4365</v>
      </c>
      <c r="E5328" t="s">
        <v>4366</v>
      </c>
      <c r="F5328" t="s">
        <v>4371</v>
      </c>
      <c r="G5328" t="s">
        <v>7</v>
      </c>
      <c r="H5328">
        <v>8</v>
      </c>
      <c r="I5328" s="4">
        <v>145.56</v>
      </c>
      <c r="J5328" s="4">
        <v>1164.48</v>
      </c>
      <c r="K5328" s="3">
        <v>38609</v>
      </c>
      <c r="L5328" t="s">
        <v>5</v>
      </c>
      <c r="M5328">
        <f t="shared" si="581"/>
        <v>1</v>
      </c>
      <c r="N5328">
        <f t="shared" si="582"/>
        <v>0</v>
      </c>
      <c r="O5328">
        <f t="shared" si="583"/>
        <v>1</v>
      </c>
      <c r="P5328">
        <f t="shared" si="584"/>
        <v>0</v>
      </c>
      <c r="Q5328">
        <f t="shared" si="585"/>
        <v>1</v>
      </c>
      <c r="R5328">
        <f t="shared" si="586"/>
        <v>0</v>
      </c>
      <c r="S5328">
        <f t="shared" si="587"/>
        <v>0</v>
      </c>
    </row>
    <row r="5329" spans="1:19" x14ac:dyDescent="0.2">
      <c r="A5329" t="s">
        <v>12</v>
      </c>
      <c r="B5329" s="1">
        <v>42377</v>
      </c>
      <c r="C5329" s="2">
        <v>42381.633090277777</v>
      </c>
      <c r="D5329" t="s">
        <v>4365</v>
      </c>
      <c r="E5329" t="s">
        <v>4366</v>
      </c>
      <c r="F5329" t="s">
        <v>4372</v>
      </c>
      <c r="G5329" t="s">
        <v>7</v>
      </c>
      <c r="H5329">
        <v>6</v>
      </c>
      <c r="I5329" s="4">
        <v>145.56</v>
      </c>
      <c r="J5329" s="4">
        <v>873.36</v>
      </c>
      <c r="K5329" s="3">
        <v>22953</v>
      </c>
      <c r="L5329" t="s">
        <v>5</v>
      </c>
      <c r="M5329">
        <f t="shared" si="581"/>
        <v>1</v>
      </c>
      <c r="N5329">
        <f t="shared" si="582"/>
        <v>0</v>
      </c>
      <c r="O5329">
        <f t="shared" si="583"/>
        <v>1</v>
      </c>
      <c r="P5329">
        <f t="shared" si="584"/>
        <v>0</v>
      </c>
      <c r="Q5329">
        <f t="shared" si="585"/>
        <v>1</v>
      </c>
      <c r="R5329">
        <f t="shared" si="586"/>
        <v>0</v>
      </c>
      <c r="S5329">
        <f t="shared" si="587"/>
        <v>0</v>
      </c>
    </row>
    <row r="5330" spans="1:19" x14ac:dyDescent="0.2">
      <c r="A5330" t="s">
        <v>12</v>
      </c>
      <c r="B5330" s="1">
        <v>42377</v>
      </c>
      <c r="C5330" s="2">
        <v>42381.632881944446</v>
      </c>
      <c r="D5330" t="s">
        <v>4365</v>
      </c>
      <c r="E5330" t="s">
        <v>4366</v>
      </c>
      <c r="F5330" t="s">
        <v>4373</v>
      </c>
      <c r="G5330" t="s">
        <v>11</v>
      </c>
      <c r="H5330">
        <v>5</v>
      </c>
      <c r="I5330" s="4">
        <v>145.56</v>
      </c>
      <c r="J5330" s="4">
        <v>727.8</v>
      </c>
      <c r="K5330" s="3">
        <v>12200</v>
      </c>
      <c r="L5330" t="s">
        <v>5</v>
      </c>
      <c r="M5330">
        <f t="shared" si="581"/>
        <v>1</v>
      </c>
      <c r="N5330">
        <f t="shared" si="582"/>
        <v>0</v>
      </c>
      <c r="O5330">
        <f t="shared" si="583"/>
        <v>1</v>
      </c>
      <c r="P5330">
        <f t="shared" si="584"/>
        <v>0</v>
      </c>
      <c r="Q5330">
        <f t="shared" si="585"/>
        <v>0</v>
      </c>
      <c r="R5330">
        <f t="shared" si="586"/>
        <v>1</v>
      </c>
      <c r="S5330">
        <f t="shared" si="587"/>
        <v>0</v>
      </c>
    </row>
    <row r="5331" spans="1:19" x14ac:dyDescent="0.2">
      <c r="A5331" t="s">
        <v>12</v>
      </c>
      <c r="B5331" s="1">
        <v>42377</v>
      </c>
      <c r="C5331" s="2">
        <v>42381.623761574076</v>
      </c>
      <c r="D5331" t="s">
        <v>850</v>
      </c>
      <c r="E5331" t="s">
        <v>851</v>
      </c>
      <c r="F5331" t="s">
        <v>3189</v>
      </c>
      <c r="G5331" t="s">
        <v>4</v>
      </c>
      <c r="H5331" s="3">
        <v>23250</v>
      </c>
      <c r="I5331" s="4">
        <v>37.802199999999999</v>
      </c>
      <c r="J5331" s="4">
        <v>878901</v>
      </c>
      <c r="K5331" s="3">
        <v>6851040</v>
      </c>
      <c r="L5331" t="s">
        <v>5</v>
      </c>
      <c r="M5331">
        <f t="shared" si="581"/>
        <v>1</v>
      </c>
      <c r="N5331">
        <f t="shared" si="582"/>
        <v>0</v>
      </c>
      <c r="O5331">
        <f t="shared" si="583"/>
        <v>0</v>
      </c>
      <c r="P5331">
        <f t="shared" si="584"/>
        <v>1</v>
      </c>
      <c r="Q5331">
        <f t="shared" si="585"/>
        <v>0</v>
      </c>
      <c r="R5331">
        <f t="shared" si="586"/>
        <v>0</v>
      </c>
      <c r="S5331">
        <f t="shared" si="587"/>
        <v>1</v>
      </c>
    </row>
    <row r="5332" spans="1:19" x14ac:dyDescent="0.2">
      <c r="A5332" t="s">
        <v>12</v>
      </c>
      <c r="B5332" s="1">
        <v>42377</v>
      </c>
      <c r="C5332" s="2">
        <v>42381.623761574076</v>
      </c>
      <c r="D5332" t="s">
        <v>850</v>
      </c>
      <c r="E5332" t="s">
        <v>851</v>
      </c>
      <c r="F5332" t="s">
        <v>3189</v>
      </c>
      <c r="G5332" t="s">
        <v>4</v>
      </c>
      <c r="H5332" s="3">
        <v>31950</v>
      </c>
      <c r="I5332" s="4">
        <v>36.811599999999999</v>
      </c>
      <c r="J5332" s="4">
        <v>1176130</v>
      </c>
      <c r="K5332" s="3">
        <v>6827800</v>
      </c>
      <c r="L5332" t="s">
        <v>5</v>
      </c>
      <c r="M5332">
        <f t="shared" si="581"/>
        <v>1</v>
      </c>
      <c r="N5332">
        <f t="shared" si="582"/>
        <v>0</v>
      </c>
      <c r="O5332">
        <f t="shared" si="583"/>
        <v>0</v>
      </c>
      <c r="P5332">
        <f t="shared" si="584"/>
        <v>1</v>
      </c>
      <c r="Q5332">
        <f t="shared" si="585"/>
        <v>0</v>
      </c>
      <c r="R5332">
        <f t="shared" si="586"/>
        <v>0</v>
      </c>
      <c r="S5332">
        <f t="shared" si="587"/>
        <v>1</v>
      </c>
    </row>
    <row r="5333" spans="1:19" x14ac:dyDescent="0.2">
      <c r="A5333" t="s">
        <v>12</v>
      </c>
      <c r="B5333" s="1">
        <v>42377</v>
      </c>
      <c r="C5333" s="2">
        <v>42381.623761574076</v>
      </c>
      <c r="D5333" t="s">
        <v>850</v>
      </c>
      <c r="E5333" t="s">
        <v>851</v>
      </c>
      <c r="F5333" t="s">
        <v>3190</v>
      </c>
      <c r="G5333" t="s">
        <v>4</v>
      </c>
      <c r="H5333" s="3">
        <v>4800</v>
      </c>
      <c r="I5333" s="4">
        <v>38.509599999999999</v>
      </c>
      <c r="J5333" s="4">
        <v>184846</v>
      </c>
      <c r="K5333" s="3">
        <v>6855840</v>
      </c>
      <c r="L5333" t="s">
        <v>5</v>
      </c>
      <c r="M5333">
        <f t="shared" si="581"/>
        <v>1</v>
      </c>
      <c r="N5333">
        <f t="shared" si="582"/>
        <v>0</v>
      </c>
      <c r="O5333">
        <f t="shared" si="583"/>
        <v>1</v>
      </c>
      <c r="P5333">
        <f t="shared" si="584"/>
        <v>0</v>
      </c>
      <c r="Q5333">
        <f t="shared" si="585"/>
        <v>0</v>
      </c>
      <c r="R5333">
        <f t="shared" si="586"/>
        <v>0</v>
      </c>
      <c r="S5333">
        <f t="shared" si="587"/>
        <v>1</v>
      </c>
    </row>
    <row r="5334" spans="1:19" x14ac:dyDescent="0.2">
      <c r="A5334" t="s">
        <v>12</v>
      </c>
      <c r="B5334" s="1">
        <v>42380</v>
      </c>
      <c r="C5334" s="2">
        <v>42381.623761574076</v>
      </c>
      <c r="D5334" t="s">
        <v>850</v>
      </c>
      <c r="E5334" t="s">
        <v>851</v>
      </c>
      <c r="F5334" t="s">
        <v>3190</v>
      </c>
      <c r="G5334" t="s">
        <v>4</v>
      </c>
      <c r="H5334">
        <v>800</v>
      </c>
      <c r="I5334" s="4">
        <v>36.578099999999999</v>
      </c>
      <c r="J5334" s="4">
        <v>29262.5</v>
      </c>
      <c r="K5334" s="3">
        <v>6915840</v>
      </c>
      <c r="L5334" t="s">
        <v>5</v>
      </c>
      <c r="M5334">
        <f t="shared" si="581"/>
        <v>1</v>
      </c>
      <c r="N5334">
        <f t="shared" si="582"/>
        <v>0</v>
      </c>
      <c r="O5334">
        <f t="shared" si="583"/>
        <v>1</v>
      </c>
      <c r="P5334">
        <f t="shared" si="584"/>
        <v>0</v>
      </c>
      <c r="Q5334">
        <f t="shared" si="585"/>
        <v>0</v>
      </c>
      <c r="R5334">
        <f t="shared" si="586"/>
        <v>0</v>
      </c>
      <c r="S5334">
        <f t="shared" si="587"/>
        <v>1</v>
      </c>
    </row>
    <row r="5335" spans="1:19" x14ac:dyDescent="0.2">
      <c r="A5335" t="s">
        <v>12</v>
      </c>
      <c r="B5335" s="1">
        <v>42380</v>
      </c>
      <c r="C5335" s="2">
        <v>42381.623761574076</v>
      </c>
      <c r="D5335" t="s">
        <v>850</v>
      </c>
      <c r="E5335" t="s">
        <v>851</v>
      </c>
      <c r="F5335" t="s">
        <v>3190</v>
      </c>
      <c r="G5335" t="s">
        <v>4</v>
      </c>
      <c r="H5335" s="3">
        <v>59200</v>
      </c>
      <c r="I5335" s="4">
        <v>36.044199999999996</v>
      </c>
      <c r="J5335" s="4">
        <v>2133820</v>
      </c>
      <c r="K5335" s="3">
        <v>6915040</v>
      </c>
      <c r="L5335" t="s">
        <v>5</v>
      </c>
      <c r="M5335">
        <f t="shared" si="581"/>
        <v>1</v>
      </c>
      <c r="N5335">
        <f t="shared" si="582"/>
        <v>0</v>
      </c>
      <c r="O5335">
        <f t="shared" si="583"/>
        <v>0</v>
      </c>
      <c r="P5335">
        <f t="shared" si="584"/>
        <v>1</v>
      </c>
      <c r="Q5335">
        <f t="shared" si="585"/>
        <v>0</v>
      </c>
      <c r="R5335">
        <f t="shared" si="586"/>
        <v>0</v>
      </c>
      <c r="S5335">
        <f t="shared" si="587"/>
        <v>1</v>
      </c>
    </row>
    <row r="5336" spans="1:19" x14ac:dyDescent="0.2">
      <c r="A5336" t="s">
        <v>12</v>
      </c>
      <c r="B5336" s="1">
        <v>42377</v>
      </c>
      <c r="C5336" s="2">
        <v>42381.614305555559</v>
      </c>
      <c r="D5336" t="s">
        <v>2361</v>
      </c>
      <c r="E5336" t="s">
        <v>230</v>
      </c>
      <c r="F5336" t="s">
        <v>1342</v>
      </c>
      <c r="G5336" t="s">
        <v>4</v>
      </c>
      <c r="H5336" s="3">
        <v>18548</v>
      </c>
      <c r="I5336" s="4">
        <v>3.6</v>
      </c>
      <c r="J5336" s="4">
        <v>66772.800000000003</v>
      </c>
      <c r="K5336" s="3">
        <v>627078</v>
      </c>
      <c r="L5336" t="s">
        <v>5</v>
      </c>
      <c r="M5336">
        <f t="shared" si="581"/>
        <v>1</v>
      </c>
      <c r="N5336">
        <f t="shared" si="582"/>
        <v>0</v>
      </c>
      <c r="O5336">
        <f t="shared" si="583"/>
        <v>0</v>
      </c>
      <c r="P5336">
        <f t="shared" si="584"/>
        <v>1</v>
      </c>
      <c r="Q5336">
        <f t="shared" si="585"/>
        <v>0</v>
      </c>
      <c r="R5336">
        <f t="shared" si="586"/>
        <v>0</v>
      </c>
      <c r="S5336">
        <f t="shared" si="587"/>
        <v>1</v>
      </c>
    </row>
    <row r="5337" spans="1:19" x14ac:dyDescent="0.2">
      <c r="A5337" t="s">
        <v>12</v>
      </c>
      <c r="B5337" s="1">
        <v>42380</v>
      </c>
      <c r="C5337" s="2">
        <v>42381.614305555559</v>
      </c>
      <c r="D5337" t="s">
        <v>2361</v>
      </c>
      <c r="E5337" t="s">
        <v>230</v>
      </c>
      <c r="F5337" t="s">
        <v>1342</v>
      </c>
      <c r="G5337" t="s">
        <v>4</v>
      </c>
      <c r="H5337" s="3">
        <v>8003</v>
      </c>
      <c r="I5337" s="4">
        <v>3.6</v>
      </c>
      <c r="J5337" s="4">
        <v>28810.799999999999</v>
      </c>
      <c r="K5337" s="3">
        <v>635081</v>
      </c>
      <c r="L5337" t="s">
        <v>5</v>
      </c>
      <c r="M5337">
        <f t="shared" si="581"/>
        <v>1</v>
      </c>
      <c r="N5337">
        <f t="shared" si="582"/>
        <v>0</v>
      </c>
      <c r="O5337">
        <f t="shared" si="583"/>
        <v>1</v>
      </c>
      <c r="P5337">
        <f t="shared" si="584"/>
        <v>0</v>
      </c>
      <c r="Q5337">
        <f t="shared" si="585"/>
        <v>0</v>
      </c>
      <c r="R5337">
        <f t="shared" si="586"/>
        <v>0</v>
      </c>
      <c r="S5337">
        <f t="shared" si="587"/>
        <v>1</v>
      </c>
    </row>
    <row r="5338" spans="1:19" x14ac:dyDescent="0.2">
      <c r="A5338" t="s">
        <v>12</v>
      </c>
      <c r="B5338" s="1">
        <v>42380</v>
      </c>
      <c r="C5338" s="2">
        <v>42381.614155092589</v>
      </c>
      <c r="D5338" t="s">
        <v>3265</v>
      </c>
      <c r="E5338" t="s">
        <v>3266</v>
      </c>
      <c r="F5338" t="s">
        <v>4374</v>
      </c>
      <c r="G5338" t="s">
        <v>7</v>
      </c>
      <c r="H5338" s="3">
        <v>2500</v>
      </c>
      <c r="I5338" s="4">
        <v>6.1999000000000004</v>
      </c>
      <c r="J5338" s="4">
        <v>15499.8</v>
      </c>
      <c r="K5338" s="3">
        <v>106609</v>
      </c>
      <c r="L5338" t="s">
        <v>5</v>
      </c>
      <c r="M5338">
        <f t="shared" si="581"/>
        <v>1</v>
      </c>
      <c r="N5338">
        <f t="shared" si="582"/>
        <v>0</v>
      </c>
      <c r="O5338">
        <f t="shared" si="583"/>
        <v>1</v>
      </c>
      <c r="P5338">
        <f t="shared" si="584"/>
        <v>0</v>
      </c>
      <c r="Q5338">
        <f t="shared" si="585"/>
        <v>1</v>
      </c>
      <c r="R5338">
        <f t="shared" si="586"/>
        <v>0</v>
      </c>
      <c r="S5338">
        <f t="shared" si="587"/>
        <v>0</v>
      </c>
    </row>
    <row r="5339" spans="1:19" x14ac:dyDescent="0.2">
      <c r="A5339" t="s">
        <v>12</v>
      </c>
      <c r="B5339" s="1">
        <v>42380</v>
      </c>
      <c r="C5339" s="2">
        <v>42381.614155092589</v>
      </c>
      <c r="D5339" t="s">
        <v>3265</v>
      </c>
      <c r="E5339" t="s">
        <v>3266</v>
      </c>
      <c r="F5339" t="s">
        <v>4374</v>
      </c>
      <c r="G5339" t="s">
        <v>7</v>
      </c>
      <c r="H5339" s="3">
        <v>2500</v>
      </c>
      <c r="I5339" s="4">
        <v>6.2</v>
      </c>
      <c r="J5339" s="4">
        <v>15500</v>
      </c>
      <c r="K5339" s="3">
        <v>109109</v>
      </c>
      <c r="L5339" t="s">
        <v>5</v>
      </c>
      <c r="M5339">
        <f t="shared" si="581"/>
        <v>1</v>
      </c>
      <c r="N5339">
        <f t="shared" si="582"/>
        <v>0</v>
      </c>
      <c r="O5339">
        <f t="shared" si="583"/>
        <v>1</v>
      </c>
      <c r="P5339">
        <f t="shared" si="584"/>
        <v>0</v>
      </c>
      <c r="Q5339">
        <f t="shared" si="585"/>
        <v>1</v>
      </c>
      <c r="R5339">
        <f t="shared" si="586"/>
        <v>0</v>
      </c>
      <c r="S5339">
        <f t="shared" si="587"/>
        <v>0</v>
      </c>
    </row>
    <row r="5340" spans="1:19" x14ac:dyDescent="0.2">
      <c r="A5340" t="s">
        <v>0</v>
      </c>
      <c r="B5340" s="1">
        <v>42380</v>
      </c>
      <c r="C5340" s="2">
        <v>42381.613344907404</v>
      </c>
      <c r="D5340" t="s">
        <v>1369</v>
      </c>
      <c r="E5340" t="s">
        <v>1370</v>
      </c>
      <c r="F5340" t="s">
        <v>4375</v>
      </c>
      <c r="G5340" t="s">
        <v>7</v>
      </c>
      <c r="H5340" s="3">
        <v>1572</v>
      </c>
      <c r="I5340" s="4">
        <v>67.87</v>
      </c>
      <c r="J5340" s="4">
        <v>106692</v>
      </c>
      <c r="K5340" s="3">
        <v>42208</v>
      </c>
      <c r="L5340" t="s">
        <v>5</v>
      </c>
      <c r="M5340">
        <f t="shared" si="581"/>
        <v>0</v>
      </c>
      <c r="N5340">
        <f t="shared" si="582"/>
        <v>1</v>
      </c>
      <c r="O5340">
        <f t="shared" si="583"/>
        <v>1</v>
      </c>
      <c r="P5340">
        <f t="shared" si="584"/>
        <v>0</v>
      </c>
      <c r="Q5340">
        <f t="shared" si="585"/>
        <v>1</v>
      </c>
      <c r="R5340">
        <f t="shared" si="586"/>
        <v>0</v>
      </c>
      <c r="S5340">
        <f t="shared" si="587"/>
        <v>0</v>
      </c>
    </row>
    <row r="5341" spans="1:19" x14ac:dyDescent="0.2">
      <c r="A5341" t="s">
        <v>12</v>
      </c>
      <c r="B5341" s="1">
        <v>42380</v>
      </c>
      <c r="C5341" s="2">
        <v>42381.613344907404</v>
      </c>
      <c r="D5341" t="s">
        <v>1369</v>
      </c>
      <c r="E5341" t="s">
        <v>1370</v>
      </c>
      <c r="F5341" t="s">
        <v>4375</v>
      </c>
      <c r="G5341" t="s">
        <v>7</v>
      </c>
      <c r="H5341" s="3">
        <v>1525</v>
      </c>
      <c r="I5341" s="4">
        <v>57.64</v>
      </c>
      <c r="J5341" s="4">
        <v>87901</v>
      </c>
      <c r="K5341" s="3">
        <v>44018</v>
      </c>
      <c r="L5341" t="s">
        <v>5</v>
      </c>
      <c r="M5341">
        <f t="shared" si="581"/>
        <v>1</v>
      </c>
      <c r="N5341">
        <f t="shared" si="582"/>
        <v>0</v>
      </c>
      <c r="O5341">
        <f t="shared" si="583"/>
        <v>1</v>
      </c>
      <c r="P5341">
        <f t="shared" si="584"/>
        <v>0</v>
      </c>
      <c r="Q5341">
        <f t="shared" si="585"/>
        <v>1</v>
      </c>
      <c r="R5341">
        <f t="shared" si="586"/>
        <v>0</v>
      </c>
      <c r="S5341">
        <f t="shared" si="587"/>
        <v>0</v>
      </c>
    </row>
    <row r="5342" spans="1:19" x14ac:dyDescent="0.2">
      <c r="A5342" t="s">
        <v>12</v>
      </c>
      <c r="B5342" s="1">
        <v>42380</v>
      </c>
      <c r="C5342" s="2">
        <v>42381.613344907404</v>
      </c>
      <c r="D5342" t="s">
        <v>1369</v>
      </c>
      <c r="E5342" t="s">
        <v>1370</v>
      </c>
      <c r="F5342" t="s">
        <v>4375</v>
      </c>
      <c r="G5342" t="s">
        <v>7</v>
      </c>
      <c r="H5342" s="3">
        <v>2837</v>
      </c>
      <c r="I5342" s="4">
        <v>57.01</v>
      </c>
      <c r="J5342" s="4">
        <v>161737</v>
      </c>
      <c r="K5342" s="3">
        <v>45045</v>
      </c>
      <c r="L5342" t="s">
        <v>5</v>
      </c>
      <c r="M5342">
        <f t="shared" si="581"/>
        <v>1</v>
      </c>
      <c r="N5342">
        <f t="shared" si="582"/>
        <v>0</v>
      </c>
      <c r="O5342">
        <f t="shared" si="583"/>
        <v>1</v>
      </c>
      <c r="P5342">
        <f t="shared" si="584"/>
        <v>0</v>
      </c>
      <c r="Q5342">
        <f t="shared" si="585"/>
        <v>1</v>
      </c>
      <c r="R5342">
        <f t="shared" si="586"/>
        <v>0</v>
      </c>
      <c r="S5342">
        <f t="shared" si="587"/>
        <v>0</v>
      </c>
    </row>
    <row r="5343" spans="1:19" x14ac:dyDescent="0.2">
      <c r="A5343" t="s">
        <v>0</v>
      </c>
      <c r="B5343" s="1">
        <v>42380</v>
      </c>
      <c r="C5343" s="2">
        <v>42381.613344907404</v>
      </c>
      <c r="D5343" t="s">
        <v>1369</v>
      </c>
      <c r="E5343" t="s">
        <v>1370</v>
      </c>
      <c r="F5343" t="s">
        <v>4375</v>
      </c>
      <c r="G5343" t="s">
        <v>7</v>
      </c>
      <c r="H5343" s="3">
        <v>1380</v>
      </c>
      <c r="I5343" s="4">
        <v>67.87</v>
      </c>
      <c r="J5343" s="4">
        <v>93660.6</v>
      </c>
      <c r="K5343" s="3">
        <v>42638</v>
      </c>
      <c r="L5343" t="s">
        <v>5</v>
      </c>
      <c r="M5343">
        <f t="shared" si="581"/>
        <v>0</v>
      </c>
      <c r="N5343">
        <f t="shared" si="582"/>
        <v>1</v>
      </c>
      <c r="O5343">
        <f t="shared" si="583"/>
        <v>1</v>
      </c>
      <c r="P5343">
        <f t="shared" si="584"/>
        <v>0</v>
      </c>
      <c r="Q5343">
        <f t="shared" si="585"/>
        <v>1</v>
      </c>
      <c r="R5343">
        <f t="shared" si="586"/>
        <v>0</v>
      </c>
      <c r="S5343">
        <f t="shared" si="587"/>
        <v>0</v>
      </c>
    </row>
    <row r="5344" spans="1:19" x14ac:dyDescent="0.2">
      <c r="A5344" t="s">
        <v>12</v>
      </c>
      <c r="B5344" s="1">
        <v>42380</v>
      </c>
      <c r="C5344" s="2">
        <v>42381.613344907404</v>
      </c>
      <c r="D5344" t="s">
        <v>1369</v>
      </c>
      <c r="E5344" t="s">
        <v>1370</v>
      </c>
      <c r="F5344" t="s">
        <v>4375</v>
      </c>
      <c r="G5344" t="s">
        <v>7</v>
      </c>
      <c r="H5344" s="3">
        <v>1955</v>
      </c>
      <c r="I5344" s="4">
        <v>46.75</v>
      </c>
      <c r="J5344" s="4">
        <v>91396.2</v>
      </c>
      <c r="K5344" s="3">
        <v>43780</v>
      </c>
      <c r="L5344" t="s">
        <v>5</v>
      </c>
      <c r="M5344">
        <f t="shared" si="581"/>
        <v>1</v>
      </c>
      <c r="N5344">
        <f t="shared" si="582"/>
        <v>0</v>
      </c>
      <c r="O5344">
        <f t="shared" si="583"/>
        <v>1</v>
      </c>
      <c r="P5344">
        <f t="shared" si="584"/>
        <v>0</v>
      </c>
      <c r="Q5344">
        <f t="shared" si="585"/>
        <v>1</v>
      </c>
      <c r="R5344">
        <f t="shared" si="586"/>
        <v>0</v>
      </c>
      <c r="S5344">
        <f t="shared" si="587"/>
        <v>0</v>
      </c>
    </row>
    <row r="5345" spans="1:19" x14ac:dyDescent="0.2">
      <c r="A5345" t="s">
        <v>0</v>
      </c>
      <c r="B5345" s="1">
        <v>42380</v>
      </c>
      <c r="C5345" s="2">
        <v>42381.613344907404</v>
      </c>
      <c r="D5345" t="s">
        <v>1369</v>
      </c>
      <c r="E5345" t="s">
        <v>1370</v>
      </c>
      <c r="F5345" t="s">
        <v>4375</v>
      </c>
      <c r="G5345" t="s">
        <v>7</v>
      </c>
      <c r="H5345" s="3">
        <v>2552</v>
      </c>
      <c r="I5345" s="4">
        <v>67.87</v>
      </c>
      <c r="J5345" s="4">
        <v>173204</v>
      </c>
      <c r="K5345" s="3">
        <v>42493</v>
      </c>
      <c r="L5345" t="s">
        <v>5</v>
      </c>
      <c r="M5345">
        <f t="shared" si="581"/>
        <v>0</v>
      </c>
      <c r="N5345">
        <f t="shared" si="582"/>
        <v>1</v>
      </c>
      <c r="O5345">
        <f t="shared" si="583"/>
        <v>1</v>
      </c>
      <c r="P5345">
        <f t="shared" si="584"/>
        <v>0</v>
      </c>
      <c r="Q5345">
        <f t="shared" si="585"/>
        <v>1</v>
      </c>
      <c r="R5345">
        <f t="shared" si="586"/>
        <v>0</v>
      </c>
      <c r="S5345">
        <f t="shared" si="587"/>
        <v>0</v>
      </c>
    </row>
    <row r="5346" spans="1:19" x14ac:dyDescent="0.2">
      <c r="A5346" t="s">
        <v>12</v>
      </c>
      <c r="B5346" s="1">
        <v>42377</v>
      </c>
      <c r="C5346" s="2">
        <v>42381.611990740741</v>
      </c>
      <c r="D5346" t="s">
        <v>1453</v>
      </c>
      <c r="E5346" t="s">
        <v>1454</v>
      </c>
      <c r="F5346" t="s">
        <v>1455</v>
      </c>
      <c r="G5346" t="s">
        <v>11</v>
      </c>
      <c r="H5346">
        <v>8</v>
      </c>
      <c r="I5346" s="4">
        <v>34.348500000000001</v>
      </c>
      <c r="J5346" s="4">
        <v>291.911</v>
      </c>
      <c r="K5346" s="3">
        <v>9046</v>
      </c>
      <c r="L5346" t="s">
        <v>5</v>
      </c>
      <c r="M5346">
        <f t="shared" si="581"/>
        <v>1</v>
      </c>
      <c r="N5346">
        <f t="shared" si="582"/>
        <v>0</v>
      </c>
      <c r="O5346">
        <f t="shared" si="583"/>
        <v>1</v>
      </c>
      <c r="P5346">
        <f t="shared" si="584"/>
        <v>0</v>
      </c>
      <c r="Q5346">
        <f t="shared" si="585"/>
        <v>0</v>
      </c>
      <c r="R5346">
        <f t="shared" si="586"/>
        <v>1</v>
      </c>
      <c r="S5346">
        <f t="shared" si="587"/>
        <v>0</v>
      </c>
    </row>
    <row r="5347" spans="1:19" x14ac:dyDescent="0.2">
      <c r="A5347" t="s">
        <v>0</v>
      </c>
      <c r="B5347" s="1">
        <v>42381</v>
      </c>
      <c r="C5347" s="2">
        <v>42381.595416666663</v>
      </c>
      <c r="D5347" t="s">
        <v>780</v>
      </c>
      <c r="E5347" t="s">
        <v>781</v>
      </c>
      <c r="F5347" t="s">
        <v>4376</v>
      </c>
      <c r="G5347" t="s">
        <v>11</v>
      </c>
      <c r="H5347" s="3">
        <v>2500</v>
      </c>
      <c r="I5347" s="4">
        <v>740.44</v>
      </c>
      <c r="J5347" s="4">
        <v>1851100</v>
      </c>
      <c r="K5347">
        <v>0</v>
      </c>
      <c r="L5347" t="s">
        <v>5</v>
      </c>
      <c r="M5347">
        <f t="shared" si="581"/>
        <v>0</v>
      </c>
      <c r="N5347">
        <f t="shared" si="582"/>
        <v>1</v>
      </c>
      <c r="O5347">
        <f t="shared" si="583"/>
        <v>1</v>
      </c>
      <c r="P5347">
        <f t="shared" si="584"/>
        <v>0</v>
      </c>
      <c r="Q5347">
        <f t="shared" si="585"/>
        <v>0</v>
      </c>
      <c r="R5347">
        <f t="shared" si="586"/>
        <v>1</v>
      </c>
      <c r="S5347">
        <f t="shared" si="587"/>
        <v>0</v>
      </c>
    </row>
    <row r="5348" spans="1:19" x14ac:dyDescent="0.2">
      <c r="A5348" t="s">
        <v>0</v>
      </c>
      <c r="B5348" s="1">
        <v>42381</v>
      </c>
      <c r="C5348" s="2">
        <v>42381.595416666663</v>
      </c>
      <c r="D5348" t="s">
        <v>780</v>
      </c>
      <c r="E5348" t="s">
        <v>781</v>
      </c>
      <c r="F5348" t="s">
        <v>4376</v>
      </c>
      <c r="G5348" t="s">
        <v>11</v>
      </c>
      <c r="H5348" s="3">
        <v>2500</v>
      </c>
      <c r="I5348" s="4">
        <v>721.68</v>
      </c>
      <c r="J5348" s="4">
        <v>1804200</v>
      </c>
      <c r="K5348" s="3">
        <v>12584</v>
      </c>
      <c r="L5348" t="s">
        <v>5</v>
      </c>
      <c r="M5348">
        <f t="shared" si="581"/>
        <v>0</v>
      </c>
      <c r="N5348">
        <f t="shared" si="582"/>
        <v>1</v>
      </c>
      <c r="O5348">
        <f t="shared" si="583"/>
        <v>1</v>
      </c>
      <c r="P5348">
        <f t="shared" si="584"/>
        <v>0</v>
      </c>
      <c r="Q5348">
        <f t="shared" si="585"/>
        <v>0</v>
      </c>
      <c r="R5348">
        <f t="shared" si="586"/>
        <v>1</v>
      </c>
      <c r="S5348">
        <f t="shared" si="587"/>
        <v>0</v>
      </c>
    </row>
    <row r="5349" spans="1:19" x14ac:dyDescent="0.2">
      <c r="A5349" t="s">
        <v>12</v>
      </c>
      <c r="B5349" s="1">
        <v>42380</v>
      </c>
      <c r="C5349" s="2">
        <v>42381.593634259261</v>
      </c>
      <c r="D5349" t="s">
        <v>2673</v>
      </c>
      <c r="E5349" t="s">
        <v>2674</v>
      </c>
      <c r="F5349" t="s">
        <v>2677</v>
      </c>
      <c r="G5349" t="s">
        <v>16</v>
      </c>
      <c r="H5349">
        <v>788</v>
      </c>
      <c r="I5349" s="4">
        <v>35.781999999999996</v>
      </c>
      <c r="J5349" s="4">
        <v>28196.2</v>
      </c>
      <c r="K5349" s="3">
        <v>88401</v>
      </c>
      <c r="L5349" t="s">
        <v>5</v>
      </c>
      <c r="M5349">
        <f t="shared" si="581"/>
        <v>1</v>
      </c>
      <c r="N5349">
        <f t="shared" si="582"/>
        <v>0</v>
      </c>
      <c r="O5349">
        <f t="shared" si="583"/>
        <v>1</v>
      </c>
      <c r="P5349">
        <f t="shared" si="584"/>
        <v>0</v>
      </c>
      <c r="Q5349">
        <f t="shared" si="585"/>
        <v>1</v>
      </c>
      <c r="R5349">
        <f t="shared" si="586"/>
        <v>1</v>
      </c>
      <c r="S5349">
        <f t="shared" si="587"/>
        <v>0</v>
      </c>
    </row>
    <row r="5350" spans="1:19" x14ac:dyDescent="0.2">
      <c r="A5350" t="s">
        <v>12</v>
      </c>
      <c r="B5350" s="1">
        <v>42380</v>
      </c>
      <c r="C5350" s="2">
        <v>42381.593634259261</v>
      </c>
      <c r="D5350" t="s">
        <v>2673</v>
      </c>
      <c r="E5350" t="s">
        <v>2674</v>
      </c>
      <c r="F5350" t="s">
        <v>2677</v>
      </c>
      <c r="G5350" t="s">
        <v>16</v>
      </c>
      <c r="H5350">
        <v>11</v>
      </c>
      <c r="I5350" s="4">
        <v>35.768999999999998</v>
      </c>
      <c r="J5350" s="4">
        <v>393.459</v>
      </c>
      <c r="K5350" s="3">
        <v>88412</v>
      </c>
      <c r="L5350" t="s">
        <v>5</v>
      </c>
      <c r="M5350">
        <f t="shared" si="581"/>
        <v>1</v>
      </c>
      <c r="N5350">
        <f t="shared" si="582"/>
        <v>0</v>
      </c>
      <c r="O5350">
        <f t="shared" si="583"/>
        <v>1</v>
      </c>
      <c r="P5350">
        <f t="shared" si="584"/>
        <v>0</v>
      </c>
      <c r="Q5350">
        <f t="shared" si="585"/>
        <v>1</v>
      </c>
      <c r="R5350">
        <f t="shared" si="586"/>
        <v>1</v>
      </c>
      <c r="S5350">
        <f t="shared" si="587"/>
        <v>0</v>
      </c>
    </row>
    <row r="5351" spans="1:19" x14ac:dyDescent="0.2">
      <c r="A5351" t="s">
        <v>0</v>
      </c>
      <c r="B5351" s="1">
        <v>42377</v>
      </c>
      <c r="C5351" s="2">
        <v>42381.59003472222</v>
      </c>
      <c r="D5351" t="s">
        <v>4361</v>
      </c>
      <c r="E5351" t="s">
        <v>4362</v>
      </c>
      <c r="F5351" t="s">
        <v>4377</v>
      </c>
      <c r="G5351" t="s">
        <v>11</v>
      </c>
      <c r="H5351" s="3">
        <v>1844</v>
      </c>
      <c r="I5351" s="4">
        <v>35.11</v>
      </c>
      <c r="J5351" s="4">
        <v>64742.8</v>
      </c>
      <c r="K5351" s="3">
        <v>17639</v>
      </c>
      <c r="L5351" t="s">
        <v>5</v>
      </c>
      <c r="M5351">
        <f t="shared" si="581"/>
        <v>0</v>
      </c>
      <c r="N5351">
        <f t="shared" si="582"/>
        <v>1</v>
      </c>
      <c r="O5351">
        <f t="shared" si="583"/>
        <v>1</v>
      </c>
      <c r="P5351">
        <f t="shared" si="584"/>
        <v>0</v>
      </c>
      <c r="Q5351">
        <f t="shared" si="585"/>
        <v>0</v>
      </c>
      <c r="R5351">
        <f t="shared" si="586"/>
        <v>1</v>
      </c>
      <c r="S5351">
        <f t="shared" si="587"/>
        <v>0</v>
      </c>
    </row>
    <row r="5352" spans="1:19" x14ac:dyDescent="0.2">
      <c r="A5352" t="s">
        <v>0</v>
      </c>
      <c r="B5352" s="1">
        <v>42377</v>
      </c>
      <c r="C5352" s="2">
        <v>42381.5780787037</v>
      </c>
      <c r="D5352" t="s">
        <v>4361</v>
      </c>
      <c r="E5352" t="s">
        <v>4362</v>
      </c>
      <c r="F5352" t="s">
        <v>4378</v>
      </c>
      <c r="H5352">
        <v>765</v>
      </c>
      <c r="I5352" s="4">
        <v>35.11</v>
      </c>
      <c r="J5352" s="4">
        <v>26859.200000000001</v>
      </c>
      <c r="K5352" s="3">
        <v>3922</v>
      </c>
      <c r="L5352" t="s">
        <v>5</v>
      </c>
      <c r="M5352">
        <f t="shared" si="581"/>
        <v>0</v>
      </c>
      <c r="N5352">
        <f t="shared" si="582"/>
        <v>1</v>
      </c>
      <c r="O5352">
        <f t="shared" si="583"/>
        <v>1</v>
      </c>
      <c r="P5352">
        <f t="shared" si="584"/>
        <v>0</v>
      </c>
      <c r="Q5352">
        <f t="shared" si="585"/>
        <v>0</v>
      </c>
      <c r="R5352">
        <f t="shared" si="586"/>
        <v>0</v>
      </c>
      <c r="S5352">
        <f t="shared" si="587"/>
        <v>0</v>
      </c>
    </row>
    <row r="5353" spans="1:19" x14ac:dyDescent="0.2">
      <c r="A5353" t="s">
        <v>0</v>
      </c>
      <c r="B5353" s="1">
        <v>42377</v>
      </c>
      <c r="C5353" s="2">
        <v>42381.573784722219</v>
      </c>
      <c r="D5353" t="s">
        <v>4379</v>
      </c>
      <c r="E5353" t="s">
        <v>4380</v>
      </c>
      <c r="F5353" t="s">
        <v>4381</v>
      </c>
      <c r="G5353" t="s">
        <v>11</v>
      </c>
      <c r="H5353" s="3">
        <v>2638</v>
      </c>
      <c r="I5353" s="4">
        <v>7.77</v>
      </c>
      <c r="J5353" s="4">
        <v>20497.3</v>
      </c>
      <c r="K5353" s="3">
        <v>21996</v>
      </c>
      <c r="L5353" t="s">
        <v>5</v>
      </c>
      <c r="M5353">
        <f t="shared" si="581"/>
        <v>0</v>
      </c>
      <c r="N5353">
        <f t="shared" si="582"/>
        <v>1</v>
      </c>
      <c r="O5353">
        <f t="shared" si="583"/>
        <v>1</v>
      </c>
      <c r="P5353">
        <f t="shared" si="584"/>
        <v>0</v>
      </c>
      <c r="Q5353">
        <f t="shared" si="585"/>
        <v>0</v>
      </c>
      <c r="R5353">
        <f t="shared" si="586"/>
        <v>1</v>
      </c>
      <c r="S5353">
        <f t="shared" si="587"/>
        <v>0</v>
      </c>
    </row>
    <row r="5354" spans="1:19" x14ac:dyDescent="0.2">
      <c r="A5354" t="s">
        <v>0</v>
      </c>
      <c r="B5354" s="1">
        <v>42377</v>
      </c>
      <c r="C5354" s="2">
        <v>42381.573229166665</v>
      </c>
      <c r="D5354" t="s">
        <v>4379</v>
      </c>
      <c r="E5354" t="s">
        <v>4380</v>
      </c>
      <c r="F5354" t="s">
        <v>4382</v>
      </c>
      <c r="G5354" t="s">
        <v>11</v>
      </c>
      <c r="H5354" s="3">
        <v>5020</v>
      </c>
      <c r="I5354" s="4">
        <v>7.77</v>
      </c>
      <c r="J5354" s="4">
        <v>39005.4</v>
      </c>
      <c r="K5354" s="3">
        <v>110242</v>
      </c>
      <c r="L5354" t="s">
        <v>5</v>
      </c>
      <c r="M5354">
        <f t="shared" si="581"/>
        <v>0</v>
      </c>
      <c r="N5354">
        <f t="shared" si="582"/>
        <v>1</v>
      </c>
      <c r="O5354">
        <f t="shared" si="583"/>
        <v>1</v>
      </c>
      <c r="P5354">
        <f t="shared" si="584"/>
        <v>0</v>
      </c>
      <c r="Q5354">
        <f t="shared" si="585"/>
        <v>0</v>
      </c>
      <c r="R5354">
        <f t="shared" si="586"/>
        <v>1</v>
      </c>
      <c r="S5354">
        <f t="shared" si="587"/>
        <v>0</v>
      </c>
    </row>
    <row r="5355" spans="1:19" x14ac:dyDescent="0.2">
      <c r="A5355" t="s">
        <v>0</v>
      </c>
      <c r="B5355" s="1">
        <v>42377</v>
      </c>
      <c r="C5355" s="2">
        <v>42381.572638888887</v>
      </c>
      <c r="D5355" t="s">
        <v>4379</v>
      </c>
      <c r="E5355" t="s">
        <v>4380</v>
      </c>
      <c r="F5355" t="s">
        <v>4383</v>
      </c>
      <c r="G5355" t="s">
        <v>16</v>
      </c>
      <c r="H5355" s="3">
        <v>13631</v>
      </c>
      <c r="I5355" s="4">
        <v>7.77</v>
      </c>
      <c r="J5355" s="4">
        <v>105913</v>
      </c>
      <c r="K5355" s="3">
        <v>352847</v>
      </c>
      <c r="L5355" t="s">
        <v>5</v>
      </c>
      <c r="M5355">
        <f t="shared" si="581"/>
        <v>0</v>
      </c>
      <c r="N5355">
        <f t="shared" si="582"/>
        <v>1</v>
      </c>
      <c r="O5355">
        <f t="shared" si="583"/>
        <v>0</v>
      </c>
      <c r="P5355">
        <f t="shared" si="584"/>
        <v>1</v>
      </c>
      <c r="Q5355">
        <f t="shared" si="585"/>
        <v>1</v>
      </c>
      <c r="R5355">
        <f t="shared" si="586"/>
        <v>1</v>
      </c>
      <c r="S5355">
        <f t="shared" si="587"/>
        <v>0</v>
      </c>
    </row>
    <row r="5356" spans="1:19" x14ac:dyDescent="0.2">
      <c r="A5356" t="s">
        <v>0</v>
      </c>
      <c r="B5356" s="1">
        <v>42377</v>
      </c>
      <c r="C5356" s="2">
        <v>42381.571805555555</v>
      </c>
      <c r="D5356" t="s">
        <v>4379</v>
      </c>
      <c r="E5356" t="s">
        <v>4380</v>
      </c>
      <c r="F5356" t="s">
        <v>4384</v>
      </c>
      <c r="G5356" t="s">
        <v>11</v>
      </c>
      <c r="H5356" s="3">
        <v>1406</v>
      </c>
      <c r="I5356" s="4">
        <v>7.77</v>
      </c>
      <c r="J5356" s="4">
        <v>10924.6</v>
      </c>
      <c r="K5356" s="3">
        <v>36782</v>
      </c>
      <c r="L5356" t="s">
        <v>5</v>
      </c>
      <c r="M5356">
        <f t="shared" si="581"/>
        <v>0</v>
      </c>
      <c r="N5356">
        <f t="shared" si="582"/>
        <v>1</v>
      </c>
      <c r="O5356">
        <f t="shared" si="583"/>
        <v>1</v>
      </c>
      <c r="P5356">
        <f t="shared" si="584"/>
        <v>0</v>
      </c>
      <c r="Q5356">
        <f t="shared" si="585"/>
        <v>0</v>
      </c>
      <c r="R5356">
        <f t="shared" si="586"/>
        <v>1</v>
      </c>
      <c r="S5356">
        <f t="shared" si="587"/>
        <v>0</v>
      </c>
    </row>
    <row r="5357" spans="1:19" x14ac:dyDescent="0.2">
      <c r="A5357" t="s">
        <v>12</v>
      </c>
      <c r="B5357" s="1">
        <v>42380</v>
      </c>
      <c r="C5357" s="2">
        <v>42381.571319444447</v>
      </c>
      <c r="D5357" t="s">
        <v>4385</v>
      </c>
      <c r="E5357" t="s">
        <v>4386</v>
      </c>
      <c r="F5357" t="s">
        <v>4387</v>
      </c>
      <c r="G5357" t="s">
        <v>46</v>
      </c>
      <c r="H5357">
        <v>100</v>
      </c>
      <c r="I5357" s="4">
        <v>225</v>
      </c>
      <c r="J5357" s="4">
        <v>22500</v>
      </c>
      <c r="K5357" s="3">
        <v>4102</v>
      </c>
      <c r="L5357" t="s">
        <v>5</v>
      </c>
      <c r="M5357">
        <f t="shared" si="581"/>
        <v>1</v>
      </c>
      <c r="N5357">
        <f t="shared" si="582"/>
        <v>0</v>
      </c>
      <c r="O5357">
        <f t="shared" si="583"/>
        <v>1</v>
      </c>
      <c r="P5357">
        <f t="shared" si="584"/>
        <v>0</v>
      </c>
      <c r="Q5357">
        <f t="shared" si="585"/>
        <v>1</v>
      </c>
      <c r="R5357">
        <f t="shared" si="586"/>
        <v>1</v>
      </c>
      <c r="S5357">
        <f t="shared" si="587"/>
        <v>1</v>
      </c>
    </row>
    <row r="5358" spans="1:19" x14ac:dyDescent="0.2">
      <c r="A5358" t="s">
        <v>0</v>
      </c>
      <c r="B5358" s="1">
        <v>42377</v>
      </c>
      <c r="C5358" s="2">
        <v>42381.571006944447</v>
      </c>
      <c r="D5358" t="s">
        <v>4379</v>
      </c>
      <c r="E5358" t="s">
        <v>4380</v>
      </c>
      <c r="F5358" t="s">
        <v>4388</v>
      </c>
      <c r="G5358" t="s">
        <v>11</v>
      </c>
      <c r="H5358" s="3">
        <v>4266</v>
      </c>
      <c r="I5358" s="4">
        <v>7.77</v>
      </c>
      <c r="J5358" s="4">
        <v>33146.800000000003</v>
      </c>
      <c r="K5358" s="3">
        <v>67767</v>
      </c>
      <c r="L5358" t="s">
        <v>5</v>
      </c>
      <c r="M5358">
        <f t="shared" si="581"/>
        <v>0</v>
      </c>
      <c r="N5358">
        <f t="shared" si="582"/>
        <v>1</v>
      </c>
      <c r="O5358">
        <f t="shared" si="583"/>
        <v>1</v>
      </c>
      <c r="P5358">
        <f t="shared" si="584"/>
        <v>0</v>
      </c>
      <c r="Q5358">
        <f t="shared" si="585"/>
        <v>0</v>
      </c>
      <c r="R5358">
        <f t="shared" si="586"/>
        <v>1</v>
      </c>
      <c r="S5358">
        <f t="shared" si="587"/>
        <v>0</v>
      </c>
    </row>
    <row r="5359" spans="1:19" x14ac:dyDescent="0.2">
      <c r="A5359" t="s">
        <v>12</v>
      </c>
      <c r="B5359" s="1">
        <v>42380</v>
      </c>
      <c r="C5359" s="2">
        <v>42381.56958333333</v>
      </c>
      <c r="D5359" t="s">
        <v>4385</v>
      </c>
      <c r="E5359" t="s">
        <v>4386</v>
      </c>
      <c r="F5359" t="s">
        <v>2795</v>
      </c>
      <c r="G5359" t="s">
        <v>16</v>
      </c>
      <c r="H5359">
        <v>100</v>
      </c>
      <c r="I5359" s="4">
        <v>224.66</v>
      </c>
      <c r="J5359" s="4">
        <v>22466</v>
      </c>
      <c r="K5359" s="3">
        <v>99289</v>
      </c>
      <c r="L5359" t="s">
        <v>5</v>
      </c>
      <c r="M5359">
        <f t="shared" si="581"/>
        <v>1</v>
      </c>
      <c r="N5359">
        <f t="shared" si="582"/>
        <v>0</v>
      </c>
      <c r="O5359">
        <f t="shared" si="583"/>
        <v>1</v>
      </c>
      <c r="P5359">
        <f t="shared" si="584"/>
        <v>0</v>
      </c>
      <c r="Q5359">
        <f t="shared" si="585"/>
        <v>1</v>
      </c>
      <c r="R5359">
        <f t="shared" si="586"/>
        <v>1</v>
      </c>
      <c r="S5359">
        <f t="shared" si="587"/>
        <v>0</v>
      </c>
    </row>
    <row r="5360" spans="1:19" x14ac:dyDescent="0.2">
      <c r="A5360" t="s">
        <v>12</v>
      </c>
      <c r="B5360" s="1">
        <v>42380</v>
      </c>
      <c r="C5360" s="2">
        <v>42381.558738425927</v>
      </c>
      <c r="D5360" t="s">
        <v>2450</v>
      </c>
      <c r="E5360" t="s">
        <v>2451</v>
      </c>
      <c r="F5360" t="s">
        <v>2452</v>
      </c>
      <c r="G5360" t="s">
        <v>16</v>
      </c>
      <c r="H5360">
        <v>100</v>
      </c>
      <c r="I5360" s="4">
        <v>1.18</v>
      </c>
      <c r="J5360" s="4">
        <v>118</v>
      </c>
      <c r="K5360" s="3">
        <v>170585</v>
      </c>
      <c r="L5360" t="s">
        <v>5</v>
      </c>
      <c r="M5360">
        <f t="shared" si="581"/>
        <v>1</v>
      </c>
      <c r="N5360">
        <f t="shared" si="582"/>
        <v>0</v>
      </c>
      <c r="O5360">
        <f t="shared" si="583"/>
        <v>1</v>
      </c>
      <c r="P5360">
        <f t="shared" si="584"/>
        <v>0</v>
      </c>
      <c r="Q5360">
        <f t="shared" si="585"/>
        <v>1</v>
      </c>
      <c r="R5360">
        <f t="shared" si="586"/>
        <v>1</v>
      </c>
      <c r="S5360">
        <f t="shared" si="587"/>
        <v>0</v>
      </c>
    </row>
    <row r="5361" spans="1:19" x14ac:dyDescent="0.2">
      <c r="A5361" t="s">
        <v>0</v>
      </c>
      <c r="B5361" s="1">
        <v>42380</v>
      </c>
      <c r="C5361" s="2">
        <v>42381.552083333336</v>
      </c>
      <c r="D5361" t="s">
        <v>810</v>
      </c>
      <c r="E5361" t="s">
        <v>811</v>
      </c>
      <c r="F5361" t="s">
        <v>812</v>
      </c>
      <c r="G5361" t="s">
        <v>51</v>
      </c>
      <c r="H5361" s="3">
        <v>6000</v>
      </c>
      <c r="I5361" s="4">
        <v>87.542900000000003</v>
      </c>
      <c r="J5361" s="4">
        <v>525257</v>
      </c>
      <c r="K5361" s="3">
        <v>8562230</v>
      </c>
      <c r="L5361" t="s">
        <v>5</v>
      </c>
      <c r="M5361">
        <f t="shared" si="581"/>
        <v>0</v>
      </c>
      <c r="N5361">
        <f t="shared" si="582"/>
        <v>1</v>
      </c>
      <c r="O5361">
        <f t="shared" si="583"/>
        <v>1</v>
      </c>
      <c r="P5361">
        <f t="shared" si="584"/>
        <v>0</v>
      </c>
      <c r="Q5361">
        <f t="shared" si="585"/>
        <v>1</v>
      </c>
      <c r="R5361">
        <f t="shared" si="586"/>
        <v>0</v>
      </c>
      <c r="S5361">
        <f t="shared" si="587"/>
        <v>1</v>
      </c>
    </row>
    <row r="5362" spans="1:19" x14ac:dyDescent="0.2">
      <c r="A5362" t="s">
        <v>0</v>
      </c>
      <c r="B5362" s="1">
        <v>42381</v>
      </c>
      <c r="C5362" s="2">
        <v>42381.552083333336</v>
      </c>
      <c r="D5362" t="s">
        <v>810</v>
      </c>
      <c r="E5362" t="s">
        <v>811</v>
      </c>
      <c r="F5362" t="s">
        <v>812</v>
      </c>
      <c r="G5362" t="s">
        <v>51</v>
      </c>
      <c r="H5362" s="3">
        <v>6000</v>
      </c>
      <c r="I5362" s="4">
        <v>88.485699999999994</v>
      </c>
      <c r="J5362" s="4">
        <v>530914</v>
      </c>
      <c r="K5362" s="3">
        <v>8556230</v>
      </c>
      <c r="L5362" t="s">
        <v>5</v>
      </c>
      <c r="M5362">
        <f t="shared" si="581"/>
        <v>0</v>
      </c>
      <c r="N5362">
        <f t="shared" si="582"/>
        <v>1</v>
      </c>
      <c r="O5362">
        <f t="shared" si="583"/>
        <v>1</v>
      </c>
      <c r="P5362">
        <f t="shared" si="584"/>
        <v>0</v>
      </c>
      <c r="Q5362">
        <f t="shared" si="585"/>
        <v>1</v>
      </c>
      <c r="R5362">
        <f t="shared" si="586"/>
        <v>0</v>
      </c>
      <c r="S5362">
        <f t="shared" si="587"/>
        <v>1</v>
      </c>
    </row>
    <row r="5363" spans="1:19" x14ac:dyDescent="0.2">
      <c r="A5363" t="s">
        <v>0</v>
      </c>
      <c r="B5363" s="1">
        <v>42369</v>
      </c>
      <c r="C5363" s="2">
        <v>42381.550925925927</v>
      </c>
      <c r="D5363" t="s">
        <v>1450</v>
      </c>
      <c r="E5363" t="s">
        <v>1451</v>
      </c>
      <c r="F5363" t="s">
        <v>4389</v>
      </c>
      <c r="G5363" t="s">
        <v>16</v>
      </c>
      <c r="H5363" s="3">
        <v>8750</v>
      </c>
      <c r="I5363" s="4">
        <v>32.6</v>
      </c>
      <c r="J5363" s="4">
        <v>285250</v>
      </c>
      <c r="K5363" s="3">
        <v>26250</v>
      </c>
      <c r="L5363" t="s">
        <v>5</v>
      </c>
      <c r="M5363">
        <f t="shared" si="581"/>
        <v>0</v>
      </c>
      <c r="N5363">
        <f t="shared" si="582"/>
        <v>1</v>
      </c>
      <c r="O5363">
        <f t="shared" si="583"/>
        <v>1</v>
      </c>
      <c r="P5363">
        <f t="shared" si="584"/>
        <v>0</v>
      </c>
      <c r="Q5363">
        <f t="shared" si="585"/>
        <v>1</v>
      </c>
      <c r="R5363">
        <f t="shared" si="586"/>
        <v>1</v>
      </c>
      <c r="S5363">
        <f t="shared" si="587"/>
        <v>0</v>
      </c>
    </row>
    <row r="5364" spans="1:19" x14ac:dyDescent="0.2">
      <c r="A5364" t="s">
        <v>0</v>
      </c>
      <c r="B5364" s="1">
        <v>42369</v>
      </c>
      <c r="C5364" s="2">
        <v>42381.550925925927</v>
      </c>
      <c r="D5364" t="s">
        <v>1450</v>
      </c>
      <c r="E5364" t="s">
        <v>1451</v>
      </c>
      <c r="F5364" t="s">
        <v>4389</v>
      </c>
      <c r="G5364" t="s">
        <v>16</v>
      </c>
      <c r="H5364" s="3">
        <v>4196</v>
      </c>
      <c r="I5364" s="4">
        <v>34.409999999999997</v>
      </c>
      <c r="J5364" s="4">
        <v>144384</v>
      </c>
      <c r="K5364" s="3">
        <v>38672</v>
      </c>
      <c r="L5364" t="s">
        <v>5</v>
      </c>
      <c r="M5364">
        <f t="shared" si="581"/>
        <v>0</v>
      </c>
      <c r="N5364">
        <f t="shared" si="582"/>
        <v>1</v>
      </c>
      <c r="O5364">
        <f t="shared" si="583"/>
        <v>1</v>
      </c>
      <c r="P5364">
        <f t="shared" si="584"/>
        <v>0</v>
      </c>
      <c r="Q5364">
        <f t="shared" si="585"/>
        <v>1</v>
      </c>
      <c r="R5364">
        <f t="shared" si="586"/>
        <v>1</v>
      </c>
      <c r="S5364">
        <f t="shared" si="587"/>
        <v>0</v>
      </c>
    </row>
    <row r="5365" spans="1:19" x14ac:dyDescent="0.2">
      <c r="A5365" t="s">
        <v>12</v>
      </c>
      <c r="B5365" s="1">
        <v>42369</v>
      </c>
      <c r="C5365" s="2">
        <v>42381.550925925927</v>
      </c>
      <c r="D5365" t="s">
        <v>1450</v>
      </c>
      <c r="E5365" t="s">
        <v>1451</v>
      </c>
      <c r="F5365" t="s">
        <v>4389</v>
      </c>
      <c r="G5365" t="s">
        <v>16</v>
      </c>
      <c r="H5365" s="3">
        <v>8750</v>
      </c>
      <c r="I5365" s="4">
        <v>34.409999999999997</v>
      </c>
      <c r="J5365" s="4">
        <v>301088</v>
      </c>
      <c r="K5365" s="3">
        <v>47422</v>
      </c>
      <c r="L5365" t="s">
        <v>5</v>
      </c>
      <c r="M5365">
        <f t="shared" si="581"/>
        <v>1</v>
      </c>
      <c r="N5365">
        <f t="shared" si="582"/>
        <v>0</v>
      </c>
      <c r="O5365">
        <f t="shared" si="583"/>
        <v>1</v>
      </c>
      <c r="P5365">
        <f t="shared" si="584"/>
        <v>0</v>
      </c>
      <c r="Q5365">
        <f t="shared" si="585"/>
        <v>1</v>
      </c>
      <c r="R5365">
        <f t="shared" si="586"/>
        <v>1</v>
      </c>
      <c r="S5365">
        <f t="shared" si="587"/>
        <v>0</v>
      </c>
    </row>
    <row r="5366" spans="1:19" x14ac:dyDescent="0.2">
      <c r="A5366" t="s">
        <v>0</v>
      </c>
      <c r="B5366" s="1">
        <v>42377</v>
      </c>
      <c r="C5366" s="2">
        <v>42381.544965277775</v>
      </c>
      <c r="D5366" t="s">
        <v>4361</v>
      </c>
      <c r="E5366" t="s">
        <v>4362</v>
      </c>
      <c r="F5366" t="s">
        <v>4390</v>
      </c>
      <c r="G5366" t="s">
        <v>11</v>
      </c>
      <c r="H5366" s="3">
        <v>1897</v>
      </c>
      <c r="I5366" s="4">
        <v>35.11</v>
      </c>
      <c r="J5366" s="4">
        <v>66603.7</v>
      </c>
      <c r="K5366" s="3">
        <v>7138</v>
      </c>
      <c r="L5366" t="s">
        <v>5</v>
      </c>
      <c r="M5366">
        <f t="shared" si="581"/>
        <v>0</v>
      </c>
      <c r="N5366">
        <f t="shared" si="582"/>
        <v>1</v>
      </c>
      <c r="O5366">
        <f t="shared" si="583"/>
        <v>1</v>
      </c>
      <c r="P5366">
        <f t="shared" si="584"/>
        <v>0</v>
      </c>
      <c r="Q5366">
        <f t="shared" si="585"/>
        <v>0</v>
      </c>
      <c r="R5366">
        <f t="shared" si="586"/>
        <v>1</v>
      </c>
      <c r="S5366">
        <f t="shared" si="587"/>
        <v>0</v>
      </c>
    </row>
    <row r="5367" spans="1:19" x14ac:dyDescent="0.2">
      <c r="A5367" t="s">
        <v>0</v>
      </c>
      <c r="B5367" s="1">
        <v>42373</v>
      </c>
      <c r="C5367" s="2">
        <v>42381.544606481482</v>
      </c>
      <c r="D5367" t="s">
        <v>4391</v>
      </c>
      <c r="E5367" t="s">
        <v>4392</v>
      </c>
      <c r="F5367" t="s">
        <v>4393</v>
      </c>
      <c r="G5367" t="s">
        <v>11</v>
      </c>
      <c r="H5367" s="3">
        <v>1020</v>
      </c>
      <c r="I5367" s="4">
        <v>6.4</v>
      </c>
      <c r="J5367" s="4">
        <v>6528</v>
      </c>
      <c r="K5367" s="3">
        <v>193975</v>
      </c>
      <c r="L5367" t="s">
        <v>5</v>
      </c>
      <c r="M5367">
        <f t="shared" si="581"/>
        <v>0</v>
      </c>
      <c r="N5367">
        <f t="shared" si="582"/>
        <v>1</v>
      </c>
      <c r="O5367">
        <f t="shared" si="583"/>
        <v>1</v>
      </c>
      <c r="P5367">
        <f t="shared" si="584"/>
        <v>0</v>
      </c>
      <c r="Q5367">
        <f t="shared" si="585"/>
        <v>0</v>
      </c>
      <c r="R5367">
        <f t="shared" si="586"/>
        <v>1</v>
      </c>
      <c r="S5367">
        <f t="shared" si="587"/>
        <v>0</v>
      </c>
    </row>
    <row r="5368" spans="1:19" x14ac:dyDescent="0.2">
      <c r="A5368" t="s">
        <v>0</v>
      </c>
      <c r="B5368" s="1">
        <v>42380</v>
      </c>
      <c r="C5368" s="2">
        <v>42381.544606481482</v>
      </c>
      <c r="D5368" t="s">
        <v>4391</v>
      </c>
      <c r="E5368" t="s">
        <v>4392</v>
      </c>
      <c r="F5368" t="s">
        <v>4393</v>
      </c>
      <c r="G5368" t="s">
        <v>11</v>
      </c>
      <c r="H5368" s="3">
        <v>2105</v>
      </c>
      <c r="I5368" s="4">
        <v>4.1630000000000003</v>
      </c>
      <c r="J5368" s="4">
        <v>8763.1200000000008</v>
      </c>
      <c r="K5368" s="3">
        <v>191870</v>
      </c>
      <c r="L5368" t="s">
        <v>5</v>
      </c>
      <c r="M5368">
        <f t="shared" si="581"/>
        <v>0</v>
      </c>
      <c r="N5368">
        <f t="shared" si="582"/>
        <v>1</v>
      </c>
      <c r="O5368">
        <f t="shared" si="583"/>
        <v>1</v>
      </c>
      <c r="P5368">
        <f t="shared" si="584"/>
        <v>0</v>
      </c>
      <c r="Q5368">
        <f t="shared" si="585"/>
        <v>0</v>
      </c>
      <c r="R5368">
        <f t="shared" si="586"/>
        <v>1</v>
      </c>
      <c r="S5368">
        <f t="shared" si="587"/>
        <v>0</v>
      </c>
    </row>
    <row r="5369" spans="1:19" x14ac:dyDescent="0.2">
      <c r="A5369" t="s">
        <v>0</v>
      </c>
      <c r="B5369" s="1">
        <v>42373</v>
      </c>
      <c r="C5369" s="2">
        <v>42381.544178240743</v>
      </c>
      <c r="D5369" t="s">
        <v>4391</v>
      </c>
      <c r="E5369" t="s">
        <v>4392</v>
      </c>
      <c r="F5369" t="s">
        <v>4394</v>
      </c>
      <c r="G5369" t="s">
        <v>11</v>
      </c>
      <c r="H5369">
        <v>340</v>
      </c>
      <c r="I5369" s="4">
        <v>6.4</v>
      </c>
      <c r="J5369" s="4">
        <v>2176</v>
      </c>
      <c r="K5369" s="3">
        <v>10773</v>
      </c>
      <c r="L5369" t="s">
        <v>5</v>
      </c>
      <c r="M5369">
        <f t="shared" si="581"/>
        <v>0</v>
      </c>
      <c r="N5369">
        <f t="shared" si="582"/>
        <v>1</v>
      </c>
      <c r="O5369">
        <f t="shared" si="583"/>
        <v>1</v>
      </c>
      <c r="P5369">
        <f t="shared" si="584"/>
        <v>0</v>
      </c>
      <c r="Q5369">
        <f t="shared" si="585"/>
        <v>0</v>
      </c>
      <c r="R5369">
        <f t="shared" si="586"/>
        <v>1</v>
      </c>
      <c r="S5369">
        <f t="shared" si="587"/>
        <v>0</v>
      </c>
    </row>
    <row r="5370" spans="1:19" x14ac:dyDescent="0.2">
      <c r="A5370" t="s">
        <v>0</v>
      </c>
      <c r="B5370" s="1">
        <v>42380</v>
      </c>
      <c r="C5370" s="2">
        <v>42381.544178240743</v>
      </c>
      <c r="D5370" t="s">
        <v>4391</v>
      </c>
      <c r="E5370" t="s">
        <v>4392</v>
      </c>
      <c r="F5370" t="s">
        <v>4394</v>
      </c>
      <c r="G5370" t="s">
        <v>11</v>
      </c>
      <c r="H5370">
        <v>702</v>
      </c>
      <c r="I5370" s="4">
        <v>4.05</v>
      </c>
      <c r="J5370" s="4">
        <v>2843.1</v>
      </c>
      <c r="K5370" s="3">
        <v>10071</v>
      </c>
      <c r="L5370" t="s">
        <v>5</v>
      </c>
      <c r="M5370">
        <f t="shared" si="581"/>
        <v>0</v>
      </c>
      <c r="N5370">
        <f t="shared" si="582"/>
        <v>1</v>
      </c>
      <c r="O5370">
        <f t="shared" si="583"/>
        <v>1</v>
      </c>
      <c r="P5370">
        <f t="shared" si="584"/>
        <v>0</v>
      </c>
      <c r="Q5370">
        <f t="shared" si="585"/>
        <v>0</v>
      </c>
      <c r="R5370">
        <f t="shared" si="586"/>
        <v>1</v>
      </c>
      <c r="S5370">
        <f t="shared" si="587"/>
        <v>0</v>
      </c>
    </row>
    <row r="5371" spans="1:19" x14ac:dyDescent="0.2">
      <c r="A5371" t="s">
        <v>0</v>
      </c>
      <c r="B5371" s="1">
        <v>42373</v>
      </c>
      <c r="C5371" s="2">
        <v>42381.543634259258</v>
      </c>
      <c r="D5371" t="s">
        <v>4391</v>
      </c>
      <c r="E5371" t="s">
        <v>4392</v>
      </c>
      <c r="F5371" t="s">
        <v>4395</v>
      </c>
      <c r="G5371" t="s">
        <v>11</v>
      </c>
      <c r="H5371">
        <v>527</v>
      </c>
      <c r="I5371" s="4">
        <v>6.4</v>
      </c>
      <c r="J5371" s="4">
        <v>3372.8</v>
      </c>
      <c r="K5371" s="3">
        <v>52642</v>
      </c>
      <c r="L5371" t="s">
        <v>5</v>
      </c>
      <c r="M5371">
        <f t="shared" si="581"/>
        <v>0</v>
      </c>
      <c r="N5371">
        <f t="shared" si="582"/>
        <v>1</v>
      </c>
      <c r="O5371">
        <f t="shared" si="583"/>
        <v>1</v>
      </c>
      <c r="P5371">
        <f t="shared" si="584"/>
        <v>0</v>
      </c>
      <c r="Q5371">
        <f t="shared" si="585"/>
        <v>0</v>
      </c>
      <c r="R5371">
        <f t="shared" si="586"/>
        <v>1</v>
      </c>
      <c r="S5371">
        <f t="shared" si="587"/>
        <v>0</v>
      </c>
    </row>
    <row r="5372" spans="1:19" x14ac:dyDescent="0.2">
      <c r="A5372" t="s">
        <v>0</v>
      </c>
      <c r="B5372" s="1">
        <v>42373</v>
      </c>
      <c r="C5372" s="2">
        <v>42381.543217592596</v>
      </c>
      <c r="D5372" t="s">
        <v>4391</v>
      </c>
      <c r="E5372" t="s">
        <v>4392</v>
      </c>
      <c r="F5372" t="s">
        <v>4396</v>
      </c>
      <c r="G5372" t="s">
        <v>11</v>
      </c>
      <c r="H5372">
        <v>680</v>
      </c>
      <c r="I5372" s="4">
        <v>6.4</v>
      </c>
      <c r="J5372" s="4">
        <v>4352</v>
      </c>
      <c r="K5372" s="3">
        <v>91385</v>
      </c>
      <c r="L5372" t="s">
        <v>5</v>
      </c>
      <c r="M5372">
        <f t="shared" si="581"/>
        <v>0</v>
      </c>
      <c r="N5372">
        <f t="shared" si="582"/>
        <v>1</v>
      </c>
      <c r="O5372">
        <f t="shared" si="583"/>
        <v>1</v>
      </c>
      <c r="P5372">
        <f t="shared" si="584"/>
        <v>0</v>
      </c>
      <c r="Q5372">
        <f t="shared" si="585"/>
        <v>0</v>
      </c>
      <c r="R5372">
        <f t="shared" si="586"/>
        <v>1</v>
      </c>
      <c r="S5372">
        <f t="shared" si="587"/>
        <v>0</v>
      </c>
    </row>
    <row r="5373" spans="1:19" x14ac:dyDescent="0.2">
      <c r="A5373" t="s">
        <v>0</v>
      </c>
      <c r="B5373" s="1">
        <v>42380</v>
      </c>
      <c r="C5373" s="2">
        <v>42381.543217592596</v>
      </c>
      <c r="D5373" t="s">
        <v>4391</v>
      </c>
      <c r="E5373" t="s">
        <v>4392</v>
      </c>
      <c r="F5373" t="s">
        <v>4396</v>
      </c>
      <c r="G5373" t="s">
        <v>11</v>
      </c>
      <c r="H5373" s="3">
        <v>1404</v>
      </c>
      <c r="I5373" s="4">
        <v>4.05</v>
      </c>
      <c r="J5373" s="4">
        <v>5686.2</v>
      </c>
      <c r="K5373" s="3">
        <v>89981</v>
      </c>
      <c r="L5373" t="s">
        <v>5</v>
      </c>
      <c r="M5373">
        <f t="shared" si="581"/>
        <v>0</v>
      </c>
      <c r="N5373">
        <f t="shared" si="582"/>
        <v>1</v>
      </c>
      <c r="O5373">
        <f t="shared" si="583"/>
        <v>1</v>
      </c>
      <c r="P5373">
        <f t="shared" si="584"/>
        <v>0</v>
      </c>
      <c r="Q5373">
        <f t="shared" si="585"/>
        <v>0</v>
      </c>
      <c r="R5373">
        <f t="shared" si="586"/>
        <v>1</v>
      </c>
      <c r="S5373">
        <f t="shared" si="587"/>
        <v>0</v>
      </c>
    </row>
    <row r="5374" spans="1:19" x14ac:dyDescent="0.2">
      <c r="A5374" t="s">
        <v>0</v>
      </c>
      <c r="B5374" s="1">
        <v>42373</v>
      </c>
      <c r="C5374" s="2">
        <v>42381.54277777778</v>
      </c>
      <c r="D5374" t="s">
        <v>4391</v>
      </c>
      <c r="E5374" t="s">
        <v>4392</v>
      </c>
      <c r="F5374" t="s">
        <v>4397</v>
      </c>
      <c r="G5374" t="s">
        <v>11</v>
      </c>
      <c r="H5374">
        <v>544</v>
      </c>
      <c r="I5374" s="4">
        <v>6.4</v>
      </c>
      <c r="J5374" s="4">
        <v>3481.6</v>
      </c>
      <c r="K5374" s="3">
        <v>41242</v>
      </c>
      <c r="L5374" t="s">
        <v>5</v>
      </c>
      <c r="M5374">
        <f t="shared" si="581"/>
        <v>0</v>
      </c>
      <c r="N5374">
        <f t="shared" si="582"/>
        <v>1</v>
      </c>
      <c r="O5374">
        <f t="shared" si="583"/>
        <v>1</v>
      </c>
      <c r="P5374">
        <f t="shared" si="584"/>
        <v>0</v>
      </c>
      <c r="Q5374">
        <f t="shared" si="585"/>
        <v>0</v>
      </c>
      <c r="R5374">
        <f t="shared" si="586"/>
        <v>1</v>
      </c>
      <c r="S5374">
        <f t="shared" si="587"/>
        <v>0</v>
      </c>
    </row>
    <row r="5375" spans="1:19" x14ac:dyDescent="0.2">
      <c r="A5375" t="s">
        <v>12</v>
      </c>
      <c r="B5375" s="1">
        <v>42377</v>
      </c>
      <c r="C5375" s="2">
        <v>42381.54246527778</v>
      </c>
      <c r="D5375" t="s">
        <v>4398</v>
      </c>
      <c r="E5375" t="s">
        <v>4399</v>
      </c>
      <c r="F5375" t="s">
        <v>4400</v>
      </c>
      <c r="G5375" t="s">
        <v>11</v>
      </c>
      <c r="H5375">
        <v>112</v>
      </c>
      <c r="I5375" s="4">
        <v>243.96</v>
      </c>
      <c r="J5375" s="4">
        <v>27323.5</v>
      </c>
      <c r="K5375">
        <v>336</v>
      </c>
      <c r="L5375" t="s">
        <v>5</v>
      </c>
      <c r="M5375">
        <f t="shared" si="581"/>
        <v>1</v>
      </c>
      <c r="N5375">
        <f t="shared" si="582"/>
        <v>0</v>
      </c>
      <c r="O5375">
        <f t="shared" si="583"/>
        <v>1</v>
      </c>
      <c r="P5375">
        <f t="shared" si="584"/>
        <v>0</v>
      </c>
      <c r="Q5375">
        <f t="shared" si="585"/>
        <v>0</v>
      </c>
      <c r="R5375">
        <f t="shared" si="586"/>
        <v>1</v>
      </c>
      <c r="S5375">
        <f t="shared" si="587"/>
        <v>0</v>
      </c>
    </row>
    <row r="5376" spans="1:19" x14ac:dyDescent="0.2">
      <c r="A5376" t="s">
        <v>0</v>
      </c>
      <c r="B5376" s="1">
        <v>42373</v>
      </c>
      <c r="C5376" s="2">
        <v>42381.542372685188</v>
      </c>
      <c r="D5376" t="s">
        <v>4391</v>
      </c>
      <c r="E5376" t="s">
        <v>4392</v>
      </c>
      <c r="F5376" t="s">
        <v>4401</v>
      </c>
      <c r="G5376" t="s">
        <v>11</v>
      </c>
      <c r="H5376">
        <v>510</v>
      </c>
      <c r="I5376" s="4">
        <v>6.4</v>
      </c>
      <c r="J5376" s="4">
        <v>3264</v>
      </c>
      <c r="K5376" s="3">
        <v>61107</v>
      </c>
      <c r="L5376" t="s">
        <v>5</v>
      </c>
      <c r="M5376">
        <f t="shared" si="581"/>
        <v>0</v>
      </c>
      <c r="N5376">
        <f t="shared" si="582"/>
        <v>1</v>
      </c>
      <c r="O5376">
        <f t="shared" si="583"/>
        <v>1</v>
      </c>
      <c r="P5376">
        <f t="shared" si="584"/>
        <v>0</v>
      </c>
      <c r="Q5376">
        <f t="shared" si="585"/>
        <v>0</v>
      </c>
      <c r="R5376">
        <f t="shared" si="586"/>
        <v>1</v>
      </c>
      <c r="S5376">
        <f t="shared" si="587"/>
        <v>0</v>
      </c>
    </row>
    <row r="5377" spans="1:19" x14ac:dyDescent="0.2">
      <c r="A5377" t="s">
        <v>0</v>
      </c>
      <c r="B5377" s="1">
        <v>42373</v>
      </c>
      <c r="C5377" s="2">
        <v>42381.541875000003</v>
      </c>
      <c r="D5377" t="s">
        <v>4391</v>
      </c>
      <c r="E5377" t="s">
        <v>4392</v>
      </c>
      <c r="F5377" t="s">
        <v>4402</v>
      </c>
      <c r="G5377" t="s">
        <v>11</v>
      </c>
      <c r="H5377">
        <v>459</v>
      </c>
      <c r="I5377" s="4">
        <v>6.4</v>
      </c>
      <c r="J5377" s="4">
        <v>2937.6</v>
      </c>
      <c r="K5377" s="3">
        <v>23490</v>
      </c>
      <c r="L5377" t="s">
        <v>5</v>
      </c>
      <c r="M5377">
        <f t="shared" si="581"/>
        <v>0</v>
      </c>
      <c r="N5377">
        <f t="shared" si="582"/>
        <v>1</v>
      </c>
      <c r="O5377">
        <f t="shared" si="583"/>
        <v>1</v>
      </c>
      <c r="P5377">
        <f t="shared" si="584"/>
        <v>0</v>
      </c>
      <c r="Q5377">
        <f t="shared" si="585"/>
        <v>0</v>
      </c>
      <c r="R5377">
        <f t="shared" si="586"/>
        <v>1</v>
      </c>
      <c r="S5377">
        <f t="shared" si="587"/>
        <v>0</v>
      </c>
    </row>
    <row r="5378" spans="1:19" x14ac:dyDescent="0.2">
      <c r="A5378" t="s">
        <v>0</v>
      </c>
      <c r="B5378" s="1">
        <v>42380</v>
      </c>
      <c r="C5378" s="2">
        <v>42381.541875000003</v>
      </c>
      <c r="D5378" t="s">
        <v>4391</v>
      </c>
      <c r="E5378" t="s">
        <v>4392</v>
      </c>
      <c r="F5378" t="s">
        <v>4402</v>
      </c>
      <c r="G5378" t="s">
        <v>11</v>
      </c>
      <c r="H5378">
        <v>948</v>
      </c>
      <c r="I5378" s="4">
        <v>4.05</v>
      </c>
      <c r="J5378" s="4">
        <v>3839.4</v>
      </c>
      <c r="K5378" s="3">
        <v>22542</v>
      </c>
      <c r="L5378" t="s">
        <v>5</v>
      </c>
      <c r="M5378">
        <f t="shared" si="581"/>
        <v>0</v>
      </c>
      <c r="N5378">
        <f t="shared" si="582"/>
        <v>1</v>
      </c>
      <c r="O5378">
        <f t="shared" si="583"/>
        <v>1</v>
      </c>
      <c r="P5378">
        <f t="shared" si="584"/>
        <v>0</v>
      </c>
      <c r="Q5378">
        <f t="shared" si="585"/>
        <v>0</v>
      </c>
      <c r="R5378">
        <f t="shared" si="586"/>
        <v>1</v>
      </c>
      <c r="S5378">
        <f t="shared" si="587"/>
        <v>0</v>
      </c>
    </row>
    <row r="5379" spans="1:19" x14ac:dyDescent="0.2">
      <c r="A5379" t="s">
        <v>0</v>
      </c>
      <c r="B5379" s="1">
        <v>42373</v>
      </c>
      <c r="C5379" s="2">
        <v>42381.541458333333</v>
      </c>
      <c r="D5379" t="s">
        <v>4391</v>
      </c>
      <c r="E5379" t="s">
        <v>4392</v>
      </c>
      <c r="F5379" t="s">
        <v>4403</v>
      </c>
      <c r="G5379" t="s">
        <v>11</v>
      </c>
      <c r="H5379">
        <v>340</v>
      </c>
      <c r="I5379" s="4">
        <v>6.4</v>
      </c>
      <c r="J5379" s="4">
        <v>2176</v>
      </c>
      <c r="K5379" s="3">
        <v>3005</v>
      </c>
      <c r="L5379" t="s">
        <v>5</v>
      </c>
      <c r="M5379">
        <f t="shared" ref="M5379:M5442" si="588">IF($A5379="Buy",1,0)</f>
        <v>0</v>
      </c>
      <c r="N5379">
        <f t="shared" ref="N5379:N5442" si="589">IF($A5379="Sell",1,0)</f>
        <v>1</v>
      </c>
      <c r="O5379">
        <f t="shared" ref="O5379:O5442" si="590">IF($H5379&lt;=10000,1,0)</f>
        <v>1</v>
      </c>
      <c r="P5379">
        <f t="shared" ref="P5379:P5442" si="591">IF($H5379&gt;10000,1,0)</f>
        <v>0</v>
      </c>
      <c r="Q5379">
        <f t="shared" ref="Q5379:Q5442" si="592">IF(ISNUMBER(SEARCH("director",$G5379)),1,0)</f>
        <v>0</v>
      </c>
      <c r="R5379">
        <f t="shared" ref="R5379:R5442" si="593">IF(ISNUMBER(SEARCH("officer",$G5379)),1,0)</f>
        <v>1</v>
      </c>
      <c r="S5379">
        <f t="shared" ref="S5379:S5442" si="594">IF(ISNUMBER(SEARCH("owner",G5379)),1,0)</f>
        <v>0</v>
      </c>
    </row>
    <row r="5380" spans="1:19" x14ac:dyDescent="0.2">
      <c r="A5380" t="s">
        <v>12</v>
      </c>
      <c r="B5380" s="1">
        <v>42377</v>
      </c>
      <c r="C5380" s="2">
        <v>42381.540937500002</v>
      </c>
      <c r="D5380" t="s">
        <v>4398</v>
      </c>
      <c r="E5380" t="s">
        <v>4399</v>
      </c>
      <c r="F5380" t="s">
        <v>4404</v>
      </c>
      <c r="G5380" t="s">
        <v>11</v>
      </c>
      <c r="H5380">
        <v>32</v>
      </c>
      <c r="I5380" s="4">
        <v>243.96</v>
      </c>
      <c r="J5380" s="4">
        <v>7806.72</v>
      </c>
      <c r="K5380">
        <v>235</v>
      </c>
      <c r="L5380" t="s">
        <v>5</v>
      </c>
      <c r="M5380">
        <f t="shared" si="588"/>
        <v>1</v>
      </c>
      <c r="N5380">
        <f t="shared" si="589"/>
        <v>0</v>
      </c>
      <c r="O5380">
        <f t="shared" si="590"/>
        <v>1</v>
      </c>
      <c r="P5380">
        <f t="shared" si="591"/>
        <v>0</v>
      </c>
      <c r="Q5380">
        <f t="shared" si="592"/>
        <v>0</v>
      </c>
      <c r="R5380">
        <f t="shared" si="593"/>
        <v>1</v>
      </c>
      <c r="S5380">
        <f t="shared" si="594"/>
        <v>0</v>
      </c>
    </row>
    <row r="5381" spans="1:19" x14ac:dyDescent="0.2">
      <c r="A5381" t="s">
        <v>12</v>
      </c>
      <c r="B5381" s="1">
        <v>42377</v>
      </c>
      <c r="C5381" s="2">
        <v>42381.539652777778</v>
      </c>
      <c r="D5381" t="s">
        <v>4398</v>
      </c>
      <c r="E5381" t="s">
        <v>4399</v>
      </c>
      <c r="F5381" t="s">
        <v>4405</v>
      </c>
      <c r="G5381" t="s">
        <v>7</v>
      </c>
      <c r="H5381">
        <v>135</v>
      </c>
      <c r="I5381" s="4">
        <v>241.77</v>
      </c>
      <c r="J5381" s="4">
        <v>32750.2</v>
      </c>
      <c r="K5381" s="3">
        <v>15948</v>
      </c>
      <c r="L5381" t="s">
        <v>5</v>
      </c>
      <c r="M5381">
        <f t="shared" si="588"/>
        <v>1</v>
      </c>
      <c r="N5381">
        <f t="shared" si="589"/>
        <v>0</v>
      </c>
      <c r="O5381">
        <f t="shared" si="590"/>
        <v>1</v>
      </c>
      <c r="P5381">
        <f t="shared" si="591"/>
        <v>0</v>
      </c>
      <c r="Q5381">
        <f t="shared" si="592"/>
        <v>1</v>
      </c>
      <c r="R5381">
        <f t="shared" si="593"/>
        <v>0</v>
      </c>
      <c r="S5381">
        <f t="shared" si="594"/>
        <v>0</v>
      </c>
    </row>
    <row r="5382" spans="1:19" x14ac:dyDescent="0.2">
      <c r="A5382" t="s">
        <v>12</v>
      </c>
      <c r="B5382" s="1">
        <v>42377</v>
      </c>
      <c r="C5382" s="2">
        <v>42381.53806712963</v>
      </c>
      <c r="D5382" t="s">
        <v>4398</v>
      </c>
      <c r="E5382" t="s">
        <v>4399</v>
      </c>
      <c r="F5382" t="s">
        <v>4406</v>
      </c>
      <c r="G5382" t="s">
        <v>11</v>
      </c>
      <c r="H5382">
        <v>113</v>
      </c>
      <c r="I5382" s="4">
        <v>243.96</v>
      </c>
      <c r="J5382" s="4">
        <v>27567.5</v>
      </c>
      <c r="K5382" s="3">
        <v>1588</v>
      </c>
      <c r="L5382" t="s">
        <v>5</v>
      </c>
      <c r="M5382">
        <f t="shared" si="588"/>
        <v>1</v>
      </c>
      <c r="N5382">
        <f t="shared" si="589"/>
        <v>0</v>
      </c>
      <c r="O5382">
        <f t="shared" si="590"/>
        <v>1</v>
      </c>
      <c r="P5382">
        <f t="shared" si="591"/>
        <v>0</v>
      </c>
      <c r="Q5382">
        <f t="shared" si="592"/>
        <v>0</v>
      </c>
      <c r="R5382">
        <f t="shared" si="593"/>
        <v>1</v>
      </c>
      <c r="S5382">
        <f t="shared" si="594"/>
        <v>0</v>
      </c>
    </row>
    <row r="5383" spans="1:19" x14ac:dyDescent="0.2">
      <c r="A5383" t="s">
        <v>0</v>
      </c>
      <c r="B5383" s="1">
        <v>42377</v>
      </c>
      <c r="C5383" s="2">
        <v>42381.536712962959</v>
      </c>
      <c r="D5383" t="s">
        <v>4361</v>
      </c>
      <c r="E5383" t="s">
        <v>4362</v>
      </c>
      <c r="F5383" t="s">
        <v>4407</v>
      </c>
      <c r="G5383" t="s">
        <v>11</v>
      </c>
      <c r="H5383" s="3">
        <v>19178</v>
      </c>
      <c r="I5383" s="4">
        <v>35.11</v>
      </c>
      <c r="J5383" s="4">
        <v>673340</v>
      </c>
      <c r="K5383" s="3">
        <v>184376</v>
      </c>
      <c r="L5383" t="s">
        <v>5</v>
      </c>
      <c r="M5383">
        <f t="shared" si="588"/>
        <v>0</v>
      </c>
      <c r="N5383">
        <f t="shared" si="589"/>
        <v>1</v>
      </c>
      <c r="O5383">
        <f t="shared" si="590"/>
        <v>0</v>
      </c>
      <c r="P5383">
        <f t="shared" si="591"/>
        <v>1</v>
      </c>
      <c r="Q5383">
        <f t="shared" si="592"/>
        <v>0</v>
      </c>
      <c r="R5383">
        <f t="shared" si="593"/>
        <v>1</v>
      </c>
      <c r="S5383">
        <f t="shared" si="594"/>
        <v>0</v>
      </c>
    </row>
    <row r="5384" spans="1:19" x14ac:dyDescent="0.2">
      <c r="A5384" t="s">
        <v>12</v>
      </c>
      <c r="B5384" s="1">
        <v>42377</v>
      </c>
      <c r="C5384" s="2">
        <v>42381.535821759258</v>
      </c>
      <c r="D5384" t="s">
        <v>4398</v>
      </c>
      <c r="E5384" t="s">
        <v>4399</v>
      </c>
      <c r="F5384" t="s">
        <v>4408</v>
      </c>
      <c r="G5384" t="s">
        <v>11</v>
      </c>
      <c r="H5384">
        <v>57</v>
      </c>
      <c r="I5384" s="4">
        <v>243.96</v>
      </c>
      <c r="J5384" s="4">
        <v>13905.7</v>
      </c>
      <c r="K5384" s="3">
        <v>2379</v>
      </c>
      <c r="L5384" t="s">
        <v>5</v>
      </c>
      <c r="M5384">
        <f t="shared" si="588"/>
        <v>1</v>
      </c>
      <c r="N5384">
        <f t="shared" si="589"/>
        <v>0</v>
      </c>
      <c r="O5384">
        <f t="shared" si="590"/>
        <v>1</v>
      </c>
      <c r="P5384">
        <f t="shared" si="591"/>
        <v>0</v>
      </c>
      <c r="Q5384">
        <f t="shared" si="592"/>
        <v>0</v>
      </c>
      <c r="R5384">
        <f t="shared" si="593"/>
        <v>1</v>
      </c>
      <c r="S5384">
        <f t="shared" si="594"/>
        <v>0</v>
      </c>
    </row>
    <row r="5385" spans="1:19" x14ac:dyDescent="0.2">
      <c r="A5385" t="s">
        <v>12</v>
      </c>
      <c r="B5385" s="1">
        <v>42377</v>
      </c>
      <c r="C5385" s="2">
        <v>42381.535821759258</v>
      </c>
      <c r="D5385" t="s">
        <v>4398</v>
      </c>
      <c r="E5385" t="s">
        <v>4399</v>
      </c>
      <c r="F5385" t="s">
        <v>4408</v>
      </c>
      <c r="G5385" t="s">
        <v>11</v>
      </c>
      <c r="H5385">
        <v>57</v>
      </c>
      <c r="I5385" s="4">
        <v>241.77</v>
      </c>
      <c r="J5385" s="4">
        <v>13749.5</v>
      </c>
      <c r="K5385" s="3">
        <v>2364</v>
      </c>
      <c r="L5385" t="s">
        <v>5</v>
      </c>
      <c r="M5385">
        <f t="shared" si="588"/>
        <v>1</v>
      </c>
      <c r="N5385">
        <f t="shared" si="589"/>
        <v>0</v>
      </c>
      <c r="O5385">
        <f t="shared" si="590"/>
        <v>1</v>
      </c>
      <c r="P5385">
        <f t="shared" si="591"/>
        <v>0</v>
      </c>
      <c r="Q5385">
        <f t="shared" si="592"/>
        <v>0</v>
      </c>
      <c r="R5385">
        <f t="shared" si="593"/>
        <v>1</v>
      </c>
      <c r="S5385">
        <f t="shared" si="594"/>
        <v>0</v>
      </c>
    </row>
    <row r="5386" spans="1:19" x14ac:dyDescent="0.2">
      <c r="A5386" t="s">
        <v>12</v>
      </c>
      <c r="B5386" s="1">
        <v>42380</v>
      </c>
      <c r="C5386" s="2">
        <v>42381.523877314816</v>
      </c>
      <c r="D5386" t="s">
        <v>2420</v>
      </c>
      <c r="E5386" t="s">
        <v>2421</v>
      </c>
      <c r="F5386" t="s">
        <v>2422</v>
      </c>
      <c r="G5386" t="s">
        <v>4</v>
      </c>
      <c r="H5386" s="3">
        <v>1850</v>
      </c>
      <c r="I5386" s="4">
        <v>9.43</v>
      </c>
      <c r="J5386" s="4">
        <v>17445.5</v>
      </c>
      <c r="K5386" s="3">
        <v>3670790</v>
      </c>
      <c r="L5386" t="s">
        <v>5</v>
      </c>
      <c r="M5386">
        <f t="shared" si="588"/>
        <v>1</v>
      </c>
      <c r="N5386">
        <f t="shared" si="589"/>
        <v>0</v>
      </c>
      <c r="O5386">
        <f t="shared" si="590"/>
        <v>1</v>
      </c>
      <c r="P5386">
        <f t="shared" si="591"/>
        <v>0</v>
      </c>
      <c r="Q5386">
        <f t="shared" si="592"/>
        <v>0</v>
      </c>
      <c r="R5386">
        <f t="shared" si="593"/>
        <v>0</v>
      </c>
      <c r="S5386">
        <f t="shared" si="594"/>
        <v>1</v>
      </c>
    </row>
    <row r="5387" spans="1:19" x14ac:dyDescent="0.2">
      <c r="A5387" t="s">
        <v>12</v>
      </c>
      <c r="B5387" s="1">
        <v>42380</v>
      </c>
      <c r="C5387" s="2">
        <v>42381.523877314816</v>
      </c>
      <c r="D5387" t="s">
        <v>2420</v>
      </c>
      <c r="E5387" t="s">
        <v>2421</v>
      </c>
      <c r="F5387" t="s">
        <v>422</v>
      </c>
      <c r="G5387" t="s">
        <v>16</v>
      </c>
      <c r="H5387">
        <v>250</v>
      </c>
      <c r="I5387" s="4">
        <v>9.44</v>
      </c>
      <c r="J5387" s="4">
        <v>2360</v>
      </c>
      <c r="K5387" s="3">
        <v>3671040</v>
      </c>
      <c r="L5387" t="s">
        <v>5</v>
      </c>
      <c r="M5387">
        <f t="shared" si="588"/>
        <v>1</v>
      </c>
      <c r="N5387">
        <f t="shared" si="589"/>
        <v>0</v>
      </c>
      <c r="O5387">
        <f t="shared" si="590"/>
        <v>1</v>
      </c>
      <c r="P5387">
        <f t="shared" si="591"/>
        <v>0</v>
      </c>
      <c r="Q5387">
        <f t="shared" si="592"/>
        <v>1</v>
      </c>
      <c r="R5387">
        <f t="shared" si="593"/>
        <v>1</v>
      </c>
      <c r="S5387">
        <f t="shared" si="594"/>
        <v>0</v>
      </c>
    </row>
    <row r="5388" spans="1:19" x14ac:dyDescent="0.2">
      <c r="A5388" t="s">
        <v>12</v>
      </c>
      <c r="B5388" s="1">
        <v>42380</v>
      </c>
      <c r="C5388" s="2">
        <v>42381.523877314816</v>
      </c>
      <c r="D5388" t="s">
        <v>2420</v>
      </c>
      <c r="E5388" t="s">
        <v>2421</v>
      </c>
      <c r="F5388" t="s">
        <v>2422</v>
      </c>
      <c r="G5388" t="s">
        <v>4</v>
      </c>
      <c r="H5388" s="3">
        <v>1643</v>
      </c>
      <c r="I5388" s="4">
        <v>9.4700000000000006</v>
      </c>
      <c r="J5388" s="4">
        <v>15559.2</v>
      </c>
      <c r="K5388" s="3">
        <v>3673230</v>
      </c>
      <c r="L5388" t="s">
        <v>5</v>
      </c>
      <c r="M5388">
        <f t="shared" si="588"/>
        <v>1</v>
      </c>
      <c r="N5388">
        <f t="shared" si="589"/>
        <v>0</v>
      </c>
      <c r="O5388">
        <f t="shared" si="590"/>
        <v>1</v>
      </c>
      <c r="P5388">
        <f t="shared" si="591"/>
        <v>0</v>
      </c>
      <c r="Q5388">
        <f t="shared" si="592"/>
        <v>0</v>
      </c>
      <c r="R5388">
        <f t="shared" si="593"/>
        <v>0</v>
      </c>
      <c r="S5388">
        <f t="shared" si="594"/>
        <v>1</v>
      </c>
    </row>
    <row r="5389" spans="1:19" x14ac:dyDescent="0.2">
      <c r="A5389" t="s">
        <v>12</v>
      </c>
      <c r="B5389" s="1">
        <v>42380</v>
      </c>
      <c r="C5389" s="2">
        <v>42381.523877314816</v>
      </c>
      <c r="D5389" t="s">
        <v>2420</v>
      </c>
      <c r="E5389" t="s">
        <v>2421</v>
      </c>
      <c r="F5389" t="s">
        <v>422</v>
      </c>
      <c r="G5389" t="s">
        <v>16</v>
      </c>
      <c r="H5389" s="3">
        <v>1802</v>
      </c>
      <c r="I5389" s="4">
        <v>9.48</v>
      </c>
      <c r="J5389" s="4">
        <v>17083</v>
      </c>
      <c r="K5389" s="3">
        <v>3675030</v>
      </c>
      <c r="L5389" t="s">
        <v>5</v>
      </c>
      <c r="M5389">
        <f t="shared" si="588"/>
        <v>1</v>
      </c>
      <c r="N5389">
        <f t="shared" si="589"/>
        <v>0</v>
      </c>
      <c r="O5389">
        <f t="shared" si="590"/>
        <v>1</v>
      </c>
      <c r="P5389">
        <f t="shared" si="591"/>
        <v>0</v>
      </c>
      <c r="Q5389">
        <f t="shared" si="592"/>
        <v>1</v>
      </c>
      <c r="R5389">
        <f t="shared" si="593"/>
        <v>1</v>
      </c>
      <c r="S5389">
        <f t="shared" si="594"/>
        <v>0</v>
      </c>
    </row>
    <row r="5390" spans="1:19" x14ac:dyDescent="0.2">
      <c r="A5390" t="s">
        <v>12</v>
      </c>
      <c r="B5390" s="1">
        <v>42380</v>
      </c>
      <c r="C5390" s="2">
        <v>42381.523877314816</v>
      </c>
      <c r="D5390" t="s">
        <v>2420</v>
      </c>
      <c r="E5390" t="s">
        <v>2421</v>
      </c>
      <c r="F5390" t="s">
        <v>2422</v>
      </c>
      <c r="G5390" t="s">
        <v>4</v>
      </c>
      <c r="H5390" s="3">
        <v>12480</v>
      </c>
      <c r="I5390" s="4">
        <v>9.5</v>
      </c>
      <c r="J5390" s="4">
        <v>118560</v>
      </c>
      <c r="K5390" s="3">
        <v>3691850</v>
      </c>
      <c r="L5390" t="s">
        <v>5</v>
      </c>
      <c r="M5390">
        <f t="shared" si="588"/>
        <v>1</v>
      </c>
      <c r="N5390">
        <f t="shared" si="589"/>
        <v>0</v>
      </c>
      <c r="O5390">
        <f t="shared" si="590"/>
        <v>0</v>
      </c>
      <c r="P5390">
        <f t="shared" si="591"/>
        <v>1</v>
      </c>
      <c r="Q5390">
        <f t="shared" si="592"/>
        <v>0</v>
      </c>
      <c r="R5390">
        <f t="shared" si="593"/>
        <v>0</v>
      </c>
      <c r="S5390">
        <f t="shared" si="594"/>
        <v>1</v>
      </c>
    </row>
    <row r="5391" spans="1:19" x14ac:dyDescent="0.2">
      <c r="A5391" t="s">
        <v>12</v>
      </c>
      <c r="B5391" s="1">
        <v>42380</v>
      </c>
      <c r="C5391" s="2">
        <v>42381.523877314816</v>
      </c>
      <c r="D5391" t="s">
        <v>2420</v>
      </c>
      <c r="E5391" t="s">
        <v>2421</v>
      </c>
      <c r="F5391" t="s">
        <v>2422</v>
      </c>
      <c r="G5391" t="s">
        <v>4</v>
      </c>
      <c r="H5391">
        <v>99</v>
      </c>
      <c r="I5391" s="4">
        <v>9.32</v>
      </c>
      <c r="J5391" s="4">
        <v>922.68</v>
      </c>
      <c r="K5391" s="3">
        <v>3666930</v>
      </c>
      <c r="L5391" t="s">
        <v>5</v>
      </c>
      <c r="M5391">
        <f t="shared" si="588"/>
        <v>1</v>
      </c>
      <c r="N5391">
        <f t="shared" si="589"/>
        <v>0</v>
      </c>
      <c r="O5391">
        <f t="shared" si="590"/>
        <v>1</v>
      </c>
      <c r="P5391">
        <f t="shared" si="591"/>
        <v>0</v>
      </c>
      <c r="Q5391">
        <f t="shared" si="592"/>
        <v>0</v>
      </c>
      <c r="R5391">
        <f t="shared" si="593"/>
        <v>0</v>
      </c>
      <c r="S5391">
        <f t="shared" si="594"/>
        <v>1</v>
      </c>
    </row>
    <row r="5392" spans="1:19" x14ac:dyDescent="0.2">
      <c r="A5392" t="s">
        <v>12</v>
      </c>
      <c r="B5392" s="1">
        <v>42380</v>
      </c>
      <c r="C5392" s="2">
        <v>42381.523877314816</v>
      </c>
      <c r="D5392" t="s">
        <v>2420</v>
      </c>
      <c r="E5392" t="s">
        <v>2421</v>
      </c>
      <c r="F5392" t="s">
        <v>422</v>
      </c>
      <c r="G5392" t="s">
        <v>16</v>
      </c>
      <c r="H5392">
        <v>6</v>
      </c>
      <c r="I5392" s="4">
        <v>9.33</v>
      </c>
      <c r="J5392" s="4">
        <v>55.98</v>
      </c>
      <c r="K5392" s="3">
        <v>3666940</v>
      </c>
      <c r="L5392" t="s">
        <v>5</v>
      </c>
      <c r="M5392">
        <f t="shared" si="588"/>
        <v>1</v>
      </c>
      <c r="N5392">
        <f t="shared" si="589"/>
        <v>0</v>
      </c>
      <c r="O5392">
        <f t="shared" si="590"/>
        <v>1</v>
      </c>
      <c r="P5392">
        <f t="shared" si="591"/>
        <v>0</v>
      </c>
      <c r="Q5392">
        <f t="shared" si="592"/>
        <v>1</v>
      </c>
      <c r="R5392">
        <f t="shared" si="593"/>
        <v>1</v>
      </c>
      <c r="S5392">
        <f t="shared" si="594"/>
        <v>0</v>
      </c>
    </row>
    <row r="5393" spans="1:19" x14ac:dyDescent="0.2">
      <c r="A5393" t="s">
        <v>12</v>
      </c>
      <c r="B5393" s="1">
        <v>42380</v>
      </c>
      <c r="C5393" s="2">
        <v>42381.523877314816</v>
      </c>
      <c r="D5393" t="s">
        <v>2420</v>
      </c>
      <c r="E5393" t="s">
        <v>2421</v>
      </c>
      <c r="F5393" t="s">
        <v>2422</v>
      </c>
      <c r="G5393" t="s">
        <v>4</v>
      </c>
      <c r="H5393">
        <v>700</v>
      </c>
      <c r="I5393" s="4">
        <v>9.35</v>
      </c>
      <c r="J5393" s="4">
        <v>6545</v>
      </c>
      <c r="K5393" s="3">
        <v>3668040</v>
      </c>
      <c r="L5393" t="s">
        <v>5</v>
      </c>
      <c r="M5393">
        <f t="shared" si="588"/>
        <v>1</v>
      </c>
      <c r="N5393">
        <f t="shared" si="589"/>
        <v>0</v>
      </c>
      <c r="O5393">
        <f t="shared" si="590"/>
        <v>1</v>
      </c>
      <c r="P5393">
        <f t="shared" si="591"/>
        <v>0</v>
      </c>
      <c r="Q5393">
        <f t="shared" si="592"/>
        <v>0</v>
      </c>
      <c r="R5393">
        <f t="shared" si="593"/>
        <v>0</v>
      </c>
      <c r="S5393">
        <f t="shared" si="594"/>
        <v>1</v>
      </c>
    </row>
    <row r="5394" spans="1:19" x14ac:dyDescent="0.2">
      <c r="A5394" t="s">
        <v>12</v>
      </c>
      <c r="B5394" s="1">
        <v>42380</v>
      </c>
      <c r="C5394" s="2">
        <v>42381.523877314816</v>
      </c>
      <c r="D5394" t="s">
        <v>2420</v>
      </c>
      <c r="E5394" t="s">
        <v>2421</v>
      </c>
      <c r="F5394" t="s">
        <v>422</v>
      </c>
      <c r="G5394" t="s">
        <v>16</v>
      </c>
      <c r="H5394">
        <v>100</v>
      </c>
      <c r="I5394" s="4">
        <v>9.3800000000000008</v>
      </c>
      <c r="J5394" s="4">
        <v>938</v>
      </c>
      <c r="K5394" s="3">
        <v>3668240</v>
      </c>
      <c r="L5394" t="s">
        <v>5</v>
      </c>
      <c r="M5394">
        <f t="shared" si="588"/>
        <v>1</v>
      </c>
      <c r="N5394">
        <f t="shared" si="589"/>
        <v>0</v>
      </c>
      <c r="O5394">
        <f t="shared" si="590"/>
        <v>1</v>
      </c>
      <c r="P5394">
        <f t="shared" si="591"/>
        <v>0</v>
      </c>
      <c r="Q5394">
        <f t="shared" si="592"/>
        <v>1</v>
      </c>
      <c r="R5394">
        <f t="shared" si="593"/>
        <v>1</v>
      </c>
      <c r="S5394">
        <f t="shared" si="594"/>
        <v>0</v>
      </c>
    </row>
    <row r="5395" spans="1:19" x14ac:dyDescent="0.2">
      <c r="A5395" t="s">
        <v>12</v>
      </c>
      <c r="B5395" s="1">
        <v>42380</v>
      </c>
      <c r="C5395" s="2">
        <v>42381.523877314816</v>
      </c>
      <c r="D5395" t="s">
        <v>2420</v>
      </c>
      <c r="E5395" t="s">
        <v>2421</v>
      </c>
      <c r="F5395" t="s">
        <v>2422</v>
      </c>
      <c r="G5395" t="s">
        <v>4</v>
      </c>
      <c r="H5395">
        <v>200</v>
      </c>
      <c r="I5395" s="4">
        <v>9.42</v>
      </c>
      <c r="J5395" s="4">
        <v>1884</v>
      </c>
      <c r="K5395" s="3">
        <v>3668940</v>
      </c>
      <c r="L5395" t="s">
        <v>5</v>
      </c>
      <c r="M5395">
        <f t="shared" si="588"/>
        <v>1</v>
      </c>
      <c r="N5395">
        <f t="shared" si="589"/>
        <v>0</v>
      </c>
      <c r="O5395">
        <f t="shared" si="590"/>
        <v>1</v>
      </c>
      <c r="P5395">
        <f t="shared" si="591"/>
        <v>0</v>
      </c>
      <c r="Q5395">
        <f t="shared" si="592"/>
        <v>0</v>
      </c>
      <c r="R5395">
        <f t="shared" si="593"/>
        <v>0</v>
      </c>
      <c r="S5395">
        <f t="shared" si="594"/>
        <v>1</v>
      </c>
    </row>
    <row r="5396" spans="1:19" x14ac:dyDescent="0.2">
      <c r="A5396" t="s">
        <v>12</v>
      </c>
      <c r="B5396" s="1">
        <v>42380</v>
      </c>
      <c r="C5396" s="2">
        <v>42381.523877314816</v>
      </c>
      <c r="D5396" t="s">
        <v>2420</v>
      </c>
      <c r="E5396" t="s">
        <v>2421</v>
      </c>
      <c r="F5396" t="s">
        <v>2422</v>
      </c>
      <c r="G5396" t="s">
        <v>4</v>
      </c>
      <c r="H5396">
        <v>234</v>
      </c>
      <c r="I5396" s="4">
        <v>9.4600000000000009</v>
      </c>
      <c r="J5396" s="4">
        <v>2213.64</v>
      </c>
      <c r="K5396" s="3">
        <v>3671590</v>
      </c>
      <c r="L5396" t="s">
        <v>5</v>
      </c>
      <c r="M5396">
        <f t="shared" si="588"/>
        <v>1</v>
      </c>
      <c r="N5396">
        <f t="shared" si="589"/>
        <v>0</v>
      </c>
      <c r="O5396">
        <f t="shared" si="590"/>
        <v>1</v>
      </c>
      <c r="P5396">
        <f t="shared" si="591"/>
        <v>0</v>
      </c>
      <c r="Q5396">
        <f t="shared" si="592"/>
        <v>0</v>
      </c>
      <c r="R5396">
        <f t="shared" si="593"/>
        <v>0</v>
      </c>
      <c r="S5396">
        <f t="shared" si="594"/>
        <v>1</v>
      </c>
    </row>
    <row r="5397" spans="1:19" x14ac:dyDescent="0.2">
      <c r="A5397" t="s">
        <v>12</v>
      </c>
      <c r="B5397" s="1">
        <v>42380</v>
      </c>
      <c r="C5397" s="2">
        <v>42381.523877314816</v>
      </c>
      <c r="D5397" t="s">
        <v>2420</v>
      </c>
      <c r="E5397" t="s">
        <v>2421</v>
      </c>
      <c r="F5397" t="s">
        <v>2422</v>
      </c>
      <c r="G5397" t="s">
        <v>4</v>
      </c>
      <c r="H5397" s="3">
        <v>4340</v>
      </c>
      <c r="I5397" s="4">
        <v>9.49</v>
      </c>
      <c r="J5397" s="4">
        <v>41186.6</v>
      </c>
      <c r="K5397" s="3">
        <v>3679370</v>
      </c>
      <c r="L5397" t="s">
        <v>5</v>
      </c>
      <c r="M5397">
        <f t="shared" si="588"/>
        <v>1</v>
      </c>
      <c r="N5397">
        <f t="shared" si="589"/>
        <v>0</v>
      </c>
      <c r="O5397">
        <f t="shared" si="590"/>
        <v>1</v>
      </c>
      <c r="P5397">
        <f t="shared" si="591"/>
        <v>0</v>
      </c>
      <c r="Q5397">
        <f t="shared" si="592"/>
        <v>0</v>
      </c>
      <c r="R5397">
        <f t="shared" si="593"/>
        <v>0</v>
      </c>
      <c r="S5397">
        <f t="shared" si="594"/>
        <v>1</v>
      </c>
    </row>
    <row r="5398" spans="1:19" x14ac:dyDescent="0.2">
      <c r="A5398" t="s">
        <v>12</v>
      </c>
      <c r="B5398" s="1">
        <v>42380</v>
      </c>
      <c r="C5398" s="2">
        <v>42381.523877314816</v>
      </c>
      <c r="D5398" t="s">
        <v>2420</v>
      </c>
      <c r="E5398" t="s">
        <v>2421</v>
      </c>
      <c r="F5398" t="s">
        <v>2422</v>
      </c>
      <c r="G5398" t="s">
        <v>4</v>
      </c>
      <c r="H5398">
        <v>400</v>
      </c>
      <c r="I5398" s="4">
        <v>9.34</v>
      </c>
      <c r="J5398" s="4">
        <v>3736</v>
      </c>
      <c r="K5398" s="3">
        <v>3667340</v>
      </c>
      <c r="L5398" t="s">
        <v>5</v>
      </c>
      <c r="M5398">
        <f t="shared" si="588"/>
        <v>1</v>
      </c>
      <c r="N5398">
        <f t="shared" si="589"/>
        <v>0</v>
      </c>
      <c r="O5398">
        <f t="shared" si="590"/>
        <v>1</v>
      </c>
      <c r="P5398">
        <f t="shared" si="591"/>
        <v>0</v>
      </c>
      <c r="Q5398">
        <f t="shared" si="592"/>
        <v>0</v>
      </c>
      <c r="R5398">
        <f t="shared" si="593"/>
        <v>0</v>
      </c>
      <c r="S5398">
        <f t="shared" si="594"/>
        <v>1</v>
      </c>
    </row>
    <row r="5399" spans="1:19" x14ac:dyDescent="0.2">
      <c r="A5399" t="s">
        <v>12</v>
      </c>
      <c r="B5399" s="1">
        <v>42380</v>
      </c>
      <c r="C5399" s="2">
        <v>42381.523877314816</v>
      </c>
      <c r="D5399" t="s">
        <v>2420</v>
      </c>
      <c r="E5399" t="s">
        <v>2421</v>
      </c>
      <c r="F5399" t="s">
        <v>2422</v>
      </c>
      <c r="G5399" t="s">
        <v>4</v>
      </c>
      <c r="H5399">
        <v>500</v>
      </c>
      <c r="I5399" s="4">
        <v>9.4</v>
      </c>
      <c r="J5399" s="4">
        <v>4700</v>
      </c>
      <c r="K5399" s="3">
        <v>3668740</v>
      </c>
      <c r="L5399" t="s">
        <v>5</v>
      </c>
      <c r="M5399">
        <f t="shared" si="588"/>
        <v>1</v>
      </c>
      <c r="N5399">
        <f t="shared" si="589"/>
        <v>0</v>
      </c>
      <c r="O5399">
        <f t="shared" si="590"/>
        <v>1</v>
      </c>
      <c r="P5399">
        <f t="shared" si="591"/>
        <v>0</v>
      </c>
      <c r="Q5399">
        <f t="shared" si="592"/>
        <v>0</v>
      </c>
      <c r="R5399">
        <f t="shared" si="593"/>
        <v>0</v>
      </c>
      <c r="S5399">
        <f t="shared" si="594"/>
        <v>1</v>
      </c>
    </row>
    <row r="5400" spans="1:19" x14ac:dyDescent="0.2">
      <c r="A5400" t="s">
        <v>12</v>
      </c>
      <c r="B5400" s="1">
        <v>42381</v>
      </c>
      <c r="C5400" s="2">
        <v>42381.523877314816</v>
      </c>
      <c r="D5400" t="s">
        <v>2420</v>
      </c>
      <c r="E5400" t="s">
        <v>2421</v>
      </c>
      <c r="F5400" t="s">
        <v>2422</v>
      </c>
      <c r="G5400" t="s">
        <v>4</v>
      </c>
      <c r="H5400">
        <v>315</v>
      </c>
      <c r="I5400" s="4">
        <v>9.4499999999999993</v>
      </c>
      <c r="J5400" s="4">
        <v>2976.75</v>
      </c>
      <c r="K5400" s="3">
        <v>3671350</v>
      </c>
      <c r="L5400" t="s">
        <v>5</v>
      </c>
      <c r="M5400">
        <f t="shared" si="588"/>
        <v>1</v>
      </c>
      <c r="N5400">
        <f t="shared" si="589"/>
        <v>0</v>
      </c>
      <c r="O5400">
        <f t="shared" si="590"/>
        <v>1</v>
      </c>
      <c r="P5400">
        <f t="shared" si="591"/>
        <v>0</v>
      </c>
      <c r="Q5400">
        <f t="shared" si="592"/>
        <v>0</v>
      </c>
      <c r="R5400">
        <f t="shared" si="593"/>
        <v>0</v>
      </c>
      <c r="S5400">
        <f t="shared" si="594"/>
        <v>1</v>
      </c>
    </row>
    <row r="5401" spans="1:19" x14ac:dyDescent="0.2">
      <c r="A5401" t="s">
        <v>12</v>
      </c>
      <c r="B5401" s="1">
        <v>42381</v>
      </c>
      <c r="C5401" s="2">
        <v>42381.523877314816</v>
      </c>
      <c r="D5401" t="s">
        <v>2420</v>
      </c>
      <c r="E5401" t="s">
        <v>2421</v>
      </c>
      <c r="F5401" t="s">
        <v>2422</v>
      </c>
      <c r="G5401" t="s">
        <v>4</v>
      </c>
      <c r="H5401">
        <v>100</v>
      </c>
      <c r="I5401" s="4">
        <v>9.36</v>
      </c>
      <c r="J5401" s="4">
        <v>936</v>
      </c>
      <c r="K5401" s="3">
        <v>3668140</v>
      </c>
      <c r="L5401" t="s">
        <v>5</v>
      </c>
      <c r="M5401">
        <f t="shared" si="588"/>
        <v>1</v>
      </c>
      <c r="N5401">
        <f t="shared" si="589"/>
        <v>0</v>
      </c>
      <c r="O5401">
        <f t="shared" si="590"/>
        <v>1</v>
      </c>
      <c r="P5401">
        <f t="shared" si="591"/>
        <v>0</v>
      </c>
      <c r="Q5401">
        <f t="shared" si="592"/>
        <v>0</v>
      </c>
      <c r="R5401">
        <f t="shared" si="593"/>
        <v>0</v>
      </c>
      <c r="S5401">
        <f t="shared" si="594"/>
        <v>1</v>
      </c>
    </row>
    <row r="5402" spans="1:19" x14ac:dyDescent="0.2">
      <c r="A5402" t="s">
        <v>12</v>
      </c>
      <c r="B5402" s="1">
        <v>42377</v>
      </c>
      <c r="C5402" s="2">
        <v>42381.523321759261</v>
      </c>
      <c r="D5402" t="s">
        <v>4291</v>
      </c>
      <c r="E5402" t="s">
        <v>1370</v>
      </c>
      <c r="F5402" t="s">
        <v>4409</v>
      </c>
      <c r="G5402" t="s">
        <v>16</v>
      </c>
      <c r="H5402" s="3">
        <v>3882</v>
      </c>
      <c r="I5402" s="4">
        <v>20</v>
      </c>
      <c r="J5402" s="4">
        <v>77640</v>
      </c>
      <c r="K5402" s="3">
        <v>33272</v>
      </c>
      <c r="L5402" t="s">
        <v>5</v>
      </c>
      <c r="M5402">
        <f t="shared" si="588"/>
        <v>1</v>
      </c>
      <c r="N5402">
        <f t="shared" si="589"/>
        <v>0</v>
      </c>
      <c r="O5402">
        <f t="shared" si="590"/>
        <v>1</v>
      </c>
      <c r="P5402">
        <f t="shared" si="591"/>
        <v>0</v>
      </c>
      <c r="Q5402">
        <f t="shared" si="592"/>
        <v>1</v>
      </c>
      <c r="R5402">
        <f t="shared" si="593"/>
        <v>1</v>
      </c>
      <c r="S5402">
        <f t="shared" si="594"/>
        <v>0</v>
      </c>
    </row>
    <row r="5403" spans="1:19" x14ac:dyDescent="0.2">
      <c r="A5403" t="s">
        <v>12</v>
      </c>
      <c r="B5403" s="1">
        <v>42377</v>
      </c>
      <c r="C5403" s="2">
        <v>42381.523321759261</v>
      </c>
      <c r="D5403" t="s">
        <v>4291</v>
      </c>
      <c r="E5403" t="s">
        <v>1370</v>
      </c>
      <c r="F5403" t="s">
        <v>4409</v>
      </c>
      <c r="G5403" t="s">
        <v>16</v>
      </c>
      <c r="H5403" s="3">
        <v>3882</v>
      </c>
      <c r="I5403" s="4">
        <v>20</v>
      </c>
      <c r="J5403" s="4">
        <v>77640</v>
      </c>
      <c r="K5403" s="3">
        <v>33272</v>
      </c>
      <c r="L5403" t="s">
        <v>5</v>
      </c>
      <c r="M5403">
        <f t="shared" si="588"/>
        <v>1</v>
      </c>
      <c r="N5403">
        <f t="shared" si="589"/>
        <v>0</v>
      </c>
      <c r="O5403">
        <f t="shared" si="590"/>
        <v>1</v>
      </c>
      <c r="P5403">
        <f t="shared" si="591"/>
        <v>0</v>
      </c>
      <c r="Q5403">
        <f t="shared" si="592"/>
        <v>1</v>
      </c>
      <c r="R5403">
        <f t="shared" si="593"/>
        <v>1</v>
      </c>
      <c r="S5403">
        <f t="shared" si="594"/>
        <v>0</v>
      </c>
    </row>
    <row r="5404" spans="1:19" x14ac:dyDescent="0.2">
      <c r="A5404" t="s">
        <v>12</v>
      </c>
      <c r="B5404" s="1">
        <v>42377</v>
      </c>
      <c r="C5404" s="2">
        <v>42381.521921296298</v>
      </c>
      <c r="D5404" t="s">
        <v>142</v>
      </c>
      <c r="E5404" t="s">
        <v>143</v>
      </c>
      <c r="F5404" t="s">
        <v>149</v>
      </c>
      <c r="G5404" t="s">
        <v>11</v>
      </c>
      <c r="H5404" s="3">
        <v>6569</v>
      </c>
      <c r="I5404" s="4">
        <v>25.59</v>
      </c>
      <c r="J5404" s="4">
        <v>168101</v>
      </c>
      <c r="K5404" s="3">
        <v>50465</v>
      </c>
      <c r="L5404" t="s">
        <v>5</v>
      </c>
      <c r="M5404">
        <f t="shared" si="588"/>
        <v>1</v>
      </c>
      <c r="N5404">
        <f t="shared" si="589"/>
        <v>0</v>
      </c>
      <c r="O5404">
        <f t="shared" si="590"/>
        <v>1</v>
      </c>
      <c r="P5404">
        <f t="shared" si="591"/>
        <v>0</v>
      </c>
      <c r="Q5404">
        <f t="shared" si="592"/>
        <v>0</v>
      </c>
      <c r="R5404">
        <f t="shared" si="593"/>
        <v>1</v>
      </c>
      <c r="S5404">
        <f t="shared" si="594"/>
        <v>0</v>
      </c>
    </row>
    <row r="5405" spans="1:19" x14ac:dyDescent="0.2">
      <c r="A5405" t="s">
        <v>0</v>
      </c>
      <c r="B5405" s="1">
        <v>42377</v>
      </c>
      <c r="C5405" s="2">
        <v>42381.52003472222</v>
      </c>
      <c r="D5405" t="s">
        <v>4361</v>
      </c>
      <c r="E5405" t="s">
        <v>4362</v>
      </c>
      <c r="F5405" t="s">
        <v>4410</v>
      </c>
      <c r="G5405" t="s">
        <v>11</v>
      </c>
      <c r="H5405" s="3">
        <v>1897</v>
      </c>
      <c r="I5405" s="4">
        <v>35.11</v>
      </c>
      <c r="J5405" s="4">
        <v>66603.7</v>
      </c>
      <c r="K5405" s="3">
        <v>7138</v>
      </c>
      <c r="L5405" t="s">
        <v>5</v>
      </c>
      <c r="M5405">
        <f t="shared" si="588"/>
        <v>0</v>
      </c>
      <c r="N5405">
        <f t="shared" si="589"/>
        <v>1</v>
      </c>
      <c r="O5405">
        <f t="shared" si="590"/>
        <v>1</v>
      </c>
      <c r="P5405">
        <f t="shared" si="591"/>
        <v>0</v>
      </c>
      <c r="Q5405">
        <f t="shared" si="592"/>
        <v>0</v>
      </c>
      <c r="R5405">
        <f t="shared" si="593"/>
        <v>1</v>
      </c>
      <c r="S5405">
        <f t="shared" si="594"/>
        <v>0</v>
      </c>
    </row>
    <row r="5406" spans="1:19" x14ac:dyDescent="0.2">
      <c r="A5406" t="s">
        <v>12</v>
      </c>
      <c r="B5406" s="1">
        <v>42377</v>
      </c>
      <c r="C5406" s="2">
        <v>42381.497916666667</v>
      </c>
      <c r="D5406" t="s">
        <v>4291</v>
      </c>
      <c r="E5406" t="s">
        <v>1370</v>
      </c>
      <c r="F5406" t="s">
        <v>4411</v>
      </c>
      <c r="G5406" t="s">
        <v>16</v>
      </c>
      <c r="H5406" s="3">
        <v>1221</v>
      </c>
      <c r="I5406" s="4">
        <v>20</v>
      </c>
      <c r="J5406" s="4">
        <v>24420</v>
      </c>
      <c r="K5406" s="3">
        <v>12322</v>
      </c>
      <c r="L5406" t="s">
        <v>5</v>
      </c>
      <c r="M5406">
        <f t="shared" si="588"/>
        <v>1</v>
      </c>
      <c r="N5406">
        <f t="shared" si="589"/>
        <v>0</v>
      </c>
      <c r="O5406">
        <f t="shared" si="590"/>
        <v>1</v>
      </c>
      <c r="P5406">
        <f t="shared" si="591"/>
        <v>0</v>
      </c>
      <c r="Q5406">
        <f t="shared" si="592"/>
        <v>1</v>
      </c>
      <c r="R5406">
        <f t="shared" si="593"/>
        <v>1</v>
      </c>
      <c r="S5406">
        <f t="shared" si="594"/>
        <v>0</v>
      </c>
    </row>
    <row r="5407" spans="1:19" x14ac:dyDescent="0.2">
      <c r="A5407" t="s">
        <v>12</v>
      </c>
      <c r="B5407" s="1">
        <v>42377</v>
      </c>
      <c r="C5407" s="2">
        <v>42381.497916666667</v>
      </c>
      <c r="D5407" t="s">
        <v>4291</v>
      </c>
      <c r="E5407" t="s">
        <v>1370</v>
      </c>
      <c r="F5407" t="s">
        <v>4411</v>
      </c>
      <c r="G5407" t="s">
        <v>16</v>
      </c>
      <c r="H5407" s="3">
        <v>1221</v>
      </c>
      <c r="I5407" s="4">
        <v>20</v>
      </c>
      <c r="J5407" s="4">
        <v>24420</v>
      </c>
      <c r="K5407" s="3">
        <v>12322</v>
      </c>
      <c r="L5407" t="s">
        <v>5</v>
      </c>
      <c r="M5407">
        <f t="shared" si="588"/>
        <v>1</v>
      </c>
      <c r="N5407">
        <f t="shared" si="589"/>
        <v>0</v>
      </c>
      <c r="O5407">
        <f t="shared" si="590"/>
        <v>1</v>
      </c>
      <c r="P5407">
        <f t="shared" si="591"/>
        <v>0</v>
      </c>
      <c r="Q5407">
        <f t="shared" si="592"/>
        <v>1</v>
      </c>
      <c r="R5407">
        <f t="shared" si="593"/>
        <v>1</v>
      </c>
      <c r="S5407">
        <f t="shared" si="594"/>
        <v>0</v>
      </c>
    </row>
    <row r="5408" spans="1:19" x14ac:dyDescent="0.2">
      <c r="A5408" t="s">
        <v>0</v>
      </c>
      <c r="B5408" s="1">
        <v>42380</v>
      </c>
      <c r="C5408" s="2">
        <v>42381.497881944444</v>
      </c>
      <c r="D5408" t="s">
        <v>4412</v>
      </c>
      <c r="E5408" t="s">
        <v>4413</v>
      </c>
      <c r="F5408" t="s">
        <v>4414</v>
      </c>
      <c r="G5408" t="s">
        <v>7</v>
      </c>
      <c r="H5408" s="3">
        <v>3750</v>
      </c>
      <c r="I5408" s="4">
        <v>38.034300000000002</v>
      </c>
      <c r="J5408" s="4">
        <v>142629</v>
      </c>
      <c r="K5408" s="3">
        <v>6250</v>
      </c>
      <c r="L5408" t="s">
        <v>5</v>
      </c>
      <c r="M5408">
        <f t="shared" si="588"/>
        <v>0</v>
      </c>
      <c r="N5408">
        <f t="shared" si="589"/>
        <v>1</v>
      </c>
      <c r="O5408">
        <f t="shared" si="590"/>
        <v>1</v>
      </c>
      <c r="P5408">
        <f t="shared" si="591"/>
        <v>0</v>
      </c>
      <c r="Q5408">
        <f t="shared" si="592"/>
        <v>1</v>
      </c>
      <c r="R5408">
        <f t="shared" si="593"/>
        <v>0</v>
      </c>
      <c r="S5408">
        <f t="shared" si="594"/>
        <v>0</v>
      </c>
    </row>
    <row r="5409" spans="1:19" x14ac:dyDescent="0.2">
      <c r="A5409" t="s">
        <v>12</v>
      </c>
      <c r="B5409" s="1">
        <v>42377</v>
      </c>
      <c r="C5409" s="2">
        <v>42381.497743055559</v>
      </c>
      <c r="D5409" t="s">
        <v>2420</v>
      </c>
      <c r="E5409" t="s">
        <v>2421</v>
      </c>
      <c r="F5409" t="s">
        <v>422</v>
      </c>
      <c r="G5409" t="s">
        <v>16</v>
      </c>
      <c r="H5409" s="3">
        <v>8300</v>
      </c>
      <c r="I5409" s="4">
        <v>9.5</v>
      </c>
      <c r="J5409" s="4">
        <v>78850</v>
      </c>
      <c r="K5409" s="3">
        <v>3666830</v>
      </c>
      <c r="L5409" t="s">
        <v>5</v>
      </c>
      <c r="M5409">
        <f t="shared" si="588"/>
        <v>1</v>
      </c>
      <c r="N5409">
        <f t="shared" si="589"/>
        <v>0</v>
      </c>
      <c r="O5409">
        <f t="shared" si="590"/>
        <v>1</v>
      </c>
      <c r="P5409">
        <f t="shared" si="591"/>
        <v>0</v>
      </c>
      <c r="Q5409">
        <f t="shared" si="592"/>
        <v>1</v>
      </c>
      <c r="R5409">
        <f t="shared" si="593"/>
        <v>1</v>
      </c>
      <c r="S5409">
        <f t="shared" si="594"/>
        <v>0</v>
      </c>
    </row>
    <row r="5410" spans="1:19" x14ac:dyDescent="0.2">
      <c r="A5410" t="s">
        <v>12</v>
      </c>
      <c r="B5410" s="1">
        <v>42377</v>
      </c>
      <c r="C5410" s="2">
        <v>42381.497743055559</v>
      </c>
      <c r="D5410" t="s">
        <v>2420</v>
      </c>
      <c r="E5410" t="s">
        <v>2421</v>
      </c>
      <c r="F5410" t="s">
        <v>422</v>
      </c>
      <c r="G5410" t="s">
        <v>16</v>
      </c>
      <c r="H5410">
        <v>252</v>
      </c>
      <c r="I5410" s="4">
        <v>9.3699999999999992</v>
      </c>
      <c r="J5410" s="4">
        <v>2361.2399999999998</v>
      </c>
      <c r="K5410" s="3">
        <v>3637820</v>
      </c>
      <c r="L5410" t="s">
        <v>5</v>
      </c>
      <c r="M5410">
        <f t="shared" si="588"/>
        <v>1</v>
      </c>
      <c r="N5410">
        <f t="shared" si="589"/>
        <v>0</v>
      </c>
      <c r="O5410">
        <f t="shared" si="590"/>
        <v>1</v>
      </c>
      <c r="P5410">
        <f t="shared" si="591"/>
        <v>0</v>
      </c>
      <c r="Q5410">
        <f t="shared" si="592"/>
        <v>1</v>
      </c>
      <c r="R5410">
        <f t="shared" si="593"/>
        <v>1</v>
      </c>
      <c r="S5410">
        <f t="shared" si="594"/>
        <v>0</v>
      </c>
    </row>
    <row r="5411" spans="1:19" x14ac:dyDescent="0.2">
      <c r="A5411" t="s">
        <v>12</v>
      </c>
      <c r="B5411" s="1">
        <v>42377</v>
      </c>
      <c r="C5411" s="2">
        <v>42381.497743055559</v>
      </c>
      <c r="D5411" t="s">
        <v>2420</v>
      </c>
      <c r="E5411" t="s">
        <v>2421</v>
      </c>
      <c r="F5411" t="s">
        <v>422</v>
      </c>
      <c r="G5411" t="s">
        <v>16</v>
      </c>
      <c r="H5411" s="3">
        <v>2200</v>
      </c>
      <c r="I5411" s="4">
        <v>9.36</v>
      </c>
      <c r="J5411" s="4">
        <v>20592</v>
      </c>
      <c r="K5411" s="3">
        <v>3637570</v>
      </c>
      <c r="L5411" t="s">
        <v>5</v>
      </c>
      <c r="M5411">
        <f t="shared" si="588"/>
        <v>1</v>
      </c>
      <c r="N5411">
        <f t="shared" si="589"/>
        <v>0</v>
      </c>
      <c r="O5411">
        <f t="shared" si="590"/>
        <v>1</v>
      </c>
      <c r="P5411">
        <f t="shared" si="591"/>
        <v>0</v>
      </c>
      <c r="Q5411">
        <f t="shared" si="592"/>
        <v>1</v>
      </c>
      <c r="R5411">
        <f t="shared" si="593"/>
        <v>1</v>
      </c>
      <c r="S5411">
        <f t="shared" si="594"/>
        <v>0</v>
      </c>
    </row>
    <row r="5412" spans="1:19" x14ac:dyDescent="0.2">
      <c r="A5412" t="s">
        <v>12</v>
      </c>
      <c r="B5412" s="1">
        <v>42377</v>
      </c>
      <c r="C5412" s="2">
        <v>42381.497743055559</v>
      </c>
      <c r="D5412" t="s">
        <v>2420</v>
      </c>
      <c r="E5412" t="s">
        <v>2421</v>
      </c>
      <c r="F5412" t="s">
        <v>2422</v>
      </c>
      <c r="G5412" t="s">
        <v>4</v>
      </c>
      <c r="H5412">
        <v>100</v>
      </c>
      <c r="I5412" s="4">
        <v>9.39</v>
      </c>
      <c r="J5412" s="4">
        <v>939</v>
      </c>
      <c r="K5412" s="3">
        <v>3638030</v>
      </c>
      <c r="L5412" t="s">
        <v>5</v>
      </c>
      <c r="M5412">
        <f t="shared" si="588"/>
        <v>1</v>
      </c>
      <c r="N5412">
        <f t="shared" si="589"/>
        <v>0</v>
      </c>
      <c r="O5412">
        <f t="shared" si="590"/>
        <v>1</v>
      </c>
      <c r="P5412">
        <f t="shared" si="591"/>
        <v>0</v>
      </c>
      <c r="Q5412">
        <f t="shared" si="592"/>
        <v>0</v>
      </c>
      <c r="R5412">
        <f t="shared" si="593"/>
        <v>0</v>
      </c>
      <c r="S5412">
        <f t="shared" si="594"/>
        <v>1</v>
      </c>
    </row>
    <row r="5413" spans="1:19" x14ac:dyDescent="0.2">
      <c r="A5413" t="s">
        <v>12</v>
      </c>
      <c r="B5413" s="1">
        <v>42377</v>
      </c>
      <c r="C5413" s="2">
        <v>42381.497743055559</v>
      </c>
      <c r="D5413" t="s">
        <v>2420</v>
      </c>
      <c r="E5413" t="s">
        <v>2421</v>
      </c>
      <c r="F5413" t="s">
        <v>422</v>
      </c>
      <c r="G5413" t="s">
        <v>16</v>
      </c>
      <c r="H5413">
        <v>800</v>
      </c>
      <c r="I5413" s="4">
        <v>9.4</v>
      </c>
      <c r="J5413" s="4">
        <v>7520</v>
      </c>
      <c r="K5413" s="3">
        <v>3638830</v>
      </c>
      <c r="L5413" t="s">
        <v>5</v>
      </c>
      <c r="M5413">
        <f t="shared" si="588"/>
        <v>1</v>
      </c>
      <c r="N5413">
        <f t="shared" si="589"/>
        <v>0</v>
      </c>
      <c r="O5413">
        <f t="shared" si="590"/>
        <v>1</v>
      </c>
      <c r="P5413">
        <f t="shared" si="591"/>
        <v>0</v>
      </c>
      <c r="Q5413">
        <f t="shared" si="592"/>
        <v>1</v>
      </c>
      <c r="R5413">
        <f t="shared" si="593"/>
        <v>1</v>
      </c>
      <c r="S5413">
        <f t="shared" si="594"/>
        <v>0</v>
      </c>
    </row>
    <row r="5414" spans="1:19" x14ac:dyDescent="0.2">
      <c r="A5414" t="s">
        <v>12</v>
      </c>
      <c r="B5414" s="1">
        <v>42377</v>
      </c>
      <c r="C5414" s="2">
        <v>42381.497743055559</v>
      </c>
      <c r="D5414" t="s">
        <v>2420</v>
      </c>
      <c r="E5414" t="s">
        <v>2421</v>
      </c>
      <c r="F5414" t="s">
        <v>2422</v>
      </c>
      <c r="G5414" t="s">
        <v>4</v>
      </c>
      <c r="H5414" s="3">
        <v>1157</v>
      </c>
      <c r="I5414" s="4">
        <v>9.42</v>
      </c>
      <c r="J5414" s="4">
        <v>10898.9</v>
      </c>
      <c r="K5414" s="3">
        <v>3640740</v>
      </c>
      <c r="L5414" t="s">
        <v>5</v>
      </c>
      <c r="M5414">
        <f t="shared" si="588"/>
        <v>1</v>
      </c>
      <c r="N5414">
        <f t="shared" si="589"/>
        <v>0</v>
      </c>
      <c r="O5414">
        <f t="shared" si="590"/>
        <v>1</v>
      </c>
      <c r="P5414">
        <f t="shared" si="591"/>
        <v>0</v>
      </c>
      <c r="Q5414">
        <f t="shared" si="592"/>
        <v>0</v>
      </c>
      <c r="R5414">
        <f t="shared" si="593"/>
        <v>0</v>
      </c>
      <c r="S5414">
        <f t="shared" si="594"/>
        <v>1</v>
      </c>
    </row>
    <row r="5415" spans="1:19" x14ac:dyDescent="0.2">
      <c r="A5415" t="s">
        <v>12</v>
      </c>
      <c r="B5415" s="1">
        <v>42377</v>
      </c>
      <c r="C5415" s="2">
        <v>42381.497743055559</v>
      </c>
      <c r="D5415" t="s">
        <v>2420</v>
      </c>
      <c r="E5415" t="s">
        <v>2421</v>
      </c>
      <c r="F5415" t="s">
        <v>422</v>
      </c>
      <c r="G5415" t="s">
        <v>16</v>
      </c>
      <c r="H5415">
        <v>324</v>
      </c>
      <c r="I5415" s="4">
        <v>9.43</v>
      </c>
      <c r="J5415" s="4">
        <v>3055.32</v>
      </c>
      <c r="K5415" s="3">
        <v>3641070</v>
      </c>
      <c r="L5415" t="s">
        <v>5</v>
      </c>
      <c r="M5415">
        <f t="shared" si="588"/>
        <v>1</v>
      </c>
      <c r="N5415">
        <f t="shared" si="589"/>
        <v>0</v>
      </c>
      <c r="O5415">
        <f t="shared" si="590"/>
        <v>1</v>
      </c>
      <c r="P5415">
        <f t="shared" si="591"/>
        <v>0</v>
      </c>
      <c r="Q5415">
        <f t="shared" si="592"/>
        <v>1</v>
      </c>
      <c r="R5415">
        <f t="shared" si="593"/>
        <v>1</v>
      </c>
      <c r="S5415">
        <f t="shared" si="594"/>
        <v>0</v>
      </c>
    </row>
    <row r="5416" spans="1:19" x14ac:dyDescent="0.2">
      <c r="A5416" t="s">
        <v>12</v>
      </c>
      <c r="B5416" s="1">
        <v>42377</v>
      </c>
      <c r="C5416" s="2">
        <v>42381.497743055559</v>
      </c>
      <c r="D5416" t="s">
        <v>2420</v>
      </c>
      <c r="E5416" t="s">
        <v>2421</v>
      </c>
      <c r="F5416" t="s">
        <v>2422</v>
      </c>
      <c r="G5416" t="s">
        <v>4</v>
      </c>
      <c r="H5416">
        <v>864</v>
      </c>
      <c r="I5416" s="4">
        <v>9.4499999999999993</v>
      </c>
      <c r="J5416" s="4">
        <v>8164.8</v>
      </c>
      <c r="K5416" s="3">
        <v>3644350</v>
      </c>
      <c r="L5416" t="s">
        <v>5</v>
      </c>
      <c r="M5416">
        <f t="shared" si="588"/>
        <v>1</v>
      </c>
      <c r="N5416">
        <f t="shared" si="589"/>
        <v>0</v>
      </c>
      <c r="O5416">
        <f t="shared" si="590"/>
        <v>1</v>
      </c>
      <c r="P5416">
        <f t="shared" si="591"/>
        <v>0</v>
      </c>
      <c r="Q5416">
        <f t="shared" si="592"/>
        <v>0</v>
      </c>
      <c r="R5416">
        <f t="shared" si="593"/>
        <v>0</v>
      </c>
      <c r="S5416">
        <f t="shared" si="594"/>
        <v>1</v>
      </c>
    </row>
    <row r="5417" spans="1:19" x14ac:dyDescent="0.2">
      <c r="A5417" t="s">
        <v>12</v>
      </c>
      <c r="B5417" s="1">
        <v>42377</v>
      </c>
      <c r="C5417" s="2">
        <v>42381.497743055559</v>
      </c>
      <c r="D5417" t="s">
        <v>2420</v>
      </c>
      <c r="E5417" t="s">
        <v>2421</v>
      </c>
      <c r="F5417" t="s">
        <v>422</v>
      </c>
      <c r="G5417" t="s">
        <v>16</v>
      </c>
      <c r="H5417">
        <v>800</v>
      </c>
      <c r="I5417" s="4">
        <v>9.4600000000000009</v>
      </c>
      <c r="J5417" s="4">
        <v>7568</v>
      </c>
      <c r="K5417" s="3">
        <v>3645150</v>
      </c>
      <c r="L5417" t="s">
        <v>5</v>
      </c>
      <c r="M5417">
        <f t="shared" si="588"/>
        <v>1</v>
      </c>
      <c r="N5417">
        <f t="shared" si="589"/>
        <v>0</v>
      </c>
      <c r="O5417">
        <f t="shared" si="590"/>
        <v>1</v>
      </c>
      <c r="P5417">
        <f t="shared" si="591"/>
        <v>0</v>
      </c>
      <c r="Q5417">
        <f t="shared" si="592"/>
        <v>1</v>
      </c>
      <c r="R5417">
        <f t="shared" si="593"/>
        <v>1</v>
      </c>
      <c r="S5417">
        <f t="shared" si="594"/>
        <v>0</v>
      </c>
    </row>
    <row r="5418" spans="1:19" x14ac:dyDescent="0.2">
      <c r="A5418" t="s">
        <v>12</v>
      </c>
      <c r="B5418" s="1">
        <v>42377</v>
      </c>
      <c r="C5418" s="2">
        <v>42381.497743055559</v>
      </c>
      <c r="D5418" t="s">
        <v>2420</v>
      </c>
      <c r="E5418" t="s">
        <v>2421</v>
      </c>
      <c r="F5418" t="s">
        <v>2422</v>
      </c>
      <c r="G5418" t="s">
        <v>4</v>
      </c>
      <c r="H5418" s="3">
        <v>3526</v>
      </c>
      <c r="I5418" s="4">
        <v>9.48</v>
      </c>
      <c r="J5418" s="4">
        <v>33426.5</v>
      </c>
      <c r="K5418" s="3">
        <v>3652810</v>
      </c>
      <c r="L5418" t="s">
        <v>5</v>
      </c>
      <c r="M5418">
        <f t="shared" si="588"/>
        <v>1</v>
      </c>
      <c r="N5418">
        <f t="shared" si="589"/>
        <v>0</v>
      </c>
      <c r="O5418">
        <f t="shared" si="590"/>
        <v>1</v>
      </c>
      <c r="P5418">
        <f t="shared" si="591"/>
        <v>0</v>
      </c>
      <c r="Q5418">
        <f t="shared" si="592"/>
        <v>0</v>
      </c>
      <c r="R5418">
        <f t="shared" si="593"/>
        <v>0</v>
      </c>
      <c r="S5418">
        <f t="shared" si="594"/>
        <v>1</v>
      </c>
    </row>
    <row r="5419" spans="1:19" x14ac:dyDescent="0.2">
      <c r="A5419" t="s">
        <v>12</v>
      </c>
      <c r="B5419" s="1">
        <v>42377</v>
      </c>
      <c r="C5419" s="2">
        <v>42381.497743055559</v>
      </c>
      <c r="D5419" t="s">
        <v>2420</v>
      </c>
      <c r="E5419" t="s">
        <v>2421</v>
      </c>
      <c r="F5419" t="s">
        <v>422</v>
      </c>
      <c r="G5419" t="s">
        <v>16</v>
      </c>
      <c r="H5419" s="3">
        <v>5721</v>
      </c>
      <c r="I5419" s="4">
        <v>9.49</v>
      </c>
      <c r="J5419" s="4">
        <v>54292.3</v>
      </c>
      <c r="K5419" s="3">
        <v>3658530</v>
      </c>
      <c r="L5419" t="s">
        <v>5</v>
      </c>
      <c r="M5419">
        <f t="shared" si="588"/>
        <v>1</v>
      </c>
      <c r="N5419">
        <f t="shared" si="589"/>
        <v>0</v>
      </c>
      <c r="O5419">
        <f t="shared" si="590"/>
        <v>1</v>
      </c>
      <c r="P5419">
        <f t="shared" si="591"/>
        <v>0</v>
      </c>
      <c r="Q5419">
        <f t="shared" si="592"/>
        <v>1</v>
      </c>
      <c r="R5419">
        <f t="shared" si="593"/>
        <v>1</v>
      </c>
      <c r="S5419">
        <f t="shared" si="594"/>
        <v>0</v>
      </c>
    </row>
    <row r="5420" spans="1:19" x14ac:dyDescent="0.2">
      <c r="A5420" t="s">
        <v>12</v>
      </c>
      <c r="B5420" s="1">
        <v>42377</v>
      </c>
      <c r="C5420" s="2">
        <v>42381.497743055559</v>
      </c>
      <c r="D5420" t="s">
        <v>2420</v>
      </c>
      <c r="E5420" t="s">
        <v>2421</v>
      </c>
      <c r="F5420" t="s">
        <v>2422</v>
      </c>
      <c r="G5420" t="s">
        <v>4</v>
      </c>
      <c r="H5420">
        <v>106</v>
      </c>
      <c r="I5420" s="4">
        <v>9.3800000000000008</v>
      </c>
      <c r="J5420" s="4">
        <v>994.28</v>
      </c>
      <c r="K5420" s="3">
        <v>3637930</v>
      </c>
      <c r="L5420" t="s">
        <v>5</v>
      </c>
      <c r="M5420">
        <f t="shared" si="588"/>
        <v>1</v>
      </c>
      <c r="N5420">
        <f t="shared" si="589"/>
        <v>0</v>
      </c>
      <c r="O5420">
        <f t="shared" si="590"/>
        <v>1</v>
      </c>
      <c r="P5420">
        <f t="shared" si="591"/>
        <v>0</v>
      </c>
      <c r="Q5420">
        <f t="shared" si="592"/>
        <v>0</v>
      </c>
      <c r="R5420">
        <f t="shared" si="593"/>
        <v>0</v>
      </c>
      <c r="S5420">
        <f t="shared" si="594"/>
        <v>1</v>
      </c>
    </row>
    <row r="5421" spans="1:19" x14ac:dyDescent="0.2">
      <c r="A5421" t="s">
        <v>12</v>
      </c>
      <c r="B5421" s="1">
        <v>42377</v>
      </c>
      <c r="C5421" s="2">
        <v>42381.497743055559</v>
      </c>
      <c r="D5421" t="s">
        <v>2420</v>
      </c>
      <c r="E5421" t="s">
        <v>2421</v>
      </c>
      <c r="F5421" t="s">
        <v>2422</v>
      </c>
      <c r="G5421" t="s">
        <v>4</v>
      </c>
      <c r="H5421">
        <v>758</v>
      </c>
      <c r="I5421" s="4">
        <v>9.41</v>
      </c>
      <c r="J5421" s="4">
        <v>7132.78</v>
      </c>
      <c r="K5421" s="3">
        <v>3639590</v>
      </c>
      <c r="L5421" t="s">
        <v>5</v>
      </c>
      <c r="M5421">
        <f t="shared" si="588"/>
        <v>1</v>
      </c>
      <c r="N5421">
        <f t="shared" si="589"/>
        <v>0</v>
      </c>
      <c r="O5421">
        <f t="shared" si="590"/>
        <v>1</v>
      </c>
      <c r="P5421">
        <f t="shared" si="591"/>
        <v>0</v>
      </c>
      <c r="Q5421">
        <f t="shared" si="592"/>
        <v>0</v>
      </c>
      <c r="R5421">
        <f t="shared" si="593"/>
        <v>0</v>
      </c>
      <c r="S5421">
        <f t="shared" si="594"/>
        <v>1</v>
      </c>
    </row>
    <row r="5422" spans="1:19" x14ac:dyDescent="0.2">
      <c r="A5422" t="s">
        <v>12</v>
      </c>
      <c r="B5422" s="1">
        <v>42377</v>
      </c>
      <c r="C5422" s="2">
        <v>42381.497743055559</v>
      </c>
      <c r="D5422" t="s">
        <v>2420</v>
      </c>
      <c r="E5422" t="s">
        <v>2421</v>
      </c>
      <c r="F5422" t="s">
        <v>2422</v>
      </c>
      <c r="G5422" t="s">
        <v>4</v>
      </c>
      <c r="H5422" s="3">
        <v>2420</v>
      </c>
      <c r="I5422" s="4">
        <v>9.44</v>
      </c>
      <c r="J5422" s="4">
        <v>22844.799999999999</v>
      </c>
      <c r="K5422" s="3">
        <v>3643490</v>
      </c>
      <c r="L5422" t="s">
        <v>5</v>
      </c>
      <c r="M5422">
        <f t="shared" si="588"/>
        <v>1</v>
      </c>
      <c r="N5422">
        <f t="shared" si="589"/>
        <v>0</v>
      </c>
      <c r="O5422">
        <f t="shared" si="590"/>
        <v>1</v>
      </c>
      <c r="P5422">
        <f t="shared" si="591"/>
        <v>0</v>
      </c>
      <c r="Q5422">
        <f t="shared" si="592"/>
        <v>0</v>
      </c>
      <c r="R5422">
        <f t="shared" si="593"/>
        <v>0</v>
      </c>
      <c r="S5422">
        <f t="shared" si="594"/>
        <v>1</v>
      </c>
    </row>
    <row r="5423" spans="1:19" x14ac:dyDescent="0.2">
      <c r="A5423" t="s">
        <v>12</v>
      </c>
      <c r="B5423" s="1">
        <v>42377</v>
      </c>
      <c r="C5423" s="2">
        <v>42381.497743055559</v>
      </c>
      <c r="D5423" t="s">
        <v>2420</v>
      </c>
      <c r="E5423" t="s">
        <v>2421</v>
      </c>
      <c r="F5423" t="s">
        <v>2422</v>
      </c>
      <c r="G5423" t="s">
        <v>4</v>
      </c>
      <c r="H5423" s="3">
        <v>4134</v>
      </c>
      <c r="I5423" s="4">
        <v>9.4700000000000006</v>
      </c>
      <c r="J5423" s="4">
        <v>39149</v>
      </c>
      <c r="K5423" s="3">
        <v>3649290</v>
      </c>
      <c r="L5423" t="s">
        <v>5</v>
      </c>
      <c r="M5423">
        <f t="shared" si="588"/>
        <v>1</v>
      </c>
      <c r="N5423">
        <f t="shared" si="589"/>
        <v>0</v>
      </c>
      <c r="O5423">
        <f t="shared" si="590"/>
        <v>1</v>
      </c>
      <c r="P5423">
        <f t="shared" si="591"/>
        <v>0</v>
      </c>
      <c r="Q5423">
        <f t="shared" si="592"/>
        <v>0</v>
      </c>
      <c r="R5423">
        <f t="shared" si="593"/>
        <v>0</v>
      </c>
      <c r="S5423">
        <f t="shared" si="594"/>
        <v>1</v>
      </c>
    </row>
    <row r="5424" spans="1:19" x14ac:dyDescent="0.2">
      <c r="A5424" t="s">
        <v>12</v>
      </c>
      <c r="B5424" s="1">
        <v>42377</v>
      </c>
      <c r="C5424" s="2">
        <v>42381.489351851851</v>
      </c>
      <c r="D5424" t="s">
        <v>4291</v>
      </c>
      <c r="E5424" t="s">
        <v>1370</v>
      </c>
      <c r="F5424" t="s">
        <v>4415</v>
      </c>
      <c r="G5424" t="s">
        <v>16</v>
      </c>
      <c r="H5424" s="3">
        <v>1464</v>
      </c>
      <c r="I5424" s="4">
        <v>20</v>
      </c>
      <c r="J5424" s="4">
        <v>29280</v>
      </c>
      <c r="K5424" s="3">
        <v>15057</v>
      </c>
      <c r="L5424" t="s">
        <v>5</v>
      </c>
      <c r="M5424">
        <f t="shared" si="588"/>
        <v>1</v>
      </c>
      <c r="N5424">
        <f t="shared" si="589"/>
        <v>0</v>
      </c>
      <c r="O5424">
        <f t="shared" si="590"/>
        <v>1</v>
      </c>
      <c r="P5424">
        <f t="shared" si="591"/>
        <v>0</v>
      </c>
      <c r="Q5424">
        <f t="shared" si="592"/>
        <v>1</v>
      </c>
      <c r="R5424">
        <f t="shared" si="593"/>
        <v>1</v>
      </c>
      <c r="S5424">
        <f t="shared" si="594"/>
        <v>0</v>
      </c>
    </row>
    <row r="5425" spans="1:19" x14ac:dyDescent="0.2">
      <c r="A5425" t="s">
        <v>12</v>
      </c>
      <c r="B5425" s="1">
        <v>42377</v>
      </c>
      <c r="C5425" s="2">
        <v>42381.489351851851</v>
      </c>
      <c r="D5425" t="s">
        <v>4291</v>
      </c>
      <c r="E5425" t="s">
        <v>1370</v>
      </c>
      <c r="F5425" t="s">
        <v>4415</v>
      </c>
      <c r="G5425" t="s">
        <v>16</v>
      </c>
      <c r="H5425" s="3">
        <v>1464</v>
      </c>
      <c r="I5425" s="4">
        <v>20</v>
      </c>
      <c r="J5425" s="4">
        <v>29280</v>
      </c>
      <c r="K5425" s="3">
        <v>15057</v>
      </c>
      <c r="L5425" t="s">
        <v>5</v>
      </c>
      <c r="M5425">
        <f t="shared" si="588"/>
        <v>1</v>
      </c>
      <c r="N5425">
        <f t="shared" si="589"/>
        <v>0</v>
      </c>
      <c r="O5425">
        <f t="shared" si="590"/>
        <v>1</v>
      </c>
      <c r="P5425">
        <f t="shared" si="591"/>
        <v>0</v>
      </c>
      <c r="Q5425">
        <f t="shared" si="592"/>
        <v>1</v>
      </c>
      <c r="R5425">
        <f t="shared" si="593"/>
        <v>1</v>
      </c>
      <c r="S5425">
        <f t="shared" si="594"/>
        <v>0</v>
      </c>
    </row>
    <row r="5426" spans="1:19" x14ac:dyDescent="0.2">
      <c r="A5426" t="s">
        <v>12</v>
      </c>
      <c r="B5426" s="1">
        <v>42381</v>
      </c>
      <c r="C5426" s="2">
        <v>42381.477337962962</v>
      </c>
      <c r="D5426" t="s">
        <v>4416</v>
      </c>
      <c r="E5426" t="s">
        <v>4417</v>
      </c>
      <c r="F5426" t="s">
        <v>4418</v>
      </c>
      <c r="G5426" t="s">
        <v>7</v>
      </c>
      <c r="H5426">
        <v>318</v>
      </c>
      <c r="I5426" s="4">
        <v>20.29</v>
      </c>
      <c r="J5426" s="4">
        <v>6452.22</v>
      </c>
      <c r="K5426" s="3">
        <v>8870</v>
      </c>
      <c r="L5426" t="s">
        <v>5</v>
      </c>
      <c r="M5426">
        <f t="shared" si="588"/>
        <v>1</v>
      </c>
      <c r="N5426">
        <f t="shared" si="589"/>
        <v>0</v>
      </c>
      <c r="O5426">
        <f t="shared" si="590"/>
        <v>1</v>
      </c>
      <c r="P5426">
        <f t="shared" si="591"/>
        <v>0</v>
      </c>
      <c r="Q5426">
        <f t="shared" si="592"/>
        <v>1</v>
      </c>
      <c r="R5426">
        <f t="shared" si="593"/>
        <v>0</v>
      </c>
      <c r="S5426">
        <f t="shared" si="594"/>
        <v>0</v>
      </c>
    </row>
    <row r="5427" spans="1:19" x14ac:dyDescent="0.2">
      <c r="A5427" t="s">
        <v>12</v>
      </c>
      <c r="B5427" s="1">
        <v>42380</v>
      </c>
      <c r="C5427" s="2">
        <v>42381.476041666669</v>
      </c>
      <c r="D5427" t="s">
        <v>2117</v>
      </c>
      <c r="E5427" t="s">
        <v>2118</v>
      </c>
      <c r="F5427" t="s">
        <v>2119</v>
      </c>
      <c r="G5427" t="s">
        <v>7</v>
      </c>
      <c r="H5427" s="3">
        <v>25000</v>
      </c>
      <c r="I5427" s="4">
        <v>8.6959999999999997</v>
      </c>
      <c r="J5427" s="4">
        <v>217400</v>
      </c>
      <c r="K5427" s="3">
        <v>100000</v>
      </c>
      <c r="L5427" t="s">
        <v>5</v>
      </c>
      <c r="M5427">
        <f t="shared" si="588"/>
        <v>1</v>
      </c>
      <c r="N5427">
        <f t="shared" si="589"/>
        <v>0</v>
      </c>
      <c r="O5427">
        <f t="shared" si="590"/>
        <v>0</v>
      </c>
      <c r="P5427">
        <f t="shared" si="591"/>
        <v>1</v>
      </c>
      <c r="Q5427">
        <f t="shared" si="592"/>
        <v>1</v>
      </c>
      <c r="R5427">
        <f t="shared" si="593"/>
        <v>0</v>
      </c>
      <c r="S5427">
        <f t="shared" si="594"/>
        <v>0</v>
      </c>
    </row>
    <row r="5428" spans="1:19" x14ac:dyDescent="0.2">
      <c r="A5428" t="s">
        <v>12</v>
      </c>
      <c r="B5428" s="1">
        <v>42380</v>
      </c>
      <c r="C5428" s="2">
        <v>42381.476041666669</v>
      </c>
      <c r="D5428" t="s">
        <v>2117</v>
      </c>
      <c r="E5428" t="s">
        <v>2118</v>
      </c>
      <c r="F5428" t="s">
        <v>2119</v>
      </c>
      <c r="G5428" t="s">
        <v>7</v>
      </c>
      <c r="H5428">
        <v>250</v>
      </c>
      <c r="I5428" s="4">
        <v>8.6989999999999998</v>
      </c>
      <c r="J5428" s="4">
        <v>2174.75</v>
      </c>
      <c r="K5428">
        <v>250</v>
      </c>
      <c r="L5428" t="s">
        <v>5</v>
      </c>
      <c r="M5428">
        <f t="shared" si="588"/>
        <v>1</v>
      </c>
      <c r="N5428">
        <f t="shared" si="589"/>
        <v>0</v>
      </c>
      <c r="O5428">
        <f t="shared" si="590"/>
        <v>1</v>
      </c>
      <c r="P5428">
        <f t="shared" si="591"/>
        <v>0</v>
      </c>
      <c r="Q5428">
        <f t="shared" si="592"/>
        <v>1</v>
      </c>
      <c r="R5428">
        <f t="shared" si="593"/>
        <v>0</v>
      </c>
      <c r="S5428">
        <f t="shared" si="594"/>
        <v>0</v>
      </c>
    </row>
    <row r="5429" spans="1:19" x14ac:dyDescent="0.2">
      <c r="A5429" t="s">
        <v>12</v>
      </c>
      <c r="B5429" s="1">
        <v>42380</v>
      </c>
      <c r="C5429" s="2">
        <v>42381.47210648148</v>
      </c>
      <c r="D5429" t="s">
        <v>4419</v>
      </c>
      <c r="E5429" t="s">
        <v>4420</v>
      </c>
      <c r="F5429" t="s">
        <v>4421</v>
      </c>
      <c r="G5429" t="s">
        <v>11</v>
      </c>
      <c r="H5429" s="3">
        <v>87959</v>
      </c>
      <c r="I5429" s="4">
        <v>39.97</v>
      </c>
      <c r="J5429" s="4">
        <v>3515720</v>
      </c>
      <c r="K5429" s="3">
        <v>497028</v>
      </c>
      <c r="L5429" t="s">
        <v>5</v>
      </c>
      <c r="M5429">
        <f t="shared" si="588"/>
        <v>1</v>
      </c>
      <c r="N5429">
        <f t="shared" si="589"/>
        <v>0</v>
      </c>
      <c r="O5429">
        <f t="shared" si="590"/>
        <v>0</v>
      </c>
      <c r="P5429">
        <f t="shared" si="591"/>
        <v>1</v>
      </c>
      <c r="Q5429">
        <f t="shared" si="592"/>
        <v>0</v>
      </c>
      <c r="R5429">
        <f t="shared" si="593"/>
        <v>1</v>
      </c>
      <c r="S5429">
        <f t="shared" si="594"/>
        <v>0</v>
      </c>
    </row>
    <row r="5430" spans="1:19" x14ac:dyDescent="0.2">
      <c r="A5430" t="s">
        <v>0</v>
      </c>
      <c r="B5430" s="1">
        <v>42380</v>
      </c>
      <c r="C5430" s="2">
        <v>42381.47210648148</v>
      </c>
      <c r="D5430" t="s">
        <v>4419</v>
      </c>
      <c r="E5430" t="s">
        <v>4420</v>
      </c>
      <c r="F5430" t="s">
        <v>4421</v>
      </c>
      <c r="G5430" t="s">
        <v>11</v>
      </c>
      <c r="H5430" s="3">
        <v>87959</v>
      </c>
      <c r="I5430" s="4">
        <v>57.991700000000002</v>
      </c>
      <c r="J5430" s="4">
        <v>5100890</v>
      </c>
      <c r="K5430" s="3">
        <v>409069</v>
      </c>
      <c r="L5430" t="s">
        <v>5</v>
      </c>
      <c r="M5430">
        <f t="shared" si="588"/>
        <v>0</v>
      </c>
      <c r="N5430">
        <f t="shared" si="589"/>
        <v>1</v>
      </c>
      <c r="O5430">
        <f t="shared" si="590"/>
        <v>0</v>
      </c>
      <c r="P5430">
        <f t="shared" si="591"/>
        <v>1</v>
      </c>
      <c r="Q5430">
        <f t="shared" si="592"/>
        <v>0</v>
      </c>
      <c r="R5430">
        <f t="shared" si="593"/>
        <v>1</v>
      </c>
      <c r="S5430">
        <f t="shared" si="594"/>
        <v>0</v>
      </c>
    </row>
    <row r="5431" spans="1:19" x14ac:dyDescent="0.2">
      <c r="A5431" t="s">
        <v>12</v>
      </c>
      <c r="B5431" s="1">
        <v>42377</v>
      </c>
      <c r="C5431" s="2">
        <v>42381.469039351854</v>
      </c>
      <c r="D5431" t="s">
        <v>4291</v>
      </c>
      <c r="E5431" t="s">
        <v>1370</v>
      </c>
      <c r="F5431" t="s">
        <v>4422</v>
      </c>
      <c r="G5431" t="s">
        <v>16</v>
      </c>
      <c r="H5431" s="3">
        <v>1425</v>
      </c>
      <c r="I5431" s="4">
        <v>20</v>
      </c>
      <c r="J5431" s="4">
        <v>28500</v>
      </c>
      <c r="K5431" s="3">
        <v>20900</v>
      </c>
      <c r="L5431" t="s">
        <v>5</v>
      </c>
      <c r="M5431">
        <f t="shared" si="588"/>
        <v>1</v>
      </c>
      <c r="N5431">
        <f t="shared" si="589"/>
        <v>0</v>
      </c>
      <c r="O5431">
        <f t="shared" si="590"/>
        <v>1</v>
      </c>
      <c r="P5431">
        <f t="shared" si="591"/>
        <v>0</v>
      </c>
      <c r="Q5431">
        <f t="shared" si="592"/>
        <v>1</v>
      </c>
      <c r="R5431">
        <f t="shared" si="593"/>
        <v>1</v>
      </c>
      <c r="S5431">
        <f t="shared" si="594"/>
        <v>0</v>
      </c>
    </row>
    <row r="5432" spans="1:19" x14ac:dyDescent="0.2">
      <c r="A5432" t="s">
        <v>12</v>
      </c>
      <c r="B5432" s="1">
        <v>42377</v>
      </c>
      <c r="C5432" s="2">
        <v>42381.469039351854</v>
      </c>
      <c r="D5432" t="s">
        <v>4291</v>
      </c>
      <c r="E5432" t="s">
        <v>1370</v>
      </c>
      <c r="F5432" t="s">
        <v>4422</v>
      </c>
      <c r="G5432" t="s">
        <v>16</v>
      </c>
      <c r="H5432" s="3">
        <v>1425</v>
      </c>
      <c r="I5432" s="4">
        <v>20</v>
      </c>
      <c r="J5432" s="4">
        <v>28500</v>
      </c>
      <c r="K5432" s="3">
        <v>20900</v>
      </c>
      <c r="L5432" t="s">
        <v>5</v>
      </c>
      <c r="M5432">
        <f t="shared" si="588"/>
        <v>1</v>
      </c>
      <c r="N5432">
        <f t="shared" si="589"/>
        <v>0</v>
      </c>
      <c r="O5432">
        <f t="shared" si="590"/>
        <v>1</v>
      </c>
      <c r="P5432">
        <f t="shared" si="591"/>
        <v>0</v>
      </c>
      <c r="Q5432">
        <f t="shared" si="592"/>
        <v>1</v>
      </c>
      <c r="R5432">
        <f t="shared" si="593"/>
        <v>1</v>
      </c>
      <c r="S5432">
        <f t="shared" si="594"/>
        <v>0</v>
      </c>
    </row>
    <row r="5433" spans="1:19" x14ac:dyDescent="0.2">
      <c r="A5433" t="s">
        <v>12</v>
      </c>
      <c r="B5433" s="1">
        <v>42377</v>
      </c>
      <c r="C5433" s="2">
        <v>42381.468263888892</v>
      </c>
      <c r="D5433" t="s">
        <v>1453</v>
      </c>
      <c r="E5433" t="s">
        <v>1454</v>
      </c>
      <c r="F5433" t="s">
        <v>1456</v>
      </c>
      <c r="G5433" t="s">
        <v>11</v>
      </c>
      <c r="H5433">
        <v>18</v>
      </c>
      <c r="I5433" s="4">
        <v>34.348500000000001</v>
      </c>
      <c r="J5433" s="4">
        <v>634.21100000000001</v>
      </c>
      <c r="K5433" s="3">
        <v>257049</v>
      </c>
      <c r="L5433" t="s">
        <v>5</v>
      </c>
      <c r="M5433">
        <f t="shared" si="588"/>
        <v>1</v>
      </c>
      <c r="N5433">
        <f t="shared" si="589"/>
        <v>0</v>
      </c>
      <c r="O5433">
        <f t="shared" si="590"/>
        <v>1</v>
      </c>
      <c r="P5433">
        <f t="shared" si="591"/>
        <v>0</v>
      </c>
      <c r="Q5433">
        <f t="shared" si="592"/>
        <v>0</v>
      </c>
      <c r="R5433">
        <f t="shared" si="593"/>
        <v>1</v>
      </c>
      <c r="S5433">
        <f t="shared" si="594"/>
        <v>0</v>
      </c>
    </row>
    <row r="5434" spans="1:19" x14ac:dyDescent="0.2">
      <c r="A5434" t="s">
        <v>12</v>
      </c>
      <c r="B5434" s="1">
        <v>42377</v>
      </c>
      <c r="C5434" s="2">
        <v>42381.468263888892</v>
      </c>
      <c r="D5434" t="s">
        <v>1453</v>
      </c>
      <c r="E5434" t="s">
        <v>1454</v>
      </c>
      <c r="F5434" t="s">
        <v>1456</v>
      </c>
      <c r="G5434" t="s">
        <v>11</v>
      </c>
      <c r="H5434">
        <v>48</v>
      </c>
      <c r="I5434" s="4">
        <v>32.328000000000003</v>
      </c>
      <c r="J5434" s="4">
        <v>1538.46</v>
      </c>
      <c r="K5434" s="3">
        <v>257097</v>
      </c>
      <c r="L5434" t="s">
        <v>5</v>
      </c>
      <c r="M5434">
        <f t="shared" si="588"/>
        <v>1</v>
      </c>
      <c r="N5434">
        <f t="shared" si="589"/>
        <v>0</v>
      </c>
      <c r="O5434">
        <f t="shared" si="590"/>
        <v>1</v>
      </c>
      <c r="P5434">
        <f t="shared" si="591"/>
        <v>0</v>
      </c>
      <c r="Q5434">
        <f t="shared" si="592"/>
        <v>0</v>
      </c>
      <c r="R5434">
        <f t="shared" si="593"/>
        <v>1</v>
      </c>
      <c r="S5434">
        <f t="shared" si="594"/>
        <v>0</v>
      </c>
    </row>
    <row r="5435" spans="1:19" x14ac:dyDescent="0.2">
      <c r="A5435" t="s">
        <v>12</v>
      </c>
      <c r="B5435" s="1">
        <v>42377</v>
      </c>
      <c r="C5435" s="2">
        <v>42381.46769675926</v>
      </c>
      <c r="D5435" t="s">
        <v>1453</v>
      </c>
      <c r="E5435" t="s">
        <v>1454</v>
      </c>
      <c r="F5435" t="s">
        <v>1457</v>
      </c>
      <c r="G5435" t="s">
        <v>11</v>
      </c>
      <c r="H5435">
        <v>15</v>
      </c>
      <c r="I5435" s="4">
        <v>34.348500000000001</v>
      </c>
      <c r="J5435" s="4">
        <v>505.37</v>
      </c>
      <c r="K5435" s="3">
        <v>29022</v>
      </c>
      <c r="L5435" t="s">
        <v>5</v>
      </c>
      <c r="M5435">
        <f t="shared" si="588"/>
        <v>1</v>
      </c>
      <c r="N5435">
        <f t="shared" si="589"/>
        <v>0</v>
      </c>
      <c r="O5435">
        <f t="shared" si="590"/>
        <v>1</v>
      </c>
      <c r="P5435">
        <f t="shared" si="591"/>
        <v>0</v>
      </c>
      <c r="Q5435">
        <f t="shared" si="592"/>
        <v>0</v>
      </c>
      <c r="R5435">
        <f t="shared" si="593"/>
        <v>1</v>
      </c>
      <c r="S5435">
        <f t="shared" si="594"/>
        <v>0</v>
      </c>
    </row>
    <row r="5436" spans="1:19" x14ac:dyDescent="0.2">
      <c r="A5436" t="s">
        <v>12</v>
      </c>
      <c r="B5436" s="1">
        <v>42377</v>
      </c>
      <c r="C5436" s="2">
        <v>42381.467037037037</v>
      </c>
      <c r="D5436" t="s">
        <v>1453</v>
      </c>
      <c r="E5436" t="s">
        <v>1454</v>
      </c>
      <c r="F5436" t="s">
        <v>1458</v>
      </c>
      <c r="G5436" t="s">
        <v>11</v>
      </c>
      <c r="H5436">
        <v>13</v>
      </c>
      <c r="I5436" s="4">
        <v>34.348500000000001</v>
      </c>
      <c r="J5436" s="4">
        <v>445.75099999999998</v>
      </c>
      <c r="K5436" s="3">
        <v>40101</v>
      </c>
      <c r="L5436" t="s">
        <v>5</v>
      </c>
      <c r="M5436">
        <f t="shared" si="588"/>
        <v>1</v>
      </c>
      <c r="N5436">
        <f t="shared" si="589"/>
        <v>0</v>
      </c>
      <c r="O5436">
        <f t="shared" si="590"/>
        <v>1</v>
      </c>
      <c r="P5436">
        <f t="shared" si="591"/>
        <v>0</v>
      </c>
      <c r="Q5436">
        <f t="shared" si="592"/>
        <v>0</v>
      </c>
      <c r="R5436">
        <f t="shared" si="593"/>
        <v>1</v>
      </c>
      <c r="S5436">
        <f t="shared" si="594"/>
        <v>0</v>
      </c>
    </row>
    <row r="5437" spans="1:19" x14ac:dyDescent="0.2">
      <c r="A5437" t="s">
        <v>12</v>
      </c>
      <c r="B5437" s="1">
        <v>42377</v>
      </c>
      <c r="C5437" s="2">
        <v>42381.466261574074</v>
      </c>
      <c r="D5437" t="s">
        <v>1453</v>
      </c>
      <c r="E5437" t="s">
        <v>1454</v>
      </c>
      <c r="F5437" t="s">
        <v>1459</v>
      </c>
      <c r="G5437" t="s">
        <v>16</v>
      </c>
      <c r="H5437">
        <v>476</v>
      </c>
      <c r="I5437" s="4">
        <v>32.328000000000003</v>
      </c>
      <c r="J5437" s="4">
        <v>15384.6</v>
      </c>
      <c r="K5437" s="3">
        <v>454527</v>
      </c>
      <c r="L5437" t="s">
        <v>5</v>
      </c>
      <c r="M5437">
        <f t="shared" si="588"/>
        <v>1</v>
      </c>
      <c r="N5437">
        <f t="shared" si="589"/>
        <v>0</v>
      </c>
      <c r="O5437">
        <f t="shared" si="590"/>
        <v>1</v>
      </c>
      <c r="P5437">
        <f t="shared" si="591"/>
        <v>0</v>
      </c>
      <c r="Q5437">
        <f t="shared" si="592"/>
        <v>1</v>
      </c>
      <c r="R5437">
        <f t="shared" si="593"/>
        <v>1</v>
      </c>
      <c r="S5437">
        <f t="shared" si="594"/>
        <v>0</v>
      </c>
    </row>
    <row r="5438" spans="1:19" x14ac:dyDescent="0.2">
      <c r="A5438" t="s">
        <v>12</v>
      </c>
      <c r="B5438" s="1">
        <v>42377</v>
      </c>
      <c r="C5438" s="2">
        <v>42381.466261574074</v>
      </c>
      <c r="D5438" t="s">
        <v>1453</v>
      </c>
      <c r="E5438" t="s">
        <v>1454</v>
      </c>
      <c r="F5438" t="s">
        <v>1459</v>
      </c>
      <c r="G5438" t="s">
        <v>16</v>
      </c>
      <c r="H5438">
        <v>53</v>
      </c>
      <c r="I5438" s="4">
        <v>34.348500000000001</v>
      </c>
      <c r="J5438" s="4">
        <v>1811.14</v>
      </c>
      <c r="K5438" s="3">
        <v>454051</v>
      </c>
      <c r="L5438" t="s">
        <v>5</v>
      </c>
      <c r="M5438">
        <f t="shared" si="588"/>
        <v>1</v>
      </c>
      <c r="N5438">
        <f t="shared" si="589"/>
        <v>0</v>
      </c>
      <c r="O5438">
        <f t="shared" si="590"/>
        <v>1</v>
      </c>
      <c r="P5438">
        <f t="shared" si="591"/>
        <v>0</v>
      </c>
      <c r="Q5438">
        <f t="shared" si="592"/>
        <v>1</v>
      </c>
      <c r="R5438">
        <f t="shared" si="593"/>
        <v>1</v>
      </c>
      <c r="S5438">
        <f t="shared" si="594"/>
        <v>0</v>
      </c>
    </row>
    <row r="5439" spans="1:19" x14ac:dyDescent="0.2">
      <c r="A5439" t="s">
        <v>12</v>
      </c>
      <c r="B5439" s="1">
        <v>42377</v>
      </c>
      <c r="C5439" s="2">
        <v>42381.465555555558</v>
      </c>
      <c r="D5439" t="s">
        <v>1453</v>
      </c>
      <c r="E5439" t="s">
        <v>1454</v>
      </c>
      <c r="F5439" t="s">
        <v>1460</v>
      </c>
      <c r="G5439" t="s">
        <v>11</v>
      </c>
      <c r="H5439">
        <v>27</v>
      </c>
      <c r="I5439" s="4">
        <v>34.348500000000001</v>
      </c>
      <c r="J5439" s="4">
        <v>920.74900000000002</v>
      </c>
      <c r="K5439" s="3">
        <v>85458</v>
      </c>
      <c r="L5439" t="s">
        <v>5</v>
      </c>
      <c r="M5439">
        <f t="shared" si="588"/>
        <v>1</v>
      </c>
      <c r="N5439">
        <f t="shared" si="589"/>
        <v>0</v>
      </c>
      <c r="O5439">
        <f t="shared" si="590"/>
        <v>1</v>
      </c>
      <c r="P5439">
        <f t="shared" si="591"/>
        <v>0</v>
      </c>
      <c r="Q5439">
        <f t="shared" si="592"/>
        <v>0</v>
      </c>
      <c r="R5439">
        <f t="shared" si="593"/>
        <v>1</v>
      </c>
      <c r="S5439">
        <f t="shared" si="594"/>
        <v>0</v>
      </c>
    </row>
    <row r="5440" spans="1:19" x14ac:dyDescent="0.2">
      <c r="A5440" t="s">
        <v>12</v>
      </c>
      <c r="B5440" s="1">
        <v>42377</v>
      </c>
      <c r="C5440" s="2">
        <v>42381.465555555558</v>
      </c>
      <c r="D5440" t="s">
        <v>1453</v>
      </c>
      <c r="E5440" t="s">
        <v>1454</v>
      </c>
      <c r="F5440" t="s">
        <v>1460</v>
      </c>
      <c r="G5440" t="s">
        <v>11</v>
      </c>
      <c r="H5440">
        <v>151</v>
      </c>
      <c r="I5440" s="4">
        <v>32.328000000000003</v>
      </c>
      <c r="J5440" s="4">
        <v>4875</v>
      </c>
      <c r="K5440" s="3">
        <v>85608</v>
      </c>
      <c r="L5440" t="s">
        <v>5</v>
      </c>
      <c r="M5440">
        <f t="shared" si="588"/>
        <v>1</v>
      </c>
      <c r="N5440">
        <f t="shared" si="589"/>
        <v>0</v>
      </c>
      <c r="O5440">
        <f t="shared" si="590"/>
        <v>1</v>
      </c>
      <c r="P5440">
        <f t="shared" si="591"/>
        <v>0</v>
      </c>
      <c r="Q5440">
        <f t="shared" si="592"/>
        <v>0</v>
      </c>
      <c r="R5440">
        <f t="shared" si="593"/>
        <v>1</v>
      </c>
      <c r="S5440">
        <f t="shared" si="594"/>
        <v>0</v>
      </c>
    </row>
    <row r="5441" spans="1:19" x14ac:dyDescent="0.2">
      <c r="A5441" t="s">
        <v>12</v>
      </c>
      <c r="B5441" s="1">
        <v>42377</v>
      </c>
      <c r="C5441" s="2">
        <v>42381.463900462964</v>
      </c>
      <c r="D5441" t="s">
        <v>1453</v>
      </c>
      <c r="E5441" t="s">
        <v>1454</v>
      </c>
      <c r="F5441" t="s">
        <v>1461</v>
      </c>
      <c r="G5441" t="s">
        <v>11</v>
      </c>
      <c r="H5441">
        <v>13</v>
      </c>
      <c r="I5441" s="4">
        <v>34.348500000000001</v>
      </c>
      <c r="J5441" s="4">
        <v>436.14</v>
      </c>
      <c r="K5441" s="3">
        <v>27431</v>
      </c>
      <c r="L5441" t="s">
        <v>5</v>
      </c>
      <c r="M5441">
        <f t="shared" si="588"/>
        <v>1</v>
      </c>
      <c r="N5441">
        <f t="shared" si="589"/>
        <v>0</v>
      </c>
      <c r="O5441">
        <f t="shared" si="590"/>
        <v>1</v>
      </c>
      <c r="P5441">
        <f t="shared" si="591"/>
        <v>0</v>
      </c>
      <c r="Q5441">
        <f t="shared" si="592"/>
        <v>0</v>
      </c>
      <c r="R5441">
        <f t="shared" si="593"/>
        <v>1</v>
      </c>
      <c r="S5441">
        <f t="shared" si="594"/>
        <v>0</v>
      </c>
    </row>
    <row r="5442" spans="1:19" x14ac:dyDescent="0.2">
      <c r="A5442" t="s">
        <v>12</v>
      </c>
      <c r="B5442" s="1">
        <v>42377</v>
      </c>
      <c r="C5442" s="2">
        <v>42381.463900462964</v>
      </c>
      <c r="D5442" t="s">
        <v>1453</v>
      </c>
      <c r="E5442" t="s">
        <v>1454</v>
      </c>
      <c r="F5442" t="s">
        <v>1461</v>
      </c>
      <c r="G5442" t="s">
        <v>11</v>
      </c>
      <c r="H5442">
        <v>19</v>
      </c>
      <c r="I5442" s="4">
        <v>32.328000000000003</v>
      </c>
      <c r="J5442" s="4">
        <v>615.38</v>
      </c>
      <c r="K5442" s="3">
        <v>27450</v>
      </c>
      <c r="L5442" t="s">
        <v>5</v>
      </c>
      <c r="M5442">
        <f t="shared" si="588"/>
        <v>1</v>
      </c>
      <c r="N5442">
        <f t="shared" si="589"/>
        <v>0</v>
      </c>
      <c r="O5442">
        <f t="shared" si="590"/>
        <v>1</v>
      </c>
      <c r="P5442">
        <f t="shared" si="591"/>
        <v>0</v>
      </c>
      <c r="Q5442">
        <f t="shared" si="592"/>
        <v>0</v>
      </c>
      <c r="R5442">
        <f t="shared" si="593"/>
        <v>1</v>
      </c>
      <c r="S5442">
        <f t="shared" si="594"/>
        <v>0</v>
      </c>
    </row>
    <row r="5443" spans="1:19" x14ac:dyDescent="0.2">
      <c r="A5443" t="s">
        <v>12</v>
      </c>
      <c r="B5443" s="1">
        <v>42377</v>
      </c>
      <c r="C5443" s="2">
        <v>42381.463194444441</v>
      </c>
      <c r="D5443" t="s">
        <v>1453</v>
      </c>
      <c r="E5443" t="s">
        <v>1454</v>
      </c>
      <c r="F5443" t="s">
        <v>1462</v>
      </c>
      <c r="H5443">
        <v>16</v>
      </c>
      <c r="I5443" s="4">
        <v>34.348500000000001</v>
      </c>
      <c r="J5443" s="4">
        <v>563.06100000000004</v>
      </c>
      <c r="K5443" s="3">
        <v>55039</v>
      </c>
      <c r="L5443" t="s">
        <v>5</v>
      </c>
      <c r="M5443">
        <f t="shared" ref="M5443:M5506" si="595">IF($A5443="Buy",1,0)</f>
        <v>1</v>
      </c>
      <c r="N5443">
        <f t="shared" ref="N5443:N5506" si="596">IF($A5443="Sell",1,0)</f>
        <v>0</v>
      </c>
      <c r="O5443">
        <f t="shared" ref="O5443:O5506" si="597">IF($H5443&lt;=10000,1,0)</f>
        <v>1</v>
      </c>
      <c r="P5443">
        <f t="shared" ref="P5443:P5506" si="598">IF($H5443&gt;10000,1,0)</f>
        <v>0</v>
      </c>
      <c r="Q5443">
        <f t="shared" ref="Q5443:Q5506" si="599">IF(ISNUMBER(SEARCH("director",$G5443)),1,0)</f>
        <v>0</v>
      </c>
      <c r="R5443">
        <f t="shared" ref="R5443:R5506" si="600">IF(ISNUMBER(SEARCH("officer",$G5443)),1,0)</f>
        <v>0</v>
      </c>
      <c r="S5443">
        <f t="shared" ref="S5443:S5506" si="601">IF(ISNUMBER(SEARCH("owner",G5443)),1,0)</f>
        <v>0</v>
      </c>
    </row>
    <row r="5444" spans="1:19" x14ac:dyDescent="0.2">
      <c r="A5444" t="s">
        <v>12</v>
      </c>
      <c r="B5444" s="1">
        <v>42377</v>
      </c>
      <c r="C5444" s="2">
        <v>42381.462314814817</v>
      </c>
      <c r="D5444" t="s">
        <v>1453</v>
      </c>
      <c r="E5444" t="s">
        <v>1454</v>
      </c>
      <c r="F5444" t="s">
        <v>1463</v>
      </c>
      <c r="G5444" t="s">
        <v>11</v>
      </c>
      <c r="H5444">
        <v>247</v>
      </c>
      <c r="I5444" s="4">
        <v>32.328000000000003</v>
      </c>
      <c r="J5444" s="4">
        <v>8000</v>
      </c>
      <c r="K5444" s="3">
        <v>62044</v>
      </c>
      <c r="L5444" t="s">
        <v>5</v>
      </c>
      <c r="M5444">
        <f t="shared" si="595"/>
        <v>1</v>
      </c>
      <c r="N5444">
        <f t="shared" si="596"/>
        <v>0</v>
      </c>
      <c r="O5444">
        <f t="shared" si="597"/>
        <v>1</v>
      </c>
      <c r="P5444">
        <f t="shared" si="598"/>
        <v>0</v>
      </c>
      <c r="Q5444">
        <f t="shared" si="599"/>
        <v>0</v>
      </c>
      <c r="R5444">
        <f t="shared" si="600"/>
        <v>1</v>
      </c>
      <c r="S5444">
        <f t="shared" si="601"/>
        <v>0</v>
      </c>
    </row>
    <row r="5445" spans="1:19" x14ac:dyDescent="0.2">
      <c r="A5445" t="s">
        <v>12</v>
      </c>
      <c r="B5445" s="1">
        <v>42377</v>
      </c>
      <c r="C5445" s="2">
        <v>42381.462314814817</v>
      </c>
      <c r="D5445" t="s">
        <v>1453</v>
      </c>
      <c r="E5445" t="s">
        <v>1454</v>
      </c>
      <c r="F5445" t="s">
        <v>1463</v>
      </c>
      <c r="G5445" t="s">
        <v>11</v>
      </c>
      <c r="H5445">
        <v>14</v>
      </c>
      <c r="I5445" s="4">
        <v>34.348500000000001</v>
      </c>
      <c r="J5445" s="4">
        <v>478.45100000000002</v>
      </c>
      <c r="K5445" s="3">
        <v>61796</v>
      </c>
      <c r="L5445" t="s">
        <v>5</v>
      </c>
      <c r="M5445">
        <f t="shared" si="595"/>
        <v>1</v>
      </c>
      <c r="N5445">
        <f t="shared" si="596"/>
        <v>0</v>
      </c>
      <c r="O5445">
        <f t="shared" si="597"/>
        <v>1</v>
      </c>
      <c r="P5445">
        <f t="shared" si="598"/>
        <v>0</v>
      </c>
      <c r="Q5445">
        <f t="shared" si="599"/>
        <v>0</v>
      </c>
      <c r="R5445">
        <f t="shared" si="600"/>
        <v>1</v>
      </c>
      <c r="S5445">
        <f t="shared" si="601"/>
        <v>0</v>
      </c>
    </row>
    <row r="5446" spans="1:19" x14ac:dyDescent="0.2">
      <c r="A5446" t="s">
        <v>12</v>
      </c>
      <c r="B5446" s="1">
        <v>42377</v>
      </c>
      <c r="C5446" s="2">
        <v>42381.46199074074</v>
      </c>
      <c r="D5446" t="s">
        <v>4291</v>
      </c>
      <c r="E5446" t="s">
        <v>1370</v>
      </c>
      <c r="F5446" t="s">
        <v>4423</v>
      </c>
      <c r="G5446" t="s">
        <v>16</v>
      </c>
      <c r="H5446" s="3">
        <v>1572</v>
      </c>
      <c r="I5446" s="4">
        <v>20</v>
      </c>
      <c r="J5446" s="4">
        <v>31440</v>
      </c>
      <c r="K5446" s="3">
        <v>10417</v>
      </c>
      <c r="L5446" t="s">
        <v>5</v>
      </c>
      <c r="M5446">
        <f t="shared" si="595"/>
        <v>1</v>
      </c>
      <c r="N5446">
        <f t="shared" si="596"/>
        <v>0</v>
      </c>
      <c r="O5446">
        <f t="shared" si="597"/>
        <v>1</v>
      </c>
      <c r="P5446">
        <f t="shared" si="598"/>
        <v>0</v>
      </c>
      <c r="Q5446">
        <f t="shared" si="599"/>
        <v>1</v>
      </c>
      <c r="R5446">
        <f t="shared" si="600"/>
        <v>1</v>
      </c>
      <c r="S5446">
        <f t="shared" si="601"/>
        <v>0</v>
      </c>
    </row>
    <row r="5447" spans="1:19" x14ac:dyDescent="0.2">
      <c r="A5447" t="s">
        <v>12</v>
      </c>
      <c r="B5447" s="1">
        <v>42377</v>
      </c>
      <c r="C5447" s="2">
        <v>42381.46199074074</v>
      </c>
      <c r="D5447" t="s">
        <v>4291</v>
      </c>
      <c r="E5447" t="s">
        <v>1370</v>
      </c>
      <c r="F5447" t="s">
        <v>4423</v>
      </c>
      <c r="G5447" t="s">
        <v>16</v>
      </c>
      <c r="H5447" s="3">
        <v>1572</v>
      </c>
      <c r="I5447" s="4">
        <v>20</v>
      </c>
      <c r="J5447" s="4">
        <v>31440</v>
      </c>
      <c r="K5447" s="3">
        <v>10417</v>
      </c>
      <c r="L5447" t="s">
        <v>5</v>
      </c>
      <c r="M5447">
        <f t="shared" si="595"/>
        <v>1</v>
      </c>
      <c r="N5447">
        <f t="shared" si="596"/>
        <v>0</v>
      </c>
      <c r="O5447">
        <f t="shared" si="597"/>
        <v>1</v>
      </c>
      <c r="P5447">
        <f t="shared" si="598"/>
        <v>0</v>
      </c>
      <c r="Q5447">
        <f t="shared" si="599"/>
        <v>1</v>
      </c>
      <c r="R5447">
        <f t="shared" si="600"/>
        <v>1</v>
      </c>
      <c r="S5447">
        <f t="shared" si="601"/>
        <v>0</v>
      </c>
    </row>
    <row r="5448" spans="1:19" x14ac:dyDescent="0.2">
      <c r="A5448" t="s">
        <v>12</v>
      </c>
      <c r="B5448" s="1">
        <v>42377</v>
      </c>
      <c r="C5448" s="2">
        <v>42381.4609375</v>
      </c>
      <c r="D5448" t="s">
        <v>1453</v>
      </c>
      <c r="E5448" t="s">
        <v>1454</v>
      </c>
      <c r="F5448" t="s">
        <v>1464</v>
      </c>
      <c r="G5448" t="s">
        <v>11</v>
      </c>
      <c r="H5448">
        <v>19</v>
      </c>
      <c r="I5448" s="4">
        <v>34.348500000000001</v>
      </c>
      <c r="J5448" s="4">
        <v>657.28899999999999</v>
      </c>
      <c r="K5448" s="3">
        <v>69615</v>
      </c>
      <c r="L5448" t="s">
        <v>5</v>
      </c>
      <c r="M5448">
        <f t="shared" si="595"/>
        <v>1</v>
      </c>
      <c r="N5448">
        <f t="shared" si="596"/>
        <v>0</v>
      </c>
      <c r="O5448">
        <f t="shared" si="597"/>
        <v>1</v>
      </c>
      <c r="P5448">
        <f t="shared" si="598"/>
        <v>0</v>
      </c>
      <c r="Q5448">
        <f t="shared" si="599"/>
        <v>0</v>
      </c>
      <c r="R5448">
        <f t="shared" si="600"/>
        <v>1</v>
      </c>
      <c r="S5448">
        <f t="shared" si="601"/>
        <v>0</v>
      </c>
    </row>
    <row r="5449" spans="1:19" x14ac:dyDescent="0.2">
      <c r="A5449" t="s">
        <v>12</v>
      </c>
      <c r="B5449" s="1">
        <v>42377</v>
      </c>
      <c r="C5449" s="2">
        <v>42381.460081018522</v>
      </c>
      <c r="D5449" t="s">
        <v>1453</v>
      </c>
      <c r="E5449" t="s">
        <v>1454</v>
      </c>
      <c r="F5449" t="s">
        <v>1468</v>
      </c>
      <c r="G5449" t="s">
        <v>11</v>
      </c>
      <c r="H5449">
        <v>19</v>
      </c>
      <c r="I5449" s="4">
        <v>34.348500000000001</v>
      </c>
      <c r="J5449" s="4">
        <v>647.67899999999997</v>
      </c>
      <c r="K5449" s="3">
        <v>189618</v>
      </c>
      <c r="L5449" t="s">
        <v>5</v>
      </c>
      <c r="M5449">
        <f t="shared" si="595"/>
        <v>1</v>
      </c>
      <c r="N5449">
        <f t="shared" si="596"/>
        <v>0</v>
      </c>
      <c r="O5449">
        <f t="shared" si="597"/>
        <v>1</v>
      </c>
      <c r="P5449">
        <f t="shared" si="598"/>
        <v>0</v>
      </c>
      <c r="Q5449">
        <f t="shared" si="599"/>
        <v>0</v>
      </c>
      <c r="R5449">
        <f t="shared" si="600"/>
        <v>1</v>
      </c>
      <c r="S5449">
        <f t="shared" si="601"/>
        <v>0</v>
      </c>
    </row>
    <row r="5450" spans="1:19" x14ac:dyDescent="0.2">
      <c r="A5450" t="s">
        <v>12</v>
      </c>
      <c r="B5450" s="1">
        <v>42377</v>
      </c>
      <c r="C5450" s="2">
        <v>42381.460081018522</v>
      </c>
      <c r="D5450" t="s">
        <v>1453</v>
      </c>
      <c r="E5450" t="s">
        <v>1454</v>
      </c>
      <c r="F5450" t="s">
        <v>1468</v>
      </c>
      <c r="G5450" t="s">
        <v>11</v>
      </c>
      <c r="H5450">
        <v>155</v>
      </c>
      <c r="I5450" s="4">
        <v>32.328000000000003</v>
      </c>
      <c r="J5450" s="4">
        <v>5000</v>
      </c>
      <c r="K5450" s="3">
        <v>189772</v>
      </c>
      <c r="L5450" t="s">
        <v>5</v>
      </c>
      <c r="M5450">
        <f t="shared" si="595"/>
        <v>1</v>
      </c>
      <c r="N5450">
        <f t="shared" si="596"/>
        <v>0</v>
      </c>
      <c r="O5450">
        <f t="shared" si="597"/>
        <v>1</v>
      </c>
      <c r="P5450">
        <f t="shared" si="598"/>
        <v>0</v>
      </c>
      <c r="Q5450">
        <f t="shared" si="599"/>
        <v>0</v>
      </c>
      <c r="R5450">
        <f t="shared" si="600"/>
        <v>1</v>
      </c>
      <c r="S5450">
        <f t="shared" si="601"/>
        <v>0</v>
      </c>
    </row>
    <row r="5451" spans="1:19" x14ac:dyDescent="0.2">
      <c r="A5451" t="s">
        <v>12</v>
      </c>
      <c r="B5451" s="1">
        <v>42376</v>
      </c>
      <c r="C5451" s="2">
        <v>42381.448553240742</v>
      </c>
      <c r="D5451" t="s">
        <v>4424</v>
      </c>
      <c r="E5451" t="s">
        <v>4425</v>
      </c>
      <c r="F5451" t="s">
        <v>4426</v>
      </c>
      <c r="G5451" t="s">
        <v>634</v>
      </c>
      <c r="H5451" s="3">
        <v>582293000</v>
      </c>
      <c r="I5451" s="4">
        <v>2.0000000000000001E-4</v>
      </c>
      <c r="J5451" s="4">
        <v>116459</v>
      </c>
      <c r="K5451" s="3">
        <v>679891000</v>
      </c>
      <c r="L5451" t="s">
        <v>5</v>
      </c>
      <c r="M5451">
        <f t="shared" si="595"/>
        <v>1</v>
      </c>
      <c r="N5451">
        <f t="shared" si="596"/>
        <v>0</v>
      </c>
      <c r="O5451">
        <f t="shared" si="597"/>
        <v>0</v>
      </c>
      <c r="P5451">
        <f t="shared" si="598"/>
        <v>1</v>
      </c>
      <c r="Q5451">
        <f t="shared" si="599"/>
        <v>1</v>
      </c>
      <c r="R5451">
        <f t="shared" si="600"/>
        <v>1</v>
      </c>
      <c r="S5451">
        <f t="shared" si="601"/>
        <v>1</v>
      </c>
    </row>
    <row r="5452" spans="1:19" x14ac:dyDescent="0.2">
      <c r="A5452" t="s">
        <v>12</v>
      </c>
      <c r="B5452" s="1">
        <v>42380</v>
      </c>
      <c r="C5452" s="2">
        <v>42381.440057870372</v>
      </c>
      <c r="D5452" t="s">
        <v>1427</v>
      </c>
      <c r="E5452" t="s">
        <v>1428</v>
      </c>
      <c r="F5452" t="s">
        <v>1429</v>
      </c>
      <c r="G5452" t="s">
        <v>7</v>
      </c>
      <c r="H5452" s="3">
        <v>5000</v>
      </c>
      <c r="I5452" s="4">
        <v>4.55</v>
      </c>
      <c r="J5452" s="4">
        <v>22750</v>
      </c>
      <c r="K5452" s="3">
        <v>546752</v>
      </c>
      <c r="L5452" t="s">
        <v>5</v>
      </c>
      <c r="M5452">
        <f t="shared" si="595"/>
        <v>1</v>
      </c>
      <c r="N5452">
        <f t="shared" si="596"/>
        <v>0</v>
      </c>
      <c r="O5452">
        <f t="shared" si="597"/>
        <v>1</v>
      </c>
      <c r="P5452">
        <f t="shared" si="598"/>
        <v>0</v>
      </c>
      <c r="Q5452">
        <f t="shared" si="599"/>
        <v>1</v>
      </c>
      <c r="R5452">
        <f t="shared" si="600"/>
        <v>0</v>
      </c>
      <c r="S5452">
        <f t="shared" si="601"/>
        <v>0</v>
      </c>
    </row>
    <row r="5453" spans="1:19" x14ac:dyDescent="0.2">
      <c r="A5453" t="s">
        <v>12</v>
      </c>
      <c r="B5453" s="1">
        <v>42380</v>
      </c>
      <c r="C5453" s="2">
        <v>42381.440057870372</v>
      </c>
      <c r="D5453" t="s">
        <v>1427</v>
      </c>
      <c r="E5453" t="s">
        <v>1428</v>
      </c>
      <c r="F5453" t="s">
        <v>1429</v>
      </c>
      <c r="G5453" t="s">
        <v>7</v>
      </c>
      <c r="H5453" s="3">
        <v>5000</v>
      </c>
      <c r="I5453" s="4">
        <v>4.5999999999999996</v>
      </c>
      <c r="J5453" s="4">
        <v>23000</v>
      </c>
      <c r="K5453" s="3">
        <v>561752</v>
      </c>
      <c r="L5453" t="s">
        <v>5</v>
      </c>
      <c r="M5453">
        <f t="shared" si="595"/>
        <v>1</v>
      </c>
      <c r="N5453">
        <f t="shared" si="596"/>
        <v>0</v>
      </c>
      <c r="O5453">
        <f t="shared" si="597"/>
        <v>1</v>
      </c>
      <c r="P5453">
        <f t="shared" si="598"/>
        <v>0</v>
      </c>
      <c r="Q5453">
        <f t="shared" si="599"/>
        <v>1</v>
      </c>
      <c r="R5453">
        <f t="shared" si="600"/>
        <v>0</v>
      </c>
      <c r="S5453">
        <f t="shared" si="601"/>
        <v>0</v>
      </c>
    </row>
    <row r="5454" spans="1:19" x14ac:dyDescent="0.2">
      <c r="A5454" t="s">
        <v>12</v>
      </c>
      <c r="B5454" s="1">
        <v>42380</v>
      </c>
      <c r="C5454" s="2">
        <v>42381.440057870372</v>
      </c>
      <c r="D5454" t="s">
        <v>1427</v>
      </c>
      <c r="E5454" t="s">
        <v>1428</v>
      </c>
      <c r="F5454" t="s">
        <v>1429</v>
      </c>
      <c r="G5454" t="s">
        <v>7</v>
      </c>
      <c r="H5454" s="3">
        <v>5000</v>
      </c>
      <c r="I5454" s="4">
        <v>4.58</v>
      </c>
      <c r="J5454" s="4">
        <v>22900</v>
      </c>
      <c r="K5454" s="3">
        <v>551752</v>
      </c>
      <c r="L5454" t="s">
        <v>5</v>
      </c>
      <c r="M5454">
        <f t="shared" si="595"/>
        <v>1</v>
      </c>
      <c r="N5454">
        <f t="shared" si="596"/>
        <v>0</v>
      </c>
      <c r="O5454">
        <f t="shared" si="597"/>
        <v>1</v>
      </c>
      <c r="P5454">
        <f t="shared" si="598"/>
        <v>0</v>
      </c>
      <c r="Q5454">
        <f t="shared" si="599"/>
        <v>1</v>
      </c>
      <c r="R5454">
        <f t="shared" si="600"/>
        <v>0</v>
      </c>
      <c r="S5454">
        <f t="shared" si="601"/>
        <v>0</v>
      </c>
    </row>
    <row r="5455" spans="1:19" x14ac:dyDescent="0.2">
      <c r="A5455" t="s">
        <v>12</v>
      </c>
      <c r="B5455" s="1">
        <v>42380</v>
      </c>
      <c r="C5455" s="2">
        <v>42381.440057870372</v>
      </c>
      <c r="D5455" t="s">
        <v>1427</v>
      </c>
      <c r="E5455" t="s">
        <v>1428</v>
      </c>
      <c r="F5455" t="s">
        <v>1429</v>
      </c>
      <c r="G5455" t="s">
        <v>7</v>
      </c>
      <c r="H5455" s="3">
        <v>5000</v>
      </c>
      <c r="I5455" s="4">
        <v>4.6500000000000004</v>
      </c>
      <c r="J5455" s="4">
        <v>23250</v>
      </c>
      <c r="K5455" s="3">
        <v>566752</v>
      </c>
      <c r="L5455" t="s">
        <v>5</v>
      </c>
      <c r="M5455">
        <f t="shared" si="595"/>
        <v>1</v>
      </c>
      <c r="N5455">
        <f t="shared" si="596"/>
        <v>0</v>
      </c>
      <c r="O5455">
        <f t="shared" si="597"/>
        <v>1</v>
      </c>
      <c r="P5455">
        <f t="shared" si="598"/>
        <v>0</v>
      </c>
      <c r="Q5455">
        <f t="shared" si="599"/>
        <v>1</v>
      </c>
      <c r="R5455">
        <f t="shared" si="600"/>
        <v>0</v>
      </c>
      <c r="S5455">
        <f t="shared" si="601"/>
        <v>0</v>
      </c>
    </row>
    <row r="5456" spans="1:19" x14ac:dyDescent="0.2">
      <c r="A5456" t="s">
        <v>12</v>
      </c>
      <c r="B5456" s="1">
        <v>42380</v>
      </c>
      <c r="C5456" s="2">
        <v>42381.440057870372</v>
      </c>
      <c r="D5456" t="s">
        <v>1427</v>
      </c>
      <c r="E5456" t="s">
        <v>1428</v>
      </c>
      <c r="F5456" t="s">
        <v>1429</v>
      </c>
      <c r="G5456" t="s">
        <v>7</v>
      </c>
      <c r="H5456">
        <v>100</v>
      </c>
      <c r="I5456" s="4">
        <v>4.5</v>
      </c>
      <c r="J5456" s="4">
        <v>450</v>
      </c>
      <c r="K5456" s="3">
        <v>541752</v>
      </c>
      <c r="L5456" t="s">
        <v>5</v>
      </c>
      <c r="M5456">
        <f t="shared" si="595"/>
        <v>1</v>
      </c>
      <c r="N5456">
        <f t="shared" si="596"/>
        <v>0</v>
      </c>
      <c r="O5456">
        <f t="shared" si="597"/>
        <v>1</v>
      </c>
      <c r="P5456">
        <f t="shared" si="598"/>
        <v>0</v>
      </c>
      <c r="Q5456">
        <f t="shared" si="599"/>
        <v>1</v>
      </c>
      <c r="R5456">
        <f t="shared" si="600"/>
        <v>0</v>
      </c>
      <c r="S5456">
        <f t="shared" si="601"/>
        <v>0</v>
      </c>
    </row>
    <row r="5457" spans="1:19" x14ac:dyDescent="0.2">
      <c r="A5457" t="s">
        <v>12</v>
      </c>
      <c r="B5457" s="1">
        <v>42380</v>
      </c>
      <c r="C5457" s="2">
        <v>42381.440057870372</v>
      </c>
      <c r="D5457" t="s">
        <v>1427</v>
      </c>
      <c r="E5457" t="s">
        <v>1428</v>
      </c>
      <c r="F5457" t="s">
        <v>1429</v>
      </c>
      <c r="G5457" t="s">
        <v>7</v>
      </c>
      <c r="H5457" s="3">
        <v>5000</v>
      </c>
      <c r="I5457" s="4">
        <v>4.59</v>
      </c>
      <c r="J5457" s="4">
        <v>22950</v>
      </c>
      <c r="K5457" s="3">
        <v>556752</v>
      </c>
      <c r="L5457" t="s">
        <v>5</v>
      </c>
      <c r="M5457">
        <f t="shared" si="595"/>
        <v>1</v>
      </c>
      <c r="N5457">
        <f t="shared" si="596"/>
        <v>0</v>
      </c>
      <c r="O5457">
        <f t="shared" si="597"/>
        <v>1</v>
      </c>
      <c r="P5457">
        <f t="shared" si="598"/>
        <v>0</v>
      </c>
      <c r="Q5457">
        <f t="shared" si="599"/>
        <v>1</v>
      </c>
      <c r="R5457">
        <f t="shared" si="600"/>
        <v>0</v>
      </c>
      <c r="S5457">
        <f t="shared" si="601"/>
        <v>0</v>
      </c>
    </row>
    <row r="5458" spans="1:19" x14ac:dyDescent="0.2">
      <c r="A5458" t="s">
        <v>12</v>
      </c>
      <c r="B5458" s="1">
        <v>42380</v>
      </c>
      <c r="C5458" s="2">
        <v>42381.43854166667</v>
      </c>
      <c r="D5458" t="s">
        <v>4427</v>
      </c>
      <c r="E5458" t="s">
        <v>4428</v>
      </c>
      <c r="F5458" t="s">
        <v>4429</v>
      </c>
      <c r="G5458" t="s">
        <v>7</v>
      </c>
      <c r="H5458" s="3">
        <v>1000</v>
      </c>
      <c r="I5458" s="4">
        <v>12.13</v>
      </c>
      <c r="J5458" s="4">
        <v>12130</v>
      </c>
      <c r="K5458" s="3">
        <v>32688</v>
      </c>
      <c r="L5458" t="s">
        <v>5</v>
      </c>
      <c r="M5458">
        <f t="shared" si="595"/>
        <v>1</v>
      </c>
      <c r="N5458">
        <f t="shared" si="596"/>
        <v>0</v>
      </c>
      <c r="O5458">
        <f t="shared" si="597"/>
        <v>1</v>
      </c>
      <c r="P5458">
        <f t="shared" si="598"/>
        <v>0</v>
      </c>
      <c r="Q5458">
        <f t="shared" si="599"/>
        <v>1</v>
      </c>
      <c r="R5458">
        <f t="shared" si="600"/>
        <v>0</v>
      </c>
      <c r="S5458">
        <f t="shared" si="601"/>
        <v>0</v>
      </c>
    </row>
    <row r="5459" spans="1:19" x14ac:dyDescent="0.2">
      <c r="A5459" t="s">
        <v>12</v>
      </c>
      <c r="B5459" s="1">
        <v>42375</v>
      </c>
      <c r="C5459" s="2">
        <v>42381.43577546296</v>
      </c>
      <c r="D5459" t="s">
        <v>2261</v>
      </c>
      <c r="E5459" t="s">
        <v>2262</v>
      </c>
      <c r="F5459" t="s">
        <v>4430</v>
      </c>
      <c r="G5459" t="s">
        <v>7</v>
      </c>
      <c r="H5459">
        <v>647</v>
      </c>
      <c r="I5459" s="4">
        <v>14.45</v>
      </c>
      <c r="J5459" s="4">
        <v>9349.15</v>
      </c>
      <c r="K5459" s="3">
        <v>40752</v>
      </c>
      <c r="L5459" t="s">
        <v>5</v>
      </c>
      <c r="M5459">
        <f t="shared" si="595"/>
        <v>1</v>
      </c>
      <c r="N5459">
        <f t="shared" si="596"/>
        <v>0</v>
      </c>
      <c r="O5459">
        <f t="shared" si="597"/>
        <v>1</v>
      </c>
      <c r="P5459">
        <f t="shared" si="598"/>
        <v>0</v>
      </c>
      <c r="Q5459">
        <f t="shared" si="599"/>
        <v>1</v>
      </c>
      <c r="R5459">
        <f t="shared" si="600"/>
        <v>0</v>
      </c>
      <c r="S5459">
        <f t="shared" si="601"/>
        <v>0</v>
      </c>
    </row>
    <row r="5460" spans="1:19" x14ac:dyDescent="0.2">
      <c r="A5460" t="s">
        <v>12</v>
      </c>
      <c r="B5460" s="1">
        <v>42375</v>
      </c>
      <c r="C5460" s="2">
        <v>42381.435752314814</v>
      </c>
      <c r="D5460" t="s">
        <v>2261</v>
      </c>
      <c r="E5460" t="s">
        <v>2262</v>
      </c>
      <c r="F5460" t="s">
        <v>4431</v>
      </c>
      <c r="G5460" t="s">
        <v>7</v>
      </c>
      <c r="H5460">
        <v>647</v>
      </c>
      <c r="I5460" s="4">
        <v>14.45</v>
      </c>
      <c r="J5460" s="4">
        <v>9349.15</v>
      </c>
      <c r="K5460" s="3">
        <v>10121</v>
      </c>
      <c r="L5460" t="s">
        <v>5</v>
      </c>
      <c r="M5460">
        <f t="shared" si="595"/>
        <v>1</v>
      </c>
      <c r="N5460">
        <f t="shared" si="596"/>
        <v>0</v>
      </c>
      <c r="O5460">
        <f t="shared" si="597"/>
        <v>1</v>
      </c>
      <c r="P5460">
        <f t="shared" si="598"/>
        <v>0</v>
      </c>
      <c r="Q5460">
        <f t="shared" si="599"/>
        <v>1</v>
      </c>
      <c r="R5460">
        <f t="shared" si="600"/>
        <v>0</v>
      </c>
      <c r="S5460">
        <f t="shared" si="601"/>
        <v>0</v>
      </c>
    </row>
    <row r="5461" spans="1:19" x14ac:dyDescent="0.2">
      <c r="A5461" t="s">
        <v>12</v>
      </c>
      <c r="B5461" s="1">
        <v>42375</v>
      </c>
      <c r="C5461" s="2">
        <v>42381.435740740744</v>
      </c>
      <c r="D5461" t="s">
        <v>2261</v>
      </c>
      <c r="E5461" t="s">
        <v>2262</v>
      </c>
      <c r="F5461" t="s">
        <v>4432</v>
      </c>
      <c r="G5461" t="s">
        <v>7</v>
      </c>
      <c r="H5461">
        <v>740</v>
      </c>
      <c r="I5461" s="4">
        <v>14.45</v>
      </c>
      <c r="J5461" s="4">
        <v>10693</v>
      </c>
      <c r="K5461" s="3">
        <v>26682</v>
      </c>
      <c r="L5461" t="s">
        <v>5</v>
      </c>
      <c r="M5461">
        <f t="shared" si="595"/>
        <v>1</v>
      </c>
      <c r="N5461">
        <f t="shared" si="596"/>
        <v>0</v>
      </c>
      <c r="O5461">
        <f t="shared" si="597"/>
        <v>1</v>
      </c>
      <c r="P5461">
        <f t="shared" si="598"/>
        <v>0</v>
      </c>
      <c r="Q5461">
        <f t="shared" si="599"/>
        <v>1</v>
      </c>
      <c r="R5461">
        <f t="shared" si="600"/>
        <v>0</v>
      </c>
      <c r="S5461">
        <f t="shared" si="601"/>
        <v>0</v>
      </c>
    </row>
    <row r="5462" spans="1:19" x14ac:dyDescent="0.2">
      <c r="A5462" t="s">
        <v>12</v>
      </c>
      <c r="B5462" s="1">
        <v>42375</v>
      </c>
      <c r="C5462" s="2">
        <v>42381.435717592591</v>
      </c>
      <c r="D5462" t="s">
        <v>2261</v>
      </c>
      <c r="E5462" t="s">
        <v>2262</v>
      </c>
      <c r="F5462" t="s">
        <v>4433</v>
      </c>
      <c r="G5462" t="s">
        <v>7</v>
      </c>
      <c r="H5462">
        <v>693</v>
      </c>
      <c r="I5462" s="4">
        <v>14.45</v>
      </c>
      <c r="J5462" s="4">
        <v>10013.799999999999</v>
      </c>
      <c r="K5462" s="3">
        <v>8185</v>
      </c>
      <c r="L5462" t="s">
        <v>5</v>
      </c>
      <c r="M5462">
        <f t="shared" si="595"/>
        <v>1</v>
      </c>
      <c r="N5462">
        <f t="shared" si="596"/>
        <v>0</v>
      </c>
      <c r="O5462">
        <f t="shared" si="597"/>
        <v>1</v>
      </c>
      <c r="P5462">
        <f t="shared" si="598"/>
        <v>0</v>
      </c>
      <c r="Q5462">
        <f t="shared" si="599"/>
        <v>1</v>
      </c>
      <c r="R5462">
        <f t="shared" si="600"/>
        <v>0</v>
      </c>
      <c r="S5462">
        <f t="shared" si="601"/>
        <v>0</v>
      </c>
    </row>
    <row r="5463" spans="1:19" x14ac:dyDescent="0.2">
      <c r="A5463" t="s">
        <v>12</v>
      </c>
      <c r="B5463" s="1">
        <v>42377</v>
      </c>
      <c r="C5463" s="2">
        <v>42381.430972222224</v>
      </c>
      <c r="D5463" t="s">
        <v>1401</v>
      </c>
      <c r="E5463" t="s">
        <v>1402</v>
      </c>
      <c r="F5463" t="s">
        <v>1404</v>
      </c>
      <c r="G5463" t="s">
        <v>11</v>
      </c>
      <c r="H5463">
        <v>104</v>
      </c>
      <c r="I5463" s="4">
        <v>19.399999999999999</v>
      </c>
      <c r="J5463" s="4">
        <v>2019.23</v>
      </c>
      <c r="K5463" s="3">
        <v>122340</v>
      </c>
      <c r="L5463" t="s">
        <v>5</v>
      </c>
      <c r="M5463">
        <f t="shared" si="595"/>
        <v>1</v>
      </c>
      <c r="N5463">
        <f t="shared" si="596"/>
        <v>0</v>
      </c>
      <c r="O5463">
        <f t="shared" si="597"/>
        <v>1</v>
      </c>
      <c r="P5463">
        <f t="shared" si="598"/>
        <v>0</v>
      </c>
      <c r="Q5463">
        <f t="shared" si="599"/>
        <v>0</v>
      </c>
      <c r="R5463">
        <f t="shared" si="600"/>
        <v>1</v>
      </c>
      <c r="S5463">
        <f t="shared" si="601"/>
        <v>0</v>
      </c>
    </row>
    <row r="5464" spans="1:19" x14ac:dyDescent="0.2">
      <c r="A5464" t="s">
        <v>12</v>
      </c>
      <c r="B5464" s="1">
        <v>42377</v>
      </c>
      <c r="C5464" s="2">
        <v>42381.430520833332</v>
      </c>
      <c r="D5464" t="s">
        <v>1401</v>
      </c>
      <c r="E5464" t="s">
        <v>1402</v>
      </c>
      <c r="F5464" t="s">
        <v>1405</v>
      </c>
      <c r="G5464" t="s">
        <v>11</v>
      </c>
      <c r="H5464">
        <v>595</v>
      </c>
      <c r="I5464" s="4">
        <v>19.399999999999999</v>
      </c>
      <c r="J5464" s="4">
        <v>11538.5</v>
      </c>
      <c r="K5464" s="3">
        <v>19366</v>
      </c>
      <c r="L5464" t="s">
        <v>5</v>
      </c>
      <c r="M5464">
        <f t="shared" si="595"/>
        <v>1</v>
      </c>
      <c r="N5464">
        <f t="shared" si="596"/>
        <v>0</v>
      </c>
      <c r="O5464">
        <f t="shared" si="597"/>
        <v>1</v>
      </c>
      <c r="P5464">
        <f t="shared" si="598"/>
        <v>0</v>
      </c>
      <c r="Q5464">
        <f t="shared" si="599"/>
        <v>0</v>
      </c>
      <c r="R5464">
        <f t="shared" si="600"/>
        <v>1</v>
      </c>
      <c r="S5464">
        <f t="shared" si="601"/>
        <v>0</v>
      </c>
    </row>
    <row r="5465" spans="1:19" x14ac:dyDescent="0.2">
      <c r="A5465" t="s">
        <v>0</v>
      </c>
      <c r="B5465" s="1">
        <v>42377</v>
      </c>
      <c r="C5465" s="2">
        <v>42381.430266203701</v>
      </c>
      <c r="D5465" t="s">
        <v>4434</v>
      </c>
      <c r="E5465" t="s">
        <v>4435</v>
      </c>
      <c r="F5465" t="s">
        <v>4436</v>
      </c>
      <c r="G5465" t="s">
        <v>7</v>
      </c>
      <c r="H5465" s="3">
        <v>2200</v>
      </c>
      <c r="I5465" s="4">
        <v>12</v>
      </c>
      <c r="J5465" s="4">
        <v>26400</v>
      </c>
      <c r="K5465" s="3">
        <v>37746</v>
      </c>
      <c r="L5465" t="s">
        <v>5</v>
      </c>
      <c r="M5465">
        <f t="shared" si="595"/>
        <v>0</v>
      </c>
      <c r="N5465">
        <f t="shared" si="596"/>
        <v>1</v>
      </c>
      <c r="O5465">
        <f t="shared" si="597"/>
        <v>1</v>
      </c>
      <c r="P5465">
        <f t="shared" si="598"/>
        <v>0</v>
      </c>
      <c r="Q5465">
        <f t="shared" si="599"/>
        <v>1</v>
      </c>
      <c r="R5465">
        <f t="shared" si="600"/>
        <v>0</v>
      </c>
      <c r="S5465">
        <f t="shared" si="601"/>
        <v>0</v>
      </c>
    </row>
    <row r="5466" spans="1:19" x14ac:dyDescent="0.2">
      <c r="A5466" t="s">
        <v>12</v>
      </c>
      <c r="B5466" s="1">
        <v>42377</v>
      </c>
      <c r="C5466" s="2">
        <v>42381.430266203701</v>
      </c>
      <c r="D5466" t="s">
        <v>4434</v>
      </c>
      <c r="E5466" t="s">
        <v>4435</v>
      </c>
      <c r="F5466" t="s">
        <v>4436</v>
      </c>
      <c r="G5466" t="s">
        <v>7</v>
      </c>
      <c r="H5466" s="3">
        <v>2200</v>
      </c>
      <c r="I5466" s="4">
        <v>5</v>
      </c>
      <c r="J5466" s="4">
        <v>11000</v>
      </c>
      <c r="K5466" s="3">
        <v>39946</v>
      </c>
      <c r="L5466" t="s">
        <v>5</v>
      </c>
      <c r="M5466">
        <f t="shared" si="595"/>
        <v>1</v>
      </c>
      <c r="N5466">
        <f t="shared" si="596"/>
        <v>0</v>
      </c>
      <c r="O5466">
        <f t="shared" si="597"/>
        <v>1</v>
      </c>
      <c r="P5466">
        <f t="shared" si="598"/>
        <v>0</v>
      </c>
      <c r="Q5466">
        <f t="shared" si="599"/>
        <v>1</v>
      </c>
      <c r="R5466">
        <f t="shared" si="600"/>
        <v>0</v>
      </c>
      <c r="S5466">
        <f t="shared" si="601"/>
        <v>0</v>
      </c>
    </row>
    <row r="5467" spans="1:19" x14ac:dyDescent="0.2">
      <c r="A5467" t="s">
        <v>12</v>
      </c>
      <c r="B5467" s="1">
        <v>42377</v>
      </c>
      <c r="C5467" s="2">
        <v>42381.430011574077</v>
      </c>
      <c r="D5467" t="s">
        <v>1401</v>
      </c>
      <c r="E5467" t="s">
        <v>1402</v>
      </c>
      <c r="F5467" t="s">
        <v>1403</v>
      </c>
      <c r="G5467" t="s">
        <v>11</v>
      </c>
      <c r="H5467">
        <v>82</v>
      </c>
      <c r="I5467" s="4">
        <v>19.399999999999999</v>
      </c>
      <c r="J5467" s="4">
        <v>1586.54</v>
      </c>
      <c r="K5467" s="3">
        <v>82695</v>
      </c>
      <c r="L5467" t="s">
        <v>5</v>
      </c>
      <c r="M5467">
        <f t="shared" si="595"/>
        <v>1</v>
      </c>
      <c r="N5467">
        <f t="shared" si="596"/>
        <v>0</v>
      </c>
      <c r="O5467">
        <f t="shared" si="597"/>
        <v>1</v>
      </c>
      <c r="P5467">
        <f t="shared" si="598"/>
        <v>0</v>
      </c>
      <c r="Q5467">
        <f t="shared" si="599"/>
        <v>0</v>
      </c>
      <c r="R5467">
        <f t="shared" si="600"/>
        <v>1</v>
      </c>
      <c r="S5467">
        <f t="shared" si="601"/>
        <v>0</v>
      </c>
    </row>
    <row r="5468" spans="1:19" x14ac:dyDescent="0.2">
      <c r="A5468" t="s">
        <v>12</v>
      </c>
      <c r="B5468" s="1">
        <v>42377</v>
      </c>
      <c r="C5468" s="2">
        <v>42381.411064814813</v>
      </c>
      <c r="D5468" t="s">
        <v>3566</v>
      </c>
      <c r="E5468" t="s">
        <v>3567</v>
      </c>
      <c r="F5468" t="s">
        <v>2454</v>
      </c>
      <c r="G5468" t="s">
        <v>183</v>
      </c>
      <c r="H5468">
        <v>400</v>
      </c>
      <c r="I5468" s="4">
        <v>12.78</v>
      </c>
      <c r="J5468" s="4">
        <v>5112</v>
      </c>
      <c r="K5468" s="3">
        <v>1985070</v>
      </c>
      <c r="L5468" t="s">
        <v>5</v>
      </c>
      <c r="M5468">
        <f t="shared" si="595"/>
        <v>1</v>
      </c>
      <c r="N5468">
        <f t="shared" si="596"/>
        <v>0</v>
      </c>
      <c r="O5468">
        <f t="shared" si="597"/>
        <v>1</v>
      </c>
      <c r="P5468">
        <f t="shared" si="598"/>
        <v>0</v>
      </c>
      <c r="Q5468">
        <f t="shared" si="599"/>
        <v>0</v>
      </c>
      <c r="R5468">
        <f t="shared" si="600"/>
        <v>0</v>
      </c>
      <c r="S5468">
        <f t="shared" si="601"/>
        <v>0</v>
      </c>
    </row>
    <row r="5469" spans="1:19" x14ac:dyDescent="0.2">
      <c r="A5469" t="s">
        <v>12</v>
      </c>
      <c r="B5469" s="1">
        <v>42380</v>
      </c>
      <c r="C5469" s="2">
        <v>42381.411064814813</v>
      </c>
      <c r="D5469" t="s">
        <v>3566</v>
      </c>
      <c r="E5469" t="s">
        <v>3567</v>
      </c>
      <c r="F5469" t="s">
        <v>2454</v>
      </c>
      <c r="G5469" t="s">
        <v>183</v>
      </c>
      <c r="H5469" s="3">
        <v>4069</v>
      </c>
      <c r="I5469" s="4">
        <v>12.7003</v>
      </c>
      <c r="J5469" s="4">
        <v>51677.5</v>
      </c>
      <c r="K5469" s="3">
        <v>1989140</v>
      </c>
      <c r="L5469" t="s">
        <v>5</v>
      </c>
      <c r="M5469">
        <f t="shared" si="595"/>
        <v>1</v>
      </c>
      <c r="N5469">
        <f t="shared" si="596"/>
        <v>0</v>
      </c>
      <c r="O5469">
        <f t="shared" si="597"/>
        <v>1</v>
      </c>
      <c r="P5469">
        <f t="shared" si="598"/>
        <v>0</v>
      </c>
      <c r="Q5469">
        <f t="shared" si="599"/>
        <v>0</v>
      </c>
      <c r="R5469">
        <f t="shared" si="600"/>
        <v>0</v>
      </c>
      <c r="S5469">
        <f t="shared" si="601"/>
        <v>0</v>
      </c>
    </row>
    <row r="5470" spans="1:19" x14ac:dyDescent="0.2">
      <c r="A5470" t="s">
        <v>12</v>
      </c>
      <c r="B5470" s="1">
        <v>42377</v>
      </c>
      <c r="C5470" s="2">
        <v>42381.409386574072</v>
      </c>
      <c r="D5470" t="s">
        <v>3566</v>
      </c>
      <c r="E5470" t="s">
        <v>3567</v>
      </c>
      <c r="F5470" t="s">
        <v>3568</v>
      </c>
      <c r="G5470" t="s">
        <v>4</v>
      </c>
      <c r="H5470">
        <v>400</v>
      </c>
      <c r="I5470" s="4">
        <v>12.78</v>
      </c>
      <c r="J5470" s="4">
        <v>5112</v>
      </c>
      <c r="K5470" s="3">
        <v>1801120</v>
      </c>
      <c r="L5470" t="s">
        <v>5</v>
      </c>
      <c r="M5470">
        <f t="shared" si="595"/>
        <v>1</v>
      </c>
      <c r="N5470">
        <f t="shared" si="596"/>
        <v>0</v>
      </c>
      <c r="O5470">
        <f t="shared" si="597"/>
        <v>1</v>
      </c>
      <c r="P5470">
        <f t="shared" si="598"/>
        <v>0</v>
      </c>
      <c r="Q5470">
        <f t="shared" si="599"/>
        <v>0</v>
      </c>
      <c r="R5470">
        <f t="shared" si="600"/>
        <v>0</v>
      </c>
      <c r="S5470">
        <f t="shared" si="601"/>
        <v>1</v>
      </c>
    </row>
    <row r="5471" spans="1:19" x14ac:dyDescent="0.2">
      <c r="A5471" t="s">
        <v>12</v>
      </c>
      <c r="B5471" s="1">
        <v>42380</v>
      </c>
      <c r="C5471" s="2">
        <v>42381.409386574072</v>
      </c>
      <c r="D5471" t="s">
        <v>3566</v>
      </c>
      <c r="E5471" t="s">
        <v>3567</v>
      </c>
      <c r="F5471" t="s">
        <v>3568</v>
      </c>
      <c r="G5471" t="s">
        <v>4</v>
      </c>
      <c r="H5471" s="3">
        <v>3728</v>
      </c>
      <c r="I5471" s="4">
        <v>12.7003</v>
      </c>
      <c r="J5471" s="4">
        <v>47346.7</v>
      </c>
      <c r="K5471" s="3">
        <v>1804840</v>
      </c>
      <c r="L5471" t="s">
        <v>5</v>
      </c>
      <c r="M5471">
        <f t="shared" si="595"/>
        <v>1</v>
      </c>
      <c r="N5471">
        <f t="shared" si="596"/>
        <v>0</v>
      </c>
      <c r="O5471">
        <f t="shared" si="597"/>
        <v>1</v>
      </c>
      <c r="P5471">
        <f t="shared" si="598"/>
        <v>0</v>
      </c>
      <c r="Q5471">
        <f t="shared" si="599"/>
        <v>0</v>
      </c>
      <c r="R5471">
        <f t="shared" si="600"/>
        <v>0</v>
      </c>
      <c r="S5471">
        <f t="shared" si="601"/>
        <v>1</v>
      </c>
    </row>
    <row r="5472" spans="1:19" x14ac:dyDescent="0.2">
      <c r="A5472" t="s">
        <v>12</v>
      </c>
      <c r="B5472" s="1">
        <v>42380</v>
      </c>
      <c r="C5472" s="2">
        <v>42381.409386574072</v>
      </c>
      <c r="D5472" t="s">
        <v>3566</v>
      </c>
      <c r="E5472" t="s">
        <v>3567</v>
      </c>
      <c r="F5472" t="s">
        <v>3568</v>
      </c>
      <c r="G5472" t="s">
        <v>4</v>
      </c>
      <c r="H5472">
        <v>150</v>
      </c>
      <c r="I5472" s="4">
        <v>12.7003</v>
      </c>
      <c r="J5472" s="4">
        <v>1905.05</v>
      </c>
      <c r="K5472" s="3">
        <v>73901</v>
      </c>
      <c r="L5472" t="s">
        <v>5</v>
      </c>
      <c r="M5472">
        <f t="shared" si="595"/>
        <v>1</v>
      </c>
      <c r="N5472">
        <f t="shared" si="596"/>
        <v>0</v>
      </c>
      <c r="O5472">
        <f t="shared" si="597"/>
        <v>1</v>
      </c>
      <c r="P5472">
        <f t="shared" si="598"/>
        <v>0</v>
      </c>
      <c r="Q5472">
        <f t="shared" si="599"/>
        <v>0</v>
      </c>
      <c r="R5472">
        <f t="shared" si="600"/>
        <v>0</v>
      </c>
      <c r="S5472">
        <f t="shared" si="601"/>
        <v>1</v>
      </c>
    </row>
    <row r="5473" spans="1:19" x14ac:dyDescent="0.2">
      <c r="A5473" t="s">
        <v>12</v>
      </c>
      <c r="B5473" s="1">
        <v>42380</v>
      </c>
      <c r="C5473" s="2">
        <v>42381.409386574072</v>
      </c>
      <c r="D5473" t="s">
        <v>3566</v>
      </c>
      <c r="E5473" t="s">
        <v>3567</v>
      </c>
      <c r="F5473" t="s">
        <v>3568</v>
      </c>
      <c r="G5473" t="s">
        <v>4</v>
      </c>
      <c r="H5473">
        <v>191</v>
      </c>
      <c r="I5473" s="4">
        <v>12.7003</v>
      </c>
      <c r="J5473" s="4">
        <v>2425.7600000000002</v>
      </c>
      <c r="K5473" s="3">
        <v>110098</v>
      </c>
      <c r="L5473" t="s">
        <v>5</v>
      </c>
      <c r="M5473">
        <f t="shared" si="595"/>
        <v>1</v>
      </c>
      <c r="N5473">
        <f t="shared" si="596"/>
        <v>0</v>
      </c>
      <c r="O5473">
        <f t="shared" si="597"/>
        <v>1</v>
      </c>
      <c r="P5473">
        <f t="shared" si="598"/>
        <v>0</v>
      </c>
      <c r="Q5473">
        <f t="shared" si="599"/>
        <v>0</v>
      </c>
      <c r="R5473">
        <f t="shared" si="600"/>
        <v>0</v>
      </c>
      <c r="S5473">
        <f t="shared" si="601"/>
        <v>1</v>
      </c>
    </row>
    <row r="5474" spans="1:19" x14ac:dyDescent="0.2">
      <c r="A5474" t="s">
        <v>12</v>
      </c>
      <c r="B5474" s="1">
        <v>42377</v>
      </c>
      <c r="C5474" s="2">
        <v>42381.399722222224</v>
      </c>
      <c r="D5474" t="s">
        <v>3939</v>
      </c>
      <c r="E5474" t="s">
        <v>3940</v>
      </c>
      <c r="F5474" t="s">
        <v>3941</v>
      </c>
      <c r="G5474" t="s">
        <v>11</v>
      </c>
      <c r="H5474" s="3">
        <v>25841</v>
      </c>
      <c r="I5474" s="4">
        <v>8.01</v>
      </c>
      <c r="J5474" s="4">
        <v>206986</v>
      </c>
      <c r="K5474" s="3">
        <v>31848</v>
      </c>
      <c r="L5474" t="s">
        <v>5</v>
      </c>
      <c r="M5474">
        <f t="shared" si="595"/>
        <v>1</v>
      </c>
      <c r="N5474">
        <f t="shared" si="596"/>
        <v>0</v>
      </c>
      <c r="O5474">
        <f t="shared" si="597"/>
        <v>0</v>
      </c>
      <c r="P5474">
        <f t="shared" si="598"/>
        <v>1</v>
      </c>
      <c r="Q5474">
        <f t="shared" si="599"/>
        <v>0</v>
      </c>
      <c r="R5474">
        <f t="shared" si="600"/>
        <v>1</v>
      </c>
      <c r="S5474">
        <f t="shared" si="601"/>
        <v>0</v>
      </c>
    </row>
    <row r="5475" spans="1:19" x14ac:dyDescent="0.2">
      <c r="A5475" t="s">
        <v>0</v>
      </c>
      <c r="B5475" s="1">
        <v>42377</v>
      </c>
      <c r="C5475" s="2">
        <v>42381.399722222224</v>
      </c>
      <c r="D5475" t="s">
        <v>3939</v>
      </c>
      <c r="E5475" t="s">
        <v>3940</v>
      </c>
      <c r="F5475" t="s">
        <v>3941</v>
      </c>
      <c r="G5475" t="s">
        <v>11</v>
      </c>
      <c r="H5475" s="3">
        <v>25841</v>
      </c>
      <c r="I5475" s="4">
        <v>8.01</v>
      </c>
      <c r="J5475" s="4">
        <v>206986</v>
      </c>
      <c r="K5475" s="3">
        <v>121922</v>
      </c>
      <c r="L5475" t="s">
        <v>5</v>
      </c>
      <c r="M5475">
        <f t="shared" si="595"/>
        <v>0</v>
      </c>
      <c r="N5475">
        <f t="shared" si="596"/>
        <v>1</v>
      </c>
      <c r="O5475">
        <f t="shared" si="597"/>
        <v>0</v>
      </c>
      <c r="P5475">
        <f t="shared" si="598"/>
        <v>1</v>
      </c>
      <c r="Q5475">
        <f t="shared" si="599"/>
        <v>0</v>
      </c>
      <c r="R5475">
        <f t="shared" si="600"/>
        <v>1</v>
      </c>
      <c r="S5475">
        <f t="shared" si="601"/>
        <v>0</v>
      </c>
    </row>
    <row r="5476" spans="1:19" x14ac:dyDescent="0.2">
      <c r="A5476" t="s">
        <v>0</v>
      </c>
      <c r="B5476" s="1">
        <v>42377</v>
      </c>
      <c r="C5476" s="2">
        <v>42381.399722222224</v>
      </c>
      <c r="D5476" t="s">
        <v>3939</v>
      </c>
      <c r="E5476" t="s">
        <v>3940</v>
      </c>
      <c r="F5476" t="s">
        <v>3941</v>
      </c>
      <c r="G5476" t="s">
        <v>11</v>
      </c>
      <c r="H5476" s="3">
        <v>25841</v>
      </c>
      <c r="I5476" s="4">
        <v>17.677</v>
      </c>
      <c r="J5476" s="4">
        <v>456791</v>
      </c>
      <c r="K5476" s="3">
        <v>6007</v>
      </c>
      <c r="L5476" t="s">
        <v>5</v>
      </c>
      <c r="M5476">
        <f t="shared" si="595"/>
        <v>0</v>
      </c>
      <c r="N5476">
        <f t="shared" si="596"/>
        <v>1</v>
      </c>
      <c r="O5476">
        <f t="shared" si="597"/>
        <v>0</v>
      </c>
      <c r="P5476">
        <f t="shared" si="598"/>
        <v>1</v>
      </c>
      <c r="Q5476">
        <f t="shared" si="599"/>
        <v>0</v>
      </c>
      <c r="R5476">
        <f t="shared" si="600"/>
        <v>1</v>
      </c>
      <c r="S5476">
        <f t="shared" si="601"/>
        <v>0</v>
      </c>
    </row>
    <row r="5477" spans="1:19" x14ac:dyDescent="0.2">
      <c r="A5477" t="s">
        <v>12</v>
      </c>
      <c r="B5477" s="1">
        <v>42380</v>
      </c>
      <c r="C5477" s="2">
        <v>42381.399722222224</v>
      </c>
      <c r="D5477" t="s">
        <v>3939</v>
      </c>
      <c r="E5477" t="s">
        <v>3940</v>
      </c>
      <c r="F5477" t="s">
        <v>3941</v>
      </c>
      <c r="G5477" t="s">
        <v>11</v>
      </c>
      <c r="H5477" s="3">
        <v>38802</v>
      </c>
      <c r="I5477" s="4">
        <v>8.01</v>
      </c>
      <c r="J5477" s="4">
        <v>310804</v>
      </c>
      <c r="K5477" s="3">
        <v>44809</v>
      </c>
      <c r="L5477" t="s">
        <v>5</v>
      </c>
      <c r="M5477">
        <f t="shared" si="595"/>
        <v>1</v>
      </c>
      <c r="N5477">
        <f t="shared" si="596"/>
        <v>0</v>
      </c>
      <c r="O5477">
        <f t="shared" si="597"/>
        <v>0</v>
      </c>
      <c r="P5477">
        <f t="shared" si="598"/>
        <v>1</v>
      </c>
      <c r="Q5477">
        <f t="shared" si="599"/>
        <v>0</v>
      </c>
      <c r="R5477">
        <f t="shared" si="600"/>
        <v>1</v>
      </c>
      <c r="S5477">
        <f t="shared" si="601"/>
        <v>0</v>
      </c>
    </row>
    <row r="5478" spans="1:19" x14ac:dyDescent="0.2">
      <c r="A5478" t="s">
        <v>0</v>
      </c>
      <c r="B5478" s="1">
        <v>42380</v>
      </c>
      <c r="C5478" s="2">
        <v>42381.399722222224</v>
      </c>
      <c r="D5478" t="s">
        <v>3939</v>
      </c>
      <c r="E5478" t="s">
        <v>3940</v>
      </c>
      <c r="F5478" t="s">
        <v>3941</v>
      </c>
      <c r="G5478" t="s">
        <v>11</v>
      </c>
      <c r="H5478" s="3">
        <v>38802</v>
      </c>
      <c r="I5478" s="4">
        <v>8.01</v>
      </c>
      <c r="J5478" s="4">
        <v>310804</v>
      </c>
      <c r="K5478" s="3">
        <v>83120</v>
      </c>
      <c r="L5478" t="s">
        <v>5</v>
      </c>
      <c r="M5478">
        <f t="shared" si="595"/>
        <v>0</v>
      </c>
      <c r="N5478">
        <f t="shared" si="596"/>
        <v>1</v>
      </c>
      <c r="O5478">
        <f t="shared" si="597"/>
        <v>0</v>
      </c>
      <c r="P5478">
        <f t="shared" si="598"/>
        <v>1</v>
      </c>
      <c r="Q5478">
        <f t="shared" si="599"/>
        <v>0</v>
      </c>
      <c r="R5478">
        <f t="shared" si="600"/>
        <v>1</v>
      </c>
      <c r="S5478">
        <f t="shared" si="601"/>
        <v>0</v>
      </c>
    </row>
    <row r="5479" spans="1:19" x14ac:dyDescent="0.2">
      <c r="A5479" t="s">
        <v>0</v>
      </c>
      <c r="B5479" s="1">
        <v>42380</v>
      </c>
      <c r="C5479" s="2">
        <v>42381.399722222224</v>
      </c>
      <c r="D5479" t="s">
        <v>3939</v>
      </c>
      <c r="E5479" t="s">
        <v>3940</v>
      </c>
      <c r="F5479" t="s">
        <v>3941</v>
      </c>
      <c r="G5479" t="s">
        <v>11</v>
      </c>
      <c r="H5479" s="3">
        <v>38802</v>
      </c>
      <c r="I5479" s="4">
        <v>17.655000000000001</v>
      </c>
      <c r="J5479" s="4">
        <v>685049</v>
      </c>
      <c r="K5479" s="3">
        <v>6007</v>
      </c>
      <c r="L5479" t="s">
        <v>5</v>
      </c>
      <c r="M5479">
        <f t="shared" si="595"/>
        <v>0</v>
      </c>
      <c r="N5479">
        <f t="shared" si="596"/>
        <v>1</v>
      </c>
      <c r="O5479">
        <f t="shared" si="597"/>
        <v>0</v>
      </c>
      <c r="P5479">
        <f t="shared" si="598"/>
        <v>1</v>
      </c>
      <c r="Q5479">
        <f t="shared" si="599"/>
        <v>0</v>
      </c>
      <c r="R5479">
        <f t="shared" si="600"/>
        <v>1</v>
      </c>
      <c r="S5479">
        <f t="shared" si="601"/>
        <v>0</v>
      </c>
    </row>
    <row r="5480" spans="1:19" x14ac:dyDescent="0.2">
      <c r="A5480" t="s">
        <v>12</v>
      </c>
      <c r="B5480" s="1">
        <v>42377</v>
      </c>
      <c r="C5480" s="2">
        <v>42381.397800925923</v>
      </c>
      <c r="D5480" t="s">
        <v>4291</v>
      </c>
      <c r="E5480" t="s">
        <v>1370</v>
      </c>
      <c r="F5480" t="s">
        <v>4437</v>
      </c>
      <c r="H5480" s="3">
        <v>1266</v>
      </c>
      <c r="I5480" s="4">
        <v>20</v>
      </c>
      <c r="J5480" s="4">
        <v>25320</v>
      </c>
      <c r="K5480" s="3">
        <v>12156</v>
      </c>
      <c r="L5480" t="s">
        <v>5</v>
      </c>
      <c r="M5480">
        <f t="shared" si="595"/>
        <v>1</v>
      </c>
      <c r="N5480">
        <f t="shared" si="596"/>
        <v>0</v>
      </c>
      <c r="O5480">
        <f t="shared" si="597"/>
        <v>1</v>
      </c>
      <c r="P5480">
        <f t="shared" si="598"/>
        <v>0</v>
      </c>
      <c r="Q5480">
        <f t="shared" si="599"/>
        <v>0</v>
      </c>
      <c r="R5480">
        <f t="shared" si="600"/>
        <v>0</v>
      </c>
      <c r="S5480">
        <f t="shared" si="601"/>
        <v>0</v>
      </c>
    </row>
    <row r="5481" spans="1:19" x14ac:dyDescent="0.2">
      <c r="A5481" t="s">
        <v>12</v>
      </c>
      <c r="B5481" s="1">
        <v>42377</v>
      </c>
      <c r="C5481" s="2">
        <v>42381.397800925923</v>
      </c>
      <c r="D5481" t="s">
        <v>4291</v>
      </c>
      <c r="E5481" t="s">
        <v>1370</v>
      </c>
      <c r="F5481" t="s">
        <v>4437</v>
      </c>
      <c r="H5481" s="3">
        <v>1266</v>
      </c>
      <c r="I5481" s="4">
        <v>20</v>
      </c>
      <c r="J5481" s="4">
        <v>25320</v>
      </c>
      <c r="K5481" s="3">
        <v>12156</v>
      </c>
      <c r="L5481" t="s">
        <v>5</v>
      </c>
      <c r="M5481">
        <f t="shared" si="595"/>
        <v>1</v>
      </c>
      <c r="N5481">
        <f t="shared" si="596"/>
        <v>0</v>
      </c>
      <c r="O5481">
        <f t="shared" si="597"/>
        <v>1</v>
      </c>
      <c r="P5481">
        <f t="shared" si="598"/>
        <v>0</v>
      </c>
      <c r="Q5481">
        <f t="shared" si="599"/>
        <v>0</v>
      </c>
      <c r="R5481">
        <f t="shared" si="600"/>
        <v>0</v>
      </c>
      <c r="S5481">
        <f t="shared" si="601"/>
        <v>0</v>
      </c>
    </row>
    <row r="5482" spans="1:19" x14ac:dyDescent="0.2">
      <c r="A5482" t="s">
        <v>12</v>
      </c>
      <c r="B5482" s="1">
        <v>42377</v>
      </c>
      <c r="C5482" s="2">
        <v>42381.387638888889</v>
      </c>
      <c r="D5482" t="s">
        <v>2062</v>
      </c>
      <c r="E5482" t="s">
        <v>2063</v>
      </c>
      <c r="F5482" t="s">
        <v>4438</v>
      </c>
      <c r="G5482" t="s">
        <v>7</v>
      </c>
      <c r="H5482" s="3">
        <v>1000</v>
      </c>
      <c r="I5482" s="4">
        <v>13.08</v>
      </c>
      <c r="J5482" s="4">
        <v>13080</v>
      </c>
      <c r="K5482" s="3">
        <v>8000</v>
      </c>
      <c r="L5482" t="s">
        <v>5</v>
      </c>
      <c r="M5482">
        <f t="shared" si="595"/>
        <v>1</v>
      </c>
      <c r="N5482">
        <f t="shared" si="596"/>
        <v>0</v>
      </c>
      <c r="O5482">
        <f t="shared" si="597"/>
        <v>1</v>
      </c>
      <c r="P5482">
        <f t="shared" si="598"/>
        <v>0</v>
      </c>
      <c r="Q5482">
        <f t="shared" si="599"/>
        <v>1</v>
      </c>
      <c r="R5482">
        <f t="shared" si="600"/>
        <v>0</v>
      </c>
      <c r="S5482">
        <f t="shared" si="601"/>
        <v>0</v>
      </c>
    </row>
    <row r="5483" spans="1:19" x14ac:dyDescent="0.2">
      <c r="A5483" t="s">
        <v>12</v>
      </c>
      <c r="B5483" s="1">
        <v>42380</v>
      </c>
      <c r="C5483" s="2">
        <v>42381.383136574077</v>
      </c>
      <c r="D5483" t="s">
        <v>4439</v>
      </c>
      <c r="E5483" t="s">
        <v>4440</v>
      </c>
      <c r="F5483" t="s">
        <v>4441</v>
      </c>
      <c r="H5483" s="3">
        <v>30000</v>
      </c>
      <c r="I5483" s="4">
        <v>16.52</v>
      </c>
      <c r="J5483" s="4">
        <v>495600</v>
      </c>
      <c r="K5483" s="3">
        <v>30000</v>
      </c>
      <c r="L5483" t="s">
        <v>5</v>
      </c>
      <c r="M5483">
        <f t="shared" si="595"/>
        <v>1</v>
      </c>
      <c r="N5483">
        <f t="shared" si="596"/>
        <v>0</v>
      </c>
      <c r="O5483">
        <f t="shared" si="597"/>
        <v>0</v>
      </c>
      <c r="P5483">
        <f t="shared" si="598"/>
        <v>1</v>
      </c>
      <c r="Q5483">
        <f t="shared" si="599"/>
        <v>0</v>
      </c>
      <c r="R5483">
        <f t="shared" si="600"/>
        <v>0</v>
      </c>
      <c r="S5483">
        <f t="shared" si="601"/>
        <v>0</v>
      </c>
    </row>
    <row r="5484" spans="1:19" x14ac:dyDescent="0.2">
      <c r="A5484" t="s">
        <v>12</v>
      </c>
      <c r="B5484" s="1">
        <v>42377</v>
      </c>
      <c r="C5484" s="2">
        <v>42381.343819444446</v>
      </c>
      <c r="D5484" t="s">
        <v>1656</v>
      </c>
      <c r="E5484" t="s">
        <v>1657</v>
      </c>
      <c r="F5484" t="s">
        <v>1658</v>
      </c>
      <c r="G5484" t="s">
        <v>11</v>
      </c>
      <c r="H5484">
        <v>85</v>
      </c>
      <c r="I5484" s="4">
        <v>71.48</v>
      </c>
      <c r="J5484" s="4">
        <v>6077.23</v>
      </c>
      <c r="K5484" s="3">
        <v>7817</v>
      </c>
      <c r="L5484" t="s">
        <v>5</v>
      </c>
      <c r="M5484">
        <f t="shared" si="595"/>
        <v>1</v>
      </c>
      <c r="N5484">
        <f t="shared" si="596"/>
        <v>0</v>
      </c>
      <c r="O5484">
        <f t="shared" si="597"/>
        <v>1</v>
      </c>
      <c r="P5484">
        <f t="shared" si="598"/>
        <v>0</v>
      </c>
      <c r="Q5484">
        <f t="shared" si="599"/>
        <v>0</v>
      </c>
      <c r="R5484">
        <f t="shared" si="600"/>
        <v>1</v>
      </c>
      <c r="S5484">
        <f t="shared" si="601"/>
        <v>0</v>
      </c>
    </row>
    <row r="5485" spans="1:19" x14ac:dyDescent="0.2">
      <c r="A5485" t="s">
        <v>12</v>
      </c>
      <c r="B5485" s="1">
        <v>42380</v>
      </c>
      <c r="C5485" s="2">
        <v>42381.324328703704</v>
      </c>
      <c r="D5485" t="s">
        <v>430</v>
      </c>
      <c r="E5485" t="s">
        <v>431</v>
      </c>
      <c r="F5485" t="s">
        <v>432</v>
      </c>
      <c r="H5485" s="3">
        <v>20000</v>
      </c>
      <c r="I5485" s="4">
        <v>5.8117999999999999</v>
      </c>
      <c r="J5485" s="4">
        <v>116236</v>
      </c>
      <c r="K5485" s="3">
        <v>20000</v>
      </c>
      <c r="L5485" t="s">
        <v>5</v>
      </c>
      <c r="M5485">
        <f t="shared" si="595"/>
        <v>1</v>
      </c>
      <c r="N5485">
        <f t="shared" si="596"/>
        <v>0</v>
      </c>
      <c r="O5485">
        <f t="shared" si="597"/>
        <v>0</v>
      </c>
      <c r="P5485">
        <f t="shared" si="598"/>
        <v>1</v>
      </c>
      <c r="Q5485">
        <f t="shared" si="599"/>
        <v>0</v>
      </c>
      <c r="R5485">
        <f t="shared" si="600"/>
        <v>0</v>
      </c>
      <c r="S5485">
        <f t="shared" si="601"/>
        <v>0</v>
      </c>
    </row>
    <row r="5486" spans="1:19" x14ac:dyDescent="0.2">
      <c r="A5486" t="s">
        <v>12</v>
      </c>
      <c r="B5486" s="1">
        <v>42377</v>
      </c>
      <c r="C5486" s="2">
        <v>42381.317662037036</v>
      </c>
      <c r="D5486" t="s">
        <v>430</v>
      </c>
      <c r="E5486" t="s">
        <v>431</v>
      </c>
      <c r="F5486" t="s">
        <v>429</v>
      </c>
      <c r="G5486" t="s">
        <v>4</v>
      </c>
      <c r="H5486" s="3">
        <v>20000</v>
      </c>
      <c r="I5486" s="4">
        <v>5.9827000000000004</v>
      </c>
      <c r="J5486" s="4">
        <v>119654</v>
      </c>
      <c r="K5486" s="3">
        <v>4891620</v>
      </c>
      <c r="L5486" t="s">
        <v>5</v>
      </c>
      <c r="M5486">
        <f t="shared" si="595"/>
        <v>1</v>
      </c>
      <c r="N5486">
        <f t="shared" si="596"/>
        <v>0</v>
      </c>
      <c r="O5486">
        <f t="shared" si="597"/>
        <v>0</v>
      </c>
      <c r="P5486">
        <f t="shared" si="598"/>
        <v>1</v>
      </c>
      <c r="Q5486">
        <f t="shared" si="599"/>
        <v>0</v>
      </c>
      <c r="R5486">
        <f t="shared" si="600"/>
        <v>0</v>
      </c>
      <c r="S5486">
        <f t="shared" si="601"/>
        <v>1</v>
      </c>
    </row>
    <row r="5487" spans="1:19" x14ac:dyDescent="0.2">
      <c r="A5487" t="s">
        <v>12</v>
      </c>
      <c r="B5487" s="1">
        <v>42380</v>
      </c>
      <c r="C5487" s="2">
        <v>42381.29010416667</v>
      </c>
      <c r="D5487" t="s">
        <v>426</v>
      </c>
      <c r="E5487" t="s">
        <v>427</v>
      </c>
      <c r="F5487" t="s">
        <v>428</v>
      </c>
      <c r="G5487" t="s">
        <v>4</v>
      </c>
      <c r="H5487" s="3">
        <v>2900</v>
      </c>
      <c r="I5487" s="4">
        <v>8.5050000000000008</v>
      </c>
      <c r="J5487" s="4">
        <v>24664.5</v>
      </c>
      <c r="K5487" s="3">
        <v>158562000</v>
      </c>
      <c r="L5487" t="s">
        <v>5</v>
      </c>
      <c r="M5487">
        <f t="shared" si="595"/>
        <v>1</v>
      </c>
      <c r="N5487">
        <f t="shared" si="596"/>
        <v>0</v>
      </c>
      <c r="O5487">
        <f t="shared" si="597"/>
        <v>1</v>
      </c>
      <c r="P5487">
        <f t="shared" si="598"/>
        <v>0</v>
      </c>
      <c r="Q5487">
        <f t="shared" si="599"/>
        <v>0</v>
      </c>
      <c r="R5487">
        <f t="shared" si="600"/>
        <v>0</v>
      </c>
      <c r="S5487">
        <f t="shared" si="601"/>
        <v>1</v>
      </c>
    </row>
    <row r="5488" spans="1:19" x14ac:dyDescent="0.2">
      <c r="A5488" t="s">
        <v>12</v>
      </c>
      <c r="B5488" s="1">
        <v>42380</v>
      </c>
      <c r="C5488" s="2">
        <v>42381.29010416667</v>
      </c>
      <c r="D5488" t="s">
        <v>426</v>
      </c>
      <c r="E5488" t="s">
        <v>427</v>
      </c>
      <c r="F5488" t="s">
        <v>429</v>
      </c>
      <c r="G5488" t="s">
        <v>4</v>
      </c>
      <c r="H5488">
        <v>600</v>
      </c>
      <c r="I5488" s="4">
        <v>8.5150000000000006</v>
      </c>
      <c r="J5488" s="4">
        <v>5109</v>
      </c>
      <c r="K5488" s="3">
        <v>158567000</v>
      </c>
      <c r="L5488" t="s">
        <v>5</v>
      </c>
      <c r="M5488">
        <f t="shared" si="595"/>
        <v>1</v>
      </c>
      <c r="N5488">
        <f t="shared" si="596"/>
        <v>0</v>
      </c>
      <c r="O5488">
        <f t="shared" si="597"/>
        <v>1</v>
      </c>
      <c r="P5488">
        <f t="shared" si="598"/>
        <v>0</v>
      </c>
      <c r="Q5488">
        <f t="shared" si="599"/>
        <v>0</v>
      </c>
      <c r="R5488">
        <f t="shared" si="600"/>
        <v>0</v>
      </c>
      <c r="S5488">
        <f t="shared" si="601"/>
        <v>1</v>
      </c>
    </row>
    <row r="5489" spans="1:19" x14ac:dyDescent="0.2">
      <c r="A5489" t="s">
        <v>12</v>
      </c>
      <c r="B5489" s="1">
        <v>42380</v>
      </c>
      <c r="C5489" s="2">
        <v>42381.29010416667</v>
      </c>
      <c r="D5489" t="s">
        <v>426</v>
      </c>
      <c r="E5489" t="s">
        <v>427</v>
      </c>
      <c r="F5489" t="s">
        <v>428</v>
      </c>
      <c r="G5489" t="s">
        <v>4</v>
      </c>
      <c r="H5489" s="3">
        <v>1500</v>
      </c>
      <c r="I5489" s="4">
        <v>8.52</v>
      </c>
      <c r="J5489" s="4">
        <v>12780</v>
      </c>
      <c r="K5489" s="3">
        <v>158569000</v>
      </c>
      <c r="L5489" t="s">
        <v>5</v>
      </c>
      <c r="M5489">
        <f t="shared" si="595"/>
        <v>1</v>
      </c>
      <c r="N5489">
        <f t="shared" si="596"/>
        <v>0</v>
      </c>
      <c r="O5489">
        <f t="shared" si="597"/>
        <v>1</v>
      </c>
      <c r="P5489">
        <f t="shared" si="598"/>
        <v>0</v>
      </c>
      <c r="Q5489">
        <f t="shared" si="599"/>
        <v>0</v>
      </c>
      <c r="R5489">
        <f t="shared" si="600"/>
        <v>0</v>
      </c>
      <c r="S5489">
        <f t="shared" si="601"/>
        <v>1</v>
      </c>
    </row>
    <row r="5490" spans="1:19" x14ac:dyDescent="0.2">
      <c r="A5490" t="s">
        <v>12</v>
      </c>
      <c r="B5490" s="1">
        <v>42380</v>
      </c>
      <c r="C5490" s="2">
        <v>42381.29010416667</v>
      </c>
      <c r="D5490" t="s">
        <v>426</v>
      </c>
      <c r="E5490" t="s">
        <v>427</v>
      </c>
      <c r="F5490" t="s">
        <v>429</v>
      </c>
      <c r="G5490" t="s">
        <v>4</v>
      </c>
      <c r="H5490" s="3">
        <v>5000</v>
      </c>
      <c r="I5490" s="4">
        <v>8.51</v>
      </c>
      <c r="J5490" s="4">
        <v>42550</v>
      </c>
      <c r="K5490" s="3">
        <v>158567000</v>
      </c>
      <c r="L5490" t="s">
        <v>5</v>
      </c>
      <c r="M5490">
        <f t="shared" si="595"/>
        <v>1</v>
      </c>
      <c r="N5490">
        <f t="shared" si="596"/>
        <v>0</v>
      </c>
      <c r="O5490">
        <f t="shared" si="597"/>
        <v>1</v>
      </c>
      <c r="P5490">
        <f t="shared" si="598"/>
        <v>0</v>
      </c>
      <c r="Q5490">
        <f t="shared" si="599"/>
        <v>0</v>
      </c>
      <c r="R5490">
        <f t="shared" si="600"/>
        <v>0</v>
      </c>
      <c r="S5490">
        <f t="shared" si="601"/>
        <v>1</v>
      </c>
    </row>
    <row r="5491" spans="1:19" x14ac:dyDescent="0.2">
      <c r="A5491" t="s">
        <v>12</v>
      </c>
      <c r="B5491" s="1">
        <v>42380</v>
      </c>
      <c r="C5491" s="2">
        <v>42381.257916666669</v>
      </c>
      <c r="D5491" t="s">
        <v>2457</v>
      </c>
      <c r="E5491" t="s">
        <v>2458</v>
      </c>
      <c r="F5491" t="s">
        <v>3944</v>
      </c>
      <c r="G5491" t="s">
        <v>51</v>
      </c>
      <c r="H5491" s="3">
        <v>116400</v>
      </c>
      <c r="I5491" s="4">
        <v>20.144200000000001</v>
      </c>
      <c r="J5491" s="4">
        <v>2344780</v>
      </c>
      <c r="K5491" s="3">
        <v>20594700</v>
      </c>
      <c r="L5491" t="s">
        <v>5</v>
      </c>
      <c r="M5491">
        <f t="shared" si="595"/>
        <v>1</v>
      </c>
      <c r="N5491">
        <f t="shared" si="596"/>
        <v>0</v>
      </c>
      <c r="O5491">
        <f t="shared" si="597"/>
        <v>0</v>
      </c>
      <c r="P5491">
        <f t="shared" si="598"/>
        <v>1</v>
      </c>
      <c r="Q5491">
        <f t="shared" si="599"/>
        <v>1</v>
      </c>
      <c r="R5491">
        <f t="shared" si="600"/>
        <v>0</v>
      </c>
      <c r="S5491">
        <f t="shared" si="601"/>
        <v>1</v>
      </c>
    </row>
    <row r="5492" spans="1:19" x14ac:dyDescent="0.2">
      <c r="A5492" t="s">
        <v>12</v>
      </c>
      <c r="B5492" s="1">
        <v>42377</v>
      </c>
      <c r="C5492" s="2">
        <v>42381.257152777776</v>
      </c>
      <c r="D5492" t="s">
        <v>2457</v>
      </c>
      <c r="E5492" t="s">
        <v>2458</v>
      </c>
      <c r="F5492" t="s">
        <v>2853</v>
      </c>
      <c r="G5492" t="s">
        <v>51</v>
      </c>
      <c r="H5492" s="3">
        <v>128500</v>
      </c>
      <c r="I5492" s="4">
        <v>19.875699999999998</v>
      </c>
      <c r="J5492" s="4">
        <v>2554030</v>
      </c>
      <c r="K5492" s="3">
        <v>20478300</v>
      </c>
      <c r="L5492" t="s">
        <v>5</v>
      </c>
      <c r="M5492">
        <f t="shared" si="595"/>
        <v>1</v>
      </c>
      <c r="N5492">
        <f t="shared" si="596"/>
        <v>0</v>
      </c>
      <c r="O5492">
        <f t="shared" si="597"/>
        <v>0</v>
      </c>
      <c r="P5492">
        <f t="shared" si="598"/>
        <v>1</v>
      </c>
      <c r="Q5492">
        <f t="shared" si="599"/>
        <v>1</v>
      </c>
      <c r="R5492">
        <f t="shared" si="600"/>
        <v>0</v>
      </c>
      <c r="S5492">
        <f t="shared" si="601"/>
        <v>1</v>
      </c>
    </row>
    <row r="5493" spans="1:19" x14ac:dyDescent="0.2">
      <c r="A5493" t="s">
        <v>0</v>
      </c>
      <c r="B5493" s="1">
        <v>42375</v>
      </c>
      <c r="C5493" s="2">
        <v>42380.910370370373</v>
      </c>
      <c r="D5493" t="s">
        <v>4442</v>
      </c>
      <c r="E5493" t="s">
        <v>4443</v>
      </c>
      <c r="F5493" t="s">
        <v>4444</v>
      </c>
      <c r="G5493" t="s">
        <v>11</v>
      </c>
      <c r="H5493" s="3">
        <v>5000</v>
      </c>
      <c r="I5493" s="4">
        <v>11.2</v>
      </c>
      <c r="J5493" s="4">
        <v>56000</v>
      </c>
      <c r="K5493" s="3">
        <v>276515</v>
      </c>
      <c r="L5493" t="s">
        <v>5</v>
      </c>
      <c r="M5493">
        <f t="shared" si="595"/>
        <v>0</v>
      </c>
      <c r="N5493">
        <f t="shared" si="596"/>
        <v>1</v>
      </c>
      <c r="O5493">
        <f t="shared" si="597"/>
        <v>1</v>
      </c>
      <c r="P5493">
        <f t="shared" si="598"/>
        <v>0</v>
      </c>
      <c r="Q5493">
        <f t="shared" si="599"/>
        <v>0</v>
      </c>
      <c r="R5493">
        <f t="shared" si="600"/>
        <v>1</v>
      </c>
      <c r="S5493">
        <f t="shared" si="601"/>
        <v>0</v>
      </c>
    </row>
    <row r="5494" spans="1:19" x14ac:dyDescent="0.2">
      <c r="A5494" t="s">
        <v>0</v>
      </c>
      <c r="B5494" s="1">
        <v>42375</v>
      </c>
      <c r="C5494" s="2">
        <v>42380.910370370373</v>
      </c>
      <c r="D5494" t="s">
        <v>4442</v>
      </c>
      <c r="E5494" t="s">
        <v>4443</v>
      </c>
      <c r="F5494" t="s">
        <v>4444</v>
      </c>
      <c r="G5494" t="s">
        <v>11</v>
      </c>
      <c r="H5494" s="3">
        <v>10000</v>
      </c>
      <c r="I5494" s="4">
        <v>11.18</v>
      </c>
      <c r="J5494" s="4">
        <v>111800</v>
      </c>
      <c r="K5494" s="3">
        <v>281515</v>
      </c>
      <c r="L5494" t="s">
        <v>5</v>
      </c>
      <c r="M5494">
        <f t="shared" si="595"/>
        <v>0</v>
      </c>
      <c r="N5494">
        <f t="shared" si="596"/>
        <v>1</v>
      </c>
      <c r="O5494">
        <f t="shared" si="597"/>
        <v>1</v>
      </c>
      <c r="P5494">
        <f t="shared" si="598"/>
        <v>0</v>
      </c>
      <c r="Q5494">
        <f t="shared" si="599"/>
        <v>0</v>
      </c>
      <c r="R5494">
        <f t="shared" si="600"/>
        <v>1</v>
      </c>
      <c r="S5494">
        <f t="shared" si="601"/>
        <v>0</v>
      </c>
    </row>
    <row r="5495" spans="1:19" x14ac:dyDescent="0.2">
      <c r="A5495" t="s">
        <v>0</v>
      </c>
      <c r="B5495" s="1">
        <v>42376</v>
      </c>
      <c r="C5495" s="2">
        <v>42380.910370370373</v>
      </c>
      <c r="D5495" t="s">
        <v>4442</v>
      </c>
      <c r="E5495" t="s">
        <v>4443</v>
      </c>
      <c r="F5495" t="s">
        <v>4444</v>
      </c>
      <c r="G5495" t="s">
        <v>11</v>
      </c>
      <c r="H5495" s="3">
        <v>2900</v>
      </c>
      <c r="I5495" s="4">
        <v>11.34</v>
      </c>
      <c r="J5495" s="4">
        <v>32886</v>
      </c>
      <c r="K5495" s="3">
        <v>273615</v>
      </c>
      <c r="L5495" t="s">
        <v>5</v>
      </c>
      <c r="M5495">
        <f t="shared" si="595"/>
        <v>0</v>
      </c>
      <c r="N5495">
        <f t="shared" si="596"/>
        <v>1</v>
      </c>
      <c r="O5495">
        <f t="shared" si="597"/>
        <v>1</v>
      </c>
      <c r="P5495">
        <f t="shared" si="598"/>
        <v>0</v>
      </c>
      <c r="Q5495">
        <f t="shared" si="599"/>
        <v>0</v>
      </c>
      <c r="R5495">
        <f t="shared" si="600"/>
        <v>1</v>
      </c>
      <c r="S5495">
        <f t="shared" si="601"/>
        <v>0</v>
      </c>
    </row>
    <row r="5496" spans="1:19" x14ac:dyDescent="0.2">
      <c r="A5496" t="s">
        <v>0</v>
      </c>
      <c r="B5496" s="1">
        <v>42376</v>
      </c>
      <c r="C5496" s="2">
        <v>42380.910370370373</v>
      </c>
      <c r="D5496" t="s">
        <v>4442</v>
      </c>
      <c r="E5496" t="s">
        <v>4443</v>
      </c>
      <c r="F5496" t="s">
        <v>4444</v>
      </c>
      <c r="G5496" t="s">
        <v>11</v>
      </c>
      <c r="H5496">
        <v>200</v>
      </c>
      <c r="I5496" s="4">
        <v>11.31</v>
      </c>
      <c r="J5496" s="4">
        <v>2262</v>
      </c>
      <c r="K5496" s="3">
        <v>270706</v>
      </c>
      <c r="L5496" t="s">
        <v>5</v>
      </c>
      <c r="M5496">
        <f t="shared" si="595"/>
        <v>0</v>
      </c>
      <c r="N5496">
        <f t="shared" si="596"/>
        <v>1</v>
      </c>
      <c r="O5496">
        <f t="shared" si="597"/>
        <v>1</v>
      </c>
      <c r="P5496">
        <f t="shared" si="598"/>
        <v>0</v>
      </c>
      <c r="Q5496">
        <f t="shared" si="599"/>
        <v>0</v>
      </c>
      <c r="R5496">
        <f t="shared" si="600"/>
        <v>1</v>
      </c>
      <c r="S5496">
        <f t="shared" si="601"/>
        <v>0</v>
      </c>
    </row>
    <row r="5497" spans="1:19" x14ac:dyDescent="0.2">
      <c r="A5497" t="s">
        <v>0</v>
      </c>
      <c r="B5497" s="1">
        <v>42376</v>
      </c>
      <c r="C5497" s="2">
        <v>42380.910370370373</v>
      </c>
      <c r="D5497" t="s">
        <v>4442</v>
      </c>
      <c r="E5497" t="s">
        <v>4443</v>
      </c>
      <c r="F5497" t="s">
        <v>4444</v>
      </c>
      <c r="G5497" t="s">
        <v>11</v>
      </c>
      <c r="H5497" s="3">
        <v>2528</v>
      </c>
      <c r="I5497" s="4">
        <v>11.33</v>
      </c>
      <c r="J5497" s="4">
        <v>28642.2</v>
      </c>
      <c r="K5497" s="3">
        <v>271087</v>
      </c>
      <c r="L5497" t="s">
        <v>5</v>
      </c>
      <c r="M5497">
        <f t="shared" si="595"/>
        <v>0</v>
      </c>
      <c r="N5497">
        <f t="shared" si="596"/>
        <v>1</v>
      </c>
      <c r="O5497">
        <f t="shared" si="597"/>
        <v>1</v>
      </c>
      <c r="P5497">
        <f t="shared" si="598"/>
        <v>0</v>
      </c>
      <c r="Q5497">
        <f t="shared" si="599"/>
        <v>0</v>
      </c>
      <c r="R5497">
        <f t="shared" si="600"/>
        <v>1</v>
      </c>
      <c r="S5497">
        <f t="shared" si="601"/>
        <v>0</v>
      </c>
    </row>
    <row r="5498" spans="1:19" x14ac:dyDescent="0.2">
      <c r="A5498" t="s">
        <v>0</v>
      </c>
      <c r="B5498" s="1">
        <v>42376</v>
      </c>
      <c r="C5498" s="2">
        <v>42380.910370370373</v>
      </c>
      <c r="D5498" t="s">
        <v>4442</v>
      </c>
      <c r="E5498" t="s">
        <v>4443</v>
      </c>
      <c r="F5498" t="s">
        <v>4444</v>
      </c>
      <c r="G5498" t="s">
        <v>11</v>
      </c>
      <c r="H5498" s="3">
        <v>4091</v>
      </c>
      <c r="I5498" s="4">
        <v>11.3</v>
      </c>
      <c r="J5498" s="4">
        <v>46228.3</v>
      </c>
      <c r="K5498" s="3">
        <v>266615</v>
      </c>
      <c r="L5498" t="s">
        <v>5</v>
      </c>
      <c r="M5498">
        <f t="shared" si="595"/>
        <v>0</v>
      </c>
      <c r="N5498">
        <f t="shared" si="596"/>
        <v>1</v>
      </c>
      <c r="O5498">
        <f t="shared" si="597"/>
        <v>1</v>
      </c>
      <c r="P5498">
        <f t="shared" si="598"/>
        <v>0</v>
      </c>
      <c r="Q5498">
        <f t="shared" si="599"/>
        <v>0</v>
      </c>
      <c r="R5498">
        <f t="shared" si="600"/>
        <v>1</v>
      </c>
      <c r="S5498">
        <f t="shared" si="601"/>
        <v>0</v>
      </c>
    </row>
    <row r="5499" spans="1:19" x14ac:dyDescent="0.2">
      <c r="A5499" t="s">
        <v>0</v>
      </c>
      <c r="B5499" s="1">
        <v>42376</v>
      </c>
      <c r="C5499" s="2">
        <v>42380.910370370373</v>
      </c>
      <c r="D5499" t="s">
        <v>4442</v>
      </c>
      <c r="E5499" t="s">
        <v>4443</v>
      </c>
      <c r="F5499" t="s">
        <v>4444</v>
      </c>
      <c r="G5499" t="s">
        <v>11</v>
      </c>
      <c r="H5499">
        <v>181</v>
      </c>
      <c r="I5499" s="4">
        <v>11.32</v>
      </c>
      <c r="J5499" s="4">
        <v>2048.92</v>
      </c>
      <c r="K5499" s="3">
        <v>270906</v>
      </c>
      <c r="L5499" t="s">
        <v>5</v>
      </c>
      <c r="M5499">
        <f t="shared" si="595"/>
        <v>0</v>
      </c>
      <c r="N5499">
        <f t="shared" si="596"/>
        <v>1</v>
      </c>
      <c r="O5499">
        <f t="shared" si="597"/>
        <v>1</v>
      </c>
      <c r="P5499">
        <f t="shared" si="598"/>
        <v>0</v>
      </c>
      <c r="Q5499">
        <f t="shared" si="599"/>
        <v>0</v>
      </c>
      <c r="R5499">
        <f t="shared" si="600"/>
        <v>1</v>
      </c>
      <c r="S5499">
        <f t="shared" si="601"/>
        <v>0</v>
      </c>
    </row>
    <row r="5500" spans="1:19" x14ac:dyDescent="0.2">
      <c r="A5500" t="s">
        <v>0</v>
      </c>
      <c r="B5500" s="1">
        <v>42376</v>
      </c>
      <c r="C5500" s="2">
        <v>42380.910370370373</v>
      </c>
      <c r="D5500" t="s">
        <v>4442</v>
      </c>
      <c r="E5500" t="s">
        <v>4443</v>
      </c>
      <c r="F5500" t="s">
        <v>4444</v>
      </c>
      <c r="G5500" t="s">
        <v>11</v>
      </c>
      <c r="H5500">
        <v>100</v>
      </c>
      <c r="I5500" s="4">
        <v>11.29</v>
      </c>
      <c r="J5500" s="4">
        <v>1129</v>
      </c>
      <c r="K5500" s="3">
        <v>266515</v>
      </c>
      <c r="L5500" t="s">
        <v>5</v>
      </c>
      <c r="M5500">
        <f t="shared" si="595"/>
        <v>0</v>
      </c>
      <c r="N5500">
        <f t="shared" si="596"/>
        <v>1</v>
      </c>
      <c r="O5500">
        <f t="shared" si="597"/>
        <v>1</v>
      </c>
      <c r="P5500">
        <f t="shared" si="598"/>
        <v>0</v>
      </c>
      <c r="Q5500">
        <f t="shared" si="599"/>
        <v>0</v>
      </c>
      <c r="R5500">
        <f t="shared" si="600"/>
        <v>1</v>
      </c>
      <c r="S5500">
        <f t="shared" si="601"/>
        <v>0</v>
      </c>
    </row>
    <row r="5501" spans="1:19" x14ac:dyDescent="0.2">
      <c r="A5501" t="s">
        <v>0</v>
      </c>
      <c r="B5501" s="1">
        <v>42377</v>
      </c>
      <c r="C5501" s="2">
        <v>42380.910370370373</v>
      </c>
      <c r="D5501" t="s">
        <v>4442</v>
      </c>
      <c r="E5501" t="s">
        <v>4443</v>
      </c>
      <c r="F5501" t="s">
        <v>4444</v>
      </c>
      <c r="G5501" t="s">
        <v>11</v>
      </c>
      <c r="H5501" s="3">
        <v>5000</v>
      </c>
      <c r="I5501" s="4">
        <v>11.33</v>
      </c>
      <c r="J5501" s="4">
        <v>56650</v>
      </c>
      <c r="K5501" s="3">
        <v>261515</v>
      </c>
      <c r="L5501" t="s">
        <v>5</v>
      </c>
      <c r="M5501">
        <f t="shared" si="595"/>
        <v>0</v>
      </c>
      <c r="N5501">
        <f t="shared" si="596"/>
        <v>1</v>
      </c>
      <c r="O5501">
        <f t="shared" si="597"/>
        <v>1</v>
      </c>
      <c r="P5501">
        <f t="shared" si="598"/>
        <v>0</v>
      </c>
      <c r="Q5501">
        <f t="shared" si="599"/>
        <v>0</v>
      </c>
      <c r="R5501">
        <f t="shared" si="600"/>
        <v>1</v>
      </c>
      <c r="S5501">
        <f t="shared" si="601"/>
        <v>0</v>
      </c>
    </row>
    <row r="5502" spans="1:19" x14ac:dyDescent="0.2">
      <c r="A5502" t="s">
        <v>0</v>
      </c>
      <c r="B5502" s="1">
        <v>42376</v>
      </c>
      <c r="C5502" s="2">
        <v>42380.909699074073</v>
      </c>
      <c r="D5502" t="s">
        <v>2905</v>
      </c>
      <c r="E5502" t="s">
        <v>2906</v>
      </c>
      <c r="F5502" t="s">
        <v>4445</v>
      </c>
      <c r="G5502" t="s">
        <v>11</v>
      </c>
      <c r="H5502" s="3">
        <v>4500</v>
      </c>
      <c r="I5502" s="4">
        <v>15.276199999999999</v>
      </c>
      <c r="J5502" s="4">
        <v>68742.899999999994</v>
      </c>
      <c r="K5502">
        <v>0</v>
      </c>
      <c r="L5502" t="s">
        <v>5</v>
      </c>
      <c r="M5502">
        <f t="shared" si="595"/>
        <v>0</v>
      </c>
      <c r="N5502">
        <f t="shared" si="596"/>
        <v>1</v>
      </c>
      <c r="O5502">
        <f t="shared" si="597"/>
        <v>1</v>
      </c>
      <c r="P5502">
        <f t="shared" si="598"/>
        <v>0</v>
      </c>
      <c r="Q5502">
        <f t="shared" si="599"/>
        <v>0</v>
      </c>
      <c r="R5502">
        <f t="shared" si="600"/>
        <v>1</v>
      </c>
      <c r="S5502">
        <f t="shared" si="601"/>
        <v>0</v>
      </c>
    </row>
    <row r="5503" spans="1:19" x14ac:dyDescent="0.2">
      <c r="A5503" t="s">
        <v>0</v>
      </c>
      <c r="B5503" s="1">
        <v>42376</v>
      </c>
      <c r="C5503" s="2">
        <v>42380.904444444444</v>
      </c>
      <c r="D5503" t="s">
        <v>1129</v>
      </c>
      <c r="E5503" t="s">
        <v>1130</v>
      </c>
      <c r="F5503" t="s">
        <v>1123</v>
      </c>
      <c r="G5503" t="s">
        <v>7</v>
      </c>
      <c r="H5503" s="3">
        <v>148233</v>
      </c>
      <c r="I5503" s="4">
        <v>62.63</v>
      </c>
      <c r="J5503" s="4">
        <v>9283830</v>
      </c>
      <c r="K5503" s="3">
        <v>3308790</v>
      </c>
      <c r="L5503" t="s">
        <v>5</v>
      </c>
      <c r="M5503">
        <f t="shared" si="595"/>
        <v>0</v>
      </c>
      <c r="N5503">
        <f t="shared" si="596"/>
        <v>1</v>
      </c>
      <c r="O5503">
        <f t="shared" si="597"/>
        <v>0</v>
      </c>
      <c r="P5503">
        <f t="shared" si="598"/>
        <v>1</v>
      </c>
      <c r="Q5503">
        <f t="shared" si="599"/>
        <v>1</v>
      </c>
      <c r="R5503">
        <f t="shared" si="600"/>
        <v>0</v>
      </c>
      <c r="S5503">
        <f t="shared" si="601"/>
        <v>0</v>
      </c>
    </row>
    <row r="5504" spans="1:19" x14ac:dyDescent="0.2">
      <c r="A5504" t="s">
        <v>0</v>
      </c>
      <c r="B5504" s="1">
        <v>42376</v>
      </c>
      <c r="C5504" s="2">
        <v>42380.904444444444</v>
      </c>
      <c r="D5504" t="s">
        <v>1129</v>
      </c>
      <c r="E5504" t="s">
        <v>1130</v>
      </c>
      <c r="F5504" t="s">
        <v>1123</v>
      </c>
      <c r="G5504" t="s">
        <v>7</v>
      </c>
      <c r="H5504" s="3">
        <v>24873</v>
      </c>
      <c r="I5504" s="4">
        <v>62.63</v>
      </c>
      <c r="J5504" s="4">
        <v>1557800</v>
      </c>
      <c r="K5504" s="3">
        <v>555193</v>
      </c>
      <c r="L5504" t="s">
        <v>5</v>
      </c>
      <c r="M5504">
        <f t="shared" si="595"/>
        <v>0</v>
      </c>
      <c r="N5504">
        <f t="shared" si="596"/>
        <v>1</v>
      </c>
      <c r="O5504">
        <f t="shared" si="597"/>
        <v>0</v>
      </c>
      <c r="P5504">
        <f t="shared" si="598"/>
        <v>1</v>
      </c>
      <c r="Q5504">
        <f t="shared" si="599"/>
        <v>1</v>
      </c>
      <c r="R5504">
        <f t="shared" si="600"/>
        <v>0</v>
      </c>
      <c r="S5504">
        <f t="shared" si="601"/>
        <v>0</v>
      </c>
    </row>
    <row r="5505" spans="1:19" x14ac:dyDescent="0.2">
      <c r="A5505" t="s">
        <v>0</v>
      </c>
      <c r="B5505" s="1">
        <v>42376</v>
      </c>
      <c r="C5505" s="2">
        <v>42380.904444444444</v>
      </c>
      <c r="D5505" t="s">
        <v>1129</v>
      </c>
      <c r="E5505" t="s">
        <v>1130</v>
      </c>
      <c r="F5505" t="s">
        <v>1123</v>
      </c>
      <c r="G5505" t="s">
        <v>7</v>
      </c>
      <c r="H5505" s="3">
        <v>13634</v>
      </c>
      <c r="I5505" s="4">
        <v>62.63</v>
      </c>
      <c r="J5505" s="4">
        <v>853897</v>
      </c>
      <c r="K5505" s="3">
        <v>304318</v>
      </c>
      <c r="L5505" t="s">
        <v>5</v>
      </c>
      <c r="M5505">
        <f t="shared" si="595"/>
        <v>0</v>
      </c>
      <c r="N5505">
        <f t="shared" si="596"/>
        <v>1</v>
      </c>
      <c r="O5505">
        <f t="shared" si="597"/>
        <v>0</v>
      </c>
      <c r="P5505">
        <f t="shared" si="598"/>
        <v>1</v>
      </c>
      <c r="Q5505">
        <f t="shared" si="599"/>
        <v>1</v>
      </c>
      <c r="R5505">
        <f t="shared" si="600"/>
        <v>0</v>
      </c>
      <c r="S5505">
        <f t="shared" si="601"/>
        <v>0</v>
      </c>
    </row>
    <row r="5506" spans="1:19" x14ac:dyDescent="0.2">
      <c r="A5506" t="s">
        <v>0</v>
      </c>
      <c r="B5506" s="1">
        <v>42376</v>
      </c>
      <c r="C5506" s="2">
        <v>42380.904444444444</v>
      </c>
      <c r="D5506" t="s">
        <v>1129</v>
      </c>
      <c r="E5506" t="s">
        <v>1130</v>
      </c>
      <c r="F5506" t="s">
        <v>1123</v>
      </c>
      <c r="G5506" t="s">
        <v>7</v>
      </c>
      <c r="H5506" s="3">
        <v>203426</v>
      </c>
      <c r="I5506" s="4">
        <v>62.63</v>
      </c>
      <c r="J5506" s="4">
        <v>12740600</v>
      </c>
      <c r="K5506" s="3">
        <v>4540760</v>
      </c>
      <c r="L5506" t="s">
        <v>5</v>
      </c>
      <c r="M5506">
        <f t="shared" si="595"/>
        <v>0</v>
      </c>
      <c r="N5506">
        <f t="shared" si="596"/>
        <v>1</v>
      </c>
      <c r="O5506">
        <f t="shared" si="597"/>
        <v>0</v>
      </c>
      <c r="P5506">
        <f t="shared" si="598"/>
        <v>1</v>
      </c>
      <c r="Q5506">
        <f t="shared" si="599"/>
        <v>1</v>
      </c>
      <c r="R5506">
        <f t="shared" si="600"/>
        <v>0</v>
      </c>
      <c r="S5506">
        <f t="shared" si="601"/>
        <v>0</v>
      </c>
    </row>
    <row r="5507" spans="1:19" x14ac:dyDescent="0.2">
      <c r="A5507" t="s">
        <v>0</v>
      </c>
      <c r="B5507" s="1">
        <v>42376</v>
      </c>
      <c r="C5507" s="2">
        <v>42380.904444444444</v>
      </c>
      <c r="D5507" t="s">
        <v>1129</v>
      </c>
      <c r="E5507" t="s">
        <v>1130</v>
      </c>
      <c r="F5507" t="s">
        <v>1123</v>
      </c>
      <c r="G5507" t="s">
        <v>7</v>
      </c>
      <c r="H5507" s="3">
        <v>108730</v>
      </c>
      <c r="I5507" s="4">
        <v>62.63</v>
      </c>
      <c r="J5507" s="4">
        <v>6809760</v>
      </c>
      <c r="K5507" s="3">
        <v>2427040</v>
      </c>
      <c r="L5507" t="s">
        <v>5</v>
      </c>
      <c r="M5507">
        <f t="shared" ref="M5507:M5570" si="602">IF($A5507="Buy",1,0)</f>
        <v>0</v>
      </c>
      <c r="N5507">
        <f t="shared" ref="N5507:N5570" si="603">IF($A5507="Sell",1,0)</f>
        <v>1</v>
      </c>
      <c r="O5507">
        <f t="shared" ref="O5507:O5570" si="604">IF($H5507&lt;=10000,1,0)</f>
        <v>0</v>
      </c>
      <c r="P5507">
        <f t="shared" ref="P5507:P5570" si="605">IF($H5507&gt;10000,1,0)</f>
        <v>1</v>
      </c>
      <c r="Q5507">
        <f t="shared" ref="Q5507:Q5570" si="606">IF(ISNUMBER(SEARCH("director",$G5507)),1,0)</f>
        <v>1</v>
      </c>
      <c r="R5507">
        <f t="shared" ref="R5507:R5570" si="607">IF(ISNUMBER(SEARCH("officer",$G5507)),1,0)</f>
        <v>0</v>
      </c>
      <c r="S5507">
        <f t="shared" ref="S5507:S5570" si="608">IF(ISNUMBER(SEARCH("owner",G5507)),1,0)</f>
        <v>0</v>
      </c>
    </row>
    <row r="5508" spans="1:19" x14ac:dyDescent="0.2">
      <c r="A5508" t="s">
        <v>0</v>
      </c>
      <c r="B5508" s="1">
        <v>42377</v>
      </c>
      <c r="C5508" s="2">
        <v>42380.904444444444</v>
      </c>
      <c r="D5508" t="s">
        <v>1129</v>
      </c>
      <c r="E5508" t="s">
        <v>1130</v>
      </c>
      <c r="F5508" t="s">
        <v>1123</v>
      </c>
      <c r="G5508" t="s">
        <v>7</v>
      </c>
      <c r="H5508" s="3">
        <v>143298</v>
      </c>
      <c r="I5508" s="4">
        <v>62.595700000000001</v>
      </c>
      <c r="J5508" s="4">
        <v>8969840</v>
      </c>
      <c r="K5508" s="3">
        <v>3165490</v>
      </c>
      <c r="L5508" t="s">
        <v>5</v>
      </c>
      <c r="M5508">
        <f t="shared" si="602"/>
        <v>0</v>
      </c>
      <c r="N5508">
        <f t="shared" si="603"/>
        <v>1</v>
      </c>
      <c r="O5508">
        <f t="shared" si="604"/>
        <v>0</v>
      </c>
      <c r="P5508">
        <f t="shared" si="605"/>
        <v>1</v>
      </c>
      <c r="Q5508">
        <f t="shared" si="606"/>
        <v>1</v>
      </c>
      <c r="R5508">
        <f t="shared" si="607"/>
        <v>0</v>
      </c>
      <c r="S5508">
        <f t="shared" si="608"/>
        <v>0</v>
      </c>
    </row>
    <row r="5509" spans="1:19" x14ac:dyDescent="0.2">
      <c r="A5509" t="s">
        <v>0</v>
      </c>
      <c r="B5509" s="1">
        <v>42377</v>
      </c>
      <c r="C5509" s="2">
        <v>42380.904444444444</v>
      </c>
      <c r="D5509" t="s">
        <v>1129</v>
      </c>
      <c r="E5509" t="s">
        <v>1130</v>
      </c>
      <c r="F5509" t="s">
        <v>1123</v>
      </c>
      <c r="G5509" t="s">
        <v>7</v>
      </c>
      <c r="H5509" s="3">
        <v>24045</v>
      </c>
      <c r="I5509" s="4">
        <v>62.595700000000001</v>
      </c>
      <c r="J5509" s="4">
        <v>1505110</v>
      </c>
      <c r="K5509" s="3">
        <v>531148</v>
      </c>
      <c r="L5509" t="s">
        <v>5</v>
      </c>
      <c r="M5509">
        <f t="shared" si="602"/>
        <v>0</v>
      </c>
      <c r="N5509">
        <f t="shared" si="603"/>
        <v>1</v>
      </c>
      <c r="O5509">
        <f t="shared" si="604"/>
        <v>0</v>
      </c>
      <c r="P5509">
        <f t="shared" si="605"/>
        <v>1</v>
      </c>
      <c r="Q5509">
        <f t="shared" si="606"/>
        <v>1</v>
      </c>
      <c r="R5509">
        <f t="shared" si="607"/>
        <v>0</v>
      </c>
      <c r="S5509">
        <f t="shared" si="608"/>
        <v>0</v>
      </c>
    </row>
    <row r="5510" spans="1:19" x14ac:dyDescent="0.2">
      <c r="A5510" t="s">
        <v>0</v>
      </c>
      <c r="B5510" s="1">
        <v>42377</v>
      </c>
      <c r="C5510" s="2">
        <v>42380.904444444444</v>
      </c>
      <c r="D5510" t="s">
        <v>1129</v>
      </c>
      <c r="E5510" t="s">
        <v>1130</v>
      </c>
      <c r="F5510" t="s">
        <v>1123</v>
      </c>
      <c r="G5510" t="s">
        <v>7</v>
      </c>
      <c r="H5510" s="3">
        <v>13180</v>
      </c>
      <c r="I5510" s="4">
        <v>62.595700000000001</v>
      </c>
      <c r="J5510" s="4">
        <v>825011</v>
      </c>
      <c r="K5510" s="3">
        <v>291138</v>
      </c>
      <c r="L5510" t="s">
        <v>5</v>
      </c>
      <c r="M5510">
        <f t="shared" si="602"/>
        <v>0</v>
      </c>
      <c r="N5510">
        <f t="shared" si="603"/>
        <v>1</v>
      </c>
      <c r="O5510">
        <f t="shared" si="604"/>
        <v>0</v>
      </c>
      <c r="P5510">
        <f t="shared" si="605"/>
        <v>1</v>
      </c>
      <c r="Q5510">
        <f t="shared" si="606"/>
        <v>1</v>
      </c>
      <c r="R5510">
        <f t="shared" si="607"/>
        <v>0</v>
      </c>
      <c r="S5510">
        <f t="shared" si="608"/>
        <v>0</v>
      </c>
    </row>
    <row r="5511" spans="1:19" x14ac:dyDescent="0.2">
      <c r="A5511" t="s">
        <v>0</v>
      </c>
      <c r="B5511" s="1">
        <v>42377</v>
      </c>
      <c r="C5511" s="2">
        <v>42380.904444444444</v>
      </c>
      <c r="D5511" t="s">
        <v>1129</v>
      </c>
      <c r="E5511" t="s">
        <v>1130</v>
      </c>
      <c r="F5511" t="s">
        <v>1123</v>
      </c>
      <c r="G5511" t="s">
        <v>7</v>
      </c>
      <c r="H5511" s="3">
        <v>196654</v>
      </c>
      <c r="I5511" s="4">
        <v>62.595700000000001</v>
      </c>
      <c r="J5511" s="4">
        <v>12309700</v>
      </c>
      <c r="K5511" s="3">
        <v>4344110</v>
      </c>
      <c r="L5511" t="s">
        <v>5</v>
      </c>
      <c r="M5511">
        <f t="shared" si="602"/>
        <v>0</v>
      </c>
      <c r="N5511">
        <f t="shared" si="603"/>
        <v>1</v>
      </c>
      <c r="O5511">
        <f t="shared" si="604"/>
        <v>0</v>
      </c>
      <c r="P5511">
        <f t="shared" si="605"/>
        <v>1</v>
      </c>
      <c r="Q5511">
        <f t="shared" si="606"/>
        <v>1</v>
      </c>
      <c r="R5511">
        <f t="shared" si="607"/>
        <v>0</v>
      </c>
      <c r="S5511">
        <f t="shared" si="608"/>
        <v>0</v>
      </c>
    </row>
    <row r="5512" spans="1:19" x14ac:dyDescent="0.2">
      <c r="A5512" t="s">
        <v>0</v>
      </c>
      <c r="B5512" s="1">
        <v>42377</v>
      </c>
      <c r="C5512" s="2">
        <v>42380.904444444444</v>
      </c>
      <c r="D5512" t="s">
        <v>1129</v>
      </c>
      <c r="E5512" t="s">
        <v>1130</v>
      </c>
      <c r="F5512" t="s">
        <v>1123</v>
      </c>
      <c r="G5512" t="s">
        <v>7</v>
      </c>
      <c r="H5512" s="3">
        <v>105111</v>
      </c>
      <c r="I5512" s="4">
        <v>62.595700000000001</v>
      </c>
      <c r="J5512" s="4">
        <v>6579500</v>
      </c>
      <c r="K5512" s="3">
        <v>2321930</v>
      </c>
      <c r="L5512" t="s">
        <v>5</v>
      </c>
      <c r="M5512">
        <f t="shared" si="602"/>
        <v>0</v>
      </c>
      <c r="N5512">
        <f t="shared" si="603"/>
        <v>1</v>
      </c>
      <c r="O5512">
        <f t="shared" si="604"/>
        <v>0</v>
      </c>
      <c r="P5512">
        <f t="shared" si="605"/>
        <v>1</v>
      </c>
      <c r="Q5512">
        <f t="shared" si="606"/>
        <v>1</v>
      </c>
      <c r="R5512">
        <f t="shared" si="607"/>
        <v>0</v>
      </c>
      <c r="S5512">
        <f t="shared" si="608"/>
        <v>0</v>
      </c>
    </row>
    <row r="5513" spans="1:19" x14ac:dyDescent="0.2">
      <c r="A5513" t="s">
        <v>0</v>
      </c>
      <c r="B5513" s="1">
        <v>42380</v>
      </c>
      <c r="C5513" s="2">
        <v>42380.904444444444</v>
      </c>
      <c r="D5513" t="s">
        <v>1129</v>
      </c>
      <c r="E5513" t="s">
        <v>1130</v>
      </c>
      <c r="F5513" t="s">
        <v>1123</v>
      </c>
      <c r="G5513" t="s">
        <v>7</v>
      </c>
      <c r="H5513" s="3">
        <v>129997</v>
      </c>
      <c r="I5513" s="4">
        <v>62.144399999999997</v>
      </c>
      <c r="J5513" s="4">
        <v>8078590</v>
      </c>
      <c r="K5513" s="3">
        <v>4214110</v>
      </c>
      <c r="L5513" t="s">
        <v>5</v>
      </c>
      <c r="M5513">
        <f t="shared" si="602"/>
        <v>0</v>
      </c>
      <c r="N5513">
        <f t="shared" si="603"/>
        <v>1</v>
      </c>
      <c r="O5513">
        <f t="shared" si="604"/>
        <v>0</v>
      </c>
      <c r="P5513">
        <f t="shared" si="605"/>
        <v>1</v>
      </c>
      <c r="Q5513">
        <f t="shared" si="606"/>
        <v>1</v>
      </c>
      <c r="R5513">
        <f t="shared" si="607"/>
        <v>0</v>
      </c>
      <c r="S5513">
        <f t="shared" si="608"/>
        <v>0</v>
      </c>
    </row>
    <row r="5514" spans="1:19" x14ac:dyDescent="0.2">
      <c r="A5514" t="s">
        <v>0</v>
      </c>
      <c r="B5514" s="1">
        <v>42380</v>
      </c>
      <c r="C5514" s="2">
        <v>42380.904444444444</v>
      </c>
      <c r="D5514" t="s">
        <v>1129</v>
      </c>
      <c r="E5514" t="s">
        <v>1130</v>
      </c>
      <c r="F5514" t="s">
        <v>1123</v>
      </c>
      <c r="G5514" t="s">
        <v>7</v>
      </c>
      <c r="H5514" s="3">
        <v>69484</v>
      </c>
      <c r="I5514" s="4">
        <v>62.144399999999997</v>
      </c>
      <c r="J5514" s="4">
        <v>4318040</v>
      </c>
      <c r="K5514" s="3">
        <v>2252440</v>
      </c>
      <c r="L5514" t="s">
        <v>5</v>
      </c>
      <c r="M5514">
        <f t="shared" si="602"/>
        <v>0</v>
      </c>
      <c r="N5514">
        <f t="shared" si="603"/>
        <v>1</v>
      </c>
      <c r="O5514">
        <f t="shared" si="604"/>
        <v>0</v>
      </c>
      <c r="P5514">
        <f t="shared" si="605"/>
        <v>1</v>
      </c>
      <c r="Q5514">
        <f t="shared" si="606"/>
        <v>1</v>
      </c>
      <c r="R5514">
        <f t="shared" si="607"/>
        <v>0</v>
      </c>
      <c r="S5514">
        <f t="shared" si="608"/>
        <v>0</v>
      </c>
    </row>
    <row r="5515" spans="1:19" x14ac:dyDescent="0.2">
      <c r="A5515" t="s">
        <v>0</v>
      </c>
      <c r="B5515" s="1">
        <v>42380</v>
      </c>
      <c r="C5515" s="2">
        <v>42380.904444444444</v>
      </c>
      <c r="D5515" t="s">
        <v>1129</v>
      </c>
      <c r="E5515" t="s">
        <v>1130</v>
      </c>
      <c r="F5515" t="s">
        <v>1123</v>
      </c>
      <c r="G5515" t="s">
        <v>7</v>
      </c>
      <c r="H5515" s="3">
        <v>94728</v>
      </c>
      <c r="I5515" s="4">
        <v>62.144399999999997</v>
      </c>
      <c r="J5515" s="4">
        <v>5886810</v>
      </c>
      <c r="K5515" s="3">
        <v>3070770</v>
      </c>
      <c r="L5515" t="s">
        <v>5</v>
      </c>
      <c r="M5515">
        <f t="shared" si="602"/>
        <v>0</v>
      </c>
      <c r="N5515">
        <f t="shared" si="603"/>
        <v>1</v>
      </c>
      <c r="O5515">
        <f t="shared" si="604"/>
        <v>0</v>
      </c>
      <c r="P5515">
        <f t="shared" si="605"/>
        <v>1</v>
      </c>
      <c r="Q5515">
        <f t="shared" si="606"/>
        <v>1</v>
      </c>
      <c r="R5515">
        <f t="shared" si="607"/>
        <v>0</v>
      </c>
      <c r="S5515">
        <f t="shared" si="608"/>
        <v>0</v>
      </c>
    </row>
    <row r="5516" spans="1:19" x14ac:dyDescent="0.2">
      <c r="A5516" t="s">
        <v>0</v>
      </c>
      <c r="B5516" s="1">
        <v>42380</v>
      </c>
      <c r="C5516" s="2">
        <v>42380.904444444444</v>
      </c>
      <c r="D5516" t="s">
        <v>1129</v>
      </c>
      <c r="E5516" t="s">
        <v>1130</v>
      </c>
      <c r="F5516" t="s">
        <v>1123</v>
      </c>
      <c r="G5516" t="s">
        <v>7</v>
      </c>
      <c r="H5516" s="3">
        <v>15895</v>
      </c>
      <c r="I5516" s="4">
        <v>62.144399999999997</v>
      </c>
      <c r="J5516" s="4">
        <v>987785</v>
      </c>
      <c r="K5516" s="3">
        <v>515253</v>
      </c>
      <c r="L5516" t="s">
        <v>5</v>
      </c>
      <c r="M5516">
        <f t="shared" si="602"/>
        <v>0</v>
      </c>
      <c r="N5516">
        <f t="shared" si="603"/>
        <v>1</v>
      </c>
      <c r="O5516">
        <f t="shared" si="604"/>
        <v>0</v>
      </c>
      <c r="P5516">
        <f t="shared" si="605"/>
        <v>1</v>
      </c>
      <c r="Q5516">
        <f t="shared" si="606"/>
        <v>1</v>
      </c>
      <c r="R5516">
        <f t="shared" si="607"/>
        <v>0</v>
      </c>
      <c r="S5516">
        <f t="shared" si="608"/>
        <v>0</v>
      </c>
    </row>
    <row r="5517" spans="1:19" x14ac:dyDescent="0.2">
      <c r="A5517" t="s">
        <v>0</v>
      </c>
      <c r="B5517" s="1">
        <v>42380</v>
      </c>
      <c r="C5517" s="2">
        <v>42380.904444444444</v>
      </c>
      <c r="D5517" t="s">
        <v>1129</v>
      </c>
      <c r="E5517" t="s">
        <v>1130</v>
      </c>
      <c r="F5517" t="s">
        <v>1123</v>
      </c>
      <c r="G5517" t="s">
        <v>7</v>
      </c>
      <c r="H5517" s="3">
        <v>8712</v>
      </c>
      <c r="I5517" s="4">
        <v>62.144399999999997</v>
      </c>
      <c r="J5517" s="4">
        <v>541402</v>
      </c>
      <c r="K5517" s="3">
        <v>282426</v>
      </c>
      <c r="L5517" t="s">
        <v>5</v>
      </c>
      <c r="M5517">
        <f t="shared" si="602"/>
        <v>0</v>
      </c>
      <c r="N5517">
        <f t="shared" si="603"/>
        <v>1</v>
      </c>
      <c r="O5517">
        <f t="shared" si="604"/>
        <v>1</v>
      </c>
      <c r="P5517">
        <f t="shared" si="605"/>
        <v>0</v>
      </c>
      <c r="Q5517">
        <f t="shared" si="606"/>
        <v>1</v>
      </c>
      <c r="R5517">
        <f t="shared" si="607"/>
        <v>0</v>
      </c>
      <c r="S5517">
        <f t="shared" si="608"/>
        <v>0</v>
      </c>
    </row>
    <row r="5518" spans="1:19" x14ac:dyDescent="0.2">
      <c r="A5518" t="s">
        <v>0</v>
      </c>
      <c r="B5518" s="1">
        <v>42346</v>
      </c>
      <c r="C5518" s="2">
        <v>42380.874467592592</v>
      </c>
      <c r="D5518" t="s">
        <v>4446</v>
      </c>
      <c r="E5518" t="s">
        <v>4447</v>
      </c>
      <c r="F5518" t="s">
        <v>4448</v>
      </c>
      <c r="G5518" t="s">
        <v>11</v>
      </c>
      <c r="H5518" s="3">
        <v>1000</v>
      </c>
      <c r="I5518" s="4">
        <v>86.254999999999995</v>
      </c>
      <c r="J5518" s="4">
        <v>86255</v>
      </c>
      <c r="K5518" s="3">
        <v>89547</v>
      </c>
      <c r="L5518" t="s">
        <v>5</v>
      </c>
      <c r="M5518">
        <f t="shared" si="602"/>
        <v>0</v>
      </c>
      <c r="N5518">
        <f t="shared" si="603"/>
        <v>1</v>
      </c>
      <c r="O5518">
        <f t="shared" si="604"/>
        <v>1</v>
      </c>
      <c r="P5518">
        <f t="shared" si="605"/>
        <v>0</v>
      </c>
      <c r="Q5518">
        <f t="shared" si="606"/>
        <v>0</v>
      </c>
      <c r="R5518">
        <f t="shared" si="607"/>
        <v>1</v>
      </c>
      <c r="S5518">
        <f t="shared" si="608"/>
        <v>0</v>
      </c>
    </row>
    <row r="5519" spans="1:19" x14ac:dyDescent="0.2">
      <c r="A5519" t="s">
        <v>12</v>
      </c>
      <c r="B5519" s="1">
        <v>42373</v>
      </c>
      <c r="C5519" s="2">
        <v>42380.870324074072</v>
      </c>
      <c r="D5519" t="s">
        <v>4449</v>
      </c>
      <c r="E5519" t="s">
        <v>4450</v>
      </c>
      <c r="F5519" t="s">
        <v>4451</v>
      </c>
      <c r="G5519" t="s">
        <v>16</v>
      </c>
      <c r="H5519" s="3">
        <v>87910</v>
      </c>
      <c r="I5519" s="4">
        <v>1E-3</v>
      </c>
      <c r="J5519" s="4">
        <v>87.91</v>
      </c>
      <c r="K5519" s="3">
        <v>451943</v>
      </c>
      <c r="L5519" t="s">
        <v>5</v>
      </c>
      <c r="M5519">
        <f t="shared" si="602"/>
        <v>1</v>
      </c>
      <c r="N5519">
        <f t="shared" si="603"/>
        <v>0</v>
      </c>
      <c r="O5519">
        <f t="shared" si="604"/>
        <v>0</v>
      </c>
      <c r="P5519">
        <f t="shared" si="605"/>
        <v>1</v>
      </c>
      <c r="Q5519">
        <f t="shared" si="606"/>
        <v>1</v>
      </c>
      <c r="R5519">
        <f t="shared" si="607"/>
        <v>1</v>
      </c>
      <c r="S5519">
        <f t="shared" si="608"/>
        <v>0</v>
      </c>
    </row>
    <row r="5520" spans="1:19" x14ac:dyDescent="0.2">
      <c r="A5520" t="s">
        <v>12</v>
      </c>
      <c r="B5520" s="1">
        <v>42373</v>
      </c>
      <c r="C5520" s="2">
        <v>42380.868761574071</v>
      </c>
      <c r="D5520" t="s">
        <v>4449</v>
      </c>
      <c r="E5520" t="s">
        <v>4450</v>
      </c>
      <c r="F5520" t="s">
        <v>4452</v>
      </c>
      <c r="G5520" t="s">
        <v>11</v>
      </c>
      <c r="H5520" s="3">
        <v>21980</v>
      </c>
      <c r="I5520" s="4">
        <v>1E-3</v>
      </c>
      <c r="J5520" s="4">
        <v>21.98</v>
      </c>
      <c r="K5520" s="3">
        <v>92087</v>
      </c>
      <c r="L5520" t="s">
        <v>5</v>
      </c>
      <c r="M5520">
        <f t="shared" si="602"/>
        <v>1</v>
      </c>
      <c r="N5520">
        <f t="shared" si="603"/>
        <v>0</v>
      </c>
      <c r="O5520">
        <f t="shared" si="604"/>
        <v>0</v>
      </c>
      <c r="P5520">
        <f t="shared" si="605"/>
        <v>1</v>
      </c>
      <c r="Q5520">
        <f t="shared" si="606"/>
        <v>0</v>
      </c>
      <c r="R5520">
        <f t="shared" si="607"/>
        <v>1</v>
      </c>
      <c r="S5520">
        <f t="shared" si="608"/>
        <v>0</v>
      </c>
    </row>
    <row r="5521" spans="1:19" x14ac:dyDescent="0.2">
      <c r="A5521" t="s">
        <v>12</v>
      </c>
      <c r="B5521" s="1">
        <v>42373</v>
      </c>
      <c r="C5521" s="2">
        <v>42380.867280092592</v>
      </c>
      <c r="D5521" t="s">
        <v>4449</v>
      </c>
      <c r="E5521" t="s">
        <v>4450</v>
      </c>
      <c r="F5521" t="s">
        <v>4453</v>
      </c>
      <c r="G5521" t="s">
        <v>11</v>
      </c>
      <c r="H5521" s="3">
        <v>10990</v>
      </c>
      <c r="I5521" s="4">
        <v>1E-3</v>
      </c>
      <c r="J5521" s="4">
        <v>10.99</v>
      </c>
      <c r="K5521" s="3">
        <v>104660</v>
      </c>
      <c r="L5521" t="s">
        <v>5</v>
      </c>
      <c r="M5521">
        <f t="shared" si="602"/>
        <v>1</v>
      </c>
      <c r="N5521">
        <f t="shared" si="603"/>
        <v>0</v>
      </c>
      <c r="O5521">
        <f t="shared" si="604"/>
        <v>0</v>
      </c>
      <c r="P5521">
        <f t="shared" si="605"/>
        <v>1</v>
      </c>
      <c r="Q5521">
        <f t="shared" si="606"/>
        <v>0</v>
      </c>
      <c r="R5521">
        <f t="shared" si="607"/>
        <v>1</v>
      </c>
      <c r="S5521">
        <f t="shared" si="608"/>
        <v>0</v>
      </c>
    </row>
    <row r="5522" spans="1:19" x14ac:dyDescent="0.2">
      <c r="A5522" t="s">
        <v>12</v>
      </c>
      <c r="B5522" s="1">
        <v>42373</v>
      </c>
      <c r="C5522" s="2">
        <v>42380.865787037037</v>
      </c>
      <c r="D5522" t="s">
        <v>4449</v>
      </c>
      <c r="E5522" t="s">
        <v>4450</v>
      </c>
      <c r="F5522" t="s">
        <v>4454</v>
      </c>
      <c r="G5522" t="s">
        <v>11</v>
      </c>
      <c r="H5522" s="3">
        <v>11650</v>
      </c>
      <c r="I5522" s="4">
        <v>1E-3</v>
      </c>
      <c r="J5522" s="4">
        <v>11.65</v>
      </c>
      <c r="K5522" s="3">
        <v>67719</v>
      </c>
      <c r="L5522" t="s">
        <v>5</v>
      </c>
      <c r="M5522">
        <f t="shared" si="602"/>
        <v>1</v>
      </c>
      <c r="N5522">
        <f t="shared" si="603"/>
        <v>0</v>
      </c>
      <c r="O5522">
        <f t="shared" si="604"/>
        <v>0</v>
      </c>
      <c r="P5522">
        <f t="shared" si="605"/>
        <v>1</v>
      </c>
      <c r="Q5522">
        <f t="shared" si="606"/>
        <v>0</v>
      </c>
      <c r="R5522">
        <f t="shared" si="607"/>
        <v>1</v>
      </c>
      <c r="S5522">
        <f t="shared" si="608"/>
        <v>0</v>
      </c>
    </row>
    <row r="5523" spans="1:19" x14ac:dyDescent="0.2">
      <c r="A5523" t="s">
        <v>12</v>
      </c>
      <c r="B5523" s="1">
        <v>42373</v>
      </c>
      <c r="C5523" s="2">
        <v>42380.86440972222</v>
      </c>
      <c r="D5523" t="s">
        <v>4449</v>
      </c>
      <c r="E5523" t="s">
        <v>4450</v>
      </c>
      <c r="F5523" t="s">
        <v>4455</v>
      </c>
      <c r="G5523" t="s">
        <v>11</v>
      </c>
      <c r="H5523" s="3">
        <v>6590</v>
      </c>
      <c r="I5523" s="4">
        <v>1E-3</v>
      </c>
      <c r="J5523" s="4">
        <v>6.59</v>
      </c>
      <c r="K5523" s="3">
        <v>127722</v>
      </c>
      <c r="L5523" t="s">
        <v>5</v>
      </c>
      <c r="M5523">
        <f t="shared" si="602"/>
        <v>1</v>
      </c>
      <c r="N5523">
        <f t="shared" si="603"/>
        <v>0</v>
      </c>
      <c r="O5523">
        <f t="shared" si="604"/>
        <v>1</v>
      </c>
      <c r="P5523">
        <f t="shared" si="605"/>
        <v>0</v>
      </c>
      <c r="Q5523">
        <f t="shared" si="606"/>
        <v>0</v>
      </c>
      <c r="R5523">
        <f t="shared" si="607"/>
        <v>1</v>
      </c>
      <c r="S5523">
        <f t="shared" si="608"/>
        <v>0</v>
      </c>
    </row>
    <row r="5524" spans="1:19" x14ac:dyDescent="0.2">
      <c r="A5524" t="s">
        <v>12</v>
      </c>
      <c r="B5524" s="1">
        <v>42380</v>
      </c>
      <c r="C5524" s="2">
        <v>42380.858275462961</v>
      </c>
      <c r="D5524" t="s">
        <v>4456</v>
      </c>
      <c r="E5524" t="s">
        <v>4457</v>
      </c>
      <c r="F5524" t="s">
        <v>4458</v>
      </c>
      <c r="G5524" t="s">
        <v>11</v>
      </c>
      <c r="H5524" s="3">
        <v>21044</v>
      </c>
      <c r="I5524" s="4">
        <v>0.45</v>
      </c>
      <c r="J5524" s="4">
        <v>9469.7999999999993</v>
      </c>
      <c r="K5524" s="3">
        <v>33044</v>
      </c>
      <c r="L5524" t="s">
        <v>5</v>
      </c>
      <c r="M5524">
        <f t="shared" si="602"/>
        <v>1</v>
      </c>
      <c r="N5524">
        <f t="shared" si="603"/>
        <v>0</v>
      </c>
      <c r="O5524">
        <f t="shared" si="604"/>
        <v>0</v>
      </c>
      <c r="P5524">
        <f t="shared" si="605"/>
        <v>1</v>
      </c>
      <c r="Q5524">
        <f t="shared" si="606"/>
        <v>0</v>
      </c>
      <c r="R5524">
        <f t="shared" si="607"/>
        <v>1</v>
      </c>
      <c r="S5524">
        <f t="shared" si="608"/>
        <v>0</v>
      </c>
    </row>
    <row r="5525" spans="1:19" x14ac:dyDescent="0.2">
      <c r="A5525" t="s">
        <v>0</v>
      </c>
      <c r="B5525" s="1">
        <v>42380</v>
      </c>
      <c r="C5525" s="2">
        <v>42380.858275462961</v>
      </c>
      <c r="D5525" t="s">
        <v>4456</v>
      </c>
      <c r="E5525" t="s">
        <v>4457</v>
      </c>
      <c r="F5525" t="s">
        <v>4458</v>
      </c>
      <c r="G5525" t="s">
        <v>11</v>
      </c>
      <c r="H5525">
        <v>700</v>
      </c>
      <c r="I5525" s="4">
        <v>23.29</v>
      </c>
      <c r="J5525" s="4">
        <v>16303</v>
      </c>
      <c r="K5525" s="3">
        <v>12000</v>
      </c>
      <c r="L5525" t="s">
        <v>5</v>
      </c>
      <c r="M5525">
        <f t="shared" si="602"/>
        <v>0</v>
      </c>
      <c r="N5525">
        <f t="shared" si="603"/>
        <v>1</v>
      </c>
      <c r="O5525">
        <f t="shared" si="604"/>
        <v>1</v>
      </c>
      <c r="P5525">
        <f t="shared" si="605"/>
        <v>0</v>
      </c>
      <c r="Q5525">
        <f t="shared" si="606"/>
        <v>0</v>
      </c>
      <c r="R5525">
        <f t="shared" si="607"/>
        <v>1</v>
      </c>
      <c r="S5525">
        <f t="shared" si="608"/>
        <v>0</v>
      </c>
    </row>
    <row r="5526" spans="1:19" x14ac:dyDescent="0.2">
      <c r="A5526" t="s">
        <v>12</v>
      </c>
      <c r="B5526" s="1">
        <v>42380</v>
      </c>
      <c r="C5526" s="2">
        <v>42380.858275462961</v>
      </c>
      <c r="D5526" t="s">
        <v>4456</v>
      </c>
      <c r="E5526" t="s">
        <v>4457</v>
      </c>
      <c r="F5526" t="s">
        <v>4458</v>
      </c>
      <c r="G5526" t="s">
        <v>11</v>
      </c>
      <c r="H5526">
        <v>956</v>
      </c>
      <c r="I5526" s="4">
        <v>1.45</v>
      </c>
      <c r="J5526" s="4">
        <v>1386.2</v>
      </c>
      <c r="K5526" s="3">
        <v>12956</v>
      </c>
      <c r="L5526" t="s">
        <v>5</v>
      </c>
      <c r="M5526">
        <f t="shared" si="602"/>
        <v>1</v>
      </c>
      <c r="N5526">
        <f t="shared" si="603"/>
        <v>0</v>
      </c>
      <c r="O5526">
        <f t="shared" si="604"/>
        <v>1</v>
      </c>
      <c r="P5526">
        <f t="shared" si="605"/>
        <v>0</v>
      </c>
      <c r="Q5526">
        <f t="shared" si="606"/>
        <v>0</v>
      </c>
      <c r="R5526">
        <f t="shared" si="607"/>
        <v>1</v>
      </c>
      <c r="S5526">
        <f t="shared" si="608"/>
        <v>0</v>
      </c>
    </row>
    <row r="5527" spans="1:19" x14ac:dyDescent="0.2">
      <c r="A5527" t="s">
        <v>0</v>
      </c>
      <c r="B5527" s="1">
        <v>42380</v>
      </c>
      <c r="C5527" s="2">
        <v>42380.858275462961</v>
      </c>
      <c r="D5527" t="s">
        <v>4456</v>
      </c>
      <c r="E5527" t="s">
        <v>4457</v>
      </c>
      <c r="F5527" t="s">
        <v>4458</v>
      </c>
      <c r="G5527" t="s">
        <v>11</v>
      </c>
      <c r="H5527" s="3">
        <v>18638</v>
      </c>
      <c r="I5527" s="4">
        <v>21.57</v>
      </c>
      <c r="J5527" s="4">
        <v>402022</v>
      </c>
      <c r="K5527" s="3">
        <v>14406</v>
      </c>
      <c r="L5527" t="s">
        <v>5</v>
      </c>
      <c r="M5527">
        <f t="shared" si="602"/>
        <v>0</v>
      </c>
      <c r="N5527">
        <f t="shared" si="603"/>
        <v>1</v>
      </c>
      <c r="O5527">
        <f t="shared" si="604"/>
        <v>0</v>
      </c>
      <c r="P5527">
        <f t="shared" si="605"/>
        <v>1</v>
      </c>
      <c r="Q5527">
        <f t="shared" si="606"/>
        <v>0</v>
      </c>
      <c r="R5527">
        <f t="shared" si="607"/>
        <v>1</v>
      </c>
      <c r="S5527">
        <f t="shared" si="608"/>
        <v>0</v>
      </c>
    </row>
    <row r="5528" spans="1:19" x14ac:dyDescent="0.2">
      <c r="A5528" t="s">
        <v>0</v>
      </c>
      <c r="B5528" s="1">
        <v>42380</v>
      </c>
      <c r="C5528" s="2">
        <v>42380.858275462961</v>
      </c>
      <c r="D5528" t="s">
        <v>4456</v>
      </c>
      <c r="E5528" t="s">
        <v>4457</v>
      </c>
      <c r="F5528" t="s">
        <v>4458</v>
      </c>
      <c r="G5528" t="s">
        <v>11</v>
      </c>
      <c r="H5528">
        <v>956</v>
      </c>
      <c r="I5528" s="4">
        <v>23.51</v>
      </c>
      <c r="J5528" s="4">
        <v>22475.599999999999</v>
      </c>
      <c r="K5528" s="3">
        <v>12000</v>
      </c>
      <c r="L5528" t="s">
        <v>5</v>
      </c>
      <c r="M5528">
        <f t="shared" si="602"/>
        <v>0</v>
      </c>
      <c r="N5528">
        <f t="shared" si="603"/>
        <v>1</v>
      </c>
      <c r="O5528">
        <f t="shared" si="604"/>
        <v>1</v>
      </c>
      <c r="P5528">
        <f t="shared" si="605"/>
        <v>0</v>
      </c>
      <c r="Q5528">
        <f t="shared" si="606"/>
        <v>0</v>
      </c>
      <c r="R5528">
        <f t="shared" si="607"/>
        <v>1</v>
      </c>
      <c r="S5528">
        <f t="shared" si="608"/>
        <v>0</v>
      </c>
    </row>
    <row r="5529" spans="1:19" x14ac:dyDescent="0.2">
      <c r="A5529" t="s">
        <v>0</v>
      </c>
      <c r="B5529" s="1">
        <v>42380</v>
      </c>
      <c r="C5529" s="2">
        <v>42380.858275462961</v>
      </c>
      <c r="D5529" t="s">
        <v>4456</v>
      </c>
      <c r="E5529" t="s">
        <v>4457</v>
      </c>
      <c r="F5529" t="s">
        <v>4458</v>
      </c>
      <c r="G5529" t="s">
        <v>11</v>
      </c>
      <c r="H5529" s="3">
        <v>1706</v>
      </c>
      <c r="I5529" s="4">
        <v>22.4</v>
      </c>
      <c r="J5529" s="4">
        <v>38214.400000000001</v>
      </c>
      <c r="K5529" s="3">
        <v>12700</v>
      </c>
      <c r="L5529" t="s">
        <v>5</v>
      </c>
      <c r="M5529">
        <f t="shared" si="602"/>
        <v>0</v>
      </c>
      <c r="N5529">
        <f t="shared" si="603"/>
        <v>1</v>
      </c>
      <c r="O5529">
        <f t="shared" si="604"/>
        <v>1</v>
      </c>
      <c r="P5529">
        <f t="shared" si="605"/>
        <v>0</v>
      </c>
      <c r="Q5529">
        <f t="shared" si="606"/>
        <v>0</v>
      </c>
      <c r="R5529">
        <f t="shared" si="607"/>
        <v>1</v>
      </c>
      <c r="S5529">
        <f t="shared" si="608"/>
        <v>0</v>
      </c>
    </row>
    <row r="5530" spans="1:19" x14ac:dyDescent="0.2">
      <c r="A5530" t="s">
        <v>0</v>
      </c>
      <c r="B5530" s="1">
        <v>42377</v>
      </c>
      <c r="C5530" s="2">
        <v>42380.856585648151</v>
      </c>
      <c r="D5530" t="s">
        <v>4456</v>
      </c>
      <c r="E5530" t="s">
        <v>4457</v>
      </c>
      <c r="F5530" t="s">
        <v>4459</v>
      </c>
      <c r="G5530" t="s">
        <v>11</v>
      </c>
      <c r="H5530" s="3">
        <v>20000</v>
      </c>
      <c r="I5530" s="4">
        <v>23.58</v>
      </c>
      <c r="J5530" s="4">
        <v>471600</v>
      </c>
      <c r="K5530" s="3">
        <v>49279</v>
      </c>
      <c r="L5530" t="s">
        <v>5</v>
      </c>
      <c r="M5530">
        <f t="shared" si="602"/>
        <v>0</v>
      </c>
      <c r="N5530">
        <f t="shared" si="603"/>
        <v>1</v>
      </c>
      <c r="O5530">
        <f t="shared" si="604"/>
        <v>0</v>
      </c>
      <c r="P5530">
        <f t="shared" si="605"/>
        <v>1</v>
      </c>
      <c r="Q5530">
        <f t="shared" si="606"/>
        <v>0</v>
      </c>
      <c r="R5530">
        <f t="shared" si="607"/>
        <v>1</v>
      </c>
      <c r="S5530">
        <f t="shared" si="608"/>
        <v>0</v>
      </c>
    </row>
    <row r="5531" spans="1:19" x14ac:dyDescent="0.2">
      <c r="A5531" t="s">
        <v>12</v>
      </c>
      <c r="B5531" s="1">
        <v>42377</v>
      </c>
      <c r="C5531" s="2">
        <v>42380.856585648151</v>
      </c>
      <c r="D5531" t="s">
        <v>4456</v>
      </c>
      <c r="E5531" t="s">
        <v>4457</v>
      </c>
      <c r="F5531" t="s">
        <v>4459</v>
      </c>
      <c r="G5531" t="s">
        <v>11</v>
      </c>
      <c r="H5531" s="3">
        <v>20000</v>
      </c>
      <c r="I5531" s="4">
        <v>1</v>
      </c>
      <c r="J5531" s="4">
        <v>20000</v>
      </c>
      <c r="K5531" s="3">
        <v>69279</v>
      </c>
      <c r="L5531" t="s">
        <v>5</v>
      </c>
      <c r="M5531">
        <f t="shared" si="602"/>
        <v>1</v>
      </c>
      <c r="N5531">
        <f t="shared" si="603"/>
        <v>0</v>
      </c>
      <c r="O5531">
        <f t="shared" si="604"/>
        <v>0</v>
      </c>
      <c r="P5531">
        <f t="shared" si="605"/>
        <v>1</v>
      </c>
      <c r="Q5531">
        <f t="shared" si="606"/>
        <v>0</v>
      </c>
      <c r="R5531">
        <f t="shared" si="607"/>
        <v>1</v>
      </c>
      <c r="S5531">
        <f t="shared" si="608"/>
        <v>0</v>
      </c>
    </row>
    <row r="5532" spans="1:19" x14ac:dyDescent="0.2">
      <c r="A5532" t="s">
        <v>0</v>
      </c>
      <c r="B5532" s="1">
        <v>42377</v>
      </c>
      <c r="C5532" s="2">
        <v>42380.856574074074</v>
      </c>
      <c r="D5532" t="s">
        <v>944</v>
      </c>
      <c r="E5532" t="s">
        <v>945</v>
      </c>
      <c r="F5532" t="s">
        <v>4460</v>
      </c>
      <c r="G5532" t="s">
        <v>11</v>
      </c>
      <c r="H5532" s="3">
        <v>3560</v>
      </c>
      <c r="I5532" s="4">
        <v>82.566000000000003</v>
      </c>
      <c r="J5532" s="4">
        <v>293935</v>
      </c>
      <c r="K5532" s="3">
        <v>97710</v>
      </c>
      <c r="L5532" t="s">
        <v>5</v>
      </c>
      <c r="M5532">
        <f t="shared" si="602"/>
        <v>0</v>
      </c>
      <c r="N5532">
        <f t="shared" si="603"/>
        <v>1</v>
      </c>
      <c r="O5532">
        <f t="shared" si="604"/>
        <v>1</v>
      </c>
      <c r="P5532">
        <f t="shared" si="605"/>
        <v>0</v>
      </c>
      <c r="Q5532">
        <f t="shared" si="606"/>
        <v>0</v>
      </c>
      <c r="R5532">
        <f t="shared" si="607"/>
        <v>1</v>
      </c>
      <c r="S5532">
        <f t="shared" si="608"/>
        <v>0</v>
      </c>
    </row>
    <row r="5533" spans="1:19" x14ac:dyDescent="0.2">
      <c r="A5533" t="s">
        <v>12</v>
      </c>
      <c r="B5533" s="1">
        <v>42376</v>
      </c>
      <c r="C5533" s="2">
        <v>42380.849537037036</v>
      </c>
      <c r="D5533" t="s">
        <v>1576</v>
      </c>
      <c r="E5533" t="s">
        <v>1577</v>
      </c>
      <c r="F5533" t="s">
        <v>1578</v>
      </c>
      <c r="G5533" t="s">
        <v>7</v>
      </c>
      <c r="H5533" s="3">
        <v>25000</v>
      </c>
      <c r="I5533" s="4">
        <v>41.194200000000002</v>
      </c>
      <c r="J5533" s="4">
        <v>1029860</v>
      </c>
      <c r="K5533" s="3">
        <v>104758</v>
      </c>
      <c r="L5533" t="s">
        <v>5</v>
      </c>
      <c r="M5533">
        <f t="shared" si="602"/>
        <v>1</v>
      </c>
      <c r="N5533">
        <f t="shared" si="603"/>
        <v>0</v>
      </c>
      <c r="O5533">
        <f t="shared" si="604"/>
        <v>0</v>
      </c>
      <c r="P5533">
        <f t="shared" si="605"/>
        <v>1</v>
      </c>
      <c r="Q5533">
        <f t="shared" si="606"/>
        <v>1</v>
      </c>
      <c r="R5533">
        <f t="shared" si="607"/>
        <v>0</v>
      </c>
      <c r="S5533">
        <f t="shared" si="608"/>
        <v>0</v>
      </c>
    </row>
    <row r="5534" spans="1:19" x14ac:dyDescent="0.2">
      <c r="A5534" t="s">
        <v>12</v>
      </c>
      <c r="B5534" s="1">
        <v>42376</v>
      </c>
      <c r="C5534" s="2">
        <v>42380.849189814813</v>
      </c>
      <c r="D5534" t="s">
        <v>52</v>
      </c>
      <c r="E5534" t="s">
        <v>53</v>
      </c>
      <c r="F5534" t="s">
        <v>55</v>
      </c>
      <c r="G5534" t="s">
        <v>4</v>
      </c>
      <c r="H5534" s="3">
        <v>1269130</v>
      </c>
      <c r="I5534" s="4">
        <v>76.444999999999993</v>
      </c>
      <c r="J5534" s="4">
        <v>97018900</v>
      </c>
      <c r="K5534" s="3">
        <v>63563600</v>
      </c>
      <c r="L5534" t="s">
        <v>5</v>
      </c>
      <c r="M5534">
        <f t="shared" si="602"/>
        <v>1</v>
      </c>
      <c r="N5534">
        <f t="shared" si="603"/>
        <v>0</v>
      </c>
      <c r="O5534">
        <f t="shared" si="604"/>
        <v>0</v>
      </c>
      <c r="P5534">
        <f t="shared" si="605"/>
        <v>1</v>
      </c>
      <c r="Q5534">
        <f t="shared" si="606"/>
        <v>0</v>
      </c>
      <c r="R5534">
        <f t="shared" si="607"/>
        <v>0</v>
      </c>
      <c r="S5534">
        <f t="shared" si="608"/>
        <v>1</v>
      </c>
    </row>
    <row r="5535" spans="1:19" x14ac:dyDescent="0.2">
      <c r="A5535" t="s">
        <v>12</v>
      </c>
      <c r="B5535" s="1">
        <v>42376</v>
      </c>
      <c r="C5535" s="2">
        <v>42380.849189814813</v>
      </c>
      <c r="D5535" t="s">
        <v>52</v>
      </c>
      <c r="E5535" t="s">
        <v>53</v>
      </c>
      <c r="F5535" t="s">
        <v>54</v>
      </c>
      <c r="G5535" t="s">
        <v>7</v>
      </c>
      <c r="H5535" s="3">
        <v>6675</v>
      </c>
      <c r="I5535" s="4">
        <v>78.013300000000001</v>
      </c>
      <c r="J5535" s="4">
        <v>520739</v>
      </c>
      <c r="K5535" s="3">
        <v>63940400</v>
      </c>
      <c r="L5535" t="s">
        <v>5</v>
      </c>
      <c r="M5535">
        <f t="shared" si="602"/>
        <v>1</v>
      </c>
      <c r="N5535">
        <f t="shared" si="603"/>
        <v>0</v>
      </c>
      <c r="O5535">
        <f t="shared" si="604"/>
        <v>1</v>
      </c>
      <c r="P5535">
        <f t="shared" si="605"/>
        <v>0</v>
      </c>
      <c r="Q5535">
        <f t="shared" si="606"/>
        <v>1</v>
      </c>
      <c r="R5535">
        <f t="shared" si="607"/>
        <v>0</v>
      </c>
      <c r="S5535">
        <f t="shared" si="608"/>
        <v>0</v>
      </c>
    </row>
    <row r="5536" spans="1:19" x14ac:dyDescent="0.2">
      <c r="A5536" t="s">
        <v>12</v>
      </c>
      <c r="B5536" s="1">
        <v>42376</v>
      </c>
      <c r="C5536" s="2">
        <v>42380.849189814813</v>
      </c>
      <c r="D5536" t="s">
        <v>52</v>
      </c>
      <c r="E5536" t="s">
        <v>53</v>
      </c>
      <c r="F5536" t="s">
        <v>54</v>
      </c>
      <c r="G5536" t="s">
        <v>7</v>
      </c>
      <c r="H5536" s="3">
        <v>370079</v>
      </c>
      <c r="I5536" s="4">
        <v>77.248800000000003</v>
      </c>
      <c r="J5536" s="4">
        <v>28588200</v>
      </c>
      <c r="K5536" s="3">
        <v>63933700</v>
      </c>
      <c r="L5536" t="s">
        <v>5</v>
      </c>
      <c r="M5536">
        <f t="shared" si="602"/>
        <v>1</v>
      </c>
      <c r="N5536">
        <f t="shared" si="603"/>
        <v>0</v>
      </c>
      <c r="O5536">
        <f t="shared" si="604"/>
        <v>0</v>
      </c>
      <c r="P5536">
        <f t="shared" si="605"/>
        <v>1</v>
      </c>
      <c r="Q5536">
        <f t="shared" si="606"/>
        <v>1</v>
      </c>
      <c r="R5536">
        <f t="shared" si="607"/>
        <v>0</v>
      </c>
      <c r="S5536">
        <f t="shared" si="608"/>
        <v>0</v>
      </c>
    </row>
    <row r="5537" spans="1:19" x14ac:dyDescent="0.2">
      <c r="A5537" t="s">
        <v>12</v>
      </c>
      <c r="B5537" s="1">
        <v>42376</v>
      </c>
      <c r="C5537" s="2">
        <v>42380.843136574076</v>
      </c>
      <c r="D5537" t="s">
        <v>853</v>
      </c>
      <c r="E5537" t="s">
        <v>854</v>
      </c>
      <c r="F5537" t="s">
        <v>1864</v>
      </c>
      <c r="G5537" t="s">
        <v>4</v>
      </c>
      <c r="H5537" s="3">
        <v>96448</v>
      </c>
      <c r="I5537" s="4">
        <v>17.39</v>
      </c>
      <c r="J5537" s="4">
        <v>1677230</v>
      </c>
      <c r="K5537" s="3">
        <v>398106</v>
      </c>
      <c r="L5537" t="s">
        <v>5</v>
      </c>
      <c r="M5537">
        <f t="shared" si="602"/>
        <v>1</v>
      </c>
      <c r="N5537">
        <f t="shared" si="603"/>
        <v>0</v>
      </c>
      <c r="O5537">
        <f t="shared" si="604"/>
        <v>0</v>
      </c>
      <c r="P5537">
        <f t="shared" si="605"/>
        <v>1</v>
      </c>
      <c r="Q5537">
        <f t="shared" si="606"/>
        <v>0</v>
      </c>
      <c r="R5537">
        <f t="shared" si="607"/>
        <v>0</v>
      </c>
      <c r="S5537">
        <f t="shared" si="608"/>
        <v>1</v>
      </c>
    </row>
    <row r="5538" spans="1:19" x14ac:dyDescent="0.2">
      <c r="A5538" t="s">
        <v>12</v>
      </c>
      <c r="B5538" s="1">
        <v>42377</v>
      </c>
      <c r="C5538" s="2">
        <v>42380.843136574076</v>
      </c>
      <c r="D5538" t="s">
        <v>853</v>
      </c>
      <c r="E5538" t="s">
        <v>854</v>
      </c>
      <c r="F5538" t="s">
        <v>1864</v>
      </c>
      <c r="G5538" t="s">
        <v>4</v>
      </c>
      <c r="H5538" s="3">
        <v>39835</v>
      </c>
      <c r="I5538" s="4">
        <v>18.010000000000002</v>
      </c>
      <c r="J5538" s="4">
        <v>717428</v>
      </c>
      <c r="K5538" s="3">
        <v>437941</v>
      </c>
      <c r="L5538" t="s">
        <v>5</v>
      </c>
      <c r="M5538">
        <f t="shared" si="602"/>
        <v>1</v>
      </c>
      <c r="N5538">
        <f t="shared" si="603"/>
        <v>0</v>
      </c>
      <c r="O5538">
        <f t="shared" si="604"/>
        <v>0</v>
      </c>
      <c r="P5538">
        <f t="shared" si="605"/>
        <v>1</v>
      </c>
      <c r="Q5538">
        <f t="shared" si="606"/>
        <v>0</v>
      </c>
      <c r="R5538">
        <f t="shared" si="607"/>
        <v>0</v>
      </c>
      <c r="S5538">
        <f t="shared" si="608"/>
        <v>1</v>
      </c>
    </row>
    <row r="5539" spans="1:19" x14ac:dyDescent="0.2">
      <c r="A5539" t="s">
        <v>12</v>
      </c>
      <c r="B5539" s="1">
        <v>42376</v>
      </c>
      <c r="C5539" s="2">
        <v>42380.837384259263</v>
      </c>
      <c r="D5539" t="s">
        <v>1536</v>
      </c>
      <c r="E5539" t="s">
        <v>1537</v>
      </c>
      <c r="F5539" t="s">
        <v>1543</v>
      </c>
      <c r="G5539" t="s">
        <v>4</v>
      </c>
      <c r="H5539" s="3">
        <v>6803</v>
      </c>
      <c r="I5539" s="4">
        <v>1.01</v>
      </c>
      <c r="J5539" s="4">
        <v>6871.03</v>
      </c>
      <c r="K5539" s="3">
        <v>1667380</v>
      </c>
      <c r="L5539" t="s">
        <v>5</v>
      </c>
      <c r="M5539">
        <f t="shared" si="602"/>
        <v>1</v>
      </c>
      <c r="N5539">
        <f t="shared" si="603"/>
        <v>0</v>
      </c>
      <c r="O5539">
        <f t="shared" si="604"/>
        <v>1</v>
      </c>
      <c r="P5539">
        <f t="shared" si="605"/>
        <v>0</v>
      </c>
      <c r="Q5539">
        <f t="shared" si="606"/>
        <v>0</v>
      </c>
      <c r="R5539">
        <f t="shared" si="607"/>
        <v>0</v>
      </c>
      <c r="S5539">
        <f t="shared" si="608"/>
        <v>1</v>
      </c>
    </row>
    <row r="5540" spans="1:19" x14ac:dyDescent="0.2">
      <c r="A5540" t="s">
        <v>12</v>
      </c>
      <c r="B5540" s="1">
        <v>42380</v>
      </c>
      <c r="C5540" s="2">
        <v>42380.837384259263</v>
      </c>
      <c r="D5540" t="s">
        <v>1536</v>
      </c>
      <c r="E5540" t="s">
        <v>1537</v>
      </c>
      <c r="F5540" t="s">
        <v>1543</v>
      </c>
      <c r="G5540" t="s">
        <v>4</v>
      </c>
      <c r="H5540">
        <v>235</v>
      </c>
      <c r="I5540" s="4">
        <v>1.01</v>
      </c>
      <c r="J5540" s="4">
        <v>237.35</v>
      </c>
      <c r="K5540" s="3">
        <v>1667610</v>
      </c>
      <c r="L5540" t="s">
        <v>5</v>
      </c>
      <c r="M5540">
        <f t="shared" si="602"/>
        <v>1</v>
      </c>
      <c r="N5540">
        <f t="shared" si="603"/>
        <v>0</v>
      </c>
      <c r="O5540">
        <f t="shared" si="604"/>
        <v>1</v>
      </c>
      <c r="P5540">
        <f t="shared" si="605"/>
        <v>0</v>
      </c>
      <c r="Q5540">
        <f t="shared" si="606"/>
        <v>0</v>
      </c>
      <c r="R5540">
        <f t="shared" si="607"/>
        <v>0</v>
      </c>
      <c r="S5540">
        <f t="shared" si="608"/>
        <v>1</v>
      </c>
    </row>
    <row r="5541" spans="1:19" x14ac:dyDescent="0.2">
      <c r="A5541" t="s">
        <v>12</v>
      </c>
      <c r="B5541" s="1">
        <v>42376</v>
      </c>
      <c r="C5541" s="2">
        <v>42380.83184027778</v>
      </c>
      <c r="D5541" t="s">
        <v>2469</v>
      </c>
      <c r="E5541" t="s">
        <v>2470</v>
      </c>
      <c r="F5541" t="s">
        <v>3400</v>
      </c>
      <c r="G5541" t="s">
        <v>4</v>
      </c>
      <c r="H5541">
        <v>108</v>
      </c>
      <c r="I5541" s="4">
        <v>23</v>
      </c>
      <c r="J5541" s="4">
        <v>2484</v>
      </c>
      <c r="K5541" s="3">
        <v>10295300</v>
      </c>
      <c r="L5541" t="s">
        <v>5</v>
      </c>
      <c r="M5541">
        <f t="shared" si="602"/>
        <v>1</v>
      </c>
      <c r="N5541">
        <f t="shared" si="603"/>
        <v>0</v>
      </c>
      <c r="O5541">
        <f t="shared" si="604"/>
        <v>1</v>
      </c>
      <c r="P5541">
        <f t="shared" si="605"/>
        <v>0</v>
      </c>
      <c r="Q5541">
        <f t="shared" si="606"/>
        <v>0</v>
      </c>
      <c r="R5541">
        <f t="shared" si="607"/>
        <v>0</v>
      </c>
      <c r="S5541">
        <f t="shared" si="608"/>
        <v>1</v>
      </c>
    </row>
    <row r="5542" spans="1:19" x14ac:dyDescent="0.2">
      <c r="A5542" t="s">
        <v>12</v>
      </c>
      <c r="B5542" s="1">
        <v>42380</v>
      </c>
      <c r="C5542" s="2">
        <v>42380.83184027778</v>
      </c>
      <c r="D5542" t="s">
        <v>2469</v>
      </c>
      <c r="E5542" t="s">
        <v>2470</v>
      </c>
      <c r="F5542" t="s">
        <v>2472</v>
      </c>
      <c r="G5542" t="s">
        <v>4</v>
      </c>
      <c r="H5542" s="3">
        <v>1234</v>
      </c>
      <c r="I5542" s="4">
        <v>22.875699999999998</v>
      </c>
      <c r="J5542" s="4">
        <v>28228.6</v>
      </c>
      <c r="K5542" s="3">
        <v>10296600</v>
      </c>
      <c r="L5542" t="s">
        <v>5</v>
      </c>
      <c r="M5542">
        <f t="shared" si="602"/>
        <v>1</v>
      </c>
      <c r="N5542">
        <f t="shared" si="603"/>
        <v>0</v>
      </c>
      <c r="O5542">
        <f t="shared" si="604"/>
        <v>1</v>
      </c>
      <c r="P5542">
        <f t="shared" si="605"/>
        <v>0</v>
      </c>
      <c r="Q5542">
        <f t="shared" si="606"/>
        <v>0</v>
      </c>
      <c r="R5542">
        <f t="shared" si="607"/>
        <v>0</v>
      </c>
      <c r="S5542">
        <f t="shared" si="608"/>
        <v>1</v>
      </c>
    </row>
    <row r="5543" spans="1:19" x14ac:dyDescent="0.2">
      <c r="A5543" t="s">
        <v>0</v>
      </c>
      <c r="B5543" s="1">
        <v>42376</v>
      </c>
      <c r="C5543" s="2">
        <v>42380.824502314812</v>
      </c>
      <c r="D5543" t="s">
        <v>2178</v>
      </c>
      <c r="E5543" t="s">
        <v>2179</v>
      </c>
      <c r="F5543" t="s">
        <v>4461</v>
      </c>
      <c r="G5543" t="s">
        <v>11</v>
      </c>
      <c r="H5543">
        <v>548</v>
      </c>
      <c r="I5543" s="4">
        <v>16.43</v>
      </c>
      <c r="J5543" s="4">
        <v>9003.64</v>
      </c>
      <c r="K5543" s="3">
        <v>35166</v>
      </c>
      <c r="L5543" t="s">
        <v>5</v>
      </c>
      <c r="M5543">
        <f t="shared" si="602"/>
        <v>0</v>
      </c>
      <c r="N5543">
        <f t="shared" si="603"/>
        <v>1</v>
      </c>
      <c r="O5543">
        <f t="shared" si="604"/>
        <v>1</v>
      </c>
      <c r="P5543">
        <f t="shared" si="605"/>
        <v>0</v>
      </c>
      <c r="Q5543">
        <f t="shared" si="606"/>
        <v>0</v>
      </c>
      <c r="R5543">
        <f t="shared" si="607"/>
        <v>1</v>
      </c>
      <c r="S5543">
        <f t="shared" si="608"/>
        <v>0</v>
      </c>
    </row>
    <row r="5544" spans="1:19" x14ac:dyDescent="0.2">
      <c r="A5544" t="s">
        <v>12</v>
      </c>
      <c r="B5544" s="1">
        <v>42376</v>
      </c>
      <c r="C5544" s="2">
        <v>42380.817870370367</v>
      </c>
      <c r="D5544" t="s">
        <v>4462</v>
      </c>
      <c r="E5544" t="s">
        <v>4463</v>
      </c>
      <c r="F5544" t="s">
        <v>4464</v>
      </c>
      <c r="G5544" t="s">
        <v>7</v>
      </c>
      <c r="H5544">
        <v>61</v>
      </c>
      <c r="I5544" s="4">
        <v>34.25</v>
      </c>
      <c r="J5544" s="4">
        <v>2091.88</v>
      </c>
      <c r="K5544">
        <v>345</v>
      </c>
      <c r="L5544" t="s">
        <v>5</v>
      </c>
      <c r="M5544">
        <f t="shared" si="602"/>
        <v>1</v>
      </c>
      <c r="N5544">
        <f t="shared" si="603"/>
        <v>0</v>
      </c>
      <c r="O5544">
        <f t="shared" si="604"/>
        <v>1</v>
      </c>
      <c r="P5544">
        <f t="shared" si="605"/>
        <v>0</v>
      </c>
      <c r="Q5544">
        <f t="shared" si="606"/>
        <v>1</v>
      </c>
      <c r="R5544">
        <f t="shared" si="607"/>
        <v>0</v>
      </c>
      <c r="S5544">
        <f t="shared" si="608"/>
        <v>0</v>
      </c>
    </row>
    <row r="5545" spans="1:19" x14ac:dyDescent="0.2">
      <c r="A5545" t="s">
        <v>12</v>
      </c>
      <c r="B5545" s="1">
        <v>42376</v>
      </c>
      <c r="C5545" s="2">
        <v>42380.817719907405</v>
      </c>
      <c r="D5545" t="s">
        <v>4462</v>
      </c>
      <c r="E5545" t="s">
        <v>4463</v>
      </c>
      <c r="F5545" t="s">
        <v>4465</v>
      </c>
      <c r="G5545" t="s">
        <v>7</v>
      </c>
      <c r="H5545">
        <v>47</v>
      </c>
      <c r="I5545" s="4">
        <v>34.25</v>
      </c>
      <c r="J5545" s="4">
        <v>1614.32</v>
      </c>
      <c r="K5545">
        <v>238</v>
      </c>
      <c r="L5545" t="s">
        <v>5</v>
      </c>
      <c r="M5545">
        <f t="shared" si="602"/>
        <v>1</v>
      </c>
      <c r="N5545">
        <f t="shared" si="603"/>
        <v>0</v>
      </c>
      <c r="O5545">
        <f t="shared" si="604"/>
        <v>1</v>
      </c>
      <c r="P5545">
        <f t="shared" si="605"/>
        <v>0</v>
      </c>
      <c r="Q5545">
        <f t="shared" si="606"/>
        <v>1</v>
      </c>
      <c r="R5545">
        <f t="shared" si="607"/>
        <v>0</v>
      </c>
      <c r="S5545">
        <f t="shared" si="608"/>
        <v>0</v>
      </c>
    </row>
    <row r="5546" spans="1:19" x14ac:dyDescent="0.2">
      <c r="A5546" t="s">
        <v>12</v>
      </c>
      <c r="B5546" s="1">
        <v>42376</v>
      </c>
      <c r="C5546" s="2">
        <v>42380.817557870374</v>
      </c>
      <c r="D5546" t="s">
        <v>4462</v>
      </c>
      <c r="E5546" t="s">
        <v>4463</v>
      </c>
      <c r="F5546" t="s">
        <v>4466</v>
      </c>
      <c r="G5546" t="s">
        <v>7</v>
      </c>
      <c r="H5546">
        <v>41</v>
      </c>
      <c r="I5546" s="4">
        <v>34.25</v>
      </c>
      <c r="J5546" s="4">
        <v>1405</v>
      </c>
      <c r="K5546">
        <v>203</v>
      </c>
      <c r="L5546" t="s">
        <v>5</v>
      </c>
      <c r="M5546">
        <f t="shared" si="602"/>
        <v>1</v>
      </c>
      <c r="N5546">
        <f t="shared" si="603"/>
        <v>0</v>
      </c>
      <c r="O5546">
        <f t="shared" si="604"/>
        <v>1</v>
      </c>
      <c r="P5546">
        <f t="shared" si="605"/>
        <v>0</v>
      </c>
      <c r="Q5546">
        <f t="shared" si="606"/>
        <v>1</v>
      </c>
      <c r="R5546">
        <f t="shared" si="607"/>
        <v>0</v>
      </c>
      <c r="S5546">
        <f t="shared" si="608"/>
        <v>0</v>
      </c>
    </row>
    <row r="5547" spans="1:19" x14ac:dyDescent="0.2">
      <c r="A5547" t="s">
        <v>12</v>
      </c>
      <c r="B5547" s="1">
        <v>42376</v>
      </c>
      <c r="C5547" s="2">
        <v>42380.817395833335</v>
      </c>
      <c r="D5547" t="s">
        <v>4462</v>
      </c>
      <c r="E5547" t="s">
        <v>4463</v>
      </c>
      <c r="F5547" t="s">
        <v>4467</v>
      </c>
      <c r="G5547" t="s">
        <v>11</v>
      </c>
      <c r="H5547">
        <v>47</v>
      </c>
      <c r="I5547" s="4">
        <v>34.25</v>
      </c>
      <c r="J5547" s="4">
        <v>1614.32</v>
      </c>
      <c r="K5547">
        <v>238</v>
      </c>
      <c r="L5547" t="s">
        <v>5</v>
      </c>
      <c r="M5547">
        <f t="shared" si="602"/>
        <v>1</v>
      </c>
      <c r="N5547">
        <f t="shared" si="603"/>
        <v>0</v>
      </c>
      <c r="O5547">
        <f t="shared" si="604"/>
        <v>1</v>
      </c>
      <c r="P5547">
        <f t="shared" si="605"/>
        <v>0</v>
      </c>
      <c r="Q5547">
        <f t="shared" si="606"/>
        <v>0</v>
      </c>
      <c r="R5547">
        <f t="shared" si="607"/>
        <v>1</v>
      </c>
      <c r="S5547">
        <f t="shared" si="608"/>
        <v>0</v>
      </c>
    </row>
    <row r="5548" spans="1:19" x14ac:dyDescent="0.2">
      <c r="A5548" t="s">
        <v>12</v>
      </c>
      <c r="B5548" s="1">
        <v>42376</v>
      </c>
      <c r="C5548" s="2">
        <v>42380.817245370374</v>
      </c>
      <c r="D5548" t="s">
        <v>4462</v>
      </c>
      <c r="E5548" t="s">
        <v>4463</v>
      </c>
      <c r="F5548" t="s">
        <v>4468</v>
      </c>
      <c r="G5548" t="s">
        <v>16</v>
      </c>
      <c r="H5548">
        <v>31</v>
      </c>
      <c r="I5548" s="4">
        <v>34.25</v>
      </c>
      <c r="J5548" s="4">
        <v>1068.54</v>
      </c>
      <c r="K5548">
        <v>99</v>
      </c>
      <c r="L5548" t="s">
        <v>5</v>
      </c>
      <c r="M5548">
        <f t="shared" si="602"/>
        <v>1</v>
      </c>
      <c r="N5548">
        <f t="shared" si="603"/>
        <v>0</v>
      </c>
      <c r="O5548">
        <f t="shared" si="604"/>
        <v>1</v>
      </c>
      <c r="P5548">
        <f t="shared" si="605"/>
        <v>0</v>
      </c>
      <c r="Q5548">
        <f t="shared" si="606"/>
        <v>1</v>
      </c>
      <c r="R5548">
        <f t="shared" si="607"/>
        <v>1</v>
      </c>
      <c r="S5548">
        <f t="shared" si="608"/>
        <v>0</v>
      </c>
    </row>
    <row r="5549" spans="1:19" x14ac:dyDescent="0.2">
      <c r="A5549" t="s">
        <v>12</v>
      </c>
      <c r="B5549" s="1">
        <v>42376</v>
      </c>
      <c r="C5549" s="2">
        <v>42380.817094907405</v>
      </c>
      <c r="D5549" t="s">
        <v>4462</v>
      </c>
      <c r="E5549" t="s">
        <v>4463</v>
      </c>
      <c r="F5549" t="s">
        <v>4469</v>
      </c>
      <c r="G5549" t="s">
        <v>7</v>
      </c>
      <c r="H5549">
        <v>47</v>
      </c>
      <c r="I5549" s="4">
        <v>34.25</v>
      </c>
      <c r="J5549" s="4">
        <v>1614.32</v>
      </c>
      <c r="K5549">
        <v>238</v>
      </c>
      <c r="L5549" t="s">
        <v>5</v>
      </c>
      <c r="M5549">
        <f t="shared" si="602"/>
        <v>1</v>
      </c>
      <c r="N5549">
        <f t="shared" si="603"/>
        <v>0</v>
      </c>
      <c r="O5549">
        <f t="shared" si="604"/>
        <v>1</v>
      </c>
      <c r="P5549">
        <f t="shared" si="605"/>
        <v>0</v>
      </c>
      <c r="Q5549">
        <f t="shared" si="606"/>
        <v>1</v>
      </c>
      <c r="R5549">
        <f t="shared" si="607"/>
        <v>0</v>
      </c>
      <c r="S5549">
        <f t="shared" si="608"/>
        <v>0</v>
      </c>
    </row>
    <row r="5550" spans="1:19" x14ac:dyDescent="0.2">
      <c r="A5550" t="s">
        <v>12</v>
      </c>
      <c r="B5550" s="1">
        <v>42376</v>
      </c>
      <c r="C5550" s="2">
        <v>42380.816932870373</v>
      </c>
      <c r="D5550" t="s">
        <v>4462</v>
      </c>
      <c r="E5550" t="s">
        <v>4463</v>
      </c>
      <c r="F5550" t="s">
        <v>4470</v>
      </c>
      <c r="G5550" t="s">
        <v>7</v>
      </c>
      <c r="H5550">
        <v>61</v>
      </c>
      <c r="I5550" s="4">
        <v>34.25</v>
      </c>
      <c r="J5550" s="4">
        <v>2091.88</v>
      </c>
      <c r="K5550">
        <v>345</v>
      </c>
      <c r="L5550" t="s">
        <v>5</v>
      </c>
      <c r="M5550">
        <f t="shared" si="602"/>
        <v>1</v>
      </c>
      <c r="N5550">
        <f t="shared" si="603"/>
        <v>0</v>
      </c>
      <c r="O5550">
        <f t="shared" si="604"/>
        <v>1</v>
      </c>
      <c r="P5550">
        <f t="shared" si="605"/>
        <v>0</v>
      </c>
      <c r="Q5550">
        <f t="shared" si="606"/>
        <v>1</v>
      </c>
      <c r="R5550">
        <f t="shared" si="607"/>
        <v>0</v>
      </c>
      <c r="S5550">
        <f t="shared" si="608"/>
        <v>0</v>
      </c>
    </row>
    <row r="5551" spans="1:19" x14ac:dyDescent="0.2">
      <c r="A5551" t="s">
        <v>12</v>
      </c>
      <c r="B5551" s="1">
        <v>42376</v>
      </c>
      <c r="C5551" s="2">
        <v>42380.816736111112</v>
      </c>
      <c r="D5551" t="s">
        <v>4462</v>
      </c>
      <c r="E5551" t="s">
        <v>4463</v>
      </c>
      <c r="F5551" t="s">
        <v>4471</v>
      </c>
      <c r="G5551" t="s">
        <v>51</v>
      </c>
      <c r="H5551">
        <v>21</v>
      </c>
      <c r="I5551" s="4">
        <v>34.25</v>
      </c>
      <c r="J5551" s="4">
        <v>717.83900000000006</v>
      </c>
      <c r="K5551">
        <v>60</v>
      </c>
      <c r="L5551" t="s">
        <v>5</v>
      </c>
      <c r="M5551">
        <f t="shared" si="602"/>
        <v>1</v>
      </c>
      <c r="N5551">
        <f t="shared" si="603"/>
        <v>0</v>
      </c>
      <c r="O5551">
        <f t="shared" si="604"/>
        <v>1</v>
      </c>
      <c r="P5551">
        <f t="shared" si="605"/>
        <v>0</v>
      </c>
      <c r="Q5551">
        <f t="shared" si="606"/>
        <v>1</v>
      </c>
      <c r="R5551">
        <f t="shared" si="607"/>
        <v>0</v>
      </c>
      <c r="S5551">
        <f t="shared" si="608"/>
        <v>1</v>
      </c>
    </row>
    <row r="5552" spans="1:19" x14ac:dyDescent="0.2">
      <c r="A5552" t="s">
        <v>0</v>
      </c>
      <c r="B5552" s="1">
        <v>42373</v>
      </c>
      <c r="C5552" s="2">
        <v>42380.815486111111</v>
      </c>
      <c r="D5552" t="s">
        <v>4472</v>
      </c>
      <c r="E5552" t="s">
        <v>4473</v>
      </c>
      <c r="F5552" t="s">
        <v>4474</v>
      </c>
      <c r="G5552" t="s">
        <v>11</v>
      </c>
      <c r="H5552" s="3">
        <v>5609</v>
      </c>
      <c r="I5552" s="4">
        <v>5.2</v>
      </c>
      <c r="J5552" s="4">
        <v>29166.799999999999</v>
      </c>
      <c r="K5552" s="3">
        <v>431576</v>
      </c>
      <c r="L5552" t="s">
        <v>5</v>
      </c>
      <c r="M5552">
        <f t="shared" si="602"/>
        <v>0</v>
      </c>
      <c r="N5552">
        <f t="shared" si="603"/>
        <v>1</v>
      </c>
      <c r="O5552">
        <f t="shared" si="604"/>
        <v>1</v>
      </c>
      <c r="P5552">
        <f t="shared" si="605"/>
        <v>0</v>
      </c>
      <c r="Q5552">
        <f t="shared" si="606"/>
        <v>0</v>
      </c>
      <c r="R5552">
        <f t="shared" si="607"/>
        <v>1</v>
      </c>
      <c r="S5552">
        <f t="shared" si="608"/>
        <v>0</v>
      </c>
    </row>
    <row r="5553" spans="1:19" x14ac:dyDescent="0.2">
      <c r="A5553" t="s">
        <v>12</v>
      </c>
      <c r="B5553" s="1">
        <v>42376</v>
      </c>
      <c r="C5553" s="2">
        <v>42380.815069444441</v>
      </c>
      <c r="D5553" t="s">
        <v>1993</v>
      </c>
      <c r="E5553" t="s">
        <v>1994</v>
      </c>
      <c r="F5553" t="s">
        <v>1995</v>
      </c>
      <c r="G5553" t="s">
        <v>4</v>
      </c>
      <c r="H5553" s="3">
        <v>300000</v>
      </c>
      <c r="I5553" s="4">
        <v>3.73</v>
      </c>
      <c r="J5553" s="4">
        <v>1119000</v>
      </c>
      <c r="K5553" s="3">
        <v>18150600</v>
      </c>
      <c r="L5553" t="s">
        <v>5</v>
      </c>
      <c r="M5553">
        <f t="shared" si="602"/>
        <v>1</v>
      </c>
      <c r="N5553">
        <f t="shared" si="603"/>
        <v>0</v>
      </c>
      <c r="O5553">
        <f t="shared" si="604"/>
        <v>0</v>
      </c>
      <c r="P5553">
        <f t="shared" si="605"/>
        <v>1</v>
      </c>
      <c r="Q5553">
        <f t="shared" si="606"/>
        <v>0</v>
      </c>
      <c r="R5553">
        <f t="shared" si="607"/>
        <v>0</v>
      </c>
      <c r="S5553">
        <f t="shared" si="608"/>
        <v>1</v>
      </c>
    </row>
    <row r="5554" spans="1:19" x14ac:dyDescent="0.2">
      <c r="A5554" t="s">
        <v>12</v>
      </c>
      <c r="B5554" s="1">
        <v>42377</v>
      </c>
      <c r="C5554" s="2">
        <v>42380.815069444441</v>
      </c>
      <c r="D5554" t="s">
        <v>1993</v>
      </c>
      <c r="E5554" t="s">
        <v>1994</v>
      </c>
      <c r="F5554" t="s">
        <v>4475</v>
      </c>
      <c r="G5554" t="s">
        <v>4</v>
      </c>
      <c r="H5554" s="3">
        <v>350000</v>
      </c>
      <c r="I5554" s="4">
        <v>3.72</v>
      </c>
      <c r="J5554" s="4">
        <v>1302000</v>
      </c>
      <c r="K5554" s="3">
        <v>18500600</v>
      </c>
      <c r="L5554" t="s">
        <v>5</v>
      </c>
      <c r="M5554">
        <f t="shared" si="602"/>
        <v>1</v>
      </c>
      <c r="N5554">
        <f t="shared" si="603"/>
        <v>0</v>
      </c>
      <c r="O5554">
        <f t="shared" si="604"/>
        <v>0</v>
      </c>
      <c r="P5554">
        <f t="shared" si="605"/>
        <v>1</v>
      </c>
      <c r="Q5554">
        <f t="shared" si="606"/>
        <v>0</v>
      </c>
      <c r="R5554">
        <f t="shared" si="607"/>
        <v>0</v>
      </c>
      <c r="S5554">
        <f t="shared" si="608"/>
        <v>1</v>
      </c>
    </row>
    <row r="5555" spans="1:19" x14ac:dyDescent="0.2">
      <c r="A5555" t="s">
        <v>12</v>
      </c>
      <c r="B5555" s="1">
        <v>42380</v>
      </c>
      <c r="C5555" s="2">
        <v>42380.815069444441</v>
      </c>
      <c r="D5555" t="s">
        <v>1993</v>
      </c>
      <c r="E5555" t="s">
        <v>1994</v>
      </c>
      <c r="F5555" t="s">
        <v>4475</v>
      </c>
      <c r="G5555" t="s">
        <v>4</v>
      </c>
      <c r="H5555" s="3">
        <v>275000</v>
      </c>
      <c r="I5555" s="4">
        <v>3.54</v>
      </c>
      <c r="J5555" s="4">
        <v>973500</v>
      </c>
      <c r="K5555" s="3">
        <v>18775600</v>
      </c>
      <c r="L5555" t="s">
        <v>5</v>
      </c>
      <c r="M5555">
        <f t="shared" si="602"/>
        <v>1</v>
      </c>
      <c r="N5555">
        <f t="shared" si="603"/>
        <v>0</v>
      </c>
      <c r="O5555">
        <f t="shared" si="604"/>
        <v>0</v>
      </c>
      <c r="P5555">
        <f t="shared" si="605"/>
        <v>1</v>
      </c>
      <c r="Q5555">
        <f t="shared" si="606"/>
        <v>0</v>
      </c>
      <c r="R5555">
        <f t="shared" si="607"/>
        <v>0</v>
      </c>
      <c r="S5555">
        <f t="shared" si="608"/>
        <v>1</v>
      </c>
    </row>
    <row r="5556" spans="1:19" x14ac:dyDescent="0.2">
      <c r="A5556" t="s">
        <v>0</v>
      </c>
      <c r="B5556" s="1">
        <v>42377</v>
      </c>
      <c r="C5556" s="2">
        <v>42380.8121875</v>
      </c>
      <c r="D5556" t="s">
        <v>4361</v>
      </c>
      <c r="E5556" t="s">
        <v>4362</v>
      </c>
      <c r="F5556" t="s">
        <v>4476</v>
      </c>
      <c r="G5556" t="s">
        <v>11</v>
      </c>
      <c r="H5556">
        <v>340</v>
      </c>
      <c r="I5556" s="4">
        <v>35.11</v>
      </c>
      <c r="J5556" s="4">
        <v>11937.4</v>
      </c>
      <c r="K5556" s="3">
        <v>2537</v>
      </c>
      <c r="L5556" t="s">
        <v>5</v>
      </c>
      <c r="M5556">
        <f t="shared" si="602"/>
        <v>0</v>
      </c>
      <c r="N5556">
        <f t="shared" si="603"/>
        <v>1</v>
      </c>
      <c r="O5556">
        <f t="shared" si="604"/>
        <v>1</v>
      </c>
      <c r="P5556">
        <f t="shared" si="605"/>
        <v>0</v>
      </c>
      <c r="Q5556">
        <f t="shared" si="606"/>
        <v>0</v>
      </c>
      <c r="R5556">
        <f t="shared" si="607"/>
        <v>1</v>
      </c>
      <c r="S5556">
        <f t="shared" si="608"/>
        <v>0</v>
      </c>
    </row>
    <row r="5557" spans="1:19" x14ac:dyDescent="0.2">
      <c r="A5557" t="s">
        <v>12</v>
      </c>
      <c r="B5557" s="1">
        <v>42380</v>
      </c>
      <c r="C5557" s="2">
        <v>42380.80982638889</v>
      </c>
      <c r="D5557" t="s">
        <v>1869</v>
      </c>
      <c r="E5557" t="s">
        <v>1870</v>
      </c>
      <c r="F5557" t="s">
        <v>4477</v>
      </c>
      <c r="G5557" t="s">
        <v>7</v>
      </c>
      <c r="H5557" s="3">
        <v>20000</v>
      </c>
      <c r="I5557" s="4">
        <v>4.6256000000000004</v>
      </c>
      <c r="J5557" s="4">
        <v>92512</v>
      </c>
      <c r="K5557" s="3">
        <v>59600</v>
      </c>
      <c r="L5557" t="s">
        <v>5</v>
      </c>
      <c r="M5557">
        <f t="shared" si="602"/>
        <v>1</v>
      </c>
      <c r="N5557">
        <f t="shared" si="603"/>
        <v>0</v>
      </c>
      <c r="O5557">
        <f t="shared" si="604"/>
        <v>0</v>
      </c>
      <c r="P5557">
        <f t="shared" si="605"/>
        <v>1</v>
      </c>
      <c r="Q5557">
        <f t="shared" si="606"/>
        <v>1</v>
      </c>
      <c r="R5557">
        <f t="shared" si="607"/>
        <v>0</v>
      </c>
      <c r="S5557">
        <f t="shared" si="608"/>
        <v>0</v>
      </c>
    </row>
    <row r="5558" spans="1:19" x14ac:dyDescent="0.2">
      <c r="A5558" t="s">
        <v>12</v>
      </c>
      <c r="B5558" s="1">
        <v>42380</v>
      </c>
      <c r="C5558" s="2">
        <v>42380.801412037035</v>
      </c>
      <c r="D5558" t="s">
        <v>4478</v>
      </c>
      <c r="E5558" t="s">
        <v>4479</v>
      </c>
      <c r="F5558" t="s">
        <v>4480</v>
      </c>
      <c r="G5558" t="s">
        <v>11</v>
      </c>
      <c r="H5558">
        <v>454</v>
      </c>
      <c r="I5558" s="4">
        <v>13.727499999999999</v>
      </c>
      <c r="J5558" s="4">
        <v>6232.29</v>
      </c>
      <c r="K5558" s="3">
        <v>876390</v>
      </c>
      <c r="L5558" t="s">
        <v>5</v>
      </c>
      <c r="M5558">
        <f t="shared" si="602"/>
        <v>1</v>
      </c>
      <c r="N5558">
        <f t="shared" si="603"/>
        <v>0</v>
      </c>
      <c r="O5558">
        <f t="shared" si="604"/>
        <v>1</v>
      </c>
      <c r="P5558">
        <f t="shared" si="605"/>
        <v>0</v>
      </c>
      <c r="Q5558">
        <f t="shared" si="606"/>
        <v>0</v>
      </c>
      <c r="R5558">
        <f t="shared" si="607"/>
        <v>1</v>
      </c>
      <c r="S5558">
        <f t="shared" si="608"/>
        <v>0</v>
      </c>
    </row>
    <row r="5559" spans="1:19" x14ac:dyDescent="0.2">
      <c r="A5559" t="s">
        <v>0</v>
      </c>
      <c r="B5559" s="1">
        <v>42378</v>
      </c>
      <c r="C5559" s="2">
        <v>42380.800439814811</v>
      </c>
      <c r="D5559" t="s">
        <v>4481</v>
      </c>
      <c r="E5559" t="s">
        <v>4482</v>
      </c>
      <c r="F5559" t="s">
        <v>4483</v>
      </c>
      <c r="G5559" t="s">
        <v>11</v>
      </c>
      <c r="H5559" s="3">
        <v>1030</v>
      </c>
      <c r="I5559" s="4">
        <v>20.420000000000002</v>
      </c>
      <c r="J5559" s="4">
        <v>21032.6</v>
      </c>
      <c r="K5559" s="3">
        <v>218160</v>
      </c>
      <c r="L5559" t="s">
        <v>5</v>
      </c>
      <c r="M5559">
        <f t="shared" si="602"/>
        <v>0</v>
      </c>
      <c r="N5559">
        <f t="shared" si="603"/>
        <v>1</v>
      </c>
      <c r="O5559">
        <f t="shared" si="604"/>
        <v>1</v>
      </c>
      <c r="P5559">
        <f t="shared" si="605"/>
        <v>0</v>
      </c>
      <c r="Q5559">
        <f t="shared" si="606"/>
        <v>0</v>
      </c>
      <c r="R5559">
        <f t="shared" si="607"/>
        <v>1</v>
      </c>
      <c r="S5559">
        <f t="shared" si="608"/>
        <v>0</v>
      </c>
    </row>
    <row r="5560" spans="1:19" x14ac:dyDescent="0.2">
      <c r="A5560" t="s">
        <v>0</v>
      </c>
      <c r="B5560" s="1">
        <v>42377</v>
      </c>
      <c r="C5560" s="2">
        <v>42380.799884259257</v>
      </c>
      <c r="D5560" t="s">
        <v>4361</v>
      </c>
      <c r="E5560" t="s">
        <v>4362</v>
      </c>
      <c r="F5560" t="s">
        <v>4484</v>
      </c>
      <c r="G5560" t="s">
        <v>11</v>
      </c>
      <c r="H5560" s="3">
        <v>1897</v>
      </c>
      <c r="I5560" s="4">
        <v>35.11</v>
      </c>
      <c r="J5560" s="4">
        <v>66603.7</v>
      </c>
      <c r="K5560" s="3">
        <v>14138</v>
      </c>
      <c r="L5560" t="s">
        <v>5</v>
      </c>
      <c r="M5560">
        <f t="shared" si="602"/>
        <v>0</v>
      </c>
      <c r="N5560">
        <f t="shared" si="603"/>
        <v>1</v>
      </c>
      <c r="O5560">
        <f t="shared" si="604"/>
        <v>1</v>
      </c>
      <c r="P5560">
        <f t="shared" si="605"/>
        <v>0</v>
      </c>
      <c r="Q5560">
        <f t="shared" si="606"/>
        <v>0</v>
      </c>
      <c r="R5560">
        <f t="shared" si="607"/>
        <v>1</v>
      </c>
      <c r="S5560">
        <f t="shared" si="608"/>
        <v>0</v>
      </c>
    </row>
    <row r="5561" spans="1:19" x14ac:dyDescent="0.2">
      <c r="A5561" t="s">
        <v>0</v>
      </c>
      <c r="B5561" s="1">
        <v>42375</v>
      </c>
      <c r="C5561" s="2">
        <v>42380.796967592592</v>
      </c>
      <c r="D5561" t="s">
        <v>4481</v>
      </c>
      <c r="E5561" t="s">
        <v>4482</v>
      </c>
      <c r="F5561" t="s">
        <v>4485</v>
      </c>
      <c r="G5561" t="s">
        <v>11</v>
      </c>
      <c r="H5561" s="3">
        <v>1030</v>
      </c>
      <c r="I5561" s="4">
        <v>20.420000000000002</v>
      </c>
      <c r="J5561" s="4">
        <v>21032.6</v>
      </c>
      <c r="K5561" s="3">
        <v>223331</v>
      </c>
      <c r="L5561" t="s">
        <v>5</v>
      </c>
      <c r="M5561">
        <f t="shared" si="602"/>
        <v>0</v>
      </c>
      <c r="N5561">
        <f t="shared" si="603"/>
        <v>1</v>
      </c>
      <c r="O5561">
        <f t="shared" si="604"/>
        <v>1</v>
      </c>
      <c r="P5561">
        <f t="shared" si="605"/>
        <v>0</v>
      </c>
      <c r="Q5561">
        <f t="shared" si="606"/>
        <v>0</v>
      </c>
      <c r="R5561">
        <f t="shared" si="607"/>
        <v>1</v>
      </c>
      <c r="S5561">
        <f t="shared" si="608"/>
        <v>0</v>
      </c>
    </row>
    <row r="5562" spans="1:19" x14ac:dyDescent="0.2">
      <c r="A5562" t="s">
        <v>0</v>
      </c>
      <c r="B5562" s="1">
        <v>42378</v>
      </c>
      <c r="C5562" s="2">
        <v>42380.794675925928</v>
      </c>
      <c r="D5562" t="s">
        <v>4481</v>
      </c>
      <c r="E5562" t="s">
        <v>4482</v>
      </c>
      <c r="F5562" t="s">
        <v>4486</v>
      </c>
      <c r="G5562" t="s">
        <v>16</v>
      </c>
      <c r="H5562" s="3">
        <v>1843</v>
      </c>
      <c r="I5562" s="4">
        <v>20.420000000000002</v>
      </c>
      <c r="J5562" s="4">
        <v>37634.1</v>
      </c>
      <c r="K5562" s="3">
        <v>88627</v>
      </c>
      <c r="L5562" t="s">
        <v>5</v>
      </c>
      <c r="M5562">
        <f t="shared" si="602"/>
        <v>0</v>
      </c>
      <c r="N5562">
        <f t="shared" si="603"/>
        <v>1</v>
      </c>
      <c r="O5562">
        <f t="shared" si="604"/>
        <v>1</v>
      </c>
      <c r="P5562">
        <f t="shared" si="605"/>
        <v>0</v>
      </c>
      <c r="Q5562">
        <f t="shared" si="606"/>
        <v>1</v>
      </c>
      <c r="R5562">
        <f t="shared" si="607"/>
        <v>1</v>
      </c>
      <c r="S5562">
        <f t="shared" si="608"/>
        <v>0</v>
      </c>
    </row>
    <row r="5563" spans="1:19" x14ac:dyDescent="0.2">
      <c r="A5563" t="s">
        <v>0</v>
      </c>
      <c r="B5563" s="1">
        <v>42377</v>
      </c>
      <c r="C5563" s="2">
        <v>42380.793981481482</v>
      </c>
      <c r="D5563" t="s">
        <v>4361</v>
      </c>
      <c r="E5563" t="s">
        <v>4362</v>
      </c>
      <c r="F5563" t="s">
        <v>4487</v>
      </c>
      <c r="G5563" t="s">
        <v>11</v>
      </c>
      <c r="H5563" s="3">
        <v>4247</v>
      </c>
      <c r="I5563" s="4">
        <v>35.11</v>
      </c>
      <c r="J5563" s="4">
        <v>149112</v>
      </c>
      <c r="K5563" s="3">
        <v>42222</v>
      </c>
      <c r="L5563" t="s">
        <v>5</v>
      </c>
      <c r="M5563">
        <f t="shared" si="602"/>
        <v>0</v>
      </c>
      <c r="N5563">
        <f t="shared" si="603"/>
        <v>1</v>
      </c>
      <c r="O5563">
        <f t="shared" si="604"/>
        <v>1</v>
      </c>
      <c r="P5563">
        <f t="shared" si="605"/>
        <v>0</v>
      </c>
      <c r="Q5563">
        <f t="shared" si="606"/>
        <v>0</v>
      </c>
      <c r="R5563">
        <f t="shared" si="607"/>
        <v>1</v>
      </c>
      <c r="S5563">
        <f t="shared" si="608"/>
        <v>0</v>
      </c>
    </row>
    <row r="5564" spans="1:19" x14ac:dyDescent="0.2">
      <c r="A5564" t="s">
        <v>12</v>
      </c>
      <c r="B5564" s="1">
        <v>42377</v>
      </c>
      <c r="C5564" s="2">
        <v>42380.792511574073</v>
      </c>
      <c r="D5564" t="s">
        <v>3095</v>
      </c>
      <c r="E5564" t="s">
        <v>3096</v>
      </c>
      <c r="F5564" t="s">
        <v>4488</v>
      </c>
      <c r="G5564" t="s">
        <v>11</v>
      </c>
      <c r="H5564">
        <v>191</v>
      </c>
      <c r="I5564" s="4">
        <v>36.97</v>
      </c>
      <c r="J5564" s="4">
        <v>7061.27</v>
      </c>
      <c r="K5564">
        <v>416</v>
      </c>
      <c r="L5564" t="s">
        <v>5</v>
      </c>
      <c r="M5564">
        <f t="shared" si="602"/>
        <v>1</v>
      </c>
      <c r="N5564">
        <f t="shared" si="603"/>
        <v>0</v>
      </c>
      <c r="O5564">
        <f t="shared" si="604"/>
        <v>1</v>
      </c>
      <c r="P5564">
        <f t="shared" si="605"/>
        <v>0</v>
      </c>
      <c r="Q5564">
        <f t="shared" si="606"/>
        <v>0</v>
      </c>
      <c r="R5564">
        <f t="shared" si="607"/>
        <v>1</v>
      </c>
      <c r="S5564">
        <f t="shared" si="608"/>
        <v>0</v>
      </c>
    </row>
    <row r="5565" spans="1:19" x14ac:dyDescent="0.2">
      <c r="A5565" t="s">
        <v>0</v>
      </c>
      <c r="B5565" s="1">
        <v>42377</v>
      </c>
      <c r="C5565" s="2">
        <v>42380.792511574073</v>
      </c>
      <c r="D5565" t="s">
        <v>3095</v>
      </c>
      <c r="E5565" t="s">
        <v>3096</v>
      </c>
      <c r="F5565" t="s">
        <v>4488</v>
      </c>
      <c r="G5565" t="s">
        <v>11</v>
      </c>
      <c r="H5565">
        <v>978</v>
      </c>
      <c r="I5565" s="4">
        <v>57.07</v>
      </c>
      <c r="J5565" s="4">
        <v>55814.5</v>
      </c>
      <c r="K5565">
        <v>0</v>
      </c>
      <c r="L5565" t="s">
        <v>5</v>
      </c>
      <c r="M5565">
        <f t="shared" si="602"/>
        <v>0</v>
      </c>
      <c r="N5565">
        <f t="shared" si="603"/>
        <v>1</v>
      </c>
      <c r="O5565">
        <f t="shared" si="604"/>
        <v>1</v>
      </c>
      <c r="P5565">
        <f t="shared" si="605"/>
        <v>0</v>
      </c>
      <c r="Q5565">
        <f t="shared" si="606"/>
        <v>0</v>
      </c>
      <c r="R5565">
        <f t="shared" si="607"/>
        <v>1</v>
      </c>
      <c r="S5565">
        <f t="shared" si="608"/>
        <v>0</v>
      </c>
    </row>
    <row r="5566" spans="1:19" x14ac:dyDescent="0.2">
      <c r="A5566" t="s">
        <v>12</v>
      </c>
      <c r="B5566" s="1">
        <v>42377</v>
      </c>
      <c r="C5566" s="2">
        <v>42380.792511574073</v>
      </c>
      <c r="D5566" t="s">
        <v>3095</v>
      </c>
      <c r="E5566" t="s">
        <v>3096</v>
      </c>
      <c r="F5566" t="s">
        <v>4488</v>
      </c>
      <c r="G5566" t="s">
        <v>11</v>
      </c>
      <c r="H5566">
        <v>104</v>
      </c>
      <c r="I5566" s="4">
        <v>45.27</v>
      </c>
      <c r="J5566" s="4">
        <v>4708.08</v>
      </c>
      <c r="K5566">
        <v>520</v>
      </c>
      <c r="L5566" t="s">
        <v>5</v>
      </c>
      <c r="M5566">
        <f t="shared" si="602"/>
        <v>1</v>
      </c>
      <c r="N5566">
        <f t="shared" si="603"/>
        <v>0</v>
      </c>
      <c r="O5566">
        <f t="shared" si="604"/>
        <v>1</v>
      </c>
      <c r="P5566">
        <f t="shared" si="605"/>
        <v>0</v>
      </c>
      <c r="Q5566">
        <f t="shared" si="606"/>
        <v>0</v>
      </c>
      <c r="R5566">
        <f t="shared" si="607"/>
        <v>1</v>
      </c>
      <c r="S5566">
        <f t="shared" si="608"/>
        <v>0</v>
      </c>
    </row>
    <row r="5567" spans="1:19" x14ac:dyDescent="0.2">
      <c r="A5567" t="s">
        <v>12</v>
      </c>
      <c r="B5567" s="1">
        <v>42377</v>
      </c>
      <c r="C5567" s="2">
        <v>42380.792511574073</v>
      </c>
      <c r="D5567" t="s">
        <v>3095</v>
      </c>
      <c r="E5567" t="s">
        <v>3096</v>
      </c>
      <c r="F5567" t="s">
        <v>4488</v>
      </c>
      <c r="G5567" t="s">
        <v>11</v>
      </c>
      <c r="H5567">
        <v>225</v>
      </c>
      <c r="I5567" s="4">
        <v>36.97</v>
      </c>
      <c r="J5567" s="4">
        <v>8318.25</v>
      </c>
      <c r="K5567">
        <v>225</v>
      </c>
      <c r="L5567" t="s">
        <v>5</v>
      </c>
      <c r="M5567">
        <f t="shared" si="602"/>
        <v>1</v>
      </c>
      <c r="N5567">
        <f t="shared" si="603"/>
        <v>0</v>
      </c>
      <c r="O5567">
        <f t="shared" si="604"/>
        <v>1</v>
      </c>
      <c r="P5567">
        <f t="shared" si="605"/>
        <v>0</v>
      </c>
      <c r="Q5567">
        <f t="shared" si="606"/>
        <v>0</v>
      </c>
      <c r="R5567">
        <f t="shared" si="607"/>
        <v>1</v>
      </c>
      <c r="S5567">
        <f t="shared" si="608"/>
        <v>0</v>
      </c>
    </row>
    <row r="5568" spans="1:19" x14ac:dyDescent="0.2">
      <c r="A5568" t="s">
        <v>12</v>
      </c>
      <c r="B5568" s="1">
        <v>42377</v>
      </c>
      <c r="C5568" s="2">
        <v>42380.792511574073</v>
      </c>
      <c r="D5568" t="s">
        <v>3095</v>
      </c>
      <c r="E5568" t="s">
        <v>3096</v>
      </c>
      <c r="F5568" t="s">
        <v>4488</v>
      </c>
      <c r="G5568" t="s">
        <v>11</v>
      </c>
      <c r="H5568">
        <v>458</v>
      </c>
      <c r="I5568" s="4">
        <v>46.77</v>
      </c>
      <c r="J5568" s="4">
        <v>21420.7</v>
      </c>
      <c r="K5568">
        <v>978</v>
      </c>
      <c r="L5568" t="s">
        <v>5</v>
      </c>
      <c r="M5568">
        <f t="shared" si="602"/>
        <v>1</v>
      </c>
      <c r="N5568">
        <f t="shared" si="603"/>
        <v>0</v>
      </c>
      <c r="O5568">
        <f t="shared" si="604"/>
        <v>1</v>
      </c>
      <c r="P5568">
        <f t="shared" si="605"/>
        <v>0</v>
      </c>
      <c r="Q5568">
        <f t="shared" si="606"/>
        <v>0</v>
      </c>
      <c r="R5568">
        <f t="shared" si="607"/>
        <v>1</v>
      </c>
      <c r="S5568">
        <f t="shared" si="608"/>
        <v>0</v>
      </c>
    </row>
    <row r="5569" spans="1:19" x14ac:dyDescent="0.2">
      <c r="A5569" t="s">
        <v>0</v>
      </c>
      <c r="B5569" s="1">
        <v>42373</v>
      </c>
      <c r="C5569" s="2">
        <v>42380.785833333335</v>
      </c>
      <c r="D5569" t="s">
        <v>4472</v>
      </c>
      <c r="E5569" t="s">
        <v>4473</v>
      </c>
      <c r="F5569" t="s">
        <v>4489</v>
      </c>
      <c r="G5569" t="s">
        <v>11</v>
      </c>
      <c r="H5569" s="3">
        <v>6158</v>
      </c>
      <c r="I5569" s="4">
        <v>5.2</v>
      </c>
      <c r="J5569" s="4">
        <v>32021.599999999999</v>
      </c>
      <c r="K5569" s="3">
        <v>280203</v>
      </c>
      <c r="L5569" t="s">
        <v>5</v>
      </c>
      <c r="M5569">
        <f t="shared" si="602"/>
        <v>0</v>
      </c>
      <c r="N5569">
        <f t="shared" si="603"/>
        <v>1</v>
      </c>
      <c r="O5569">
        <f t="shared" si="604"/>
        <v>1</v>
      </c>
      <c r="P5569">
        <f t="shared" si="605"/>
        <v>0</v>
      </c>
      <c r="Q5569">
        <f t="shared" si="606"/>
        <v>0</v>
      </c>
      <c r="R5569">
        <f t="shared" si="607"/>
        <v>1</v>
      </c>
      <c r="S5569">
        <f t="shared" si="608"/>
        <v>0</v>
      </c>
    </row>
    <row r="5570" spans="1:19" x14ac:dyDescent="0.2">
      <c r="A5570" t="s">
        <v>0</v>
      </c>
      <c r="B5570" s="1">
        <v>42373</v>
      </c>
      <c r="C5570" s="2">
        <v>42380.784768518519</v>
      </c>
      <c r="D5570" t="s">
        <v>4472</v>
      </c>
      <c r="E5570" t="s">
        <v>4473</v>
      </c>
      <c r="F5570" t="s">
        <v>4490</v>
      </c>
      <c r="G5570" t="s">
        <v>11</v>
      </c>
      <c r="H5570" s="3">
        <v>10506</v>
      </c>
      <c r="I5570" s="4">
        <v>5.2</v>
      </c>
      <c r="J5570" s="4">
        <v>54631.199999999997</v>
      </c>
      <c r="K5570" s="3">
        <v>197257</v>
      </c>
      <c r="L5570" t="s">
        <v>5</v>
      </c>
      <c r="M5570">
        <f t="shared" si="602"/>
        <v>0</v>
      </c>
      <c r="N5570">
        <f t="shared" si="603"/>
        <v>1</v>
      </c>
      <c r="O5570">
        <f t="shared" si="604"/>
        <v>0</v>
      </c>
      <c r="P5570">
        <f t="shared" si="605"/>
        <v>1</v>
      </c>
      <c r="Q5570">
        <f t="shared" si="606"/>
        <v>0</v>
      </c>
      <c r="R5570">
        <f t="shared" si="607"/>
        <v>1</v>
      </c>
      <c r="S5570">
        <f t="shared" si="608"/>
        <v>0</v>
      </c>
    </row>
    <row r="5571" spans="1:19" x14ac:dyDescent="0.2">
      <c r="A5571" t="s">
        <v>12</v>
      </c>
      <c r="B5571" s="1">
        <v>42338</v>
      </c>
      <c r="C5571" s="2">
        <v>42380.78398148148</v>
      </c>
      <c r="D5571" t="s">
        <v>38</v>
      </c>
      <c r="E5571" t="s">
        <v>39</v>
      </c>
      <c r="F5571" t="s">
        <v>40</v>
      </c>
      <c r="G5571" t="s">
        <v>11</v>
      </c>
      <c r="H5571">
        <v>500</v>
      </c>
      <c r="I5571" s="4">
        <v>35.865000000000002</v>
      </c>
      <c r="J5571" s="4">
        <v>17932.5</v>
      </c>
      <c r="K5571" s="3">
        <v>32527</v>
      </c>
      <c r="L5571" t="s">
        <v>5</v>
      </c>
      <c r="M5571">
        <f t="shared" ref="M5571:M5634" si="609">IF($A5571="Buy",1,0)</f>
        <v>1</v>
      </c>
      <c r="N5571">
        <f t="shared" ref="N5571:N5634" si="610">IF($A5571="Sell",1,0)</f>
        <v>0</v>
      </c>
      <c r="O5571">
        <f t="shared" ref="O5571:O5634" si="611">IF($H5571&lt;=10000,1,0)</f>
        <v>1</v>
      </c>
      <c r="P5571">
        <f t="shared" ref="P5571:P5634" si="612">IF($H5571&gt;10000,1,0)</f>
        <v>0</v>
      </c>
      <c r="Q5571">
        <f t="shared" ref="Q5571:Q5634" si="613">IF(ISNUMBER(SEARCH("director",$G5571)),1,0)</f>
        <v>0</v>
      </c>
      <c r="R5571">
        <f t="shared" ref="R5571:R5634" si="614">IF(ISNUMBER(SEARCH("officer",$G5571)),1,0)</f>
        <v>1</v>
      </c>
      <c r="S5571">
        <f t="shared" ref="S5571:S5634" si="615">IF(ISNUMBER(SEARCH("owner",G5571)),1,0)</f>
        <v>0</v>
      </c>
    </row>
    <row r="5572" spans="1:19" x14ac:dyDescent="0.2">
      <c r="A5572" t="s">
        <v>0</v>
      </c>
      <c r="B5572" s="1">
        <v>42373</v>
      </c>
      <c r="C5572" s="2">
        <v>42380.783645833333</v>
      </c>
      <c r="D5572" t="s">
        <v>4472</v>
      </c>
      <c r="E5572" t="s">
        <v>4473</v>
      </c>
      <c r="F5572" t="s">
        <v>4491</v>
      </c>
      <c r="G5572" t="s">
        <v>11</v>
      </c>
      <c r="H5572" s="3">
        <v>5664</v>
      </c>
      <c r="I5572" s="4">
        <v>5.2</v>
      </c>
      <c r="J5572" s="4">
        <v>29452.799999999999</v>
      </c>
      <c r="K5572" s="3">
        <v>128877</v>
      </c>
      <c r="L5572" t="s">
        <v>5</v>
      </c>
      <c r="M5572">
        <f t="shared" si="609"/>
        <v>0</v>
      </c>
      <c r="N5572">
        <f t="shared" si="610"/>
        <v>1</v>
      </c>
      <c r="O5572">
        <f t="shared" si="611"/>
        <v>1</v>
      </c>
      <c r="P5572">
        <f t="shared" si="612"/>
        <v>0</v>
      </c>
      <c r="Q5572">
        <f t="shared" si="613"/>
        <v>0</v>
      </c>
      <c r="R5572">
        <f t="shared" si="614"/>
        <v>1</v>
      </c>
      <c r="S5572">
        <f t="shared" si="615"/>
        <v>0</v>
      </c>
    </row>
    <row r="5573" spans="1:19" x14ac:dyDescent="0.2">
      <c r="A5573" t="s">
        <v>0</v>
      </c>
      <c r="B5573" s="1">
        <v>42373</v>
      </c>
      <c r="C5573" s="2">
        <v>42380.782488425924</v>
      </c>
      <c r="D5573" t="s">
        <v>4472</v>
      </c>
      <c r="E5573" t="s">
        <v>4473</v>
      </c>
      <c r="F5573" t="s">
        <v>4492</v>
      </c>
      <c r="G5573" t="s">
        <v>16</v>
      </c>
      <c r="H5573" s="3">
        <v>14972</v>
      </c>
      <c r="I5573" s="4">
        <v>5.2</v>
      </c>
      <c r="J5573" s="4">
        <v>77854.399999999994</v>
      </c>
      <c r="K5573" s="3">
        <v>1679600</v>
      </c>
      <c r="L5573" t="s">
        <v>5</v>
      </c>
      <c r="M5573">
        <f t="shared" si="609"/>
        <v>0</v>
      </c>
      <c r="N5573">
        <f t="shared" si="610"/>
        <v>1</v>
      </c>
      <c r="O5573">
        <f t="shared" si="611"/>
        <v>0</v>
      </c>
      <c r="P5573">
        <f t="shared" si="612"/>
        <v>1</v>
      </c>
      <c r="Q5573">
        <f t="shared" si="613"/>
        <v>1</v>
      </c>
      <c r="R5573">
        <f t="shared" si="614"/>
        <v>1</v>
      </c>
      <c r="S5573">
        <f t="shared" si="615"/>
        <v>0</v>
      </c>
    </row>
    <row r="5574" spans="1:19" x14ac:dyDescent="0.2">
      <c r="A5574" t="s">
        <v>0</v>
      </c>
      <c r="B5574" s="1">
        <v>42373</v>
      </c>
      <c r="C5574" s="2">
        <v>42380.781481481485</v>
      </c>
      <c r="D5574" t="s">
        <v>4472</v>
      </c>
      <c r="E5574" t="s">
        <v>4473</v>
      </c>
      <c r="F5574" t="s">
        <v>4493</v>
      </c>
      <c r="G5574" t="s">
        <v>11</v>
      </c>
      <c r="H5574" s="3">
        <v>2286</v>
      </c>
      <c r="I5574" s="4">
        <v>5.2</v>
      </c>
      <c r="J5574" s="4">
        <v>11887.2</v>
      </c>
      <c r="K5574" s="3">
        <v>119839</v>
      </c>
      <c r="L5574" t="s">
        <v>5</v>
      </c>
      <c r="M5574">
        <f t="shared" si="609"/>
        <v>0</v>
      </c>
      <c r="N5574">
        <f t="shared" si="610"/>
        <v>1</v>
      </c>
      <c r="O5574">
        <f t="shared" si="611"/>
        <v>1</v>
      </c>
      <c r="P5574">
        <f t="shared" si="612"/>
        <v>0</v>
      </c>
      <c r="Q5574">
        <f t="shared" si="613"/>
        <v>0</v>
      </c>
      <c r="R5574">
        <f t="shared" si="614"/>
        <v>1</v>
      </c>
      <c r="S5574">
        <f t="shared" si="615"/>
        <v>0</v>
      </c>
    </row>
    <row r="5575" spans="1:19" x14ac:dyDescent="0.2">
      <c r="A5575" t="s">
        <v>12</v>
      </c>
      <c r="B5575" s="1">
        <v>42376</v>
      </c>
      <c r="C5575" s="2">
        <v>42380.780821759261</v>
      </c>
      <c r="D5575" t="s">
        <v>1918</v>
      </c>
      <c r="E5575" t="s">
        <v>1919</v>
      </c>
      <c r="F5575" t="s">
        <v>1920</v>
      </c>
      <c r="G5575" t="s">
        <v>4</v>
      </c>
      <c r="H5575" s="3">
        <v>10000</v>
      </c>
      <c r="I5575" s="4">
        <v>1.1200000000000001</v>
      </c>
      <c r="J5575" s="4">
        <v>11200</v>
      </c>
      <c r="K5575" s="3">
        <v>4535000</v>
      </c>
      <c r="L5575" t="s">
        <v>5</v>
      </c>
      <c r="M5575">
        <f t="shared" si="609"/>
        <v>1</v>
      </c>
      <c r="N5575">
        <f t="shared" si="610"/>
        <v>0</v>
      </c>
      <c r="O5575">
        <f t="shared" si="611"/>
        <v>1</v>
      </c>
      <c r="P5575">
        <f t="shared" si="612"/>
        <v>0</v>
      </c>
      <c r="Q5575">
        <f t="shared" si="613"/>
        <v>0</v>
      </c>
      <c r="R5575">
        <f t="shared" si="614"/>
        <v>0</v>
      </c>
      <c r="S5575">
        <f t="shared" si="615"/>
        <v>1</v>
      </c>
    </row>
    <row r="5576" spans="1:19" x14ac:dyDescent="0.2">
      <c r="A5576" t="s">
        <v>12</v>
      </c>
      <c r="B5576" s="1">
        <v>42377</v>
      </c>
      <c r="C5576" s="2">
        <v>42380.780821759261</v>
      </c>
      <c r="D5576" t="s">
        <v>1918</v>
      </c>
      <c r="E5576" t="s">
        <v>1919</v>
      </c>
      <c r="F5576" t="s">
        <v>4494</v>
      </c>
      <c r="G5576" t="s">
        <v>4</v>
      </c>
      <c r="H5576" s="3">
        <v>20000</v>
      </c>
      <c r="I5576" s="4">
        <v>1.1100000000000001</v>
      </c>
      <c r="J5576" s="4">
        <v>22200</v>
      </c>
      <c r="K5576" s="3">
        <v>4555000</v>
      </c>
      <c r="L5576" t="s">
        <v>5</v>
      </c>
      <c r="M5576">
        <f t="shared" si="609"/>
        <v>1</v>
      </c>
      <c r="N5576">
        <f t="shared" si="610"/>
        <v>0</v>
      </c>
      <c r="O5576">
        <f t="shared" si="611"/>
        <v>0</v>
      </c>
      <c r="P5576">
        <f t="shared" si="612"/>
        <v>1</v>
      </c>
      <c r="Q5576">
        <f t="shared" si="613"/>
        <v>0</v>
      </c>
      <c r="R5576">
        <f t="shared" si="614"/>
        <v>0</v>
      </c>
      <c r="S5576">
        <f t="shared" si="615"/>
        <v>1</v>
      </c>
    </row>
    <row r="5577" spans="1:19" x14ac:dyDescent="0.2">
      <c r="A5577" t="s">
        <v>12</v>
      </c>
      <c r="B5577" s="1">
        <v>42380</v>
      </c>
      <c r="C5577" s="2">
        <v>42380.780821759261</v>
      </c>
      <c r="D5577" t="s">
        <v>1918</v>
      </c>
      <c r="E5577" t="s">
        <v>1919</v>
      </c>
      <c r="F5577" t="s">
        <v>3801</v>
      </c>
      <c r="G5577" t="s">
        <v>4</v>
      </c>
      <c r="H5577" s="3">
        <v>20000</v>
      </c>
      <c r="I5577" s="4">
        <v>1.1000000000000001</v>
      </c>
      <c r="J5577" s="4">
        <v>22000</v>
      </c>
      <c r="K5577" s="3">
        <v>4575000</v>
      </c>
      <c r="L5577" t="s">
        <v>5</v>
      </c>
      <c r="M5577">
        <f t="shared" si="609"/>
        <v>1</v>
      </c>
      <c r="N5577">
        <f t="shared" si="610"/>
        <v>0</v>
      </c>
      <c r="O5577">
        <f t="shared" si="611"/>
        <v>0</v>
      </c>
      <c r="P5577">
        <f t="shared" si="612"/>
        <v>1</v>
      </c>
      <c r="Q5577">
        <f t="shared" si="613"/>
        <v>0</v>
      </c>
      <c r="R5577">
        <f t="shared" si="614"/>
        <v>0</v>
      </c>
      <c r="S5577">
        <f t="shared" si="615"/>
        <v>1</v>
      </c>
    </row>
    <row r="5578" spans="1:19" x14ac:dyDescent="0.2">
      <c r="A5578" t="s">
        <v>0</v>
      </c>
      <c r="B5578" s="1">
        <v>42373</v>
      </c>
      <c r="C5578" s="2">
        <v>42380.780381944445</v>
      </c>
      <c r="D5578" t="s">
        <v>4472</v>
      </c>
      <c r="E5578" t="s">
        <v>4473</v>
      </c>
      <c r="F5578" t="s">
        <v>4495</v>
      </c>
      <c r="G5578" t="s">
        <v>11</v>
      </c>
      <c r="H5578" s="3">
        <v>7006</v>
      </c>
      <c r="I5578" s="4">
        <v>5.2</v>
      </c>
      <c r="J5578" s="4">
        <v>36431.199999999997</v>
      </c>
      <c r="K5578" s="3">
        <v>166193</v>
      </c>
      <c r="L5578" t="s">
        <v>5</v>
      </c>
      <c r="M5578">
        <f t="shared" si="609"/>
        <v>0</v>
      </c>
      <c r="N5578">
        <f t="shared" si="610"/>
        <v>1</v>
      </c>
      <c r="O5578">
        <f t="shared" si="611"/>
        <v>1</v>
      </c>
      <c r="P5578">
        <f t="shared" si="612"/>
        <v>0</v>
      </c>
      <c r="Q5578">
        <f t="shared" si="613"/>
        <v>0</v>
      </c>
      <c r="R5578">
        <f t="shared" si="614"/>
        <v>1</v>
      </c>
      <c r="S5578">
        <f t="shared" si="615"/>
        <v>0</v>
      </c>
    </row>
    <row r="5579" spans="1:19" x14ac:dyDescent="0.2">
      <c r="A5579" t="s">
        <v>12</v>
      </c>
      <c r="B5579" s="1">
        <v>42376</v>
      </c>
      <c r="C5579" s="2">
        <v>42380.780358796299</v>
      </c>
      <c r="D5579" t="s">
        <v>719</v>
      </c>
      <c r="E5579" t="s">
        <v>720</v>
      </c>
      <c r="F5579" t="s">
        <v>4496</v>
      </c>
      <c r="G5579" t="s">
        <v>7</v>
      </c>
      <c r="H5579" s="3">
        <v>1867</v>
      </c>
      <c r="I5579" s="4">
        <v>4.7</v>
      </c>
      <c r="J5579" s="4">
        <v>8774.9</v>
      </c>
      <c r="K5579" s="3">
        <v>435916</v>
      </c>
      <c r="L5579" t="s">
        <v>5</v>
      </c>
      <c r="M5579">
        <f t="shared" si="609"/>
        <v>1</v>
      </c>
      <c r="N5579">
        <f t="shared" si="610"/>
        <v>0</v>
      </c>
      <c r="O5579">
        <f t="shared" si="611"/>
        <v>1</v>
      </c>
      <c r="P5579">
        <f t="shared" si="612"/>
        <v>0</v>
      </c>
      <c r="Q5579">
        <f t="shared" si="613"/>
        <v>1</v>
      </c>
      <c r="R5579">
        <f t="shared" si="614"/>
        <v>0</v>
      </c>
      <c r="S5579">
        <f t="shared" si="615"/>
        <v>0</v>
      </c>
    </row>
    <row r="5580" spans="1:19" x14ac:dyDescent="0.2">
      <c r="A5580" t="s">
        <v>12</v>
      </c>
      <c r="B5580" s="1">
        <v>42376</v>
      </c>
      <c r="C5580" s="2">
        <v>42380.779918981483</v>
      </c>
      <c r="D5580" t="s">
        <v>719</v>
      </c>
      <c r="E5580" t="s">
        <v>720</v>
      </c>
      <c r="F5580" t="s">
        <v>4122</v>
      </c>
      <c r="G5580" t="s">
        <v>7</v>
      </c>
      <c r="H5580" s="3">
        <v>2719</v>
      </c>
      <c r="I5580" s="4">
        <v>4.6900000000000004</v>
      </c>
      <c r="J5580" s="4">
        <v>12752.1</v>
      </c>
      <c r="K5580" s="3">
        <v>288021</v>
      </c>
      <c r="L5580" t="s">
        <v>5</v>
      </c>
      <c r="M5580">
        <f t="shared" si="609"/>
        <v>1</v>
      </c>
      <c r="N5580">
        <f t="shared" si="610"/>
        <v>0</v>
      </c>
      <c r="O5580">
        <f t="shared" si="611"/>
        <v>1</v>
      </c>
      <c r="P5580">
        <f t="shared" si="612"/>
        <v>0</v>
      </c>
      <c r="Q5580">
        <f t="shared" si="613"/>
        <v>1</v>
      </c>
      <c r="R5580">
        <f t="shared" si="614"/>
        <v>0</v>
      </c>
      <c r="S5580">
        <f t="shared" si="615"/>
        <v>0</v>
      </c>
    </row>
    <row r="5581" spans="1:19" x14ac:dyDescent="0.2">
      <c r="A5581" t="s">
        <v>12</v>
      </c>
      <c r="B5581" s="1">
        <v>42376</v>
      </c>
      <c r="C5581" s="2">
        <v>42380.779756944445</v>
      </c>
      <c r="D5581" t="s">
        <v>719</v>
      </c>
      <c r="E5581" t="s">
        <v>720</v>
      </c>
      <c r="F5581" t="s">
        <v>4497</v>
      </c>
      <c r="G5581" t="s">
        <v>7</v>
      </c>
      <c r="H5581" s="3">
        <v>2776</v>
      </c>
      <c r="I5581" s="4">
        <v>4.6900000000000004</v>
      </c>
      <c r="J5581" s="4">
        <v>13019.4</v>
      </c>
      <c r="K5581" s="3">
        <v>127225</v>
      </c>
      <c r="L5581" t="s">
        <v>5</v>
      </c>
      <c r="M5581">
        <f t="shared" si="609"/>
        <v>1</v>
      </c>
      <c r="N5581">
        <f t="shared" si="610"/>
        <v>0</v>
      </c>
      <c r="O5581">
        <f t="shared" si="611"/>
        <v>1</v>
      </c>
      <c r="P5581">
        <f t="shared" si="612"/>
        <v>0</v>
      </c>
      <c r="Q5581">
        <f t="shared" si="613"/>
        <v>1</v>
      </c>
      <c r="R5581">
        <f t="shared" si="614"/>
        <v>0</v>
      </c>
      <c r="S5581">
        <f t="shared" si="615"/>
        <v>0</v>
      </c>
    </row>
    <row r="5582" spans="1:19" x14ac:dyDescent="0.2">
      <c r="A5582" t="s">
        <v>12</v>
      </c>
      <c r="B5582" s="1">
        <v>42376</v>
      </c>
      <c r="C5582" s="2">
        <v>42380.779467592591</v>
      </c>
      <c r="D5582" t="s">
        <v>719</v>
      </c>
      <c r="E5582" t="s">
        <v>720</v>
      </c>
      <c r="F5582" t="s">
        <v>4498</v>
      </c>
      <c r="G5582" t="s">
        <v>7</v>
      </c>
      <c r="H5582" s="3">
        <v>2378</v>
      </c>
      <c r="I5582" s="4">
        <v>4.71</v>
      </c>
      <c r="J5582" s="4">
        <v>11200.4</v>
      </c>
      <c r="K5582" s="3">
        <v>888122</v>
      </c>
      <c r="L5582" t="s">
        <v>5</v>
      </c>
      <c r="M5582">
        <f t="shared" si="609"/>
        <v>1</v>
      </c>
      <c r="N5582">
        <f t="shared" si="610"/>
        <v>0</v>
      </c>
      <c r="O5582">
        <f t="shared" si="611"/>
        <v>1</v>
      </c>
      <c r="P5582">
        <f t="shared" si="612"/>
        <v>0</v>
      </c>
      <c r="Q5582">
        <f t="shared" si="613"/>
        <v>1</v>
      </c>
      <c r="R5582">
        <f t="shared" si="614"/>
        <v>0</v>
      </c>
      <c r="S5582">
        <f t="shared" si="615"/>
        <v>0</v>
      </c>
    </row>
    <row r="5583" spans="1:19" x14ac:dyDescent="0.2">
      <c r="A5583" t="s">
        <v>12</v>
      </c>
      <c r="B5583" s="1">
        <v>42376</v>
      </c>
      <c r="C5583" s="2">
        <v>42380.779270833336</v>
      </c>
      <c r="D5583" t="s">
        <v>719</v>
      </c>
      <c r="E5583" t="s">
        <v>720</v>
      </c>
      <c r="F5583" t="s">
        <v>721</v>
      </c>
      <c r="G5583" t="s">
        <v>51</v>
      </c>
      <c r="H5583" s="3">
        <v>2414</v>
      </c>
      <c r="I5583" s="4">
        <v>4.6900000000000004</v>
      </c>
      <c r="J5583" s="4">
        <v>11321.7</v>
      </c>
      <c r="K5583" s="3">
        <v>2414</v>
      </c>
      <c r="L5583" t="s">
        <v>5</v>
      </c>
      <c r="M5583">
        <f t="shared" si="609"/>
        <v>1</v>
      </c>
      <c r="N5583">
        <f t="shared" si="610"/>
        <v>0</v>
      </c>
      <c r="O5583">
        <f t="shared" si="611"/>
        <v>1</v>
      </c>
      <c r="P5583">
        <f t="shared" si="612"/>
        <v>0</v>
      </c>
      <c r="Q5583">
        <f t="shared" si="613"/>
        <v>1</v>
      </c>
      <c r="R5583">
        <f t="shared" si="614"/>
        <v>0</v>
      </c>
      <c r="S5583">
        <f t="shared" si="615"/>
        <v>1</v>
      </c>
    </row>
    <row r="5584" spans="1:19" x14ac:dyDescent="0.2">
      <c r="A5584" t="s">
        <v>0</v>
      </c>
      <c r="B5584" s="1">
        <v>42373</v>
      </c>
      <c r="C5584" s="2">
        <v>42380.779236111113</v>
      </c>
      <c r="D5584" t="s">
        <v>4472</v>
      </c>
      <c r="E5584" t="s">
        <v>4473</v>
      </c>
      <c r="F5584" t="s">
        <v>4499</v>
      </c>
      <c r="G5584" t="s">
        <v>16</v>
      </c>
      <c r="H5584" s="3">
        <v>12417</v>
      </c>
      <c r="I5584" s="4">
        <v>5.2</v>
      </c>
      <c r="J5584" s="4">
        <v>64568.4</v>
      </c>
      <c r="K5584" s="3">
        <v>307958</v>
      </c>
      <c r="L5584" t="s">
        <v>5</v>
      </c>
      <c r="M5584">
        <f t="shared" si="609"/>
        <v>0</v>
      </c>
      <c r="N5584">
        <f t="shared" si="610"/>
        <v>1</v>
      </c>
      <c r="O5584">
        <f t="shared" si="611"/>
        <v>0</v>
      </c>
      <c r="P5584">
        <f t="shared" si="612"/>
        <v>1</v>
      </c>
      <c r="Q5584">
        <f t="shared" si="613"/>
        <v>1</v>
      </c>
      <c r="R5584">
        <f t="shared" si="614"/>
        <v>1</v>
      </c>
      <c r="S5584">
        <f t="shared" si="615"/>
        <v>0</v>
      </c>
    </row>
    <row r="5585" spans="1:19" x14ac:dyDescent="0.2">
      <c r="A5585" t="s">
        <v>12</v>
      </c>
      <c r="B5585" s="1">
        <v>42376</v>
      </c>
      <c r="C5585" s="2">
        <v>42380.77888888889</v>
      </c>
      <c r="D5585" t="s">
        <v>3792</v>
      </c>
      <c r="E5585" t="s">
        <v>3793</v>
      </c>
      <c r="F5585" t="s">
        <v>4500</v>
      </c>
      <c r="G5585" t="s">
        <v>11</v>
      </c>
      <c r="H5585" s="3">
        <v>25000</v>
      </c>
      <c r="I5585" s="4">
        <v>0.2</v>
      </c>
      <c r="J5585" s="4">
        <v>5000</v>
      </c>
      <c r="K5585" s="3">
        <v>31029</v>
      </c>
      <c r="L5585" t="s">
        <v>5</v>
      </c>
      <c r="M5585">
        <f t="shared" si="609"/>
        <v>1</v>
      </c>
      <c r="N5585">
        <f t="shared" si="610"/>
        <v>0</v>
      </c>
      <c r="O5585">
        <f t="shared" si="611"/>
        <v>0</v>
      </c>
      <c r="P5585">
        <f t="shared" si="612"/>
        <v>1</v>
      </c>
      <c r="Q5585">
        <f t="shared" si="613"/>
        <v>0</v>
      </c>
      <c r="R5585">
        <f t="shared" si="614"/>
        <v>1</v>
      </c>
      <c r="S5585">
        <f t="shared" si="615"/>
        <v>0</v>
      </c>
    </row>
    <row r="5586" spans="1:19" x14ac:dyDescent="0.2">
      <c r="A5586" t="s">
        <v>0</v>
      </c>
      <c r="B5586" s="1">
        <v>42376</v>
      </c>
      <c r="C5586" s="2">
        <v>42380.77888888889</v>
      </c>
      <c r="D5586" t="s">
        <v>3792</v>
      </c>
      <c r="E5586" t="s">
        <v>3793</v>
      </c>
      <c r="F5586" t="s">
        <v>4500</v>
      </c>
      <c r="G5586" t="s">
        <v>11</v>
      </c>
      <c r="H5586" s="3">
        <v>31819</v>
      </c>
      <c r="I5586" s="4">
        <v>0.44</v>
      </c>
      <c r="J5586" s="4">
        <v>14000.4</v>
      </c>
      <c r="K5586" s="3">
        <v>44210</v>
      </c>
      <c r="L5586" t="s">
        <v>5</v>
      </c>
      <c r="M5586">
        <f t="shared" si="609"/>
        <v>0</v>
      </c>
      <c r="N5586">
        <f t="shared" si="610"/>
        <v>1</v>
      </c>
      <c r="O5586">
        <f t="shared" si="611"/>
        <v>0</v>
      </c>
      <c r="P5586">
        <f t="shared" si="612"/>
        <v>1</v>
      </c>
      <c r="Q5586">
        <f t="shared" si="613"/>
        <v>0</v>
      </c>
      <c r="R5586">
        <f t="shared" si="614"/>
        <v>1</v>
      </c>
      <c r="S5586">
        <f t="shared" si="615"/>
        <v>0</v>
      </c>
    </row>
    <row r="5587" spans="1:19" x14ac:dyDescent="0.2">
      <c r="A5587" t="s">
        <v>12</v>
      </c>
      <c r="B5587" s="1">
        <v>42376</v>
      </c>
      <c r="C5587" s="2">
        <v>42380.77888888889</v>
      </c>
      <c r="D5587" t="s">
        <v>3792</v>
      </c>
      <c r="E5587" t="s">
        <v>3793</v>
      </c>
      <c r="F5587" t="s">
        <v>4500</v>
      </c>
      <c r="G5587" t="s">
        <v>11</v>
      </c>
      <c r="H5587" s="3">
        <v>20000</v>
      </c>
      <c r="I5587" s="4">
        <v>0.2</v>
      </c>
      <c r="J5587" s="4">
        <v>4000</v>
      </c>
      <c r="K5587" s="3">
        <v>51029</v>
      </c>
      <c r="L5587" t="s">
        <v>5</v>
      </c>
      <c r="M5587">
        <f t="shared" si="609"/>
        <v>1</v>
      </c>
      <c r="N5587">
        <f t="shared" si="610"/>
        <v>0</v>
      </c>
      <c r="O5587">
        <f t="shared" si="611"/>
        <v>0</v>
      </c>
      <c r="P5587">
        <f t="shared" si="612"/>
        <v>1</v>
      </c>
      <c r="Q5587">
        <f t="shared" si="613"/>
        <v>0</v>
      </c>
      <c r="R5587">
        <f t="shared" si="614"/>
        <v>1</v>
      </c>
      <c r="S5587">
        <f t="shared" si="615"/>
        <v>0</v>
      </c>
    </row>
    <row r="5588" spans="1:19" x14ac:dyDescent="0.2">
      <c r="A5588" t="s">
        <v>12</v>
      </c>
      <c r="B5588" s="1">
        <v>42376</v>
      </c>
      <c r="C5588" s="2">
        <v>42380.77888888889</v>
      </c>
      <c r="D5588" t="s">
        <v>3792</v>
      </c>
      <c r="E5588" t="s">
        <v>3793</v>
      </c>
      <c r="F5588" t="s">
        <v>4500</v>
      </c>
      <c r="G5588" t="s">
        <v>11</v>
      </c>
      <c r="H5588" s="3">
        <v>25000</v>
      </c>
      <c r="I5588" s="4">
        <v>0.2</v>
      </c>
      <c r="J5588" s="4">
        <v>5000</v>
      </c>
      <c r="K5588" s="3">
        <v>76029</v>
      </c>
      <c r="L5588" t="s">
        <v>5</v>
      </c>
      <c r="M5588">
        <f t="shared" si="609"/>
        <v>1</v>
      </c>
      <c r="N5588">
        <f t="shared" si="610"/>
        <v>0</v>
      </c>
      <c r="O5588">
        <f t="shared" si="611"/>
        <v>0</v>
      </c>
      <c r="P5588">
        <f t="shared" si="612"/>
        <v>1</v>
      </c>
      <c r="Q5588">
        <f t="shared" si="613"/>
        <v>0</v>
      </c>
      <c r="R5588">
        <f t="shared" si="614"/>
        <v>1</v>
      </c>
      <c r="S5588">
        <f t="shared" si="615"/>
        <v>0</v>
      </c>
    </row>
    <row r="5589" spans="1:19" x14ac:dyDescent="0.2">
      <c r="A5589" t="s">
        <v>12</v>
      </c>
      <c r="B5589" s="1">
        <v>42376</v>
      </c>
      <c r="C5589" s="2">
        <v>42380.775763888887</v>
      </c>
      <c r="D5589" t="s">
        <v>4501</v>
      </c>
      <c r="E5589" t="s">
        <v>4502</v>
      </c>
      <c r="F5589" t="s">
        <v>4503</v>
      </c>
      <c r="G5589" t="s">
        <v>11</v>
      </c>
      <c r="H5589" s="3">
        <v>1400</v>
      </c>
      <c r="I5589" s="4">
        <v>16.420000000000002</v>
      </c>
      <c r="J5589" s="4">
        <v>22988</v>
      </c>
      <c r="K5589" s="3">
        <v>3156</v>
      </c>
      <c r="L5589" t="s">
        <v>5</v>
      </c>
      <c r="M5589">
        <f t="shared" si="609"/>
        <v>1</v>
      </c>
      <c r="N5589">
        <f t="shared" si="610"/>
        <v>0</v>
      </c>
      <c r="O5589">
        <f t="shared" si="611"/>
        <v>1</v>
      </c>
      <c r="P5589">
        <f t="shared" si="612"/>
        <v>0</v>
      </c>
      <c r="Q5589">
        <f t="shared" si="613"/>
        <v>0</v>
      </c>
      <c r="R5589">
        <f t="shared" si="614"/>
        <v>1</v>
      </c>
      <c r="S5589">
        <f t="shared" si="615"/>
        <v>0</v>
      </c>
    </row>
    <row r="5590" spans="1:19" x14ac:dyDescent="0.2">
      <c r="A5590" t="s">
        <v>12</v>
      </c>
      <c r="B5590" s="1">
        <v>42377</v>
      </c>
      <c r="C5590" s="2">
        <v>42380.766655092593</v>
      </c>
      <c r="D5590" t="s">
        <v>2207</v>
      </c>
      <c r="E5590" t="s">
        <v>2208</v>
      </c>
      <c r="F5590" t="s">
        <v>4504</v>
      </c>
      <c r="G5590" t="s">
        <v>11</v>
      </c>
      <c r="H5590">
        <v>6</v>
      </c>
      <c r="I5590" s="4">
        <v>232.07</v>
      </c>
      <c r="J5590" s="4">
        <v>1351.58</v>
      </c>
      <c r="K5590" s="3">
        <v>11272</v>
      </c>
      <c r="L5590" t="s">
        <v>5</v>
      </c>
      <c r="M5590">
        <f t="shared" si="609"/>
        <v>1</v>
      </c>
      <c r="N5590">
        <f t="shared" si="610"/>
        <v>0</v>
      </c>
      <c r="O5590">
        <f t="shared" si="611"/>
        <v>1</v>
      </c>
      <c r="P5590">
        <f t="shared" si="612"/>
        <v>0</v>
      </c>
      <c r="Q5590">
        <f t="shared" si="613"/>
        <v>0</v>
      </c>
      <c r="R5590">
        <f t="shared" si="614"/>
        <v>1</v>
      </c>
      <c r="S5590">
        <f t="shared" si="615"/>
        <v>0</v>
      </c>
    </row>
    <row r="5591" spans="1:19" x14ac:dyDescent="0.2">
      <c r="A5591" t="s">
        <v>12</v>
      </c>
      <c r="B5591" s="1">
        <v>42377</v>
      </c>
      <c r="C5591" s="2">
        <v>42380.766041666669</v>
      </c>
      <c r="D5591" t="s">
        <v>2207</v>
      </c>
      <c r="E5591" t="s">
        <v>2208</v>
      </c>
      <c r="F5591" t="s">
        <v>4505</v>
      </c>
      <c r="G5591" t="s">
        <v>11</v>
      </c>
      <c r="H5591">
        <v>7</v>
      </c>
      <c r="I5591" s="4">
        <v>232.07</v>
      </c>
      <c r="J5591" s="4">
        <v>1532.59</v>
      </c>
      <c r="K5591" s="3">
        <v>12774</v>
      </c>
      <c r="L5591" t="s">
        <v>5</v>
      </c>
      <c r="M5591">
        <f t="shared" si="609"/>
        <v>1</v>
      </c>
      <c r="N5591">
        <f t="shared" si="610"/>
        <v>0</v>
      </c>
      <c r="O5591">
        <f t="shared" si="611"/>
        <v>1</v>
      </c>
      <c r="P5591">
        <f t="shared" si="612"/>
        <v>0</v>
      </c>
      <c r="Q5591">
        <f t="shared" si="613"/>
        <v>0</v>
      </c>
      <c r="R5591">
        <f t="shared" si="614"/>
        <v>1</v>
      </c>
      <c r="S5591">
        <f t="shared" si="615"/>
        <v>0</v>
      </c>
    </row>
    <row r="5592" spans="1:19" x14ac:dyDescent="0.2">
      <c r="A5592" t="s">
        <v>0</v>
      </c>
      <c r="B5592" s="1">
        <v>42376</v>
      </c>
      <c r="C5592" s="2">
        <v>42380.76599537037</v>
      </c>
      <c r="D5592" t="s">
        <v>2948</v>
      </c>
      <c r="E5592" t="s">
        <v>2949</v>
      </c>
      <c r="F5592" t="s">
        <v>4506</v>
      </c>
      <c r="G5592" t="s">
        <v>11</v>
      </c>
      <c r="H5592" s="3">
        <v>18755</v>
      </c>
      <c r="I5592" s="4">
        <v>2.86</v>
      </c>
      <c r="J5592" s="4">
        <v>53639.3</v>
      </c>
      <c r="K5592" s="3">
        <v>204428</v>
      </c>
      <c r="L5592" t="s">
        <v>5</v>
      </c>
      <c r="M5592">
        <f t="shared" si="609"/>
        <v>0</v>
      </c>
      <c r="N5592">
        <f t="shared" si="610"/>
        <v>1</v>
      </c>
      <c r="O5592">
        <f t="shared" si="611"/>
        <v>0</v>
      </c>
      <c r="P5592">
        <f t="shared" si="612"/>
        <v>1</v>
      </c>
      <c r="Q5592">
        <f t="shared" si="613"/>
        <v>0</v>
      </c>
      <c r="R5592">
        <f t="shared" si="614"/>
        <v>1</v>
      </c>
      <c r="S5592">
        <f t="shared" si="615"/>
        <v>0</v>
      </c>
    </row>
    <row r="5593" spans="1:19" x14ac:dyDescent="0.2">
      <c r="A5593" t="s">
        <v>12</v>
      </c>
      <c r="B5593" s="1">
        <v>42377</v>
      </c>
      <c r="C5593" s="2">
        <v>42380.7653587963</v>
      </c>
      <c r="D5593" t="s">
        <v>2207</v>
      </c>
      <c r="E5593" t="s">
        <v>2208</v>
      </c>
      <c r="F5593" t="s">
        <v>4507</v>
      </c>
      <c r="G5593" t="s">
        <v>7</v>
      </c>
      <c r="H5593">
        <v>4</v>
      </c>
      <c r="I5593" s="4">
        <v>232.07</v>
      </c>
      <c r="J5593" s="4">
        <v>845.66300000000001</v>
      </c>
      <c r="K5593" s="3">
        <v>7055</v>
      </c>
      <c r="L5593" t="s">
        <v>5</v>
      </c>
      <c r="M5593">
        <f t="shared" si="609"/>
        <v>1</v>
      </c>
      <c r="N5593">
        <f t="shared" si="610"/>
        <v>0</v>
      </c>
      <c r="O5593">
        <f t="shared" si="611"/>
        <v>1</v>
      </c>
      <c r="P5593">
        <f t="shared" si="612"/>
        <v>0</v>
      </c>
      <c r="Q5593">
        <f t="shared" si="613"/>
        <v>1</v>
      </c>
      <c r="R5593">
        <f t="shared" si="614"/>
        <v>0</v>
      </c>
      <c r="S5593">
        <f t="shared" si="615"/>
        <v>0</v>
      </c>
    </row>
    <row r="5594" spans="1:19" x14ac:dyDescent="0.2">
      <c r="A5594" t="s">
        <v>12</v>
      </c>
      <c r="B5594" s="1">
        <v>42377</v>
      </c>
      <c r="C5594" s="2">
        <v>42380.764861111114</v>
      </c>
      <c r="D5594" t="s">
        <v>2207</v>
      </c>
      <c r="E5594" t="s">
        <v>2208</v>
      </c>
      <c r="F5594" t="s">
        <v>4508</v>
      </c>
      <c r="G5594" t="s">
        <v>16</v>
      </c>
      <c r="H5594">
        <v>1</v>
      </c>
      <c r="I5594" s="4">
        <v>232.07</v>
      </c>
      <c r="J5594" s="4">
        <v>265.488</v>
      </c>
      <c r="K5594" s="3">
        <v>2220</v>
      </c>
      <c r="L5594" t="s">
        <v>5</v>
      </c>
      <c r="M5594">
        <f t="shared" si="609"/>
        <v>1</v>
      </c>
      <c r="N5594">
        <f t="shared" si="610"/>
        <v>0</v>
      </c>
      <c r="O5594">
        <f t="shared" si="611"/>
        <v>1</v>
      </c>
      <c r="P5594">
        <f t="shared" si="612"/>
        <v>0</v>
      </c>
      <c r="Q5594">
        <f t="shared" si="613"/>
        <v>1</v>
      </c>
      <c r="R5594">
        <f t="shared" si="614"/>
        <v>1</v>
      </c>
      <c r="S5594">
        <f t="shared" si="615"/>
        <v>0</v>
      </c>
    </row>
    <row r="5595" spans="1:19" x14ac:dyDescent="0.2">
      <c r="A5595" t="s">
        <v>12</v>
      </c>
      <c r="B5595" s="1">
        <v>42377</v>
      </c>
      <c r="C5595" s="2">
        <v>42380.760254629633</v>
      </c>
      <c r="D5595" t="s">
        <v>2207</v>
      </c>
      <c r="E5595" t="s">
        <v>2208</v>
      </c>
      <c r="F5595" t="s">
        <v>4509</v>
      </c>
      <c r="G5595" t="s">
        <v>11</v>
      </c>
      <c r="H5595">
        <v>1</v>
      </c>
      <c r="I5595" s="4">
        <v>232.07</v>
      </c>
      <c r="J5595" s="4">
        <v>179.62200000000001</v>
      </c>
      <c r="K5595" s="3">
        <v>1711</v>
      </c>
      <c r="L5595" t="s">
        <v>5</v>
      </c>
      <c r="M5595">
        <f t="shared" si="609"/>
        <v>1</v>
      </c>
      <c r="N5595">
        <f t="shared" si="610"/>
        <v>0</v>
      </c>
      <c r="O5595">
        <f t="shared" si="611"/>
        <v>1</v>
      </c>
      <c r="P5595">
        <f t="shared" si="612"/>
        <v>0</v>
      </c>
      <c r="Q5595">
        <f t="shared" si="613"/>
        <v>0</v>
      </c>
      <c r="R5595">
        <f t="shared" si="614"/>
        <v>1</v>
      </c>
      <c r="S5595">
        <f t="shared" si="615"/>
        <v>0</v>
      </c>
    </row>
    <row r="5596" spans="1:19" x14ac:dyDescent="0.2">
      <c r="A5596" t="s">
        <v>0</v>
      </c>
      <c r="B5596" s="1">
        <v>42377</v>
      </c>
      <c r="C5596" s="2">
        <v>42380.755578703705</v>
      </c>
      <c r="D5596" t="s">
        <v>4361</v>
      </c>
      <c r="E5596" t="s">
        <v>4362</v>
      </c>
      <c r="F5596" t="s">
        <v>4510</v>
      </c>
      <c r="G5596" t="s">
        <v>11</v>
      </c>
      <c r="H5596" s="3">
        <v>4248</v>
      </c>
      <c r="I5596" s="4">
        <v>35.11</v>
      </c>
      <c r="J5596" s="4">
        <v>149147</v>
      </c>
      <c r="K5596" s="3">
        <v>74445</v>
      </c>
      <c r="L5596" t="s">
        <v>5</v>
      </c>
      <c r="M5596">
        <f t="shared" si="609"/>
        <v>0</v>
      </c>
      <c r="N5596">
        <f t="shared" si="610"/>
        <v>1</v>
      </c>
      <c r="O5596">
        <f t="shared" si="611"/>
        <v>1</v>
      </c>
      <c r="P5596">
        <f t="shared" si="612"/>
        <v>0</v>
      </c>
      <c r="Q5596">
        <f t="shared" si="613"/>
        <v>0</v>
      </c>
      <c r="R5596">
        <f t="shared" si="614"/>
        <v>1</v>
      </c>
      <c r="S5596">
        <f t="shared" si="615"/>
        <v>0</v>
      </c>
    </row>
    <row r="5597" spans="1:19" x14ac:dyDescent="0.2">
      <c r="A5597" t="s">
        <v>12</v>
      </c>
      <c r="B5597" s="1">
        <v>42376</v>
      </c>
      <c r="C5597" s="2">
        <v>42380.754814814813</v>
      </c>
      <c r="D5597" t="s">
        <v>3554</v>
      </c>
      <c r="E5597" t="s">
        <v>3555</v>
      </c>
      <c r="F5597" t="s">
        <v>3703</v>
      </c>
      <c r="G5597" t="s">
        <v>11</v>
      </c>
      <c r="H5597" s="3">
        <v>10000</v>
      </c>
      <c r="I5597" s="4">
        <v>3</v>
      </c>
      <c r="J5597" s="4">
        <v>30000</v>
      </c>
      <c r="K5597" s="3">
        <v>40125</v>
      </c>
      <c r="L5597" t="s">
        <v>5</v>
      </c>
      <c r="M5597">
        <f t="shared" si="609"/>
        <v>1</v>
      </c>
      <c r="N5597">
        <f t="shared" si="610"/>
        <v>0</v>
      </c>
      <c r="O5597">
        <f t="shared" si="611"/>
        <v>1</v>
      </c>
      <c r="P5597">
        <f t="shared" si="612"/>
        <v>0</v>
      </c>
      <c r="Q5597">
        <f t="shared" si="613"/>
        <v>0</v>
      </c>
      <c r="R5597">
        <f t="shared" si="614"/>
        <v>1</v>
      </c>
      <c r="S5597">
        <f t="shared" si="615"/>
        <v>0</v>
      </c>
    </row>
    <row r="5598" spans="1:19" x14ac:dyDescent="0.2">
      <c r="A5598" t="s">
        <v>0</v>
      </c>
      <c r="B5598" s="1">
        <v>42376</v>
      </c>
      <c r="C5598" s="2">
        <v>42380.754814814813</v>
      </c>
      <c r="D5598" t="s">
        <v>3554</v>
      </c>
      <c r="E5598" t="s">
        <v>3555</v>
      </c>
      <c r="F5598" t="s">
        <v>3703</v>
      </c>
      <c r="G5598" t="s">
        <v>11</v>
      </c>
      <c r="H5598">
        <v>600</v>
      </c>
      <c r="I5598" s="4">
        <v>81.313299999999998</v>
      </c>
      <c r="J5598" s="4">
        <v>48788</v>
      </c>
      <c r="K5598" s="3">
        <v>30125</v>
      </c>
      <c r="L5598" t="s">
        <v>5</v>
      </c>
      <c r="M5598">
        <f t="shared" si="609"/>
        <v>0</v>
      </c>
      <c r="N5598">
        <f t="shared" si="610"/>
        <v>1</v>
      </c>
      <c r="O5598">
        <f t="shared" si="611"/>
        <v>1</v>
      </c>
      <c r="P5598">
        <f t="shared" si="612"/>
        <v>0</v>
      </c>
      <c r="Q5598">
        <f t="shared" si="613"/>
        <v>0</v>
      </c>
      <c r="R5598">
        <f t="shared" si="614"/>
        <v>1</v>
      </c>
      <c r="S5598">
        <f t="shared" si="615"/>
        <v>0</v>
      </c>
    </row>
    <row r="5599" spans="1:19" x14ac:dyDescent="0.2">
      <c r="A5599" t="s">
        <v>0</v>
      </c>
      <c r="B5599" s="1">
        <v>42376</v>
      </c>
      <c r="C5599" s="2">
        <v>42380.754814814813</v>
      </c>
      <c r="D5599" t="s">
        <v>3554</v>
      </c>
      <c r="E5599" t="s">
        <v>3555</v>
      </c>
      <c r="F5599" t="s">
        <v>3703</v>
      </c>
      <c r="G5599" t="s">
        <v>11</v>
      </c>
      <c r="H5599" s="3">
        <v>4500</v>
      </c>
      <c r="I5599" s="4">
        <v>79.521900000000002</v>
      </c>
      <c r="J5599" s="4">
        <v>357849</v>
      </c>
      <c r="K5599" s="3">
        <v>35625</v>
      </c>
      <c r="L5599" t="s">
        <v>5</v>
      </c>
      <c r="M5599">
        <f t="shared" si="609"/>
        <v>0</v>
      </c>
      <c r="N5599">
        <f t="shared" si="610"/>
        <v>1</v>
      </c>
      <c r="O5599">
        <f t="shared" si="611"/>
        <v>1</v>
      </c>
      <c r="P5599">
        <f t="shared" si="612"/>
        <v>0</v>
      </c>
      <c r="Q5599">
        <f t="shared" si="613"/>
        <v>0</v>
      </c>
      <c r="R5599">
        <f t="shared" si="614"/>
        <v>1</v>
      </c>
      <c r="S5599">
        <f t="shared" si="615"/>
        <v>0</v>
      </c>
    </row>
    <row r="5600" spans="1:19" x14ac:dyDescent="0.2">
      <c r="A5600" t="s">
        <v>0</v>
      </c>
      <c r="B5600" s="1">
        <v>42376</v>
      </c>
      <c r="C5600" s="2">
        <v>42380.754814814813</v>
      </c>
      <c r="D5600" t="s">
        <v>3554</v>
      </c>
      <c r="E5600" t="s">
        <v>3555</v>
      </c>
      <c r="F5600" t="s">
        <v>3703</v>
      </c>
      <c r="G5600" t="s">
        <v>11</v>
      </c>
      <c r="H5600" s="3">
        <v>4900</v>
      </c>
      <c r="I5600" s="4">
        <v>80.440299999999993</v>
      </c>
      <c r="J5600" s="4">
        <v>394157</v>
      </c>
      <c r="K5600" s="3">
        <v>30725</v>
      </c>
      <c r="L5600" t="s">
        <v>5</v>
      </c>
      <c r="M5600">
        <f t="shared" si="609"/>
        <v>0</v>
      </c>
      <c r="N5600">
        <f t="shared" si="610"/>
        <v>1</v>
      </c>
      <c r="O5600">
        <f t="shared" si="611"/>
        <v>1</v>
      </c>
      <c r="P5600">
        <f t="shared" si="612"/>
        <v>0</v>
      </c>
      <c r="Q5600">
        <f t="shared" si="613"/>
        <v>0</v>
      </c>
      <c r="R5600">
        <f t="shared" si="614"/>
        <v>1</v>
      </c>
      <c r="S5600">
        <f t="shared" si="615"/>
        <v>0</v>
      </c>
    </row>
    <row r="5601" spans="1:19" x14ac:dyDescent="0.2">
      <c r="A5601" t="s">
        <v>0</v>
      </c>
      <c r="B5601" s="1">
        <v>42347</v>
      </c>
      <c r="C5601" s="2">
        <v>42380.753576388888</v>
      </c>
      <c r="D5601" t="s">
        <v>3554</v>
      </c>
      <c r="E5601" t="s">
        <v>3555</v>
      </c>
      <c r="F5601" t="s">
        <v>3703</v>
      </c>
      <c r="G5601" t="s">
        <v>11</v>
      </c>
      <c r="H5601" s="3">
        <v>5422</v>
      </c>
      <c r="I5601" s="4">
        <v>86.195700000000002</v>
      </c>
      <c r="J5601" s="4">
        <v>467353</v>
      </c>
      <c r="K5601" s="3">
        <v>34703</v>
      </c>
      <c r="L5601" t="s">
        <v>5</v>
      </c>
      <c r="M5601">
        <f t="shared" si="609"/>
        <v>0</v>
      </c>
      <c r="N5601">
        <f t="shared" si="610"/>
        <v>1</v>
      </c>
      <c r="O5601">
        <f t="shared" si="611"/>
        <v>1</v>
      </c>
      <c r="P5601">
        <f t="shared" si="612"/>
        <v>0</v>
      </c>
      <c r="Q5601">
        <f t="shared" si="613"/>
        <v>0</v>
      </c>
      <c r="R5601">
        <f t="shared" si="614"/>
        <v>1</v>
      </c>
      <c r="S5601">
        <f t="shared" si="615"/>
        <v>0</v>
      </c>
    </row>
    <row r="5602" spans="1:19" x14ac:dyDescent="0.2">
      <c r="A5602" t="s">
        <v>0</v>
      </c>
      <c r="B5602" s="1">
        <v>42347</v>
      </c>
      <c r="C5602" s="2">
        <v>42380.753576388888</v>
      </c>
      <c r="D5602" t="s">
        <v>3554</v>
      </c>
      <c r="E5602" t="s">
        <v>3555</v>
      </c>
      <c r="F5602" t="s">
        <v>3703</v>
      </c>
      <c r="G5602" t="s">
        <v>11</v>
      </c>
      <c r="H5602" s="3">
        <v>4578</v>
      </c>
      <c r="I5602" s="4">
        <v>87.300899999999999</v>
      </c>
      <c r="J5602" s="4">
        <v>399664</v>
      </c>
      <c r="K5602" s="3">
        <v>30125</v>
      </c>
      <c r="L5602" t="s">
        <v>5</v>
      </c>
      <c r="M5602">
        <f t="shared" si="609"/>
        <v>0</v>
      </c>
      <c r="N5602">
        <f t="shared" si="610"/>
        <v>1</v>
      </c>
      <c r="O5602">
        <f t="shared" si="611"/>
        <v>1</v>
      </c>
      <c r="P5602">
        <f t="shared" si="612"/>
        <v>0</v>
      </c>
      <c r="Q5602">
        <f t="shared" si="613"/>
        <v>0</v>
      </c>
      <c r="R5602">
        <f t="shared" si="614"/>
        <v>1</v>
      </c>
      <c r="S5602">
        <f t="shared" si="615"/>
        <v>0</v>
      </c>
    </row>
    <row r="5603" spans="1:19" x14ac:dyDescent="0.2">
      <c r="A5603" t="s">
        <v>12</v>
      </c>
      <c r="B5603" s="1">
        <v>42347</v>
      </c>
      <c r="C5603" s="2">
        <v>42380.753576388888</v>
      </c>
      <c r="D5603" t="s">
        <v>3554</v>
      </c>
      <c r="E5603" t="s">
        <v>3555</v>
      </c>
      <c r="F5603" t="s">
        <v>3703</v>
      </c>
      <c r="G5603" t="s">
        <v>11</v>
      </c>
      <c r="H5603" s="3">
        <v>10000</v>
      </c>
      <c r="I5603" s="4">
        <v>3</v>
      </c>
      <c r="J5603" s="4">
        <v>30000</v>
      </c>
      <c r="K5603" s="3">
        <v>40125</v>
      </c>
      <c r="L5603" t="s">
        <v>5</v>
      </c>
      <c r="M5603">
        <f t="shared" si="609"/>
        <v>1</v>
      </c>
      <c r="N5603">
        <f t="shared" si="610"/>
        <v>0</v>
      </c>
      <c r="O5603">
        <f t="shared" si="611"/>
        <v>1</v>
      </c>
      <c r="P5603">
        <f t="shared" si="612"/>
        <v>0</v>
      </c>
      <c r="Q5603">
        <f t="shared" si="613"/>
        <v>0</v>
      </c>
      <c r="R5603">
        <f t="shared" si="614"/>
        <v>1</v>
      </c>
      <c r="S5603">
        <f t="shared" si="615"/>
        <v>0</v>
      </c>
    </row>
    <row r="5604" spans="1:19" x14ac:dyDescent="0.2">
      <c r="A5604" t="s">
        <v>12</v>
      </c>
      <c r="B5604" s="1">
        <v>42348</v>
      </c>
      <c r="C5604" s="2">
        <v>42380.753576388888</v>
      </c>
      <c r="D5604" t="s">
        <v>3554</v>
      </c>
      <c r="E5604" t="s">
        <v>3555</v>
      </c>
      <c r="F5604" t="s">
        <v>3703</v>
      </c>
      <c r="G5604" t="s">
        <v>11</v>
      </c>
      <c r="H5604" s="3">
        <v>10000</v>
      </c>
      <c r="I5604" s="4">
        <v>3</v>
      </c>
      <c r="J5604" s="4">
        <v>30000</v>
      </c>
      <c r="K5604" s="3">
        <v>40125</v>
      </c>
      <c r="L5604" t="s">
        <v>5</v>
      </c>
      <c r="M5604">
        <f t="shared" si="609"/>
        <v>1</v>
      </c>
      <c r="N5604">
        <f t="shared" si="610"/>
        <v>0</v>
      </c>
      <c r="O5604">
        <f t="shared" si="611"/>
        <v>1</v>
      </c>
      <c r="P5604">
        <f t="shared" si="612"/>
        <v>0</v>
      </c>
      <c r="Q5604">
        <f t="shared" si="613"/>
        <v>0</v>
      </c>
      <c r="R5604">
        <f t="shared" si="614"/>
        <v>1</v>
      </c>
      <c r="S5604">
        <f t="shared" si="615"/>
        <v>0</v>
      </c>
    </row>
    <row r="5605" spans="1:19" x14ac:dyDescent="0.2">
      <c r="A5605" t="s">
        <v>0</v>
      </c>
      <c r="B5605" s="1">
        <v>42348</v>
      </c>
      <c r="C5605" s="2">
        <v>42380.753576388888</v>
      </c>
      <c r="D5605" t="s">
        <v>3554</v>
      </c>
      <c r="E5605" t="s">
        <v>3555</v>
      </c>
      <c r="F5605" t="s">
        <v>3703</v>
      </c>
      <c r="G5605" t="s">
        <v>11</v>
      </c>
      <c r="H5605" s="3">
        <v>7024</v>
      </c>
      <c r="I5605" s="4">
        <v>86.922399999999996</v>
      </c>
      <c r="J5605" s="4">
        <v>610543</v>
      </c>
      <c r="K5605" s="3">
        <v>33101</v>
      </c>
      <c r="L5605" t="s">
        <v>5</v>
      </c>
      <c r="M5605">
        <f t="shared" si="609"/>
        <v>0</v>
      </c>
      <c r="N5605">
        <f t="shared" si="610"/>
        <v>1</v>
      </c>
      <c r="O5605">
        <f t="shared" si="611"/>
        <v>1</v>
      </c>
      <c r="P5605">
        <f t="shared" si="612"/>
        <v>0</v>
      </c>
      <c r="Q5605">
        <f t="shared" si="613"/>
        <v>0</v>
      </c>
      <c r="R5605">
        <f t="shared" si="614"/>
        <v>1</v>
      </c>
      <c r="S5605">
        <f t="shared" si="615"/>
        <v>0</v>
      </c>
    </row>
    <row r="5606" spans="1:19" x14ac:dyDescent="0.2">
      <c r="A5606" t="s">
        <v>0</v>
      </c>
      <c r="B5606" s="1">
        <v>42348</v>
      </c>
      <c r="C5606" s="2">
        <v>42380.753576388888</v>
      </c>
      <c r="D5606" t="s">
        <v>3554</v>
      </c>
      <c r="E5606" t="s">
        <v>3555</v>
      </c>
      <c r="F5606" t="s">
        <v>3703</v>
      </c>
      <c r="G5606" t="s">
        <v>11</v>
      </c>
      <c r="H5606" s="3">
        <v>2976</v>
      </c>
      <c r="I5606" s="4">
        <v>87.573499999999996</v>
      </c>
      <c r="J5606" s="4">
        <v>260619</v>
      </c>
      <c r="K5606" s="3">
        <v>30125</v>
      </c>
      <c r="L5606" t="s">
        <v>5</v>
      </c>
      <c r="M5606">
        <f t="shared" si="609"/>
        <v>0</v>
      </c>
      <c r="N5606">
        <f t="shared" si="610"/>
        <v>1</v>
      </c>
      <c r="O5606">
        <f t="shared" si="611"/>
        <v>1</v>
      </c>
      <c r="P5606">
        <f t="shared" si="612"/>
        <v>0</v>
      </c>
      <c r="Q5606">
        <f t="shared" si="613"/>
        <v>0</v>
      </c>
      <c r="R5606">
        <f t="shared" si="614"/>
        <v>1</v>
      </c>
      <c r="S5606">
        <f t="shared" si="615"/>
        <v>0</v>
      </c>
    </row>
    <row r="5607" spans="1:19" x14ac:dyDescent="0.2">
      <c r="A5607" t="s">
        <v>12</v>
      </c>
      <c r="B5607" s="1">
        <v>42380</v>
      </c>
      <c r="C5607" s="2">
        <v>42380.752951388888</v>
      </c>
      <c r="D5607" t="s">
        <v>419</v>
      </c>
      <c r="E5607" t="s">
        <v>420</v>
      </c>
      <c r="F5607" t="s">
        <v>421</v>
      </c>
      <c r="G5607" t="s">
        <v>183</v>
      </c>
      <c r="H5607">
        <v>200</v>
      </c>
      <c r="I5607" s="4">
        <v>17.420000000000002</v>
      </c>
      <c r="J5607" s="4">
        <v>3484</v>
      </c>
      <c r="K5607" s="3">
        <v>841415</v>
      </c>
      <c r="L5607" t="s">
        <v>5</v>
      </c>
      <c r="M5607">
        <f t="shared" si="609"/>
        <v>1</v>
      </c>
      <c r="N5607">
        <f t="shared" si="610"/>
        <v>0</v>
      </c>
      <c r="O5607">
        <f t="shared" si="611"/>
        <v>1</v>
      </c>
      <c r="P5607">
        <f t="shared" si="612"/>
        <v>0</v>
      </c>
      <c r="Q5607">
        <f t="shared" si="613"/>
        <v>0</v>
      </c>
      <c r="R5607">
        <f t="shared" si="614"/>
        <v>0</v>
      </c>
      <c r="S5607">
        <f t="shared" si="615"/>
        <v>0</v>
      </c>
    </row>
    <row r="5608" spans="1:19" x14ac:dyDescent="0.2">
      <c r="A5608" t="s">
        <v>12</v>
      </c>
      <c r="B5608" s="1">
        <v>42380</v>
      </c>
      <c r="C5608" s="2">
        <v>42380.752951388888</v>
      </c>
      <c r="D5608" t="s">
        <v>419</v>
      </c>
      <c r="E5608" t="s">
        <v>420</v>
      </c>
      <c r="F5608" t="s">
        <v>422</v>
      </c>
      <c r="G5608" t="s">
        <v>16</v>
      </c>
      <c r="H5608">
        <v>200</v>
      </c>
      <c r="I5608" s="4">
        <v>17.43</v>
      </c>
      <c r="J5608" s="4">
        <v>3486</v>
      </c>
      <c r="K5608" s="3">
        <v>841615</v>
      </c>
      <c r="L5608" t="s">
        <v>5</v>
      </c>
      <c r="M5608">
        <f t="shared" si="609"/>
        <v>1</v>
      </c>
      <c r="N5608">
        <f t="shared" si="610"/>
        <v>0</v>
      </c>
      <c r="O5608">
        <f t="shared" si="611"/>
        <v>1</v>
      </c>
      <c r="P5608">
        <f t="shared" si="612"/>
        <v>0</v>
      </c>
      <c r="Q5608">
        <f t="shared" si="613"/>
        <v>1</v>
      </c>
      <c r="R5608">
        <f t="shared" si="614"/>
        <v>1</v>
      </c>
      <c r="S5608">
        <f t="shared" si="615"/>
        <v>0</v>
      </c>
    </row>
    <row r="5609" spans="1:19" x14ac:dyDescent="0.2">
      <c r="A5609" t="s">
        <v>12</v>
      </c>
      <c r="B5609" s="1">
        <v>42380</v>
      </c>
      <c r="C5609" s="2">
        <v>42380.752951388888</v>
      </c>
      <c r="D5609" t="s">
        <v>419</v>
      </c>
      <c r="E5609" t="s">
        <v>420</v>
      </c>
      <c r="F5609" t="s">
        <v>421</v>
      </c>
      <c r="G5609" t="s">
        <v>183</v>
      </c>
      <c r="H5609">
        <v>100</v>
      </c>
      <c r="I5609" s="4">
        <v>17.46</v>
      </c>
      <c r="J5609" s="4">
        <v>1746</v>
      </c>
      <c r="K5609" s="3">
        <v>842415</v>
      </c>
      <c r="L5609" t="s">
        <v>5</v>
      </c>
      <c r="M5609">
        <f t="shared" si="609"/>
        <v>1</v>
      </c>
      <c r="N5609">
        <f t="shared" si="610"/>
        <v>0</v>
      </c>
      <c r="O5609">
        <f t="shared" si="611"/>
        <v>1</v>
      </c>
      <c r="P5609">
        <f t="shared" si="612"/>
        <v>0</v>
      </c>
      <c r="Q5609">
        <f t="shared" si="613"/>
        <v>0</v>
      </c>
      <c r="R5609">
        <f t="shared" si="614"/>
        <v>0</v>
      </c>
      <c r="S5609">
        <f t="shared" si="615"/>
        <v>0</v>
      </c>
    </row>
    <row r="5610" spans="1:19" x14ac:dyDescent="0.2">
      <c r="A5610" t="s">
        <v>12</v>
      </c>
      <c r="B5610" s="1">
        <v>42380</v>
      </c>
      <c r="C5610" s="2">
        <v>42380.752951388888</v>
      </c>
      <c r="D5610" t="s">
        <v>419</v>
      </c>
      <c r="E5610" t="s">
        <v>420</v>
      </c>
      <c r="F5610" t="s">
        <v>422</v>
      </c>
      <c r="G5610" t="s">
        <v>16</v>
      </c>
      <c r="H5610">
        <v>200</v>
      </c>
      <c r="I5610" s="4">
        <v>17.47</v>
      </c>
      <c r="J5610" s="4">
        <v>3494</v>
      </c>
      <c r="K5610" s="3">
        <v>842615</v>
      </c>
      <c r="L5610" t="s">
        <v>5</v>
      </c>
      <c r="M5610">
        <f t="shared" si="609"/>
        <v>1</v>
      </c>
      <c r="N5610">
        <f t="shared" si="610"/>
        <v>0</v>
      </c>
      <c r="O5610">
        <f t="shared" si="611"/>
        <v>1</v>
      </c>
      <c r="P5610">
        <f t="shared" si="612"/>
        <v>0</v>
      </c>
      <c r="Q5610">
        <f t="shared" si="613"/>
        <v>1</v>
      </c>
      <c r="R5610">
        <f t="shared" si="614"/>
        <v>1</v>
      </c>
      <c r="S5610">
        <f t="shared" si="615"/>
        <v>0</v>
      </c>
    </row>
    <row r="5611" spans="1:19" x14ac:dyDescent="0.2">
      <c r="A5611" t="s">
        <v>12</v>
      </c>
      <c r="B5611" s="1">
        <v>42380</v>
      </c>
      <c r="C5611" s="2">
        <v>42380.752951388888</v>
      </c>
      <c r="D5611" t="s">
        <v>419</v>
      </c>
      <c r="E5611" t="s">
        <v>420</v>
      </c>
      <c r="F5611" t="s">
        <v>421</v>
      </c>
      <c r="G5611" t="s">
        <v>183</v>
      </c>
      <c r="H5611">
        <v>100</v>
      </c>
      <c r="I5611" s="4">
        <v>17.5</v>
      </c>
      <c r="J5611" s="4">
        <v>1750</v>
      </c>
      <c r="K5611" s="3">
        <v>843215</v>
      </c>
      <c r="L5611" t="s">
        <v>5</v>
      </c>
      <c r="M5611">
        <f t="shared" si="609"/>
        <v>1</v>
      </c>
      <c r="N5611">
        <f t="shared" si="610"/>
        <v>0</v>
      </c>
      <c r="O5611">
        <f t="shared" si="611"/>
        <v>1</v>
      </c>
      <c r="P5611">
        <f t="shared" si="612"/>
        <v>0</v>
      </c>
      <c r="Q5611">
        <f t="shared" si="613"/>
        <v>0</v>
      </c>
      <c r="R5611">
        <f t="shared" si="614"/>
        <v>0</v>
      </c>
      <c r="S5611">
        <f t="shared" si="615"/>
        <v>0</v>
      </c>
    </row>
    <row r="5612" spans="1:19" x14ac:dyDescent="0.2">
      <c r="A5612" t="s">
        <v>12</v>
      </c>
      <c r="B5612" s="1">
        <v>42380</v>
      </c>
      <c r="C5612" s="2">
        <v>42380.752951388888</v>
      </c>
      <c r="D5612" t="s">
        <v>419</v>
      </c>
      <c r="E5612" t="s">
        <v>420</v>
      </c>
      <c r="F5612" t="s">
        <v>422</v>
      </c>
      <c r="G5612" t="s">
        <v>16</v>
      </c>
      <c r="H5612">
        <v>300</v>
      </c>
      <c r="I5612" s="4">
        <v>17.52</v>
      </c>
      <c r="J5612" s="4">
        <v>5256</v>
      </c>
      <c r="K5612" s="3">
        <v>843515</v>
      </c>
      <c r="L5612" t="s">
        <v>5</v>
      </c>
      <c r="M5612">
        <f t="shared" si="609"/>
        <v>1</v>
      </c>
      <c r="N5612">
        <f t="shared" si="610"/>
        <v>0</v>
      </c>
      <c r="O5612">
        <f t="shared" si="611"/>
        <v>1</v>
      </c>
      <c r="P5612">
        <f t="shared" si="612"/>
        <v>0</v>
      </c>
      <c r="Q5612">
        <f t="shared" si="613"/>
        <v>1</v>
      </c>
      <c r="R5612">
        <f t="shared" si="614"/>
        <v>1</v>
      </c>
      <c r="S5612">
        <f t="shared" si="615"/>
        <v>0</v>
      </c>
    </row>
    <row r="5613" spans="1:19" x14ac:dyDescent="0.2">
      <c r="A5613" t="s">
        <v>12</v>
      </c>
      <c r="B5613" s="1">
        <v>42380</v>
      </c>
      <c r="C5613" s="2">
        <v>42380.752951388888</v>
      </c>
      <c r="D5613" t="s">
        <v>419</v>
      </c>
      <c r="E5613" t="s">
        <v>420</v>
      </c>
      <c r="F5613" t="s">
        <v>421</v>
      </c>
      <c r="G5613" t="s">
        <v>183</v>
      </c>
      <c r="H5613">
        <v>500</v>
      </c>
      <c r="I5613" s="4">
        <v>17.559999999999999</v>
      </c>
      <c r="J5613" s="4">
        <v>8780</v>
      </c>
      <c r="K5613" s="3">
        <v>844259</v>
      </c>
      <c r="L5613" t="s">
        <v>5</v>
      </c>
      <c r="M5613">
        <f t="shared" si="609"/>
        <v>1</v>
      </c>
      <c r="N5613">
        <f t="shared" si="610"/>
        <v>0</v>
      </c>
      <c r="O5613">
        <f t="shared" si="611"/>
        <v>1</v>
      </c>
      <c r="P5613">
        <f t="shared" si="612"/>
        <v>0</v>
      </c>
      <c r="Q5613">
        <f t="shared" si="613"/>
        <v>0</v>
      </c>
      <c r="R5613">
        <f t="shared" si="614"/>
        <v>0</v>
      </c>
      <c r="S5613">
        <f t="shared" si="615"/>
        <v>0</v>
      </c>
    </row>
    <row r="5614" spans="1:19" x14ac:dyDescent="0.2">
      <c r="A5614" t="s">
        <v>12</v>
      </c>
      <c r="B5614" s="1">
        <v>42380</v>
      </c>
      <c r="C5614" s="2">
        <v>42380.752951388888</v>
      </c>
      <c r="D5614" t="s">
        <v>419</v>
      </c>
      <c r="E5614" t="s">
        <v>420</v>
      </c>
      <c r="F5614" t="s">
        <v>421</v>
      </c>
      <c r="G5614" t="s">
        <v>183</v>
      </c>
      <c r="H5614">
        <v>300</v>
      </c>
      <c r="I5614" s="4">
        <v>17.309999999999999</v>
      </c>
      <c r="J5614" s="4">
        <v>5193</v>
      </c>
      <c r="K5614" s="3">
        <v>838859</v>
      </c>
      <c r="L5614" t="s">
        <v>5</v>
      </c>
      <c r="M5614">
        <f t="shared" si="609"/>
        <v>1</v>
      </c>
      <c r="N5614">
        <f t="shared" si="610"/>
        <v>0</v>
      </c>
      <c r="O5614">
        <f t="shared" si="611"/>
        <v>1</v>
      </c>
      <c r="P5614">
        <f t="shared" si="612"/>
        <v>0</v>
      </c>
      <c r="Q5614">
        <f t="shared" si="613"/>
        <v>0</v>
      </c>
      <c r="R5614">
        <f t="shared" si="614"/>
        <v>0</v>
      </c>
      <c r="S5614">
        <f t="shared" si="615"/>
        <v>0</v>
      </c>
    </row>
    <row r="5615" spans="1:19" x14ac:dyDescent="0.2">
      <c r="A5615" t="s">
        <v>12</v>
      </c>
      <c r="B5615" s="1">
        <v>42380</v>
      </c>
      <c r="C5615" s="2">
        <v>42380.752951388888</v>
      </c>
      <c r="D5615" t="s">
        <v>419</v>
      </c>
      <c r="E5615" t="s">
        <v>420</v>
      </c>
      <c r="F5615" t="s">
        <v>422</v>
      </c>
      <c r="G5615" t="s">
        <v>16</v>
      </c>
      <c r="H5615">
        <v>100</v>
      </c>
      <c r="I5615" s="4">
        <v>17.579999999999998</v>
      </c>
      <c r="J5615" s="4">
        <v>1758</v>
      </c>
      <c r="K5615" s="3">
        <v>844359</v>
      </c>
      <c r="L5615" t="s">
        <v>5</v>
      </c>
      <c r="M5615">
        <f t="shared" si="609"/>
        <v>1</v>
      </c>
      <c r="N5615">
        <f t="shared" si="610"/>
        <v>0</v>
      </c>
      <c r="O5615">
        <f t="shared" si="611"/>
        <v>1</v>
      </c>
      <c r="P5615">
        <f t="shared" si="612"/>
        <v>0</v>
      </c>
      <c r="Q5615">
        <f t="shared" si="613"/>
        <v>1</v>
      </c>
      <c r="R5615">
        <f t="shared" si="614"/>
        <v>1</v>
      </c>
      <c r="S5615">
        <f t="shared" si="615"/>
        <v>0</v>
      </c>
    </row>
    <row r="5616" spans="1:19" x14ac:dyDescent="0.2">
      <c r="A5616" t="s">
        <v>12</v>
      </c>
      <c r="B5616" s="1">
        <v>42380</v>
      </c>
      <c r="C5616" s="2">
        <v>42380.752951388888</v>
      </c>
      <c r="D5616" t="s">
        <v>419</v>
      </c>
      <c r="E5616" t="s">
        <v>420</v>
      </c>
      <c r="F5616" t="s">
        <v>422</v>
      </c>
      <c r="G5616" t="s">
        <v>16</v>
      </c>
      <c r="H5616">
        <v>400</v>
      </c>
      <c r="I5616" s="4">
        <v>17.350000000000001</v>
      </c>
      <c r="J5616" s="4">
        <v>6940</v>
      </c>
      <c r="K5616" s="3">
        <v>839259</v>
      </c>
      <c r="L5616" t="s">
        <v>5</v>
      </c>
      <c r="M5616">
        <f t="shared" si="609"/>
        <v>1</v>
      </c>
      <c r="N5616">
        <f t="shared" si="610"/>
        <v>0</v>
      </c>
      <c r="O5616">
        <f t="shared" si="611"/>
        <v>1</v>
      </c>
      <c r="P5616">
        <f t="shared" si="612"/>
        <v>0</v>
      </c>
      <c r="Q5616">
        <f t="shared" si="613"/>
        <v>1</v>
      </c>
      <c r="R5616">
        <f t="shared" si="614"/>
        <v>1</v>
      </c>
      <c r="S5616">
        <f t="shared" si="615"/>
        <v>0</v>
      </c>
    </row>
    <row r="5617" spans="1:19" x14ac:dyDescent="0.2">
      <c r="A5617" t="s">
        <v>12</v>
      </c>
      <c r="B5617" s="1">
        <v>42380</v>
      </c>
      <c r="C5617" s="2">
        <v>42380.752951388888</v>
      </c>
      <c r="D5617" t="s">
        <v>419</v>
      </c>
      <c r="E5617" t="s">
        <v>420</v>
      </c>
      <c r="F5617" t="s">
        <v>421</v>
      </c>
      <c r="G5617" t="s">
        <v>183</v>
      </c>
      <c r="H5617">
        <v>400</v>
      </c>
      <c r="I5617" s="4">
        <v>17.600000000000001</v>
      </c>
      <c r="J5617" s="4">
        <v>7040</v>
      </c>
      <c r="K5617" s="3">
        <v>845059</v>
      </c>
      <c r="L5617" t="s">
        <v>5</v>
      </c>
      <c r="M5617">
        <f t="shared" si="609"/>
        <v>1</v>
      </c>
      <c r="N5617">
        <f t="shared" si="610"/>
        <v>0</v>
      </c>
      <c r="O5617">
        <f t="shared" si="611"/>
        <v>1</v>
      </c>
      <c r="P5617">
        <f t="shared" si="612"/>
        <v>0</v>
      </c>
      <c r="Q5617">
        <f t="shared" si="613"/>
        <v>0</v>
      </c>
      <c r="R5617">
        <f t="shared" si="614"/>
        <v>0</v>
      </c>
      <c r="S5617">
        <f t="shared" si="615"/>
        <v>0</v>
      </c>
    </row>
    <row r="5618" spans="1:19" x14ac:dyDescent="0.2">
      <c r="A5618" t="s">
        <v>12</v>
      </c>
      <c r="B5618" s="1">
        <v>42380</v>
      </c>
      <c r="C5618" s="2">
        <v>42380.752951388888</v>
      </c>
      <c r="D5618" t="s">
        <v>419</v>
      </c>
      <c r="E5618" t="s">
        <v>420</v>
      </c>
      <c r="F5618" t="s">
        <v>421</v>
      </c>
      <c r="G5618" t="s">
        <v>183</v>
      </c>
      <c r="H5618">
        <v>200</v>
      </c>
      <c r="I5618" s="4">
        <v>17.38</v>
      </c>
      <c r="J5618" s="4">
        <v>3476</v>
      </c>
      <c r="K5618" s="3">
        <v>839559</v>
      </c>
      <c r="L5618" t="s">
        <v>5</v>
      </c>
      <c r="M5618">
        <f t="shared" si="609"/>
        <v>1</v>
      </c>
      <c r="N5618">
        <f t="shared" si="610"/>
        <v>0</v>
      </c>
      <c r="O5618">
        <f t="shared" si="611"/>
        <v>1</v>
      </c>
      <c r="P5618">
        <f t="shared" si="612"/>
        <v>0</v>
      </c>
      <c r="Q5618">
        <f t="shared" si="613"/>
        <v>0</v>
      </c>
      <c r="R5618">
        <f t="shared" si="614"/>
        <v>0</v>
      </c>
      <c r="S5618">
        <f t="shared" si="615"/>
        <v>0</v>
      </c>
    </row>
    <row r="5619" spans="1:19" x14ac:dyDescent="0.2">
      <c r="A5619" t="s">
        <v>12</v>
      </c>
      <c r="B5619" s="1">
        <v>42380</v>
      </c>
      <c r="C5619" s="2">
        <v>42380.752951388888</v>
      </c>
      <c r="D5619" t="s">
        <v>419</v>
      </c>
      <c r="E5619" t="s">
        <v>420</v>
      </c>
      <c r="F5619" t="s">
        <v>422</v>
      </c>
      <c r="G5619" t="s">
        <v>16</v>
      </c>
      <c r="H5619">
        <v>200</v>
      </c>
      <c r="I5619" s="4">
        <v>17.66</v>
      </c>
      <c r="J5619" s="4">
        <v>3532</v>
      </c>
      <c r="K5619" s="3">
        <v>845259</v>
      </c>
      <c r="L5619" t="s">
        <v>5</v>
      </c>
      <c r="M5619">
        <f t="shared" si="609"/>
        <v>1</v>
      </c>
      <c r="N5619">
        <f t="shared" si="610"/>
        <v>0</v>
      </c>
      <c r="O5619">
        <f t="shared" si="611"/>
        <v>1</v>
      </c>
      <c r="P5619">
        <f t="shared" si="612"/>
        <v>0</v>
      </c>
      <c r="Q5619">
        <f t="shared" si="613"/>
        <v>1</v>
      </c>
      <c r="R5619">
        <f t="shared" si="614"/>
        <v>1</v>
      </c>
      <c r="S5619">
        <f t="shared" si="615"/>
        <v>0</v>
      </c>
    </row>
    <row r="5620" spans="1:19" x14ac:dyDescent="0.2">
      <c r="A5620" t="s">
        <v>12</v>
      </c>
      <c r="B5620" s="1">
        <v>42380</v>
      </c>
      <c r="C5620" s="2">
        <v>42380.752951388888</v>
      </c>
      <c r="D5620" t="s">
        <v>419</v>
      </c>
      <c r="E5620" t="s">
        <v>420</v>
      </c>
      <c r="F5620" t="s">
        <v>422</v>
      </c>
      <c r="G5620" t="s">
        <v>16</v>
      </c>
      <c r="H5620">
        <v>100</v>
      </c>
      <c r="I5620" s="4">
        <v>17.39</v>
      </c>
      <c r="J5620" s="4">
        <v>1739</v>
      </c>
      <c r="K5620" s="3">
        <v>839659</v>
      </c>
      <c r="L5620" t="s">
        <v>5</v>
      </c>
      <c r="M5620">
        <f t="shared" si="609"/>
        <v>1</v>
      </c>
      <c r="N5620">
        <f t="shared" si="610"/>
        <v>0</v>
      </c>
      <c r="O5620">
        <f t="shared" si="611"/>
        <v>1</v>
      </c>
      <c r="P5620">
        <f t="shared" si="612"/>
        <v>0</v>
      </c>
      <c r="Q5620">
        <f t="shared" si="613"/>
        <v>1</v>
      </c>
      <c r="R5620">
        <f t="shared" si="614"/>
        <v>1</v>
      </c>
      <c r="S5620">
        <f t="shared" si="615"/>
        <v>0</v>
      </c>
    </row>
    <row r="5621" spans="1:19" x14ac:dyDescent="0.2">
      <c r="A5621" t="s">
        <v>12</v>
      </c>
      <c r="B5621" s="1">
        <v>42380</v>
      </c>
      <c r="C5621" s="2">
        <v>42380.752951388888</v>
      </c>
      <c r="D5621" t="s">
        <v>419</v>
      </c>
      <c r="E5621" t="s">
        <v>420</v>
      </c>
      <c r="F5621" t="s">
        <v>421</v>
      </c>
      <c r="G5621" t="s">
        <v>183</v>
      </c>
      <c r="H5621" s="3">
        <v>1145</v>
      </c>
      <c r="I5621" s="4">
        <v>17.41</v>
      </c>
      <c r="J5621" s="4">
        <v>19934.400000000001</v>
      </c>
      <c r="K5621" s="3">
        <v>841215</v>
      </c>
      <c r="L5621" t="s">
        <v>5</v>
      </c>
      <c r="M5621">
        <f t="shared" si="609"/>
        <v>1</v>
      </c>
      <c r="N5621">
        <f t="shared" si="610"/>
        <v>0</v>
      </c>
      <c r="O5621">
        <f t="shared" si="611"/>
        <v>1</v>
      </c>
      <c r="P5621">
        <f t="shared" si="612"/>
        <v>0</v>
      </c>
      <c r="Q5621">
        <f t="shared" si="613"/>
        <v>0</v>
      </c>
      <c r="R5621">
        <f t="shared" si="614"/>
        <v>0</v>
      </c>
      <c r="S5621">
        <f t="shared" si="615"/>
        <v>0</v>
      </c>
    </row>
    <row r="5622" spans="1:19" x14ac:dyDescent="0.2">
      <c r="A5622" t="s">
        <v>12</v>
      </c>
      <c r="B5622" s="1">
        <v>42380</v>
      </c>
      <c r="C5622" s="2">
        <v>42380.752951388888</v>
      </c>
      <c r="D5622" t="s">
        <v>419</v>
      </c>
      <c r="E5622" t="s">
        <v>420</v>
      </c>
      <c r="F5622" t="s">
        <v>421</v>
      </c>
      <c r="G5622" t="s">
        <v>183</v>
      </c>
      <c r="H5622">
        <v>700</v>
      </c>
      <c r="I5622" s="4">
        <v>17.45</v>
      </c>
      <c r="J5622" s="4">
        <v>12215</v>
      </c>
      <c r="K5622" s="3">
        <v>842315</v>
      </c>
      <c r="L5622" t="s">
        <v>5</v>
      </c>
      <c r="M5622">
        <f t="shared" si="609"/>
        <v>1</v>
      </c>
      <c r="N5622">
        <f t="shared" si="610"/>
        <v>0</v>
      </c>
      <c r="O5622">
        <f t="shared" si="611"/>
        <v>1</v>
      </c>
      <c r="P5622">
        <f t="shared" si="612"/>
        <v>0</v>
      </c>
      <c r="Q5622">
        <f t="shared" si="613"/>
        <v>0</v>
      </c>
      <c r="R5622">
        <f t="shared" si="614"/>
        <v>0</v>
      </c>
      <c r="S5622">
        <f t="shared" si="615"/>
        <v>0</v>
      </c>
    </row>
    <row r="5623" spans="1:19" x14ac:dyDescent="0.2">
      <c r="A5623" t="s">
        <v>12</v>
      </c>
      <c r="B5623" s="1">
        <v>42380</v>
      </c>
      <c r="C5623" s="2">
        <v>42380.752951388888</v>
      </c>
      <c r="D5623" t="s">
        <v>419</v>
      </c>
      <c r="E5623" t="s">
        <v>420</v>
      </c>
      <c r="F5623" t="s">
        <v>421</v>
      </c>
      <c r="G5623" t="s">
        <v>183</v>
      </c>
      <c r="H5623">
        <v>500</v>
      </c>
      <c r="I5623" s="4">
        <v>17.489999999999998</v>
      </c>
      <c r="J5623" s="4">
        <v>8745</v>
      </c>
      <c r="K5623" s="3">
        <v>843115</v>
      </c>
      <c r="L5623" t="s">
        <v>5</v>
      </c>
      <c r="M5623">
        <f t="shared" si="609"/>
        <v>1</v>
      </c>
      <c r="N5623">
        <f t="shared" si="610"/>
        <v>0</v>
      </c>
      <c r="O5623">
        <f t="shared" si="611"/>
        <v>1</v>
      </c>
      <c r="P5623">
        <f t="shared" si="612"/>
        <v>0</v>
      </c>
      <c r="Q5623">
        <f t="shared" si="613"/>
        <v>0</v>
      </c>
      <c r="R5623">
        <f t="shared" si="614"/>
        <v>0</v>
      </c>
      <c r="S5623">
        <f t="shared" si="615"/>
        <v>0</v>
      </c>
    </row>
    <row r="5624" spans="1:19" x14ac:dyDescent="0.2">
      <c r="A5624" t="s">
        <v>12</v>
      </c>
      <c r="B5624" s="1">
        <v>42380</v>
      </c>
      <c r="C5624" s="2">
        <v>42380.752951388888</v>
      </c>
      <c r="D5624" t="s">
        <v>419</v>
      </c>
      <c r="E5624" t="s">
        <v>420</v>
      </c>
      <c r="F5624" t="s">
        <v>421</v>
      </c>
      <c r="G5624" t="s">
        <v>183</v>
      </c>
      <c r="H5624">
        <v>244</v>
      </c>
      <c r="I5624" s="4">
        <v>17.55</v>
      </c>
      <c r="J5624" s="4">
        <v>4282.2</v>
      </c>
      <c r="K5624" s="3">
        <v>843759</v>
      </c>
      <c r="L5624" t="s">
        <v>5</v>
      </c>
      <c r="M5624">
        <f t="shared" si="609"/>
        <v>1</v>
      </c>
      <c r="N5624">
        <f t="shared" si="610"/>
        <v>0</v>
      </c>
      <c r="O5624">
        <f t="shared" si="611"/>
        <v>1</v>
      </c>
      <c r="P5624">
        <f t="shared" si="612"/>
        <v>0</v>
      </c>
      <c r="Q5624">
        <f t="shared" si="613"/>
        <v>0</v>
      </c>
      <c r="R5624">
        <f t="shared" si="614"/>
        <v>0</v>
      </c>
      <c r="S5624">
        <f t="shared" si="615"/>
        <v>0</v>
      </c>
    </row>
    <row r="5625" spans="1:19" x14ac:dyDescent="0.2">
      <c r="A5625" t="s">
        <v>12</v>
      </c>
      <c r="B5625" s="1">
        <v>42380</v>
      </c>
      <c r="C5625" s="2">
        <v>42380.752951388888</v>
      </c>
      <c r="D5625" t="s">
        <v>419</v>
      </c>
      <c r="E5625" t="s">
        <v>420</v>
      </c>
      <c r="F5625" t="s">
        <v>421</v>
      </c>
      <c r="G5625" t="s">
        <v>183</v>
      </c>
      <c r="H5625">
        <v>100</v>
      </c>
      <c r="I5625" s="4">
        <v>17.3</v>
      </c>
      <c r="J5625" s="4">
        <v>1730</v>
      </c>
      <c r="K5625" s="3">
        <v>838559</v>
      </c>
      <c r="L5625" t="s">
        <v>5</v>
      </c>
      <c r="M5625">
        <f t="shared" si="609"/>
        <v>1</v>
      </c>
      <c r="N5625">
        <f t="shared" si="610"/>
        <v>0</v>
      </c>
      <c r="O5625">
        <f t="shared" si="611"/>
        <v>1</v>
      </c>
      <c r="P5625">
        <f t="shared" si="612"/>
        <v>0</v>
      </c>
      <c r="Q5625">
        <f t="shared" si="613"/>
        <v>0</v>
      </c>
      <c r="R5625">
        <f t="shared" si="614"/>
        <v>0</v>
      </c>
      <c r="S5625">
        <f t="shared" si="615"/>
        <v>0</v>
      </c>
    </row>
    <row r="5626" spans="1:19" x14ac:dyDescent="0.2">
      <c r="A5626" t="s">
        <v>12</v>
      </c>
      <c r="B5626" s="1">
        <v>42380</v>
      </c>
      <c r="C5626" s="2">
        <v>42380.752951388888</v>
      </c>
      <c r="D5626" t="s">
        <v>419</v>
      </c>
      <c r="E5626" t="s">
        <v>420</v>
      </c>
      <c r="F5626" t="s">
        <v>421</v>
      </c>
      <c r="G5626" t="s">
        <v>183</v>
      </c>
      <c r="H5626">
        <v>300</v>
      </c>
      <c r="I5626" s="4">
        <v>17.59</v>
      </c>
      <c r="J5626" s="4">
        <v>5277</v>
      </c>
      <c r="K5626" s="3">
        <v>844659</v>
      </c>
      <c r="L5626" t="s">
        <v>5</v>
      </c>
      <c r="M5626">
        <f t="shared" si="609"/>
        <v>1</v>
      </c>
      <c r="N5626">
        <f t="shared" si="610"/>
        <v>0</v>
      </c>
      <c r="O5626">
        <f t="shared" si="611"/>
        <v>1</v>
      </c>
      <c r="P5626">
        <f t="shared" si="612"/>
        <v>0</v>
      </c>
      <c r="Q5626">
        <f t="shared" si="613"/>
        <v>0</v>
      </c>
      <c r="R5626">
        <f t="shared" si="614"/>
        <v>0</v>
      </c>
      <c r="S5626">
        <f t="shared" si="615"/>
        <v>0</v>
      </c>
    </row>
    <row r="5627" spans="1:19" x14ac:dyDescent="0.2">
      <c r="A5627" t="s">
        <v>12</v>
      </c>
      <c r="B5627" s="1">
        <v>42380</v>
      </c>
      <c r="C5627" s="2">
        <v>42380.752951388888</v>
      </c>
      <c r="D5627" t="s">
        <v>419</v>
      </c>
      <c r="E5627" t="s">
        <v>420</v>
      </c>
      <c r="F5627" t="s">
        <v>421</v>
      </c>
      <c r="G5627" t="s">
        <v>183</v>
      </c>
      <c r="H5627">
        <v>100</v>
      </c>
      <c r="I5627" s="4">
        <v>17.37</v>
      </c>
      <c r="J5627" s="4">
        <v>1737</v>
      </c>
      <c r="K5627" s="3">
        <v>839359</v>
      </c>
      <c r="L5627" t="s">
        <v>5</v>
      </c>
      <c r="M5627">
        <f t="shared" si="609"/>
        <v>1</v>
      </c>
      <c r="N5627">
        <f t="shared" si="610"/>
        <v>0</v>
      </c>
      <c r="O5627">
        <f t="shared" si="611"/>
        <v>1</v>
      </c>
      <c r="P5627">
        <f t="shared" si="612"/>
        <v>0</v>
      </c>
      <c r="Q5627">
        <f t="shared" si="613"/>
        <v>0</v>
      </c>
      <c r="R5627">
        <f t="shared" si="614"/>
        <v>0</v>
      </c>
      <c r="S5627">
        <f t="shared" si="615"/>
        <v>0</v>
      </c>
    </row>
    <row r="5628" spans="1:19" x14ac:dyDescent="0.2">
      <c r="A5628" t="s">
        <v>12</v>
      </c>
      <c r="B5628" s="1">
        <v>42380</v>
      </c>
      <c r="C5628" s="2">
        <v>42380.752951388888</v>
      </c>
      <c r="D5628" t="s">
        <v>419</v>
      </c>
      <c r="E5628" t="s">
        <v>420</v>
      </c>
      <c r="F5628" t="s">
        <v>421</v>
      </c>
      <c r="G5628" t="s">
        <v>183</v>
      </c>
      <c r="H5628">
        <v>200</v>
      </c>
      <c r="I5628" s="4">
        <v>17.670000000000002</v>
      </c>
      <c r="J5628" s="4">
        <v>3534</v>
      </c>
      <c r="K5628" s="3">
        <v>845459</v>
      </c>
      <c r="L5628" t="s">
        <v>5</v>
      </c>
      <c r="M5628">
        <f t="shared" si="609"/>
        <v>1</v>
      </c>
      <c r="N5628">
        <f t="shared" si="610"/>
        <v>0</v>
      </c>
      <c r="O5628">
        <f t="shared" si="611"/>
        <v>1</v>
      </c>
      <c r="P5628">
        <f t="shared" si="612"/>
        <v>0</v>
      </c>
      <c r="Q5628">
        <f t="shared" si="613"/>
        <v>0</v>
      </c>
      <c r="R5628">
        <f t="shared" si="614"/>
        <v>0</v>
      </c>
      <c r="S5628">
        <f t="shared" si="615"/>
        <v>0</v>
      </c>
    </row>
    <row r="5629" spans="1:19" x14ac:dyDescent="0.2">
      <c r="A5629" t="s">
        <v>12</v>
      </c>
      <c r="B5629" s="1">
        <v>42380</v>
      </c>
      <c r="C5629" s="2">
        <v>42380.752951388888</v>
      </c>
      <c r="D5629" t="s">
        <v>419</v>
      </c>
      <c r="E5629" t="s">
        <v>420</v>
      </c>
      <c r="F5629" t="s">
        <v>421</v>
      </c>
      <c r="G5629" t="s">
        <v>183</v>
      </c>
      <c r="H5629">
        <v>411</v>
      </c>
      <c r="I5629" s="4">
        <v>17.399999999999999</v>
      </c>
      <c r="J5629" s="4">
        <v>7151.4</v>
      </c>
      <c r="K5629" s="3">
        <v>840070</v>
      </c>
      <c r="L5629" t="s">
        <v>5</v>
      </c>
      <c r="M5629">
        <f t="shared" si="609"/>
        <v>1</v>
      </c>
      <c r="N5629">
        <f t="shared" si="610"/>
        <v>0</v>
      </c>
      <c r="O5629">
        <f t="shared" si="611"/>
        <v>1</v>
      </c>
      <c r="P5629">
        <f t="shared" si="612"/>
        <v>0</v>
      </c>
      <c r="Q5629">
        <f t="shared" si="613"/>
        <v>0</v>
      </c>
      <c r="R5629">
        <f t="shared" si="614"/>
        <v>0</v>
      </c>
      <c r="S5629">
        <f t="shared" si="615"/>
        <v>0</v>
      </c>
    </row>
    <row r="5630" spans="1:19" x14ac:dyDescent="0.2">
      <c r="A5630" t="s">
        <v>12</v>
      </c>
      <c r="B5630" s="1">
        <v>42380</v>
      </c>
      <c r="C5630" s="2">
        <v>42380.749108796299</v>
      </c>
      <c r="D5630" t="s">
        <v>3887</v>
      </c>
      <c r="E5630" t="s">
        <v>3888</v>
      </c>
      <c r="F5630" t="s">
        <v>4511</v>
      </c>
      <c r="G5630" t="s">
        <v>7</v>
      </c>
      <c r="H5630" s="3">
        <v>5000</v>
      </c>
      <c r="I5630" s="4">
        <v>3.25</v>
      </c>
      <c r="J5630" s="4">
        <v>16250</v>
      </c>
      <c r="K5630" s="3">
        <v>156317</v>
      </c>
      <c r="L5630" t="s">
        <v>5</v>
      </c>
      <c r="M5630">
        <f t="shared" si="609"/>
        <v>1</v>
      </c>
      <c r="N5630">
        <f t="shared" si="610"/>
        <v>0</v>
      </c>
      <c r="O5630">
        <f t="shared" si="611"/>
        <v>1</v>
      </c>
      <c r="P5630">
        <f t="shared" si="612"/>
        <v>0</v>
      </c>
      <c r="Q5630">
        <f t="shared" si="613"/>
        <v>1</v>
      </c>
      <c r="R5630">
        <f t="shared" si="614"/>
        <v>0</v>
      </c>
      <c r="S5630">
        <f t="shared" si="615"/>
        <v>0</v>
      </c>
    </row>
    <row r="5631" spans="1:19" x14ac:dyDescent="0.2">
      <c r="A5631" t="s">
        <v>12</v>
      </c>
      <c r="B5631" s="1">
        <v>42373</v>
      </c>
      <c r="C5631" s="2">
        <v>42380.748796296299</v>
      </c>
      <c r="D5631" t="s">
        <v>4512</v>
      </c>
      <c r="E5631" t="s">
        <v>4513</v>
      </c>
      <c r="F5631" t="s">
        <v>4514</v>
      </c>
      <c r="G5631" t="s">
        <v>11</v>
      </c>
      <c r="H5631" s="3">
        <v>4933</v>
      </c>
      <c r="I5631" s="4">
        <v>29.86</v>
      </c>
      <c r="J5631" s="4">
        <v>147299</v>
      </c>
      <c r="K5631" s="3">
        <v>4933</v>
      </c>
      <c r="L5631" t="s">
        <v>5</v>
      </c>
      <c r="M5631">
        <f t="shared" si="609"/>
        <v>1</v>
      </c>
      <c r="N5631">
        <f t="shared" si="610"/>
        <v>0</v>
      </c>
      <c r="O5631">
        <f t="shared" si="611"/>
        <v>1</v>
      </c>
      <c r="P5631">
        <f t="shared" si="612"/>
        <v>0</v>
      </c>
      <c r="Q5631">
        <f t="shared" si="613"/>
        <v>0</v>
      </c>
      <c r="R5631">
        <f t="shared" si="614"/>
        <v>1</v>
      </c>
      <c r="S5631">
        <f t="shared" si="615"/>
        <v>0</v>
      </c>
    </row>
    <row r="5632" spans="1:19" x14ac:dyDescent="0.2">
      <c r="A5632" t="s">
        <v>0</v>
      </c>
      <c r="B5632" s="1">
        <v>42380</v>
      </c>
      <c r="C5632" s="2">
        <v>42380.748657407406</v>
      </c>
      <c r="D5632" t="s">
        <v>4515</v>
      </c>
      <c r="E5632" t="s">
        <v>4516</v>
      </c>
      <c r="F5632" t="s">
        <v>4517</v>
      </c>
      <c r="G5632" t="s">
        <v>11</v>
      </c>
      <c r="H5632">
        <v>555</v>
      </c>
      <c r="I5632" s="4">
        <v>25.86</v>
      </c>
      <c r="J5632" s="4">
        <v>14352.3</v>
      </c>
      <c r="K5632" s="3">
        <v>84007</v>
      </c>
      <c r="L5632" t="s">
        <v>5</v>
      </c>
      <c r="M5632">
        <f t="shared" si="609"/>
        <v>0</v>
      </c>
      <c r="N5632">
        <f t="shared" si="610"/>
        <v>1</v>
      </c>
      <c r="O5632">
        <f t="shared" si="611"/>
        <v>1</v>
      </c>
      <c r="P5632">
        <f t="shared" si="612"/>
        <v>0</v>
      </c>
      <c r="Q5632">
        <f t="shared" si="613"/>
        <v>0</v>
      </c>
      <c r="R5632">
        <f t="shared" si="614"/>
        <v>1</v>
      </c>
      <c r="S5632">
        <f t="shared" si="615"/>
        <v>0</v>
      </c>
    </row>
    <row r="5633" spans="1:19" x14ac:dyDescent="0.2">
      <c r="A5633" t="s">
        <v>12</v>
      </c>
      <c r="B5633" s="1">
        <v>42375</v>
      </c>
      <c r="C5633" s="2">
        <v>42380.747997685183</v>
      </c>
      <c r="D5633" t="s">
        <v>4518</v>
      </c>
      <c r="E5633" t="s">
        <v>4519</v>
      </c>
      <c r="F5633" t="s">
        <v>4520</v>
      </c>
      <c r="G5633" t="s">
        <v>11</v>
      </c>
      <c r="H5633">
        <v>114</v>
      </c>
      <c r="I5633" s="4">
        <v>3.9832000000000001</v>
      </c>
      <c r="J5633" s="4">
        <v>456.005</v>
      </c>
      <c r="K5633" s="3">
        <v>18605</v>
      </c>
      <c r="L5633" t="s">
        <v>5</v>
      </c>
      <c r="M5633">
        <f t="shared" si="609"/>
        <v>1</v>
      </c>
      <c r="N5633">
        <f t="shared" si="610"/>
        <v>0</v>
      </c>
      <c r="O5633">
        <f t="shared" si="611"/>
        <v>1</v>
      </c>
      <c r="P5633">
        <f t="shared" si="612"/>
        <v>0</v>
      </c>
      <c r="Q5633">
        <f t="shared" si="613"/>
        <v>0</v>
      </c>
      <c r="R5633">
        <f t="shared" si="614"/>
        <v>1</v>
      </c>
      <c r="S5633">
        <f t="shared" si="615"/>
        <v>0</v>
      </c>
    </row>
    <row r="5634" spans="1:19" x14ac:dyDescent="0.2">
      <c r="A5634" t="s">
        <v>12</v>
      </c>
      <c r="B5634" s="1">
        <v>42380</v>
      </c>
      <c r="C5634" s="2">
        <v>42380.747928240744</v>
      </c>
      <c r="D5634" t="s">
        <v>3887</v>
      </c>
      <c r="E5634" t="s">
        <v>3888</v>
      </c>
      <c r="F5634" t="s">
        <v>4521</v>
      </c>
      <c r="G5634" t="s">
        <v>16</v>
      </c>
      <c r="H5634" s="3">
        <v>17000</v>
      </c>
      <c r="I5634" s="4">
        <v>3.18</v>
      </c>
      <c r="J5634" s="4">
        <v>54060</v>
      </c>
      <c r="K5634" s="3">
        <v>107974</v>
      </c>
      <c r="L5634" t="s">
        <v>5</v>
      </c>
      <c r="M5634">
        <f t="shared" si="609"/>
        <v>1</v>
      </c>
      <c r="N5634">
        <f t="shared" si="610"/>
        <v>0</v>
      </c>
      <c r="O5634">
        <f t="shared" si="611"/>
        <v>0</v>
      </c>
      <c r="P5634">
        <f t="shared" si="612"/>
        <v>1</v>
      </c>
      <c r="Q5634">
        <f t="shared" si="613"/>
        <v>1</v>
      </c>
      <c r="R5634">
        <f t="shared" si="614"/>
        <v>1</v>
      </c>
      <c r="S5634">
        <f t="shared" si="615"/>
        <v>0</v>
      </c>
    </row>
    <row r="5635" spans="1:19" x14ac:dyDescent="0.2">
      <c r="A5635" t="s">
        <v>12</v>
      </c>
      <c r="B5635" s="1">
        <v>42375</v>
      </c>
      <c r="C5635" s="2">
        <v>42380.747650462959</v>
      </c>
      <c r="D5635" t="s">
        <v>4522</v>
      </c>
      <c r="E5635" t="s">
        <v>4523</v>
      </c>
      <c r="F5635" t="s">
        <v>4524</v>
      </c>
      <c r="G5635" t="s">
        <v>51</v>
      </c>
      <c r="H5635" s="3">
        <v>894965</v>
      </c>
      <c r="I5635" s="4">
        <v>1</v>
      </c>
      <c r="J5635" s="4">
        <v>894965</v>
      </c>
      <c r="K5635" s="3">
        <v>1510140</v>
      </c>
      <c r="L5635" t="s">
        <v>5</v>
      </c>
      <c r="M5635">
        <f t="shared" ref="M5635:M5698" si="616">IF($A5635="Buy",1,0)</f>
        <v>1</v>
      </c>
      <c r="N5635">
        <f t="shared" ref="N5635:N5698" si="617">IF($A5635="Sell",1,0)</f>
        <v>0</v>
      </c>
      <c r="O5635">
        <f t="shared" ref="O5635:O5698" si="618">IF($H5635&lt;=10000,1,0)</f>
        <v>0</v>
      </c>
      <c r="P5635">
        <f t="shared" ref="P5635:P5698" si="619">IF($H5635&gt;10000,1,0)</f>
        <v>1</v>
      </c>
      <c r="Q5635">
        <f t="shared" ref="Q5635:Q5698" si="620">IF(ISNUMBER(SEARCH("director",$G5635)),1,0)</f>
        <v>1</v>
      </c>
      <c r="R5635">
        <f t="shared" ref="R5635:R5698" si="621">IF(ISNUMBER(SEARCH("officer",$G5635)),1,0)</f>
        <v>0</v>
      </c>
      <c r="S5635">
        <f t="shared" ref="S5635:S5698" si="622">IF(ISNUMBER(SEARCH("owner",G5635)),1,0)</f>
        <v>1</v>
      </c>
    </row>
    <row r="5636" spans="1:19" x14ac:dyDescent="0.2">
      <c r="A5636" t="s">
        <v>12</v>
      </c>
      <c r="B5636" s="1">
        <v>42375</v>
      </c>
      <c r="C5636" s="2">
        <v>42380.747650462959</v>
      </c>
      <c r="D5636" t="s">
        <v>4522</v>
      </c>
      <c r="E5636" t="s">
        <v>4523</v>
      </c>
      <c r="F5636" t="s">
        <v>4524</v>
      </c>
      <c r="G5636" t="s">
        <v>51</v>
      </c>
      <c r="H5636" s="3">
        <v>1472640</v>
      </c>
      <c r="I5636" s="4">
        <v>1</v>
      </c>
      <c r="J5636" s="4">
        <v>1472640</v>
      </c>
      <c r="K5636" s="3">
        <v>2125650</v>
      </c>
      <c r="L5636" t="s">
        <v>5</v>
      </c>
      <c r="M5636">
        <f t="shared" si="616"/>
        <v>1</v>
      </c>
      <c r="N5636">
        <f t="shared" si="617"/>
        <v>0</v>
      </c>
      <c r="O5636">
        <f t="shared" si="618"/>
        <v>0</v>
      </c>
      <c r="P5636">
        <f t="shared" si="619"/>
        <v>1</v>
      </c>
      <c r="Q5636">
        <f t="shared" si="620"/>
        <v>1</v>
      </c>
      <c r="R5636">
        <f t="shared" si="621"/>
        <v>0</v>
      </c>
      <c r="S5636">
        <f t="shared" si="622"/>
        <v>1</v>
      </c>
    </row>
    <row r="5637" spans="1:19" x14ac:dyDescent="0.2">
      <c r="A5637" t="s">
        <v>12</v>
      </c>
      <c r="B5637" s="1">
        <v>42375</v>
      </c>
      <c r="C5637" s="2">
        <v>42380.747650462959</v>
      </c>
      <c r="D5637" t="s">
        <v>4522</v>
      </c>
      <c r="E5637" t="s">
        <v>4523</v>
      </c>
      <c r="F5637" t="s">
        <v>4524</v>
      </c>
      <c r="G5637" t="s">
        <v>51</v>
      </c>
      <c r="H5637" s="3">
        <v>1789930</v>
      </c>
      <c r="I5637" s="4">
        <v>1</v>
      </c>
      <c r="J5637" s="4">
        <v>1789930</v>
      </c>
      <c r="K5637" s="3">
        <v>3020270</v>
      </c>
      <c r="L5637" t="s">
        <v>5</v>
      </c>
      <c r="M5637">
        <f t="shared" si="616"/>
        <v>1</v>
      </c>
      <c r="N5637">
        <f t="shared" si="617"/>
        <v>0</v>
      </c>
      <c r="O5637">
        <f t="shared" si="618"/>
        <v>0</v>
      </c>
      <c r="P5637">
        <f t="shared" si="619"/>
        <v>1</v>
      </c>
      <c r="Q5637">
        <f t="shared" si="620"/>
        <v>1</v>
      </c>
      <c r="R5637">
        <f t="shared" si="621"/>
        <v>0</v>
      </c>
      <c r="S5637">
        <f t="shared" si="622"/>
        <v>1</v>
      </c>
    </row>
    <row r="5638" spans="1:19" x14ac:dyDescent="0.2">
      <c r="A5638" t="s">
        <v>12</v>
      </c>
      <c r="B5638" s="1">
        <v>42375</v>
      </c>
      <c r="C5638" s="2">
        <v>42380.747650462959</v>
      </c>
      <c r="D5638" t="s">
        <v>4522</v>
      </c>
      <c r="E5638" t="s">
        <v>4523</v>
      </c>
      <c r="F5638" t="s">
        <v>4524</v>
      </c>
      <c r="G5638" t="s">
        <v>51</v>
      </c>
      <c r="H5638" s="3">
        <v>317294</v>
      </c>
      <c r="I5638" s="4">
        <v>1</v>
      </c>
      <c r="J5638" s="4">
        <v>317294</v>
      </c>
      <c r="K5638" s="3">
        <v>894613</v>
      </c>
      <c r="L5638" t="s">
        <v>5</v>
      </c>
      <c r="M5638">
        <f t="shared" si="616"/>
        <v>1</v>
      </c>
      <c r="N5638">
        <f t="shared" si="617"/>
        <v>0</v>
      </c>
      <c r="O5638">
        <f t="shared" si="618"/>
        <v>0</v>
      </c>
      <c r="P5638">
        <f t="shared" si="619"/>
        <v>1</v>
      </c>
      <c r="Q5638">
        <f t="shared" si="620"/>
        <v>1</v>
      </c>
      <c r="R5638">
        <f t="shared" si="621"/>
        <v>0</v>
      </c>
      <c r="S5638">
        <f t="shared" si="622"/>
        <v>1</v>
      </c>
    </row>
    <row r="5639" spans="1:19" x14ac:dyDescent="0.2">
      <c r="A5639" t="s">
        <v>0</v>
      </c>
      <c r="B5639" s="1">
        <v>42380</v>
      </c>
      <c r="C5639" s="2">
        <v>42380.746805555558</v>
      </c>
      <c r="D5639" t="s">
        <v>4515</v>
      </c>
      <c r="E5639" t="s">
        <v>4516</v>
      </c>
      <c r="F5639" t="s">
        <v>4525</v>
      </c>
      <c r="G5639" t="s">
        <v>11</v>
      </c>
      <c r="H5639">
        <v>96</v>
      </c>
      <c r="I5639" s="4">
        <v>25.86</v>
      </c>
      <c r="J5639" s="4">
        <v>2482.56</v>
      </c>
      <c r="K5639" s="3">
        <v>13208</v>
      </c>
      <c r="L5639" t="s">
        <v>5</v>
      </c>
      <c r="M5639">
        <f t="shared" si="616"/>
        <v>0</v>
      </c>
      <c r="N5639">
        <f t="shared" si="617"/>
        <v>1</v>
      </c>
      <c r="O5639">
        <f t="shared" si="618"/>
        <v>1</v>
      </c>
      <c r="P5639">
        <f t="shared" si="619"/>
        <v>0</v>
      </c>
      <c r="Q5639">
        <f t="shared" si="620"/>
        <v>0</v>
      </c>
      <c r="R5639">
        <f t="shared" si="621"/>
        <v>1</v>
      </c>
      <c r="S5639">
        <f t="shared" si="622"/>
        <v>0</v>
      </c>
    </row>
    <row r="5640" spans="1:19" x14ac:dyDescent="0.2">
      <c r="A5640" t="s">
        <v>0</v>
      </c>
      <c r="B5640" s="1">
        <v>42376</v>
      </c>
      <c r="C5640" s="2">
        <v>42380.746759259258</v>
      </c>
      <c r="D5640" t="s">
        <v>3818</v>
      </c>
      <c r="E5640" t="s">
        <v>3819</v>
      </c>
      <c r="F5640" t="s">
        <v>4526</v>
      </c>
      <c r="G5640" t="s">
        <v>11</v>
      </c>
      <c r="H5640">
        <v>67</v>
      </c>
      <c r="I5640" s="4">
        <v>65.150000000000006</v>
      </c>
      <c r="J5640" s="4">
        <v>4365.05</v>
      </c>
      <c r="K5640" s="3">
        <v>9783</v>
      </c>
      <c r="L5640" t="s">
        <v>5</v>
      </c>
      <c r="M5640">
        <f t="shared" si="616"/>
        <v>0</v>
      </c>
      <c r="N5640">
        <f t="shared" si="617"/>
        <v>1</v>
      </c>
      <c r="O5640">
        <f t="shared" si="618"/>
        <v>1</v>
      </c>
      <c r="P5640">
        <f t="shared" si="619"/>
        <v>0</v>
      </c>
      <c r="Q5640">
        <f t="shared" si="620"/>
        <v>0</v>
      </c>
      <c r="R5640">
        <f t="shared" si="621"/>
        <v>1</v>
      </c>
      <c r="S5640">
        <f t="shared" si="622"/>
        <v>0</v>
      </c>
    </row>
    <row r="5641" spans="1:19" x14ac:dyDescent="0.2">
      <c r="A5641" t="s">
        <v>0</v>
      </c>
      <c r="B5641" s="1">
        <v>42379</v>
      </c>
      <c r="C5641" s="2">
        <v>42380.746759259258</v>
      </c>
      <c r="D5641" t="s">
        <v>3818</v>
      </c>
      <c r="E5641" t="s">
        <v>3819</v>
      </c>
      <c r="F5641" t="s">
        <v>4526</v>
      </c>
      <c r="G5641" t="s">
        <v>11</v>
      </c>
      <c r="H5641">
        <v>141</v>
      </c>
      <c r="I5641" s="4">
        <v>64.55</v>
      </c>
      <c r="J5641" s="4">
        <v>9101.5499999999993</v>
      </c>
      <c r="K5641" s="3">
        <v>9642</v>
      </c>
      <c r="L5641" t="s">
        <v>5</v>
      </c>
      <c r="M5641">
        <f t="shared" si="616"/>
        <v>0</v>
      </c>
      <c r="N5641">
        <f t="shared" si="617"/>
        <v>1</v>
      </c>
      <c r="O5641">
        <f t="shared" si="618"/>
        <v>1</v>
      </c>
      <c r="P5641">
        <f t="shared" si="619"/>
        <v>0</v>
      </c>
      <c r="Q5641">
        <f t="shared" si="620"/>
        <v>0</v>
      </c>
      <c r="R5641">
        <f t="shared" si="621"/>
        <v>1</v>
      </c>
      <c r="S5641">
        <f t="shared" si="622"/>
        <v>0</v>
      </c>
    </row>
    <row r="5642" spans="1:19" x14ac:dyDescent="0.2">
      <c r="A5642" t="s">
        <v>0</v>
      </c>
      <c r="B5642" s="1">
        <v>42380</v>
      </c>
      <c r="C5642" s="2">
        <v>42380.746759259258</v>
      </c>
      <c r="D5642" t="s">
        <v>3818</v>
      </c>
      <c r="E5642" t="s">
        <v>3819</v>
      </c>
      <c r="F5642" t="s">
        <v>4526</v>
      </c>
      <c r="G5642" t="s">
        <v>11</v>
      </c>
      <c r="H5642">
        <v>211</v>
      </c>
      <c r="I5642" s="4">
        <v>65.989999999999995</v>
      </c>
      <c r="J5642" s="4">
        <v>13923.9</v>
      </c>
      <c r="K5642" s="3">
        <v>9431</v>
      </c>
      <c r="L5642" t="s">
        <v>5</v>
      </c>
      <c r="M5642">
        <f t="shared" si="616"/>
        <v>0</v>
      </c>
      <c r="N5642">
        <f t="shared" si="617"/>
        <v>1</v>
      </c>
      <c r="O5642">
        <f t="shared" si="618"/>
        <v>1</v>
      </c>
      <c r="P5642">
        <f t="shared" si="619"/>
        <v>0</v>
      </c>
      <c r="Q5642">
        <f t="shared" si="620"/>
        <v>0</v>
      </c>
      <c r="R5642">
        <f t="shared" si="621"/>
        <v>1</v>
      </c>
      <c r="S5642">
        <f t="shared" si="622"/>
        <v>0</v>
      </c>
    </row>
    <row r="5643" spans="1:19" x14ac:dyDescent="0.2">
      <c r="A5643" t="s">
        <v>12</v>
      </c>
      <c r="B5643" s="1">
        <v>42375</v>
      </c>
      <c r="C5643" s="2">
        <v>42380.745856481481</v>
      </c>
      <c r="D5643" t="s">
        <v>4518</v>
      </c>
      <c r="E5643" t="s">
        <v>4519</v>
      </c>
      <c r="F5643" t="s">
        <v>4527</v>
      </c>
      <c r="G5643" t="s">
        <v>16</v>
      </c>
      <c r="H5643">
        <v>682</v>
      </c>
      <c r="I5643" s="4">
        <v>3.9832000000000001</v>
      </c>
      <c r="J5643" s="4">
        <v>2716.53</v>
      </c>
      <c r="K5643" s="3">
        <v>42200</v>
      </c>
      <c r="L5643" t="s">
        <v>5</v>
      </c>
      <c r="M5643">
        <f t="shared" si="616"/>
        <v>1</v>
      </c>
      <c r="N5643">
        <f t="shared" si="617"/>
        <v>0</v>
      </c>
      <c r="O5643">
        <f t="shared" si="618"/>
        <v>1</v>
      </c>
      <c r="P5643">
        <f t="shared" si="619"/>
        <v>0</v>
      </c>
      <c r="Q5643">
        <f t="shared" si="620"/>
        <v>1</v>
      </c>
      <c r="R5643">
        <f t="shared" si="621"/>
        <v>1</v>
      </c>
      <c r="S5643">
        <f t="shared" si="622"/>
        <v>0</v>
      </c>
    </row>
    <row r="5644" spans="1:19" x14ac:dyDescent="0.2">
      <c r="A5644" t="s">
        <v>0</v>
      </c>
      <c r="B5644" s="1">
        <v>42380</v>
      </c>
      <c r="C5644" s="2">
        <v>42380.744826388887</v>
      </c>
      <c r="D5644" t="s">
        <v>4515</v>
      </c>
      <c r="E5644" t="s">
        <v>4516</v>
      </c>
      <c r="F5644" t="s">
        <v>4528</v>
      </c>
      <c r="G5644" t="s">
        <v>11</v>
      </c>
      <c r="H5644">
        <v>333</v>
      </c>
      <c r="I5644" s="4">
        <v>25.86</v>
      </c>
      <c r="J5644" s="4">
        <v>8611.3799999999992</v>
      </c>
      <c r="K5644" s="3">
        <v>18513</v>
      </c>
      <c r="L5644" t="s">
        <v>5</v>
      </c>
      <c r="M5644">
        <f t="shared" si="616"/>
        <v>0</v>
      </c>
      <c r="N5644">
        <f t="shared" si="617"/>
        <v>1</v>
      </c>
      <c r="O5644">
        <f t="shared" si="618"/>
        <v>1</v>
      </c>
      <c r="P5644">
        <f t="shared" si="619"/>
        <v>0</v>
      </c>
      <c r="Q5644">
        <f t="shared" si="620"/>
        <v>0</v>
      </c>
      <c r="R5644">
        <f t="shared" si="621"/>
        <v>1</v>
      </c>
      <c r="S5644">
        <f t="shared" si="622"/>
        <v>0</v>
      </c>
    </row>
    <row r="5645" spans="1:19" x14ac:dyDescent="0.2">
      <c r="A5645" t="s">
        <v>12</v>
      </c>
      <c r="B5645" s="1">
        <v>42348</v>
      </c>
      <c r="C5645" s="2">
        <v>42380.743125000001</v>
      </c>
      <c r="D5645" t="s">
        <v>4529</v>
      </c>
      <c r="E5645" t="s">
        <v>4530</v>
      </c>
      <c r="F5645" t="s">
        <v>4531</v>
      </c>
      <c r="G5645" t="s">
        <v>11</v>
      </c>
      <c r="H5645" s="3">
        <v>76923</v>
      </c>
      <c r="I5645" s="4">
        <v>1.95</v>
      </c>
      <c r="J5645" s="4">
        <v>150000</v>
      </c>
      <c r="K5645" s="3">
        <v>76923</v>
      </c>
      <c r="L5645" t="s">
        <v>5</v>
      </c>
      <c r="M5645">
        <f t="shared" si="616"/>
        <v>1</v>
      </c>
      <c r="N5645">
        <f t="shared" si="617"/>
        <v>0</v>
      </c>
      <c r="O5645">
        <f t="shared" si="618"/>
        <v>0</v>
      </c>
      <c r="P5645">
        <f t="shared" si="619"/>
        <v>1</v>
      </c>
      <c r="Q5645">
        <f t="shared" si="620"/>
        <v>0</v>
      </c>
      <c r="R5645">
        <f t="shared" si="621"/>
        <v>1</v>
      </c>
      <c r="S5645">
        <f t="shared" si="622"/>
        <v>0</v>
      </c>
    </row>
    <row r="5646" spans="1:19" x14ac:dyDescent="0.2">
      <c r="A5646" t="s">
        <v>0</v>
      </c>
      <c r="B5646" s="1">
        <v>42380</v>
      </c>
      <c r="C5646" s="2">
        <v>42380.74255787037</v>
      </c>
      <c r="D5646" t="s">
        <v>4515</v>
      </c>
      <c r="E5646" t="s">
        <v>4516</v>
      </c>
      <c r="F5646" t="s">
        <v>4532</v>
      </c>
      <c r="G5646" t="s">
        <v>11</v>
      </c>
      <c r="H5646">
        <v>104</v>
      </c>
      <c r="I5646" s="4">
        <v>25.86</v>
      </c>
      <c r="J5646" s="4">
        <v>2689.44</v>
      </c>
      <c r="K5646" s="3">
        <v>10889</v>
      </c>
      <c r="L5646" t="s">
        <v>5</v>
      </c>
      <c r="M5646">
        <f t="shared" si="616"/>
        <v>0</v>
      </c>
      <c r="N5646">
        <f t="shared" si="617"/>
        <v>1</v>
      </c>
      <c r="O5646">
        <f t="shared" si="618"/>
        <v>1</v>
      </c>
      <c r="P5646">
        <f t="shared" si="619"/>
        <v>0</v>
      </c>
      <c r="Q5646">
        <f t="shared" si="620"/>
        <v>0</v>
      </c>
      <c r="R5646">
        <f t="shared" si="621"/>
        <v>1</v>
      </c>
      <c r="S5646">
        <f t="shared" si="622"/>
        <v>0</v>
      </c>
    </row>
    <row r="5647" spans="1:19" x14ac:dyDescent="0.2">
      <c r="A5647" t="s">
        <v>0</v>
      </c>
      <c r="B5647" s="1">
        <v>42373</v>
      </c>
      <c r="C5647" s="2">
        <v>42380.739178240743</v>
      </c>
      <c r="D5647" t="s">
        <v>4533</v>
      </c>
      <c r="E5647" t="s">
        <v>4534</v>
      </c>
      <c r="F5647" t="s">
        <v>4535</v>
      </c>
      <c r="G5647" t="s">
        <v>11</v>
      </c>
      <c r="H5647">
        <v>289</v>
      </c>
      <c r="I5647" s="4">
        <v>6.8</v>
      </c>
      <c r="J5647" s="4">
        <v>1965.2</v>
      </c>
      <c r="K5647" s="3">
        <v>293142</v>
      </c>
      <c r="L5647" t="s">
        <v>5</v>
      </c>
      <c r="M5647">
        <f t="shared" si="616"/>
        <v>0</v>
      </c>
      <c r="N5647">
        <f t="shared" si="617"/>
        <v>1</v>
      </c>
      <c r="O5647">
        <f t="shared" si="618"/>
        <v>1</v>
      </c>
      <c r="P5647">
        <f t="shared" si="619"/>
        <v>0</v>
      </c>
      <c r="Q5647">
        <f t="shared" si="620"/>
        <v>0</v>
      </c>
      <c r="R5647">
        <f t="shared" si="621"/>
        <v>1</v>
      </c>
      <c r="S5647">
        <f t="shared" si="622"/>
        <v>0</v>
      </c>
    </row>
    <row r="5648" spans="1:19" x14ac:dyDescent="0.2">
      <c r="A5648" t="s">
        <v>0</v>
      </c>
      <c r="B5648" s="1">
        <v>42376</v>
      </c>
      <c r="C5648" s="2">
        <v>42380.739050925928</v>
      </c>
      <c r="D5648" t="s">
        <v>4536</v>
      </c>
      <c r="E5648" t="s">
        <v>4537</v>
      </c>
      <c r="F5648" t="s">
        <v>4538</v>
      </c>
      <c r="G5648" t="s">
        <v>11</v>
      </c>
      <c r="H5648" s="3">
        <v>1345</v>
      </c>
      <c r="I5648" s="4">
        <v>0.88</v>
      </c>
      <c r="J5648" s="4">
        <v>1183.5999999999999</v>
      </c>
      <c r="K5648" s="3">
        <v>594410</v>
      </c>
      <c r="L5648" t="s">
        <v>5</v>
      </c>
      <c r="M5648">
        <f t="shared" si="616"/>
        <v>0</v>
      </c>
      <c r="N5648">
        <f t="shared" si="617"/>
        <v>1</v>
      </c>
      <c r="O5648">
        <f t="shared" si="618"/>
        <v>1</v>
      </c>
      <c r="P5648">
        <f t="shared" si="619"/>
        <v>0</v>
      </c>
      <c r="Q5648">
        <f t="shared" si="620"/>
        <v>0</v>
      </c>
      <c r="R5648">
        <f t="shared" si="621"/>
        <v>1</v>
      </c>
      <c r="S5648">
        <f t="shared" si="622"/>
        <v>0</v>
      </c>
    </row>
    <row r="5649" spans="1:19" x14ac:dyDescent="0.2">
      <c r="A5649" t="s">
        <v>0</v>
      </c>
      <c r="B5649" s="1">
        <v>42376</v>
      </c>
      <c r="C5649" s="2">
        <v>42380.73846064815</v>
      </c>
      <c r="D5649" t="s">
        <v>4536</v>
      </c>
      <c r="E5649" t="s">
        <v>4537</v>
      </c>
      <c r="F5649" t="s">
        <v>4539</v>
      </c>
      <c r="G5649" t="s">
        <v>11</v>
      </c>
      <c r="H5649" s="3">
        <v>1027</v>
      </c>
      <c r="I5649" s="4">
        <v>0.88</v>
      </c>
      <c r="J5649" s="4">
        <v>903.76</v>
      </c>
      <c r="K5649" s="3">
        <v>612294</v>
      </c>
      <c r="L5649" t="s">
        <v>5</v>
      </c>
      <c r="M5649">
        <f t="shared" si="616"/>
        <v>0</v>
      </c>
      <c r="N5649">
        <f t="shared" si="617"/>
        <v>1</v>
      </c>
      <c r="O5649">
        <f t="shared" si="618"/>
        <v>1</v>
      </c>
      <c r="P5649">
        <f t="shared" si="619"/>
        <v>0</v>
      </c>
      <c r="Q5649">
        <f t="shared" si="620"/>
        <v>0</v>
      </c>
      <c r="R5649">
        <f t="shared" si="621"/>
        <v>1</v>
      </c>
      <c r="S5649">
        <f t="shared" si="622"/>
        <v>0</v>
      </c>
    </row>
    <row r="5650" spans="1:19" x14ac:dyDescent="0.2">
      <c r="A5650" t="s">
        <v>0</v>
      </c>
      <c r="B5650" s="1">
        <v>42376</v>
      </c>
      <c r="C5650" s="2">
        <v>42380.737870370373</v>
      </c>
      <c r="D5650" t="s">
        <v>3818</v>
      </c>
      <c r="E5650" t="s">
        <v>3819</v>
      </c>
      <c r="F5650" t="s">
        <v>3845</v>
      </c>
      <c r="G5650" t="s">
        <v>11</v>
      </c>
      <c r="H5650">
        <v>92</v>
      </c>
      <c r="I5650" s="4">
        <v>65.150000000000006</v>
      </c>
      <c r="J5650" s="4">
        <v>5993.8</v>
      </c>
      <c r="K5650" s="3">
        <v>24323</v>
      </c>
      <c r="L5650" t="s">
        <v>5</v>
      </c>
      <c r="M5650">
        <f t="shared" si="616"/>
        <v>0</v>
      </c>
      <c r="N5650">
        <f t="shared" si="617"/>
        <v>1</v>
      </c>
      <c r="O5650">
        <f t="shared" si="618"/>
        <v>1</v>
      </c>
      <c r="P5650">
        <f t="shared" si="619"/>
        <v>0</v>
      </c>
      <c r="Q5650">
        <f t="shared" si="620"/>
        <v>0</v>
      </c>
      <c r="R5650">
        <f t="shared" si="621"/>
        <v>1</v>
      </c>
      <c r="S5650">
        <f t="shared" si="622"/>
        <v>0</v>
      </c>
    </row>
    <row r="5651" spans="1:19" x14ac:dyDescent="0.2">
      <c r="A5651" t="s">
        <v>0</v>
      </c>
      <c r="B5651" s="1">
        <v>42379</v>
      </c>
      <c r="C5651" s="2">
        <v>42380.737870370373</v>
      </c>
      <c r="D5651" t="s">
        <v>3818</v>
      </c>
      <c r="E5651" t="s">
        <v>3819</v>
      </c>
      <c r="F5651" t="s">
        <v>3845</v>
      </c>
      <c r="G5651" t="s">
        <v>11</v>
      </c>
      <c r="H5651">
        <v>180</v>
      </c>
      <c r="I5651" s="4">
        <v>64.55</v>
      </c>
      <c r="J5651" s="4">
        <v>11619</v>
      </c>
      <c r="K5651" s="3">
        <v>24143</v>
      </c>
      <c r="L5651" t="s">
        <v>5</v>
      </c>
      <c r="M5651">
        <f t="shared" si="616"/>
        <v>0</v>
      </c>
      <c r="N5651">
        <f t="shared" si="617"/>
        <v>1</v>
      </c>
      <c r="O5651">
        <f t="shared" si="618"/>
        <v>1</v>
      </c>
      <c r="P5651">
        <f t="shared" si="619"/>
        <v>0</v>
      </c>
      <c r="Q5651">
        <f t="shared" si="620"/>
        <v>0</v>
      </c>
      <c r="R5651">
        <f t="shared" si="621"/>
        <v>1</v>
      </c>
      <c r="S5651">
        <f t="shared" si="622"/>
        <v>0</v>
      </c>
    </row>
    <row r="5652" spans="1:19" x14ac:dyDescent="0.2">
      <c r="A5652" t="s">
        <v>0</v>
      </c>
      <c r="B5652" s="1">
        <v>42380</v>
      </c>
      <c r="C5652" s="2">
        <v>42380.737870370373</v>
      </c>
      <c r="D5652" t="s">
        <v>3818</v>
      </c>
      <c r="E5652" t="s">
        <v>3819</v>
      </c>
      <c r="F5652" t="s">
        <v>3845</v>
      </c>
      <c r="G5652" t="s">
        <v>11</v>
      </c>
      <c r="H5652">
        <v>184</v>
      </c>
      <c r="I5652" s="4">
        <v>65.989999999999995</v>
      </c>
      <c r="J5652" s="4">
        <v>12142.2</v>
      </c>
      <c r="K5652" s="3">
        <v>23959</v>
      </c>
      <c r="L5652" t="s">
        <v>5</v>
      </c>
      <c r="M5652">
        <f t="shared" si="616"/>
        <v>0</v>
      </c>
      <c r="N5652">
        <f t="shared" si="617"/>
        <v>1</v>
      </c>
      <c r="O5652">
        <f t="shared" si="618"/>
        <v>1</v>
      </c>
      <c r="P5652">
        <f t="shared" si="619"/>
        <v>0</v>
      </c>
      <c r="Q5652">
        <f t="shared" si="620"/>
        <v>0</v>
      </c>
      <c r="R5652">
        <f t="shared" si="621"/>
        <v>1</v>
      </c>
      <c r="S5652">
        <f t="shared" si="622"/>
        <v>0</v>
      </c>
    </row>
    <row r="5653" spans="1:19" x14ac:dyDescent="0.2">
      <c r="A5653" t="s">
        <v>0</v>
      </c>
      <c r="B5653" s="1">
        <v>42376</v>
      </c>
      <c r="C5653" s="2">
        <v>42380.737673611111</v>
      </c>
      <c r="D5653" t="s">
        <v>4536</v>
      </c>
      <c r="E5653" t="s">
        <v>4537</v>
      </c>
      <c r="F5653" t="s">
        <v>4540</v>
      </c>
      <c r="G5653" t="s">
        <v>11</v>
      </c>
      <c r="H5653" s="3">
        <v>1345</v>
      </c>
      <c r="I5653" s="4">
        <v>0.88</v>
      </c>
      <c r="J5653" s="4">
        <v>1183.5999999999999</v>
      </c>
      <c r="K5653" s="3">
        <v>430897</v>
      </c>
      <c r="L5653" t="s">
        <v>5</v>
      </c>
      <c r="M5653">
        <f t="shared" si="616"/>
        <v>0</v>
      </c>
      <c r="N5653">
        <f t="shared" si="617"/>
        <v>1</v>
      </c>
      <c r="O5653">
        <f t="shared" si="618"/>
        <v>1</v>
      </c>
      <c r="P5653">
        <f t="shared" si="619"/>
        <v>0</v>
      </c>
      <c r="Q5653">
        <f t="shared" si="620"/>
        <v>0</v>
      </c>
      <c r="R5653">
        <f t="shared" si="621"/>
        <v>1</v>
      </c>
      <c r="S5653">
        <f t="shared" si="622"/>
        <v>0</v>
      </c>
    </row>
    <row r="5654" spans="1:19" x14ac:dyDescent="0.2">
      <c r="A5654" t="s">
        <v>0</v>
      </c>
      <c r="B5654" s="1">
        <v>42379</v>
      </c>
      <c r="C5654" s="2">
        <v>42380.737060185187</v>
      </c>
      <c r="D5654" t="s">
        <v>4536</v>
      </c>
      <c r="E5654" t="s">
        <v>4537</v>
      </c>
      <c r="F5654" t="s">
        <v>4541</v>
      </c>
      <c r="G5654" t="s">
        <v>16</v>
      </c>
      <c r="H5654" s="3">
        <v>3233</v>
      </c>
      <c r="I5654" s="4">
        <v>0.85</v>
      </c>
      <c r="J5654" s="4">
        <v>2748.05</v>
      </c>
      <c r="K5654" s="3">
        <v>1276850</v>
      </c>
      <c r="L5654" t="s">
        <v>5</v>
      </c>
      <c r="M5654">
        <f t="shared" si="616"/>
        <v>0</v>
      </c>
      <c r="N5654">
        <f t="shared" si="617"/>
        <v>1</v>
      </c>
      <c r="O5654">
        <f t="shared" si="618"/>
        <v>1</v>
      </c>
      <c r="P5654">
        <f t="shared" si="619"/>
        <v>0</v>
      </c>
      <c r="Q5654">
        <f t="shared" si="620"/>
        <v>1</v>
      </c>
      <c r="R5654">
        <f t="shared" si="621"/>
        <v>1</v>
      </c>
      <c r="S5654">
        <f t="shared" si="622"/>
        <v>0</v>
      </c>
    </row>
    <row r="5655" spans="1:19" x14ac:dyDescent="0.2">
      <c r="A5655" t="s">
        <v>12</v>
      </c>
      <c r="B5655" s="1">
        <v>42376</v>
      </c>
      <c r="C5655" s="2">
        <v>42380.736631944441</v>
      </c>
      <c r="D5655" t="s">
        <v>1337</v>
      </c>
      <c r="E5655" t="s">
        <v>1338</v>
      </c>
      <c r="F5655" t="s">
        <v>618</v>
      </c>
      <c r="G5655" t="s">
        <v>183</v>
      </c>
      <c r="H5655" s="3">
        <v>11687</v>
      </c>
      <c r="I5655" s="4">
        <v>19.307500000000001</v>
      </c>
      <c r="J5655" s="4">
        <v>225647</v>
      </c>
      <c r="K5655" s="3">
        <v>259446</v>
      </c>
      <c r="L5655" t="s">
        <v>5</v>
      </c>
      <c r="M5655">
        <f t="shared" si="616"/>
        <v>1</v>
      </c>
      <c r="N5655">
        <f t="shared" si="617"/>
        <v>0</v>
      </c>
      <c r="O5655">
        <f t="shared" si="618"/>
        <v>0</v>
      </c>
      <c r="P5655">
        <f t="shared" si="619"/>
        <v>1</v>
      </c>
      <c r="Q5655">
        <f t="shared" si="620"/>
        <v>0</v>
      </c>
      <c r="R5655">
        <f t="shared" si="621"/>
        <v>0</v>
      </c>
      <c r="S5655">
        <f t="shared" si="622"/>
        <v>0</v>
      </c>
    </row>
    <row r="5656" spans="1:19" x14ac:dyDescent="0.2">
      <c r="A5656" t="s">
        <v>12</v>
      </c>
      <c r="B5656" s="1">
        <v>42377</v>
      </c>
      <c r="C5656" s="2">
        <v>42380.736631944441</v>
      </c>
      <c r="D5656" t="s">
        <v>1337</v>
      </c>
      <c r="E5656" t="s">
        <v>1338</v>
      </c>
      <c r="F5656" t="s">
        <v>618</v>
      </c>
      <c r="G5656" t="s">
        <v>183</v>
      </c>
      <c r="H5656" s="3">
        <v>11560</v>
      </c>
      <c r="I5656" s="4">
        <v>19.3139</v>
      </c>
      <c r="J5656" s="4">
        <v>223269</v>
      </c>
      <c r="K5656" s="3">
        <v>271006</v>
      </c>
      <c r="L5656" t="s">
        <v>5</v>
      </c>
      <c r="M5656">
        <f t="shared" si="616"/>
        <v>1</v>
      </c>
      <c r="N5656">
        <f t="shared" si="617"/>
        <v>0</v>
      </c>
      <c r="O5656">
        <f t="shared" si="618"/>
        <v>0</v>
      </c>
      <c r="P5656">
        <f t="shared" si="619"/>
        <v>1</v>
      </c>
      <c r="Q5656">
        <f t="shared" si="620"/>
        <v>0</v>
      </c>
      <c r="R5656">
        <f t="shared" si="621"/>
        <v>0</v>
      </c>
      <c r="S5656">
        <f t="shared" si="622"/>
        <v>0</v>
      </c>
    </row>
    <row r="5657" spans="1:19" x14ac:dyDescent="0.2">
      <c r="A5657" t="s">
        <v>12</v>
      </c>
      <c r="B5657" s="1">
        <v>42376</v>
      </c>
      <c r="C5657" s="2">
        <v>42380.736620370371</v>
      </c>
      <c r="D5657" t="s">
        <v>4542</v>
      </c>
      <c r="E5657" t="s">
        <v>4543</v>
      </c>
      <c r="F5657" t="s">
        <v>4544</v>
      </c>
      <c r="G5657" t="s">
        <v>11</v>
      </c>
      <c r="H5657">
        <v>107</v>
      </c>
      <c r="I5657" s="4">
        <v>19.100000000000001</v>
      </c>
      <c r="J5657" s="4">
        <v>2038.1</v>
      </c>
      <c r="K5657" s="3">
        <v>17017</v>
      </c>
      <c r="L5657" t="s">
        <v>5</v>
      </c>
      <c r="M5657">
        <f t="shared" si="616"/>
        <v>1</v>
      </c>
      <c r="N5657">
        <f t="shared" si="617"/>
        <v>0</v>
      </c>
      <c r="O5657">
        <f t="shared" si="618"/>
        <v>1</v>
      </c>
      <c r="P5657">
        <f t="shared" si="619"/>
        <v>0</v>
      </c>
      <c r="Q5657">
        <f t="shared" si="620"/>
        <v>0</v>
      </c>
      <c r="R5657">
        <f t="shared" si="621"/>
        <v>1</v>
      </c>
      <c r="S5657">
        <f t="shared" si="622"/>
        <v>0</v>
      </c>
    </row>
    <row r="5658" spans="1:19" x14ac:dyDescent="0.2">
      <c r="A5658" t="s">
        <v>12</v>
      </c>
      <c r="B5658" s="1">
        <v>42377</v>
      </c>
      <c r="C5658" s="2">
        <v>42380.735671296294</v>
      </c>
      <c r="D5658" t="s">
        <v>2566</v>
      </c>
      <c r="E5658" t="s">
        <v>2567</v>
      </c>
      <c r="F5658" t="s">
        <v>3450</v>
      </c>
      <c r="G5658" t="s">
        <v>183</v>
      </c>
      <c r="H5658">
        <v>276</v>
      </c>
      <c r="I5658" s="4">
        <v>42.877600000000001</v>
      </c>
      <c r="J5658" s="4">
        <v>11834.2</v>
      </c>
      <c r="K5658" s="3">
        <v>65908</v>
      </c>
      <c r="L5658" t="s">
        <v>5</v>
      </c>
      <c r="M5658">
        <f t="shared" si="616"/>
        <v>1</v>
      </c>
      <c r="N5658">
        <f t="shared" si="617"/>
        <v>0</v>
      </c>
      <c r="O5658">
        <f t="shared" si="618"/>
        <v>1</v>
      </c>
      <c r="P5658">
        <f t="shared" si="619"/>
        <v>0</v>
      </c>
      <c r="Q5658">
        <f t="shared" si="620"/>
        <v>0</v>
      </c>
      <c r="R5658">
        <f t="shared" si="621"/>
        <v>0</v>
      </c>
      <c r="S5658">
        <f t="shared" si="622"/>
        <v>0</v>
      </c>
    </row>
    <row r="5659" spans="1:19" x14ac:dyDescent="0.2">
      <c r="A5659" t="s">
        <v>12</v>
      </c>
      <c r="B5659" s="1">
        <v>42380</v>
      </c>
      <c r="C5659" s="2">
        <v>42380.735671296294</v>
      </c>
      <c r="D5659" t="s">
        <v>2566</v>
      </c>
      <c r="E5659" t="s">
        <v>2567</v>
      </c>
      <c r="F5659" t="s">
        <v>3450</v>
      </c>
      <c r="G5659" t="s">
        <v>183</v>
      </c>
      <c r="H5659">
        <v>341</v>
      </c>
      <c r="I5659" s="4">
        <v>42.197200000000002</v>
      </c>
      <c r="J5659" s="4">
        <v>14389.2</v>
      </c>
      <c r="K5659" s="3">
        <v>66249</v>
      </c>
      <c r="L5659" t="s">
        <v>5</v>
      </c>
      <c r="M5659">
        <f t="shared" si="616"/>
        <v>1</v>
      </c>
      <c r="N5659">
        <f t="shared" si="617"/>
        <v>0</v>
      </c>
      <c r="O5659">
        <f t="shared" si="618"/>
        <v>1</v>
      </c>
      <c r="P5659">
        <f t="shared" si="619"/>
        <v>0</v>
      </c>
      <c r="Q5659">
        <f t="shared" si="620"/>
        <v>0</v>
      </c>
      <c r="R5659">
        <f t="shared" si="621"/>
        <v>0</v>
      </c>
      <c r="S5659">
        <f t="shared" si="622"/>
        <v>0</v>
      </c>
    </row>
    <row r="5660" spans="1:19" x14ac:dyDescent="0.2">
      <c r="A5660" t="s">
        <v>12</v>
      </c>
      <c r="B5660" s="1">
        <v>42377</v>
      </c>
      <c r="C5660" s="2">
        <v>42380.734907407408</v>
      </c>
      <c r="D5660" t="s">
        <v>2566</v>
      </c>
      <c r="E5660" t="s">
        <v>2567</v>
      </c>
      <c r="F5660" t="s">
        <v>3460</v>
      </c>
      <c r="G5660" t="s">
        <v>163</v>
      </c>
      <c r="H5660">
        <v>276</v>
      </c>
      <c r="I5660" s="4">
        <v>42.877600000000001</v>
      </c>
      <c r="J5660" s="4">
        <v>11834.2</v>
      </c>
      <c r="K5660" s="3">
        <v>65908</v>
      </c>
      <c r="L5660" t="s">
        <v>5</v>
      </c>
      <c r="M5660">
        <f t="shared" si="616"/>
        <v>1</v>
      </c>
      <c r="N5660">
        <f t="shared" si="617"/>
        <v>0</v>
      </c>
      <c r="O5660">
        <f t="shared" si="618"/>
        <v>1</v>
      </c>
      <c r="P5660">
        <f t="shared" si="619"/>
        <v>0</v>
      </c>
      <c r="Q5660">
        <f t="shared" si="620"/>
        <v>1</v>
      </c>
      <c r="R5660">
        <f t="shared" si="621"/>
        <v>0</v>
      </c>
      <c r="S5660">
        <f t="shared" si="622"/>
        <v>0</v>
      </c>
    </row>
    <row r="5661" spans="1:19" x14ac:dyDescent="0.2">
      <c r="A5661" t="s">
        <v>12</v>
      </c>
      <c r="B5661" s="1">
        <v>42380</v>
      </c>
      <c r="C5661" s="2">
        <v>42380.734907407408</v>
      </c>
      <c r="D5661" t="s">
        <v>2566</v>
      </c>
      <c r="E5661" t="s">
        <v>2567</v>
      </c>
      <c r="F5661" t="s">
        <v>3460</v>
      </c>
      <c r="G5661" t="s">
        <v>163</v>
      </c>
      <c r="H5661">
        <v>341</v>
      </c>
      <c r="I5661" s="4">
        <v>42.197200000000002</v>
      </c>
      <c r="J5661" s="4">
        <v>14389.2</v>
      </c>
      <c r="K5661" s="3">
        <v>66249</v>
      </c>
      <c r="L5661" t="s">
        <v>5</v>
      </c>
      <c r="M5661">
        <f t="shared" si="616"/>
        <v>1</v>
      </c>
      <c r="N5661">
        <f t="shared" si="617"/>
        <v>0</v>
      </c>
      <c r="O5661">
        <f t="shared" si="618"/>
        <v>1</v>
      </c>
      <c r="P5661">
        <f t="shared" si="619"/>
        <v>0</v>
      </c>
      <c r="Q5661">
        <f t="shared" si="620"/>
        <v>1</v>
      </c>
      <c r="R5661">
        <f t="shared" si="621"/>
        <v>0</v>
      </c>
      <c r="S5661">
        <f t="shared" si="622"/>
        <v>0</v>
      </c>
    </row>
    <row r="5662" spans="1:19" x14ac:dyDescent="0.2">
      <c r="A5662" t="s">
        <v>0</v>
      </c>
      <c r="B5662" s="1">
        <v>42377</v>
      </c>
      <c r="C5662" s="2">
        <v>42380.734548611108</v>
      </c>
      <c r="D5662" t="s">
        <v>4545</v>
      </c>
      <c r="E5662" t="s">
        <v>4546</v>
      </c>
      <c r="F5662" t="s">
        <v>4547</v>
      </c>
      <c r="G5662" t="s">
        <v>11</v>
      </c>
      <c r="H5662" s="3">
        <v>20000</v>
      </c>
      <c r="I5662" s="4">
        <v>25.75</v>
      </c>
      <c r="J5662" s="4">
        <v>515000</v>
      </c>
      <c r="K5662" s="3">
        <v>387688</v>
      </c>
      <c r="L5662" t="s">
        <v>5</v>
      </c>
      <c r="M5662">
        <f t="shared" si="616"/>
        <v>0</v>
      </c>
      <c r="N5662">
        <f t="shared" si="617"/>
        <v>1</v>
      </c>
      <c r="O5662">
        <f t="shared" si="618"/>
        <v>0</v>
      </c>
      <c r="P5662">
        <f t="shared" si="619"/>
        <v>1</v>
      </c>
      <c r="Q5662">
        <f t="shared" si="620"/>
        <v>0</v>
      </c>
      <c r="R5662">
        <f t="shared" si="621"/>
        <v>1</v>
      </c>
      <c r="S5662">
        <f t="shared" si="622"/>
        <v>0</v>
      </c>
    </row>
    <row r="5663" spans="1:19" x14ac:dyDescent="0.2">
      <c r="A5663" t="s">
        <v>12</v>
      </c>
      <c r="B5663" s="1">
        <v>42377</v>
      </c>
      <c r="C5663" s="2">
        <v>42380.734548611108</v>
      </c>
      <c r="D5663" t="s">
        <v>4545</v>
      </c>
      <c r="E5663" t="s">
        <v>4546</v>
      </c>
      <c r="F5663" t="s">
        <v>4547</v>
      </c>
      <c r="G5663" t="s">
        <v>11</v>
      </c>
      <c r="H5663" s="3">
        <v>20000</v>
      </c>
      <c r="I5663" s="4">
        <v>25.75</v>
      </c>
      <c r="J5663" s="4">
        <v>515000</v>
      </c>
      <c r="K5663" s="3">
        <v>294151</v>
      </c>
      <c r="L5663" t="s">
        <v>5</v>
      </c>
      <c r="M5663">
        <f t="shared" si="616"/>
        <v>1</v>
      </c>
      <c r="N5663">
        <f t="shared" si="617"/>
        <v>0</v>
      </c>
      <c r="O5663">
        <f t="shared" si="618"/>
        <v>0</v>
      </c>
      <c r="P5663">
        <f t="shared" si="619"/>
        <v>1</v>
      </c>
      <c r="Q5663">
        <f t="shared" si="620"/>
        <v>0</v>
      </c>
      <c r="R5663">
        <f t="shared" si="621"/>
        <v>1</v>
      </c>
      <c r="S5663">
        <f t="shared" si="622"/>
        <v>0</v>
      </c>
    </row>
    <row r="5664" spans="1:19" x14ac:dyDescent="0.2">
      <c r="A5664" t="s">
        <v>0</v>
      </c>
      <c r="B5664" s="1">
        <v>42377</v>
      </c>
      <c r="C5664" s="2">
        <v>42380.734548611108</v>
      </c>
      <c r="D5664" t="s">
        <v>4545</v>
      </c>
      <c r="E5664" t="s">
        <v>4546</v>
      </c>
      <c r="F5664" t="s">
        <v>4547</v>
      </c>
      <c r="G5664" t="s">
        <v>11</v>
      </c>
      <c r="H5664" s="3">
        <v>4398</v>
      </c>
      <c r="I5664" s="4">
        <v>25.75</v>
      </c>
      <c r="J5664" s="4">
        <v>113248</v>
      </c>
      <c r="K5664" s="3">
        <v>407688</v>
      </c>
      <c r="L5664" t="s">
        <v>5</v>
      </c>
      <c r="M5664">
        <f t="shared" si="616"/>
        <v>0</v>
      </c>
      <c r="N5664">
        <f t="shared" si="617"/>
        <v>1</v>
      </c>
      <c r="O5664">
        <f t="shared" si="618"/>
        <v>1</v>
      </c>
      <c r="P5664">
        <f t="shared" si="619"/>
        <v>0</v>
      </c>
      <c r="Q5664">
        <f t="shared" si="620"/>
        <v>0</v>
      </c>
      <c r="R5664">
        <f t="shared" si="621"/>
        <v>1</v>
      </c>
      <c r="S5664">
        <f t="shared" si="622"/>
        <v>0</v>
      </c>
    </row>
    <row r="5665" spans="1:19" x14ac:dyDescent="0.2">
      <c r="A5665" t="s">
        <v>12</v>
      </c>
      <c r="B5665" s="1">
        <v>42377</v>
      </c>
      <c r="C5665" s="2">
        <v>42380.734131944446</v>
      </c>
      <c r="D5665" t="s">
        <v>2566</v>
      </c>
      <c r="E5665" t="s">
        <v>2567</v>
      </c>
      <c r="F5665" t="s">
        <v>2568</v>
      </c>
      <c r="G5665" t="s">
        <v>183</v>
      </c>
      <c r="H5665">
        <v>276</v>
      </c>
      <c r="I5665" s="4">
        <v>42.877600000000001</v>
      </c>
      <c r="J5665" s="4">
        <v>11834.2</v>
      </c>
      <c r="K5665" s="3">
        <v>65908</v>
      </c>
      <c r="L5665" t="s">
        <v>5</v>
      </c>
      <c r="M5665">
        <f t="shared" si="616"/>
        <v>1</v>
      </c>
      <c r="N5665">
        <f t="shared" si="617"/>
        <v>0</v>
      </c>
      <c r="O5665">
        <f t="shared" si="618"/>
        <v>1</v>
      </c>
      <c r="P5665">
        <f t="shared" si="619"/>
        <v>0</v>
      </c>
      <c r="Q5665">
        <f t="shared" si="620"/>
        <v>0</v>
      </c>
      <c r="R5665">
        <f t="shared" si="621"/>
        <v>0</v>
      </c>
      <c r="S5665">
        <f t="shared" si="622"/>
        <v>0</v>
      </c>
    </row>
    <row r="5666" spans="1:19" x14ac:dyDescent="0.2">
      <c r="A5666" t="s">
        <v>12</v>
      </c>
      <c r="B5666" s="1">
        <v>42380</v>
      </c>
      <c r="C5666" s="2">
        <v>42380.734131944446</v>
      </c>
      <c r="D5666" t="s">
        <v>2566</v>
      </c>
      <c r="E5666" t="s">
        <v>2567</v>
      </c>
      <c r="F5666" t="s">
        <v>2568</v>
      </c>
      <c r="G5666" t="s">
        <v>183</v>
      </c>
      <c r="H5666">
        <v>341</v>
      </c>
      <c r="I5666" s="4">
        <v>42.197200000000002</v>
      </c>
      <c r="J5666" s="4">
        <v>14389.2</v>
      </c>
      <c r="K5666" s="3">
        <v>66249</v>
      </c>
      <c r="L5666" t="s">
        <v>5</v>
      </c>
      <c r="M5666">
        <f t="shared" si="616"/>
        <v>1</v>
      </c>
      <c r="N5666">
        <f t="shared" si="617"/>
        <v>0</v>
      </c>
      <c r="O5666">
        <f t="shared" si="618"/>
        <v>1</v>
      </c>
      <c r="P5666">
        <f t="shared" si="619"/>
        <v>0</v>
      </c>
      <c r="Q5666">
        <f t="shared" si="620"/>
        <v>0</v>
      </c>
      <c r="R5666">
        <f t="shared" si="621"/>
        <v>0</v>
      </c>
      <c r="S5666">
        <f t="shared" si="622"/>
        <v>0</v>
      </c>
    </row>
    <row r="5667" spans="1:19" x14ac:dyDescent="0.2">
      <c r="A5667" t="s">
        <v>0</v>
      </c>
      <c r="B5667" s="1">
        <v>42377</v>
      </c>
      <c r="C5667" s="2">
        <v>42380.733969907407</v>
      </c>
      <c r="D5667" t="s">
        <v>4545</v>
      </c>
      <c r="E5667" t="s">
        <v>4546</v>
      </c>
      <c r="F5667" t="s">
        <v>4548</v>
      </c>
      <c r="G5667" t="s">
        <v>11</v>
      </c>
      <c r="H5667" s="3">
        <v>11953</v>
      </c>
      <c r="I5667" s="4">
        <v>25.75</v>
      </c>
      <c r="J5667" s="4">
        <v>307790</v>
      </c>
      <c r="K5667" s="3">
        <v>115417</v>
      </c>
      <c r="L5667" t="s">
        <v>5</v>
      </c>
      <c r="M5667">
        <f t="shared" si="616"/>
        <v>0</v>
      </c>
      <c r="N5667">
        <f t="shared" si="617"/>
        <v>1</v>
      </c>
      <c r="O5667">
        <f t="shared" si="618"/>
        <v>0</v>
      </c>
      <c r="P5667">
        <f t="shared" si="619"/>
        <v>1</v>
      </c>
      <c r="Q5667">
        <f t="shared" si="620"/>
        <v>0</v>
      </c>
      <c r="R5667">
        <f t="shared" si="621"/>
        <v>1</v>
      </c>
      <c r="S5667">
        <f t="shared" si="622"/>
        <v>0</v>
      </c>
    </row>
    <row r="5668" spans="1:19" x14ac:dyDescent="0.2">
      <c r="A5668" t="s">
        <v>12</v>
      </c>
      <c r="B5668" s="1">
        <v>42377</v>
      </c>
      <c r="C5668" s="2">
        <v>42380.733310185184</v>
      </c>
      <c r="D5668" t="s">
        <v>2566</v>
      </c>
      <c r="E5668" t="s">
        <v>2567</v>
      </c>
      <c r="F5668" t="s">
        <v>2569</v>
      </c>
      <c r="G5668" t="s">
        <v>183</v>
      </c>
      <c r="H5668">
        <v>551</v>
      </c>
      <c r="I5668" s="4">
        <v>42.877600000000001</v>
      </c>
      <c r="J5668" s="4">
        <v>23625.599999999999</v>
      </c>
      <c r="K5668" s="3">
        <v>269950</v>
      </c>
      <c r="L5668" t="s">
        <v>5</v>
      </c>
      <c r="M5668">
        <f t="shared" si="616"/>
        <v>1</v>
      </c>
      <c r="N5668">
        <f t="shared" si="617"/>
        <v>0</v>
      </c>
      <c r="O5668">
        <f t="shared" si="618"/>
        <v>1</v>
      </c>
      <c r="P5668">
        <f t="shared" si="619"/>
        <v>0</v>
      </c>
      <c r="Q5668">
        <f t="shared" si="620"/>
        <v>0</v>
      </c>
      <c r="R5668">
        <f t="shared" si="621"/>
        <v>0</v>
      </c>
      <c r="S5668">
        <f t="shared" si="622"/>
        <v>0</v>
      </c>
    </row>
    <row r="5669" spans="1:19" x14ac:dyDescent="0.2">
      <c r="A5669" t="s">
        <v>12</v>
      </c>
      <c r="B5669" s="1">
        <v>42377</v>
      </c>
      <c r="C5669" s="2">
        <v>42380.733310185184</v>
      </c>
      <c r="D5669" t="s">
        <v>2566</v>
      </c>
      <c r="E5669" t="s">
        <v>2567</v>
      </c>
      <c r="F5669" t="s">
        <v>2569</v>
      </c>
      <c r="G5669" t="s">
        <v>183</v>
      </c>
      <c r="H5669">
        <v>551</v>
      </c>
      <c r="I5669" s="4">
        <v>42.877600000000001</v>
      </c>
      <c r="J5669" s="4">
        <v>23625.599999999999</v>
      </c>
      <c r="K5669" s="3">
        <v>9937</v>
      </c>
      <c r="L5669" t="s">
        <v>5</v>
      </c>
      <c r="M5669">
        <f t="shared" si="616"/>
        <v>1</v>
      </c>
      <c r="N5669">
        <f t="shared" si="617"/>
        <v>0</v>
      </c>
      <c r="O5669">
        <f t="shared" si="618"/>
        <v>1</v>
      </c>
      <c r="P5669">
        <f t="shared" si="619"/>
        <v>0</v>
      </c>
      <c r="Q5669">
        <f t="shared" si="620"/>
        <v>0</v>
      </c>
      <c r="R5669">
        <f t="shared" si="621"/>
        <v>0</v>
      </c>
      <c r="S5669">
        <f t="shared" si="622"/>
        <v>0</v>
      </c>
    </row>
    <row r="5670" spans="1:19" x14ac:dyDescent="0.2">
      <c r="A5670" t="s">
        <v>12</v>
      </c>
      <c r="B5670" s="1">
        <v>42377</v>
      </c>
      <c r="C5670" s="2">
        <v>42380.733310185184</v>
      </c>
      <c r="D5670" t="s">
        <v>2566</v>
      </c>
      <c r="E5670" t="s">
        <v>2567</v>
      </c>
      <c r="F5670" t="s">
        <v>2569</v>
      </c>
      <c r="G5670" t="s">
        <v>183</v>
      </c>
      <c r="H5670">
        <v>551</v>
      </c>
      <c r="I5670" s="4">
        <v>42.877600000000001</v>
      </c>
      <c r="J5670" s="4">
        <v>23625.599999999999</v>
      </c>
      <c r="K5670" s="3">
        <v>30560</v>
      </c>
      <c r="L5670" t="s">
        <v>5</v>
      </c>
      <c r="M5670">
        <f t="shared" si="616"/>
        <v>1</v>
      </c>
      <c r="N5670">
        <f t="shared" si="617"/>
        <v>0</v>
      </c>
      <c r="O5670">
        <f t="shared" si="618"/>
        <v>1</v>
      </c>
      <c r="P5670">
        <f t="shared" si="619"/>
        <v>0</v>
      </c>
      <c r="Q5670">
        <f t="shared" si="620"/>
        <v>0</v>
      </c>
      <c r="R5670">
        <f t="shared" si="621"/>
        <v>0</v>
      </c>
      <c r="S5670">
        <f t="shared" si="622"/>
        <v>0</v>
      </c>
    </row>
    <row r="5671" spans="1:19" x14ac:dyDescent="0.2">
      <c r="A5671" t="s">
        <v>12</v>
      </c>
      <c r="B5671" s="1">
        <v>42380</v>
      </c>
      <c r="C5671" s="2">
        <v>42380.733310185184</v>
      </c>
      <c r="D5671" t="s">
        <v>2566</v>
      </c>
      <c r="E5671" t="s">
        <v>2567</v>
      </c>
      <c r="F5671" t="s">
        <v>2569</v>
      </c>
      <c r="G5671" t="s">
        <v>183</v>
      </c>
      <c r="H5671">
        <v>682</v>
      </c>
      <c r="I5671" s="4">
        <v>42.197200000000002</v>
      </c>
      <c r="J5671" s="4">
        <v>28778.5</v>
      </c>
      <c r="K5671" s="3">
        <v>31242</v>
      </c>
      <c r="L5671" t="s">
        <v>5</v>
      </c>
      <c r="M5671">
        <f t="shared" si="616"/>
        <v>1</v>
      </c>
      <c r="N5671">
        <f t="shared" si="617"/>
        <v>0</v>
      </c>
      <c r="O5671">
        <f t="shared" si="618"/>
        <v>1</v>
      </c>
      <c r="P5671">
        <f t="shared" si="619"/>
        <v>0</v>
      </c>
      <c r="Q5671">
        <f t="shared" si="620"/>
        <v>0</v>
      </c>
      <c r="R5671">
        <f t="shared" si="621"/>
        <v>0</v>
      </c>
      <c r="S5671">
        <f t="shared" si="622"/>
        <v>0</v>
      </c>
    </row>
    <row r="5672" spans="1:19" x14ac:dyDescent="0.2">
      <c r="A5672" t="s">
        <v>12</v>
      </c>
      <c r="B5672" s="1">
        <v>42380</v>
      </c>
      <c r="C5672" s="2">
        <v>42380.733310185184</v>
      </c>
      <c r="D5672" t="s">
        <v>2566</v>
      </c>
      <c r="E5672" t="s">
        <v>2567</v>
      </c>
      <c r="F5672" t="s">
        <v>2569</v>
      </c>
      <c r="G5672" t="s">
        <v>183</v>
      </c>
      <c r="H5672">
        <v>682</v>
      </c>
      <c r="I5672" s="4">
        <v>42.197200000000002</v>
      </c>
      <c r="J5672" s="4">
        <v>28778.5</v>
      </c>
      <c r="K5672" s="3">
        <v>270632</v>
      </c>
      <c r="L5672" t="s">
        <v>5</v>
      </c>
      <c r="M5672">
        <f t="shared" si="616"/>
        <v>1</v>
      </c>
      <c r="N5672">
        <f t="shared" si="617"/>
        <v>0</v>
      </c>
      <c r="O5672">
        <f t="shared" si="618"/>
        <v>1</v>
      </c>
      <c r="P5672">
        <f t="shared" si="619"/>
        <v>0</v>
      </c>
      <c r="Q5672">
        <f t="shared" si="620"/>
        <v>0</v>
      </c>
      <c r="R5672">
        <f t="shared" si="621"/>
        <v>0</v>
      </c>
      <c r="S5672">
        <f t="shared" si="622"/>
        <v>0</v>
      </c>
    </row>
    <row r="5673" spans="1:19" x14ac:dyDescent="0.2">
      <c r="A5673" t="s">
        <v>12</v>
      </c>
      <c r="B5673" s="1">
        <v>42380</v>
      </c>
      <c r="C5673" s="2">
        <v>42380.733310185184</v>
      </c>
      <c r="D5673" t="s">
        <v>2566</v>
      </c>
      <c r="E5673" t="s">
        <v>2567</v>
      </c>
      <c r="F5673" t="s">
        <v>2569</v>
      </c>
      <c r="G5673" t="s">
        <v>183</v>
      </c>
      <c r="H5673">
        <v>682</v>
      </c>
      <c r="I5673" s="4">
        <v>42.197200000000002</v>
      </c>
      <c r="J5673" s="4">
        <v>28778.5</v>
      </c>
      <c r="K5673" s="3">
        <v>10619</v>
      </c>
      <c r="L5673" t="s">
        <v>5</v>
      </c>
      <c r="M5673">
        <f t="shared" si="616"/>
        <v>1</v>
      </c>
      <c r="N5673">
        <f t="shared" si="617"/>
        <v>0</v>
      </c>
      <c r="O5673">
        <f t="shared" si="618"/>
        <v>1</v>
      </c>
      <c r="P5673">
        <f t="shared" si="619"/>
        <v>0</v>
      </c>
      <c r="Q5673">
        <f t="shared" si="620"/>
        <v>0</v>
      </c>
      <c r="R5673">
        <f t="shared" si="621"/>
        <v>0</v>
      </c>
      <c r="S5673">
        <f t="shared" si="622"/>
        <v>0</v>
      </c>
    </row>
    <row r="5674" spans="1:19" x14ac:dyDescent="0.2">
      <c r="A5674" t="s">
        <v>0</v>
      </c>
      <c r="B5674" s="1">
        <v>42377</v>
      </c>
      <c r="C5674" s="2">
        <v>42380.733217592591</v>
      </c>
      <c r="D5674" t="s">
        <v>4545</v>
      </c>
      <c r="E5674" t="s">
        <v>4546</v>
      </c>
      <c r="F5674" t="s">
        <v>4549</v>
      </c>
      <c r="G5674" t="s">
        <v>11</v>
      </c>
      <c r="H5674" s="3">
        <v>2500</v>
      </c>
      <c r="I5674" s="4">
        <v>25.75</v>
      </c>
      <c r="J5674" s="4">
        <v>64375</v>
      </c>
      <c r="K5674" s="3">
        <v>148066</v>
      </c>
      <c r="L5674" t="s">
        <v>5</v>
      </c>
      <c r="M5674">
        <f t="shared" si="616"/>
        <v>0</v>
      </c>
      <c r="N5674">
        <f t="shared" si="617"/>
        <v>1</v>
      </c>
      <c r="O5674">
        <f t="shared" si="618"/>
        <v>1</v>
      </c>
      <c r="P5674">
        <f t="shared" si="619"/>
        <v>0</v>
      </c>
      <c r="Q5674">
        <f t="shared" si="620"/>
        <v>0</v>
      </c>
      <c r="R5674">
        <f t="shared" si="621"/>
        <v>1</v>
      </c>
      <c r="S5674">
        <f t="shared" si="622"/>
        <v>0</v>
      </c>
    </row>
    <row r="5675" spans="1:19" x14ac:dyDescent="0.2">
      <c r="A5675" t="s">
        <v>0</v>
      </c>
      <c r="B5675" s="1">
        <v>42377</v>
      </c>
      <c r="C5675" s="2">
        <v>42380.733217592591</v>
      </c>
      <c r="D5675" t="s">
        <v>4545</v>
      </c>
      <c r="E5675" t="s">
        <v>4546</v>
      </c>
      <c r="F5675" t="s">
        <v>4549</v>
      </c>
      <c r="G5675" t="s">
        <v>11</v>
      </c>
      <c r="H5675" s="3">
        <v>8128</v>
      </c>
      <c r="I5675" s="4">
        <v>25.75</v>
      </c>
      <c r="J5675" s="4">
        <v>209296</v>
      </c>
      <c r="K5675" s="3">
        <v>139938</v>
      </c>
      <c r="L5675" t="s">
        <v>5</v>
      </c>
      <c r="M5675">
        <f t="shared" si="616"/>
        <v>0</v>
      </c>
      <c r="N5675">
        <f t="shared" si="617"/>
        <v>1</v>
      </c>
      <c r="O5675">
        <f t="shared" si="618"/>
        <v>1</v>
      </c>
      <c r="P5675">
        <f t="shared" si="619"/>
        <v>0</v>
      </c>
      <c r="Q5675">
        <f t="shared" si="620"/>
        <v>0</v>
      </c>
      <c r="R5675">
        <f t="shared" si="621"/>
        <v>1</v>
      </c>
      <c r="S5675">
        <f t="shared" si="622"/>
        <v>0</v>
      </c>
    </row>
    <row r="5676" spans="1:19" x14ac:dyDescent="0.2">
      <c r="A5676" t="s">
        <v>12</v>
      </c>
      <c r="B5676" s="1">
        <v>42377</v>
      </c>
      <c r="C5676" s="2">
        <v>42380.733217592591</v>
      </c>
      <c r="D5676" t="s">
        <v>4545</v>
      </c>
      <c r="E5676" t="s">
        <v>4546</v>
      </c>
      <c r="F5676" t="s">
        <v>4549</v>
      </c>
      <c r="G5676" t="s">
        <v>11</v>
      </c>
      <c r="H5676" s="3">
        <v>8128</v>
      </c>
      <c r="I5676" s="4">
        <v>25.75</v>
      </c>
      <c r="J5676" s="4">
        <v>209296</v>
      </c>
      <c r="K5676" s="3">
        <v>21751</v>
      </c>
      <c r="L5676" t="s">
        <v>5</v>
      </c>
      <c r="M5676">
        <f t="shared" si="616"/>
        <v>1</v>
      </c>
      <c r="N5676">
        <f t="shared" si="617"/>
        <v>0</v>
      </c>
      <c r="O5676">
        <f t="shared" si="618"/>
        <v>1</v>
      </c>
      <c r="P5676">
        <f t="shared" si="619"/>
        <v>0</v>
      </c>
      <c r="Q5676">
        <f t="shared" si="620"/>
        <v>0</v>
      </c>
      <c r="R5676">
        <f t="shared" si="621"/>
        <v>1</v>
      </c>
      <c r="S5676">
        <f t="shared" si="622"/>
        <v>0</v>
      </c>
    </row>
    <row r="5677" spans="1:19" x14ac:dyDescent="0.2">
      <c r="A5677" t="s">
        <v>12</v>
      </c>
      <c r="B5677" s="1">
        <v>42340</v>
      </c>
      <c r="C5677" s="2">
        <v>42380.733182870368</v>
      </c>
      <c r="D5677" t="s">
        <v>4550</v>
      </c>
      <c r="E5677" t="s">
        <v>4551</v>
      </c>
      <c r="F5677" t="s">
        <v>4552</v>
      </c>
      <c r="G5677" t="s">
        <v>16</v>
      </c>
      <c r="H5677" s="3">
        <v>27221</v>
      </c>
      <c r="I5677" s="4">
        <v>3.28</v>
      </c>
      <c r="J5677" s="4">
        <v>89284.9</v>
      </c>
      <c r="K5677" s="3">
        <v>389800</v>
      </c>
      <c r="L5677" t="s">
        <v>5</v>
      </c>
      <c r="M5677">
        <f t="shared" si="616"/>
        <v>1</v>
      </c>
      <c r="N5677">
        <f t="shared" si="617"/>
        <v>0</v>
      </c>
      <c r="O5677">
        <f t="shared" si="618"/>
        <v>0</v>
      </c>
      <c r="P5677">
        <f t="shared" si="619"/>
        <v>1</v>
      </c>
      <c r="Q5677">
        <f t="shared" si="620"/>
        <v>1</v>
      </c>
      <c r="R5677">
        <f t="shared" si="621"/>
        <v>1</v>
      </c>
      <c r="S5677">
        <f t="shared" si="622"/>
        <v>0</v>
      </c>
    </row>
    <row r="5678" spans="1:19" x14ac:dyDescent="0.2">
      <c r="A5678" t="s">
        <v>12</v>
      </c>
      <c r="B5678" s="1">
        <v>42377</v>
      </c>
      <c r="C5678" s="2">
        <v>42380.73238425926</v>
      </c>
      <c r="D5678" t="s">
        <v>2566</v>
      </c>
      <c r="E5678" t="s">
        <v>2567</v>
      </c>
      <c r="F5678" t="s">
        <v>3454</v>
      </c>
      <c r="G5678" t="s">
        <v>183</v>
      </c>
      <c r="H5678">
        <v>138</v>
      </c>
      <c r="I5678" s="4">
        <v>42.877600000000001</v>
      </c>
      <c r="J5678" s="4">
        <v>5917.11</v>
      </c>
      <c r="K5678" s="3">
        <v>5519</v>
      </c>
      <c r="L5678" t="s">
        <v>5</v>
      </c>
      <c r="M5678">
        <f t="shared" si="616"/>
        <v>1</v>
      </c>
      <c r="N5678">
        <f t="shared" si="617"/>
        <v>0</v>
      </c>
      <c r="O5678">
        <f t="shared" si="618"/>
        <v>1</v>
      </c>
      <c r="P5678">
        <f t="shared" si="619"/>
        <v>0</v>
      </c>
      <c r="Q5678">
        <f t="shared" si="620"/>
        <v>0</v>
      </c>
      <c r="R5678">
        <f t="shared" si="621"/>
        <v>0</v>
      </c>
      <c r="S5678">
        <f t="shared" si="622"/>
        <v>0</v>
      </c>
    </row>
    <row r="5679" spans="1:19" x14ac:dyDescent="0.2">
      <c r="A5679" t="s">
        <v>12</v>
      </c>
      <c r="B5679" s="1">
        <v>42380</v>
      </c>
      <c r="C5679" s="2">
        <v>42380.73238425926</v>
      </c>
      <c r="D5679" t="s">
        <v>2566</v>
      </c>
      <c r="E5679" t="s">
        <v>2567</v>
      </c>
      <c r="F5679" t="s">
        <v>3454</v>
      </c>
      <c r="G5679" t="s">
        <v>183</v>
      </c>
      <c r="H5679">
        <v>170</v>
      </c>
      <c r="I5679" s="4">
        <v>42.197200000000002</v>
      </c>
      <c r="J5679" s="4">
        <v>7173.52</v>
      </c>
      <c r="K5679" s="3">
        <v>5689</v>
      </c>
      <c r="L5679" t="s">
        <v>5</v>
      </c>
      <c r="M5679">
        <f t="shared" si="616"/>
        <v>1</v>
      </c>
      <c r="N5679">
        <f t="shared" si="617"/>
        <v>0</v>
      </c>
      <c r="O5679">
        <f t="shared" si="618"/>
        <v>1</v>
      </c>
      <c r="P5679">
        <f t="shared" si="619"/>
        <v>0</v>
      </c>
      <c r="Q5679">
        <f t="shared" si="620"/>
        <v>0</v>
      </c>
      <c r="R5679">
        <f t="shared" si="621"/>
        <v>0</v>
      </c>
      <c r="S5679">
        <f t="shared" si="622"/>
        <v>0</v>
      </c>
    </row>
    <row r="5680" spans="1:19" x14ac:dyDescent="0.2">
      <c r="A5680" t="s">
        <v>0</v>
      </c>
      <c r="B5680" s="1">
        <v>42378</v>
      </c>
      <c r="C5680" s="2">
        <v>42380.732303240744</v>
      </c>
      <c r="D5680" t="s">
        <v>4553</v>
      </c>
      <c r="E5680" t="s">
        <v>4554</v>
      </c>
      <c r="F5680" t="s">
        <v>4555</v>
      </c>
      <c r="G5680" t="s">
        <v>11</v>
      </c>
      <c r="H5680" s="3">
        <v>20653</v>
      </c>
      <c r="I5680" s="4">
        <v>1.63</v>
      </c>
      <c r="J5680" s="4">
        <v>33664.400000000001</v>
      </c>
      <c r="K5680" s="3">
        <v>1035030</v>
      </c>
      <c r="L5680" t="s">
        <v>5</v>
      </c>
      <c r="M5680">
        <f t="shared" si="616"/>
        <v>0</v>
      </c>
      <c r="N5680">
        <f t="shared" si="617"/>
        <v>1</v>
      </c>
      <c r="O5680">
        <f t="shared" si="618"/>
        <v>0</v>
      </c>
      <c r="P5680">
        <f t="shared" si="619"/>
        <v>1</v>
      </c>
      <c r="Q5680">
        <f t="shared" si="620"/>
        <v>0</v>
      </c>
      <c r="R5680">
        <f t="shared" si="621"/>
        <v>1</v>
      </c>
      <c r="S5680">
        <f t="shared" si="622"/>
        <v>0</v>
      </c>
    </row>
    <row r="5681" spans="1:19" x14ac:dyDescent="0.2">
      <c r="A5681" t="s">
        <v>0</v>
      </c>
      <c r="B5681" s="1">
        <v>42377</v>
      </c>
      <c r="C5681" s="2">
        <v>42380.73159722222</v>
      </c>
      <c r="D5681" t="s">
        <v>4545</v>
      </c>
      <c r="E5681" t="s">
        <v>4546</v>
      </c>
      <c r="F5681" t="s">
        <v>4556</v>
      </c>
      <c r="G5681" t="s">
        <v>11</v>
      </c>
      <c r="H5681" s="3">
        <v>13000</v>
      </c>
      <c r="I5681" s="4">
        <v>25.75</v>
      </c>
      <c r="J5681" s="4">
        <v>334750</v>
      </c>
      <c r="K5681" s="3">
        <v>245345</v>
      </c>
      <c r="L5681" t="s">
        <v>5</v>
      </c>
      <c r="M5681">
        <f t="shared" si="616"/>
        <v>0</v>
      </c>
      <c r="N5681">
        <f t="shared" si="617"/>
        <v>1</v>
      </c>
      <c r="O5681">
        <f t="shared" si="618"/>
        <v>0</v>
      </c>
      <c r="P5681">
        <f t="shared" si="619"/>
        <v>1</v>
      </c>
      <c r="Q5681">
        <f t="shared" si="620"/>
        <v>0</v>
      </c>
      <c r="R5681">
        <f t="shared" si="621"/>
        <v>1</v>
      </c>
      <c r="S5681">
        <f t="shared" si="622"/>
        <v>0</v>
      </c>
    </row>
    <row r="5682" spans="1:19" x14ac:dyDescent="0.2">
      <c r="A5682" t="s">
        <v>12</v>
      </c>
      <c r="B5682" s="1">
        <v>42377</v>
      </c>
      <c r="C5682" s="2">
        <v>42380.73159722222</v>
      </c>
      <c r="D5682" t="s">
        <v>4545</v>
      </c>
      <c r="E5682" t="s">
        <v>4546</v>
      </c>
      <c r="F5682" t="s">
        <v>4556</v>
      </c>
      <c r="G5682" t="s">
        <v>11</v>
      </c>
      <c r="H5682" s="3">
        <v>13000</v>
      </c>
      <c r="I5682" s="4">
        <v>25.75</v>
      </c>
      <c r="J5682" s="4">
        <v>334750</v>
      </c>
      <c r="K5682" s="3">
        <v>122912</v>
      </c>
      <c r="L5682" t="s">
        <v>5</v>
      </c>
      <c r="M5682">
        <f t="shared" si="616"/>
        <v>1</v>
      </c>
      <c r="N5682">
        <f t="shared" si="617"/>
        <v>0</v>
      </c>
      <c r="O5682">
        <f t="shared" si="618"/>
        <v>0</v>
      </c>
      <c r="P5682">
        <f t="shared" si="619"/>
        <v>1</v>
      </c>
      <c r="Q5682">
        <f t="shared" si="620"/>
        <v>0</v>
      </c>
      <c r="R5682">
        <f t="shared" si="621"/>
        <v>1</v>
      </c>
      <c r="S5682">
        <f t="shared" si="622"/>
        <v>0</v>
      </c>
    </row>
    <row r="5683" spans="1:19" x14ac:dyDescent="0.2">
      <c r="A5683" t="s">
        <v>0</v>
      </c>
      <c r="B5683" s="1">
        <v>42377</v>
      </c>
      <c r="C5683" s="2">
        <v>42380.73159722222</v>
      </c>
      <c r="D5683" t="s">
        <v>4545</v>
      </c>
      <c r="E5683" t="s">
        <v>4546</v>
      </c>
      <c r="F5683" t="s">
        <v>4556</v>
      </c>
      <c r="G5683" t="s">
        <v>11</v>
      </c>
      <c r="H5683">
        <v>633</v>
      </c>
      <c r="I5683" s="4">
        <v>25.75</v>
      </c>
      <c r="J5683" s="4">
        <v>16299.8</v>
      </c>
      <c r="K5683" s="3">
        <v>258345</v>
      </c>
      <c r="L5683" t="s">
        <v>5</v>
      </c>
      <c r="M5683">
        <f t="shared" si="616"/>
        <v>0</v>
      </c>
      <c r="N5683">
        <f t="shared" si="617"/>
        <v>1</v>
      </c>
      <c r="O5683">
        <f t="shared" si="618"/>
        <v>1</v>
      </c>
      <c r="P5683">
        <f t="shared" si="619"/>
        <v>0</v>
      </c>
      <c r="Q5683">
        <f t="shared" si="620"/>
        <v>0</v>
      </c>
      <c r="R5683">
        <f t="shared" si="621"/>
        <v>1</v>
      </c>
      <c r="S5683">
        <f t="shared" si="622"/>
        <v>0</v>
      </c>
    </row>
    <row r="5684" spans="1:19" x14ac:dyDescent="0.2">
      <c r="A5684" t="s">
        <v>12</v>
      </c>
      <c r="B5684" s="1">
        <v>42377</v>
      </c>
      <c r="C5684" s="2">
        <v>42380.731562499997</v>
      </c>
      <c r="D5684" t="s">
        <v>2566</v>
      </c>
      <c r="E5684" t="s">
        <v>2567</v>
      </c>
      <c r="F5684" t="s">
        <v>3464</v>
      </c>
      <c r="G5684" t="s">
        <v>183</v>
      </c>
      <c r="H5684">
        <v>138</v>
      </c>
      <c r="I5684" s="4">
        <v>42.877600000000001</v>
      </c>
      <c r="J5684" s="4">
        <v>5917.11</v>
      </c>
      <c r="K5684" s="3">
        <v>5519</v>
      </c>
      <c r="L5684" t="s">
        <v>5</v>
      </c>
      <c r="M5684">
        <f t="shared" si="616"/>
        <v>1</v>
      </c>
      <c r="N5684">
        <f t="shared" si="617"/>
        <v>0</v>
      </c>
      <c r="O5684">
        <f t="shared" si="618"/>
        <v>1</v>
      </c>
      <c r="P5684">
        <f t="shared" si="619"/>
        <v>0</v>
      </c>
      <c r="Q5684">
        <f t="shared" si="620"/>
        <v>0</v>
      </c>
      <c r="R5684">
        <f t="shared" si="621"/>
        <v>0</v>
      </c>
      <c r="S5684">
        <f t="shared" si="622"/>
        <v>0</v>
      </c>
    </row>
    <row r="5685" spans="1:19" x14ac:dyDescent="0.2">
      <c r="A5685" t="s">
        <v>12</v>
      </c>
      <c r="B5685" s="1">
        <v>42380</v>
      </c>
      <c r="C5685" s="2">
        <v>42380.731562499997</v>
      </c>
      <c r="D5685" t="s">
        <v>2566</v>
      </c>
      <c r="E5685" t="s">
        <v>2567</v>
      </c>
      <c r="F5685" t="s">
        <v>3464</v>
      </c>
      <c r="G5685" t="s">
        <v>183</v>
      </c>
      <c r="H5685">
        <v>170</v>
      </c>
      <c r="I5685" s="4">
        <v>42.197200000000002</v>
      </c>
      <c r="J5685" s="4">
        <v>7173.52</v>
      </c>
      <c r="K5685" s="3">
        <v>5689</v>
      </c>
      <c r="L5685" t="s">
        <v>5</v>
      </c>
      <c r="M5685">
        <f t="shared" si="616"/>
        <v>1</v>
      </c>
      <c r="N5685">
        <f t="shared" si="617"/>
        <v>0</v>
      </c>
      <c r="O5685">
        <f t="shared" si="618"/>
        <v>1</v>
      </c>
      <c r="P5685">
        <f t="shared" si="619"/>
        <v>0</v>
      </c>
      <c r="Q5685">
        <f t="shared" si="620"/>
        <v>0</v>
      </c>
      <c r="R5685">
        <f t="shared" si="621"/>
        <v>0</v>
      </c>
      <c r="S5685">
        <f t="shared" si="622"/>
        <v>0</v>
      </c>
    </row>
    <row r="5686" spans="1:19" x14ac:dyDescent="0.2">
      <c r="A5686" t="s">
        <v>0</v>
      </c>
      <c r="B5686" s="1">
        <v>42378</v>
      </c>
      <c r="C5686" s="2">
        <v>42380.731469907405</v>
      </c>
      <c r="D5686" t="s">
        <v>4553</v>
      </c>
      <c r="E5686" t="s">
        <v>4554</v>
      </c>
      <c r="F5686" t="s">
        <v>4557</v>
      </c>
      <c r="G5686" t="s">
        <v>11</v>
      </c>
      <c r="H5686" s="3">
        <v>3455</v>
      </c>
      <c r="I5686" s="4">
        <v>1.63</v>
      </c>
      <c r="J5686" s="4">
        <v>5631.65</v>
      </c>
      <c r="K5686" s="3">
        <v>148035</v>
      </c>
      <c r="L5686" t="s">
        <v>5</v>
      </c>
      <c r="M5686">
        <f t="shared" si="616"/>
        <v>0</v>
      </c>
      <c r="N5686">
        <f t="shared" si="617"/>
        <v>1</v>
      </c>
      <c r="O5686">
        <f t="shared" si="618"/>
        <v>1</v>
      </c>
      <c r="P5686">
        <f t="shared" si="619"/>
        <v>0</v>
      </c>
      <c r="Q5686">
        <f t="shared" si="620"/>
        <v>0</v>
      </c>
      <c r="R5686">
        <f t="shared" si="621"/>
        <v>1</v>
      </c>
      <c r="S5686">
        <f t="shared" si="622"/>
        <v>0</v>
      </c>
    </row>
    <row r="5687" spans="1:19" x14ac:dyDescent="0.2">
      <c r="A5687" t="s">
        <v>0</v>
      </c>
      <c r="B5687" s="1">
        <v>42378</v>
      </c>
      <c r="C5687" s="2">
        <v>42380.730752314812</v>
      </c>
      <c r="D5687" t="s">
        <v>4553</v>
      </c>
      <c r="E5687" t="s">
        <v>4554</v>
      </c>
      <c r="F5687" t="s">
        <v>4558</v>
      </c>
      <c r="G5687" t="s">
        <v>11</v>
      </c>
      <c r="H5687" s="3">
        <v>4647</v>
      </c>
      <c r="I5687" s="4">
        <v>1.63</v>
      </c>
      <c r="J5687" s="4">
        <v>7574.61</v>
      </c>
      <c r="K5687" s="3">
        <v>113060</v>
      </c>
      <c r="L5687" t="s">
        <v>5</v>
      </c>
      <c r="M5687">
        <f t="shared" si="616"/>
        <v>0</v>
      </c>
      <c r="N5687">
        <f t="shared" si="617"/>
        <v>1</v>
      </c>
      <c r="O5687">
        <f t="shared" si="618"/>
        <v>1</v>
      </c>
      <c r="P5687">
        <f t="shared" si="619"/>
        <v>0</v>
      </c>
      <c r="Q5687">
        <f t="shared" si="620"/>
        <v>0</v>
      </c>
      <c r="R5687">
        <f t="shared" si="621"/>
        <v>1</v>
      </c>
      <c r="S5687">
        <f t="shared" si="622"/>
        <v>0</v>
      </c>
    </row>
    <row r="5688" spans="1:19" x14ac:dyDescent="0.2">
      <c r="A5688" t="s">
        <v>0</v>
      </c>
      <c r="B5688" s="1">
        <v>42377</v>
      </c>
      <c r="C5688" s="2">
        <v>42380.730729166666</v>
      </c>
      <c r="D5688" t="s">
        <v>4545</v>
      </c>
      <c r="E5688" t="s">
        <v>4546</v>
      </c>
      <c r="F5688" t="s">
        <v>4559</v>
      </c>
      <c r="G5688" t="s">
        <v>11</v>
      </c>
      <c r="H5688" s="3">
        <v>3897</v>
      </c>
      <c r="I5688" s="4">
        <v>25.75</v>
      </c>
      <c r="J5688" s="4">
        <v>100348</v>
      </c>
      <c r="K5688" s="3">
        <v>20961</v>
      </c>
      <c r="L5688" t="s">
        <v>5</v>
      </c>
      <c r="M5688">
        <f t="shared" si="616"/>
        <v>0</v>
      </c>
      <c r="N5688">
        <f t="shared" si="617"/>
        <v>1</v>
      </c>
      <c r="O5688">
        <f t="shared" si="618"/>
        <v>1</v>
      </c>
      <c r="P5688">
        <f t="shared" si="619"/>
        <v>0</v>
      </c>
      <c r="Q5688">
        <f t="shared" si="620"/>
        <v>0</v>
      </c>
      <c r="R5688">
        <f t="shared" si="621"/>
        <v>1</v>
      </c>
      <c r="S5688">
        <f t="shared" si="622"/>
        <v>0</v>
      </c>
    </row>
    <row r="5689" spans="1:19" x14ac:dyDescent="0.2">
      <c r="A5689" t="s">
        <v>12</v>
      </c>
      <c r="B5689" s="1">
        <v>42377</v>
      </c>
      <c r="C5689" s="2">
        <v>42380.730729166666</v>
      </c>
      <c r="D5689" t="s">
        <v>4545</v>
      </c>
      <c r="E5689" t="s">
        <v>4546</v>
      </c>
      <c r="F5689" t="s">
        <v>4559</v>
      </c>
      <c r="G5689" t="s">
        <v>11</v>
      </c>
      <c r="H5689" s="3">
        <v>3897</v>
      </c>
      <c r="I5689" s="4">
        <v>25.75</v>
      </c>
      <c r="J5689" s="4">
        <v>100348</v>
      </c>
      <c r="K5689" s="3">
        <v>4344</v>
      </c>
      <c r="L5689" t="s">
        <v>5</v>
      </c>
      <c r="M5689">
        <f t="shared" si="616"/>
        <v>1</v>
      </c>
      <c r="N5689">
        <f t="shared" si="617"/>
        <v>0</v>
      </c>
      <c r="O5689">
        <f t="shared" si="618"/>
        <v>1</v>
      </c>
      <c r="P5689">
        <f t="shared" si="619"/>
        <v>0</v>
      </c>
      <c r="Q5689">
        <f t="shared" si="620"/>
        <v>0</v>
      </c>
      <c r="R5689">
        <f t="shared" si="621"/>
        <v>1</v>
      </c>
      <c r="S5689">
        <f t="shared" si="622"/>
        <v>0</v>
      </c>
    </row>
    <row r="5690" spans="1:19" x14ac:dyDescent="0.2">
      <c r="A5690" t="s">
        <v>12</v>
      </c>
      <c r="B5690" s="1">
        <v>42377</v>
      </c>
      <c r="C5690" s="2">
        <v>42380.730624999997</v>
      </c>
      <c r="D5690" t="s">
        <v>2566</v>
      </c>
      <c r="E5690" t="s">
        <v>2567</v>
      </c>
      <c r="F5690" t="s">
        <v>3448</v>
      </c>
      <c r="G5690" t="s">
        <v>3449</v>
      </c>
      <c r="H5690">
        <v>551</v>
      </c>
      <c r="I5690" s="4">
        <v>42.877600000000001</v>
      </c>
      <c r="J5690" s="4">
        <v>23625.599999999999</v>
      </c>
      <c r="K5690" s="3">
        <v>9937</v>
      </c>
      <c r="L5690" t="s">
        <v>5</v>
      </c>
      <c r="M5690">
        <f t="shared" si="616"/>
        <v>1</v>
      </c>
      <c r="N5690">
        <f t="shared" si="617"/>
        <v>0</v>
      </c>
      <c r="O5690">
        <f t="shared" si="618"/>
        <v>1</v>
      </c>
      <c r="P5690">
        <f t="shared" si="619"/>
        <v>0</v>
      </c>
      <c r="Q5690">
        <f t="shared" si="620"/>
        <v>1</v>
      </c>
      <c r="R5690">
        <f t="shared" si="621"/>
        <v>1</v>
      </c>
      <c r="S5690">
        <f t="shared" si="622"/>
        <v>0</v>
      </c>
    </row>
    <row r="5691" spans="1:19" x14ac:dyDescent="0.2">
      <c r="A5691" t="s">
        <v>12</v>
      </c>
      <c r="B5691" s="1">
        <v>42377</v>
      </c>
      <c r="C5691" s="2">
        <v>42380.730624999997</v>
      </c>
      <c r="D5691" t="s">
        <v>2566</v>
      </c>
      <c r="E5691" t="s">
        <v>2567</v>
      </c>
      <c r="F5691" t="s">
        <v>3448</v>
      </c>
      <c r="G5691" t="s">
        <v>3449</v>
      </c>
      <c r="H5691">
        <v>551</v>
      </c>
      <c r="I5691" s="4">
        <v>42.877600000000001</v>
      </c>
      <c r="J5691" s="4">
        <v>23625.599999999999</v>
      </c>
      <c r="K5691" s="3">
        <v>30560</v>
      </c>
      <c r="L5691" t="s">
        <v>5</v>
      </c>
      <c r="M5691">
        <f t="shared" si="616"/>
        <v>1</v>
      </c>
      <c r="N5691">
        <f t="shared" si="617"/>
        <v>0</v>
      </c>
      <c r="O5691">
        <f t="shared" si="618"/>
        <v>1</v>
      </c>
      <c r="P5691">
        <f t="shared" si="619"/>
        <v>0</v>
      </c>
      <c r="Q5691">
        <f t="shared" si="620"/>
        <v>1</v>
      </c>
      <c r="R5691">
        <f t="shared" si="621"/>
        <v>1</v>
      </c>
      <c r="S5691">
        <f t="shared" si="622"/>
        <v>0</v>
      </c>
    </row>
    <row r="5692" spans="1:19" x14ac:dyDescent="0.2">
      <c r="A5692" t="s">
        <v>12</v>
      </c>
      <c r="B5692" s="1">
        <v>42377</v>
      </c>
      <c r="C5692" s="2">
        <v>42380.730624999997</v>
      </c>
      <c r="D5692" t="s">
        <v>2566</v>
      </c>
      <c r="E5692" t="s">
        <v>2567</v>
      </c>
      <c r="F5692" t="s">
        <v>3448</v>
      </c>
      <c r="G5692" t="s">
        <v>3449</v>
      </c>
      <c r="H5692">
        <v>551</v>
      </c>
      <c r="I5692" s="4">
        <v>42.877600000000001</v>
      </c>
      <c r="J5692" s="4">
        <v>23625.599999999999</v>
      </c>
      <c r="K5692" s="3">
        <v>269950</v>
      </c>
      <c r="L5692" t="s">
        <v>5</v>
      </c>
      <c r="M5692">
        <f t="shared" si="616"/>
        <v>1</v>
      </c>
      <c r="N5692">
        <f t="shared" si="617"/>
        <v>0</v>
      </c>
      <c r="O5692">
        <f t="shared" si="618"/>
        <v>1</v>
      </c>
      <c r="P5692">
        <f t="shared" si="619"/>
        <v>0</v>
      </c>
      <c r="Q5692">
        <f t="shared" si="620"/>
        <v>1</v>
      </c>
      <c r="R5692">
        <f t="shared" si="621"/>
        <v>1</v>
      </c>
      <c r="S5692">
        <f t="shared" si="622"/>
        <v>0</v>
      </c>
    </row>
    <row r="5693" spans="1:19" x14ac:dyDescent="0.2">
      <c r="A5693" t="s">
        <v>12</v>
      </c>
      <c r="B5693" s="1">
        <v>42380</v>
      </c>
      <c r="C5693" s="2">
        <v>42380.730624999997</v>
      </c>
      <c r="D5693" t="s">
        <v>2566</v>
      </c>
      <c r="E5693" t="s">
        <v>2567</v>
      </c>
      <c r="F5693" t="s">
        <v>3448</v>
      </c>
      <c r="G5693" t="s">
        <v>3449</v>
      </c>
      <c r="H5693">
        <v>682</v>
      </c>
      <c r="I5693" s="4">
        <v>42.197200000000002</v>
      </c>
      <c r="J5693" s="4">
        <v>28778.5</v>
      </c>
      <c r="K5693" s="3">
        <v>270632</v>
      </c>
      <c r="L5693" t="s">
        <v>5</v>
      </c>
      <c r="M5693">
        <f t="shared" si="616"/>
        <v>1</v>
      </c>
      <c r="N5693">
        <f t="shared" si="617"/>
        <v>0</v>
      </c>
      <c r="O5693">
        <f t="shared" si="618"/>
        <v>1</v>
      </c>
      <c r="P5693">
        <f t="shared" si="619"/>
        <v>0</v>
      </c>
      <c r="Q5693">
        <f t="shared" si="620"/>
        <v>1</v>
      </c>
      <c r="R5693">
        <f t="shared" si="621"/>
        <v>1</v>
      </c>
      <c r="S5693">
        <f t="shared" si="622"/>
        <v>0</v>
      </c>
    </row>
    <row r="5694" spans="1:19" x14ac:dyDescent="0.2">
      <c r="A5694" t="s">
        <v>12</v>
      </c>
      <c r="B5694" s="1">
        <v>42380</v>
      </c>
      <c r="C5694" s="2">
        <v>42380.730624999997</v>
      </c>
      <c r="D5694" t="s">
        <v>2566</v>
      </c>
      <c r="E5694" t="s">
        <v>2567</v>
      </c>
      <c r="F5694" t="s">
        <v>3448</v>
      </c>
      <c r="G5694" t="s">
        <v>3449</v>
      </c>
      <c r="H5694">
        <v>682</v>
      </c>
      <c r="I5694" s="4">
        <v>42.197200000000002</v>
      </c>
      <c r="J5694" s="4">
        <v>28778.5</v>
      </c>
      <c r="K5694" s="3">
        <v>10619</v>
      </c>
      <c r="L5694" t="s">
        <v>5</v>
      </c>
      <c r="M5694">
        <f t="shared" si="616"/>
        <v>1</v>
      </c>
      <c r="N5694">
        <f t="shared" si="617"/>
        <v>0</v>
      </c>
      <c r="O5694">
        <f t="shared" si="618"/>
        <v>1</v>
      </c>
      <c r="P5694">
        <f t="shared" si="619"/>
        <v>0</v>
      </c>
      <c r="Q5694">
        <f t="shared" si="620"/>
        <v>1</v>
      </c>
      <c r="R5694">
        <f t="shared" si="621"/>
        <v>1</v>
      </c>
      <c r="S5694">
        <f t="shared" si="622"/>
        <v>0</v>
      </c>
    </row>
    <row r="5695" spans="1:19" x14ac:dyDescent="0.2">
      <c r="A5695" t="s">
        <v>12</v>
      </c>
      <c r="B5695" s="1">
        <v>42380</v>
      </c>
      <c r="C5695" s="2">
        <v>42380.730624999997</v>
      </c>
      <c r="D5695" t="s">
        <v>2566</v>
      </c>
      <c r="E5695" t="s">
        <v>2567</v>
      </c>
      <c r="F5695" t="s">
        <v>3448</v>
      </c>
      <c r="G5695" t="s">
        <v>3449</v>
      </c>
      <c r="H5695">
        <v>682</v>
      </c>
      <c r="I5695" s="4">
        <v>42.197200000000002</v>
      </c>
      <c r="J5695" s="4">
        <v>28778.5</v>
      </c>
      <c r="K5695" s="3">
        <v>31242</v>
      </c>
      <c r="L5695" t="s">
        <v>5</v>
      </c>
      <c r="M5695">
        <f t="shared" si="616"/>
        <v>1</v>
      </c>
      <c r="N5695">
        <f t="shared" si="617"/>
        <v>0</v>
      </c>
      <c r="O5695">
        <f t="shared" si="618"/>
        <v>1</v>
      </c>
      <c r="P5695">
        <f t="shared" si="619"/>
        <v>0</v>
      </c>
      <c r="Q5695">
        <f t="shared" si="620"/>
        <v>1</v>
      </c>
      <c r="R5695">
        <f t="shared" si="621"/>
        <v>1</v>
      </c>
      <c r="S5695">
        <f t="shared" si="622"/>
        <v>0</v>
      </c>
    </row>
    <row r="5696" spans="1:19" x14ac:dyDescent="0.2">
      <c r="A5696" t="s">
        <v>0</v>
      </c>
      <c r="B5696" s="1">
        <v>42378</v>
      </c>
      <c r="C5696" s="2">
        <v>42380.73</v>
      </c>
      <c r="D5696" t="s">
        <v>4553</v>
      </c>
      <c r="E5696" t="s">
        <v>4554</v>
      </c>
      <c r="F5696" t="s">
        <v>4560</v>
      </c>
      <c r="G5696" t="s">
        <v>11</v>
      </c>
      <c r="H5696" s="3">
        <v>9036</v>
      </c>
      <c r="I5696" s="4">
        <v>1.63</v>
      </c>
      <c r="J5696" s="4">
        <v>14728.7</v>
      </c>
      <c r="K5696" s="3">
        <v>701100</v>
      </c>
      <c r="L5696" t="s">
        <v>5</v>
      </c>
      <c r="M5696">
        <f t="shared" si="616"/>
        <v>0</v>
      </c>
      <c r="N5696">
        <f t="shared" si="617"/>
        <v>1</v>
      </c>
      <c r="O5696">
        <f t="shared" si="618"/>
        <v>1</v>
      </c>
      <c r="P5696">
        <f t="shared" si="619"/>
        <v>0</v>
      </c>
      <c r="Q5696">
        <f t="shared" si="620"/>
        <v>0</v>
      </c>
      <c r="R5696">
        <f t="shared" si="621"/>
        <v>1</v>
      </c>
      <c r="S5696">
        <f t="shared" si="622"/>
        <v>0</v>
      </c>
    </row>
    <row r="5697" spans="1:19" x14ac:dyDescent="0.2">
      <c r="A5697" t="s">
        <v>12</v>
      </c>
      <c r="B5697" s="1">
        <v>42377</v>
      </c>
      <c r="C5697" s="2">
        <v>42380.728715277779</v>
      </c>
      <c r="D5697" t="s">
        <v>2566</v>
      </c>
      <c r="E5697" t="s">
        <v>2567</v>
      </c>
      <c r="F5697" t="s">
        <v>3455</v>
      </c>
      <c r="G5697" t="s">
        <v>183</v>
      </c>
      <c r="H5697">
        <v>551</v>
      </c>
      <c r="I5697" s="4">
        <v>42.877600000000001</v>
      </c>
      <c r="J5697" s="4">
        <v>23625.599999999999</v>
      </c>
      <c r="K5697" s="3">
        <v>9937</v>
      </c>
      <c r="L5697" t="s">
        <v>5</v>
      </c>
      <c r="M5697">
        <f t="shared" si="616"/>
        <v>1</v>
      </c>
      <c r="N5697">
        <f t="shared" si="617"/>
        <v>0</v>
      </c>
      <c r="O5697">
        <f t="shared" si="618"/>
        <v>1</v>
      </c>
      <c r="P5697">
        <f t="shared" si="619"/>
        <v>0</v>
      </c>
      <c r="Q5697">
        <f t="shared" si="620"/>
        <v>0</v>
      </c>
      <c r="R5697">
        <f t="shared" si="621"/>
        <v>0</v>
      </c>
      <c r="S5697">
        <f t="shared" si="622"/>
        <v>0</v>
      </c>
    </row>
    <row r="5698" spans="1:19" x14ac:dyDescent="0.2">
      <c r="A5698" t="s">
        <v>12</v>
      </c>
      <c r="B5698" s="1">
        <v>42380</v>
      </c>
      <c r="C5698" s="2">
        <v>42380.728715277779</v>
      </c>
      <c r="D5698" t="s">
        <v>2566</v>
      </c>
      <c r="E5698" t="s">
        <v>2567</v>
      </c>
      <c r="F5698" t="s">
        <v>3455</v>
      </c>
      <c r="G5698" t="s">
        <v>183</v>
      </c>
      <c r="H5698">
        <v>682</v>
      </c>
      <c r="I5698" s="4">
        <v>42.197200000000002</v>
      </c>
      <c r="J5698" s="4">
        <v>28778.5</v>
      </c>
      <c r="K5698" s="3">
        <v>10619</v>
      </c>
      <c r="L5698" t="s">
        <v>5</v>
      </c>
      <c r="M5698">
        <f t="shared" si="616"/>
        <v>1</v>
      </c>
      <c r="N5698">
        <f t="shared" si="617"/>
        <v>0</v>
      </c>
      <c r="O5698">
        <f t="shared" si="618"/>
        <v>1</v>
      </c>
      <c r="P5698">
        <f t="shared" si="619"/>
        <v>0</v>
      </c>
      <c r="Q5698">
        <f t="shared" si="620"/>
        <v>0</v>
      </c>
      <c r="R5698">
        <f t="shared" si="621"/>
        <v>0</v>
      </c>
      <c r="S5698">
        <f t="shared" si="622"/>
        <v>0</v>
      </c>
    </row>
    <row r="5699" spans="1:19" x14ac:dyDescent="0.2">
      <c r="A5699" t="s">
        <v>0</v>
      </c>
      <c r="B5699" s="1">
        <v>42377</v>
      </c>
      <c r="C5699" s="2">
        <v>42380.72451388889</v>
      </c>
      <c r="D5699" t="s">
        <v>4561</v>
      </c>
      <c r="E5699" t="s">
        <v>4562</v>
      </c>
      <c r="F5699" t="s">
        <v>4563</v>
      </c>
      <c r="G5699" t="s">
        <v>11</v>
      </c>
      <c r="H5699" s="3">
        <v>68506</v>
      </c>
      <c r="I5699" s="4">
        <v>10.82</v>
      </c>
      <c r="J5699" s="4">
        <v>741235</v>
      </c>
      <c r="K5699" s="3">
        <v>244528</v>
      </c>
      <c r="L5699" t="s">
        <v>5</v>
      </c>
      <c r="M5699">
        <f t="shared" ref="M5699:M5762" si="623">IF($A5699="Buy",1,0)</f>
        <v>0</v>
      </c>
      <c r="N5699">
        <f t="shared" ref="N5699:N5762" si="624">IF($A5699="Sell",1,0)</f>
        <v>1</v>
      </c>
      <c r="O5699">
        <f t="shared" ref="O5699:O5762" si="625">IF($H5699&lt;=10000,1,0)</f>
        <v>0</v>
      </c>
      <c r="P5699">
        <f t="shared" ref="P5699:P5762" si="626">IF($H5699&gt;10000,1,0)</f>
        <v>1</v>
      </c>
      <c r="Q5699">
        <f t="shared" ref="Q5699:Q5762" si="627">IF(ISNUMBER(SEARCH("director",$G5699)),1,0)</f>
        <v>0</v>
      </c>
      <c r="R5699">
        <f t="shared" ref="R5699:R5762" si="628">IF(ISNUMBER(SEARCH("officer",$G5699)),1,0)</f>
        <v>1</v>
      </c>
      <c r="S5699">
        <f t="shared" ref="S5699:S5762" si="629">IF(ISNUMBER(SEARCH("owner",G5699)),1,0)</f>
        <v>0</v>
      </c>
    </row>
    <row r="5700" spans="1:19" x14ac:dyDescent="0.2">
      <c r="A5700" t="s">
        <v>12</v>
      </c>
      <c r="B5700" s="1">
        <v>42377</v>
      </c>
      <c r="C5700" s="2">
        <v>42380.72451388889</v>
      </c>
      <c r="D5700" t="s">
        <v>4561</v>
      </c>
      <c r="E5700" t="s">
        <v>4562</v>
      </c>
      <c r="F5700" t="s">
        <v>4563</v>
      </c>
      <c r="G5700" t="s">
        <v>11</v>
      </c>
      <c r="H5700" s="3">
        <v>159556</v>
      </c>
      <c r="I5700" s="4">
        <v>1.76</v>
      </c>
      <c r="J5700" s="4">
        <v>280819</v>
      </c>
      <c r="K5700" s="3">
        <v>313034</v>
      </c>
      <c r="L5700" t="s">
        <v>5</v>
      </c>
      <c r="M5700">
        <f t="shared" si="623"/>
        <v>1</v>
      </c>
      <c r="N5700">
        <f t="shared" si="624"/>
        <v>0</v>
      </c>
      <c r="O5700">
        <f t="shared" si="625"/>
        <v>0</v>
      </c>
      <c r="P5700">
        <f t="shared" si="626"/>
        <v>1</v>
      </c>
      <c r="Q5700">
        <f t="shared" si="627"/>
        <v>0</v>
      </c>
      <c r="R5700">
        <f t="shared" si="628"/>
        <v>1</v>
      </c>
      <c r="S5700">
        <f t="shared" si="629"/>
        <v>0</v>
      </c>
    </row>
    <row r="5701" spans="1:19" x14ac:dyDescent="0.2">
      <c r="A5701" t="s">
        <v>12</v>
      </c>
      <c r="B5701" s="1">
        <v>42380</v>
      </c>
      <c r="C5701" s="2">
        <v>42380.723796296297</v>
      </c>
      <c r="D5701" t="s">
        <v>1073</v>
      </c>
      <c r="E5701" t="s">
        <v>1074</v>
      </c>
      <c r="F5701" t="s">
        <v>1075</v>
      </c>
      <c r="G5701" t="s">
        <v>7</v>
      </c>
      <c r="H5701" s="3">
        <v>2000</v>
      </c>
      <c r="I5701" s="4">
        <v>11.85</v>
      </c>
      <c r="J5701" s="4">
        <v>23700</v>
      </c>
      <c r="K5701" s="3">
        <v>12213</v>
      </c>
      <c r="L5701" t="s">
        <v>5</v>
      </c>
      <c r="M5701">
        <f t="shared" si="623"/>
        <v>1</v>
      </c>
      <c r="N5701">
        <f t="shared" si="624"/>
        <v>0</v>
      </c>
      <c r="O5701">
        <f t="shared" si="625"/>
        <v>1</v>
      </c>
      <c r="P5701">
        <f t="shared" si="626"/>
        <v>0</v>
      </c>
      <c r="Q5701">
        <f t="shared" si="627"/>
        <v>1</v>
      </c>
      <c r="R5701">
        <f t="shared" si="628"/>
        <v>0</v>
      </c>
      <c r="S5701">
        <f t="shared" si="629"/>
        <v>0</v>
      </c>
    </row>
    <row r="5702" spans="1:19" x14ac:dyDescent="0.2">
      <c r="A5702" t="s">
        <v>12</v>
      </c>
      <c r="B5702" s="1">
        <v>42376</v>
      </c>
      <c r="C5702" s="2">
        <v>42380.722060185188</v>
      </c>
      <c r="D5702" t="s">
        <v>480</v>
      </c>
      <c r="E5702" t="s">
        <v>481</v>
      </c>
      <c r="F5702" t="s">
        <v>482</v>
      </c>
      <c r="G5702" t="s">
        <v>4</v>
      </c>
      <c r="H5702">
        <v>943</v>
      </c>
      <c r="I5702" s="4">
        <v>330</v>
      </c>
      <c r="J5702" s="4">
        <v>311190</v>
      </c>
      <c r="K5702" s="3">
        <v>620075</v>
      </c>
      <c r="L5702" t="s">
        <v>5</v>
      </c>
      <c r="M5702">
        <f t="shared" si="623"/>
        <v>1</v>
      </c>
      <c r="N5702">
        <f t="shared" si="624"/>
        <v>0</v>
      </c>
      <c r="O5702">
        <f t="shared" si="625"/>
        <v>1</v>
      </c>
      <c r="P5702">
        <f t="shared" si="626"/>
        <v>0</v>
      </c>
      <c r="Q5702">
        <f t="shared" si="627"/>
        <v>0</v>
      </c>
      <c r="R5702">
        <f t="shared" si="628"/>
        <v>0</v>
      </c>
      <c r="S5702">
        <f t="shared" si="629"/>
        <v>1</v>
      </c>
    </row>
    <row r="5703" spans="1:19" x14ac:dyDescent="0.2">
      <c r="A5703" t="s">
        <v>12</v>
      </c>
      <c r="B5703" s="1">
        <v>42377</v>
      </c>
      <c r="C5703" s="2">
        <v>42380.722060185188</v>
      </c>
      <c r="D5703" t="s">
        <v>480</v>
      </c>
      <c r="E5703" t="s">
        <v>481</v>
      </c>
      <c r="F5703" t="s">
        <v>482</v>
      </c>
      <c r="G5703" t="s">
        <v>4</v>
      </c>
      <c r="H5703">
        <v>943</v>
      </c>
      <c r="I5703" s="4">
        <v>327.11</v>
      </c>
      <c r="J5703" s="4">
        <v>308465</v>
      </c>
      <c r="K5703" s="3">
        <v>621018</v>
      </c>
      <c r="L5703" t="s">
        <v>5</v>
      </c>
      <c r="M5703">
        <f t="shared" si="623"/>
        <v>1</v>
      </c>
      <c r="N5703">
        <f t="shared" si="624"/>
        <v>0</v>
      </c>
      <c r="O5703">
        <f t="shared" si="625"/>
        <v>1</v>
      </c>
      <c r="P5703">
        <f t="shared" si="626"/>
        <v>0</v>
      </c>
      <c r="Q5703">
        <f t="shared" si="627"/>
        <v>0</v>
      </c>
      <c r="R5703">
        <f t="shared" si="628"/>
        <v>0</v>
      </c>
      <c r="S5703">
        <f t="shared" si="629"/>
        <v>1</v>
      </c>
    </row>
    <row r="5704" spans="1:19" x14ac:dyDescent="0.2">
      <c r="A5704" t="s">
        <v>12</v>
      </c>
      <c r="B5704" s="1">
        <v>42380</v>
      </c>
      <c r="C5704" s="2">
        <v>42380.722060185188</v>
      </c>
      <c r="D5704" t="s">
        <v>480</v>
      </c>
      <c r="E5704" t="s">
        <v>481</v>
      </c>
      <c r="F5704" t="s">
        <v>483</v>
      </c>
      <c r="G5704" t="s">
        <v>4</v>
      </c>
      <c r="H5704" s="3">
        <v>1075</v>
      </c>
      <c r="I5704" s="4">
        <v>330.67</v>
      </c>
      <c r="J5704" s="4">
        <v>355470</v>
      </c>
      <c r="K5704" s="3">
        <v>622093</v>
      </c>
      <c r="L5704" t="s">
        <v>5</v>
      </c>
      <c r="M5704">
        <f t="shared" si="623"/>
        <v>1</v>
      </c>
      <c r="N5704">
        <f t="shared" si="624"/>
        <v>0</v>
      </c>
      <c r="O5704">
        <f t="shared" si="625"/>
        <v>1</v>
      </c>
      <c r="P5704">
        <f t="shared" si="626"/>
        <v>0</v>
      </c>
      <c r="Q5704">
        <f t="shared" si="627"/>
        <v>0</v>
      </c>
      <c r="R5704">
        <f t="shared" si="628"/>
        <v>0</v>
      </c>
      <c r="S5704">
        <f t="shared" si="629"/>
        <v>1</v>
      </c>
    </row>
    <row r="5705" spans="1:19" x14ac:dyDescent="0.2">
      <c r="A5705" t="s">
        <v>12</v>
      </c>
      <c r="B5705" s="1">
        <v>42380</v>
      </c>
      <c r="C5705" s="2">
        <v>42380.707638888889</v>
      </c>
      <c r="D5705" t="s">
        <v>1361</v>
      </c>
      <c r="E5705" t="s">
        <v>1362</v>
      </c>
      <c r="F5705" t="s">
        <v>3011</v>
      </c>
      <c r="G5705" t="s">
        <v>7</v>
      </c>
      <c r="H5705">
        <v>78</v>
      </c>
      <c r="I5705" s="4">
        <v>42.7</v>
      </c>
      <c r="J5705" s="4">
        <v>3330.6</v>
      </c>
      <c r="K5705" s="3">
        <v>489925</v>
      </c>
      <c r="L5705" t="s">
        <v>5</v>
      </c>
      <c r="M5705">
        <f t="shared" si="623"/>
        <v>1</v>
      </c>
      <c r="N5705">
        <f t="shared" si="624"/>
        <v>0</v>
      </c>
      <c r="O5705">
        <f t="shared" si="625"/>
        <v>1</v>
      </c>
      <c r="P5705">
        <f t="shared" si="626"/>
        <v>0</v>
      </c>
      <c r="Q5705">
        <f t="shared" si="627"/>
        <v>1</v>
      </c>
      <c r="R5705">
        <f t="shared" si="628"/>
        <v>0</v>
      </c>
      <c r="S5705">
        <f t="shared" si="629"/>
        <v>0</v>
      </c>
    </row>
    <row r="5706" spans="1:19" x14ac:dyDescent="0.2">
      <c r="A5706" t="s">
        <v>0</v>
      </c>
      <c r="B5706" s="1">
        <v>42376</v>
      </c>
      <c r="C5706" s="2">
        <v>42380.706597222219</v>
      </c>
      <c r="D5706" t="s">
        <v>4564</v>
      </c>
      <c r="E5706" t="s">
        <v>4565</v>
      </c>
      <c r="F5706" t="s">
        <v>4566</v>
      </c>
      <c r="G5706" t="s">
        <v>11</v>
      </c>
      <c r="H5706" s="3">
        <v>11307</v>
      </c>
      <c r="I5706" s="4">
        <v>26.7622</v>
      </c>
      <c r="J5706" s="4">
        <v>302600</v>
      </c>
      <c r="K5706" s="3">
        <v>80604</v>
      </c>
      <c r="L5706" t="s">
        <v>5</v>
      </c>
      <c r="M5706">
        <f t="shared" si="623"/>
        <v>0</v>
      </c>
      <c r="N5706">
        <f t="shared" si="624"/>
        <v>1</v>
      </c>
      <c r="O5706">
        <f t="shared" si="625"/>
        <v>0</v>
      </c>
      <c r="P5706">
        <f t="shared" si="626"/>
        <v>1</v>
      </c>
      <c r="Q5706">
        <f t="shared" si="627"/>
        <v>0</v>
      </c>
      <c r="R5706">
        <f t="shared" si="628"/>
        <v>1</v>
      </c>
      <c r="S5706">
        <f t="shared" si="629"/>
        <v>0</v>
      </c>
    </row>
    <row r="5707" spans="1:19" x14ac:dyDescent="0.2">
      <c r="A5707" t="s">
        <v>12</v>
      </c>
      <c r="B5707" s="1">
        <v>42376</v>
      </c>
      <c r="C5707" s="2">
        <v>42380.706597222219</v>
      </c>
      <c r="D5707" t="s">
        <v>4564</v>
      </c>
      <c r="E5707" t="s">
        <v>4565</v>
      </c>
      <c r="F5707" t="s">
        <v>4566</v>
      </c>
      <c r="G5707" t="s">
        <v>11</v>
      </c>
      <c r="H5707" s="3">
        <v>11307</v>
      </c>
      <c r="I5707" s="4">
        <v>17.8</v>
      </c>
      <c r="J5707" s="4">
        <v>201265</v>
      </c>
      <c r="K5707" s="3">
        <v>91911</v>
      </c>
      <c r="L5707" t="s">
        <v>5</v>
      </c>
      <c r="M5707">
        <f t="shared" si="623"/>
        <v>1</v>
      </c>
      <c r="N5707">
        <f t="shared" si="624"/>
        <v>0</v>
      </c>
      <c r="O5707">
        <f t="shared" si="625"/>
        <v>0</v>
      </c>
      <c r="P5707">
        <f t="shared" si="626"/>
        <v>1</v>
      </c>
      <c r="Q5707">
        <f t="shared" si="627"/>
        <v>0</v>
      </c>
      <c r="R5707">
        <f t="shared" si="628"/>
        <v>1</v>
      </c>
      <c r="S5707">
        <f t="shared" si="629"/>
        <v>0</v>
      </c>
    </row>
    <row r="5708" spans="1:19" x14ac:dyDescent="0.2">
      <c r="A5708" t="s">
        <v>12</v>
      </c>
      <c r="B5708" s="1">
        <v>42377</v>
      </c>
      <c r="C5708" s="2">
        <v>42380.706053240741</v>
      </c>
      <c r="D5708" t="s">
        <v>4291</v>
      </c>
      <c r="E5708" t="s">
        <v>1370</v>
      </c>
      <c r="F5708" t="s">
        <v>4567</v>
      </c>
      <c r="G5708" t="s">
        <v>7</v>
      </c>
      <c r="H5708" s="3">
        <v>1008</v>
      </c>
      <c r="I5708" s="4">
        <v>20</v>
      </c>
      <c r="J5708" s="4">
        <v>20160</v>
      </c>
      <c r="K5708" s="3">
        <v>13471</v>
      </c>
      <c r="L5708" t="s">
        <v>5</v>
      </c>
      <c r="M5708">
        <f t="shared" si="623"/>
        <v>1</v>
      </c>
      <c r="N5708">
        <f t="shared" si="624"/>
        <v>0</v>
      </c>
      <c r="O5708">
        <f t="shared" si="625"/>
        <v>1</v>
      </c>
      <c r="P5708">
        <f t="shared" si="626"/>
        <v>0</v>
      </c>
      <c r="Q5708">
        <f t="shared" si="627"/>
        <v>1</v>
      </c>
      <c r="R5708">
        <f t="shared" si="628"/>
        <v>0</v>
      </c>
      <c r="S5708">
        <f t="shared" si="629"/>
        <v>0</v>
      </c>
    </row>
    <row r="5709" spans="1:19" x14ac:dyDescent="0.2">
      <c r="A5709" t="s">
        <v>12</v>
      </c>
      <c r="B5709" s="1">
        <v>42377</v>
      </c>
      <c r="C5709" s="2">
        <v>42380.706053240741</v>
      </c>
      <c r="D5709" t="s">
        <v>4291</v>
      </c>
      <c r="E5709" t="s">
        <v>1370</v>
      </c>
      <c r="F5709" t="s">
        <v>4567</v>
      </c>
      <c r="G5709" t="s">
        <v>7</v>
      </c>
      <c r="H5709" s="3">
        <v>1008</v>
      </c>
      <c r="I5709" s="4">
        <v>20</v>
      </c>
      <c r="J5709" s="4">
        <v>20160</v>
      </c>
      <c r="K5709" s="3">
        <v>13471</v>
      </c>
      <c r="L5709" t="s">
        <v>5</v>
      </c>
      <c r="M5709">
        <f t="shared" si="623"/>
        <v>1</v>
      </c>
      <c r="N5709">
        <f t="shared" si="624"/>
        <v>0</v>
      </c>
      <c r="O5709">
        <f t="shared" si="625"/>
        <v>1</v>
      </c>
      <c r="P5709">
        <f t="shared" si="626"/>
        <v>0</v>
      </c>
      <c r="Q5709">
        <f t="shared" si="627"/>
        <v>1</v>
      </c>
      <c r="R5709">
        <f t="shared" si="628"/>
        <v>0</v>
      </c>
      <c r="S5709">
        <f t="shared" si="629"/>
        <v>0</v>
      </c>
    </row>
    <row r="5710" spans="1:19" x14ac:dyDescent="0.2">
      <c r="A5710" t="s">
        <v>12</v>
      </c>
      <c r="B5710" s="1">
        <v>42377</v>
      </c>
      <c r="C5710" s="2">
        <v>42380.701504629629</v>
      </c>
      <c r="D5710" t="s">
        <v>4568</v>
      </c>
      <c r="E5710" t="s">
        <v>4569</v>
      </c>
      <c r="F5710" t="s">
        <v>4570</v>
      </c>
      <c r="G5710" t="s">
        <v>11</v>
      </c>
      <c r="H5710" s="3">
        <v>16446</v>
      </c>
      <c r="I5710" s="4">
        <v>6.36</v>
      </c>
      <c r="J5710" s="4">
        <v>104597</v>
      </c>
      <c r="K5710" s="3">
        <v>160321</v>
      </c>
      <c r="L5710" t="s">
        <v>5</v>
      </c>
      <c r="M5710">
        <f t="shared" si="623"/>
        <v>1</v>
      </c>
      <c r="N5710">
        <f t="shared" si="624"/>
        <v>0</v>
      </c>
      <c r="O5710">
        <f t="shared" si="625"/>
        <v>0</v>
      </c>
      <c r="P5710">
        <f t="shared" si="626"/>
        <v>1</v>
      </c>
      <c r="Q5710">
        <f t="shared" si="627"/>
        <v>0</v>
      </c>
      <c r="R5710">
        <f t="shared" si="628"/>
        <v>1</v>
      </c>
      <c r="S5710">
        <f t="shared" si="629"/>
        <v>0</v>
      </c>
    </row>
    <row r="5711" spans="1:19" x14ac:dyDescent="0.2">
      <c r="A5711" t="s">
        <v>12</v>
      </c>
      <c r="B5711" s="1">
        <v>42376</v>
      </c>
      <c r="C5711" s="2">
        <v>42380.700613425928</v>
      </c>
      <c r="D5711" t="s">
        <v>4571</v>
      </c>
      <c r="E5711" t="s">
        <v>4572</v>
      </c>
      <c r="F5711" t="s">
        <v>1516</v>
      </c>
      <c r="G5711" t="s">
        <v>4</v>
      </c>
      <c r="H5711" s="3">
        <v>75000</v>
      </c>
      <c r="I5711" s="4">
        <v>3.33</v>
      </c>
      <c r="J5711" s="4">
        <v>249750</v>
      </c>
      <c r="K5711" s="3">
        <v>3172720</v>
      </c>
      <c r="L5711" t="s">
        <v>5</v>
      </c>
      <c r="M5711">
        <f t="shared" si="623"/>
        <v>1</v>
      </c>
      <c r="N5711">
        <f t="shared" si="624"/>
        <v>0</v>
      </c>
      <c r="O5711">
        <f t="shared" si="625"/>
        <v>0</v>
      </c>
      <c r="P5711">
        <f t="shared" si="626"/>
        <v>1</v>
      </c>
      <c r="Q5711">
        <f t="shared" si="627"/>
        <v>0</v>
      </c>
      <c r="R5711">
        <f t="shared" si="628"/>
        <v>0</v>
      </c>
      <c r="S5711">
        <f t="shared" si="629"/>
        <v>1</v>
      </c>
    </row>
    <row r="5712" spans="1:19" x14ac:dyDescent="0.2">
      <c r="A5712" t="s">
        <v>12</v>
      </c>
      <c r="B5712" s="1">
        <v>42377</v>
      </c>
      <c r="C5712" s="2">
        <v>42380.700613425928</v>
      </c>
      <c r="D5712" t="s">
        <v>4571</v>
      </c>
      <c r="E5712" t="s">
        <v>4572</v>
      </c>
      <c r="F5712" t="s">
        <v>1516</v>
      </c>
      <c r="G5712" t="s">
        <v>4</v>
      </c>
      <c r="H5712" s="3">
        <v>410000</v>
      </c>
      <c r="I5712" s="4">
        <v>3.51</v>
      </c>
      <c r="J5712" s="4">
        <v>1439100</v>
      </c>
      <c r="K5712" s="3">
        <v>3582720</v>
      </c>
      <c r="L5712" t="s">
        <v>5</v>
      </c>
      <c r="M5712">
        <f t="shared" si="623"/>
        <v>1</v>
      </c>
      <c r="N5712">
        <f t="shared" si="624"/>
        <v>0</v>
      </c>
      <c r="O5712">
        <f t="shared" si="625"/>
        <v>0</v>
      </c>
      <c r="P5712">
        <f t="shared" si="626"/>
        <v>1</v>
      </c>
      <c r="Q5712">
        <f t="shared" si="627"/>
        <v>0</v>
      </c>
      <c r="R5712">
        <f t="shared" si="628"/>
        <v>0</v>
      </c>
      <c r="S5712">
        <f t="shared" si="629"/>
        <v>1</v>
      </c>
    </row>
    <row r="5713" spans="1:19" x14ac:dyDescent="0.2">
      <c r="A5713" t="s">
        <v>12</v>
      </c>
      <c r="B5713" s="1">
        <v>42377</v>
      </c>
      <c r="C5713" s="2">
        <v>42380.699143518519</v>
      </c>
      <c r="D5713" t="s">
        <v>4573</v>
      </c>
      <c r="E5713" t="s">
        <v>4574</v>
      </c>
      <c r="F5713" t="s">
        <v>4575</v>
      </c>
      <c r="G5713" t="s">
        <v>183</v>
      </c>
      <c r="H5713">
        <v>100</v>
      </c>
      <c r="I5713" s="4">
        <v>25.798999999999999</v>
      </c>
      <c r="J5713" s="4">
        <v>2579.9</v>
      </c>
      <c r="K5713" s="3">
        <v>7567</v>
      </c>
      <c r="L5713" t="s">
        <v>5</v>
      </c>
      <c r="M5713">
        <f t="shared" si="623"/>
        <v>1</v>
      </c>
      <c r="N5713">
        <f t="shared" si="624"/>
        <v>0</v>
      </c>
      <c r="O5713">
        <f t="shared" si="625"/>
        <v>1</v>
      </c>
      <c r="P5713">
        <f t="shared" si="626"/>
        <v>0</v>
      </c>
      <c r="Q5713">
        <f t="shared" si="627"/>
        <v>0</v>
      </c>
      <c r="R5713">
        <f t="shared" si="628"/>
        <v>0</v>
      </c>
      <c r="S5713">
        <f t="shared" si="629"/>
        <v>0</v>
      </c>
    </row>
    <row r="5714" spans="1:19" x14ac:dyDescent="0.2">
      <c r="A5714" t="s">
        <v>0</v>
      </c>
      <c r="B5714" s="1">
        <v>42377</v>
      </c>
      <c r="C5714" s="2">
        <v>42380.699016203704</v>
      </c>
      <c r="D5714" t="s">
        <v>4576</v>
      </c>
      <c r="E5714" t="s">
        <v>4577</v>
      </c>
      <c r="F5714" t="s">
        <v>4578</v>
      </c>
      <c r="G5714" t="s">
        <v>11</v>
      </c>
      <c r="H5714">
        <v>250</v>
      </c>
      <c r="I5714" s="4">
        <v>247.23</v>
      </c>
      <c r="J5714" s="4">
        <v>61807.5</v>
      </c>
      <c r="K5714" s="3">
        <v>2750</v>
      </c>
      <c r="L5714" t="s">
        <v>5</v>
      </c>
      <c r="M5714">
        <f t="shared" si="623"/>
        <v>0</v>
      </c>
      <c r="N5714">
        <f t="shared" si="624"/>
        <v>1</v>
      </c>
      <c r="O5714">
        <f t="shared" si="625"/>
        <v>1</v>
      </c>
      <c r="P5714">
        <f t="shared" si="626"/>
        <v>0</v>
      </c>
      <c r="Q5714">
        <f t="shared" si="627"/>
        <v>0</v>
      </c>
      <c r="R5714">
        <f t="shared" si="628"/>
        <v>1</v>
      </c>
      <c r="S5714">
        <f t="shared" si="629"/>
        <v>0</v>
      </c>
    </row>
    <row r="5715" spans="1:19" x14ac:dyDescent="0.2">
      <c r="A5715" t="s">
        <v>12</v>
      </c>
      <c r="B5715" s="1">
        <v>42377</v>
      </c>
      <c r="C5715" s="2">
        <v>42380.698611111111</v>
      </c>
      <c r="D5715" t="s">
        <v>4579</v>
      </c>
      <c r="E5715" t="s">
        <v>4580</v>
      </c>
      <c r="F5715" t="s">
        <v>4581</v>
      </c>
      <c r="G5715" t="s">
        <v>163</v>
      </c>
      <c r="H5715">
        <v>100</v>
      </c>
      <c r="I5715" s="4">
        <v>19.119</v>
      </c>
      <c r="J5715" s="4">
        <v>1911.9</v>
      </c>
      <c r="K5715">
        <v>809</v>
      </c>
      <c r="L5715" t="s">
        <v>5</v>
      </c>
      <c r="M5715">
        <f t="shared" si="623"/>
        <v>1</v>
      </c>
      <c r="N5715">
        <f t="shared" si="624"/>
        <v>0</v>
      </c>
      <c r="O5715">
        <f t="shared" si="625"/>
        <v>1</v>
      </c>
      <c r="P5715">
        <f t="shared" si="626"/>
        <v>0</v>
      </c>
      <c r="Q5715">
        <f t="shared" si="627"/>
        <v>1</v>
      </c>
      <c r="R5715">
        <f t="shared" si="628"/>
        <v>0</v>
      </c>
      <c r="S5715">
        <f t="shared" si="629"/>
        <v>0</v>
      </c>
    </row>
    <row r="5716" spans="1:19" x14ac:dyDescent="0.2">
      <c r="A5716" t="s">
        <v>12</v>
      </c>
      <c r="B5716" s="1">
        <v>42377</v>
      </c>
      <c r="C5716" s="2">
        <v>42380.686354166668</v>
      </c>
      <c r="D5716" t="s">
        <v>4582</v>
      </c>
      <c r="E5716" t="s">
        <v>4583</v>
      </c>
      <c r="F5716" t="s">
        <v>4584</v>
      </c>
      <c r="G5716" t="s">
        <v>11</v>
      </c>
      <c r="H5716" s="3">
        <v>16779</v>
      </c>
      <c r="I5716" s="4">
        <v>0.224</v>
      </c>
      <c r="J5716" s="4">
        <v>3758.5</v>
      </c>
      <c r="K5716" s="3">
        <v>27477</v>
      </c>
      <c r="L5716" t="s">
        <v>5</v>
      </c>
      <c r="M5716">
        <f t="shared" si="623"/>
        <v>1</v>
      </c>
      <c r="N5716">
        <f t="shared" si="624"/>
        <v>0</v>
      </c>
      <c r="O5716">
        <f t="shared" si="625"/>
        <v>0</v>
      </c>
      <c r="P5716">
        <f t="shared" si="626"/>
        <v>1</v>
      </c>
      <c r="Q5716">
        <f t="shared" si="627"/>
        <v>0</v>
      </c>
      <c r="R5716">
        <f t="shared" si="628"/>
        <v>1</v>
      </c>
      <c r="S5716">
        <f t="shared" si="629"/>
        <v>0</v>
      </c>
    </row>
    <row r="5717" spans="1:19" x14ac:dyDescent="0.2">
      <c r="A5717" t="s">
        <v>12</v>
      </c>
      <c r="B5717" s="1">
        <v>42377</v>
      </c>
      <c r="C5717" s="2">
        <v>42380.68513888889</v>
      </c>
      <c r="D5717" t="s">
        <v>4582</v>
      </c>
      <c r="E5717" t="s">
        <v>4583</v>
      </c>
      <c r="F5717" t="s">
        <v>4585</v>
      </c>
      <c r="G5717" t="s">
        <v>7</v>
      </c>
      <c r="H5717" s="3">
        <v>16779</v>
      </c>
      <c r="I5717" s="4">
        <v>0.224</v>
      </c>
      <c r="J5717" s="4">
        <v>3758.5</v>
      </c>
      <c r="K5717" s="3">
        <v>27928</v>
      </c>
      <c r="L5717" t="s">
        <v>5</v>
      </c>
      <c r="M5717">
        <f t="shared" si="623"/>
        <v>1</v>
      </c>
      <c r="N5717">
        <f t="shared" si="624"/>
        <v>0</v>
      </c>
      <c r="O5717">
        <f t="shared" si="625"/>
        <v>0</v>
      </c>
      <c r="P5717">
        <f t="shared" si="626"/>
        <v>1</v>
      </c>
      <c r="Q5717">
        <f t="shared" si="627"/>
        <v>1</v>
      </c>
      <c r="R5717">
        <f t="shared" si="628"/>
        <v>0</v>
      </c>
      <c r="S5717">
        <f t="shared" si="629"/>
        <v>0</v>
      </c>
    </row>
    <row r="5718" spans="1:19" x14ac:dyDescent="0.2">
      <c r="A5718" t="s">
        <v>12</v>
      </c>
      <c r="B5718" s="1">
        <v>42377</v>
      </c>
      <c r="C5718" s="2">
        <v>42380.68341435185</v>
      </c>
      <c r="D5718" t="s">
        <v>4582</v>
      </c>
      <c r="E5718" t="s">
        <v>4583</v>
      </c>
      <c r="F5718" t="s">
        <v>4586</v>
      </c>
      <c r="G5718" t="s">
        <v>7</v>
      </c>
      <c r="H5718" s="3">
        <v>16779</v>
      </c>
      <c r="I5718" s="4">
        <v>0.224</v>
      </c>
      <c r="J5718" s="4">
        <v>3758.5</v>
      </c>
      <c r="K5718" s="3">
        <v>27477</v>
      </c>
      <c r="L5718" t="s">
        <v>5</v>
      </c>
      <c r="M5718">
        <f t="shared" si="623"/>
        <v>1</v>
      </c>
      <c r="N5718">
        <f t="shared" si="624"/>
        <v>0</v>
      </c>
      <c r="O5718">
        <f t="shared" si="625"/>
        <v>0</v>
      </c>
      <c r="P5718">
        <f t="shared" si="626"/>
        <v>1</v>
      </c>
      <c r="Q5718">
        <f t="shared" si="627"/>
        <v>1</v>
      </c>
      <c r="R5718">
        <f t="shared" si="628"/>
        <v>0</v>
      </c>
      <c r="S5718">
        <f t="shared" si="629"/>
        <v>0</v>
      </c>
    </row>
    <row r="5719" spans="1:19" x14ac:dyDescent="0.2">
      <c r="A5719" t="s">
        <v>12</v>
      </c>
      <c r="B5719" s="1">
        <v>42374</v>
      </c>
      <c r="C5719" s="2">
        <v>42380.683148148149</v>
      </c>
      <c r="D5719" t="s">
        <v>4587</v>
      </c>
      <c r="E5719" t="s">
        <v>4588</v>
      </c>
      <c r="F5719" t="s">
        <v>4589</v>
      </c>
      <c r="G5719" t="s">
        <v>16</v>
      </c>
      <c r="H5719" s="3">
        <v>10000</v>
      </c>
      <c r="I5719" s="4">
        <v>7.6999999999999999E-2</v>
      </c>
      <c r="J5719" s="4">
        <v>770</v>
      </c>
      <c r="K5719" s="3">
        <v>685000</v>
      </c>
      <c r="L5719" t="s">
        <v>5</v>
      </c>
      <c r="M5719">
        <f t="shared" si="623"/>
        <v>1</v>
      </c>
      <c r="N5719">
        <f t="shared" si="624"/>
        <v>0</v>
      </c>
      <c r="O5719">
        <f t="shared" si="625"/>
        <v>1</v>
      </c>
      <c r="P5719">
        <f t="shared" si="626"/>
        <v>0</v>
      </c>
      <c r="Q5719">
        <f t="shared" si="627"/>
        <v>1</v>
      </c>
      <c r="R5719">
        <f t="shared" si="628"/>
        <v>1</v>
      </c>
      <c r="S5719">
        <f t="shared" si="629"/>
        <v>0</v>
      </c>
    </row>
    <row r="5720" spans="1:19" x14ac:dyDescent="0.2">
      <c r="A5720" t="s">
        <v>12</v>
      </c>
      <c r="B5720" s="1">
        <v>42377</v>
      </c>
      <c r="C5720" s="2">
        <v>42380.683148148149</v>
      </c>
      <c r="D5720" t="s">
        <v>4587</v>
      </c>
      <c r="E5720" t="s">
        <v>4588</v>
      </c>
      <c r="F5720" t="s">
        <v>4589</v>
      </c>
      <c r="G5720" t="s">
        <v>16</v>
      </c>
      <c r="H5720" s="3">
        <v>10000</v>
      </c>
      <c r="I5720" s="4">
        <v>7.4300000000000005E-2</v>
      </c>
      <c r="J5720" s="4">
        <v>743</v>
      </c>
      <c r="K5720" s="3">
        <v>695000</v>
      </c>
      <c r="L5720" t="s">
        <v>5</v>
      </c>
      <c r="M5720">
        <f t="shared" si="623"/>
        <v>1</v>
      </c>
      <c r="N5720">
        <f t="shared" si="624"/>
        <v>0</v>
      </c>
      <c r="O5720">
        <f t="shared" si="625"/>
        <v>1</v>
      </c>
      <c r="P5720">
        <f t="shared" si="626"/>
        <v>0</v>
      </c>
      <c r="Q5720">
        <f t="shared" si="627"/>
        <v>1</v>
      </c>
      <c r="R5720">
        <f t="shared" si="628"/>
        <v>1</v>
      </c>
      <c r="S5720">
        <f t="shared" si="629"/>
        <v>0</v>
      </c>
    </row>
    <row r="5721" spans="1:19" x14ac:dyDescent="0.2">
      <c r="A5721" t="s">
        <v>0</v>
      </c>
      <c r="B5721" s="1">
        <v>42380</v>
      </c>
      <c r="C5721" s="2">
        <v>42380.68304398148</v>
      </c>
      <c r="D5721" t="s">
        <v>2349</v>
      </c>
      <c r="E5721" t="s">
        <v>2350</v>
      </c>
      <c r="F5721" t="s">
        <v>4590</v>
      </c>
      <c r="G5721" t="s">
        <v>11</v>
      </c>
      <c r="H5721" s="3">
        <v>1213</v>
      </c>
      <c r="I5721" s="4">
        <v>11.936400000000001</v>
      </c>
      <c r="J5721" s="4">
        <v>14478.9</v>
      </c>
      <c r="K5721" s="3">
        <v>5024</v>
      </c>
      <c r="L5721" t="s">
        <v>5</v>
      </c>
      <c r="M5721">
        <f t="shared" si="623"/>
        <v>0</v>
      </c>
      <c r="N5721">
        <f t="shared" si="624"/>
        <v>1</v>
      </c>
      <c r="O5721">
        <f t="shared" si="625"/>
        <v>1</v>
      </c>
      <c r="P5721">
        <f t="shared" si="626"/>
        <v>0</v>
      </c>
      <c r="Q5721">
        <f t="shared" si="627"/>
        <v>0</v>
      </c>
      <c r="R5721">
        <f t="shared" si="628"/>
        <v>1</v>
      </c>
      <c r="S5721">
        <f t="shared" si="629"/>
        <v>0</v>
      </c>
    </row>
    <row r="5722" spans="1:19" x14ac:dyDescent="0.2">
      <c r="A5722" t="s">
        <v>12</v>
      </c>
      <c r="B5722" s="1">
        <v>42376</v>
      </c>
      <c r="C5722" s="2">
        <v>42380.682812500003</v>
      </c>
      <c r="D5722" t="s">
        <v>4591</v>
      </c>
      <c r="E5722" t="s">
        <v>4592</v>
      </c>
      <c r="F5722" t="s">
        <v>4593</v>
      </c>
      <c r="G5722" t="s">
        <v>11</v>
      </c>
      <c r="H5722" s="3">
        <v>15000</v>
      </c>
      <c r="I5722" s="4">
        <v>0.46750000000000003</v>
      </c>
      <c r="J5722" s="4">
        <v>7012.5</v>
      </c>
      <c r="K5722" s="3">
        <v>49070</v>
      </c>
      <c r="L5722" t="s">
        <v>5</v>
      </c>
      <c r="M5722">
        <f t="shared" si="623"/>
        <v>1</v>
      </c>
      <c r="N5722">
        <f t="shared" si="624"/>
        <v>0</v>
      </c>
      <c r="O5722">
        <f t="shared" si="625"/>
        <v>0</v>
      </c>
      <c r="P5722">
        <f t="shared" si="626"/>
        <v>1</v>
      </c>
      <c r="Q5722">
        <f t="shared" si="627"/>
        <v>0</v>
      </c>
      <c r="R5722">
        <f t="shared" si="628"/>
        <v>1</v>
      </c>
      <c r="S5722">
        <f t="shared" si="629"/>
        <v>0</v>
      </c>
    </row>
    <row r="5723" spans="1:19" x14ac:dyDescent="0.2">
      <c r="A5723" t="s">
        <v>12</v>
      </c>
      <c r="B5723" s="1">
        <v>42376</v>
      </c>
      <c r="C5723" s="2">
        <v>42380.68236111111</v>
      </c>
      <c r="D5723" t="s">
        <v>4591</v>
      </c>
      <c r="E5723" t="s">
        <v>4592</v>
      </c>
      <c r="F5723" t="s">
        <v>4594</v>
      </c>
      <c r="G5723" t="s">
        <v>7</v>
      </c>
      <c r="H5723" s="3">
        <v>20000</v>
      </c>
      <c r="I5723" s="4">
        <v>0.30249999999999999</v>
      </c>
      <c r="J5723" s="4">
        <v>6050</v>
      </c>
      <c r="K5723" s="3">
        <v>272272</v>
      </c>
      <c r="L5723" t="s">
        <v>5</v>
      </c>
      <c r="M5723">
        <f t="shared" si="623"/>
        <v>1</v>
      </c>
      <c r="N5723">
        <f t="shared" si="624"/>
        <v>0</v>
      </c>
      <c r="O5723">
        <f t="shared" si="625"/>
        <v>0</v>
      </c>
      <c r="P5723">
        <f t="shared" si="626"/>
        <v>1</v>
      </c>
      <c r="Q5723">
        <f t="shared" si="627"/>
        <v>1</v>
      </c>
      <c r="R5723">
        <f t="shared" si="628"/>
        <v>0</v>
      </c>
      <c r="S5723">
        <f t="shared" si="629"/>
        <v>0</v>
      </c>
    </row>
    <row r="5724" spans="1:19" x14ac:dyDescent="0.2">
      <c r="A5724" t="s">
        <v>0</v>
      </c>
      <c r="B5724" s="1">
        <v>42380</v>
      </c>
      <c r="C5724" s="2">
        <v>42380.682037037041</v>
      </c>
      <c r="D5724" t="s">
        <v>3858</v>
      </c>
      <c r="E5724" t="s">
        <v>3859</v>
      </c>
      <c r="F5724" t="s">
        <v>4595</v>
      </c>
      <c r="G5724" t="s">
        <v>11</v>
      </c>
      <c r="H5724" s="3">
        <v>11428</v>
      </c>
      <c r="I5724" s="4">
        <v>88.2</v>
      </c>
      <c r="J5724" s="4">
        <v>1007950</v>
      </c>
      <c r="K5724">
        <v>122</v>
      </c>
      <c r="L5724" t="s">
        <v>5</v>
      </c>
      <c r="M5724">
        <f t="shared" si="623"/>
        <v>0</v>
      </c>
      <c r="N5724">
        <f t="shared" si="624"/>
        <v>1</v>
      </c>
      <c r="O5724">
        <f t="shared" si="625"/>
        <v>0</v>
      </c>
      <c r="P5724">
        <f t="shared" si="626"/>
        <v>1</v>
      </c>
      <c r="Q5724">
        <f t="shared" si="627"/>
        <v>0</v>
      </c>
      <c r="R5724">
        <f t="shared" si="628"/>
        <v>1</v>
      </c>
      <c r="S5724">
        <f t="shared" si="629"/>
        <v>0</v>
      </c>
    </row>
    <row r="5725" spans="1:19" x14ac:dyDescent="0.2">
      <c r="A5725" t="s">
        <v>12</v>
      </c>
      <c r="B5725" s="1">
        <v>42376</v>
      </c>
      <c r="C5725" s="2">
        <v>42380.681886574072</v>
      </c>
      <c r="D5725" t="s">
        <v>1816</v>
      </c>
      <c r="E5725" t="s">
        <v>1817</v>
      </c>
      <c r="F5725" t="s">
        <v>1818</v>
      </c>
      <c r="G5725" t="s">
        <v>183</v>
      </c>
      <c r="H5725">
        <v>29</v>
      </c>
      <c r="I5725" s="4">
        <v>17.39</v>
      </c>
      <c r="J5725" s="4">
        <v>496.149</v>
      </c>
      <c r="K5725" s="3">
        <v>4468</v>
      </c>
      <c r="L5725" t="s">
        <v>5</v>
      </c>
      <c r="M5725">
        <f t="shared" si="623"/>
        <v>1</v>
      </c>
      <c r="N5725">
        <f t="shared" si="624"/>
        <v>0</v>
      </c>
      <c r="O5725">
        <f t="shared" si="625"/>
        <v>1</v>
      </c>
      <c r="P5725">
        <f t="shared" si="626"/>
        <v>0</v>
      </c>
      <c r="Q5725">
        <f t="shared" si="627"/>
        <v>0</v>
      </c>
      <c r="R5725">
        <f t="shared" si="628"/>
        <v>0</v>
      </c>
      <c r="S5725">
        <f t="shared" si="629"/>
        <v>0</v>
      </c>
    </row>
    <row r="5726" spans="1:19" x14ac:dyDescent="0.2">
      <c r="A5726" t="s">
        <v>12</v>
      </c>
      <c r="B5726" s="1">
        <v>42377</v>
      </c>
      <c r="C5726" s="2">
        <v>42380.681400462963</v>
      </c>
      <c r="D5726" t="s">
        <v>4596</v>
      </c>
      <c r="E5726" t="s">
        <v>4597</v>
      </c>
      <c r="F5726" t="s">
        <v>4598</v>
      </c>
      <c r="G5726" t="s">
        <v>11</v>
      </c>
      <c r="H5726" s="3">
        <v>1500</v>
      </c>
      <c r="I5726" s="4">
        <v>11.03</v>
      </c>
      <c r="J5726" s="4">
        <v>16545</v>
      </c>
      <c r="K5726" s="3">
        <v>112163</v>
      </c>
      <c r="L5726" t="s">
        <v>5</v>
      </c>
      <c r="M5726">
        <f t="shared" si="623"/>
        <v>1</v>
      </c>
      <c r="N5726">
        <f t="shared" si="624"/>
        <v>0</v>
      </c>
      <c r="O5726">
        <f t="shared" si="625"/>
        <v>1</v>
      </c>
      <c r="P5726">
        <f t="shared" si="626"/>
        <v>0</v>
      </c>
      <c r="Q5726">
        <f t="shared" si="627"/>
        <v>0</v>
      </c>
      <c r="R5726">
        <f t="shared" si="628"/>
        <v>1</v>
      </c>
      <c r="S5726">
        <f t="shared" si="629"/>
        <v>0</v>
      </c>
    </row>
    <row r="5727" spans="1:19" x14ac:dyDescent="0.2">
      <c r="A5727" t="s">
        <v>0</v>
      </c>
      <c r="B5727" s="1">
        <v>42377</v>
      </c>
      <c r="C5727" s="2">
        <v>42380.681400462963</v>
      </c>
      <c r="D5727" t="s">
        <v>4596</v>
      </c>
      <c r="E5727" t="s">
        <v>4597</v>
      </c>
      <c r="F5727" t="s">
        <v>4598</v>
      </c>
      <c r="G5727" t="s">
        <v>11</v>
      </c>
      <c r="H5727" s="3">
        <v>1500</v>
      </c>
      <c r="I5727" s="4">
        <v>21.03</v>
      </c>
      <c r="J5727" s="4">
        <v>31545</v>
      </c>
      <c r="K5727" s="3">
        <v>110663</v>
      </c>
      <c r="L5727" t="s">
        <v>5</v>
      </c>
      <c r="M5727">
        <f t="shared" si="623"/>
        <v>0</v>
      </c>
      <c r="N5727">
        <f t="shared" si="624"/>
        <v>1</v>
      </c>
      <c r="O5727">
        <f t="shared" si="625"/>
        <v>1</v>
      </c>
      <c r="P5727">
        <f t="shared" si="626"/>
        <v>0</v>
      </c>
      <c r="Q5727">
        <f t="shared" si="627"/>
        <v>0</v>
      </c>
      <c r="R5727">
        <f t="shared" si="628"/>
        <v>1</v>
      </c>
      <c r="S5727">
        <f t="shared" si="629"/>
        <v>0</v>
      </c>
    </row>
    <row r="5728" spans="1:19" x14ac:dyDescent="0.2">
      <c r="A5728" t="s">
        <v>0</v>
      </c>
      <c r="B5728" s="1">
        <v>42380</v>
      </c>
      <c r="C5728" s="2">
        <v>42380.681354166663</v>
      </c>
      <c r="D5728" t="s">
        <v>4596</v>
      </c>
      <c r="E5728" t="s">
        <v>4597</v>
      </c>
      <c r="F5728" t="s">
        <v>4599</v>
      </c>
      <c r="G5728" t="s">
        <v>11</v>
      </c>
      <c r="H5728" s="3">
        <v>3472</v>
      </c>
      <c r="I5728" s="4">
        <v>20.399999999999999</v>
      </c>
      <c r="J5728" s="4">
        <v>70828.800000000003</v>
      </c>
      <c r="K5728" s="3">
        <v>12947</v>
      </c>
      <c r="L5728" t="s">
        <v>5</v>
      </c>
      <c r="M5728">
        <f t="shared" si="623"/>
        <v>0</v>
      </c>
      <c r="N5728">
        <f t="shared" si="624"/>
        <v>1</v>
      </c>
      <c r="O5728">
        <f t="shared" si="625"/>
        <v>1</v>
      </c>
      <c r="P5728">
        <f t="shared" si="626"/>
        <v>0</v>
      </c>
      <c r="Q5728">
        <f t="shared" si="627"/>
        <v>0</v>
      </c>
      <c r="R5728">
        <f t="shared" si="628"/>
        <v>1</v>
      </c>
      <c r="S5728">
        <f t="shared" si="629"/>
        <v>0</v>
      </c>
    </row>
    <row r="5729" spans="1:19" x14ac:dyDescent="0.2">
      <c r="A5729" t="s">
        <v>12</v>
      </c>
      <c r="B5729" s="1">
        <v>42380</v>
      </c>
      <c r="C5729" s="2">
        <v>42380.681354166663</v>
      </c>
      <c r="D5729" t="s">
        <v>4596</v>
      </c>
      <c r="E5729" t="s">
        <v>4597</v>
      </c>
      <c r="F5729" t="s">
        <v>4599</v>
      </c>
      <c r="G5729" t="s">
        <v>11</v>
      </c>
      <c r="H5729" s="3">
        <v>3472</v>
      </c>
      <c r="I5729" s="4">
        <v>14.05</v>
      </c>
      <c r="J5729" s="4">
        <v>48781.599999999999</v>
      </c>
      <c r="K5729" s="3">
        <v>16419</v>
      </c>
      <c r="L5729" t="s">
        <v>5</v>
      </c>
      <c r="M5729">
        <f t="shared" si="623"/>
        <v>1</v>
      </c>
      <c r="N5729">
        <f t="shared" si="624"/>
        <v>0</v>
      </c>
      <c r="O5729">
        <f t="shared" si="625"/>
        <v>1</v>
      </c>
      <c r="P5729">
        <f t="shared" si="626"/>
        <v>0</v>
      </c>
      <c r="Q5729">
        <f t="shared" si="627"/>
        <v>0</v>
      </c>
      <c r="R5729">
        <f t="shared" si="628"/>
        <v>1</v>
      </c>
      <c r="S5729">
        <f t="shared" si="629"/>
        <v>0</v>
      </c>
    </row>
    <row r="5730" spans="1:19" x14ac:dyDescent="0.2">
      <c r="A5730" t="s">
        <v>12</v>
      </c>
      <c r="B5730" s="1">
        <v>42377</v>
      </c>
      <c r="C5730" s="2">
        <v>42380.679108796299</v>
      </c>
      <c r="D5730" t="s">
        <v>936</v>
      </c>
      <c r="E5730" t="s">
        <v>937</v>
      </c>
      <c r="F5730" t="s">
        <v>4600</v>
      </c>
      <c r="G5730" t="s">
        <v>7</v>
      </c>
      <c r="H5730" s="3">
        <v>20000</v>
      </c>
      <c r="I5730" s="4">
        <v>11.06</v>
      </c>
      <c r="J5730" s="4">
        <v>221200</v>
      </c>
      <c r="K5730" s="3">
        <v>45000</v>
      </c>
      <c r="L5730" t="s">
        <v>5</v>
      </c>
      <c r="M5730">
        <f t="shared" si="623"/>
        <v>1</v>
      </c>
      <c r="N5730">
        <f t="shared" si="624"/>
        <v>0</v>
      </c>
      <c r="O5730">
        <f t="shared" si="625"/>
        <v>0</v>
      </c>
      <c r="P5730">
        <f t="shared" si="626"/>
        <v>1</v>
      </c>
      <c r="Q5730">
        <f t="shared" si="627"/>
        <v>1</v>
      </c>
      <c r="R5730">
        <f t="shared" si="628"/>
        <v>0</v>
      </c>
      <c r="S5730">
        <f t="shared" si="629"/>
        <v>0</v>
      </c>
    </row>
    <row r="5731" spans="1:19" x14ac:dyDescent="0.2">
      <c r="A5731" t="s">
        <v>12</v>
      </c>
      <c r="B5731" s="1">
        <v>42377</v>
      </c>
      <c r="C5731" s="2">
        <v>42380.679108796299</v>
      </c>
      <c r="D5731" t="s">
        <v>936</v>
      </c>
      <c r="E5731" t="s">
        <v>937</v>
      </c>
      <c r="F5731" t="s">
        <v>4600</v>
      </c>
      <c r="G5731" t="s">
        <v>7</v>
      </c>
      <c r="H5731" s="3">
        <v>30000</v>
      </c>
      <c r="I5731" s="4">
        <v>9.3699999999999992</v>
      </c>
      <c r="J5731" s="4">
        <v>281100</v>
      </c>
      <c r="K5731" s="3">
        <v>75000</v>
      </c>
      <c r="L5731" t="s">
        <v>5</v>
      </c>
      <c r="M5731">
        <f t="shared" si="623"/>
        <v>1</v>
      </c>
      <c r="N5731">
        <f t="shared" si="624"/>
        <v>0</v>
      </c>
      <c r="O5731">
        <f t="shared" si="625"/>
        <v>0</v>
      </c>
      <c r="P5731">
        <f t="shared" si="626"/>
        <v>1</v>
      </c>
      <c r="Q5731">
        <f t="shared" si="627"/>
        <v>1</v>
      </c>
      <c r="R5731">
        <f t="shared" si="628"/>
        <v>0</v>
      </c>
      <c r="S5731">
        <f t="shared" si="629"/>
        <v>0</v>
      </c>
    </row>
    <row r="5732" spans="1:19" x14ac:dyDescent="0.2">
      <c r="A5732" t="s">
        <v>12</v>
      </c>
      <c r="B5732" s="1">
        <v>42380</v>
      </c>
      <c r="C5732" s="2">
        <v>42380.679062499999</v>
      </c>
      <c r="D5732" t="s">
        <v>4601</v>
      </c>
      <c r="E5732" t="s">
        <v>4602</v>
      </c>
      <c r="F5732" t="s">
        <v>2818</v>
      </c>
      <c r="G5732" t="s">
        <v>4</v>
      </c>
      <c r="H5732" s="3">
        <v>800000</v>
      </c>
      <c r="I5732" s="4">
        <v>40</v>
      </c>
      <c r="J5732" s="4">
        <v>32000000</v>
      </c>
      <c r="K5732" s="3">
        <v>5372890</v>
      </c>
      <c r="L5732" t="s">
        <v>5</v>
      </c>
      <c r="M5732">
        <f t="shared" si="623"/>
        <v>1</v>
      </c>
      <c r="N5732">
        <f t="shared" si="624"/>
        <v>0</v>
      </c>
      <c r="O5732">
        <f t="shared" si="625"/>
        <v>0</v>
      </c>
      <c r="P5732">
        <f t="shared" si="626"/>
        <v>1</v>
      </c>
      <c r="Q5732">
        <f t="shared" si="627"/>
        <v>0</v>
      </c>
      <c r="R5732">
        <f t="shared" si="628"/>
        <v>0</v>
      </c>
      <c r="S5732">
        <f t="shared" si="629"/>
        <v>1</v>
      </c>
    </row>
    <row r="5733" spans="1:19" x14ac:dyDescent="0.2">
      <c r="A5733" t="s">
        <v>12</v>
      </c>
      <c r="B5733" s="1">
        <v>42376</v>
      </c>
      <c r="C5733" s="2">
        <v>42380.678402777776</v>
      </c>
      <c r="D5733" t="s">
        <v>4603</v>
      </c>
      <c r="E5733" t="s">
        <v>4604</v>
      </c>
      <c r="F5733" t="s">
        <v>4605</v>
      </c>
      <c r="G5733" t="s">
        <v>7</v>
      </c>
      <c r="H5733" s="3">
        <v>2750</v>
      </c>
      <c r="I5733" s="4">
        <v>53.5</v>
      </c>
      <c r="J5733" s="4">
        <v>147125</v>
      </c>
      <c r="K5733" s="3">
        <v>20250</v>
      </c>
      <c r="L5733" t="s">
        <v>5</v>
      </c>
      <c r="M5733">
        <f t="shared" si="623"/>
        <v>1</v>
      </c>
      <c r="N5733">
        <f t="shared" si="624"/>
        <v>0</v>
      </c>
      <c r="O5733">
        <f t="shared" si="625"/>
        <v>1</v>
      </c>
      <c r="P5733">
        <f t="shared" si="626"/>
        <v>0</v>
      </c>
      <c r="Q5733">
        <f t="shared" si="627"/>
        <v>1</v>
      </c>
      <c r="R5733">
        <f t="shared" si="628"/>
        <v>0</v>
      </c>
      <c r="S5733">
        <f t="shared" si="629"/>
        <v>0</v>
      </c>
    </row>
    <row r="5734" spans="1:19" x14ac:dyDescent="0.2">
      <c r="A5734" t="s">
        <v>0</v>
      </c>
      <c r="B5734" s="1">
        <v>42380</v>
      </c>
      <c r="C5734" s="2">
        <v>42380.660486111112</v>
      </c>
      <c r="D5734" t="s">
        <v>2349</v>
      </c>
      <c r="E5734" t="s">
        <v>2350</v>
      </c>
      <c r="F5734" t="s">
        <v>4606</v>
      </c>
      <c r="G5734" t="s">
        <v>11</v>
      </c>
      <c r="H5734" s="3">
        <v>1262</v>
      </c>
      <c r="I5734" s="4">
        <v>11.936400000000001</v>
      </c>
      <c r="J5734" s="4">
        <v>15063.7</v>
      </c>
      <c r="K5734" s="3">
        <v>18565</v>
      </c>
      <c r="L5734" t="s">
        <v>5</v>
      </c>
      <c r="M5734">
        <f t="shared" si="623"/>
        <v>0</v>
      </c>
      <c r="N5734">
        <f t="shared" si="624"/>
        <v>1</v>
      </c>
      <c r="O5734">
        <f t="shared" si="625"/>
        <v>1</v>
      </c>
      <c r="P5734">
        <f t="shared" si="626"/>
        <v>0</v>
      </c>
      <c r="Q5734">
        <f t="shared" si="627"/>
        <v>0</v>
      </c>
      <c r="R5734">
        <f t="shared" si="628"/>
        <v>1</v>
      </c>
      <c r="S5734">
        <f t="shared" si="629"/>
        <v>0</v>
      </c>
    </row>
    <row r="5735" spans="1:19" x14ac:dyDescent="0.2">
      <c r="A5735" t="s">
        <v>12</v>
      </c>
      <c r="B5735" s="1">
        <v>42377</v>
      </c>
      <c r="C5735" s="2">
        <v>42380.660243055558</v>
      </c>
      <c r="D5735" t="s">
        <v>3145</v>
      </c>
      <c r="E5735" t="s">
        <v>3146</v>
      </c>
      <c r="F5735" t="s">
        <v>4607</v>
      </c>
      <c r="G5735" t="s">
        <v>11</v>
      </c>
      <c r="H5735">
        <v>25</v>
      </c>
      <c r="I5735" s="4">
        <v>65.52</v>
      </c>
      <c r="J5735" s="4">
        <v>1605.83</v>
      </c>
      <c r="K5735" s="3">
        <v>991858</v>
      </c>
      <c r="L5735" t="s">
        <v>5</v>
      </c>
      <c r="M5735">
        <f t="shared" si="623"/>
        <v>1</v>
      </c>
      <c r="N5735">
        <f t="shared" si="624"/>
        <v>0</v>
      </c>
      <c r="O5735">
        <f t="shared" si="625"/>
        <v>1</v>
      </c>
      <c r="P5735">
        <f t="shared" si="626"/>
        <v>0</v>
      </c>
      <c r="Q5735">
        <f t="shared" si="627"/>
        <v>0</v>
      </c>
      <c r="R5735">
        <f t="shared" si="628"/>
        <v>1</v>
      </c>
      <c r="S5735">
        <f t="shared" si="629"/>
        <v>0</v>
      </c>
    </row>
    <row r="5736" spans="1:19" x14ac:dyDescent="0.2">
      <c r="A5736" t="s">
        <v>12</v>
      </c>
      <c r="B5736" s="1">
        <v>42377</v>
      </c>
      <c r="C5736" s="2">
        <v>42380.656817129631</v>
      </c>
      <c r="D5736" t="s">
        <v>3145</v>
      </c>
      <c r="E5736" t="s">
        <v>3146</v>
      </c>
      <c r="F5736" t="s">
        <v>4608</v>
      </c>
      <c r="G5736" t="s">
        <v>11</v>
      </c>
      <c r="H5736">
        <v>4</v>
      </c>
      <c r="I5736" s="4">
        <v>65.52</v>
      </c>
      <c r="J5736" s="4">
        <v>271.12200000000001</v>
      </c>
      <c r="K5736" s="3">
        <v>53846</v>
      </c>
      <c r="L5736" t="s">
        <v>5</v>
      </c>
      <c r="M5736">
        <f t="shared" si="623"/>
        <v>1</v>
      </c>
      <c r="N5736">
        <f t="shared" si="624"/>
        <v>0</v>
      </c>
      <c r="O5736">
        <f t="shared" si="625"/>
        <v>1</v>
      </c>
      <c r="P5736">
        <f t="shared" si="626"/>
        <v>0</v>
      </c>
      <c r="Q5736">
        <f t="shared" si="627"/>
        <v>0</v>
      </c>
      <c r="R5736">
        <f t="shared" si="628"/>
        <v>1</v>
      </c>
      <c r="S5736">
        <f t="shared" si="629"/>
        <v>0</v>
      </c>
    </row>
    <row r="5737" spans="1:19" x14ac:dyDescent="0.2">
      <c r="A5737" t="s">
        <v>12</v>
      </c>
      <c r="B5737" s="1">
        <v>42377</v>
      </c>
      <c r="C5737" s="2">
        <v>42380.655798611115</v>
      </c>
      <c r="D5737" t="s">
        <v>4609</v>
      </c>
      <c r="E5737" t="s">
        <v>4610</v>
      </c>
      <c r="F5737" t="s">
        <v>4611</v>
      </c>
      <c r="G5737" t="s">
        <v>11</v>
      </c>
      <c r="H5737">
        <v>350</v>
      </c>
      <c r="I5737" s="4">
        <v>29.18</v>
      </c>
      <c r="J5737" s="4">
        <v>10213</v>
      </c>
      <c r="K5737" s="3">
        <v>1350</v>
      </c>
      <c r="L5737" t="s">
        <v>5</v>
      </c>
      <c r="M5737">
        <f t="shared" si="623"/>
        <v>1</v>
      </c>
      <c r="N5737">
        <f t="shared" si="624"/>
        <v>0</v>
      </c>
      <c r="O5737">
        <f t="shared" si="625"/>
        <v>1</v>
      </c>
      <c r="P5737">
        <f t="shared" si="626"/>
        <v>0</v>
      </c>
      <c r="Q5737">
        <f t="shared" si="627"/>
        <v>0</v>
      </c>
      <c r="R5737">
        <f t="shared" si="628"/>
        <v>1</v>
      </c>
      <c r="S5737">
        <f t="shared" si="629"/>
        <v>0</v>
      </c>
    </row>
    <row r="5738" spans="1:19" x14ac:dyDescent="0.2">
      <c r="A5738" t="s">
        <v>0</v>
      </c>
      <c r="B5738" s="1">
        <v>42376</v>
      </c>
      <c r="C5738" s="2">
        <v>42380.65253472222</v>
      </c>
      <c r="D5738" t="s">
        <v>4082</v>
      </c>
      <c r="E5738" t="s">
        <v>4083</v>
      </c>
      <c r="F5738" t="s">
        <v>4612</v>
      </c>
      <c r="G5738" t="s">
        <v>7</v>
      </c>
      <c r="H5738" s="3">
        <v>3706</v>
      </c>
      <c r="I5738" s="4">
        <v>75.033100000000005</v>
      </c>
      <c r="J5738" s="4">
        <v>278073</v>
      </c>
      <c r="K5738" s="3">
        <v>29627</v>
      </c>
      <c r="L5738" t="s">
        <v>5</v>
      </c>
      <c r="M5738">
        <f t="shared" si="623"/>
        <v>0</v>
      </c>
      <c r="N5738">
        <f t="shared" si="624"/>
        <v>1</v>
      </c>
      <c r="O5738">
        <f t="shared" si="625"/>
        <v>1</v>
      </c>
      <c r="P5738">
        <f t="shared" si="626"/>
        <v>0</v>
      </c>
      <c r="Q5738">
        <f t="shared" si="627"/>
        <v>1</v>
      </c>
      <c r="R5738">
        <f t="shared" si="628"/>
        <v>0</v>
      </c>
      <c r="S5738">
        <f t="shared" si="629"/>
        <v>0</v>
      </c>
    </row>
    <row r="5739" spans="1:19" x14ac:dyDescent="0.2">
      <c r="A5739" t="s">
        <v>12</v>
      </c>
      <c r="B5739" s="1">
        <v>42376</v>
      </c>
      <c r="C5739" s="2">
        <v>42380.65253472222</v>
      </c>
      <c r="D5739" t="s">
        <v>4082</v>
      </c>
      <c r="E5739" t="s">
        <v>4083</v>
      </c>
      <c r="F5739" t="s">
        <v>4612</v>
      </c>
      <c r="G5739" t="s">
        <v>7</v>
      </c>
      <c r="H5739" s="3">
        <v>3706</v>
      </c>
      <c r="I5739" s="4">
        <v>53.98</v>
      </c>
      <c r="J5739" s="4">
        <v>200050</v>
      </c>
      <c r="K5739" s="3">
        <v>33333</v>
      </c>
      <c r="L5739" t="s">
        <v>5</v>
      </c>
      <c r="M5739">
        <f t="shared" si="623"/>
        <v>1</v>
      </c>
      <c r="N5739">
        <f t="shared" si="624"/>
        <v>0</v>
      </c>
      <c r="O5739">
        <f t="shared" si="625"/>
        <v>1</v>
      </c>
      <c r="P5739">
        <f t="shared" si="626"/>
        <v>0</v>
      </c>
      <c r="Q5739">
        <f t="shared" si="627"/>
        <v>1</v>
      </c>
      <c r="R5739">
        <f t="shared" si="628"/>
        <v>0</v>
      </c>
      <c r="S5739">
        <f t="shared" si="629"/>
        <v>0</v>
      </c>
    </row>
    <row r="5740" spans="1:19" x14ac:dyDescent="0.2">
      <c r="A5740" t="s">
        <v>0</v>
      </c>
      <c r="B5740" s="1">
        <v>42376</v>
      </c>
      <c r="C5740" s="2">
        <v>42380.645150462966</v>
      </c>
      <c r="D5740" t="s">
        <v>4613</v>
      </c>
      <c r="E5740" t="s">
        <v>4614</v>
      </c>
      <c r="F5740" t="s">
        <v>4615</v>
      </c>
      <c r="G5740" t="s">
        <v>11</v>
      </c>
      <c r="H5740">
        <v>76</v>
      </c>
      <c r="I5740" s="4">
        <v>34.04</v>
      </c>
      <c r="J5740" s="4">
        <v>2587.04</v>
      </c>
      <c r="K5740" s="3">
        <v>209347</v>
      </c>
      <c r="L5740" t="s">
        <v>5</v>
      </c>
      <c r="M5740">
        <f t="shared" si="623"/>
        <v>0</v>
      </c>
      <c r="N5740">
        <f t="shared" si="624"/>
        <v>1</v>
      </c>
      <c r="O5740">
        <f t="shared" si="625"/>
        <v>1</v>
      </c>
      <c r="P5740">
        <f t="shared" si="626"/>
        <v>0</v>
      </c>
      <c r="Q5740">
        <f t="shared" si="627"/>
        <v>0</v>
      </c>
      <c r="R5740">
        <f t="shared" si="628"/>
        <v>1</v>
      </c>
      <c r="S5740">
        <f t="shared" si="629"/>
        <v>0</v>
      </c>
    </row>
    <row r="5741" spans="1:19" x14ac:dyDescent="0.2">
      <c r="A5741" t="s">
        <v>0</v>
      </c>
      <c r="B5741" s="1">
        <v>42377</v>
      </c>
      <c r="C5741" s="2">
        <v>42380.639247685183</v>
      </c>
      <c r="D5741" t="s">
        <v>4616</v>
      </c>
      <c r="E5741" t="s">
        <v>4617</v>
      </c>
      <c r="F5741" t="s">
        <v>4618</v>
      </c>
      <c r="G5741" t="s">
        <v>11</v>
      </c>
      <c r="H5741" s="3">
        <v>6449</v>
      </c>
      <c r="I5741" s="4">
        <v>5.6616</v>
      </c>
      <c r="J5741" s="4">
        <v>36511.699999999997</v>
      </c>
      <c r="K5741" s="3">
        <v>154983</v>
      </c>
      <c r="L5741" t="s">
        <v>5</v>
      </c>
      <c r="M5741">
        <f t="shared" si="623"/>
        <v>0</v>
      </c>
      <c r="N5741">
        <f t="shared" si="624"/>
        <v>1</v>
      </c>
      <c r="O5741">
        <f t="shared" si="625"/>
        <v>1</v>
      </c>
      <c r="P5741">
        <f t="shared" si="626"/>
        <v>0</v>
      </c>
      <c r="Q5741">
        <f t="shared" si="627"/>
        <v>0</v>
      </c>
      <c r="R5741">
        <f t="shared" si="628"/>
        <v>1</v>
      </c>
      <c r="S5741">
        <f t="shared" si="629"/>
        <v>0</v>
      </c>
    </row>
    <row r="5742" spans="1:19" x14ac:dyDescent="0.2">
      <c r="A5742" t="s">
        <v>12</v>
      </c>
      <c r="B5742" s="1">
        <v>42377</v>
      </c>
      <c r="C5742" s="2">
        <v>42380.63585648148</v>
      </c>
      <c r="D5742" t="s">
        <v>4619</v>
      </c>
      <c r="E5742" t="s">
        <v>4620</v>
      </c>
      <c r="F5742" t="s">
        <v>4621</v>
      </c>
      <c r="G5742" t="s">
        <v>7</v>
      </c>
      <c r="H5742">
        <v>119</v>
      </c>
      <c r="I5742" s="4">
        <v>15.38</v>
      </c>
      <c r="J5742" s="4">
        <v>1823.25</v>
      </c>
      <c r="K5742" s="3">
        <v>7201</v>
      </c>
      <c r="L5742" t="s">
        <v>5</v>
      </c>
      <c r="M5742">
        <f t="shared" si="623"/>
        <v>1</v>
      </c>
      <c r="N5742">
        <f t="shared" si="624"/>
        <v>0</v>
      </c>
      <c r="O5742">
        <f t="shared" si="625"/>
        <v>1</v>
      </c>
      <c r="P5742">
        <f t="shared" si="626"/>
        <v>0</v>
      </c>
      <c r="Q5742">
        <f t="shared" si="627"/>
        <v>1</v>
      </c>
      <c r="R5742">
        <f t="shared" si="628"/>
        <v>0</v>
      </c>
      <c r="S5742">
        <f t="shared" si="629"/>
        <v>0</v>
      </c>
    </row>
    <row r="5743" spans="1:19" x14ac:dyDescent="0.2">
      <c r="A5743" t="s">
        <v>12</v>
      </c>
      <c r="B5743" s="1">
        <v>42377</v>
      </c>
      <c r="C5743" s="2">
        <v>42380.635046296295</v>
      </c>
      <c r="D5743" t="s">
        <v>1063</v>
      </c>
      <c r="E5743" t="s">
        <v>1064</v>
      </c>
      <c r="F5743" t="s">
        <v>4622</v>
      </c>
      <c r="G5743" t="s">
        <v>7</v>
      </c>
      <c r="H5743">
        <v>571</v>
      </c>
      <c r="I5743" s="4">
        <v>44.656300000000002</v>
      </c>
      <c r="J5743" s="4">
        <v>25498.7</v>
      </c>
      <c r="K5743" s="3">
        <v>26815</v>
      </c>
      <c r="L5743" t="s">
        <v>5</v>
      </c>
      <c r="M5743">
        <f t="shared" si="623"/>
        <v>1</v>
      </c>
      <c r="N5743">
        <f t="shared" si="624"/>
        <v>0</v>
      </c>
      <c r="O5743">
        <f t="shared" si="625"/>
        <v>1</v>
      </c>
      <c r="P5743">
        <f t="shared" si="626"/>
        <v>0</v>
      </c>
      <c r="Q5743">
        <f t="shared" si="627"/>
        <v>1</v>
      </c>
      <c r="R5743">
        <f t="shared" si="628"/>
        <v>0</v>
      </c>
      <c r="S5743">
        <f t="shared" si="629"/>
        <v>0</v>
      </c>
    </row>
    <row r="5744" spans="1:19" x14ac:dyDescent="0.2">
      <c r="A5744" t="s">
        <v>12</v>
      </c>
      <c r="B5744" s="1">
        <v>42327</v>
      </c>
      <c r="C5744" s="2">
        <v>42380.634953703702</v>
      </c>
      <c r="D5744" t="s">
        <v>4623</v>
      </c>
      <c r="E5744" t="s">
        <v>4624</v>
      </c>
      <c r="F5744" t="s">
        <v>4625</v>
      </c>
      <c r="G5744" t="s">
        <v>11</v>
      </c>
      <c r="H5744" s="3">
        <v>2250</v>
      </c>
      <c r="I5744" s="4">
        <v>0.18</v>
      </c>
      <c r="J5744" s="4">
        <v>405</v>
      </c>
      <c r="K5744" s="3">
        <v>30000</v>
      </c>
      <c r="L5744" t="s">
        <v>5</v>
      </c>
      <c r="M5744">
        <f t="shared" si="623"/>
        <v>1</v>
      </c>
      <c r="N5744">
        <f t="shared" si="624"/>
        <v>0</v>
      </c>
      <c r="O5744">
        <f t="shared" si="625"/>
        <v>1</v>
      </c>
      <c r="P5744">
        <f t="shared" si="626"/>
        <v>0</v>
      </c>
      <c r="Q5744">
        <f t="shared" si="627"/>
        <v>0</v>
      </c>
      <c r="R5744">
        <f t="shared" si="628"/>
        <v>1</v>
      </c>
      <c r="S5744">
        <f t="shared" si="629"/>
        <v>0</v>
      </c>
    </row>
    <row r="5745" spans="1:19" x14ac:dyDescent="0.2">
      <c r="A5745" t="s">
        <v>12</v>
      </c>
      <c r="B5745" s="1">
        <v>42340</v>
      </c>
      <c r="C5745" s="2">
        <v>42380.634953703702</v>
      </c>
      <c r="D5745" t="s">
        <v>4623</v>
      </c>
      <c r="E5745" t="s">
        <v>4624</v>
      </c>
      <c r="F5745" t="s">
        <v>4625</v>
      </c>
      <c r="G5745" t="s">
        <v>11</v>
      </c>
      <c r="H5745" s="3">
        <v>1000</v>
      </c>
      <c r="I5745" s="4">
        <v>0.21</v>
      </c>
      <c r="J5745" s="4">
        <v>210</v>
      </c>
      <c r="K5745" s="3">
        <v>31000</v>
      </c>
      <c r="L5745" t="s">
        <v>5</v>
      </c>
      <c r="M5745">
        <f t="shared" si="623"/>
        <v>1</v>
      </c>
      <c r="N5745">
        <f t="shared" si="624"/>
        <v>0</v>
      </c>
      <c r="O5745">
        <f t="shared" si="625"/>
        <v>1</v>
      </c>
      <c r="P5745">
        <f t="shared" si="626"/>
        <v>0</v>
      </c>
      <c r="Q5745">
        <f t="shared" si="627"/>
        <v>0</v>
      </c>
      <c r="R5745">
        <f t="shared" si="628"/>
        <v>1</v>
      </c>
      <c r="S5745">
        <f t="shared" si="629"/>
        <v>0</v>
      </c>
    </row>
    <row r="5746" spans="1:19" x14ac:dyDescent="0.2">
      <c r="A5746" t="s">
        <v>12</v>
      </c>
      <c r="B5746" s="1">
        <v>42353</v>
      </c>
      <c r="C5746" s="2">
        <v>42380.634953703702</v>
      </c>
      <c r="D5746" t="s">
        <v>4623</v>
      </c>
      <c r="E5746" t="s">
        <v>4624</v>
      </c>
      <c r="F5746" t="s">
        <v>4625</v>
      </c>
      <c r="G5746" t="s">
        <v>11</v>
      </c>
      <c r="H5746" s="3">
        <v>1000</v>
      </c>
      <c r="I5746" s="4">
        <v>0.2</v>
      </c>
      <c r="J5746" s="4">
        <v>200</v>
      </c>
      <c r="K5746" s="3">
        <v>32000</v>
      </c>
      <c r="L5746" t="s">
        <v>5</v>
      </c>
      <c r="M5746">
        <f t="shared" si="623"/>
        <v>1</v>
      </c>
      <c r="N5746">
        <f t="shared" si="624"/>
        <v>0</v>
      </c>
      <c r="O5746">
        <f t="shared" si="625"/>
        <v>1</v>
      </c>
      <c r="P5746">
        <f t="shared" si="626"/>
        <v>0</v>
      </c>
      <c r="Q5746">
        <f t="shared" si="627"/>
        <v>0</v>
      </c>
      <c r="R5746">
        <f t="shared" si="628"/>
        <v>1</v>
      </c>
      <c r="S5746">
        <f t="shared" si="629"/>
        <v>0</v>
      </c>
    </row>
    <row r="5747" spans="1:19" x14ac:dyDescent="0.2">
      <c r="A5747" t="s">
        <v>0</v>
      </c>
      <c r="B5747" s="1">
        <v>42377</v>
      </c>
      <c r="C5747" s="2">
        <v>42380.634814814817</v>
      </c>
      <c r="D5747" t="s">
        <v>4626</v>
      </c>
      <c r="E5747" t="s">
        <v>4627</v>
      </c>
      <c r="F5747" t="s">
        <v>4628</v>
      </c>
      <c r="G5747" t="s">
        <v>11</v>
      </c>
      <c r="H5747" s="3">
        <v>5000</v>
      </c>
      <c r="I5747" s="4">
        <v>75</v>
      </c>
      <c r="J5747" s="4">
        <v>375000</v>
      </c>
      <c r="K5747" s="3">
        <v>106514</v>
      </c>
      <c r="L5747" t="s">
        <v>5</v>
      </c>
      <c r="M5747">
        <f t="shared" si="623"/>
        <v>0</v>
      </c>
      <c r="N5747">
        <f t="shared" si="624"/>
        <v>1</v>
      </c>
      <c r="O5747">
        <f t="shared" si="625"/>
        <v>1</v>
      </c>
      <c r="P5747">
        <f t="shared" si="626"/>
        <v>0</v>
      </c>
      <c r="Q5747">
        <f t="shared" si="627"/>
        <v>0</v>
      </c>
      <c r="R5747">
        <f t="shared" si="628"/>
        <v>1</v>
      </c>
      <c r="S5747">
        <f t="shared" si="629"/>
        <v>0</v>
      </c>
    </row>
    <row r="5748" spans="1:19" x14ac:dyDescent="0.2">
      <c r="A5748" t="s">
        <v>0</v>
      </c>
      <c r="B5748" s="1">
        <v>42376</v>
      </c>
      <c r="C5748" s="2">
        <v>42380.632893518516</v>
      </c>
      <c r="D5748" t="s">
        <v>4613</v>
      </c>
      <c r="E5748" t="s">
        <v>4614</v>
      </c>
      <c r="F5748" t="s">
        <v>4629</v>
      </c>
      <c r="G5748" t="s">
        <v>11</v>
      </c>
      <c r="H5748" s="3">
        <v>1434</v>
      </c>
      <c r="I5748" s="4">
        <v>34.04</v>
      </c>
      <c r="J5748" s="4">
        <v>48813.4</v>
      </c>
      <c r="K5748" s="3">
        <v>338454</v>
      </c>
      <c r="L5748" t="s">
        <v>5</v>
      </c>
      <c r="M5748">
        <f t="shared" si="623"/>
        <v>0</v>
      </c>
      <c r="N5748">
        <f t="shared" si="624"/>
        <v>1</v>
      </c>
      <c r="O5748">
        <f t="shared" si="625"/>
        <v>1</v>
      </c>
      <c r="P5748">
        <f t="shared" si="626"/>
        <v>0</v>
      </c>
      <c r="Q5748">
        <f t="shared" si="627"/>
        <v>0</v>
      </c>
      <c r="R5748">
        <f t="shared" si="628"/>
        <v>1</v>
      </c>
      <c r="S5748">
        <f t="shared" si="629"/>
        <v>0</v>
      </c>
    </row>
    <row r="5749" spans="1:19" x14ac:dyDescent="0.2">
      <c r="A5749" t="s">
        <v>12</v>
      </c>
      <c r="B5749" s="1">
        <v>42377</v>
      </c>
      <c r="C5749" s="2">
        <v>42380.6328587963</v>
      </c>
      <c r="D5749" t="s">
        <v>1063</v>
      </c>
      <c r="E5749" t="s">
        <v>1064</v>
      </c>
      <c r="F5749" t="s">
        <v>4630</v>
      </c>
      <c r="G5749" t="s">
        <v>7</v>
      </c>
      <c r="H5749">
        <v>460</v>
      </c>
      <c r="I5749" s="4">
        <v>44.656300000000002</v>
      </c>
      <c r="J5749" s="4">
        <v>20541.900000000001</v>
      </c>
      <c r="K5749" s="3">
        <v>6847</v>
      </c>
      <c r="L5749" t="s">
        <v>5</v>
      </c>
      <c r="M5749">
        <f t="shared" si="623"/>
        <v>1</v>
      </c>
      <c r="N5749">
        <f t="shared" si="624"/>
        <v>0</v>
      </c>
      <c r="O5749">
        <f t="shared" si="625"/>
        <v>1</v>
      </c>
      <c r="P5749">
        <f t="shared" si="626"/>
        <v>0</v>
      </c>
      <c r="Q5749">
        <f t="shared" si="627"/>
        <v>1</v>
      </c>
      <c r="R5749">
        <f t="shared" si="628"/>
        <v>0</v>
      </c>
      <c r="S5749">
        <f t="shared" si="629"/>
        <v>0</v>
      </c>
    </row>
    <row r="5750" spans="1:19" x14ac:dyDescent="0.2">
      <c r="A5750" t="s">
        <v>12</v>
      </c>
      <c r="B5750" s="1">
        <v>42377</v>
      </c>
      <c r="C5750" s="2">
        <v>42380.632511574076</v>
      </c>
      <c r="D5750" t="s">
        <v>180</v>
      </c>
      <c r="E5750" t="s">
        <v>181</v>
      </c>
      <c r="F5750" t="s">
        <v>4631</v>
      </c>
      <c r="G5750" t="s">
        <v>16</v>
      </c>
      <c r="H5750" s="3">
        <v>172000</v>
      </c>
      <c r="I5750" s="4">
        <v>6.8</v>
      </c>
      <c r="J5750" s="4">
        <v>1169600</v>
      </c>
      <c r="K5750" s="3">
        <v>1116990</v>
      </c>
      <c r="L5750" t="s">
        <v>5</v>
      </c>
      <c r="M5750">
        <f t="shared" si="623"/>
        <v>1</v>
      </c>
      <c r="N5750">
        <f t="shared" si="624"/>
        <v>0</v>
      </c>
      <c r="O5750">
        <f t="shared" si="625"/>
        <v>0</v>
      </c>
      <c r="P5750">
        <f t="shared" si="626"/>
        <v>1</v>
      </c>
      <c r="Q5750">
        <f t="shared" si="627"/>
        <v>1</v>
      </c>
      <c r="R5750">
        <f t="shared" si="628"/>
        <v>1</v>
      </c>
      <c r="S5750">
        <f t="shared" si="629"/>
        <v>0</v>
      </c>
    </row>
    <row r="5751" spans="1:19" x14ac:dyDescent="0.2">
      <c r="A5751" t="s">
        <v>0</v>
      </c>
      <c r="B5751" s="1">
        <v>42377</v>
      </c>
      <c r="C5751" s="2">
        <v>42380.632511574076</v>
      </c>
      <c r="D5751" t="s">
        <v>180</v>
      </c>
      <c r="E5751" t="s">
        <v>181</v>
      </c>
      <c r="F5751" t="s">
        <v>4631</v>
      </c>
      <c r="G5751" t="s">
        <v>16</v>
      </c>
      <c r="H5751" s="3">
        <v>125085</v>
      </c>
      <c r="I5751" s="4">
        <v>12.03</v>
      </c>
      <c r="J5751" s="4">
        <v>1504770</v>
      </c>
      <c r="K5751" s="3">
        <v>991905</v>
      </c>
      <c r="L5751" t="s">
        <v>5</v>
      </c>
      <c r="M5751">
        <f t="shared" si="623"/>
        <v>0</v>
      </c>
      <c r="N5751">
        <f t="shared" si="624"/>
        <v>1</v>
      </c>
      <c r="O5751">
        <f t="shared" si="625"/>
        <v>0</v>
      </c>
      <c r="P5751">
        <f t="shared" si="626"/>
        <v>1</v>
      </c>
      <c r="Q5751">
        <f t="shared" si="627"/>
        <v>1</v>
      </c>
      <c r="R5751">
        <f t="shared" si="628"/>
        <v>1</v>
      </c>
      <c r="S5751">
        <f t="shared" si="629"/>
        <v>0</v>
      </c>
    </row>
    <row r="5752" spans="1:19" x14ac:dyDescent="0.2">
      <c r="A5752" t="s">
        <v>12</v>
      </c>
      <c r="B5752" s="1">
        <v>42377</v>
      </c>
      <c r="C5752" s="2">
        <v>42380.630671296298</v>
      </c>
      <c r="D5752" t="s">
        <v>1063</v>
      </c>
      <c r="E5752" t="s">
        <v>1064</v>
      </c>
      <c r="F5752" t="s">
        <v>4632</v>
      </c>
      <c r="G5752" t="s">
        <v>7</v>
      </c>
      <c r="H5752">
        <v>459</v>
      </c>
      <c r="I5752" s="4">
        <v>44.656300000000002</v>
      </c>
      <c r="J5752" s="4">
        <v>20497.2</v>
      </c>
      <c r="K5752" s="3">
        <v>4926</v>
      </c>
      <c r="L5752" t="s">
        <v>5</v>
      </c>
      <c r="M5752">
        <f t="shared" si="623"/>
        <v>1</v>
      </c>
      <c r="N5752">
        <f t="shared" si="624"/>
        <v>0</v>
      </c>
      <c r="O5752">
        <f t="shared" si="625"/>
        <v>1</v>
      </c>
      <c r="P5752">
        <f t="shared" si="626"/>
        <v>0</v>
      </c>
      <c r="Q5752">
        <f t="shared" si="627"/>
        <v>1</v>
      </c>
      <c r="R5752">
        <f t="shared" si="628"/>
        <v>0</v>
      </c>
      <c r="S5752">
        <f t="shared" si="629"/>
        <v>0</v>
      </c>
    </row>
    <row r="5753" spans="1:19" x14ac:dyDescent="0.2">
      <c r="A5753" t="s">
        <v>0</v>
      </c>
      <c r="B5753" s="1">
        <v>42376</v>
      </c>
      <c r="C5753" s="2">
        <v>42380.623622685183</v>
      </c>
      <c r="D5753" t="s">
        <v>4613</v>
      </c>
      <c r="E5753" t="s">
        <v>4614</v>
      </c>
      <c r="F5753" t="s">
        <v>4633</v>
      </c>
      <c r="G5753" t="s">
        <v>11</v>
      </c>
      <c r="H5753">
        <v>854</v>
      </c>
      <c r="I5753" s="4">
        <v>34.04</v>
      </c>
      <c r="J5753" s="4">
        <v>29070.2</v>
      </c>
      <c r="K5753" s="3">
        <v>59653</v>
      </c>
      <c r="L5753" t="s">
        <v>5</v>
      </c>
      <c r="M5753">
        <f t="shared" si="623"/>
        <v>0</v>
      </c>
      <c r="N5753">
        <f t="shared" si="624"/>
        <v>1</v>
      </c>
      <c r="O5753">
        <f t="shared" si="625"/>
        <v>1</v>
      </c>
      <c r="P5753">
        <f t="shared" si="626"/>
        <v>0</v>
      </c>
      <c r="Q5753">
        <f t="shared" si="627"/>
        <v>0</v>
      </c>
      <c r="R5753">
        <f t="shared" si="628"/>
        <v>1</v>
      </c>
      <c r="S5753">
        <f t="shared" si="629"/>
        <v>0</v>
      </c>
    </row>
    <row r="5754" spans="1:19" x14ac:dyDescent="0.2">
      <c r="A5754" t="s">
        <v>12</v>
      </c>
      <c r="B5754" s="1">
        <v>42377</v>
      </c>
      <c r="C5754" s="2">
        <v>42380.623194444444</v>
      </c>
      <c r="D5754" t="s">
        <v>1063</v>
      </c>
      <c r="E5754" t="s">
        <v>1064</v>
      </c>
      <c r="F5754" t="s">
        <v>4634</v>
      </c>
      <c r="G5754" t="s">
        <v>7</v>
      </c>
      <c r="H5754">
        <v>515</v>
      </c>
      <c r="I5754" s="4">
        <v>44.656300000000002</v>
      </c>
      <c r="J5754" s="4">
        <v>22998</v>
      </c>
      <c r="K5754" s="3">
        <v>12355</v>
      </c>
      <c r="L5754" t="s">
        <v>5</v>
      </c>
      <c r="M5754">
        <f t="shared" si="623"/>
        <v>1</v>
      </c>
      <c r="N5754">
        <f t="shared" si="624"/>
        <v>0</v>
      </c>
      <c r="O5754">
        <f t="shared" si="625"/>
        <v>1</v>
      </c>
      <c r="P5754">
        <f t="shared" si="626"/>
        <v>0</v>
      </c>
      <c r="Q5754">
        <f t="shared" si="627"/>
        <v>1</v>
      </c>
      <c r="R5754">
        <f t="shared" si="628"/>
        <v>0</v>
      </c>
      <c r="S5754">
        <f t="shared" si="629"/>
        <v>0</v>
      </c>
    </row>
    <row r="5755" spans="1:19" x14ac:dyDescent="0.2">
      <c r="A5755" t="s">
        <v>0</v>
      </c>
      <c r="B5755" s="1">
        <v>42376</v>
      </c>
      <c r="C5755" s="2">
        <v>42380.620891203704</v>
      </c>
      <c r="D5755" t="s">
        <v>4613</v>
      </c>
      <c r="E5755" t="s">
        <v>4614</v>
      </c>
      <c r="F5755" t="s">
        <v>4635</v>
      </c>
      <c r="G5755" t="s">
        <v>11</v>
      </c>
      <c r="H5755">
        <v>485</v>
      </c>
      <c r="I5755" s="4">
        <v>34.04</v>
      </c>
      <c r="J5755" s="4">
        <v>16509.400000000001</v>
      </c>
      <c r="K5755" s="3">
        <v>296000</v>
      </c>
      <c r="L5755" t="s">
        <v>5</v>
      </c>
      <c r="M5755">
        <f t="shared" si="623"/>
        <v>0</v>
      </c>
      <c r="N5755">
        <f t="shared" si="624"/>
        <v>1</v>
      </c>
      <c r="O5755">
        <f t="shared" si="625"/>
        <v>1</v>
      </c>
      <c r="P5755">
        <f t="shared" si="626"/>
        <v>0</v>
      </c>
      <c r="Q5755">
        <f t="shared" si="627"/>
        <v>0</v>
      </c>
      <c r="R5755">
        <f t="shared" si="628"/>
        <v>1</v>
      </c>
      <c r="S5755">
        <f t="shared" si="629"/>
        <v>0</v>
      </c>
    </row>
    <row r="5756" spans="1:19" x14ac:dyDescent="0.2">
      <c r="A5756" t="s">
        <v>12</v>
      </c>
      <c r="B5756" s="1">
        <v>42377</v>
      </c>
      <c r="C5756" s="2">
        <v>42380.620775462965</v>
      </c>
      <c r="D5756" t="s">
        <v>1063</v>
      </c>
      <c r="E5756" t="s">
        <v>1064</v>
      </c>
      <c r="F5756" t="s">
        <v>4636</v>
      </c>
      <c r="G5756" t="s">
        <v>7</v>
      </c>
      <c r="H5756">
        <v>471</v>
      </c>
      <c r="I5756" s="4">
        <v>44.656300000000002</v>
      </c>
      <c r="J5756" s="4">
        <v>21033.1</v>
      </c>
      <c r="K5756" s="3">
        <v>6941</v>
      </c>
      <c r="L5756" t="s">
        <v>5</v>
      </c>
      <c r="M5756">
        <f t="shared" si="623"/>
        <v>1</v>
      </c>
      <c r="N5756">
        <f t="shared" si="624"/>
        <v>0</v>
      </c>
      <c r="O5756">
        <f t="shared" si="625"/>
        <v>1</v>
      </c>
      <c r="P5756">
        <f t="shared" si="626"/>
        <v>0</v>
      </c>
      <c r="Q5756">
        <f t="shared" si="627"/>
        <v>1</v>
      </c>
      <c r="R5756">
        <f t="shared" si="628"/>
        <v>0</v>
      </c>
      <c r="S5756">
        <f t="shared" si="629"/>
        <v>0</v>
      </c>
    </row>
    <row r="5757" spans="1:19" x14ac:dyDescent="0.2">
      <c r="A5757" t="s">
        <v>12</v>
      </c>
      <c r="B5757" s="1">
        <v>42376</v>
      </c>
      <c r="C5757" s="2">
        <v>42380.619606481479</v>
      </c>
      <c r="D5757" t="s">
        <v>4637</v>
      </c>
      <c r="E5757" t="s">
        <v>4638</v>
      </c>
      <c r="F5757" t="s">
        <v>4639</v>
      </c>
      <c r="G5757" t="s">
        <v>7</v>
      </c>
      <c r="H5757" s="3">
        <v>35710</v>
      </c>
      <c r="I5757" s="4">
        <v>0.67500000000000004</v>
      </c>
      <c r="J5757" s="4">
        <v>24104.2</v>
      </c>
      <c r="K5757" s="3">
        <v>35710</v>
      </c>
      <c r="L5757" t="s">
        <v>5</v>
      </c>
      <c r="M5757">
        <f t="shared" si="623"/>
        <v>1</v>
      </c>
      <c r="N5757">
        <f t="shared" si="624"/>
        <v>0</v>
      </c>
      <c r="O5757">
        <f t="shared" si="625"/>
        <v>0</v>
      </c>
      <c r="P5757">
        <f t="shared" si="626"/>
        <v>1</v>
      </c>
      <c r="Q5757">
        <f t="shared" si="627"/>
        <v>1</v>
      </c>
      <c r="R5757">
        <f t="shared" si="628"/>
        <v>0</v>
      </c>
      <c r="S5757">
        <f t="shared" si="629"/>
        <v>0</v>
      </c>
    </row>
    <row r="5758" spans="1:19" x14ac:dyDescent="0.2">
      <c r="A5758" t="s">
        <v>12</v>
      </c>
      <c r="B5758" s="1">
        <v>42377</v>
      </c>
      <c r="C5758" s="2">
        <v>42380.619398148148</v>
      </c>
      <c r="D5758" t="s">
        <v>4637</v>
      </c>
      <c r="E5758" t="s">
        <v>4638</v>
      </c>
      <c r="F5758" t="s">
        <v>4640</v>
      </c>
      <c r="G5758" t="s">
        <v>11</v>
      </c>
      <c r="H5758" s="3">
        <v>30000</v>
      </c>
      <c r="I5758" s="4">
        <v>0.67020000000000002</v>
      </c>
      <c r="J5758" s="4">
        <v>20106</v>
      </c>
      <c r="K5758" s="3">
        <v>432374</v>
      </c>
      <c r="L5758" t="s">
        <v>5</v>
      </c>
      <c r="M5758">
        <f t="shared" si="623"/>
        <v>1</v>
      </c>
      <c r="N5758">
        <f t="shared" si="624"/>
        <v>0</v>
      </c>
      <c r="O5758">
        <f t="shared" si="625"/>
        <v>0</v>
      </c>
      <c r="P5758">
        <f t="shared" si="626"/>
        <v>1</v>
      </c>
      <c r="Q5758">
        <f t="shared" si="627"/>
        <v>0</v>
      </c>
      <c r="R5758">
        <f t="shared" si="628"/>
        <v>1</v>
      </c>
      <c r="S5758">
        <f t="shared" si="629"/>
        <v>0</v>
      </c>
    </row>
    <row r="5759" spans="1:19" x14ac:dyDescent="0.2">
      <c r="A5759" t="s">
        <v>0</v>
      </c>
      <c r="B5759" s="1">
        <v>42378</v>
      </c>
      <c r="C5759" s="2">
        <v>42380.618483796294</v>
      </c>
      <c r="D5759" t="s">
        <v>4641</v>
      </c>
      <c r="E5759" t="s">
        <v>4642</v>
      </c>
      <c r="F5759" t="s">
        <v>4643</v>
      </c>
      <c r="G5759" t="s">
        <v>16</v>
      </c>
      <c r="H5759" s="3">
        <v>2235</v>
      </c>
      <c r="I5759" s="4">
        <v>12.01</v>
      </c>
      <c r="J5759" s="4">
        <v>26842.3</v>
      </c>
      <c r="K5759" s="3">
        <v>1839090</v>
      </c>
      <c r="L5759" t="s">
        <v>5</v>
      </c>
      <c r="M5759">
        <f t="shared" si="623"/>
        <v>0</v>
      </c>
      <c r="N5759">
        <f t="shared" si="624"/>
        <v>1</v>
      </c>
      <c r="O5759">
        <f t="shared" si="625"/>
        <v>1</v>
      </c>
      <c r="P5759">
        <f t="shared" si="626"/>
        <v>0</v>
      </c>
      <c r="Q5759">
        <f t="shared" si="627"/>
        <v>1</v>
      </c>
      <c r="R5759">
        <f t="shared" si="628"/>
        <v>1</v>
      </c>
      <c r="S5759">
        <f t="shared" si="629"/>
        <v>0</v>
      </c>
    </row>
    <row r="5760" spans="1:19" x14ac:dyDescent="0.2">
      <c r="A5760" t="s">
        <v>0</v>
      </c>
      <c r="B5760" s="1">
        <v>42379</v>
      </c>
      <c r="C5760" s="2">
        <v>42380.618483796294</v>
      </c>
      <c r="D5760" t="s">
        <v>4641</v>
      </c>
      <c r="E5760" t="s">
        <v>4642</v>
      </c>
      <c r="F5760" t="s">
        <v>4643</v>
      </c>
      <c r="G5760" t="s">
        <v>16</v>
      </c>
      <c r="H5760" s="3">
        <v>13142</v>
      </c>
      <c r="I5760" s="4">
        <v>12.01</v>
      </c>
      <c r="J5760" s="4">
        <v>157835</v>
      </c>
      <c r="K5760" s="3">
        <v>1825950</v>
      </c>
      <c r="L5760" t="s">
        <v>5</v>
      </c>
      <c r="M5760">
        <f t="shared" si="623"/>
        <v>0</v>
      </c>
      <c r="N5760">
        <f t="shared" si="624"/>
        <v>1</v>
      </c>
      <c r="O5760">
        <f t="shared" si="625"/>
        <v>0</v>
      </c>
      <c r="P5760">
        <f t="shared" si="626"/>
        <v>1</v>
      </c>
      <c r="Q5760">
        <f t="shared" si="627"/>
        <v>1</v>
      </c>
      <c r="R5760">
        <f t="shared" si="628"/>
        <v>1</v>
      </c>
      <c r="S5760">
        <f t="shared" si="629"/>
        <v>0</v>
      </c>
    </row>
    <row r="5761" spans="1:19" x14ac:dyDescent="0.2">
      <c r="A5761" t="s">
        <v>12</v>
      </c>
      <c r="B5761" s="1">
        <v>42377</v>
      </c>
      <c r="C5761" s="2">
        <v>42380.618321759262</v>
      </c>
      <c r="D5761" t="s">
        <v>1063</v>
      </c>
      <c r="E5761" t="s">
        <v>1064</v>
      </c>
      <c r="F5761" t="s">
        <v>4644</v>
      </c>
      <c r="G5761" t="s">
        <v>11</v>
      </c>
      <c r="H5761">
        <v>414</v>
      </c>
      <c r="I5761" s="4">
        <v>44.656300000000002</v>
      </c>
      <c r="J5761" s="4">
        <v>18487.7</v>
      </c>
      <c r="K5761" s="3">
        <v>5013</v>
      </c>
      <c r="L5761" t="s">
        <v>5</v>
      </c>
      <c r="M5761">
        <f t="shared" si="623"/>
        <v>1</v>
      </c>
      <c r="N5761">
        <f t="shared" si="624"/>
        <v>0</v>
      </c>
      <c r="O5761">
        <f t="shared" si="625"/>
        <v>1</v>
      </c>
      <c r="P5761">
        <f t="shared" si="626"/>
        <v>0</v>
      </c>
      <c r="Q5761">
        <f t="shared" si="627"/>
        <v>0</v>
      </c>
      <c r="R5761">
        <f t="shared" si="628"/>
        <v>1</v>
      </c>
      <c r="S5761">
        <f t="shared" si="629"/>
        <v>0</v>
      </c>
    </row>
    <row r="5762" spans="1:19" x14ac:dyDescent="0.2">
      <c r="A5762" t="s">
        <v>0</v>
      </c>
      <c r="B5762" s="1">
        <v>42378</v>
      </c>
      <c r="C5762" s="2">
        <v>42380.618252314816</v>
      </c>
      <c r="D5762" t="s">
        <v>4641</v>
      </c>
      <c r="E5762" t="s">
        <v>4642</v>
      </c>
      <c r="F5762" t="s">
        <v>4645</v>
      </c>
      <c r="G5762" t="s">
        <v>11</v>
      </c>
      <c r="H5762">
        <v>276</v>
      </c>
      <c r="I5762" s="4">
        <v>12.01</v>
      </c>
      <c r="J5762" s="4">
        <v>3314.76</v>
      </c>
      <c r="K5762" s="3">
        <v>149009</v>
      </c>
      <c r="L5762" t="s">
        <v>5</v>
      </c>
      <c r="M5762">
        <f t="shared" si="623"/>
        <v>0</v>
      </c>
      <c r="N5762">
        <f t="shared" si="624"/>
        <v>1</v>
      </c>
      <c r="O5762">
        <f t="shared" si="625"/>
        <v>1</v>
      </c>
      <c r="P5762">
        <f t="shared" si="626"/>
        <v>0</v>
      </c>
      <c r="Q5762">
        <f t="shared" si="627"/>
        <v>0</v>
      </c>
      <c r="R5762">
        <f t="shared" si="628"/>
        <v>1</v>
      </c>
      <c r="S5762">
        <f t="shared" si="629"/>
        <v>0</v>
      </c>
    </row>
    <row r="5763" spans="1:19" x14ac:dyDescent="0.2">
      <c r="A5763" t="s">
        <v>0</v>
      </c>
      <c r="B5763" s="1">
        <v>42379</v>
      </c>
      <c r="C5763" s="2">
        <v>42380.618252314816</v>
      </c>
      <c r="D5763" t="s">
        <v>4641</v>
      </c>
      <c r="E5763" t="s">
        <v>4642</v>
      </c>
      <c r="F5763" t="s">
        <v>4645</v>
      </c>
      <c r="G5763" t="s">
        <v>11</v>
      </c>
      <c r="H5763" s="3">
        <v>1183</v>
      </c>
      <c r="I5763" s="4">
        <v>12.01</v>
      </c>
      <c r="J5763" s="4">
        <v>14207.8</v>
      </c>
      <c r="K5763" s="3">
        <v>147826</v>
      </c>
      <c r="L5763" t="s">
        <v>5</v>
      </c>
      <c r="M5763">
        <f t="shared" ref="M5763:M5826" si="630">IF($A5763="Buy",1,0)</f>
        <v>0</v>
      </c>
      <c r="N5763">
        <f t="shared" ref="N5763:N5826" si="631">IF($A5763="Sell",1,0)</f>
        <v>1</v>
      </c>
      <c r="O5763">
        <f t="shared" ref="O5763:O5826" si="632">IF($H5763&lt;=10000,1,0)</f>
        <v>1</v>
      </c>
      <c r="P5763">
        <f t="shared" ref="P5763:P5826" si="633">IF($H5763&gt;10000,1,0)</f>
        <v>0</v>
      </c>
      <c r="Q5763">
        <f t="shared" ref="Q5763:Q5826" si="634">IF(ISNUMBER(SEARCH("director",$G5763)),1,0)</f>
        <v>0</v>
      </c>
      <c r="R5763">
        <f t="shared" ref="R5763:R5826" si="635">IF(ISNUMBER(SEARCH("officer",$G5763)),1,0)</f>
        <v>1</v>
      </c>
      <c r="S5763">
        <f t="shared" ref="S5763:S5826" si="636">IF(ISNUMBER(SEARCH("owner",G5763)),1,0)</f>
        <v>0</v>
      </c>
    </row>
    <row r="5764" spans="1:19" x14ac:dyDescent="0.2">
      <c r="A5764" t="s">
        <v>0</v>
      </c>
      <c r="B5764" s="1">
        <v>42377</v>
      </c>
      <c r="C5764" s="2">
        <v>42380.612256944441</v>
      </c>
      <c r="D5764" t="s">
        <v>4361</v>
      </c>
      <c r="E5764" t="s">
        <v>4362</v>
      </c>
      <c r="F5764" t="s">
        <v>4646</v>
      </c>
      <c r="G5764" t="s">
        <v>11</v>
      </c>
      <c r="H5764">
        <v>765</v>
      </c>
      <c r="I5764" s="4">
        <v>35.11</v>
      </c>
      <c r="J5764" s="4">
        <v>26859.200000000001</v>
      </c>
      <c r="K5764" s="3">
        <v>3708</v>
      </c>
      <c r="L5764" t="s">
        <v>5</v>
      </c>
      <c r="M5764">
        <f t="shared" si="630"/>
        <v>0</v>
      </c>
      <c r="N5764">
        <f t="shared" si="631"/>
        <v>1</v>
      </c>
      <c r="O5764">
        <f t="shared" si="632"/>
        <v>1</v>
      </c>
      <c r="P5764">
        <f t="shared" si="633"/>
        <v>0</v>
      </c>
      <c r="Q5764">
        <f t="shared" si="634"/>
        <v>0</v>
      </c>
      <c r="R5764">
        <f t="shared" si="635"/>
        <v>1</v>
      </c>
      <c r="S5764">
        <f t="shared" si="636"/>
        <v>0</v>
      </c>
    </row>
    <row r="5765" spans="1:19" x14ac:dyDescent="0.2">
      <c r="A5765" t="s">
        <v>12</v>
      </c>
      <c r="B5765" s="1">
        <v>42377</v>
      </c>
      <c r="C5765" s="2">
        <v>42380.610810185186</v>
      </c>
      <c r="D5765" t="s">
        <v>4647</v>
      </c>
      <c r="E5765" t="s">
        <v>4648</v>
      </c>
      <c r="F5765" t="s">
        <v>4649</v>
      </c>
      <c r="G5765" t="s">
        <v>7</v>
      </c>
      <c r="H5765">
        <v>305</v>
      </c>
      <c r="I5765" s="4">
        <v>20.390799999999999</v>
      </c>
      <c r="J5765" s="4">
        <v>6219.19</v>
      </c>
      <c r="K5765" s="3">
        <v>11546</v>
      </c>
      <c r="L5765" t="s">
        <v>5</v>
      </c>
      <c r="M5765">
        <f t="shared" si="630"/>
        <v>1</v>
      </c>
      <c r="N5765">
        <f t="shared" si="631"/>
        <v>0</v>
      </c>
      <c r="O5765">
        <f t="shared" si="632"/>
        <v>1</v>
      </c>
      <c r="P5765">
        <f t="shared" si="633"/>
        <v>0</v>
      </c>
      <c r="Q5765">
        <f t="shared" si="634"/>
        <v>1</v>
      </c>
      <c r="R5765">
        <f t="shared" si="635"/>
        <v>0</v>
      </c>
      <c r="S5765">
        <f t="shared" si="636"/>
        <v>0</v>
      </c>
    </row>
    <row r="5766" spans="1:19" x14ac:dyDescent="0.2">
      <c r="A5766" t="s">
        <v>12</v>
      </c>
      <c r="B5766" s="1">
        <v>42377</v>
      </c>
      <c r="C5766" s="2">
        <v>42380.602847222224</v>
      </c>
      <c r="D5766" t="s">
        <v>4650</v>
      </c>
      <c r="E5766" t="s">
        <v>1370</v>
      </c>
      <c r="F5766" t="s">
        <v>4651</v>
      </c>
      <c r="H5766" s="3">
        <v>59396</v>
      </c>
      <c r="I5766" s="4">
        <v>4.25</v>
      </c>
      <c r="J5766" s="4">
        <v>252433</v>
      </c>
      <c r="K5766" s="3">
        <v>59396</v>
      </c>
      <c r="L5766" t="s">
        <v>5</v>
      </c>
      <c r="M5766">
        <f t="shared" si="630"/>
        <v>1</v>
      </c>
      <c r="N5766">
        <f t="shared" si="631"/>
        <v>0</v>
      </c>
      <c r="O5766">
        <f t="shared" si="632"/>
        <v>0</v>
      </c>
      <c r="P5766">
        <f t="shared" si="633"/>
        <v>1</v>
      </c>
      <c r="Q5766">
        <f t="shared" si="634"/>
        <v>0</v>
      </c>
      <c r="R5766">
        <f t="shared" si="635"/>
        <v>0</v>
      </c>
      <c r="S5766">
        <f t="shared" si="636"/>
        <v>0</v>
      </c>
    </row>
    <row r="5767" spans="1:19" x14ac:dyDescent="0.2">
      <c r="A5767" t="s">
        <v>12</v>
      </c>
      <c r="B5767" s="1">
        <v>42377</v>
      </c>
      <c r="C5767" s="2">
        <v>42380.602847222224</v>
      </c>
      <c r="D5767" t="s">
        <v>4650</v>
      </c>
      <c r="E5767" t="s">
        <v>1370</v>
      </c>
      <c r="F5767" t="s">
        <v>4651</v>
      </c>
      <c r="H5767" s="3">
        <v>36255</v>
      </c>
      <c r="I5767" s="4">
        <v>4.25</v>
      </c>
      <c r="J5767" s="4">
        <v>154084</v>
      </c>
      <c r="K5767" s="3">
        <v>36255</v>
      </c>
      <c r="L5767" t="s">
        <v>5</v>
      </c>
      <c r="M5767">
        <f t="shared" si="630"/>
        <v>1</v>
      </c>
      <c r="N5767">
        <f t="shared" si="631"/>
        <v>0</v>
      </c>
      <c r="O5767">
        <f t="shared" si="632"/>
        <v>0</v>
      </c>
      <c r="P5767">
        <f t="shared" si="633"/>
        <v>1</v>
      </c>
      <c r="Q5767">
        <f t="shared" si="634"/>
        <v>0</v>
      </c>
      <c r="R5767">
        <f t="shared" si="635"/>
        <v>0</v>
      </c>
      <c r="S5767">
        <f t="shared" si="636"/>
        <v>0</v>
      </c>
    </row>
    <row r="5768" spans="1:19" x14ac:dyDescent="0.2">
      <c r="A5768" t="s">
        <v>12</v>
      </c>
      <c r="B5768" s="1">
        <v>42377</v>
      </c>
      <c r="C5768" s="2">
        <v>42380.602847222224</v>
      </c>
      <c r="D5768" t="s">
        <v>4650</v>
      </c>
      <c r="E5768" t="s">
        <v>1370</v>
      </c>
      <c r="F5768" t="s">
        <v>4651</v>
      </c>
      <c r="H5768" s="3">
        <v>139643</v>
      </c>
      <c r="I5768" s="4">
        <v>4.25</v>
      </c>
      <c r="J5768" s="4">
        <v>593483</v>
      </c>
      <c r="K5768" s="3">
        <v>139643</v>
      </c>
      <c r="L5768" t="s">
        <v>5</v>
      </c>
      <c r="M5768">
        <f t="shared" si="630"/>
        <v>1</v>
      </c>
      <c r="N5768">
        <f t="shared" si="631"/>
        <v>0</v>
      </c>
      <c r="O5768">
        <f t="shared" si="632"/>
        <v>0</v>
      </c>
      <c r="P5768">
        <f t="shared" si="633"/>
        <v>1</v>
      </c>
      <c r="Q5768">
        <f t="shared" si="634"/>
        <v>0</v>
      </c>
      <c r="R5768">
        <f t="shared" si="635"/>
        <v>0</v>
      </c>
      <c r="S5768">
        <f t="shared" si="636"/>
        <v>0</v>
      </c>
    </row>
    <row r="5769" spans="1:19" x14ac:dyDescent="0.2">
      <c r="A5769" t="s">
        <v>12</v>
      </c>
      <c r="B5769" s="1">
        <v>42376</v>
      </c>
      <c r="C5769" s="2">
        <v>42380.601064814815</v>
      </c>
      <c r="D5769" t="s">
        <v>4652</v>
      </c>
      <c r="E5769" t="s">
        <v>4653</v>
      </c>
      <c r="F5769" t="s">
        <v>4654</v>
      </c>
      <c r="G5769" t="s">
        <v>11</v>
      </c>
      <c r="H5769">
        <v>67</v>
      </c>
      <c r="I5769" s="4">
        <v>17.190000000000001</v>
      </c>
      <c r="J5769" s="4">
        <v>1151.73</v>
      </c>
      <c r="K5769" s="3">
        <v>1508400</v>
      </c>
      <c r="L5769" t="s">
        <v>5</v>
      </c>
      <c r="M5769">
        <f t="shared" si="630"/>
        <v>1</v>
      </c>
      <c r="N5769">
        <f t="shared" si="631"/>
        <v>0</v>
      </c>
      <c r="O5769">
        <f t="shared" si="632"/>
        <v>1</v>
      </c>
      <c r="P5769">
        <f t="shared" si="633"/>
        <v>0</v>
      </c>
      <c r="Q5769">
        <f t="shared" si="634"/>
        <v>0</v>
      </c>
      <c r="R5769">
        <f t="shared" si="635"/>
        <v>1</v>
      </c>
      <c r="S5769">
        <f t="shared" si="636"/>
        <v>0</v>
      </c>
    </row>
    <row r="5770" spans="1:19" x14ac:dyDescent="0.2">
      <c r="A5770" t="s">
        <v>12</v>
      </c>
      <c r="B5770" s="1">
        <v>42376</v>
      </c>
      <c r="C5770" s="2">
        <v>42380.600613425922</v>
      </c>
      <c r="D5770" t="s">
        <v>4652</v>
      </c>
      <c r="E5770" t="s">
        <v>4653</v>
      </c>
      <c r="F5770" t="s">
        <v>4655</v>
      </c>
      <c r="G5770" t="s">
        <v>11</v>
      </c>
      <c r="H5770">
        <v>27</v>
      </c>
      <c r="I5770" s="4">
        <v>17.190000000000001</v>
      </c>
      <c r="J5770" s="4">
        <v>464.13</v>
      </c>
      <c r="K5770" s="3">
        <v>204731</v>
      </c>
      <c r="L5770" t="s">
        <v>5</v>
      </c>
      <c r="M5770">
        <f t="shared" si="630"/>
        <v>1</v>
      </c>
      <c r="N5770">
        <f t="shared" si="631"/>
        <v>0</v>
      </c>
      <c r="O5770">
        <f t="shared" si="632"/>
        <v>1</v>
      </c>
      <c r="P5770">
        <f t="shared" si="633"/>
        <v>0</v>
      </c>
      <c r="Q5770">
        <f t="shared" si="634"/>
        <v>0</v>
      </c>
      <c r="R5770">
        <f t="shared" si="635"/>
        <v>1</v>
      </c>
      <c r="S5770">
        <f t="shared" si="636"/>
        <v>0</v>
      </c>
    </row>
    <row r="5771" spans="1:19" x14ac:dyDescent="0.2">
      <c r="A5771" t="s">
        <v>12</v>
      </c>
      <c r="B5771" s="1">
        <v>42376</v>
      </c>
      <c r="C5771" s="2">
        <v>42380.600613425922</v>
      </c>
      <c r="D5771" t="s">
        <v>4652</v>
      </c>
      <c r="E5771" t="s">
        <v>4653</v>
      </c>
      <c r="F5771" t="s">
        <v>4655</v>
      </c>
      <c r="G5771" t="s">
        <v>11</v>
      </c>
      <c r="H5771">
        <v>27</v>
      </c>
      <c r="I5771" s="4">
        <v>17.190000000000001</v>
      </c>
      <c r="J5771" s="4">
        <v>464.13</v>
      </c>
      <c r="K5771" s="3">
        <v>31101</v>
      </c>
      <c r="L5771" t="s">
        <v>5</v>
      </c>
      <c r="M5771">
        <f t="shared" si="630"/>
        <v>1</v>
      </c>
      <c r="N5771">
        <f t="shared" si="631"/>
        <v>0</v>
      </c>
      <c r="O5771">
        <f t="shared" si="632"/>
        <v>1</v>
      </c>
      <c r="P5771">
        <f t="shared" si="633"/>
        <v>0</v>
      </c>
      <c r="Q5771">
        <f t="shared" si="634"/>
        <v>0</v>
      </c>
      <c r="R5771">
        <f t="shared" si="635"/>
        <v>1</v>
      </c>
      <c r="S5771">
        <f t="shared" si="636"/>
        <v>0</v>
      </c>
    </row>
    <row r="5772" spans="1:19" x14ac:dyDescent="0.2">
      <c r="A5772" t="s">
        <v>12</v>
      </c>
      <c r="B5772" s="1">
        <v>42376</v>
      </c>
      <c r="C5772" s="2">
        <v>42380.600347222222</v>
      </c>
      <c r="D5772" t="s">
        <v>4652</v>
      </c>
      <c r="E5772" t="s">
        <v>4653</v>
      </c>
      <c r="F5772" t="s">
        <v>4656</v>
      </c>
      <c r="G5772" t="s">
        <v>11</v>
      </c>
      <c r="H5772">
        <v>134</v>
      </c>
      <c r="I5772" s="4">
        <v>17.190000000000001</v>
      </c>
      <c r="J5772" s="4">
        <v>2303.46</v>
      </c>
      <c r="K5772" s="3">
        <v>294842</v>
      </c>
      <c r="L5772" t="s">
        <v>5</v>
      </c>
      <c r="M5772">
        <f t="shared" si="630"/>
        <v>1</v>
      </c>
      <c r="N5772">
        <f t="shared" si="631"/>
        <v>0</v>
      </c>
      <c r="O5772">
        <f t="shared" si="632"/>
        <v>1</v>
      </c>
      <c r="P5772">
        <f t="shared" si="633"/>
        <v>0</v>
      </c>
      <c r="Q5772">
        <f t="shared" si="634"/>
        <v>0</v>
      </c>
      <c r="R5772">
        <f t="shared" si="635"/>
        <v>1</v>
      </c>
      <c r="S5772">
        <f t="shared" si="636"/>
        <v>0</v>
      </c>
    </row>
    <row r="5773" spans="1:19" x14ac:dyDescent="0.2">
      <c r="A5773" t="s">
        <v>12</v>
      </c>
      <c r="B5773" s="1">
        <v>42376</v>
      </c>
      <c r="C5773" s="2">
        <v>42380.599965277775</v>
      </c>
      <c r="D5773" t="s">
        <v>4652</v>
      </c>
      <c r="E5773" t="s">
        <v>4653</v>
      </c>
      <c r="F5773" t="s">
        <v>4657</v>
      </c>
      <c r="G5773" t="s">
        <v>11</v>
      </c>
      <c r="H5773">
        <v>100</v>
      </c>
      <c r="I5773" s="4">
        <v>17.190000000000001</v>
      </c>
      <c r="J5773" s="4">
        <v>1719</v>
      </c>
      <c r="K5773" s="3">
        <v>106893</v>
      </c>
      <c r="L5773" t="s">
        <v>5</v>
      </c>
      <c r="M5773">
        <f t="shared" si="630"/>
        <v>1</v>
      </c>
      <c r="N5773">
        <f t="shared" si="631"/>
        <v>0</v>
      </c>
      <c r="O5773">
        <f t="shared" si="632"/>
        <v>1</v>
      </c>
      <c r="P5773">
        <f t="shared" si="633"/>
        <v>0</v>
      </c>
      <c r="Q5773">
        <f t="shared" si="634"/>
        <v>0</v>
      </c>
      <c r="R5773">
        <f t="shared" si="635"/>
        <v>1</v>
      </c>
      <c r="S5773">
        <f t="shared" si="636"/>
        <v>0</v>
      </c>
    </row>
    <row r="5774" spans="1:19" x14ac:dyDescent="0.2">
      <c r="A5774" t="s">
        <v>12</v>
      </c>
      <c r="B5774" s="1">
        <v>42376</v>
      </c>
      <c r="C5774" s="2">
        <v>42380.599594907406</v>
      </c>
      <c r="D5774" t="s">
        <v>4652</v>
      </c>
      <c r="E5774" t="s">
        <v>4653</v>
      </c>
      <c r="F5774" t="s">
        <v>4658</v>
      </c>
      <c r="G5774" t="s">
        <v>11</v>
      </c>
      <c r="H5774">
        <v>67</v>
      </c>
      <c r="I5774" s="4">
        <v>17.190000000000001</v>
      </c>
      <c r="J5774" s="4">
        <v>1151.73</v>
      </c>
      <c r="K5774" s="3">
        <v>193324</v>
      </c>
      <c r="L5774" t="s">
        <v>5</v>
      </c>
      <c r="M5774">
        <f t="shared" si="630"/>
        <v>1</v>
      </c>
      <c r="N5774">
        <f t="shared" si="631"/>
        <v>0</v>
      </c>
      <c r="O5774">
        <f t="shared" si="632"/>
        <v>1</v>
      </c>
      <c r="P5774">
        <f t="shared" si="633"/>
        <v>0</v>
      </c>
      <c r="Q5774">
        <f t="shared" si="634"/>
        <v>0</v>
      </c>
      <c r="R5774">
        <f t="shared" si="635"/>
        <v>1</v>
      </c>
      <c r="S5774">
        <f t="shared" si="636"/>
        <v>0</v>
      </c>
    </row>
    <row r="5775" spans="1:19" x14ac:dyDescent="0.2">
      <c r="A5775" t="s">
        <v>12</v>
      </c>
      <c r="B5775" s="1">
        <v>42376</v>
      </c>
      <c r="C5775" s="2">
        <v>42380.599236111113</v>
      </c>
      <c r="D5775" t="s">
        <v>4652</v>
      </c>
      <c r="E5775" t="s">
        <v>4653</v>
      </c>
      <c r="F5775" t="s">
        <v>4659</v>
      </c>
      <c r="G5775" t="s">
        <v>11</v>
      </c>
      <c r="H5775">
        <v>13</v>
      </c>
      <c r="I5775" s="4">
        <v>17.190000000000001</v>
      </c>
      <c r="J5775" s="4">
        <v>223.47</v>
      </c>
      <c r="K5775" s="3">
        <v>139327</v>
      </c>
      <c r="L5775" t="s">
        <v>5</v>
      </c>
      <c r="M5775">
        <f t="shared" si="630"/>
        <v>1</v>
      </c>
      <c r="N5775">
        <f t="shared" si="631"/>
        <v>0</v>
      </c>
      <c r="O5775">
        <f t="shared" si="632"/>
        <v>1</v>
      </c>
      <c r="P5775">
        <f t="shared" si="633"/>
        <v>0</v>
      </c>
      <c r="Q5775">
        <f t="shared" si="634"/>
        <v>0</v>
      </c>
      <c r="R5775">
        <f t="shared" si="635"/>
        <v>1</v>
      </c>
      <c r="S5775">
        <f t="shared" si="636"/>
        <v>0</v>
      </c>
    </row>
    <row r="5776" spans="1:19" x14ac:dyDescent="0.2">
      <c r="A5776" t="s">
        <v>0</v>
      </c>
      <c r="B5776" s="1">
        <v>42377</v>
      </c>
      <c r="C5776" s="2">
        <v>42380.596828703703</v>
      </c>
      <c r="D5776" t="s">
        <v>4660</v>
      </c>
      <c r="E5776" t="s">
        <v>4661</v>
      </c>
      <c r="F5776" t="s">
        <v>4662</v>
      </c>
      <c r="G5776" t="s">
        <v>7</v>
      </c>
      <c r="H5776" s="3">
        <v>1500</v>
      </c>
      <c r="I5776" s="4">
        <v>12.61</v>
      </c>
      <c r="J5776" s="4">
        <v>18915</v>
      </c>
      <c r="K5776" s="3">
        <v>2047</v>
      </c>
      <c r="L5776" t="s">
        <v>5</v>
      </c>
      <c r="M5776">
        <f t="shared" si="630"/>
        <v>0</v>
      </c>
      <c r="N5776">
        <f t="shared" si="631"/>
        <v>1</v>
      </c>
      <c r="O5776">
        <f t="shared" si="632"/>
        <v>1</v>
      </c>
      <c r="P5776">
        <f t="shared" si="633"/>
        <v>0</v>
      </c>
      <c r="Q5776">
        <f t="shared" si="634"/>
        <v>1</v>
      </c>
      <c r="R5776">
        <f t="shared" si="635"/>
        <v>0</v>
      </c>
      <c r="S5776">
        <f t="shared" si="636"/>
        <v>0</v>
      </c>
    </row>
    <row r="5777" spans="1:19" x14ac:dyDescent="0.2">
      <c r="A5777" t="s">
        <v>0</v>
      </c>
      <c r="B5777" s="1">
        <v>42377</v>
      </c>
      <c r="C5777" s="2">
        <v>42380.589791666665</v>
      </c>
      <c r="D5777" t="s">
        <v>4663</v>
      </c>
      <c r="E5777" t="s">
        <v>4664</v>
      </c>
      <c r="F5777" t="s">
        <v>4665</v>
      </c>
      <c r="G5777" t="s">
        <v>7</v>
      </c>
      <c r="H5777" s="3">
        <v>1000</v>
      </c>
      <c r="I5777" s="4">
        <v>30.7119</v>
      </c>
      <c r="J5777" s="4">
        <v>30711.9</v>
      </c>
      <c r="K5777" s="3">
        <v>62794</v>
      </c>
      <c r="L5777" t="s">
        <v>5</v>
      </c>
      <c r="M5777">
        <f t="shared" si="630"/>
        <v>0</v>
      </c>
      <c r="N5777">
        <f t="shared" si="631"/>
        <v>1</v>
      </c>
      <c r="O5777">
        <f t="shared" si="632"/>
        <v>1</v>
      </c>
      <c r="P5777">
        <f t="shared" si="633"/>
        <v>0</v>
      </c>
      <c r="Q5777">
        <f t="shared" si="634"/>
        <v>1</v>
      </c>
      <c r="R5777">
        <f t="shared" si="635"/>
        <v>0</v>
      </c>
      <c r="S5777">
        <f t="shared" si="636"/>
        <v>0</v>
      </c>
    </row>
    <row r="5778" spans="1:19" x14ac:dyDescent="0.2">
      <c r="A5778" t="s">
        <v>0</v>
      </c>
      <c r="B5778" s="1">
        <v>42332</v>
      </c>
      <c r="C5778" s="2">
        <v>42380.588506944441</v>
      </c>
      <c r="D5778" t="s">
        <v>4666</v>
      </c>
      <c r="E5778" t="s">
        <v>4667</v>
      </c>
      <c r="F5778" t="s">
        <v>4668</v>
      </c>
      <c r="G5778" t="s">
        <v>16</v>
      </c>
      <c r="H5778" s="3">
        <v>57220</v>
      </c>
      <c r="I5778" s="4">
        <v>6.45</v>
      </c>
      <c r="J5778" s="4">
        <v>369069</v>
      </c>
      <c r="K5778" s="3">
        <v>34294</v>
      </c>
      <c r="L5778" t="s">
        <v>5</v>
      </c>
      <c r="M5778">
        <f t="shared" si="630"/>
        <v>0</v>
      </c>
      <c r="N5778">
        <f t="shared" si="631"/>
        <v>1</v>
      </c>
      <c r="O5778">
        <f t="shared" si="632"/>
        <v>0</v>
      </c>
      <c r="P5778">
        <f t="shared" si="633"/>
        <v>1</v>
      </c>
      <c r="Q5778">
        <f t="shared" si="634"/>
        <v>1</v>
      </c>
      <c r="R5778">
        <f t="shared" si="635"/>
        <v>1</v>
      </c>
      <c r="S5778">
        <f t="shared" si="636"/>
        <v>0</v>
      </c>
    </row>
    <row r="5779" spans="1:19" x14ac:dyDescent="0.2">
      <c r="A5779" t="s">
        <v>12</v>
      </c>
      <c r="B5779" s="1">
        <v>42332</v>
      </c>
      <c r="C5779" s="2">
        <v>42380.588506944441</v>
      </c>
      <c r="D5779" t="s">
        <v>4666</v>
      </c>
      <c r="E5779" t="s">
        <v>4667</v>
      </c>
      <c r="F5779" t="s">
        <v>4668</v>
      </c>
      <c r="G5779" t="s">
        <v>16</v>
      </c>
      <c r="H5779" s="3">
        <v>127629</v>
      </c>
      <c r="I5779" s="4">
        <v>1.55</v>
      </c>
      <c r="J5779" s="4">
        <v>197825</v>
      </c>
      <c r="K5779" s="3">
        <v>690282</v>
      </c>
      <c r="L5779" t="s">
        <v>5</v>
      </c>
      <c r="M5779">
        <f t="shared" si="630"/>
        <v>1</v>
      </c>
      <c r="N5779">
        <f t="shared" si="631"/>
        <v>0</v>
      </c>
      <c r="O5779">
        <f t="shared" si="632"/>
        <v>0</v>
      </c>
      <c r="P5779">
        <f t="shared" si="633"/>
        <v>1</v>
      </c>
      <c r="Q5779">
        <f t="shared" si="634"/>
        <v>1</v>
      </c>
      <c r="R5779">
        <f t="shared" si="635"/>
        <v>1</v>
      </c>
      <c r="S5779">
        <f t="shared" si="636"/>
        <v>0</v>
      </c>
    </row>
    <row r="5780" spans="1:19" x14ac:dyDescent="0.2">
      <c r="A5780" t="s">
        <v>12</v>
      </c>
      <c r="B5780" s="1">
        <v>42342</v>
      </c>
      <c r="C5780" s="2">
        <v>42380.588506944441</v>
      </c>
      <c r="D5780" t="s">
        <v>4666</v>
      </c>
      <c r="E5780" t="s">
        <v>4667</v>
      </c>
      <c r="F5780" t="s">
        <v>4668</v>
      </c>
      <c r="G5780" t="s">
        <v>16</v>
      </c>
      <c r="H5780" s="3">
        <v>100000</v>
      </c>
      <c r="I5780" s="4">
        <v>7.39</v>
      </c>
      <c r="J5780" s="4">
        <v>739000</v>
      </c>
      <c r="K5780" s="3">
        <v>100000</v>
      </c>
      <c r="L5780" t="s">
        <v>5</v>
      </c>
      <c r="M5780">
        <f t="shared" si="630"/>
        <v>1</v>
      </c>
      <c r="N5780">
        <f t="shared" si="631"/>
        <v>0</v>
      </c>
      <c r="O5780">
        <f t="shared" si="632"/>
        <v>0</v>
      </c>
      <c r="P5780">
        <f t="shared" si="633"/>
        <v>1</v>
      </c>
      <c r="Q5780">
        <f t="shared" si="634"/>
        <v>1</v>
      </c>
      <c r="R5780">
        <f t="shared" si="635"/>
        <v>1</v>
      </c>
      <c r="S5780">
        <f t="shared" si="636"/>
        <v>0</v>
      </c>
    </row>
    <row r="5781" spans="1:19" x14ac:dyDescent="0.2">
      <c r="A5781" t="s">
        <v>0</v>
      </c>
      <c r="B5781" s="1">
        <v>42377</v>
      </c>
      <c r="C5781" s="2">
        <v>42380.587326388886</v>
      </c>
      <c r="D5781" t="s">
        <v>2030</v>
      </c>
      <c r="E5781" t="s">
        <v>2031</v>
      </c>
      <c r="F5781" t="s">
        <v>4669</v>
      </c>
      <c r="G5781" t="s">
        <v>11</v>
      </c>
      <c r="H5781" s="3">
        <v>670000</v>
      </c>
      <c r="I5781" s="4">
        <v>9.7999999999999997E-3</v>
      </c>
      <c r="J5781" s="4">
        <v>6566</v>
      </c>
      <c r="K5781">
        <v>0</v>
      </c>
      <c r="L5781" t="s">
        <v>5</v>
      </c>
      <c r="M5781">
        <f t="shared" si="630"/>
        <v>0</v>
      </c>
      <c r="N5781">
        <f t="shared" si="631"/>
        <v>1</v>
      </c>
      <c r="O5781">
        <f t="shared" si="632"/>
        <v>0</v>
      </c>
      <c r="P5781">
        <f t="shared" si="633"/>
        <v>1</v>
      </c>
      <c r="Q5781">
        <f t="shared" si="634"/>
        <v>0</v>
      </c>
      <c r="R5781">
        <f t="shared" si="635"/>
        <v>1</v>
      </c>
      <c r="S5781">
        <f t="shared" si="636"/>
        <v>0</v>
      </c>
    </row>
    <row r="5782" spans="1:19" x14ac:dyDescent="0.2">
      <c r="A5782" t="s">
        <v>12</v>
      </c>
      <c r="B5782" s="1">
        <v>42377</v>
      </c>
      <c r="C5782" s="2">
        <v>42380.584502314814</v>
      </c>
      <c r="D5782" t="s">
        <v>3904</v>
      </c>
      <c r="E5782" t="s">
        <v>3905</v>
      </c>
      <c r="F5782" t="s">
        <v>4670</v>
      </c>
      <c r="G5782" t="s">
        <v>11</v>
      </c>
      <c r="H5782">
        <v>470</v>
      </c>
      <c r="I5782" s="4">
        <v>31.63</v>
      </c>
      <c r="J5782" s="4">
        <v>14880.6</v>
      </c>
      <c r="K5782" s="3">
        <v>34825</v>
      </c>
      <c r="L5782" t="s">
        <v>5</v>
      </c>
      <c r="M5782">
        <f t="shared" si="630"/>
        <v>1</v>
      </c>
      <c r="N5782">
        <f t="shared" si="631"/>
        <v>0</v>
      </c>
      <c r="O5782">
        <f t="shared" si="632"/>
        <v>1</v>
      </c>
      <c r="P5782">
        <f t="shared" si="633"/>
        <v>0</v>
      </c>
      <c r="Q5782">
        <f t="shared" si="634"/>
        <v>0</v>
      </c>
      <c r="R5782">
        <f t="shared" si="635"/>
        <v>1</v>
      </c>
      <c r="S5782">
        <f t="shared" si="636"/>
        <v>0</v>
      </c>
    </row>
    <row r="5783" spans="1:19" x14ac:dyDescent="0.2">
      <c r="A5783" t="s">
        <v>12</v>
      </c>
      <c r="B5783" s="1">
        <v>42377</v>
      </c>
      <c r="C5783" s="2">
        <v>42380.58315972222</v>
      </c>
      <c r="D5783" t="s">
        <v>3904</v>
      </c>
      <c r="E5783" t="s">
        <v>3905</v>
      </c>
      <c r="F5783" t="s">
        <v>4671</v>
      </c>
      <c r="G5783" t="s">
        <v>11</v>
      </c>
      <c r="H5783">
        <v>470</v>
      </c>
      <c r="I5783" s="4">
        <v>31.63</v>
      </c>
      <c r="J5783" s="4">
        <v>14880.6</v>
      </c>
      <c r="K5783" s="3">
        <v>45470</v>
      </c>
      <c r="L5783" t="s">
        <v>5</v>
      </c>
      <c r="M5783">
        <f t="shared" si="630"/>
        <v>1</v>
      </c>
      <c r="N5783">
        <f t="shared" si="631"/>
        <v>0</v>
      </c>
      <c r="O5783">
        <f t="shared" si="632"/>
        <v>1</v>
      </c>
      <c r="P5783">
        <f t="shared" si="633"/>
        <v>0</v>
      </c>
      <c r="Q5783">
        <f t="shared" si="634"/>
        <v>0</v>
      </c>
      <c r="R5783">
        <f t="shared" si="635"/>
        <v>1</v>
      </c>
      <c r="S5783">
        <f t="shared" si="636"/>
        <v>0</v>
      </c>
    </row>
    <row r="5784" spans="1:19" x14ac:dyDescent="0.2">
      <c r="A5784" t="s">
        <v>12</v>
      </c>
      <c r="B5784" s="1">
        <v>42377</v>
      </c>
      <c r="C5784" s="2">
        <v>42380.582025462965</v>
      </c>
      <c r="D5784" t="s">
        <v>3904</v>
      </c>
      <c r="E5784" t="s">
        <v>3905</v>
      </c>
      <c r="F5784" t="s">
        <v>4672</v>
      </c>
      <c r="G5784" t="s">
        <v>11</v>
      </c>
      <c r="H5784">
        <v>310</v>
      </c>
      <c r="I5784" s="4">
        <v>31.63</v>
      </c>
      <c r="J5784" s="4">
        <v>9802.4500000000007</v>
      </c>
      <c r="K5784" s="3">
        <v>48552</v>
      </c>
      <c r="L5784" t="s">
        <v>5</v>
      </c>
      <c r="M5784">
        <f t="shared" si="630"/>
        <v>1</v>
      </c>
      <c r="N5784">
        <f t="shared" si="631"/>
        <v>0</v>
      </c>
      <c r="O5784">
        <f t="shared" si="632"/>
        <v>1</v>
      </c>
      <c r="P5784">
        <f t="shared" si="633"/>
        <v>0</v>
      </c>
      <c r="Q5784">
        <f t="shared" si="634"/>
        <v>0</v>
      </c>
      <c r="R5784">
        <f t="shared" si="635"/>
        <v>1</v>
      </c>
      <c r="S5784">
        <f t="shared" si="636"/>
        <v>0</v>
      </c>
    </row>
    <row r="5785" spans="1:19" x14ac:dyDescent="0.2">
      <c r="A5785" t="s">
        <v>12</v>
      </c>
      <c r="B5785" s="1">
        <v>42377</v>
      </c>
      <c r="C5785" s="2">
        <v>42380.572974537034</v>
      </c>
      <c r="D5785" t="s">
        <v>4673</v>
      </c>
      <c r="E5785" t="s">
        <v>4674</v>
      </c>
      <c r="F5785" t="s">
        <v>4675</v>
      </c>
      <c r="G5785" t="s">
        <v>16</v>
      </c>
      <c r="H5785" s="3">
        <v>5000</v>
      </c>
      <c r="I5785" s="4">
        <v>41.21</v>
      </c>
      <c r="J5785" s="4">
        <v>206050</v>
      </c>
      <c r="K5785" s="3">
        <v>12215</v>
      </c>
      <c r="L5785" t="s">
        <v>5</v>
      </c>
      <c r="M5785">
        <f t="shared" si="630"/>
        <v>1</v>
      </c>
      <c r="N5785">
        <f t="shared" si="631"/>
        <v>0</v>
      </c>
      <c r="O5785">
        <f t="shared" si="632"/>
        <v>1</v>
      </c>
      <c r="P5785">
        <f t="shared" si="633"/>
        <v>0</v>
      </c>
      <c r="Q5785">
        <f t="shared" si="634"/>
        <v>1</v>
      </c>
      <c r="R5785">
        <f t="shared" si="635"/>
        <v>1</v>
      </c>
      <c r="S5785">
        <f t="shared" si="636"/>
        <v>0</v>
      </c>
    </row>
    <row r="5786" spans="1:19" x14ac:dyDescent="0.2">
      <c r="A5786" t="s">
        <v>0</v>
      </c>
      <c r="B5786" s="1">
        <v>42377</v>
      </c>
      <c r="C5786" s="2">
        <v>42380.570173611108</v>
      </c>
      <c r="D5786" t="s">
        <v>3680</v>
      </c>
      <c r="E5786" t="s">
        <v>3681</v>
      </c>
      <c r="F5786" t="s">
        <v>4676</v>
      </c>
      <c r="G5786" t="s">
        <v>11</v>
      </c>
      <c r="H5786" s="3">
        <v>20261</v>
      </c>
      <c r="I5786" s="4">
        <v>130</v>
      </c>
      <c r="J5786" s="4">
        <v>2633930</v>
      </c>
      <c r="K5786" s="3">
        <v>47973</v>
      </c>
      <c r="L5786" t="s">
        <v>5</v>
      </c>
      <c r="M5786">
        <f t="shared" si="630"/>
        <v>0</v>
      </c>
      <c r="N5786">
        <f t="shared" si="631"/>
        <v>1</v>
      </c>
      <c r="O5786">
        <f t="shared" si="632"/>
        <v>0</v>
      </c>
      <c r="P5786">
        <f t="shared" si="633"/>
        <v>1</v>
      </c>
      <c r="Q5786">
        <f t="shared" si="634"/>
        <v>0</v>
      </c>
      <c r="R5786">
        <f t="shared" si="635"/>
        <v>1</v>
      </c>
      <c r="S5786">
        <f t="shared" si="636"/>
        <v>0</v>
      </c>
    </row>
    <row r="5787" spans="1:19" x14ac:dyDescent="0.2">
      <c r="A5787" t="s">
        <v>12</v>
      </c>
      <c r="B5787" s="1">
        <v>42380</v>
      </c>
      <c r="C5787" s="2">
        <v>42380.569826388892</v>
      </c>
      <c r="D5787" t="s">
        <v>1088</v>
      </c>
      <c r="E5787" t="s">
        <v>1089</v>
      </c>
      <c r="F5787" t="s">
        <v>4677</v>
      </c>
      <c r="G5787" t="s">
        <v>183</v>
      </c>
      <c r="H5787">
        <v>5</v>
      </c>
      <c r="I5787" s="4">
        <v>18.48</v>
      </c>
      <c r="J5787" s="4">
        <v>97.199299999999994</v>
      </c>
      <c r="K5787">
        <v>990</v>
      </c>
      <c r="L5787" t="s">
        <v>5</v>
      </c>
      <c r="M5787">
        <f t="shared" si="630"/>
        <v>1</v>
      </c>
      <c r="N5787">
        <f t="shared" si="631"/>
        <v>0</v>
      </c>
      <c r="O5787">
        <f t="shared" si="632"/>
        <v>1</v>
      </c>
      <c r="P5787">
        <f t="shared" si="633"/>
        <v>0</v>
      </c>
      <c r="Q5787">
        <f t="shared" si="634"/>
        <v>0</v>
      </c>
      <c r="R5787">
        <f t="shared" si="635"/>
        <v>0</v>
      </c>
      <c r="S5787">
        <f t="shared" si="636"/>
        <v>0</v>
      </c>
    </row>
    <row r="5788" spans="1:19" x14ac:dyDescent="0.2">
      <c r="A5788" t="s">
        <v>12</v>
      </c>
      <c r="B5788" s="1">
        <v>42380</v>
      </c>
      <c r="C5788" s="2">
        <v>42380.569826388892</v>
      </c>
      <c r="D5788" t="s">
        <v>1088</v>
      </c>
      <c r="E5788" t="s">
        <v>1089</v>
      </c>
      <c r="F5788" t="s">
        <v>4677</v>
      </c>
      <c r="G5788" t="s">
        <v>183</v>
      </c>
      <c r="H5788">
        <v>5</v>
      </c>
      <c r="I5788" s="4">
        <v>18.48</v>
      </c>
      <c r="J5788" s="4">
        <v>97.199299999999994</v>
      </c>
      <c r="K5788">
        <v>990</v>
      </c>
      <c r="L5788" t="s">
        <v>5</v>
      </c>
      <c r="M5788">
        <f t="shared" si="630"/>
        <v>1</v>
      </c>
      <c r="N5788">
        <f t="shared" si="631"/>
        <v>0</v>
      </c>
      <c r="O5788">
        <f t="shared" si="632"/>
        <v>1</v>
      </c>
      <c r="P5788">
        <f t="shared" si="633"/>
        <v>0</v>
      </c>
      <c r="Q5788">
        <f t="shared" si="634"/>
        <v>0</v>
      </c>
      <c r="R5788">
        <f t="shared" si="635"/>
        <v>0</v>
      </c>
      <c r="S5788">
        <f t="shared" si="636"/>
        <v>0</v>
      </c>
    </row>
    <row r="5789" spans="1:19" x14ac:dyDescent="0.2">
      <c r="A5789" t="s">
        <v>12</v>
      </c>
      <c r="B5789" s="1">
        <v>42380</v>
      </c>
      <c r="C5789" s="2">
        <v>42380.569826388892</v>
      </c>
      <c r="D5789" t="s">
        <v>1088</v>
      </c>
      <c r="E5789" t="s">
        <v>1089</v>
      </c>
      <c r="F5789" t="s">
        <v>4677</v>
      </c>
      <c r="G5789" t="s">
        <v>183</v>
      </c>
      <c r="H5789">
        <v>5</v>
      </c>
      <c r="I5789" s="4">
        <v>18.48</v>
      </c>
      <c r="J5789" s="4">
        <v>97.199299999999994</v>
      </c>
      <c r="K5789" s="3">
        <v>1131</v>
      </c>
      <c r="L5789" t="s">
        <v>5</v>
      </c>
      <c r="M5789">
        <f t="shared" si="630"/>
        <v>1</v>
      </c>
      <c r="N5789">
        <f t="shared" si="631"/>
        <v>0</v>
      </c>
      <c r="O5789">
        <f t="shared" si="632"/>
        <v>1</v>
      </c>
      <c r="P5789">
        <f t="shared" si="633"/>
        <v>0</v>
      </c>
      <c r="Q5789">
        <f t="shared" si="634"/>
        <v>0</v>
      </c>
      <c r="R5789">
        <f t="shared" si="635"/>
        <v>0</v>
      </c>
      <c r="S5789">
        <f t="shared" si="636"/>
        <v>0</v>
      </c>
    </row>
    <row r="5790" spans="1:19" x14ac:dyDescent="0.2">
      <c r="A5790" t="s">
        <v>12</v>
      </c>
      <c r="B5790" s="1">
        <v>42376</v>
      </c>
      <c r="C5790" s="2">
        <v>42380.569282407407</v>
      </c>
      <c r="D5790" t="s">
        <v>4678</v>
      </c>
      <c r="E5790" t="s">
        <v>4679</v>
      </c>
      <c r="F5790" t="s">
        <v>4680</v>
      </c>
      <c r="G5790" t="s">
        <v>11</v>
      </c>
      <c r="H5790" s="3">
        <v>4421</v>
      </c>
      <c r="I5790" s="4">
        <v>0.94</v>
      </c>
      <c r="J5790" s="4">
        <v>4155.74</v>
      </c>
      <c r="K5790" s="3">
        <v>63179</v>
      </c>
      <c r="L5790" t="s">
        <v>5</v>
      </c>
      <c r="M5790">
        <f t="shared" si="630"/>
        <v>1</v>
      </c>
      <c r="N5790">
        <f t="shared" si="631"/>
        <v>0</v>
      </c>
      <c r="O5790">
        <f t="shared" si="632"/>
        <v>1</v>
      </c>
      <c r="P5790">
        <f t="shared" si="633"/>
        <v>0</v>
      </c>
      <c r="Q5790">
        <f t="shared" si="634"/>
        <v>0</v>
      </c>
      <c r="R5790">
        <f t="shared" si="635"/>
        <v>1</v>
      </c>
      <c r="S5790">
        <f t="shared" si="636"/>
        <v>0</v>
      </c>
    </row>
    <row r="5791" spans="1:19" x14ac:dyDescent="0.2">
      <c r="A5791" t="s">
        <v>12</v>
      </c>
      <c r="B5791" s="1">
        <v>42376</v>
      </c>
      <c r="C5791" s="2">
        <v>42380.569282407407</v>
      </c>
      <c r="D5791" t="s">
        <v>4678</v>
      </c>
      <c r="E5791" t="s">
        <v>4679</v>
      </c>
      <c r="F5791" t="s">
        <v>4680</v>
      </c>
      <c r="G5791" t="s">
        <v>11</v>
      </c>
      <c r="H5791" s="3">
        <v>6658</v>
      </c>
      <c r="I5791" s="4">
        <v>0.94</v>
      </c>
      <c r="J5791" s="4">
        <v>6258.52</v>
      </c>
      <c r="K5791" s="3">
        <v>49863</v>
      </c>
      <c r="L5791" t="s">
        <v>5</v>
      </c>
      <c r="M5791">
        <f t="shared" si="630"/>
        <v>1</v>
      </c>
      <c r="N5791">
        <f t="shared" si="631"/>
        <v>0</v>
      </c>
      <c r="O5791">
        <f t="shared" si="632"/>
        <v>1</v>
      </c>
      <c r="P5791">
        <f t="shared" si="633"/>
        <v>0</v>
      </c>
      <c r="Q5791">
        <f t="shared" si="634"/>
        <v>0</v>
      </c>
      <c r="R5791">
        <f t="shared" si="635"/>
        <v>1</v>
      </c>
      <c r="S5791">
        <f t="shared" si="636"/>
        <v>0</v>
      </c>
    </row>
    <row r="5792" spans="1:19" x14ac:dyDescent="0.2">
      <c r="A5792" t="s">
        <v>12</v>
      </c>
      <c r="B5792" s="1">
        <v>42376</v>
      </c>
      <c r="C5792" s="2">
        <v>42380.569282407407</v>
      </c>
      <c r="D5792" t="s">
        <v>4678</v>
      </c>
      <c r="E5792" t="s">
        <v>4679</v>
      </c>
      <c r="F5792" t="s">
        <v>4680</v>
      </c>
      <c r="G5792" t="s">
        <v>11</v>
      </c>
      <c r="H5792" s="3">
        <v>13316</v>
      </c>
      <c r="I5792" s="4">
        <v>0.94</v>
      </c>
      <c r="J5792" s="4">
        <v>12517</v>
      </c>
      <c r="K5792" s="3">
        <v>79495</v>
      </c>
      <c r="L5792" t="s">
        <v>5</v>
      </c>
      <c r="M5792">
        <f t="shared" si="630"/>
        <v>1</v>
      </c>
      <c r="N5792">
        <f t="shared" si="631"/>
        <v>0</v>
      </c>
      <c r="O5792">
        <f t="shared" si="632"/>
        <v>0</v>
      </c>
      <c r="P5792">
        <f t="shared" si="633"/>
        <v>1</v>
      </c>
      <c r="Q5792">
        <f t="shared" si="634"/>
        <v>0</v>
      </c>
      <c r="R5792">
        <f t="shared" si="635"/>
        <v>1</v>
      </c>
      <c r="S5792">
        <f t="shared" si="636"/>
        <v>0</v>
      </c>
    </row>
    <row r="5793" spans="1:19" x14ac:dyDescent="0.2">
      <c r="A5793" t="s">
        <v>12</v>
      </c>
      <c r="B5793" s="1">
        <v>42376</v>
      </c>
      <c r="C5793" s="2">
        <v>42380.569282407407</v>
      </c>
      <c r="D5793" t="s">
        <v>4678</v>
      </c>
      <c r="E5793" t="s">
        <v>4679</v>
      </c>
      <c r="F5793" t="s">
        <v>4680</v>
      </c>
      <c r="G5793" t="s">
        <v>11</v>
      </c>
      <c r="H5793" s="3">
        <v>8895</v>
      </c>
      <c r="I5793" s="4">
        <v>0.94</v>
      </c>
      <c r="J5793" s="4">
        <v>8361.2999999999993</v>
      </c>
      <c r="K5793" s="3">
        <v>58758</v>
      </c>
      <c r="L5793" t="s">
        <v>5</v>
      </c>
      <c r="M5793">
        <f t="shared" si="630"/>
        <v>1</v>
      </c>
      <c r="N5793">
        <f t="shared" si="631"/>
        <v>0</v>
      </c>
      <c r="O5793">
        <f t="shared" si="632"/>
        <v>1</v>
      </c>
      <c r="P5793">
        <f t="shared" si="633"/>
        <v>0</v>
      </c>
      <c r="Q5793">
        <f t="shared" si="634"/>
        <v>0</v>
      </c>
      <c r="R5793">
        <f t="shared" si="635"/>
        <v>1</v>
      </c>
      <c r="S5793">
        <f t="shared" si="636"/>
        <v>0</v>
      </c>
    </row>
    <row r="5794" spans="1:19" x14ac:dyDescent="0.2">
      <c r="A5794" t="s">
        <v>12</v>
      </c>
      <c r="B5794" s="1">
        <v>42376</v>
      </c>
      <c r="C5794" s="2">
        <v>42380.569282407407</v>
      </c>
      <c r="D5794" t="s">
        <v>4678</v>
      </c>
      <c r="E5794" t="s">
        <v>4679</v>
      </c>
      <c r="F5794" t="s">
        <v>4680</v>
      </c>
      <c r="G5794" t="s">
        <v>11</v>
      </c>
      <c r="H5794" s="3">
        <v>19060</v>
      </c>
      <c r="I5794" s="4">
        <v>0.71</v>
      </c>
      <c r="J5794" s="4">
        <v>13532.6</v>
      </c>
      <c r="K5794" s="3">
        <v>95555</v>
      </c>
      <c r="L5794" t="s">
        <v>5</v>
      </c>
      <c r="M5794">
        <f t="shared" si="630"/>
        <v>1</v>
      </c>
      <c r="N5794">
        <f t="shared" si="631"/>
        <v>0</v>
      </c>
      <c r="O5794">
        <f t="shared" si="632"/>
        <v>0</v>
      </c>
      <c r="P5794">
        <f t="shared" si="633"/>
        <v>1</v>
      </c>
      <c r="Q5794">
        <f t="shared" si="634"/>
        <v>0</v>
      </c>
      <c r="R5794">
        <f t="shared" si="635"/>
        <v>1</v>
      </c>
      <c r="S5794">
        <f t="shared" si="636"/>
        <v>0</v>
      </c>
    </row>
    <row r="5795" spans="1:19" x14ac:dyDescent="0.2">
      <c r="A5795" t="s">
        <v>12</v>
      </c>
      <c r="B5795" s="1">
        <v>42376</v>
      </c>
      <c r="C5795" s="2">
        <v>42380.568854166668</v>
      </c>
      <c r="D5795" t="s">
        <v>4678</v>
      </c>
      <c r="E5795" t="s">
        <v>4679</v>
      </c>
      <c r="F5795" t="s">
        <v>4681</v>
      </c>
      <c r="G5795" t="s">
        <v>11</v>
      </c>
      <c r="H5795" s="3">
        <v>8895</v>
      </c>
      <c r="I5795" s="4">
        <v>0.94</v>
      </c>
      <c r="J5795" s="4">
        <v>8361.2999999999993</v>
      </c>
      <c r="K5795" s="3">
        <v>83633</v>
      </c>
      <c r="L5795" t="s">
        <v>5</v>
      </c>
      <c r="M5795">
        <f t="shared" si="630"/>
        <v>1</v>
      </c>
      <c r="N5795">
        <f t="shared" si="631"/>
        <v>0</v>
      </c>
      <c r="O5795">
        <f t="shared" si="632"/>
        <v>1</v>
      </c>
      <c r="P5795">
        <f t="shared" si="633"/>
        <v>0</v>
      </c>
      <c r="Q5795">
        <f t="shared" si="634"/>
        <v>0</v>
      </c>
      <c r="R5795">
        <f t="shared" si="635"/>
        <v>1</v>
      </c>
      <c r="S5795">
        <f t="shared" si="636"/>
        <v>0</v>
      </c>
    </row>
    <row r="5796" spans="1:19" x14ac:dyDescent="0.2">
      <c r="A5796" t="s">
        <v>12</v>
      </c>
      <c r="B5796" s="1">
        <v>42376</v>
      </c>
      <c r="C5796" s="2">
        <v>42380.568854166668</v>
      </c>
      <c r="D5796" t="s">
        <v>4678</v>
      </c>
      <c r="E5796" t="s">
        <v>4679</v>
      </c>
      <c r="F5796" t="s">
        <v>4681</v>
      </c>
      <c r="G5796" t="s">
        <v>11</v>
      </c>
      <c r="H5796" s="3">
        <v>4421</v>
      </c>
      <c r="I5796" s="4">
        <v>0.94</v>
      </c>
      <c r="J5796" s="4">
        <v>4155.74</v>
      </c>
      <c r="K5796" s="3">
        <v>74738</v>
      </c>
      <c r="L5796" t="s">
        <v>5</v>
      </c>
      <c r="M5796">
        <f t="shared" si="630"/>
        <v>1</v>
      </c>
      <c r="N5796">
        <f t="shared" si="631"/>
        <v>0</v>
      </c>
      <c r="O5796">
        <f t="shared" si="632"/>
        <v>1</v>
      </c>
      <c r="P5796">
        <f t="shared" si="633"/>
        <v>0</v>
      </c>
      <c r="Q5796">
        <f t="shared" si="634"/>
        <v>0</v>
      </c>
      <c r="R5796">
        <f t="shared" si="635"/>
        <v>1</v>
      </c>
      <c r="S5796">
        <f t="shared" si="636"/>
        <v>0</v>
      </c>
    </row>
    <row r="5797" spans="1:19" x14ac:dyDescent="0.2">
      <c r="A5797" t="s">
        <v>12</v>
      </c>
      <c r="B5797" s="1">
        <v>42376</v>
      </c>
      <c r="C5797" s="2">
        <v>42380.568541666667</v>
      </c>
      <c r="D5797" t="s">
        <v>4682</v>
      </c>
      <c r="E5797" t="s">
        <v>4683</v>
      </c>
      <c r="F5797" t="s">
        <v>4684</v>
      </c>
      <c r="G5797" t="s">
        <v>7</v>
      </c>
      <c r="H5797">
        <v>80</v>
      </c>
      <c r="I5797" s="4">
        <v>25.035</v>
      </c>
      <c r="J5797" s="4">
        <v>2000</v>
      </c>
      <c r="K5797" s="3">
        <v>13184</v>
      </c>
      <c r="L5797" t="s">
        <v>5</v>
      </c>
      <c r="M5797">
        <f t="shared" si="630"/>
        <v>1</v>
      </c>
      <c r="N5797">
        <f t="shared" si="631"/>
        <v>0</v>
      </c>
      <c r="O5797">
        <f t="shared" si="632"/>
        <v>1</v>
      </c>
      <c r="P5797">
        <f t="shared" si="633"/>
        <v>0</v>
      </c>
      <c r="Q5797">
        <f t="shared" si="634"/>
        <v>1</v>
      </c>
      <c r="R5797">
        <f t="shared" si="635"/>
        <v>0</v>
      </c>
      <c r="S5797">
        <f t="shared" si="636"/>
        <v>0</v>
      </c>
    </row>
    <row r="5798" spans="1:19" x14ac:dyDescent="0.2">
      <c r="A5798" t="s">
        <v>12</v>
      </c>
      <c r="B5798" s="1">
        <v>42376</v>
      </c>
      <c r="C5798" s="2">
        <v>42380.566261574073</v>
      </c>
      <c r="D5798" t="s">
        <v>1372</v>
      </c>
      <c r="E5798" t="s">
        <v>1373</v>
      </c>
      <c r="F5798" t="s">
        <v>1374</v>
      </c>
      <c r="G5798" t="s">
        <v>624</v>
      </c>
      <c r="H5798" s="3">
        <v>2300</v>
      </c>
      <c r="I5798" s="4">
        <v>6.8880999999999997</v>
      </c>
      <c r="J5798" s="4">
        <v>15842.6</v>
      </c>
      <c r="K5798" s="3">
        <v>2319440</v>
      </c>
      <c r="L5798" t="s">
        <v>5</v>
      </c>
      <c r="M5798">
        <f t="shared" si="630"/>
        <v>1</v>
      </c>
      <c r="N5798">
        <f t="shared" si="631"/>
        <v>0</v>
      </c>
      <c r="O5798">
        <f t="shared" si="632"/>
        <v>1</v>
      </c>
      <c r="P5798">
        <f t="shared" si="633"/>
        <v>0</v>
      </c>
      <c r="Q5798">
        <f t="shared" si="634"/>
        <v>0</v>
      </c>
      <c r="R5798">
        <f t="shared" si="635"/>
        <v>0</v>
      </c>
      <c r="S5798">
        <f t="shared" si="636"/>
        <v>1</v>
      </c>
    </row>
    <row r="5799" spans="1:19" x14ac:dyDescent="0.2">
      <c r="A5799" t="s">
        <v>12</v>
      </c>
      <c r="B5799" s="1">
        <v>42377</v>
      </c>
      <c r="C5799" s="2">
        <v>42380.566261574073</v>
      </c>
      <c r="D5799" t="s">
        <v>1372</v>
      </c>
      <c r="E5799" t="s">
        <v>1373</v>
      </c>
      <c r="F5799" t="s">
        <v>1374</v>
      </c>
      <c r="G5799" t="s">
        <v>624</v>
      </c>
      <c r="H5799" s="3">
        <v>5200</v>
      </c>
      <c r="I5799" s="4">
        <v>6.7915000000000001</v>
      </c>
      <c r="J5799" s="4">
        <v>35315.800000000003</v>
      </c>
      <c r="K5799" s="3">
        <v>2324640</v>
      </c>
      <c r="L5799" t="s">
        <v>5</v>
      </c>
      <c r="M5799">
        <f t="shared" si="630"/>
        <v>1</v>
      </c>
      <c r="N5799">
        <f t="shared" si="631"/>
        <v>0</v>
      </c>
      <c r="O5799">
        <f t="shared" si="632"/>
        <v>1</v>
      </c>
      <c r="P5799">
        <f t="shared" si="633"/>
        <v>0</v>
      </c>
      <c r="Q5799">
        <f t="shared" si="634"/>
        <v>0</v>
      </c>
      <c r="R5799">
        <f t="shared" si="635"/>
        <v>0</v>
      </c>
      <c r="S5799">
        <f t="shared" si="636"/>
        <v>1</v>
      </c>
    </row>
    <row r="5800" spans="1:19" x14ac:dyDescent="0.2">
      <c r="A5800" t="s">
        <v>12</v>
      </c>
      <c r="B5800" s="1">
        <v>42376</v>
      </c>
      <c r="C5800" s="2">
        <v>42380.56559027778</v>
      </c>
      <c r="D5800" t="s">
        <v>4682</v>
      </c>
      <c r="E5800" t="s">
        <v>4683</v>
      </c>
      <c r="F5800" t="s">
        <v>4685</v>
      </c>
      <c r="G5800" t="s">
        <v>11</v>
      </c>
      <c r="H5800">
        <v>24</v>
      </c>
      <c r="I5800" s="4">
        <v>25.035</v>
      </c>
      <c r="J5800" s="4">
        <v>599.98900000000003</v>
      </c>
      <c r="K5800" s="3">
        <v>10948</v>
      </c>
      <c r="L5800" t="s">
        <v>5</v>
      </c>
      <c r="M5800">
        <f t="shared" si="630"/>
        <v>1</v>
      </c>
      <c r="N5800">
        <f t="shared" si="631"/>
        <v>0</v>
      </c>
      <c r="O5800">
        <f t="shared" si="632"/>
        <v>1</v>
      </c>
      <c r="P5800">
        <f t="shared" si="633"/>
        <v>0</v>
      </c>
      <c r="Q5800">
        <f t="shared" si="634"/>
        <v>0</v>
      </c>
      <c r="R5800">
        <f t="shared" si="635"/>
        <v>1</v>
      </c>
      <c r="S5800">
        <f t="shared" si="636"/>
        <v>0</v>
      </c>
    </row>
    <row r="5801" spans="1:19" x14ac:dyDescent="0.2">
      <c r="A5801" t="s">
        <v>12</v>
      </c>
      <c r="B5801" s="1">
        <v>42376</v>
      </c>
      <c r="C5801" s="2">
        <v>42380.56287037037</v>
      </c>
      <c r="D5801" t="s">
        <v>4358</v>
      </c>
      <c r="E5801" t="s">
        <v>4359</v>
      </c>
      <c r="F5801" t="s">
        <v>4360</v>
      </c>
      <c r="G5801" t="s">
        <v>11</v>
      </c>
      <c r="H5801" s="3">
        <v>2000</v>
      </c>
      <c r="I5801" s="4">
        <v>0.9</v>
      </c>
      <c r="J5801" s="4">
        <v>1800</v>
      </c>
      <c r="K5801" s="3">
        <v>3000</v>
      </c>
      <c r="L5801" t="s">
        <v>5</v>
      </c>
      <c r="M5801">
        <f t="shared" si="630"/>
        <v>1</v>
      </c>
      <c r="N5801">
        <f t="shared" si="631"/>
        <v>0</v>
      </c>
      <c r="O5801">
        <f t="shared" si="632"/>
        <v>1</v>
      </c>
      <c r="P5801">
        <f t="shared" si="633"/>
        <v>0</v>
      </c>
      <c r="Q5801">
        <f t="shared" si="634"/>
        <v>0</v>
      </c>
      <c r="R5801">
        <f t="shared" si="635"/>
        <v>1</v>
      </c>
      <c r="S5801">
        <f t="shared" si="636"/>
        <v>0</v>
      </c>
    </row>
    <row r="5802" spans="1:19" x14ac:dyDescent="0.2">
      <c r="A5802" t="s">
        <v>12</v>
      </c>
      <c r="B5802" s="1">
        <v>42376</v>
      </c>
      <c r="C5802" s="2">
        <v>42380.560335648152</v>
      </c>
      <c r="D5802" t="s">
        <v>4682</v>
      </c>
      <c r="E5802" t="s">
        <v>4683</v>
      </c>
      <c r="F5802" t="s">
        <v>4686</v>
      </c>
      <c r="G5802" t="s">
        <v>11</v>
      </c>
      <c r="H5802">
        <v>40</v>
      </c>
      <c r="I5802" s="4">
        <v>25.035</v>
      </c>
      <c r="J5802" s="4">
        <v>999.99800000000005</v>
      </c>
      <c r="K5802" s="3">
        <v>10550</v>
      </c>
      <c r="L5802" t="s">
        <v>5</v>
      </c>
      <c r="M5802">
        <f t="shared" si="630"/>
        <v>1</v>
      </c>
      <c r="N5802">
        <f t="shared" si="631"/>
        <v>0</v>
      </c>
      <c r="O5802">
        <f t="shared" si="632"/>
        <v>1</v>
      </c>
      <c r="P5802">
        <f t="shared" si="633"/>
        <v>0</v>
      </c>
      <c r="Q5802">
        <f t="shared" si="634"/>
        <v>0</v>
      </c>
      <c r="R5802">
        <f t="shared" si="635"/>
        <v>1</v>
      </c>
      <c r="S5802">
        <f t="shared" si="636"/>
        <v>0</v>
      </c>
    </row>
    <row r="5803" spans="1:19" x14ac:dyDescent="0.2">
      <c r="A5803" t="s">
        <v>0</v>
      </c>
      <c r="B5803" s="1">
        <v>42375</v>
      </c>
      <c r="C5803" s="2">
        <v>42380.548263888886</v>
      </c>
      <c r="D5803" t="s">
        <v>1816</v>
      </c>
      <c r="E5803" t="s">
        <v>1817</v>
      </c>
      <c r="F5803" t="s">
        <v>4687</v>
      </c>
      <c r="G5803" t="s">
        <v>183</v>
      </c>
      <c r="H5803" s="3">
        <v>85936</v>
      </c>
      <c r="I5803" s="4">
        <v>17.399999999999999</v>
      </c>
      <c r="J5803" s="4">
        <v>1495280</v>
      </c>
      <c r="K5803">
        <v>0</v>
      </c>
      <c r="L5803" t="s">
        <v>5</v>
      </c>
      <c r="M5803">
        <f t="shared" si="630"/>
        <v>0</v>
      </c>
      <c r="N5803">
        <f t="shared" si="631"/>
        <v>1</v>
      </c>
      <c r="O5803">
        <f t="shared" si="632"/>
        <v>0</v>
      </c>
      <c r="P5803">
        <f t="shared" si="633"/>
        <v>1</v>
      </c>
      <c r="Q5803">
        <f t="shared" si="634"/>
        <v>0</v>
      </c>
      <c r="R5803">
        <f t="shared" si="635"/>
        <v>0</v>
      </c>
      <c r="S5803">
        <f t="shared" si="636"/>
        <v>0</v>
      </c>
    </row>
    <row r="5804" spans="1:19" x14ac:dyDescent="0.2">
      <c r="A5804" t="s">
        <v>0</v>
      </c>
      <c r="B5804" s="1">
        <v>42375</v>
      </c>
      <c r="C5804" s="2">
        <v>42380.548263888886</v>
      </c>
      <c r="D5804" t="s">
        <v>1816</v>
      </c>
      <c r="E5804" t="s">
        <v>1817</v>
      </c>
      <c r="F5804" t="s">
        <v>4687</v>
      </c>
      <c r="G5804" t="s">
        <v>183</v>
      </c>
      <c r="H5804" s="3">
        <v>72865</v>
      </c>
      <c r="I5804" s="4">
        <v>17.399999999999999</v>
      </c>
      <c r="J5804" s="4">
        <v>1267860</v>
      </c>
      <c r="K5804" s="3">
        <v>30418</v>
      </c>
      <c r="L5804" t="s">
        <v>5</v>
      </c>
      <c r="M5804">
        <f t="shared" si="630"/>
        <v>0</v>
      </c>
      <c r="N5804">
        <f t="shared" si="631"/>
        <v>1</v>
      </c>
      <c r="O5804">
        <f t="shared" si="632"/>
        <v>0</v>
      </c>
      <c r="P5804">
        <f t="shared" si="633"/>
        <v>1</v>
      </c>
      <c r="Q5804">
        <f t="shared" si="634"/>
        <v>0</v>
      </c>
      <c r="R5804">
        <f t="shared" si="635"/>
        <v>0</v>
      </c>
      <c r="S5804">
        <f t="shared" si="636"/>
        <v>0</v>
      </c>
    </row>
    <row r="5805" spans="1:19" x14ac:dyDescent="0.2">
      <c r="A5805" t="s">
        <v>12</v>
      </c>
      <c r="B5805" s="1">
        <v>42376</v>
      </c>
      <c r="C5805" s="2">
        <v>42380.546319444446</v>
      </c>
      <c r="D5805" t="s">
        <v>988</v>
      </c>
      <c r="E5805" t="s">
        <v>989</v>
      </c>
      <c r="F5805" t="s">
        <v>3588</v>
      </c>
      <c r="G5805" t="s">
        <v>7</v>
      </c>
      <c r="H5805" s="3">
        <v>5000</v>
      </c>
      <c r="I5805" s="4">
        <v>1.47</v>
      </c>
      <c r="J5805" s="4">
        <v>7350</v>
      </c>
      <c r="K5805" s="3">
        <v>233071</v>
      </c>
      <c r="L5805" t="s">
        <v>5</v>
      </c>
      <c r="M5805">
        <f t="shared" si="630"/>
        <v>1</v>
      </c>
      <c r="N5805">
        <f t="shared" si="631"/>
        <v>0</v>
      </c>
      <c r="O5805">
        <f t="shared" si="632"/>
        <v>1</v>
      </c>
      <c r="P5805">
        <f t="shared" si="633"/>
        <v>0</v>
      </c>
      <c r="Q5805">
        <f t="shared" si="634"/>
        <v>1</v>
      </c>
      <c r="R5805">
        <f t="shared" si="635"/>
        <v>0</v>
      </c>
      <c r="S5805">
        <f t="shared" si="636"/>
        <v>0</v>
      </c>
    </row>
    <row r="5806" spans="1:19" x14ac:dyDescent="0.2">
      <c r="A5806" t="s">
        <v>12</v>
      </c>
      <c r="B5806" s="1">
        <v>42373</v>
      </c>
      <c r="C5806" s="2">
        <v>42380.540879629632</v>
      </c>
      <c r="D5806" t="s">
        <v>2438</v>
      </c>
      <c r="E5806" t="s">
        <v>2439</v>
      </c>
      <c r="F5806" t="s">
        <v>4688</v>
      </c>
      <c r="G5806" t="s">
        <v>7</v>
      </c>
      <c r="H5806">
        <v>226</v>
      </c>
      <c r="I5806" s="4">
        <v>27.5</v>
      </c>
      <c r="J5806" s="4">
        <v>6224.08</v>
      </c>
      <c r="K5806" s="3">
        <v>30704</v>
      </c>
      <c r="L5806" t="s">
        <v>5</v>
      </c>
      <c r="M5806">
        <f t="shared" si="630"/>
        <v>1</v>
      </c>
      <c r="N5806">
        <f t="shared" si="631"/>
        <v>0</v>
      </c>
      <c r="O5806">
        <f t="shared" si="632"/>
        <v>1</v>
      </c>
      <c r="P5806">
        <f t="shared" si="633"/>
        <v>0</v>
      </c>
      <c r="Q5806">
        <f t="shared" si="634"/>
        <v>1</v>
      </c>
      <c r="R5806">
        <f t="shared" si="635"/>
        <v>0</v>
      </c>
      <c r="S5806">
        <f t="shared" si="636"/>
        <v>0</v>
      </c>
    </row>
    <row r="5807" spans="1:19" x14ac:dyDescent="0.2">
      <c r="A5807" t="s">
        <v>12</v>
      </c>
      <c r="B5807" s="1">
        <v>42377</v>
      </c>
      <c r="C5807" s="2">
        <v>42380.539976851855</v>
      </c>
      <c r="D5807" t="s">
        <v>3572</v>
      </c>
      <c r="E5807" t="s">
        <v>3573</v>
      </c>
      <c r="F5807" t="s">
        <v>751</v>
      </c>
      <c r="H5807" s="3">
        <v>2800</v>
      </c>
      <c r="I5807" s="4">
        <v>7.7336</v>
      </c>
      <c r="J5807" s="4">
        <v>21654.1</v>
      </c>
      <c r="K5807" s="3">
        <v>1485340</v>
      </c>
      <c r="L5807" t="s">
        <v>5</v>
      </c>
      <c r="M5807">
        <f t="shared" si="630"/>
        <v>1</v>
      </c>
      <c r="N5807">
        <f t="shared" si="631"/>
        <v>0</v>
      </c>
      <c r="O5807">
        <f t="shared" si="632"/>
        <v>1</v>
      </c>
      <c r="P5807">
        <f t="shared" si="633"/>
        <v>0</v>
      </c>
      <c r="Q5807">
        <f t="shared" si="634"/>
        <v>0</v>
      </c>
      <c r="R5807">
        <f t="shared" si="635"/>
        <v>0</v>
      </c>
      <c r="S5807">
        <f t="shared" si="636"/>
        <v>0</v>
      </c>
    </row>
    <row r="5808" spans="1:19" x14ac:dyDescent="0.2">
      <c r="A5808" t="s">
        <v>12</v>
      </c>
      <c r="B5808" s="1">
        <v>42373</v>
      </c>
      <c r="C5808" s="2">
        <v>42380.525150462963</v>
      </c>
      <c r="D5808" t="s">
        <v>2438</v>
      </c>
      <c r="E5808" t="s">
        <v>2439</v>
      </c>
      <c r="F5808" t="s">
        <v>4689</v>
      </c>
      <c r="G5808" t="s">
        <v>7</v>
      </c>
      <c r="H5808">
        <v>131</v>
      </c>
      <c r="I5808" s="4">
        <v>27.5</v>
      </c>
      <c r="J5808" s="4">
        <v>3595.62</v>
      </c>
      <c r="K5808" s="3">
        <v>1819</v>
      </c>
      <c r="L5808" t="s">
        <v>5</v>
      </c>
      <c r="M5808">
        <f t="shared" si="630"/>
        <v>1</v>
      </c>
      <c r="N5808">
        <f t="shared" si="631"/>
        <v>0</v>
      </c>
      <c r="O5808">
        <f t="shared" si="632"/>
        <v>1</v>
      </c>
      <c r="P5808">
        <f t="shared" si="633"/>
        <v>0</v>
      </c>
      <c r="Q5808">
        <f t="shared" si="634"/>
        <v>1</v>
      </c>
      <c r="R5808">
        <f t="shared" si="635"/>
        <v>0</v>
      </c>
      <c r="S5808">
        <f t="shared" si="636"/>
        <v>0</v>
      </c>
    </row>
    <row r="5809" spans="1:19" x14ac:dyDescent="0.2">
      <c r="A5809" t="s">
        <v>12</v>
      </c>
      <c r="B5809" s="1">
        <v>42377</v>
      </c>
      <c r="C5809" s="2">
        <v>42380.524398148147</v>
      </c>
      <c r="D5809" t="s">
        <v>4690</v>
      </c>
      <c r="E5809" t="s">
        <v>4691</v>
      </c>
      <c r="F5809" t="s">
        <v>4692</v>
      </c>
      <c r="G5809" t="s">
        <v>16</v>
      </c>
      <c r="H5809" s="3">
        <v>15049</v>
      </c>
      <c r="I5809" s="4">
        <v>42.21</v>
      </c>
      <c r="J5809" s="4">
        <v>635218</v>
      </c>
      <c r="K5809" s="3">
        <v>130917</v>
      </c>
      <c r="L5809" t="s">
        <v>5</v>
      </c>
      <c r="M5809">
        <f t="shared" si="630"/>
        <v>1</v>
      </c>
      <c r="N5809">
        <f t="shared" si="631"/>
        <v>0</v>
      </c>
      <c r="O5809">
        <f t="shared" si="632"/>
        <v>0</v>
      </c>
      <c r="P5809">
        <f t="shared" si="633"/>
        <v>1</v>
      </c>
      <c r="Q5809">
        <f t="shared" si="634"/>
        <v>1</v>
      </c>
      <c r="R5809">
        <f t="shared" si="635"/>
        <v>1</v>
      </c>
      <c r="S5809">
        <f t="shared" si="636"/>
        <v>0</v>
      </c>
    </row>
    <row r="5810" spans="1:19" x14ac:dyDescent="0.2">
      <c r="A5810" t="s">
        <v>0</v>
      </c>
      <c r="B5810" s="1">
        <v>42377</v>
      </c>
      <c r="C5810" s="2">
        <v>42380.524398148147</v>
      </c>
      <c r="D5810" t="s">
        <v>4690</v>
      </c>
      <c r="E5810" t="s">
        <v>4691</v>
      </c>
      <c r="F5810" t="s">
        <v>4692</v>
      </c>
      <c r="G5810" t="s">
        <v>16</v>
      </c>
      <c r="H5810" s="3">
        <v>15049</v>
      </c>
      <c r="I5810" s="4">
        <v>42.21</v>
      </c>
      <c r="J5810" s="4">
        <v>635218</v>
      </c>
      <c r="K5810">
        <v>0</v>
      </c>
      <c r="L5810" t="s">
        <v>5</v>
      </c>
      <c r="M5810">
        <f t="shared" si="630"/>
        <v>0</v>
      </c>
      <c r="N5810">
        <f t="shared" si="631"/>
        <v>1</v>
      </c>
      <c r="O5810">
        <f t="shared" si="632"/>
        <v>0</v>
      </c>
      <c r="P5810">
        <f t="shared" si="633"/>
        <v>1</v>
      </c>
      <c r="Q5810">
        <f t="shared" si="634"/>
        <v>1</v>
      </c>
      <c r="R5810">
        <f t="shared" si="635"/>
        <v>1</v>
      </c>
      <c r="S5810">
        <f t="shared" si="636"/>
        <v>0</v>
      </c>
    </row>
    <row r="5811" spans="1:19" x14ac:dyDescent="0.2">
      <c r="A5811" t="s">
        <v>12</v>
      </c>
      <c r="B5811" s="1">
        <v>42376</v>
      </c>
      <c r="C5811" s="2">
        <v>42380.514826388891</v>
      </c>
      <c r="D5811" t="s">
        <v>2045</v>
      </c>
      <c r="E5811" t="s">
        <v>2046</v>
      </c>
      <c r="F5811" t="s">
        <v>2047</v>
      </c>
      <c r="G5811" t="s">
        <v>1195</v>
      </c>
      <c r="H5811" s="3">
        <v>50000</v>
      </c>
      <c r="I5811" s="4">
        <v>5.5</v>
      </c>
      <c r="J5811" s="4">
        <v>275000</v>
      </c>
      <c r="K5811" s="3">
        <v>3703840</v>
      </c>
      <c r="L5811" t="s">
        <v>5</v>
      </c>
      <c r="M5811">
        <f t="shared" si="630"/>
        <v>1</v>
      </c>
      <c r="N5811">
        <f t="shared" si="631"/>
        <v>0</v>
      </c>
      <c r="O5811">
        <f t="shared" si="632"/>
        <v>0</v>
      </c>
      <c r="P5811">
        <f t="shared" si="633"/>
        <v>1</v>
      </c>
      <c r="Q5811">
        <f t="shared" si="634"/>
        <v>0</v>
      </c>
      <c r="R5811">
        <f t="shared" si="635"/>
        <v>1</v>
      </c>
      <c r="S5811">
        <f t="shared" si="636"/>
        <v>0</v>
      </c>
    </row>
    <row r="5812" spans="1:19" x14ac:dyDescent="0.2">
      <c r="A5812" t="s">
        <v>12</v>
      </c>
      <c r="B5812" s="1">
        <v>42376</v>
      </c>
      <c r="C5812" s="2">
        <v>42380.509155092594</v>
      </c>
      <c r="D5812" t="s">
        <v>4693</v>
      </c>
      <c r="E5812" t="s">
        <v>4694</v>
      </c>
      <c r="F5812" t="s">
        <v>4695</v>
      </c>
      <c r="G5812" t="s">
        <v>7</v>
      </c>
      <c r="H5812">
        <v>20</v>
      </c>
      <c r="I5812" s="4">
        <v>36.72</v>
      </c>
      <c r="J5812" s="4">
        <v>729.59</v>
      </c>
      <c r="K5812" s="3">
        <v>36772</v>
      </c>
      <c r="L5812" t="s">
        <v>5</v>
      </c>
      <c r="M5812">
        <f t="shared" si="630"/>
        <v>1</v>
      </c>
      <c r="N5812">
        <f t="shared" si="631"/>
        <v>0</v>
      </c>
      <c r="O5812">
        <f t="shared" si="632"/>
        <v>1</v>
      </c>
      <c r="P5812">
        <f t="shared" si="633"/>
        <v>0</v>
      </c>
      <c r="Q5812">
        <f t="shared" si="634"/>
        <v>1</v>
      </c>
      <c r="R5812">
        <f t="shared" si="635"/>
        <v>0</v>
      </c>
      <c r="S5812">
        <f t="shared" si="636"/>
        <v>0</v>
      </c>
    </row>
    <row r="5813" spans="1:19" x14ac:dyDescent="0.2">
      <c r="A5813" t="s">
        <v>12</v>
      </c>
      <c r="B5813" s="1">
        <v>42376</v>
      </c>
      <c r="C5813" s="2">
        <v>42380.507187499999</v>
      </c>
      <c r="D5813" t="s">
        <v>4693</v>
      </c>
      <c r="E5813" t="s">
        <v>4694</v>
      </c>
      <c r="F5813" t="s">
        <v>4696</v>
      </c>
      <c r="G5813" t="s">
        <v>7</v>
      </c>
      <c r="H5813">
        <v>20</v>
      </c>
      <c r="I5813" s="4">
        <v>36.72</v>
      </c>
      <c r="J5813" s="4">
        <v>729.59</v>
      </c>
      <c r="K5813" s="3">
        <v>12793</v>
      </c>
      <c r="L5813" t="s">
        <v>5</v>
      </c>
      <c r="M5813">
        <f t="shared" si="630"/>
        <v>1</v>
      </c>
      <c r="N5813">
        <f t="shared" si="631"/>
        <v>0</v>
      </c>
      <c r="O5813">
        <f t="shared" si="632"/>
        <v>1</v>
      </c>
      <c r="P5813">
        <f t="shared" si="633"/>
        <v>0</v>
      </c>
      <c r="Q5813">
        <f t="shared" si="634"/>
        <v>1</v>
      </c>
      <c r="R5813">
        <f t="shared" si="635"/>
        <v>0</v>
      </c>
      <c r="S5813">
        <f t="shared" si="636"/>
        <v>0</v>
      </c>
    </row>
    <row r="5814" spans="1:19" x14ac:dyDescent="0.2">
      <c r="A5814" t="s">
        <v>12</v>
      </c>
      <c r="B5814" s="1">
        <v>42376</v>
      </c>
      <c r="C5814" s="2">
        <v>42380.504710648151</v>
      </c>
      <c r="D5814" t="s">
        <v>4693</v>
      </c>
      <c r="E5814" t="s">
        <v>4694</v>
      </c>
      <c r="F5814" t="s">
        <v>4697</v>
      </c>
      <c r="G5814" t="s">
        <v>7</v>
      </c>
      <c r="H5814">
        <v>20</v>
      </c>
      <c r="I5814" s="4">
        <v>36.72</v>
      </c>
      <c r="J5814" s="4">
        <v>729.59</v>
      </c>
      <c r="K5814" s="3">
        <v>5504</v>
      </c>
      <c r="L5814" t="s">
        <v>5</v>
      </c>
      <c r="M5814">
        <f t="shared" si="630"/>
        <v>1</v>
      </c>
      <c r="N5814">
        <f t="shared" si="631"/>
        <v>0</v>
      </c>
      <c r="O5814">
        <f t="shared" si="632"/>
        <v>1</v>
      </c>
      <c r="P5814">
        <f t="shared" si="633"/>
        <v>0</v>
      </c>
      <c r="Q5814">
        <f t="shared" si="634"/>
        <v>1</v>
      </c>
      <c r="R5814">
        <f t="shared" si="635"/>
        <v>0</v>
      </c>
      <c r="S5814">
        <f t="shared" si="636"/>
        <v>0</v>
      </c>
    </row>
    <row r="5815" spans="1:19" x14ac:dyDescent="0.2">
      <c r="A5815" t="s">
        <v>12</v>
      </c>
      <c r="B5815" s="1">
        <v>42377</v>
      </c>
      <c r="C5815" s="2">
        <v>42380.502858796295</v>
      </c>
      <c r="D5815" t="s">
        <v>4698</v>
      </c>
      <c r="E5815" t="s">
        <v>4699</v>
      </c>
      <c r="F5815" t="s">
        <v>4700</v>
      </c>
      <c r="G5815" t="s">
        <v>11</v>
      </c>
      <c r="H5815">
        <v>14</v>
      </c>
      <c r="I5815" s="4">
        <v>36.339599999999997</v>
      </c>
      <c r="J5815" s="4">
        <v>497.39800000000002</v>
      </c>
      <c r="K5815">
        <v>498</v>
      </c>
      <c r="L5815" t="s">
        <v>5</v>
      </c>
      <c r="M5815">
        <f t="shared" si="630"/>
        <v>1</v>
      </c>
      <c r="N5815">
        <f t="shared" si="631"/>
        <v>0</v>
      </c>
      <c r="O5815">
        <f t="shared" si="632"/>
        <v>1</v>
      </c>
      <c r="P5815">
        <f t="shared" si="633"/>
        <v>0</v>
      </c>
      <c r="Q5815">
        <f t="shared" si="634"/>
        <v>0</v>
      </c>
      <c r="R5815">
        <f t="shared" si="635"/>
        <v>1</v>
      </c>
      <c r="S5815">
        <f t="shared" si="636"/>
        <v>0</v>
      </c>
    </row>
    <row r="5816" spans="1:19" x14ac:dyDescent="0.2">
      <c r="A5816" t="s">
        <v>12</v>
      </c>
      <c r="B5816" s="1">
        <v>42376</v>
      </c>
      <c r="C5816" s="2">
        <v>42380.50277777778</v>
      </c>
      <c r="D5816" t="s">
        <v>4693</v>
      </c>
      <c r="E5816" t="s">
        <v>4694</v>
      </c>
      <c r="F5816" t="s">
        <v>4701</v>
      </c>
      <c r="G5816" t="s">
        <v>7</v>
      </c>
      <c r="H5816">
        <v>20</v>
      </c>
      <c r="I5816" s="4">
        <v>36.72</v>
      </c>
      <c r="J5816" s="4">
        <v>729.59</v>
      </c>
      <c r="K5816" s="3">
        <v>9008</v>
      </c>
      <c r="L5816" t="s">
        <v>5</v>
      </c>
      <c r="M5816">
        <f t="shared" si="630"/>
        <v>1</v>
      </c>
      <c r="N5816">
        <f t="shared" si="631"/>
        <v>0</v>
      </c>
      <c r="O5816">
        <f t="shared" si="632"/>
        <v>1</v>
      </c>
      <c r="P5816">
        <f t="shared" si="633"/>
        <v>0</v>
      </c>
      <c r="Q5816">
        <f t="shared" si="634"/>
        <v>1</v>
      </c>
      <c r="R5816">
        <f t="shared" si="635"/>
        <v>0</v>
      </c>
      <c r="S5816">
        <f t="shared" si="636"/>
        <v>0</v>
      </c>
    </row>
    <row r="5817" spans="1:19" x14ac:dyDescent="0.2">
      <c r="A5817" t="s">
        <v>12</v>
      </c>
      <c r="B5817" s="1">
        <v>42376</v>
      </c>
      <c r="C5817" s="2">
        <v>42380.500405092593</v>
      </c>
      <c r="D5817" t="s">
        <v>4693</v>
      </c>
      <c r="E5817" t="s">
        <v>4694</v>
      </c>
      <c r="F5817" t="s">
        <v>4702</v>
      </c>
      <c r="G5817" t="s">
        <v>7</v>
      </c>
      <c r="H5817">
        <v>20</v>
      </c>
      <c r="I5817" s="4">
        <v>36.72</v>
      </c>
      <c r="J5817" s="4">
        <v>729.59</v>
      </c>
      <c r="K5817" s="3">
        <v>11149</v>
      </c>
      <c r="L5817" t="s">
        <v>5</v>
      </c>
      <c r="M5817">
        <f t="shared" si="630"/>
        <v>1</v>
      </c>
      <c r="N5817">
        <f t="shared" si="631"/>
        <v>0</v>
      </c>
      <c r="O5817">
        <f t="shared" si="632"/>
        <v>1</v>
      </c>
      <c r="P5817">
        <f t="shared" si="633"/>
        <v>0</v>
      </c>
      <c r="Q5817">
        <f t="shared" si="634"/>
        <v>1</v>
      </c>
      <c r="R5817">
        <f t="shared" si="635"/>
        <v>0</v>
      </c>
      <c r="S5817">
        <f t="shared" si="636"/>
        <v>0</v>
      </c>
    </row>
    <row r="5818" spans="1:19" x14ac:dyDescent="0.2">
      <c r="A5818" t="s">
        <v>12</v>
      </c>
      <c r="B5818" s="1">
        <v>42377</v>
      </c>
      <c r="C5818" s="2">
        <v>42380.498402777775</v>
      </c>
      <c r="D5818" t="s">
        <v>4698</v>
      </c>
      <c r="E5818" t="s">
        <v>4699</v>
      </c>
      <c r="F5818" t="s">
        <v>4703</v>
      </c>
      <c r="G5818" t="s">
        <v>11</v>
      </c>
      <c r="H5818">
        <v>97</v>
      </c>
      <c r="I5818" s="4">
        <v>36.339599999999997</v>
      </c>
      <c r="J5818" s="4">
        <v>3508</v>
      </c>
      <c r="K5818" s="3">
        <v>4018</v>
      </c>
      <c r="L5818" t="s">
        <v>5</v>
      </c>
      <c r="M5818">
        <f t="shared" si="630"/>
        <v>1</v>
      </c>
      <c r="N5818">
        <f t="shared" si="631"/>
        <v>0</v>
      </c>
      <c r="O5818">
        <f t="shared" si="632"/>
        <v>1</v>
      </c>
      <c r="P5818">
        <f t="shared" si="633"/>
        <v>0</v>
      </c>
      <c r="Q5818">
        <f t="shared" si="634"/>
        <v>0</v>
      </c>
      <c r="R5818">
        <f t="shared" si="635"/>
        <v>1</v>
      </c>
      <c r="S5818">
        <f t="shared" si="636"/>
        <v>0</v>
      </c>
    </row>
    <row r="5819" spans="1:19" x14ac:dyDescent="0.2">
      <c r="A5819" t="s">
        <v>12</v>
      </c>
      <c r="B5819" s="1">
        <v>42377</v>
      </c>
      <c r="C5819" s="2">
        <v>42380.497453703705</v>
      </c>
      <c r="D5819" t="s">
        <v>1785</v>
      </c>
      <c r="E5819" t="s">
        <v>1786</v>
      </c>
      <c r="F5819" t="s">
        <v>1787</v>
      </c>
      <c r="G5819" t="s">
        <v>7</v>
      </c>
      <c r="H5819" s="3">
        <v>2500</v>
      </c>
      <c r="I5819" s="4">
        <v>6.78</v>
      </c>
      <c r="J5819" s="4">
        <v>16950</v>
      </c>
      <c r="K5819" s="3">
        <v>1100810</v>
      </c>
      <c r="L5819" t="s">
        <v>5</v>
      </c>
      <c r="M5819">
        <f t="shared" si="630"/>
        <v>1</v>
      </c>
      <c r="N5819">
        <f t="shared" si="631"/>
        <v>0</v>
      </c>
      <c r="O5819">
        <f t="shared" si="632"/>
        <v>1</v>
      </c>
      <c r="P5819">
        <f t="shared" si="633"/>
        <v>0</v>
      </c>
      <c r="Q5819">
        <f t="shared" si="634"/>
        <v>1</v>
      </c>
      <c r="R5819">
        <f t="shared" si="635"/>
        <v>0</v>
      </c>
      <c r="S5819">
        <f t="shared" si="636"/>
        <v>0</v>
      </c>
    </row>
    <row r="5820" spans="1:19" x14ac:dyDescent="0.2">
      <c r="A5820" t="s">
        <v>12</v>
      </c>
      <c r="B5820" s="1">
        <v>42376</v>
      </c>
      <c r="C5820" s="2">
        <v>42380.497407407405</v>
      </c>
      <c r="D5820" t="s">
        <v>4693</v>
      </c>
      <c r="E5820" t="s">
        <v>4694</v>
      </c>
      <c r="F5820" t="s">
        <v>4704</v>
      </c>
      <c r="G5820" t="s">
        <v>7</v>
      </c>
      <c r="H5820">
        <v>20</v>
      </c>
      <c r="I5820" s="4">
        <v>36.72</v>
      </c>
      <c r="J5820" s="4">
        <v>729.59</v>
      </c>
      <c r="K5820" s="3">
        <v>20712</v>
      </c>
      <c r="L5820" t="s">
        <v>5</v>
      </c>
      <c r="M5820">
        <f t="shared" si="630"/>
        <v>1</v>
      </c>
      <c r="N5820">
        <f t="shared" si="631"/>
        <v>0</v>
      </c>
      <c r="O5820">
        <f t="shared" si="632"/>
        <v>1</v>
      </c>
      <c r="P5820">
        <f t="shared" si="633"/>
        <v>0</v>
      </c>
      <c r="Q5820">
        <f t="shared" si="634"/>
        <v>1</v>
      </c>
      <c r="R5820">
        <f t="shared" si="635"/>
        <v>0</v>
      </c>
      <c r="S5820">
        <f t="shared" si="636"/>
        <v>0</v>
      </c>
    </row>
    <row r="5821" spans="1:19" x14ac:dyDescent="0.2">
      <c r="A5821" t="s">
        <v>12</v>
      </c>
      <c r="B5821" s="1">
        <v>42377</v>
      </c>
      <c r="C5821" s="2">
        <v>42380.494745370372</v>
      </c>
      <c r="D5821" t="s">
        <v>4698</v>
      </c>
      <c r="E5821" t="s">
        <v>4699</v>
      </c>
      <c r="F5821" t="s">
        <v>4705</v>
      </c>
      <c r="G5821" t="s">
        <v>11</v>
      </c>
      <c r="H5821">
        <v>116</v>
      </c>
      <c r="I5821" s="4">
        <v>36.339599999999997</v>
      </c>
      <c r="J5821" s="4">
        <v>4200</v>
      </c>
      <c r="K5821">
        <v>975</v>
      </c>
      <c r="L5821" t="s">
        <v>5</v>
      </c>
      <c r="M5821">
        <f t="shared" si="630"/>
        <v>1</v>
      </c>
      <c r="N5821">
        <f t="shared" si="631"/>
        <v>0</v>
      </c>
      <c r="O5821">
        <f t="shared" si="632"/>
        <v>1</v>
      </c>
      <c r="P5821">
        <f t="shared" si="633"/>
        <v>0</v>
      </c>
      <c r="Q5821">
        <f t="shared" si="634"/>
        <v>0</v>
      </c>
      <c r="R5821">
        <f t="shared" si="635"/>
        <v>1</v>
      </c>
      <c r="S5821">
        <f t="shared" si="636"/>
        <v>0</v>
      </c>
    </row>
    <row r="5822" spans="1:19" x14ac:dyDescent="0.2">
      <c r="A5822" t="s">
        <v>12</v>
      </c>
      <c r="B5822" s="1">
        <v>42377</v>
      </c>
      <c r="C5822" s="2">
        <v>42380.491087962961</v>
      </c>
      <c r="D5822" t="s">
        <v>4698</v>
      </c>
      <c r="E5822" t="s">
        <v>4699</v>
      </c>
      <c r="F5822" t="s">
        <v>4706</v>
      </c>
      <c r="G5822" t="s">
        <v>16</v>
      </c>
      <c r="H5822">
        <v>228</v>
      </c>
      <c r="I5822" s="4">
        <v>36.339599999999997</v>
      </c>
      <c r="J5822" s="4">
        <v>8279.99</v>
      </c>
      <c r="K5822" s="3">
        <v>24061</v>
      </c>
      <c r="L5822" t="s">
        <v>5</v>
      </c>
      <c r="M5822">
        <f t="shared" si="630"/>
        <v>1</v>
      </c>
      <c r="N5822">
        <f t="shared" si="631"/>
        <v>0</v>
      </c>
      <c r="O5822">
        <f t="shared" si="632"/>
        <v>1</v>
      </c>
      <c r="P5822">
        <f t="shared" si="633"/>
        <v>0</v>
      </c>
      <c r="Q5822">
        <f t="shared" si="634"/>
        <v>1</v>
      </c>
      <c r="R5822">
        <f t="shared" si="635"/>
        <v>1</v>
      </c>
      <c r="S5822">
        <f t="shared" si="636"/>
        <v>0</v>
      </c>
    </row>
    <row r="5823" spans="1:19" x14ac:dyDescent="0.2">
      <c r="A5823" t="s">
        <v>12</v>
      </c>
      <c r="B5823" s="1">
        <v>42377</v>
      </c>
      <c r="C5823" s="2">
        <v>42380.489432870374</v>
      </c>
      <c r="D5823" t="s">
        <v>4707</v>
      </c>
      <c r="E5823" t="s">
        <v>4708</v>
      </c>
      <c r="F5823" t="s">
        <v>4709</v>
      </c>
      <c r="G5823" t="s">
        <v>4</v>
      </c>
      <c r="H5823" s="3">
        <v>10000</v>
      </c>
      <c r="I5823" s="4">
        <v>3.15</v>
      </c>
      <c r="J5823" s="4">
        <v>31500</v>
      </c>
      <c r="K5823" s="3">
        <v>1199530</v>
      </c>
      <c r="L5823" t="s">
        <v>5</v>
      </c>
      <c r="M5823">
        <f t="shared" si="630"/>
        <v>1</v>
      </c>
      <c r="N5823">
        <f t="shared" si="631"/>
        <v>0</v>
      </c>
      <c r="O5823">
        <f t="shared" si="632"/>
        <v>1</v>
      </c>
      <c r="P5823">
        <f t="shared" si="633"/>
        <v>0</v>
      </c>
      <c r="Q5823">
        <f t="shared" si="634"/>
        <v>0</v>
      </c>
      <c r="R5823">
        <f t="shared" si="635"/>
        <v>0</v>
      </c>
      <c r="S5823">
        <f t="shared" si="636"/>
        <v>1</v>
      </c>
    </row>
    <row r="5824" spans="1:19" x14ac:dyDescent="0.2">
      <c r="A5824" t="s">
        <v>12</v>
      </c>
      <c r="B5824" s="1">
        <v>42377</v>
      </c>
      <c r="C5824" s="2">
        <v>42380.486932870372</v>
      </c>
      <c r="D5824" t="s">
        <v>4698</v>
      </c>
      <c r="E5824" t="s">
        <v>4699</v>
      </c>
      <c r="F5824" t="s">
        <v>4710</v>
      </c>
      <c r="G5824" t="s">
        <v>11</v>
      </c>
      <c r="H5824">
        <v>53</v>
      </c>
      <c r="I5824" s="4">
        <v>36.339599999999997</v>
      </c>
      <c r="J5824" s="4">
        <v>1915.75</v>
      </c>
      <c r="K5824" s="3">
        <v>11692</v>
      </c>
      <c r="L5824" t="s">
        <v>5</v>
      </c>
      <c r="M5824">
        <f t="shared" si="630"/>
        <v>1</v>
      </c>
      <c r="N5824">
        <f t="shared" si="631"/>
        <v>0</v>
      </c>
      <c r="O5824">
        <f t="shared" si="632"/>
        <v>1</v>
      </c>
      <c r="P5824">
        <f t="shared" si="633"/>
        <v>0</v>
      </c>
      <c r="Q5824">
        <f t="shared" si="634"/>
        <v>0</v>
      </c>
      <c r="R5824">
        <f t="shared" si="635"/>
        <v>1</v>
      </c>
      <c r="S5824">
        <f t="shared" si="636"/>
        <v>0</v>
      </c>
    </row>
    <row r="5825" spans="1:19" x14ac:dyDescent="0.2">
      <c r="A5825" t="s">
        <v>12</v>
      </c>
      <c r="B5825" s="1">
        <v>42377</v>
      </c>
      <c r="C5825" s="2">
        <v>42380.482291666667</v>
      </c>
      <c r="D5825" t="s">
        <v>4698</v>
      </c>
      <c r="E5825" t="s">
        <v>4699</v>
      </c>
      <c r="F5825" t="s">
        <v>4711</v>
      </c>
      <c r="G5825" t="s">
        <v>11</v>
      </c>
      <c r="H5825">
        <v>108</v>
      </c>
      <c r="I5825" s="4">
        <v>36.339599999999997</v>
      </c>
      <c r="J5825" s="4">
        <v>3920</v>
      </c>
      <c r="K5825" s="3">
        <v>2308</v>
      </c>
      <c r="L5825" t="s">
        <v>5</v>
      </c>
      <c r="M5825">
        <f t="shared" si="630"/>
        <v>1</v>
      </c>
      <c r="N5825">
        <f t="shared" si="631"/>
        <v>0</v>
      </c>
      <c r="O5825">
        <f t="shared" si="632"/>
        <v>1</v>
      </c>
      <c r="P5825">
        <f t="shared" si="633"/>
        <v>0</v>
      </c>
      <c r="Q5825">
        <f t="shared" si="634"/>
        <v>0</v>
      </c>
      <c r="R5825">
        <f t="shared" si="635"/>
        <v>1</v>
      </c>
      <c r="S5825">
        <f t="shared" si="636"/>
        <v>0</v>
      </c>
    </row>
    <row r="5826" spans="1:19" x14ac:dyDescent="0.2">
      <c r="A5826" t="s">
        <v>12</v>
      </c>
      <c r="B5826" s="1">
        <v>42377</v>
      </c>
      <c r="C5826" s="2">
        <v>42380.475173611114</v>
      </c>
      <c r="D5826" t="s">
        <v>4698</v>
      </c>
      <c r="E5826" t="s">
        <v>4699</v>
      </c>
      <c r="F5826" t="s">
        <v>4712</v>
      </c>
      <c r="G5826" t="s">
        <v>11</v>
      </c>
      <c r="H5826">
        <v>105</v>
      </c>
      <c r="I5826" s="4">
        <v>36.339599999999997</v>
      </c>
      <c r="J5826" s="4">
        <v>3827</v>
      </c>
      <c r="K5826" s="3">
        <v>5898</v>
      </c>
      <c r="L5826" t="s">
        <v>5</v>
      </c>
      <c r="M5826">
        <f t="shared" si="630"/>
        <v>1</v>
      </c>
      <c r="N5826">
        <f t="shared" si="631"/>
        <v>0</v>
      </c>
      <c r="O5826">
        <f t="shared" si="632"/>
        <v>1</v>
      </c>
      <c r="P5826">
        <f t="shared" si="633"/>
        <v>0</v>
      </c>
      <c r="Q5826">
        <f t="shared" si="634"/>
        <v>0</v>
      </c>
      <c r="R5826">
        <f t="shared" si="635"/>
        <v>1</v>
      </c>
      <c r="S5826">
        <f t="shared" si="636"/>
        <v>0</v>
      </c>
    </row>
    <row r="5827" spans="1:19" x14ac:dyDescent="0.2">
      <c r="A5827" t="s">
        <v>12</v>
      </c>
      <c r="B5827" s="1">
        <v>42377</v>
      </c>
      <c r="C5827" s="2">
        <v>42380.472060185188</v>
      </c>
      <c r="D5827" t="s">
        <v>4713</v>
      </c>
      <c r="E5827" t="s">
        <v>4714</v>
      </c>
      <c r="F5827" t="s">
        <v>4715</v>
      </c>
      <c r="H5827" s="3">
        <v>5000</v>
      </c>
      <c r="I5827" s="4">
        <v>12.67</v>
      </c>
      <c r="J5827" s="4">
        <v>63350</v>
      </c>
      <c r="K5827" s="3">
        <v>19091</v>
      </c>
      <c r="L5827" t="s">
        <v>5</v>
      </c>
      <c r="M5827">
        <f t="shared" ref="M5827:M5890" si="637">IF($A5827="Buy",1,0)</f>
        <v>1</v>
      </c>
      <c r="N5827">
        <f t="shared" ref="N5827:N5890" si="638">IF($A5827="Sell",1,0)</f>
        <v>0</v>
      </c>
      <c r="O5827">
        <f t="shared" ref="O5827:O5890" si="639">IF($H5827&lt;=10000,1,0)</f>
        <v>1</v>
      </c>
      <c r="P5827">
        <f t="shared" ref="P5827:P5890" si="640">IF($H5827&gt;10000,1,0)</f>
        <v>0</v>
      </c>
      <c r="Q5827">
        <f t="shared" ref="Q5827:Q5890" si="641">IF(ISNUMBER(SEARCH("director",$G5827)),1,0)</f>
        <v>0</v>
      </c>
      <c r="R5827">
        <f t="shared" ref="R5827:R5890" si="642">IF(ISNUMBER(SEARCH("officer",$G5827)),1,0)</f>
        <v>0</v>
      </c>
      <c r="S5827">
        <f t="shared" ref="S5827:S5890" si="643">IF(ISNUMBER(SEARCH("owner",G5827)),1,0)</f>
        <v>0</v>
      </c>
    </row>
    <row r="5828" spans="1:19" x14ac:dyDescent="0.2">
      <c r="A5828" t="s">
        <v>12</v>
      </c>
      <c r="B5828" s="1">
        <v>42377</v>
      </c>
      <c r="C5828" s="2">
        <v>42380.472060185188</v>
      </c>
      <c r="D5828" t="s">
        <v>4713</v>
      </c>
      <c r="E5828" t="s">
        <v>4714</v>
      </c>
      <c r="F5828" t="s">
        <v>4715</v>
      </c>
      <c r="H5828" s="3">
        <v>1828</v>
      </c>
      <c r="I5828" s="4">
        <v>12.66</v>
      </c>
      <c r="J5828" s="4">
        <v>23142.5</v>
      </c>
      <c r="K5828" s="3">
        <v>20919</v>
      </c>
      <c r="L5828" t="s">
        <v>5</v>
      </c>
      <c r="M5828">
        <f t="shared" si="637"/>
        <v>1</v>
      </c>
      <c r="N5828">
        <f t="shared" si="638"/>
        <v>0</v>
      </c>
      <c r="O5828">
        <f t="shared" si="639"/>
        <v>1</v>
      </c>
      <c r="P5828">
        <f t="shared" si="640"/>
        <v>0</v>
      </c>
      <c r="Q5828">
        <f t="shared" si="641"/>
        <v>0</v>
      </c>
      <c r="R5828">
        <f t="shared" si="642"/>
        <v>0</v>
      </c>
      <c r="S5828">
        <f t="shared" si="643"/>
        <v>0</v>
      </c>
    </row>
    <row r="5829" spans="1:19" x14ac:dyDescent="0.2">
      <c r="A5829" t="s">
        <v>12</v>
      </c>
      <c r="B5829" s="1">
        <v>42377</v>
      </c>
      <c r="C5829" s="2">
        <v>42380.470127314817</v>
      </c>
      <c r="D5829" t="s">
        <v>4698</v>
      </c>
      <c r="E5829" t="s">
        <v>4699</v>
      </c>
      <c r="F5829" t="s">
        <v>4716</v>
      </c>
      <c r="G5829" t="s">
        <v>11</v>
      </c>
      <c r="H5829">
        <v>132</v>
      </c>
      <c r="I5829" s="4">
        <v>36.339599999999997</v>
      </c>
      <c r="J5829" s="4">
        <v>4787</v>
      </c>
      <c r="K5829" s="3">
        <v>1008</v>
      </c>
      <c r="L5829" t="s">
        <v>5</v>
      </c>
      <c r="M5829">
        <f t="shared" si="637"/>
        <v>1</v>
      </c>
      <c r="N5829">
        <f t="shared" si="638"/>
        <v>0</v>
      </c>
      <c r="O5829">
        <f t="shared" si="639"/>
        <v>1</v>
      </c>
      <c r="P5829">
        <f t="shared" si="640"/>
        <v>0</v>
      </c>
      <c r="Q5829">
        <f t="shared" si="641"/>
        <v>0</v>
      </c>
      <c r="R5829">
        <f t="shared" si="642"/>
        <v>1</v>
      </c>
      <c r="S5829">
        <f t="shared" si="643"/>
        <v>0</v>
      </c>
    </row>
    <row r="5830" spans="1:19" x14ac:dyDescent="0.2">
      <c r="A5830" t="s">
        <v>12</v>
      </c>
      <c r="B5830" s="1">
        <v>42377</v>
      </c>
      <c r="C5830" s="2">
        <v>42380.465497685182</v>
      </c>
      <c r="D5830" t="s">
        <v>4698</v>
      </c>
      <c r="E5830" t="s">
        <v>4699</v>
      </c>
      <c r="F5830" t="s">
        <v>4717</v>
      </c>
      <c r="G5830" t="s">
        <v>11</v>
      </c>
      <c r="H5830">
        <v>122</v>
      </c>
      <c r="I5830" s="4">
        <v>36.339599999999997</v>
      </c>
      <c r="J5830" s="4">
        <v>4441</v>
      </c>
      <c r="K5830" s="3">
        <v>3906</v>
      </c>
      <c r="L5830" t="s">
        <v>5</v>
      </c>
      <c r="M5830">
        <f t="shared" si="637"/>
        <v>1</v>
      </c>
      <c r="N5830">
        <f t="shared" si="638"/>
        <v>0</v>
      </c>
      <c r="O5830">
        <f t="shared" si="639"/>
        <v>1</v>
      </c>
      <c r="P5830">
        <f t="shared" si="640"/>
        <v>0</v>
      </c>
      <c r="Q5830">
        <f t="shared" si="641"/>
        <v>0</v>
      </c>
      <c r="R5830">
        <f t="shared" si="642"/>
        <v>1</v>
      </c>
      <c r="S5830">
        <f t="shared" si="643"/>
        <v>0</v>
      </c>
    </row>
    <row r="5831" spans="1:19" x14ac:dyDescent="0.2">
      <c r="A5831" t="s">
        <v>12</v>
      </c>
      <c r="B5831" s="1">
        <v>42377</v>
      </c>
      <c r="C5831" s="2">
        <v>42380.461076388892</v>
      </c>
      <c r="D5831" t="s">
        <v>4698</v>
      </c>
      <c r="E5831" t="s">
        <v>4699</v>
      </c>
      <c r="F5831" t="s">
        <v>4718</v>
      </c>
      <c r="G5831" t="s">
        <v>11</v>
      </c>
      <c r="H5831">
        <v>179</v>
      </c>
      <c r="I5831" s="4">
        <v>36.339599999999997</v>
      </c>
      <c r="J5831" s="4">
        <v>6500</v>
      </c>
      <c r="K5831">
        <v>253</v>
      </c>
      <c r="L5831" t="s">
        <v>5</v>
      </c>
      <c r="M5831">
        <f t="shared" si="637"/>
        <v>1</v>
      </c>
      <c r="N5831">
        <f t="shared" si="638"/>
        <v>0</v>
      </c>
      <c r="O5831">
        <f t="shared" si="639"/>
        <v>1</v>
      </c>
      <c r="P5831">
        <f t="shared" si="640"/>
        <v>0</v>
      </c>
      <c r="Q5831">
        <f t="shared" si="641"/>
        <v>0</v>
      </c>
      <c r="R5831">
        <f t="shared" si="642"/>
        <v>1</v>
      </c>
      <c r="S5831">
        <f t="shared" si="643"/>
        <v>0</v>
      </c>
    </row>
    <row r="5832" spans="1:19" x14ac:dyDescent="0.2">
      <c r="A5832" t="s">
        <v>12</v>
      </c>
      <c r="B5832" s="1">
        <v>42380</v>
      </c>
      <c r="C5832" s="2">
        <v>42380.453796296293</v>
      </c>
      <c r="D5832" t="s">
        <v>1023</v>
      </c>
      <c r="E5832" t="s">
        <v>1024</v>
      </c>
      <c r="F5832" t="s">
        <v>4719</v>
      </c>
      <c r="G5832" t="s">
        <v>16</v>
      </c>
      <c r="H5832" s="3">
        <v>100000</v>
      </c>
      <c r="I5832" s="4">
        <v>1</v>
      </c>
      <c r="J5832" s="4">
        <v>100000</v>
      </c>
      <c r="K5832" s="3">
        <v>220822</v>
      </c>
      <c r="L5832" t="s">
        <v>5</v>
      </c>
      <c r="M5832">
        <f t="shared" si="637"/>
        <v>1</v>
      </c>
      <c r="N5832">
        <f t="shared" si="638"/>
        <v>0</v>
      </c>
      <c r="O5832">
        <f t="shared" si="639"/>
        <v>0</v>
      </c>
      <c r="P5832">
        <f t="shared" si="640"/>
        <v>1</v>
      </c>
      <c r="Q5832">
        <f t="shared" si="641"/>
        <v>1</v>
      </c>
      <c r="R5832">
        <f t="shared" si="642"/>
        <v>1</v>
      </c>
      <c r="S5832">
        <f t="shared" si="643"/>
        <v>0</v>
      </c>
    </row>
    <row r="5833" spans="1:19" x14ac:dyDescent="0.2">
      <c r="A5833" t="s">
        <v>12</v>
      </c>
      <c r="B5833" s="1">
        <v>42376</v>
      </c>
      <c r="C5833" s="2">
        <v>42380.452615740738</v>
      </c>
      <c r="D5833" t="s">
        <v>1398</v>
      </c>
      <c r="E5833" t="s">
        <v>1399</v>
      </c>
      <c r="F5833" t="s">
        <v>1400</v>
      </c>
      <c r="G5833" t="s">
        <v>46</v>
      </c>
      <c r="H5833">
        <v>700</v>
      </c>
      <c r="I5833" s="4">
        <v>5.71</v>
      </c>
      <c r="J5833" s="4">
        <v>3997</v>
      </c>
      <c r="K5833" s="3">
        <v>3316270</v>
      </c>
      <c r="L5833" t="s">
        <v>5</v>
      </c>
      <c r="M5833">
        <f t="shared" si="637"/>
        <v>1</v>
      </c>
      <c r="N5833">
        <f t="shared" si="638"/>
        <v>0</v>
      </c>
      <c r="O5833">
        <f t="shared" si="639"/>
        <v>1</v>
      </c>
      <c r="P5833">
        <f t="shared" si="640"/>
        <v>0</v>
      </c>
      <c r="Q5833">
        <f t="shared" si="641"/>
        <v>1</v>
      </c>
      <c r="R5833">
        <f t="shared" si="642"/>
        <v>1</v>
      </c>
      <c r="S5833">
        <f t="shared" si="643"/>
        <v>1</v>
      </c>
    </row>
    <row r="5834" spans="1:19" x14ac:dyDescent="0.2">
      <c r="A5834" t="s">
        <v>12</v>
      </c>
      <c r="B5834" s="1">
        <v>42376</v>
      </c>
      <c r="C5834" s="2">
        <v>42380.452615740738</v>
      </c>
      <c r="D5834" t="s">
        <v>1398</v>
      </c>
      <c r="E5834" t="s">
        <v>1399</v>
      </c>
      <c r="F5834" t="s">
        <v>1400</v>
      </c>
      <c r="G5834" t="s">
        <v>46</v>
      </c>
      <c r="H5834" s="3">
        <v>1000</v>
      </c>
      <c r="I5834" s="4">
        <v>5.73</v>
      </c>
      <c r="J5834" s="4">
        <v>5730</v>
      </c>
      <c r="K5834" s="3">
        <v>3317270</v>
      </c>
      <c r="L5834" t="s">
        <v>5</v>
      </c>
      <c r="M5834">
        <f t="shared" si="637"/>
        <v>1</v>
      </c>
      <c r="N5834">
        <f t="shared" si="638"/>
        <v>0</v>
      </c>
      <c r="O5834">
        <f t="shared" si="639"/>
        <v>1</v>
      </c>
      <c r="P5834">
        <f t="shared" si="640"/>
        <v>0</v>
      </c>
      <c r="Q5834">
        <f t="shared" si="641"/>
        <v>1</v>
      </c>
      <c r="R5834">
        <f t="shared" si="642"/>
        <v>1</v>
      </c>
      <c r="S5834">
        <f t="shared" si="643"/>
        <v>1</v>
      </c>
    </row>
    <row r="5835" spans="1:19" x14ac:dyDescent="0.2">
      <c r="A5835" t="s">
        <v>12</v>
      </c>
      <c r="B5835" s="1">
        <v>42376</v>
      </c>
      <c r="C5835" s="2">
        <v>42380.452615740738</v>
      </c>
      <c r="D5835" t="s">
        <v>1398</v>
      </c>
      <c r="E5835" t="s">
        <v>1399</v>
      </c>
      <c r="F5835" t="s">
        <v>1400</v>
      </c>
      <c r="G5835" t="s">
        <v>46</v>
      </c>
      <c r="H5835">
        <v>800</v>
      </c>
      <c r="I5835" s="4">
        <v>5.84</v>
      </c>
      <c r="J5835" s="4">
        <v>4672</v>
      </c>
      <c r="K5835" s="3">
        <v>3315570</v>
      </c>
      <c r="L5835" t="s">
        <v>5</v>
      </c>
      <c r="M5835">
        <f t="shared" si="637"/>
        <v>1</v>
      </c>
      <c r="N5835">
        <f t="shared" si="638"/>
        <v>0</v>
      </c>
      <c r="O5835">
        <f t="shared" si="639"/>
        <v>1</v>
      </c>
      <c r="P5835">
        <f t="shared" si="640"/>
        <v>0</v>
      </c>
      <c r="Q5835">
        <f t="shared" si="641"/>
        <v>1</v>
      </c>
      <c r="R5835">
        <f t="shared" si="642"/>
        <v>1</v>
      </c>
      <c r="S5835">
        <f t="shared" si="643"/>
        <v>1</v>
      </c>
    </row>
    <row r="5836" spans="1:19" x14ac:dyDescent="0.2">
      <c r="A5836" t="s">
        <v>12</v>
      </c>
      <c r="B5836" s="1">
        <v>42377</v>
      </c>
      <c r="C5836" s="2">
        <v>42380.452615740738</v>
      </c>
      <c r="D5836" t="s">
        <v>1398</v>
      </c>
      <c r="E5836" t="s">
        <v>1399</v>
      </c>
      <c r="F5836" t="s">
        <v>1400</v>
      </c>
      <c r="G5836" t="s">
        <v>46</v>
      </c>
      <c r="H5836" s="3">
        <v>1400</v>
      </c>
      <c r="I5836" s="4">
        <v>5.7</v>
      </c>
      <c r="J5836" s="4">
        <v>7980</v>
      </c>
      <c r="K5836" s="3">
        <v>3318670</v>
      </c>
      <c r="L5836" t="s">
        <v>5</v>
      </c>
      <c r="M5836">
        <f t="shared" si="637"/>
        <v>1</v>
      </c>
      <c r="N5836">
        <f t="shared" si="638"/>
        <v>0</v>
      </c>
      <c r="O5836">
        <f t="shared" si="639"/>
        <v>1</v>
      </c>
      <c r="P5836">
        <f t="shared" si="640"/>
        <v>0</v>
      </c>
      <c r="Q5836">
        <f t="shared" si="641"/>
        <v>1</v>
      </c>
      <c r="R5836">
        <f t="shared" si="642"/>
        <v>1</v>
      </c>
      <c r="S5836">
        <f t="shared" si="643"/>
        <v>1</v>
      </c>
    </row>
    <row r="5837" spans="1:19" x14ac:dyDescent="0.2">
      <c r="A5837" t="s">
        <v>12</v>
      </c>
      <c r="B5837" s="1">
        <v>42377</v>
      </c>
      <c r="C5837" s="2">
        <v>42380.452615740738</v>
      </c>
      <c r="D5837" t="s">
        <v>1398</v>
      </c>
      <c r="E5837" t="s">
        <v>1399</v>
      </c>
      <c r="F5837" t="s">
        <v>1400</v>
      </c>
      <c r="G5837" t="s">
        <v>46</v>
      </c>
      <c r="H5837">
        <v>600</v>
      </c>
      <c r="I5837" s="4">
        <v>5.71</v>
      </c>
      <c r="J5837" s="4">
        <v>3426</v>
      </c>
      <c r="K5837" s="3">
        <v>3319270</v>
      </c>
      <c r="L5837" t="s">
        <v>5</v>
      </c>
      <c r="M5837">
        <f t="shared" si="637"/>
        <v>1</v>
      </c>
      <c r="N5837">
        <f t="shared" si="638"/>
        <v>0</v>
      </c>
      <c r="O5837">
        <f t="shared" si="639"/>
        <v>1</v>
      </c>
      <c r="P5837">
        <f t="shared" si="640"/>
        <v>0</v>
      </c>
      <c r="Q5837">
        <f t="shared" si="641"/>
        <v>1</v>
      </c>
      <c r="R5837">
        <f t="shared" si="642"/>
        <v>1</v>
      </c>
      <c r="S5837">
        <f t="shared" si="643"/>
        <v>1</v>
      </c>
    </row>
    <row r="5838" spans="1:19" x14ac:dyDescent="0.2">
      <c r="A5838" t="s">
        <v>0</v>
      </c>
      <c r="B5838" s="1">
        <v>42374</v>
      </c>
      <c r="C5838" s="2">
        <v>42380.436956018515</v>
      </c>
      <c r="D5838" t="s">
        <v>1470</v>
      </c>
      <c r="E5838" t="s">
        <v>1471</v>
      </c>
      <c r="F5838" t="s">
        <v>1472</v>
      </c>
      <c r="G5838" t="s">
        <v>4</v>
      </c>
      <c r="H5838" s="3">
        <v>5558</v>
      </c>
      <c r="I5838" s="4">
        <v>25.4224</v>
      </c>
      <c r="J5838" s="4">
        <v>141298</v>
      </c>
      <c r="K5838" s="3">
        <v>748425</v>
      </c>
      <c r="L5838" t="s">
        <v>5</v>
      </c>
      <c r="M5838">
        <f t="shared" si="637"/>
        <v>0</v>
      </c>
      <c r="N5838">
        <f t="shared" si="638"/>
        <v>1</v>
      </c>
      <c r="O5838">
        <f t="shared" si="639"/>
        <v>1</v>
      </c>
      <c r="P5838">
        <f t="shared" si="640"/>
        <v>0</v>
      </c>
      <c r="Q5838">
        <f t="shared" si="641"/>
        <v>0</v>
      </c>
      <c r="R5838">
        <f t="shared" si="642"/>
        <v>0</v>
      </c>
      <c r="S5838">
        <f t="shared" si="643"/>
        <v>1</v>
      </c>
    </row>
    <row r="5839" spans="1:19" x14ac:dyDescent="0.2">
      <c r="A5839" t="s">
        <v>12</v>
      </c>
      <c r="B5839" s="1">
        <v>42377</v>
      </c>
      <c r="C5839" s="2">
        <v>42380.433009259257</v>
      </c>
      <c r="D5839" t="s">
        <v>3867</v>
      </c>
      <c r="E5839" t="s">
        <v>3868</v>
      </c>
      <c r="F5839" t="s">
        <v>4720</v>
      </c>
      <c r="G5839" t="s">
        <v>7</v>
      </c>
      <c r="H5839" s="3">
        <v>2439</v>
      </c>
      <c r="I5839" s="4">
        <v>67.27</v>
      </c>
      <c r="J5839" s="4">
        <v>164072</v>
      </c>
      <c r="K5839" s="3">
        <v>23553</v>
      </c>
      <c r="L5839" t="s">
        <v>5</v>
      </c>
      <c r="M5839">
        <f t="shared" si="637"/>
        <v>1</v>
      </c>
      <c r="N5839">
        <f t="shared" si="638"/>
        <v>0</v>
      </c>
      <c r="O5839">
        <f t="shared" si="639"/>
        <v>1</v>
      </c>
      <c r="P5839">
        <f t="shared" si="640"/>
        <v>0</v>
      </c>
      <c r="Q5839">
        <f t="shared" si="641"/>
        <v>1</v>
      </c>
      <c r="R5839">
        <f t="shared" si="642"/>
        <v>0</v>
      </c>
      <c r="S5839">
        <f t="shared" si="643"/>
        <v>0</v>
      </c>
    </row>
    <row r="5840" spans="1:19" x14ac:dyDescent="0.2">
      <c r="A5840" t="s">
        <v>12</v>
      </c>
      <c r="B5840" s="1">
        <v>42377</v>
      </c>
      <c r="C5840" s="2">
        <v>42380.431875000002</v>
      </c>
      <c r="D5840" t="s">
        <v>3867</v>
      </c>
      <c r="E5840" t="s">
        <v>3868</v>
      </c>
      <c r="F5840" t="s">
        <v>3981</v>
      </c>
      <c r="G5840" t="s">
        <v>7</v>
      </c>
      <c r="H5840" s="3">
        <v>4827</v>
      </c>
      <c r="I5840" s="4">
        <v>67.27</v>
      </c>
      <c r="J5840" s="4">
        <v>324712</v>
      </c>
      <c r="K5840" s="3">
        <v>11551</v>
      </c>
      <c r="L5840" t="s">
        <v>5</v>
      </c>
      <c r="M5840">
        <f t="shared" si="637"/>
        <v>1</v>
      </c>
      <c r="N5840">
        <f t="shared" si="638"/>
        <v>0</v>
      </c>
      <c r="O5840">
        <f t="shared" si="639"/>
        <v>1</v>
      </c>
      <c r="P5840">
        <f t="shared" si="640"/>
        <v>0</v>
      </c>
      <c r="Q5840">
        <f t="shared" si="641"/>
        <v>1</v>
      </c>
      <c r="R5840">
        <f t="shared" si="642"/>
        <v>0</v>
      </c>
      <c r="S5840">
        <f t="shared" si="643"/>
        <v>0</v>
      </c>
    </row>
    <row r="5841" spans="1:19" x14ac:dyDescent="0.2">
      <c r="A5841" t="s">
        <v>12</v>
      </c>
      <c r="B5841" s="1">
        <v>42377</v>
      </c>
      <c r="C5841" s="2">
        <v>42380.427511574075</v>
      </c>
      <c r="D5841" t="s">
        <v>1730</v>
      </c>
      <c r="E5841" t="s">
        <v>1731</v>
      </c>
      <c r="F5841" t="s">
        <v>4721</v>
      </c>
      <c r="G5841" t="s">
        <v>11</v>
      </c>
      <c r="H5841">
        <v>72</v>
      </c>
      <c r="I5841" s="4">
        <v>28.36</v>
      </c>
      <c r="J5841" s="4">
        <v>2041.92</v>
      </c>
      <c r="K5841" s="3">
        <v>208150</v>
      </c>
      <c r="L5841" t="s">
        <v>5</v>
      </c>
      <c r="M5841">
        <f t="shared" si="637"/>
        <v>1</v>
      </c>
      <c r="N5841">
        <f t="shared" si="638"/>
        <v>0</v>
      </c>
      <c r="O5841">
        <f t="shared" si="639"/>
        <v>1</v>
      </c>
      <c r="P5841">
        <f t="shared" si="640"/>
        <v>0</v>
      </c>
      <c r="Q5841">
        <f t="shared" si="641"/>
        <v>0</v>
      </c>
      <c r="R5841">
        <f t="shared" si="642"/>
        <v>1</v>
      </c>
      <c r="S5841">
        <f t="shared" si="643"/>
        <v>0</v>
      </c>
    </row>
    <row r="5842" spans="1:19" x14ac:dyDescent="0.2">
      <c r="A5842" t="s">
        <v>12</v>
      </c>
      <c r="B5842" s="1">
        <v>42377</v>
      </c>
      <c r="C5842" s="2">
        <v>42380.42359953704</v>
      </c>
      <c r="D5842" t="s">
        <v>2821</v>
      </c>
      <c r="E5842" t="s">
        <v>2822</v>
      </c>
      <c r="F5842" t="s">
        <v>2823</v>
      </c>
      <c r="H5842" s="3">
        <v>10000</v>
      </c>
      <c r="I5842" s="4">
        <v>7.56</v>
      </c>
      <c r="J5842" s="4">
        <v>75600</v>
      </c>
      <c r="K5842" s="3">
        <v>67735</v>
      </c>
      <c r="L5842" t="s">
        <v>5</v>
      </c>
      <c r="M5842">
        <f t="shared" si="637"/>
        <v>1</v>
      </c>
      <c r="N5842">
        <f t="shared" si="638"/>
        <v>0</v>
      </c>
      <c r="O5842">
        <f t="shared" si="639"/>
        <v>1</v>
      </c>
      <c r="P5842">
        <f t="shared" si="640"/>
        <v>0</v>
      </c>
      <c r="Q5842">
        <f t="shared" si="641"/>
        <v>0</v>
      </c>
      <c r="R5842">
        <f t="shared" si="642"/>
        <v>0</v>
      </c>
      <c r="S5842">
        <f t="shared" si="643"/>
        <v>0</v>
      </c>
    </row>
    <row r="5843" spans="1:19" x14ac:dyDescent="0.2">
      <c r="A5843" t="s">
        <v>12</v>
      </c>
      <c r="B5843" s="1">
        <v>42377</v>
      </c>
      <c r="C5843" s="2">
        <v>42380.42359953704</v>
      </c>
      <c r="D5843" t="s">
        <v>2821</v>
      </c>
      <c r="E5843" t="s">
        <v>2822</v>
      </c>
      <c r="F5843" t="s">
        <v>2823</v>
      </c>
      <c r="H5843" s="3">
        <v>10000</v>
      </c>
      <c r="I5843" s="4">
        <v>6.56</v>
      </c>
      <c r="J5843" s="4">
        <v>65600</v>
      </c>
      <c r="K5843" s="3">
        <v>57735</v>
      </c>
      <c r="L5843" t="s">
        <v>5</v>
      </c>
      <c r="M5843">
        <f t="shared" si="637"/>
        <v>1</v>
      </c>
      <c r="N5843">
        <f t="shared" si="638"/>
        <v>0</v>
      </c>
      <c r="O5843">
        <f t="shared" si="639"/>
        <v>1</v>
      </c>
      <c r="P5843">
        <f t="shared" si="640"/>
        <v>0</v>
      </c>
      <c r="Q5843">
        <f t="shared" si="641"/>
        <v>0</v>
      </c>
      <c r="R5843">
        <f t="shared" si="642"/>
        <v>0</v>
      </c>
      <c r="S5843">
        <f t="shared" si="643"/>
        <v>0</v>
      </c>
    </row>
    <row r="5844" spans="1:19" x14ac:dyDescent="0.2">
      <c r="A5844" t="s">
        <v>12</v>
      </c>
      <c r="B5844" s="1">
        <v>42377</v>
      </c>
      <c r="C5844" s="2">
        <v>42380.420740740738</v>
      </c>
      <c r="D5844" t="s">
        <v>1730</v>
      </c>
      <c r="E5844" t="s">
        <v>1731</v>
      </c>
      <c r="F5844" t="s">
        <v>1732</v>
      </c>
      <c r="G5844" t="s">
        <v>11</v>
      </c>
      <c r="H5844">
        <v>2</v>
      </c>
      <c r="I5844" s="4">
        <v>28.36</v>
      </c>
      <c r="J5844" s="4">
        <v>56.72</v>
      </c>
      <c r="K5844">
        <v>195</v>
      </c>
      <c r="L5844" t="s">
        <v>5</v>
      </c>
      <c r="M5844">
        <f t="shared" si="637"/>
        <v>1</v>
      </c>
      <c r="N5844">
        <f t="shared" si="638"/>
        <v>0</v>
      </c>
      <c r="O5844">
        <f t="shared" si="639"/>
        <v>1</v>
      </c>
      <c r="P5844">
        <f t="shared" si="640"/>
        <v>0</v>
      </c>
      <c r="Q5844">
        <f t="shared" si="641"/>
        <v>0</v>
      </c>
      <c r="R5844">
        <f t="shared" si="642"/>
        <v>1</v>
      </c>
      <c r="S5844">
        <f t="shared" si="643"/>
        <v>0</v>
      </c>
    </row>
    <row r="5845" spans="1:19" x14ac:dyDescent="0.2">
      <c r="A5845" t="s">
        <v>0</v>
      </c>
      <c r="B5845" s="1">
        <v>42377</v>
      </c>
      <c r="C5845" s="2">
        <v>42380.419039351851</v>
      </c>
      <c r="D5845" t="s">
        <v>4722</v>
      </c>
      <c r="E5845" t="s">
        <v>4723</v>
      </c>
      <c r="F5845" t="s">
        <v>4724</v>
      </c>
      <c r="G5845" t="s">
        <v>11</v>
      </c>
      <c r="H5845" s="3">
        <v>2369</v>
      </c>
      <c r="I5845" s="4">
        <v>11.103999999999999</v>
      </c>
      <c r="J5845" s="4">
        <v>26305.4</v>
      </c>
      <c r="K5845" s="3">
        <v>22631</v>
      </c>
      <c r="L5845" t="s">
        <v>5</v>
      </c>
      <c r="M5845">
        <f t="shared" si="637"/>
        <v>0</v>
      </c>
      <c r="N5845">
        <f t="shared" si="638"/>
        <v>1</v>
      </c>
      <c r="O5845">
        <f t="shared" si="639"/>
        <v>1</v>
      </c>
      <c r="P5845">
        <f t="shared" si="640"/>
        <v>0</v>
      </c>
      <c r="Q5845">
        <f t="shared" si="641"/>
        <v>0</v>
      </c>
      <c r="R5845">
        <f t="shared" si="642"/>
        <v>1</v>
      </c>
      <c r="S5845">
        <f t="shared" si="643"/>
        <v>0</v>
      </c>
    </row>
    <row r="5846" spans="1:19" x14ac:dyDescent="0.2">
      <c r="A5846" t="s">
        <v>12</v>
      </c>
      <c r="B5846" s="1">
        <v>42377</v>
      </c>
      <c r="C5846" s="2">
        <v>42380.385567129626</v>
      </c>
      <c r="D5846" t="s">
        <v>430</v>
      </c>
      <c r="E5846" t="s">
        <v>431</v>
      </c>
      <c r="F5846" t="s">
        <v>4725</v>
      </c>
      <c r="G5846" t="s">
        <v>11</v>
      </c>
      <c r="H5846">
        <v>250</v>
      </c>
      <c r="I5846" s="4">
        <v>6.06</v>
      </c>
      <c r="J5846" s="4">
        <v>1515</v>
      </c>
      <c r="K5846" s="3">
        <v>1250</v>
      </c>
      <c r="L5846" t="s">
        <v>5</v>
      </c>
      <c r="M5846">
        <f t="shared" si="637"/>
        <v>1</v>
      </c>
      <c r="N5846">
        <f t="shared" si="638"/>
        <v>0</v>
      </c>
      <c r="O5846">
        <f t="shared" si="639"/>
        <v>1</v>
      </c>
      <c r="P5846">
        <f t="shared" si="640"/>
        <v>0</v>
      </c>
      <c r="Q5846">
        <f t="shared" si="641"/>
        <v>0</v>
      </c>
      <c r="R5846">
        <f t="shared" si="642"/>
        <v>1</v>
      </c>
      <c r="S5846">
        <f t="shared" si="643"/>
        <v>0</v>
      </c>
    </row>
    <row r="5847" spans="1:19" x14ac:dyDescent="0.2">
      <c r="A5847" t="s">
        <v>12</v>
      </c>
      <c r="B5847" s="1">
        <v>42376</v>
      </c>
      <c r="C5847" s="2">
        <v>42380.378171296295</v>
      </c>
      <c r="D5847" t="s">
        <v>4726</v>
      </c>
      <c r="E5847" t="s">
        <v>4727</v>
      </c>
      <c r="F5847" t="s">
        <v>4728</v>
      </c>
      <c r="G5847" t="s">
        <v>16</v>
      </c>
      <c r="H5847" s="3">
        <v>3030</v>
      </c>
      <c r="I5847" s="4">
        <v>3.4</v>
      </c>
      <c r="J5847" s="4">
        <v>10302</v>
      </c>
      <c r="K5847" s="3">
        <v>354530</v>
      </c>
      <c r="L5847" t="s">
        <v>5</v>
      </c>
      <c r="M5847">
        <f t="shared" si="637"/>
        <v>1</v>
      </c>
      <c r="N5847">
        <f t="shared" si="638"/>
        <v>0</v>
      </c>
      <c r="O5847">
        <f t="shared" si="639"/>
        <v>1</v>
      </c>
      <c r="P5847">
        <f t="shared" si="640"/>
        <v>0</v>
      </c>
      <c r="Q5847">
        <f t="shared" si="641"/>
        <v>1</v>
      </c>
      <c r="R5847">
        <f t="shared" si="642"/>
        <v>1</v>
      </c>
      <c r="S5847">
        <f t="shared" si="643"/>
        <v>0</v>
      </c>
    </row>
    <row r="5848" spans="1:19" x14ac:dyDescent="0.2">
      <c r="A5848" t="s">
        <v>12</v>
      </c>
      <c r="B5848" s="1">
        <v>42377</v>
      </c>
      <c r="C5848" s="2">
        <v>42380.377500000002</v>
      </c>
      <c r="D5848" t="s">
        <v>4284</v>
      </c>
      <c r="E5848" t="s">
        <v>4285</v>
      </c>
      <c r="F5848" t="s">
        <v>4729</v>
      </c>
      <c r="G5848" t="s">
        <v>7</v>
      </c>
      <c r="H5848" s="3">
        <v>5000</v>
      </c>
      <c r="I5848" s="4">
        <v>1.9370000000000001</v>
      </c>
      <c r="J5848" s="4">
        <v>9685</v>
      </c>
      <c r="K5848" s="3">
        <v>377126</v>
      </c>
      <c r="L5848" t="s">
        <v>5</v>
      </c>
      <c r="M5848">
        <f t="shared" si="637"/>
        <v>1</v>
      </c>
      <c r="N5848">
        <f t="shared" si="638"/>
        <v>0</v>
      </c>
      <c r="O5848">
        <f t="shared" si="639"/>
        <v>1</v>
      </c>
      <c r="P5848">
        <f t="shared" si="640"/>
        <v>0</v>
      </c>
      <c r="Q5848">
        <f t="shared" si="641"/>
        <v>1</v>
      </c>
      <c r="R5848">
        <f t="shared" si="642"/>
        <v>0</v>
      </c>
      <c r="S5848">
        <f t="shared" si="643"/>
        <v>0</v>
      </c>
    </row>
    <row r="5849" spans="1:19" x14ac:dyDescent="0.2">
      <c r="A5849" t="s">
        <v>12</v>
      </c>
      <c r="B5849" s="1">
        <v>42376</v>
      </c>
      <c r="C5849" s="2">
        <v>42380.37400462963</v>
      </c>
      <c r="D5849" t="s">
        <v>4726</v>
      </c>
      <c r="E5849" t="s">
        <v>4727</v>
      </c>
      <c r="F5849" t="s">
        <v>4730</v>
      </c>
      <c r="G5849" t="s">
        <v>7</v>
      </c>
      <c r="H5849" s="3">
        <v>2020</v>
      </c>
      <c r="I5849" s="4">
        <v>3.4</v>
      </c>
      <c r="J5849" s="4">
        <v>6868</v>
      </c>
      <c r="K5849" s="3">
        <v>3020</v>
      </c>
      <c r="L5849" t="s">
        <v>5</v>
      </c>
      <c r="M5849">
        <f t="shared" si="637"/>
        <v>1</v>
      </c>
      <c r="N5849">
        <f t="shared" si="638"/>
        <v>0</v>
      </c>
      <c r="O5849">
        <f t="shared" si="639"/>
        <v>1</v>
      </c>
      <c r="P5849">
        <f t="shared" si="640"/>
        <v>0</v>
      </c>
      <c r="Q5849">
        <f t="shared" si="641"/>
        <v>1</v>
      </c>
      <c r="R5849">
        <f t="shared" si="642"/>
        <v>0</v>
      </c>
      <c r="S5849">
        <f t="shared" si="643"/>
        <v>0</v>
      </c>
    </row>
    <row r="5850" spans="1:19" x14ac:dyDescent="0.2">
      <c r="A5850" t="s">
        <v>0</v>
      </c>
      <c r="B5850" s="1">
        <v>42377</v>
      </c>
      <c r="C5850" s="2">
        <v>42380.370694444442</v>
      </c>
      <c r="D5850" t="s">
        <v>4731</v>
      </c>
      <c r="E5850" t="s">
        <v>4732</v>
      </c>
      <c r="F5850" t="s">
        <v>4733</v>
      </c>
      <c r="G5850" t="s">
        <v>11</v>
      </c>
      <c r="H5850" s="3">
        <v>7160</v>
      </c>
      <c r="I5850" s="4">
        <v>17.674399999999999</v>
      </c>
      <c r="J5850" s="4">
        <v>126549</v>
      </c>
      <c r="K5850" s="3">
        <v>303776</v>
      </c>
      <c r="L5850" t="s">
        <v>5</v>
      </c>
      <c r="M5850">
        <f t="shared" si="637"/>
        <v>0</v>
      </c>
      <c r="N5850">
        <f t="shared" si="638"/>
        <v>1</v>
      </c>
      <c r="O5850">
        <f t="shared" si="639"/>
        <v>1</v>
      </c>
      <c r="P5850">
        <f t="shared" si="640"/>
        <v>0</v>
      </c>
      <c r="Q5850">
        <f t="shared" si="641"/>
        <v>0</v>
      </c>
      <c r="R5850">
        <f t="shared" si="642"/>
        <v>1</v>
      </c>
      <c r="S5850">
        <f t="shared" si="643"/>
        <v>0</v>
      </c>
    </row>
    <row r="5851" spans="1:19" x14ac:dyDescent="0.2">
      <c r="A5851" t="s">
        <v>0</v>
      </c>
      <c r="B5851" s="1">
        <v>42377</v>
      </c>
      <c r="C5851" s="2">
        <v>42380.370671296296</v>
      </c>
      <c r="D5851" t="s">
        <v>4731</v>
      </c>
      <c r="E5851" t="s">
        <v>4732</v>
      </c>
      <c r="F5851" t="s">
        <v>4734</v>
      </c>
      <c r="G5851" t="s">
        <v>11</v>
      </c>
      <c r="H5851" s="3">
        <v>18221</v>
      </c>
      <c r="I5851" s="4">
        <v>17.674399999999999</v>
      </c>
      <c r="J5851" s="4">
        <v>322045</v>
      </c>
      <c r="K5851" s="3">
        <v>88971</v>
      </c>
      <c r="L5851" t="s">
        <v>5</v>
      </c>
      <c r="M5851">
        <f t="shared" si="637"/>
        <v>0</v>
      </c>
      <c r="N5851">
        <f t="shared" si="638"/>
        <v>1</v>
      </c>
      <c r="O5851">
        <f t="shared" si="639"/>
        <v>0</v>
      </c>
      <c r="P5851">
        <f t="shared" si="640"/>
        <v>1</v>
      </c>
      <c r="Q5851">
        <f t="shared" si="641"/>
        <v>0</v>
      </c>
      <c r="R5851">
        <f t="shared" si="642"/>
        <v>1</v>
      </c>
      <c r="S5851">
        <f t="shared" si="643"/>
        <v>0</v>
      </c>
    </row>
    <row r="5852" spans="1:19" x14ac:dyDescent="0.2">
      <c r="A5852" t="s">
        <v>12</v>
      </c>
      <c r="B5852" s="1">
        <v>42376</v>
      </c>
      <c r="C5852" s="2">
        <v>42380.368321759262</v>
      </c>
      <c r="D5852" t="s">
        <v>4726</v>
      </c>
      <c r="E5852" t="s">
        <v>4727</v>
      </c>
      <c r="F5852" t="s">
        <v>4735</v>
      </c>
      <c r="G5852" t="s">
        <v>7</v>
      </c>
      <c r="H5852" s="3">
        <v>1768</v>
      </c>
      <c r="I5852" s="4">
        <v>3.4</v>
      </c>
      <c r="J5852" s="4">
        <v>6011.2</v>
      </c>
      <c r="K5852" s="3">
        <v>180278</v>
      </c>
      <c r="L5852" t="s">
        <v>5</v>
      </c>
      <c r="M5852">
        <f t="shared" si="637"/>
        <v>1</v>
      </c>
      <c r="N5852">
        <f t="shared" si="638"/>
        <v>0</v>
      </c>
      <c r="O5852">
        <f t="shared" si="639"/>
        <v>1</v>
      </c>
      <c r="P5852">
        <f t="shared" si="640"/>
        <v>0</v>
      </c>
      <c r="Q5852">
        <f t="shared" si="641"/>
        <v>1</v>
      </c>
      <c r="R5852">
        <f t="shared" si="642"/>
        <v>0</v>
      </c>
      <c r="S5852">
        <f t="shared" si="643"/>
        <v>0</v>
      </c>
    </row>
    <row r="5853" spans="1:19" x14ac:dyDescent="0.2">
      <c r="A5853" t="s">
        <v>12</v>
      </c>
      <c r="B5853" s="1">
        <v>42376</v>
      </c>
      <c r="C5853" s="2">
        <v>42380.363807870373</v>
      </c>
      <c r="D5853" t="s">
        <v>4726</v>
      </c>
      <c r="E5853" t="s">
        <v>4727</v>
      </c>
      <c r="F5853" t="s">
        <v>4736</v>
      </c>
      <c r="G5853" t="s">
        <v>46</v>
      </c>
      <c r="H5853" s="3">
        <v>1010</v>
      </c>
      <c r="I5853" s="4">
        <v>3.4</v>
      </c>
      <c r="J5853" s="4">
        <v>3434</v>
      </c>
      <c r="K5853" s="3">
        <v>34590</v>
      </c>
      <c r="L5853" t="s">
        <v>5</v>
      </c>
      <c r="M5853">
        <f t="shared" si="637"/>
        <v>1</v>
      </c>
      <c r="N5853">
        <f t="shared" si="638"/>
        <v>0</v>
      </c>
      <c r="O5853">
        <f t="shared" si="639"/>
        <v>1</v>
      </c>
      <c r="P5853">
        <f t="shared" si="640"/>
        <v>0</v>
      </c>
      <c r="Q5853">
        <f t="shared" si="641"/>
        <v>1</v>
      </c>
      <c r="R5853">
        <f t="shared" si="642"/>
        <v>1</v>
      </c>
      <c r="S5853">
        <f t="shared" si="643"/>
        <v>1</v>
      </c>
    </row>
    <row r="5854" spans="1:19" x14ac:dyDescent="0.2">
      <c r="A5854" t="s">
        <v>12</v>
      </c>
      <c r="B5854" s="1">
        <v>42377</v>
      </c>
      <c r="C5854" s="2">
        <v>42380.350868055553</v>
      </c>
      <c r="D5854" t="s">
        <v>4737</v>
      </c>
      <c r="E5854" t="s">
        <v>4738</v>
      </c>
      <c r="F5854" t="s">
        <v>4739</v>
      </c>
      <c r="G5854" t="s">
        <v>46</v>
      </c>
      <c r="H5854">
        <v>300</v>
      </c>
      <c r="I5854" s="4">
        <v>9.2650000000000006</v>
      </c>
      <c r="J5854" s="4">
        <v>2779.5</v>
      </c>
      <c r="K5854" s="3">
        <v>700424</v>
      </c>
      <c r="L5854" t="s">
        <v>5</v>
      </c>
      <c r="M5854">
        <f t="shared" si="637"/>
        <v>1</v>
      </c>
      <c r="N5854">
        <f t="shared" si="638"/>
        <v>0</v>
      </c>
      <c r="O5854">
        <f t="shared" si="639"/>
        <v>1</v>
      </c>
      <c r="P5854">
        <f t="shared" si="640"/>
        <v>0</v>
      </c>
      <c r="Q5854">
        <f t="shared" si="641"/>
        <v>1</v>
      </c>
      <c r="R5854">
        <f t="shared" si="642"/>
        <v>1</v>
      </c>
      <c r="S5854">
        <f t="shared" si="643"/>
        <v>1</v>
      </c>
    </row>
    <row r="5855" spans="1:19" x14ac:dyDescent="0.2">
      <c r="A5855" t="s">
        <v>12</v>
      </c>
      <c r="B5855" s="1">
        <v>42377</v>
      </c>
      <c r="C5855" s="2">
        <v>42380.350868055553</v>
      </c>
      <c r="D5855" t="s">
        <v>4737</v>
      </c>
      <c r="E5855" t="s">
        <v>4738</v>
      </c>
      <c r="F5855" t="s">
        <v>4739</v>
      </c>
      <c r="G5855" t="s">
        <v>46</v>
      </c>
      <c r="H5855" s="3">
        <v>3700</v>
      </c>
      <c r="I5855" s="4">
        <v>9.2798999999999996</v>
      </c>
      <c r="J5855" s="4">
        <v>34335.599999999999</v>
      </c>
      <c r="K5855" s="3">
        <v>700124</v>
      </c>
      <c r="L5855" t="s">
        <v>5</v>
      </c>
      <c r="M5855">
        <f t="shared" si="637"/>
        <v>1</v>
      </c>
      <c r="N5855">
        <f t="shared" si="638"/>
        <v>0</v>
      </c>
      <c r="O5855">
        <f t="shared" si="639"/>
        <v>1</v>
      </c>
      <c r="P5855">
        <f t="shared" si="640"/>
        <v>0</v>
      </c>
      <c r="Q5855">
        <f t="shared" si="641"/>
        <v>1</v>
      </c>
      <c r="R5855">
        <f t="shared" si="642"/>
        <v>1</v>
      </c>
      <c r="S5855">
        <f t="shared" si="643"/>
        <v>1</v>
      </c>
    </row>
    <row r="5856" spans="1:19" x14ac:dyDescent="0.2">
      <c r="A5856" t="s">
        <v>12</v>
      </c>
      <c r="B5856" s="1">
        <v>42376</v>
      </c>
      <c r="C5856" s="2">
        <v>42380.345578703702</v>
      </c>
      <c r="D5856" t="s">
        <v>213</v>
      </c>
      <c r="E5856" t="s">
        <v>214</v>
      </c>
      <c r="F5856" t="s">
        <v>4740</v>
      </c>
      <c r="G5856" t="s">
        <v>51</v>
      </c>
      <c r="H5856" s="3">
        <v>29655</v>
      </c>
      <c r="I5856" s="4">
        <v>1.2171000000000001</v>
      </c>
      <c r="J5856" s="4">
        <v>36093.1</v>
      </c>
      <c r="K5856" s="3">
        <v>3058170</v>
      </c>
      <c r="L5856" t="s">
        <v>5</v>
      </c>
      <c r="M5856">
        <f t="shared" si="637"/>
        <v>1</v>
      </c>
      <c r="N5856">
        <f t="shared" si="638"/>
        <v>0</v>
      </c>
      <c r="O5856">
        <f t="shared" si="639"/>
        <v>0</v>
      </c>
      <c r="P5856">
        <f t="shared" si="640"/>
        <v>1</v>
      </c>
      <c r="Q5856">
        <f t="shared" si="641"/>
        <v>1</v>
      </c>
      <c r="R5856">
        <f t="shared" si="642"/>
        <v>0</v>
      </c>
      <c r="S5856">
        <f t="shared" si="643"/>
        <v>1</v>
      </c>
    </row>
    <row r="5857" spans="1:19" x14ac:dyDescent="0.2">
      <c r="A5857" t="s">
        <v>12</v>
      </c>
      <c r="B5857" s="1">
        <v>42376</v>
      </c>
      <c r="C5857" s="2">
        <v>42380.345578703702</v>
      </c>
      <c r="D5857" t="s">
        <v>213</v>
      </c>
      <c r="E5857" t="s">
        <v>214</v>
      </c>
      <c r="F5857" t="s">
        <v>4741</v>
      </c>
      <c r="G5857" t="s">
        <v>624</v>
      </c>
      <c r="H5857" s="3">
        <v>8091</v>
      </c>
      <c r="I5857" s="4">
        <v>1.2171000000000001</v>
      </c>
      <c r="J5857" s="4">
        <v>9847.56</v>
      </c>
      <c r="K5857" s="3">
        <v>17204600</v>
      </c>
      <c r="L5857" t="s">
        <v>5</v>
      </c>
      <c r="M5857">
        <f t="shared" si="637"/>
        <v>1</v>
      </c>
      <c r="N5857">
        <f t="shared" si="638"/>
        <v>0</v>
      </c>
      <c r="O5857">
        <f t="shared" si="639"/>
        <v>1</v>
      </c>
      <c r="P5857">
        <f t="shared" si="640"/>
        <v>0</v>
      </c>
      <c r="Q5857">
        <f t="shared" si="641"/>
        <v>0</v>
      </c>
      <c r="R5857">
        <f t="shared" si="642"/>
        <v>0</v>
      </c>
      <c r="S5857">
        <f t="shared" si="643"/>
        <v>1</v>
      </c>
    </row>
    <row r="5858" spans="1:19" x14ac:dyDescent="0.2">
      <c r="A5858" t="s">
        <v>12</v>
      </c>
      <c r="B5858" s="1">
        <v>42376</v>
      </c>
      <c r="C5858" s="2">
        <v>42380.345578703702</v>
      </c>
      <c r="D5858" t="s">
        <v>213</v>
      </c>
      <c r="E5858" t="s">
        <v>214</v>
      </c>
      <c r="F5858" t="s">
        <v>4740</v>
      </c>
      <c r="G5858" t="s">
        <v>51</v>
      </c>
      <c r="H5858" s="3">
        <v>508287</v>
      </c>
      <c r="I5858" s="4">
        <v>1.2171000000000001</v>
      </c>
      <c r="J5858" s="4">
        <v>618636</v>
      </c>
      <c r="K5858" s="3">
        <v>15405800</v>
      </c>
      <c r="L5858" t="s">
        <v>5</v>
      </c>
      <c r="M5858">
        <f t="shared" si="637"/>
        <v>1</v>
      </c>
      <c r="N5858">
        <f t="shared" si="638"/>
        <v>0</v>
      </c>
      <c r="O5858">
        <f t="shared" si="639"/>
        <v>0</v>
      </c>
      <c r="P5858">
        <f t="shared" si="640"/>
        <v>1</v>
      </c>
      <c r="Q5858">
        <f t="shared" si="641"/>
        <v>1</v>
      </c>
      <c r="R5858">
        <f t="shared" si="642"/>
        <v>0</v>
      </c>
      <c r="S5858">
        <f t="shared" si="643"/>
        <v>1</v>
      </c>
    </row>
    <row r="5859" spans="1:19" x14ac:dyDescent="0.2">
      <c r="A5859" t="s">
        <v>12</v>
      </c>
      <c r="B5859" s="1">
        <v>42376</v>
      </c>
      <c r="C5859" s="2">
        <v>42380.345578703702</v>
      </c>
      <c r="D5859" t="s">
        <v>213</v>
      </c>
      <c r="E5859" t="s">
        <v>214</v>
      </c>
      <c r="F5859" t="s">
        <v>4741</v>
      </c>
      <c r="G5859" t="s">
        <v>624</v>
      </c>
      <c r="H5859" s="3">
        <v>87747</v>
      </c>
      <c r="I5859" s="4">
        <v>1.2171000000000001</v>
      </c>
      <c r="J5859" s="4">
        <v>106797</v>
      </c>
      <c r="K5859" s="3">
        <v>8760790</v>
      </c>
      <c r="L5859" t="s">
        <v>5</v>
      </c>
      <c r="M5859">
        <f t="shared" si="637"/>
        <v>1</v>
      </c>
      <c r="N5859">
        <f t="shared" si="638"/>
        <v>0</v>
      </c>
      <c r="O5859">
        <f t="shared" si="639"/>
        <v>0</v>
      </c>
      <c r="P5859">
        <f t="shared" si="640"/>
        <v>1</v>
      </c>
      <c r="Q5859">
        <f t="shared" si="641"/>
        <v>0</v>
      </c>
      <c r="R5859">
        <f t="shared" si="642"/>
        <v>0</v>
      </c>
      <c r="S5859">
        <f t="shared" si="643"/>
        <v>1</v>
      </c>
    </row>
    <row r="5860" spans="1:19" x14ac:dyDescent="0.2">
      <c r="A5860" t="s">
        <v>12</v>
      </c>
      <c r="B5860" s="1">
        <v>42377</v>
      </c>
      <c r="C5860" s="2">
        <v>42380.345578703702</v>
      </c>
      <c r="D5860" t="s">
        <v>213</v>
      </c>
      <c r="E5860" t="s">
        <v>214</v>
      </c>
      <c r="F5860" t="s">
        <v>4740</v>
      </c>
      <c r="G5860" t="s">
        <v>51</v>
      </c>
      <c r="H5860" s="3">
        <v>90049</v>
      </c>
      <c r="I5860" s="4">
        <v>1.2171000000000001</v>
      </c>
      <c r="J5860" s="4">
        <v>109599</v>
      </c>
      <c r="K5860" s="3">
        <v>8850840</v>
      </c>
      <c r="L5860" t="s">
        <v>5</v>
      </c>
      <c r="M5860">
        <f t="shared" si="637"/>
        <v>1</v>
      </c>
      <c r="N5860">
        <f t="shared" si="638"/>
        <v>0</v>
      </c>
      <c r="O5860">
        <f t="shared" si="639"/>
        <v>0</v>
      </c>
      <c r="P5860">
        <f t="shared" si="640"/>
        <v>1</v>
      </c>
      <c r="Q5860">
        <f t="shared" si="641"/>
        <v>1</v>
      </c>
      <c r="R5860">
        <f t="shared" si="642"/>
        <v>0</v>
      </c>
      <c r="S5860">
        <f t="shared" si="643"/>
        <v>1</v>
      </c>
    </row>
    <row r="5861" spans="1:19" x14ac:dyDescent="0.2">
      <c r="A5861" t="s">
        <v>12</v>
      </c>
      <c r="B5861" s="1">
        <v>42377</v>
      </c>
      <c r="C5861" s="2">
        <v>42380.345578703702</v>
      </c>
      <c r="D5861" t="s">
        <v>213</v>
      </c>
      <c r="E5861" t="s">
        <v>214</v>
      </c>
      <c r="F5861" t="s">
        <v>4741</v>
      </c>
      <c r="G5861" t="s">
        <v>624</v>
      </c>
      <c r="H5861" s="3">
        <v>32571</v>
      </c>
      <c r="I5861" s="4">
        <v>1.2171000000000001</v>
      </c>
      <c r="J5861" s="4">
        <v>39642.199999999997</v>
      </c>
      <c r="K5861" s="3">
        <v>3090740</v>
      </c>
      <c r="L5861" t="s">
        <v>5</v>
      </c>
      <c r="M5861">
        <f t="shared" si="637"/>
        <v>1</v>
      </c>
      <c r="N5861">
        <f t="shared" si="638"/>
        <v>0</v>
      </c>
      <c r="O5861">
        <f t="shared" si="639"/>
        <v>0</v>
      </c>
      <c r="P5861">
        <f t="shared" si="640"/>
        <v>1</v>
      </c>
      <c r="Q5861">
        <f t="shared" si="641"/>
        <v>0</v>
      </c>
      <c r="R5861">
        <f t="shared" si="642"/>
        <v>0</v>
      </c>
      <c r="S5861">
        <f t="shared" si="643"/>
        <v>1</v>
      </c>
    </row>
    <row r="5862" spans="1:19" x14ac:dyDescent="0.2">
      <c r="A5862" t="s">
        <v>12</v>
      </c>
      <c r="B5862" s="1">
        <v>42377</v>
      </c>
      <c r="C5862" s="2">
        <v>42380.345578703702</v>
      </c>
      <c r="D5862" t="s">
        <v>213</v>
      </c>
      <c r="E5862" t="s">
        <v>214</v>
      </c>
      <c r="F5862" t="s">
        <v>4742</v>
      </c>
      <c r="H5862" s="3">
        <v>58613</v>
      </c>
      <c r="I5862" s="4">
        <v>1.2171000000000001</v>
      </c>
      <c r="J5862" s="4">
        <v>71337.899999999994</v>
      </c>
      <c r="K5862" s="3">
        <v>17263200</v>
      </c>
      <c r="L5862" t="s">
        <v>5</v>
      </c>
      <c r="M5862">
        <f t="shared" si="637"/>
        <v>1</v>
      </c>
      <c r="N5862">
        <f t="shared" si="638"/>
        <v>0</v>
      </c>
      <c r="O5862">
        <f t="shared" si="639"/>
        <v>0</v>
      </c>
      <c r="P5862">
        <f t="shared" si="640"/>
        <v>1</v>
      </c>
      <c r="Q5862">
        <f t="shared" si="641"/>
        <v>0</v>
      </c>
      <c r="R5862">
        <f t="shared" si="642"/>
        <v>0</v>
      </c>
      <c r="S5862">
        <f t="shared" si="643"/>
        <v>0</v>
      </c>
    </row>
    <row r="5863" spans="1:19" x14ac:dyDescent="0.2">
      <c r="A5863" t="s">
        <v>12</v>
      </c>
      <c r="B5863" s="1">
        <v>42377</v>
      </c>
      <c r="C5863" s="2">
        <v>42380.345578703702</v>
      </c>
      <c r="D5863" t="s">
        <v>213</v>
      </c>
      <c r="E5863" t="s">
        <v>214</v>
      </c>
      <c r="F5863" t="s">
        <v>4741</v>
      </c>
      <c r="G5863" t="s">
        <v>624</v>
      </c>
      <c r="H5863" s="3">
        <v>186314</v>
      </c>
      <c r="I5863" s="4">
        <v>1.2171000000000001</v>
      </c>
      <c r="J5863" s="4">
        <v>226763</v>
      </c>
      <c r="K5863" s="3">
        <v>15592200</v>
      </c>
      <c r="L5863" t="s">
        <v>5</v>
      </c>
      <c r="M5863">
        <f t="shared" si="637"/>
        <v>1</v>
      </c>
      <c r="N5863">
        <f t="shared" si="638"/>
        <v>0</v>
      </c>
      <c r="O5863">
        <f t="shared" si="639"/>
        <v>0</v>
      </c>
      <c r="P5863">
        <f t="shared" si="640"/>
        <v>1</v>
      </c>
      <c r="Q5863">
        <f t="shared" si="641"/>
        <v>0</v>
      </c>
      <c r="R5863">
        <f t="shared" si="642"/>
        <v>0</v>
      </c>
      <c r="S5863">
        <f t="shared" si="643"/>
        <v>1</v>
      </c>
    </row>
    <row r="5864" spans="1:19" x14ac:dyDescent="0.2">
      <c r="A5864" t="s">
        <v>12</v>
      </c>
      <c r="B5864" s="1">
        <v>42377</v>
      </c>
      <c r="C5864" s="2">
        <v>42380.342245370368</v>
      </c>
      <c r="D5864" t="s">
        <v>1952</v>
      </c>
      <c r="E5864" t="s">
        <v>1953</v>
      </c>
      <c r="F5864" t="s">
        <v>429</v>
      </c>
      <c r="G5864" t="s">
        <v>4</v>
      </c>
      <c r="H5864" s="3">
        <v>10000</v>
      </c>
      <c r="I5864" s="4">
        <v>2.4396</v>
      </c>
      <c r="J5864" s="4">
        <v>24396</v>
      </c>
      <c r="K5864" s="3">
        <v>12671200</v>
      </c>
      <c r="L5864" t="s">
        <v>5</v>
      </c>
      <c r="M5864">
        <f t="shared" si="637"/>
        <v>1</v>
      </c>
      <c r="N5864">
        <f t="shared" si="638"/>
        <v>0</v>
      </c>
      <c r="O5864">
        <f t="shared" si="639"/>
        <v>1</v>
      </c>
      <c r="P5864">
        <f t="shared" si="640"/>
        <v>0</v>
      </c>
      <c r="Q5864">
        <f t="shared" si="641"/>
        <v>0</v>
      </c>
      <c r="R5864">
        <f t="shared" si="642"/>
        <v>0</v>
      </c>
      <c r="S5864">
        <f t="shared" si="643"/>
        <v>1</v>
      </c>
    </row>
    <row r="5865" spans="1:19" x14ac:dyDescent="0.2">
      <c r="A5865" t="s">
        <v>0</v>
      </c>
      <c r="B5865" s="1">
        <v>42375</v>
      </c>
      <c r="C5865" s="2">
        <v>42380.314398148148</v>
      </c>
      <c r="D5865" t="s">
        <v>2861</v>
      </c>
      <c r="E5865" t="s">
        <v>2862</v>
      </c>
      <c r="F5865" t="s">
        <v>4743</v>
      </c>
      <c r="G5865" t="s">
        <v>11</v>
      </c>
      <c r="H5865" s="3">
        <v>7391</v>
      </c>
      <c r="I5865" s="4">
        <v>56.36</v>
      </c>
      <c r="J5865" s="4">
        <v>416557</v>
      </c>
      <c r="K5865" s="3">
        <v>19886</v>
      </c>
      <c r="L5865" t="s">
        <v>5</v>
      </c>
      <c r="M5865">
        <f t="shared" si="637"/>
        <v>0</v>
      </c>
      <c r="N5865">
        <f t="shared" si="638"/>
        <v>1</v>
      </c>
      <c r="O5865">
        <f t="shared" si="639"/>
        <v>1</v>
      </c>
      <c r="P5865">
        <f t="shared" si="640"/>
        <v>0</v>
      </c>
      <c r="Q5865">
        <f t="shared" si="641"/>
        <v>0</v>
      </c>
      <c r="R5865">
        <f t="shared" si="642"/>
        <v>1</v>
      </c>
      <c r="S5865">
        <f t="shared" si="643"/>
        <v>0</v>
      </c>
    </row>
    <row r="5866" spans="1:19" x14ac:dyDescent="0.2">
      <c r="A5866" t="s">
        <v>12</v>
      </c>
      <c r="B5866" s="1">
        <v>42377</v>
      </c>
      <c r="C5866" s="2">
        <v>42380.310590277775</v>
      </c>
      <c r="D5866" t="s">
        <v>426</v>
      </c>
      <c r="E5866" t="s">
        <v>427</v>
      </c>
      <c r="F5866" t="s">
        <v>429</v>
      </c>
      <c r="G5866" t="s">
        <v>4</v>
      </c>
      <c r="H5866" s="3">
        <v>9500</v>
      </c>
      <c r="I5866" s="4">
        <v>8.7899999999999991</v>
      </c>
      <c r="J5866" s="4">
        <v>83505</v>
      </c>
      <c r="K5866" s="3">
        <v>158559000</v>
      </c>
      <c r="L5866" t="s">
        <v>5</v>
      </c>
      <c r="M5866">
        <f t="shared" si="637"/>
        <v>1</v>
      </c>
      <c r="N5866">
        <f t="shared" si="638"/>
        <v>0</v>
      </c>
      <c r="O5866">
        <f t="shared" si="639"/>
        <v>1</v>
      </c>
      <c r="P5866">
        <f t="shared" si="640"/>
        <v>0</v>
      </c>
      <c r="Q5866">
        <f t="shared" si="641"/>
        <v>0</v>
      </c>
      <c r="R5866">
        <f t="shared" si="642"/>
        <v>0</v>
      </c>
      <c r="S5866">
        <f t="shared" si="643"/>
        <v>1</v>
      </c>
    </row>
    <row r="5867" spans="1:19" x14ac:dyDescent="0.2">
      <c r="A5867" t="s">
        <v>12</v>
      </c>
      <c r="B5867" s="1">
        <v>42377</v>
      </c>
      <c r="C5867" s="2">
        <v>42380.310590277775</v>
      </c>
      <c r="D5867" t="s">
        <v>426</v>
      </c>
      <c r="E5867" t="s">
        <v>427</v>
      </c>
      <c r="F5867" t="s">
        <v>429</v>
      </c>
      <c r="G5867" t="s">
        <v>4</v>
      </c>
      <c r="H5867">
        <v>500</v>
      </c>
      <c r="I5867" s="4">
        <v>8.7850000000000001</v>
      </c>
      <c r="J5867" s="4">
        <v>4392.5</v>
      </c>
      <c r="K5867" s="3">
        <v>158549000</v>
      </c>
      <c r="L5867" t="s">
        <v>5</v>
      </c>
      <c r="M5867">
        <f t="shared" si="637"/>
        <v>1</v>
      </c>
      <c r="N5867">
        <f t="shared" si="638"/>
        <v>0</v>
      </c>
      <c r="O5867">
        <f t="shared" si="639"/>
        <v>1</v>
      </c>
      <c r="P5867">
        <f t="shared" si="640"/>
        <v>0</v>
      </c>
      <c r="Q5867">
        <f t="shared" si="641"/>
        <v>0</v>
      </c>
      <c r="R5867">
        <f t="shared" si="642"/>
        <v>0</v>
      </c>
      <c r="S5867">
        <f t="shared" si="643"/>
        <v>1</v>
      </c>
    </row>
    <row r="5868" spans="1:19" x14ac:dyDescent="0.2">
      <c r="A5868" t="s">
        <v>12</v>
      </c>
      <c r="B5868" s="1">
        <v>42377</v>
      </c>
      <c r="C5868" s="2">
        <v>42380.250462962962</v>
      </c>
      <c r="D5868" t="s">
        <v>142</v>
      </c>
      <c r="E5868" t="s">
        <v>143</v>
      </c>
      <c r="F5868" t="s">
        <v>146</v>
      </c>
      <c r="G5868" t="s">
        <v>11</v>
      </c>
      <c r="H5868" s="3">
        <v>25865</v>
      </c>
      <c r="I5868" s="4">
        <v>25.59</v>
      </c>
      <c r="J5868" s="4">
        <v>661885</v>
      </c>
      <c r="K5868" s="3">
        <v>247463</v>
      </c>
      <c r="L5868" t="s">
        <v>5</v>
      </c>
      <c r="M5868">
        <f t="shared" si="637"/>
        <v>1</v>
      </c>
      <c r="N5868">
        <f t="shared" si="638"/>
        <v>0</v>
      </c>
      <c r="O5868">
        <f t="shared" si="639"/>
        <v>0</v>
      </c>
      <c r="P5868">
        <f t="shared" si="640"/>
        <v>1</v>
      </c>
      <c r="Q5868">
        <f t="shared" si="641"/>
        <v>0</v>
      </c>
      <c r="R5868">
        <f t="shared" si="642"/>
        <v>1</v>
      </c>
      <c r="S5868">
        <f t="shared" si="643"/>
        <v>0</v>
      </c>
    </row>
    <row r="5869" spans="1:19" x14ac:dyDescent="0.2">
      <c r="A5869" t="s">
        <v>0</v>
      </c>
      <c r="B5869" s="1">
        <v>42370</v>
      </c>
      <c r="C5869" s="2">
        <v>42377.904490740744</v>
      </c>
      <c r="D5869" t="s">
        <v>436</v>
      </c>
      <c r="E5869" t="s">
        <v>437</v>
      </c>
      <c r="F5869" t="s">
        <v>1479</v>
      </c>
      <c r="H5869" s="3">
        <v>1358</v>
      </c>
      <c r="I5869" s="4">
        <v>81.94</v>
      </c>
      <c r="J5869" s="4">
        <v>111275</v>
      </c>
      <c r="K5869" s="3">
        <v>29979</v>
      </c>
      <c r="L5869" t="s">
        <v>5</v>
      </c>
      <c r="M5869">
        <f t="shared" si="637"/>
        <v>0</v>
      </c>
      <c r="N5869">
        <f t="shared" si="638"/>
        <v>1</v>
      </c>
      <c r="O5869">
        <f t="shared" si="639"/>
        <v>1</v>
      </c>
      <c r="P5869">
        <f t="shared" si="640"/>
        <v>0</v>
      </c>
      <c r="Q5869">
        <f t="shared" si="641"/>
        <v>0</v>
      </c>
      <c r="R5869">
        <f t="shared" si="642"/>
        <v>0</v>
      </c>
      <c r="S5869">
        <f t="shared" si="643"/>
        <v>0</v>
      </c>
    </row>
    <row r="5870" spans="1:19" x14ac:dyDescent="0.2">
      <c r="A5870" t="s">
        <v>12</v>
      </c>
      <c r="B5870" s="1">
        <v>42370</v>
      </c>
      <c r="C5870" s="2">
        <v>42377.904490740744</v>
      </c>
      <c r="D5870" t="s">
        <v>436</v>
      </c>
      <c r="E5870" t="s">
        <v>437</v>
      </c>
      <c r="F5870" t="s">
        <v>1479</v>
      </c>
      <c r="H5870" s="3">
        <v>2334</v>
      </c>
      <c r="I5870" s="4">
        <v>0.01</v>
      </c>
      <c r="J5870" s="4">
        <v>23.34</v>
      </c>
      <c r="K5870" s="3">
        <v>31976</v>
      </c>
      <c r="L5870" t="s">
        <v>5</v>
      </c>
      <c r="M5870">
        <f t="shared" si="637"/>
        <v>1</v>
      </c>
      <c r="N5870">
        <f t="shared" si="638"/>
        <v>0</v>
      </c>
      <c r="O5870">
        <f t="shared" si="639"/>
        <v>1</v>
      </c>
      <c r="P5870">
        <f t="shared" si="640"/>
        <v>0</v>
      </c>
      <c r="Q5870">
        <f t="shared" si="641"/>
        <v>0</v>
      </c>
      <c r="R5870">
        <f t="shared" si="642"/>
        <v>0</v>
      </c>
      <c r="S5870">
        <f t="shared" si="643"/>
        <v>0</v>
      </c>
    </row>
    <row r="5871" spans="1:19" x14ac:dyDescent="0.2">
      <c r="A5871" t="s">
        <v>0</v>
      </c>
      <c r="B5871" s="1">
        <v>42370</v>
      </c>
      <c r="C5871" s="2">
        <v>42377.904490740744</v>
      </c>
      <c r="D5871" t="s">
        <v>436</v>
      </c>
      <c r="E5871" t="s">
        <v>437</v>
      </c>
      <c r="F5871" t="s">
        <v>1479</v>
      </c>
      <c r="H5871">
        <v>639</v>
      </c>
      <c r="I5871" s="4">
        <v>81.94</v>
      </c>
      <c r="J5871" s="4">
        <v>52359.7</v>
      </c>
      <c r="K5871" s="3">
        <v>31337</v>
      </c>
      <c r="L5871" t="s">
        <v>5</v>
      </c>
      <c r="M5871">
        <f t="shared" si="637"/>
        <v>0</v>
      </c>
      <c r="N5871">
        <f t="shared" si="638"/>
        <v>1</v>
      </c>
      <c r="O5871">
        <f t="shared" si="639"/>
        <v>1</v>
      </c>
      <c r="P5871">
        <f t="shared" si="640"/>
        <v>0</v>
      </c>
      <c r="Q5871">
        <f t="shared" si="641"/>
        <v>0</v>
      </c>
      <c r="R5871">
        <f t="shared" si="642"/>
        <v>0</v>
      </c>
      <c r="S5871">
        <f t="shared" si="643"/>
        <v>0</v>
      </c>
    </row>
    <row r="5872" spans="1:19" x14ac:dyDescent="0.2">
      <c r="A5872" t="s">
        <v>0</v>
      </c>
      <c r="B5872" s="1">
        <v>42371</v>
      </c>
      <c r="C5872" s="2">
        <v>42377.904490740744</v>
      </c>
      <c r="D5872" t="s">
        <v>436</v>
      </c>
      <c r="E5872" t="s">
        <v>437</v>
      </c>
      <c r="F5872" t="s">
        <v>1479</v>
      </c>
      <c r="H5872" s="3">
        <v>1186</v>
      </c>
      <c r="I5872" s="4">
        <v>81.94</v>
      </c>
      <c r="J5872" s="4">
        <v>97180.800000000003</v>
      </c>
      <c r="K5872" s="3">
        <v>33127</v>
      </c>
      <c r="L5872" t="s">
        <v>5</v>
      </c>
      <c r="M5872">
        <f t="shared" si="637"/>
        <v>0</v>
      </c>
      <c r="N5872">
        <f t="shared" si="638"/>
        <v>1</v>
      </c>
      <c r="O5872">
        <f t="shared" si="639"/>
        <v>1</v>
      </c>
      <c r="P5872">
        <f t="shared" si="640"/>
        <v>0</v>
      </c>
      <c r="Q5872">
        <f t="shared" si="641"/>
        <v>0</v>
      </c>
      <c r="R5872">
        <f t="shared" si="642"/>
        <v>0</v>
      </c>
      <c r="S5872">
        <f t="shared" si="643"/>
        <v>0</v>
      </c>
    </row>
    <row r="5873" spans="1:19" x14ac:dyDescent="0.2">
      <c r="A5873" t="s">
        <v>12</v>
      </c>
      <c r="B5873" s="1">
        <v>42371</v>
      </c>
      <c r="C5873" s="2">
        <v>42377.904490740744</v>
      </c>
      <c r="D5873" t="s">
        <v>436</v>
      </c>
      <c r="E5873" t="s">
        <v>437</v>
      </c>
      <c r="F5873" t="s">
        <v>1479</v>
      </c>
      <c r="H5873" s="3">
        <v>4334</v>
      </c>
      <c r="I5873" s="4">
        <v>0.01</v>
      </c>
      <c r="J5873" s="4">
        <v>43.34</v>
      </c>
      <c r="K5873" s="3">
        <v>34313</v>
      </c>
      <c r="L5873" t="s">
        <v>5</v>
      </c>
      <c r="M5873">
        <f t="shared" si="637"/>
        <v>1</v>
      </c>
      <c r="N5873">
        <f t="shared" si="638"/>
        <v>0</v>
      </c>
      <c r="O5873">
        <f t="shared" si="639"/>
        <v>1</v>
      </c>
      <c r="P5873">
        <f t="shared" si="640"/>
        <v>0</v>
      </c>
      <c r="Q5873">
        <f t="shared" si="641"/>
        <v>0</v>
      </c>
      <c r="R5873">
        <f t="shared" si="642"/>
        <v>0</v>
      </c>
      <c r="S5873">
        <f t="shared" si="643"/>
        <v>0</v>
      </c>
    </row>
    <row r="5874" spans="1:19" x14ac:dyDescent="0.2">
      <c r="A5874" t="s">
        <v>0</v>
      </c>
      <c r="B5874" s="1">
        <v>42370</v>
      </c>
      <c r="C5874" s="2">
        <v>42377.904444444444</v>
      </c>
      <c r="D5874" t="s">
        <v>436</v>
      </c>
      <c r="E5874" t="s">
        <v>437</v>
      </c>
      <c r="F5874" t="s">
        <v>1483</v>
      </c>
      <c r="H5874" s="3">
        <v>3338</v>
      </c>
      <c r="I5874" s="4">
        <v>81.94</v>
      </c>
      <c r="J5874" s="4">
        <v>273516</v>
      </c>
      <c r="K5874" s="3">
        <v>104703</v>
      </c>
      <c r="L5874" t="s">
        <v>5</v>
      </c>
      <c r="M5874">
        <f t="shared" si="637"/>
        <v>0</v>
      </c>
      <c r="N5874">
        <f t="shared" si="638"/>
        <v>1</v>
      </c>
      <c r="O5874">
        <f t="shared" si="639"/>
        <v>1</v>
      </c>
      <c r="P5874">
        <f t="shared" si="640"/>
        <v>0</v>
      </c>
      <c r="Q5874">
        <f t="shared" si="641"/>
        <v>0</v>
      </c>
      <c r="R5874">
        <f t="shared" si="642"/>
        <v>0</v>
      </c>
      <c r="S5874">
        <f t="shared" si="643"/>
        <v>0</v>
      </c>
    </row>
    <row r="5875" spans="1:19" x14ac:dyDescent="0.2">
      <c r="A5875" t="s">
        <v>12</v>
      </c>
      <c r="B5875" s="1">
        <v>42370</v>
      </c>
      <c r="C5875" s="2">
        <v>42377.904398148145</v>
      </c>
      <c r="D5875" t="s">
        <v>436</v>
      </c>
      <c r="E5875" t="s">
        <v>437</v>
      </c>
      <c r="F5875" t="s">
        <v>438</v>
      </c>
      <c r="H5875" s="3">
        <v>2000</v>
      </c>
      <c r="I5875" s="4">
        <v>0.01</v>
      </c>
      <c r="J5875" s="4">
        <v>20</v>
      </c>
      <c r="K5875" s="3">
        <v>10544</v>
      </c>
      <c r="L5875" t="s">
        <v>5</v>
      </c>
      <c r="M5875">
        <f t="shared" si="637"/>
        <v>1</v>
      </c>
      <c r="N5875">
        <f t="shared" si="638"/>
        <v>0</v>
      </c>
      <c r="O5875">
        <f t="shared" si="639"/>
        <v>1</v>
      </c>
      <c r="P5875">
        <f t="shared" si="640"/>
        <v>0</v>
      </c>
      <c r="Q5875">
        <f t="shared" si="641"/>
        <v>0</v>
      </c>
      <c r="R5875">
        <f t="shared" si="642"/>
        <v>0</v>
      </c>
      <c r="S5875">
        <f t="shared" si="643"/>
        <v>0</v>
      </c>
    </row>
    <row r="5876" spans="1:19" x14ac:dyDescent="0.2">
      <c r="A5876" t="s">
        <v>0</v>
      </c>
      <c r="B5876" s="1">
        <v>42370</v>
      </c>
      <c r="C5876" s="2">
        <v>42377.904398148145</v>
      </c>
      <c r="D5876" t="s">
        <v>436</v>
      </c>
      <c r="E5876" t="s">
        <v>437</v>
      </c>
      <c r="F5876" t="s">
        <v>438</v>
      </c>
      <c r="H5876" s="3">
        <v>1538</v>
      </c>
      <c r="I5876" s="4">
        <v>81.94</v>
      </c>
      <c r="J5876" s="4">
        <v>126024</v>
      </c>
      <c r="K5876" s="3">
        <v>9006</v>
      </c>
      <c r="L5876" t="s">
        <v>5</v>
      </c>
      <c r="M5876">
        <f t="shared" si="637"/>
        <v>0</v>
      </c>
      <c r="N5876">
        <f t="shared" si="638"/>
        <v>1</v>
      </c>
      <c r="O5876">
        <f t="shared" si="639"/>
        <v>1</v>
      </c>
      <c r="P5876">
        <f t="shared" si="640"/>
        <v>0</v>
      </c>
      <c r="Q5876">
        <f t="shared" si="641"/>
        <v>0</v>
      </c>
      <c r="R5876">
        <f t="shared" si="642"/>
        <v>0</v>
      </c>
      <c r="S5876">
        <f t="shared" si="643"/>
        <v>0</v>
      </c>
    </row>
    <row r="5877" spans="1:19" x14ac:dyDescent="0.2">
      <c r="A5877" t="s">
        <v>0</v>
      </c>
      <c r="B5877" s="1">
        <v>42370</v>
      </c>
      <c r="C5877" s="2">
        <v>42377.904398148145</v>
      </c>
      <c r="D5877" t="s">
        <v>436</v>
      </c>
      <c r="E5877" t="s">
        <v>437</v>
      </c>
      <c r="F5877" t="s">
        <v>438</v>
      </c>
      <c r="H5877">
        <v>781</v>
      </c>
      <c r="I5877" s="4">
        <v>81.94</v>
      </c>
      <c r="J5877" s="4">
        <v>63995.1</v>
      </c>
      <c r="K5877" s="3">
        <v>8225</v>
      </c>
      <c r="L5877" t="s">
        <v>5</v>
      </c>
      <c r="M5877">
        <f t="shared" si="637"/>
        <v>0</v>
      </c>
      <c r="N5877">
        <f t="shared" si="638"/>
        <v>1</v>
      </c>
      <c r="O5877">
        <f t="shared" si="639"/>
        <v>1</v>
      </c>
      <c r="P5877">
        <f t="shared" si="640"/>
        <v>0</v>
      </c>
      <c r="Q5877">
        <f t="shared" si="641"/>
        <v>0</v>
      </c>
      <c r="R5877">
        <f t="shared" si="642"/>
        <v>0</v>
      </c>
      <c r="S5877">
        <f t="shared" si="643"/>
        <v>0</v>
      </c>
    </row>
    <row r="5878" spans="1:19" x14ac:dyDescent="0.2">
      <c r="A5878" t="s">
        <v>12</v>
      </c>
      <c r="B5878" s="1">
        <v>42371</v>
      </c>
      <c r="C5878" s="2">
        <v>42377.904398148145</v>
      </c>
      <c r="D5878" t="s">
        <v>436</v>
      </c>
      <c r="E5878" t="s">
        <v>437</v>
      </c>
      <c r="F5878" t="s">
        <v>438</v>
      </c>
      <c r="H5878" s="3">
        <v>2334</v>
      </c>
      <c r="I5878" s="4">
        <v>0.01</v>
      </c>
      <c r="J5878" s="4">
        <v>23.34</v>
      </c>
      <c r="K5878" s="3">
        <v>10559</v>
      </c>
      <c r="L5878" t="s">
        <v>5</v>
      </c>
      <c r="M5878">
        <f t="shared" si="637"/>
        <v>1</v>
      </c>
      <c r="N5878">
        <f t="shared" si="638"/>
        <v>0</v>
      </c>
      <c r="O5878">
        <f t="shared" si="639"/>
        <v>1</v>
      </c>
      <c r="P5878">
        <f t="shared" si="640"/>
        <v>0</v>
      </c>
      <c r="Q5878">
        <f t="shared" si="641"/>
        <v>0</v>
      </c>
      <c r="R5878">
        <f t="shared" si="642"/>
        <v>0</v>
      </c>
      <c r="S5878">
        <f t="shared" si="643"/>
        <v>0</v>
      </c>
    </row>
    <row r="5879" spans="1:19" x14ac:dyDescent="0.2">
      <c r="A5879" t="s">
        <v>0</v>
      </c>
      <c r="B5879" s="1">
        <v>42371</v>
      </c>
      <c r="C5879" s="2">
        <v>42377.904398148145</v>
      </c>
      <c r="D5879" t="s">
        <v>436</v>
      </c>
      <c r="E5879" t="s">
        <v>437</v>
      </c>
      <c r="F5879" t="s">
        <v>438</v>
      </c>
      <c r="H5879">
        <v>911</v>
      </c>
      <c r="I5879" s="4">
        <v>81.94</v>
      </c>
      <c r="J5879" s="4">
        <v>74647.3</v>
      </c>
      <c r="K5879" s="3">
        <v>9648</v>
      </c>
      <c r="L5879" t="s">
        <v>5</v>
      </c>
      <c r="M5879">
        <f t="shared" si="637"/>
        <v>0</v>
      </c>
      <c r="N5879">
        <f t="shared" si="638"/>
        <v>1</v>
      </c>
      <c r="O5879">
        <f t="shared" si="639"/>
        <v>1</v>
      </c>
      <c r="P5879">
        <f t="shared" si="640"/>
        <v>0</v>
      </c>
      <c r="Q5879">
        <f t="shared" si="641"/>
        <v>0</v>
      </c>
      <c r="R5879">
        <f t="shared" si="642"/>
        <v>0</v>
      </c>
      <c r="S5879">
        <f t="shared" si="643"/>
        <v>0</v>
      </c>
    </row>
    <row r="5880" spans="1:19" x14ac:dyDescent="0.2">
      <c r="A5880" t="s">
        <v>0</v>
      </c>
      <c r="B5880" s="1">
        <v>42376</v>
      </c>
      <c r="C5880" s="2">
        <v>42377.904398148145</v>
      </c>
      <c r="D5880" t="s">
        <v>436</v>
      </c>
      <c r="E5880" t="s">
        <v>437</v>
      </c>
      <c r="F5880" t="s">
        <v>438</v>
      </c>
      <c r="H5880" s="3">
        <v>5045</v>
      </c>
      <c r="I5880" s="4">
        <v>77.099999999999994</v>
      </c>
      <c r="J5880" s="4">
        <v>388970</v>
      </c>
      <c r="K5880" s="3">
        <v>4603</v>
      </c>
      <c r="L5880" t="s">
        <v>5</v>
      </c>
      <c r="M5880">
        <f t="shared" si="637"/>
        <v>0</v>
      </c>
      <c r="N5880">
        <f t="shared" si="638"/>
        <v>1</v>
      </c>
      <c r="O5880">
        <f t="shared" si="639"/>
        <v>1</v>
      </c>
      <c r="P5880">
        <f t="shared" si="640"/>
        <v>0</v>
      </c>
      <c r="Q5880">
        <f t="shared" si="641"/>
        <v>0</v>
      </c>
      <c r="R5880">
        <f t="shared" si="642"/>
        <v>0</v>
      </c>
      <c r="S5880">
        <f t="shared" si="643"/>
        <v>0</v>
      </c>
    </row>
    <row r="5881" spans="1:19" x14ac:dyDescent="0.2">
      <c r="A5881" t="s">
        <v>12</v>
      </c>
      <c r="B5881" s="1">
        <v>42370</v>
      </c>
      <c r="C5881" s="2">
        <v>42377.904351851852</v>
      </c>
      <c r="D5881" t="s">
        <v>436</v>
      </c>
      <c r="E5881" t="s">
        <v>437</v>
      </c>
      <c r="F5881" t="s">
        <v>1484</v>
      </c>
      <c r="H5881" s="3">
        <v>2666</v>
      </c>
      <c r="I5881" s="4">
        <v>0.01</v>
      </c>
      <c r="J5881" s="4">
        <v>26.66</v>
      </c>
      <c r="K5881" s="3">
        <v>71420</v>
      </c>
      <c r="L5881" t="s">
        <v>5</v>
      </c>
      <c r="M5881">
        <f t="shared" si="637"/>
        <v>1</v>
      </c>
      <c r="N5881">
        <f t="shared" si="638"/>
        <v>0</v>
      </c>
      <c r="O5881">
        <f t="shared" si="639"/>
        <v>1</v>
      </c>
      <c r="P5881">
        <f t="shared" si="640"/>
        <v>0</v>
      </c>
      <c r="Q5881">
        <f t="shared" si="641"/>
        <v>0</v>
      </c>
      <c r="R5881">
        <f t="shared" si="642"/>
        <v>0</v>
      </c>
      <c r="S5881">
        <f t="shared" si="643"/>
        <v>0</v>
      </c>
    </row>
    <row r="5882" spans="1:19" x14ac:dyDescent="0.2">
      <c r="A5882" t="s">
        <v>0</v>
      </c>
      <c r="B5882" s="1">
        <v>42370</v>
      </c>
      <c r="C5882" s="2">
        <v>42377.904351851852</v>
      </c>
      <c r="D5882" t="s">
        <v>436</v>
      </c>
      <c r="E5882" t="s">
        <v>437</v>
      </c>
      <c r="F5882" t="s">
        <v>1484</v>
      </c>
      <c r="H5882">
        <v>730</v>
      </c>
      <c r="I5882" s="4">
        <v>81.94</v>
      </c>
      <c r="J5882" s="4">
        <v>59816.2</v>
      </c>
      <c r="K5882" s="3">
        <v>70690</v>
      </c>
      <c r="L5882" t="s">
        <v>5</v>
      </c>
      <c r="M5882">
        <f t="shared" si="637"/>
        <v>0</v>
      </c>
      <c r="N5882">
        <f t="shared" si="638"/>
        <v>1</v>
      </c>
      <c r="O5882">
        <f t="shared" si="639"/>
        <v>1</v>
      </c>
      <c r="P5882">
        <f t="shared" si="640"/>
        <v>0</v>
      </c>
      <c r="Q5882">
        <f t="shared" si="641"/>
        <v>0</v>
      </c>
      <c r="R5882">
        <f t="shared" si="642"/>
        <v>0</v>
      </c>
      <c r="S5882">
        <f t="shared" si="643"/>
        <v>0</v>
      </c>
    </row>
    <row r="5883" spans="1:19" x14ac:dyDescent="0.2">
      <c r="A5883" t="s">
        <v>0</v>
      </c>
      <c r="B5883" s="1">
        <v>42370</v>
      </c>
      <c r="C5883" s="2">
        <v>42377.904351851852</v>
      </c>
      <c r="D5883" t="s">
        <v>436</v>
      </c>
      <c r="E5883" t="s">
        <v>437</v>
      </c>
      <c r="F5883" t="s">
        <v>1484</v>
      </c>
      <c r="H5883" s="3">
        <v>1254</v>
      </c>
      <c r="I5883" s="4">
        <v>81.94</v>
      </c>
      <c r="J5883" s="4">
        <v>102753</v>
      </c>
      <c r="K5883" s="3">
        <v>69436</v>
      </c>
      <c r="L5883" t="s">
        <v>5</v>
      </c>
      <c r="M5883">
        <f t="shared" si="637"/>
        <v>0</v>
      </c>
      <c r="N5883">
        <f t="shared" si="638"/>
        <v>1</v>
      </c>
      <c r="O5883">
        <f t="shared" si="639"/>
        <v>1</v>
      </c>
      <c r="P5883">
        <f t="shared" si="640"/>
        <v>0</v>
      </c>
      <c r="Q5883">
        <f t="shared" si="641"/>
        <v>0</v>
      </c>
      <c r="R5883">
        <f t="shared" si="642"/>
        <v>0</v>
      </c>
      <c r="S5883">
        <f t="shared" si="643"/>
        <v>0</v>
      </c>
    </row>
    <row r="5884" spans="1:19" x14ac:dyDescent="0.2">
      <c r="A5884" t="s">
        <v>12</v>
      </c>
      <c r="B5884" s="1">
        <v>42371</v>
      </c>
      <c r="C5884" s="2">
        <v>42377.904351851852</v>
      </c>
      <c r="D5884" t="s">
        <v>436</v>
      </c>
      <c r="E5884" t="s">
        <v>437</v>
      </c>
      <c r="F5884" t="s">
        <v>1484</v>
      </c>
      <c r="H5884" s="3">
        <v>4000</v>
      </c>
      <c r="I5884" s="4">
        <v>0.01</v>
      </c>
      <c r="J5884" s="4">
        <v>40</v>
      </c>
      <c r="K5884" s="3">
        <v>73436</v>
      </c>
      <c r="L5884" t="s">
        <v>5</v>
      </c>
      <c r="M5884">
        <f t="shared" si="637"/>
        <v>1</v>
      </c>
      <c r="N5884">
        <f t="shared" si="638"/>
        <v>0</v>
      </c>
      <c r="O5884">
        <f t="shared" si="639"/>
        <v>1</v>
      </c>
      <c r="P5884">
        <f t="shared" si="640"/>
        <v>0</v>
      </c>
      <c r="Q5884">
        <f t="shared" si="641"/>
        <v>0</v>
      </c>
      <c r="R5884">
        <f t="shared" si="642"/>
        <v>0</v>
      </c>
      <c r="S5884">
        <f t="shared" si="643"/>
        <v>0</v>
      </c>
    </row>
    <row r="5885" spans="1:19" x14ac:dyDescent="0.2">
      <c r="A5885" t="s">
        <v>0</v>
      </c>
      <c r="B5885" s="1">
        <v>42371</v>
      </c>
      <c r="C5885" s="2">
        <v>42377.904351851852</v>
      </c>
      <c r="D5885" t="s">
        <v>436</v>
      </c>
      <c r="E5885" t="s">
        <v>437</v>
      </c>
      <c r="F5885" t="s">
        <v>1484</v>
      </c>
      <c r="H5885" s="3">
        <v>1095</v>
      </c>
      <c r="I5885" s="4">
        <v>81.94</v>
      </c>
      <c r="J5885" s="4">
        <v>89724.3</v>
      </c>
      <c r="K5885" s="3">
        <v>72341</v>
      </c>
      <c r="L5885" t="s">
        <v>5</v>
      </c>
      <c r="M5885">
        <f t="shared" si="637"/>
        <v>0</v>
      </c>
      <c r="N5885">
        <f t="shared" si="638"/>
        <v>1</v>
      </c>
      <c r="O5885">
        <f t="shared" si="639"/>
        <v>1</v>
      </c>
      <c r="P5885">
        <f t="shared" si="640"/>
        <v>0</v>
      </c>
      <c r="Q5885">
        <f t="shared" si="641"/>
        <v>0</v>
      </c>
      <c r="R5885">
        <f t="shared" si="642"/>
        <v>0</v>
      </c>
      <c r="S5885">
        <f t="shared" si="643"/>
        <v>0</v>
      </c>
    </row>
    <row r="5886" spans="1:19" x14ac:dyDescent="0.2">
      <c r="A5886" t="s">
        <v>12</v>
      </c>
      <c r="B5886" s="1">
        <v>42370</v>
      </c>
      <c r="C5886" s="2">
        <v>42377.904317129629</v>
      </c>
      <c r="D5886" t="s">
        <v>436</v>
      </c>
      <c r="E5886" t="s">
        <v>437</v>
      </c>
      <c r="F5886" t="s">
        <v>1486</v>
      </c>
      <c r="G5886" t="s">
        <v>11</v>
      </c>
      <c r="H5886" s="3">
        <v>1500</v>
      </c>
      <c r="I5886" s="4">
        <v>0.01</v>
      </c>
      <c r="J5886" s="4">
        <v>15</v>
      </c>
      <c r="K5886" s="3">
        <v>5865</v>
      </c>
      <c r="L5886" t="s">
        <v>5</v>
      </c>
      <c r="M5886">
        <f t="shared" si="637"/>
        <v>1</v>
      </c>
      <c r="N5886">
        <f t="shared" si="638"/>
        <v>0</v>
      </c>
      <c r="O5886">
        <f t="shared" si="639"/>
        <v>1</v>
      </c>
      <c r="P5886">
        <f t="shared" si="640"/>
        <v>0</v>
      </c>
      <c r="Q5886">
        <f t="shared" si="641"/>
        <v>0</v>
      </c>
      <c r="R5886">
        <f t="shared" si="642"/>
        <v>1</v>
      </c>
      <c r="S5886">
        <f t="shared" si="643"/>
        <v>0</v>
      </c>
    </row>
    <row r="5887" spans="1:19" x14ac:dyDescent="0.2">
      <c r="A5887" t="s">
        <v>0</v>
      </c>
      <c r="B5887" s="1">
        <v>42370</v>
      </c>
      <c r="C5887" s="2">
        <v>42377.904317129629</v>
      </c>
      <c r="D5887" t="s">
        <v>436</v>
      </c>
      <c r="E5887" t="s">
        <v>437</v>
      </c>
      <c r="F5887" t="s">
        <v>1486</v>
      </c>
      <c r="G5887" t="s">
        <v>11</v>
      </c>
      <c r="H5887">
        <v>570</v>
      </c>
      <c r="I5887" s="4">
        <v>81.94</v>
      </c>
      <c r="J5887" s="4">
        <v>46705.8</v>
      </c>
      <c r="K5887" s="3">
        <v>5295</v>
      </c>
      <c r="L5887" t="s">
        <v>5</v>
      </c>
      <c r="M5887">
        <f t="shared" si="637"/>
        <v>0</v>
      </c>
      <c r="N5887">
        <f t="shared" si="638"/>
        <v>1</v>
      </c>
      <c r="O5887">
        <f t="shared" si="639"/>
        <v>1</v>
      </c>
      <c r="P5887">
        <f t="shared" si="640"/>
        <v>0</v>
      </c>
      <c r="Q5887">
        <f t="shared" si="641"/>
        <v>0</v>
      </c>
      <c r="R5887">
        <f t="shared" si="642"/>
        <v>1</v>
      </c>
      <c r="S5887">
        <f t="shared" si="643"/>
        <v>0</v>
      </c>
    </row>
    <row r="5888" spans="1:19" x14ac:dyDescent="0.2">
      <c r="A5888" t="s">
        <v>0</v>
      </c>
      <c r="B5888" s="1">
        <v>42370</v>
      </c>
      <c r="C5888" s="2">
        <v>42377.904317129629</v>
      </c>
      <c r="D5888" t="s">
        <v>436</v>
      </c>
      <c r="E5888" t="s">
        <v>437</v>
      </c>
      <c r="F5888" t="s">
        <v>1486</v>
      </c>
      <c r="G5888" t="s">
        <v>11</v>
      </c>
      <c r="H5888">
        <v>518</v>
      </c>
      <c r="I5888" s="4">
        <v>81.94</v>
      </c>
      <c r="J5888" s="4">
        <v>42444.9</v>
      </c>
      <c r="K5888" s="3">
        <v>4777</v>
      </c>
      <c r="L5888" t="s">
        <v>5</v>
      </c>
      <c r="M5888">
        <f t="shared" si="637"/>
        <v>0</v>
      </c>
      <c r="N5888">
        <f t="shared" si="638"/>
        <v>1</v>
      </c>
      <c r="O5888">
        <f t="shared" si="639"/>
        <v>1</v>
      </c>
      <c r="P5888">
        <f t="shared" si="640"/>
        <v>0</v>
      </c>
      <c r="Q5888">
        <f t="shared" si="641"/>
        <v>0</v>
      </c>
      <c r="R5888">
        <f t="shared" si="642"/>
        <v>1</v>
      </c>
      <c r="S5888">
        <f t="shared" si="643"/>
        <v>0</v>
      </c>
    </row>
    <row r="5889" spans="1:19" x14ac:dyDescent="0.2">
      <c r="A5889" t="s">
        <v>12</v>
      </c>
      <c r="B5889" s="1">
        <v>42371</v>
      </c>
      <c r="C5889" s="2">
        <v>42377.904317129629</v>
      </c>
      <c r="D5889" t="s">
        <v>436</v>
      </c>
      <c r="E5889" t="s">
        <v>437</v>
      </c>
      <c r="F5889" t="s">
        <v>1486</v>
      </c>
      <c r="G5889" t="s">
        <v>11</v>
      </c>
      <c r="H5889" s="3">
        <v>3000</v>
      </c>
      <c r="I5889" s="4">
        <v>0.01</v>
      </c>
      <c r="J5889" s="4">
        <v>30</v>
      </c>
      <c r="K5889" s="3">
        <v>7777</v>
      </c>
      <c r="L5889" t="s">
        <v>5</v>
      </c>
      <c r="M5889">
        <f t="shared" si="637"/>
        <v>1</v>
      </c>
      <c r="N5889">
        <f t="shared" si="638"/>
        <v>0</v>
      </c>
      <c r="O5889">
        <f t="shared" si="639"/>
        <v>1</v>
      </c>
      <c r="P5889">
        <f t="shared" si="640"/>
        <v>0</v>
      </c>
      <c r="Q5889">
        <f t="shared" si="641"/>
        <v>0</v>
      </c>
      <c r="R5889">
        <f t="shared" si="642"/>
        <v>1</v>
      </c>
      <c r="S5889">
        <f t="shared" si="643"/>
        <v>0</v>
      </c>
    </row>
    <row r="5890" spans="1:19" x14ac:dyDescent="0.2">
      <c r="A5890" t="s">
        <v>0</v>
      </c>
      <c r="B5890" s="1">
        <v>42371</v>
      </c>
      <c r="C5890" s="2">
        <v>42377.904317129629</v>
      </c>
      <c r="D5890" t="s">
        <v>436</v>
      </c>
      <c r="E5890" t="s">
        <v>437</v>
      </c>
      <c r="F5890" t="s">
        <v>1486</v>
      </c>
      <c r="G5890" t="s">
        <v>11</v>
      </c>
      <c r="H5890" s="3">
        <v>1128</v>
      </c>
      <c r="I5890" s="4">
        <v>81.94</v>
      </c>
      <c r="J5890" s="4">
        <v>92428.3</v>
      </c>
      <c r="K5890" s="3">
        <v>6649</v>
      </c>
      <c r="L5890" t="s">
        <v>5</v>
      </c>
      <c r="M5890">
        <f t="shared" si="637"/>
        <v>0</v>
      </c>
      <c r="N5890">
        <f t="shared" si="638"/>
        <v>1</v>
      </c>
      <c r="O5890">
        <f t="shared" si="639"/>
        <v>1</v>
      </c>
      <c r="P5890">
        <f t="shared" si="640"/>
        <v>0</v>
      </c>
      <c r="Q5890">
        <f t="shared" si="641"/>
        <v>0</v>
      </c>
      <c r="R5890">
        <f t="shared" si="642"/>
        <v>1</v>
      </c>
      <c r="S5890">
        <f t="shared" si="643"/>
        <v>0</v>
      </c>
    </row>
    <row r="5891" spans="1:19" x14ac:dyDescent="0.2">
      <c r="A5891" t="s">
        <v>0</v>
      </c>
      <c r="B5891" s="1">
        <v>42376</v>
      </c>
      <c r="C5891" s="2">
        <v>42377.904317129629</v>
      </c>
      <c r="D5891" t="s">
        <v>436</v>
      </c>
      <c r="E5891" t="s">
        <v>437</v>
      </c>
      <c r="F5891" t="s">
        <v>1486</v>
      </c>
      <c r="G5891" t="s">
        <v>11</v>
      </c>
      <c r="H5891" s="3">
        <v>3466</v>
      </c>
      <c r="I5891" s="4">
        <v>77.099999999999994</v>
      </c>
      <c r="J5891" s="4">
        <v>267229</v>
      </c>
      <c r="K5891" s="3">
        <v>3183</v>
      </c>
      <c r="L5891" t="s">
        <v>5</v>
      </c>
      <c r="M5891">
        <f t="shared" ref="M5891:M5954" si="644">IF($A5891="Buy",1,0)</f>
        <v>0</v>
      </c>
      <c r="N5891">
        <f t="shared" ref="N5891:N5954" si="645">IF($A5891="Sell",1,0)</f>
        <v>1</v>
      </c>
      <c r="O5891">
        <f t="shared" ref="O5891:O5954" si="646">IF($H5891&lt;=10000,1,0)</f>
        <v>1</v>
      </c>
      <c r="P5891">
        <f t="shared" ref="P5891:P5954" si="647">IF($H5891&gt;10000,1,0)</f>
        <v>0</v>
      </c>
      <c r="Q5891">
        <f t="shared" ref="Q5891:Q5954" si="648">IF(ISNUMBER(SEARCH("director",$G5891)),1,0)</f>
        <v>0</v>
      </c>
      <c r="R5891">
        <f t="shared" ref="R5891:R5954" si="649">IF(ISNUMBER(SEARCH("officer",$G5891)),1,0)</f>
        <v>1</v>
      </c>
      <c r="S5891">
        <f t="shared" ref="S5891:S5954" si="650">IF(ISNUMBER(SEARCH("owner",G5891)),1,0)</f>
        <v>0</v>
      </c>
    </row>
    <row r="5892" spans="1:19" x14ac:dyDescent="0.2">
      <c r="A5892" t="s">
        <v>12</v>
      </c>
      <c r="B5892" s="1">
        <v>42370</v>
      </c>
      <c r="C5892" s="2">
        <v>42377.904270833336</v>
      </c>
      <c r="D5892" t="s">
        <v>436</v>
      </c>
      <c r="E5892" t="s">
        <v>437</v>
      </c>
      <c r="F5892" t="s">
        <v>439</v>
      </c>
      <c r="H5892" s="3">
        <v>2334</v>
      </c>
      <c r="I5892" s="4">
        <v>0.01</v>
      </c>
      <c r="J5892" s="4">
        <v>23.34</v>
      </c>
      <c r="K5892" s="3">
        <v>76726</v>
      </c>
      <c r="L5892" t="s">
        <v>5</v>
      </c>
      <c r="M5892">
        <f t="shared" si="644"/>
        <v>1</v>
      </c>
      <c r="N5892">
        <f t="shared" si="645"/>
        <v>0</v>
      </c>
      <c r="O5892">
        <f t="shared" si="646"/>
        <v>1</v>
      </c>
      <c r="P5892">
        <f t="shared" si="647"/>
        <v>0</v>
      </c>
      <c r="Q5892">
        <f t="shared" si="648"/>
        <v>0</v>
      </c>
      <c r="R5892">
        <f t="shared" si="649"/>
        <v>0</v>
      </c>
      <c r="S5892">
        <f t="shared" si="650"/>
        <v>0</v>
      </c>
    </row>
    <row r="5893" spans="1:19" x14ac:dyDescent="0.2">
      <c r="A5893" t="s">
        <v>0</v>
      </c>
      <c r="B5893" s="1">
        <v>42370</v>
      </c>
      <c r="C5893" s="2">
        <v>42377.904270833336</v>
      </c>
      <c r="D5893" t="s">
        <v>436</v>
      </c>
      <c r="E5893" t="s">
        <v>437</v>
      </c>
      <c r="F5893" t="s">
        <v>439</v>
      </c>
      <c r="H5893">
        <v>878</v>
      </c>
      <c r="I5893" s="4">
        <v>81.94</v>
      </c>
      <c r="J5893" s="4">
        <v>71943.3</v>
      </c>
      <c r="K5893" s="3">
        <v>75848</v>
      </c>
      <c r="L5893" t="s">
        <v>5</v>
      </c>
      <c r="M5893">
        <f t="shared" si="644"/>
        <v>0</v>
      </c>
      <c r="N5893">
        <f t="shared" si="645"/>
        <v>1</v>
      </c>
      <c r="O5893">
        <f t="shared" si="646"/>
        <v>1</v>
      </c>
      <c r="P5893">
        <f t="shared" si="647"/>
        <v>0</v>
      </c>
      <c r="Q5893">
        <f t="shared" si="648"/>
        <v>0</v>
      </c>
      <c r="R5893">
        <f t="shared" si="649"/>
        <v>0</v>
      </c>
      <c r="S5893">
        <f t="shared" si="650"/>
        <v>0</v>
      </c>
    </row>
    <row r="5894" spans="1:19" x14ac:dyDescent="0.2">
      <c r="A5894" t="s">
        <v>0</v>
      </c>
      <c r="B5894" s="1">
        <v>42370</v>
      </c>
      <c r="C5894" s="2">
        <v>42377.904270833336</v>
      </c>
      <c r="D5894" t="s">
        <v>436</v>
      </c>
      <c r="E5894" t="s">
        <v>437</v>
      </c>
      <c r="F5894" t="s">
        <v>439</v>
      </c>
      <c r="H5894" s="3">
        <v>1857</v>
      </c>
      <c r="I5894" s="4">
        <v>81.94</v>
      </c>
      <c r="J5894" s="4">
        <v>152163</v>
      </c>
      <c r="K5894" s="3">
        <v>73991</v>
      </c>
      <c r="L5894" t="s">
        <v>5</v>
      </c>
      <c r="M5894">
        <f t="shared" si="644"/>
        <v>0</v>
      </c>
      <c r="N5894">
        <f t="shared" si="645"/>
        <v>1</v>
      </c>
      <c r="O5894">
        <f t="shared" si="646"/>
        <v>1</v>
      </c>
      <c r="P5894">
        <f t="shared" si="647"/>
        <v>0</v>
      </c>
      <c r="Q5894">
        <f t="shared" si="648"/>
        <v>0</v>
      </c>
      <c r="R5894">
        <f t="shared" si="649"/>
        <v>0</v>
      </c>
      <c r="S5894">
        <f t="shared" si="650"/>
        <v>0</v>
      </c>
    </row>
    <row r="5895" spans="1:19" x14ac:dyDescent="0.2">
      <c r="A5895" t="s">
        <v>12</v>
      </c>
      <c r="B5895" s="1">
        <v>42371</v>
      </c>
      <c r="C5895" s="2">
        <v>42377.904270833336</v>
      </c>
      <c r="D5895" t="s">
        <v>436</v>
      </c>
      <c r="E5895" t="s">
        <v>437</v>
      </c>
      <c r="F5895" t="s">
        <v>439</v>
      </c>
      <c r="H5895" s="3">
        <v>4000</v>
      </c>
      <c r="I5895" s="4">
        <v>0.01</v>
      </c>
      <c r="J5895" s="4">
        <v>40</v>
      </c>
      <c r="K5895" s="3">
        <v>77991</v>
      </c>
      <c r="L5895" t="s">
        <v>5</v>
      </c>
      <c r="M5895">
        <f t="shared" si="644"/>
        <v>1</v>
      </c>
      <c r="N5895">
        <f t="shared" si="645"/>
        <v>0</v>
      </c>
      <c r="O5895">
        <f t="shared" si="646"/>
        <v>1</v>
      </c>
      <c r="P5895">
        <f t="shared" si="647"/>
        <v>0</v>
      </c>
      <c r="Q5895">
        <f t="shared" si="648"/>
        <v>0</v>
      </c>
      <c r="R5895">
        <f t="shared" si="649"/>
        <v>0</v>
      </c>
      <c r="S5895">
        <f t="shared" si="650"/>
        <v>0</v>
      </c>
    </row>
    <row r="5896" spans="1:19" x14ac:dyDescent="0.2">
      <c r="A5896" t="s">
        <v>0</v>
      </c>
      <c r="B5896" s="1">
        <v>42371</v>
      </c>
      <c r="C5896" s="2">
        <v>42377.904270833336</v>
      </c>
      <c r="D5896" t="s">
        <v>436</v>
      </c>
      <c r="E5896" t="s">
        <v>437</v>
      </c>
      <c r="F5896" t="s">
        <v>439</v>
      </c>
      <c r="H5896" s="3">
        <v>1504</v>
      </c>
      <c r="I5896" s="4">
        <v>81.94</v>
      </c>
      <c r="J5896" s="4">
        <v>123238</v>
      </c>
      <c r="K5896" s="3">
        <v>76487</v>
      </c>
      <c r="L5896" t="s">
        <v>5</v>
      </c>
      <c r="M5896">
        <f t="shared" si="644"/>
        <v>0</v>
      </c>
      <c r="N5896">
        <f t="shared" si="645"/>
        <v>1</v>
      </c>
      <c r="O5896">
        <f t="shared" si="646"/>
        <v>1</v>
      </c>
      <c r="P5896">
        <f t="shared" si="647"/>
        <v>0</v>
      </c>
      <c r="Q5896">
        <f t="shared" si="648"/>
        <v>0</v>
      </c>
      <c r="R5896">
        <f t="shared" si="649"/>
        <v>0</v>
      </c>
      <c r="S5896">
        <f t="shared" si="650"/>
        <v>0</v>
      </c>
    </row>
    <row r="5897" spans="1:19" x14ac:dyDescent="0.2">
      <c r="A5897" t="s">
        <v>0</v>
      </c>
      <c r="B5897" s="1">
        <v>42376</v>
      </c>
      <c r="C5897" s="2">
        <v>42377.904270833336</v>
      </c>
      <c r="D5897" t="s">
        <v>436</v>
      </c>
      <c r="E5897" t="s">
        <v>437</v>
      </c>
      <c r="F5897" t="s">
        <v>439</v>
      </c>
      <c r="H5897" s="3">
        <v>6824</v>
      </c>
      <c r="I5897" s="4">
        <v>77.099999999999994</v>
      </c>
      <c r="J5897" s="4">
        <v>526130</v>
      </c>
      <c r="K5897" s="3">
        <v>69663</v>
      </c>
      <c r="L5897" t="s">
        <v>5</v>
      </c>
      <c r="M5897">
        <f t="shared" si="644"/>
        <v>0</v>
      </c>
      <c r="N5897">
        <f t="shared" si="645"/>
        <v>1</v>
      </c>
      <c r="O5897">
        <f t="shared" si="646"/>
        <v>1</v>
      </c>
      <c r="P5897">
        <f t="shared" si="647"/>
        <v>0</v>
      </c>
      <c r="Q5897">
        <f t="shared" si="648"/>
        <v>0</v>
      </c>
      <c r="R5897">
        <f t="shared" si="649"/>
        <v>0</v>
      </c>
      <c r="S5897">
        <f t="shared" si="650"/>
        <v>0</v>
      </c>
    </row>
    <row r="5898" spans="1:19" x14ac:dyDescent="0.2">
      <c r="A5898" t="s">
        <v>12</v>
      </c>
      <c r="B5898" s="1">
        <v>42370</v>
      </c>
      <c r="C5898" s="2">
        <v>42377.894583333335</v>
      </c>
      <c r="D5898" t="s">
        <v>436</v>
      </c>
      <c r="E5898" t="s">
        <v>437</v>
      </c>
      <c r="F5898" t="s">
        <v>1109</v>
      </c>
      <c r="H5898" s="3">
        <v>2166</v>
      </c>
      <c r="I5898" s="4">
        <v>0.01</v>
      </c>
      <c r="J5898" s="4">
        <v>21.66</v>
      </c>
      <c r="K5898" s="3">
        <v>26843</v>
      </c>
      <c r="L5898" t="s">
        <v>5</v>
      </c>
      <c r="M5898">
        <f t="shared" si="644"/>
        <v>1</v>
      </c>
      <c r="N5898">
        <f t="shared" si="645"/>
        <v>0</v>
      </c>
      <c r="O5898">
        <f t="shared" si="646"/>
        <v>1</v>
      </c>
      <c r="P5898">
        <f t="shared" si="647"/>
        <v>0</v>
      </c>
      <c r="Q5898">
        <f t="shared" si="648"/>
        <v>0</v>
      </c>
      <c r="R5898">
        <f t="shared" si="649"/>
        <v>0</v>
      </c>
      <c r="S5898">
        <f t="shared" si="650"/>
        <v>0</v>
      </c>
    </row>
    <row r="5899" spans="1:19" x14ac:dyDescent="0.2">
      <c r="A5899" t="s">
        <v>0</v>
      </c>
      <c r="B5899" s="1">
        <v>42370</v>
      </c>
      <c r="C5899" s="2">
        <v>42377.894583333335</v>
      </c>
      <c r="D5899" t="s">
        <v>436</v>
      </c>
      <c r="E5899" t="s">
        <v>437</v>
      </c>
      <c r="F5899" t="s">
        <v>1109</v>
      </c>
      <c r="H5899" s="3">
        <v>1635</v>
      </c>
      <c r="I5899" s="4">
        <v>81.94</v>
      </c>
      <c r="J5899" s="4">
        <v>133972</v>
      </c>
      <c r="K5899" s="3">
        <v>25208</v>
      </c>
      <c r="L5899" t="s">
        <v>5</v>
      </c>
      <c r="M5899">
        <f t="shared" si="644"/>
        <v>0</v>
      </c>
      <c r="N5899">
        <f t="shared" si="645"/>
        <v>1</v>
      </c>
      <c r="O5899">
        <f t="shared" si="646"/>
        <v>1</v>
      </c>
      <c r="P5899">
        <f t="shared" si="647"/>
        <v>0</v>
      </c>
      <c r="Q5899">
        <f t="shared" si="648"/>
        <v>0</v>
      </c>
      <c r="R5899">
        <f t="shared" si="649"/>
        <v>0</v>
      </c>
      <c r="S5899">
        <f t="shared" si="650"/>
        <v>0</v>
      </c>
    </row>
    <row r="5900" spans="1:19" x14ac:dyDescent="0.2">
      <c r="A5900" t="s">
        <v>0</v>
      </c>
      <c r="B5900" s="1">
        <v>42370</v>
      </c>
      <c r="C5900" s="2">
        <v>42377.894583333335</v>
      </c>
      <c r="D5900" t="s">
        <v>436</v>
      </c>
      <c r="E5900" t="s">
        <v>437</v>
      </c>
      <c r="F5900" t="s">
        <v>1109</v>
      </c>
      <c r="H5900">
        <v>815</v>
      </c>
      <c r="I5900" s="4">
        <v>81.94</v>
      </c>
      <c r="J5900" s="4">
        <v>66781.100000000006</v>
      </c>
      <c r="K5900" s="3">
        <v>24393</v>
      </c>
      <c r="L5900" t="s">
        <v>5</v>
      </c>
      <c r="M5900">
        <f t="shared" si="644"/>
        <v>0</v>
      </c>
      <c r="N5900">
        <f t="shared" si="645"/>
        <v>1</v>
      </c>
      <c r="O5900">
        <f t="shared" si="646"/>
        <v>1</v>
      </c>
      <c r="P5900">
        <f t="shared" si="647"/>
        <v>0</v>
      </c>
      <c r="Q5900">
        <f t="shared" si="648"/>
        <v>0</v>
      </c>
      <c r="R5900">
        <f t="shared" si="649"/>
        <v>0</v>
      </c>
      <c r="S5900">
        <f t="shared" si="650"/>
        <v>0</v>
      </c>
    </row>
    <row r="5901" spans="1:19" x14ac:dyDescent="0.2">
      <c r="A5901" t="s">
        <v>0</v>
      </c>
      <c r="B5901" s="1">
        <v>42371</v>
      </c>
      <c r="C5901" s="2">
        <v>42377.894583333335</v>
      </c>
      <c r="D5901" t="s">
        <v>436</v>
      </c>
      <c r="E5901" t="s">
        <v>437</v>
      </c>
      <c r="F5901" t="s">
        <v>1109</v>
      </c>
      <c r="H5901" s="3">
        <v>1379</v>
      </c>
      <c r="I5901" s="4">
        <v>81.94</v>
      </c>
      <c r="J5901" s="4">
        <v>112995</v>
      </c>
      <c r="K5901" s="3">
        <v>26682</v>
      </c>
      <c r="L5901" t="s">
        <v>5</v>
      </c>
      <c r="M5901">
        <f t="shared" si="644"/>
        <v>0</v>
      </c>
      <c r="N5901">
        <f t="shared" si="645"/>
        <v>1</v>
      </c>
      <c r="O5901">
        <f t="shared" si="646"/>
        <v>1</v>
      </c>
      <c r="P5901">
        <f t="shared" si="647"/>
        <v>0</v>
      </c>
      <c r="Q5901">
        <f t="shared" si="648"/>
        <v>0</v>
      </c>
      <c r="R5901">
        <f t="shared" si="649"/>
        <v>0</v>
      </c>
      <c r="S5901">
        <f t="shared" si="650"/>
        <v>0</v>
      </c>
    </row>
    <row r="5902" spans="1:19" x14ac:dyDescent="0.2">
      <c r="A5902" t="s">
        <v>12</v>
      </c>
      <c r="B5902" s="1">
        <v>42371</v>
      </c>
      <c r="C5902" s="2">
        <v>42377.894583333335</v>
      </c>
      <c r="D5902" t="s">
        <v>436</v>
      </c>
      <c r="E5902" t="s">
        <v>437</v>
      </c>
      <c r="F5902" t="s">
        <v>1109</v>
      </c>
      <c r="H5902" s="3">
        <v>3668</v>
      </c>
      <c r="I5902" s="4">
        <v>0.01</v>
      </c>
      <c r="J5902" s="4">
        <v>36.68</v>
      </c>
      <c r="K5902" s="3">
        <v>28061</v>
      </c>
      <c r="L5902" t="s">
        <v>5</v>
      </c>
      <c r="M5902">
        <f t="shared" si="644"/>
        <v>1</v>
      </c>
      <c r="N5902">
        <f t="shared" si="645"/>
        <v>0</v>
      </c>
      <c r="O5902">
        <f t="shared" si="646"/>
        <v>1</v>
      </c>
      <c r="P5902">
        <f t="shared" si="647"/>
        <v>0</v>
      </c>
      <c r="Q5902">
        <f t="shared" si="648"/>
        <v>0</v>
      </c>
      <c r="R5902">
        <f t="shared" si="649"/>
        <v>0</v>
      </c>
      <c r="S5902">
        <f t="shared" si="650"/>
        <v>0</v>
      </c>
    </row>
    <row r="5903" spans="1:19" x14ac:dyDescent="0.2">
      <c r="A5903" t="s">
        <v>0</v>
      </c>
      <c r="B5903" s="1">
        <v>42370</v>
      </c>
      <c r="C5903" s="2">
        <v>42377.894537037035</v>
      </c>
      <c r="D5903" t="s">
        <v>436</v>
      </c>
      <c r="E5903" t="s">
        <v>437</v>
      </c>
      <c r="F5903" t="s">
        <v>1485</v>
      </c>
      <c r="H5903" s="3">
        <v>1857</v>
      </c>
      <c r="I5903" s="4">
        <v>81.94</v>
      </c>
      <c r="J5903" s="4">
        <v>152163</v>
      </c>
      <c r="K5903" s="3">
        <v>62776</v>
      </c>
      <c r="L5903" t="s">
        <v>5</v>
      </c>
      <c r="M5903">
        <f t="shared" si="644"/>
        <v>0</v>
      </c>
      <c r="N5903">
        <f t="shared" si="645"/>
        <v>1</v>
      </c>
      <c r="O5903">
        <f t="shared" si="646"/>
        <v>1</v>
      </c>
      <c r="P5903">
        <f t="shared" si="647"/>
        <v>0</v>
      </c>
      <c r="Q5903">
        <f t="shared" si="648"/>
        <v>0</v>
      </c>
      <c r="R5903">
        <f t="shared" si="649"/>
        <v>0</v>
      </c>
      <c r="S5903">
        <f t="shared" si="650"/>
        <v>0</v>
      </c>
    </row>
    <row r="5904" spans="1:19" x14ac:dyDescent="0.2">
      <c r="A5904" t="s">
        <v>12</v>
      </c>
      <c r="B5904" s="1">
        <v>42370</v>
      </c>
      <c r="C5904" s="2">
        <v>42377.894537037035</v>
      </c>
      <c r="D5904" t="s">
        <v>436</v>
      </c>
      <c r="E5904" t="s">
        <v>437</v>
      </c>
      <c r="F5904" t="s">
        <v>1485</v>
      </c>
      <c r="H5904" s="3">
        <v>2334</v>
      </c>
      <c r="I5904" s="4">
        <v>0.01</v>
      </c>
      <c r="J5904" s="4">
        <v>23.34</v>
      </c>
      <c r="K5904" s="3">
        <v>65511</v>
      </c>
      <c r="L5904" t="s">
        <v>5</v>
      </c>
      <c r="M5904">
        <f t="shared" si="644"/>
        <v>1</v>
      </c>
      <c r="N5904">
        <f t="shared" si="645"/>
        <v>0</v>
      </c>
      <c r="O5904">
        <f t="shared" si="646"/>
        <v>1</v>
      </c>
      <c r="P5904">
        <f t="shared" si="647"/>
        <v>0</v>
      </c>
      <c r="Q5904">
        <f t="shared" si="648"/>
        <v>0</v>
      </c>
      <c r="R5904">
        <f t="shared" si="649"/>
        <v>0</v>
      </c>
      <c r="S5904">
        <f t="shared" si="650"/>
        <v>0</v>
      </c>
    </row>
    <row r="5905" spans="1:19" x14ac:dyDescent="0.2">
      <c r="A5905" t="s">
        <v>0</v>
      </c>
      <c r="B5905" s="1">
        <v>42370</v>
      </c>
      <c r="C5905" s="2">
        <v>42377.894537037035</v>
      </c>
      <c r="D5905" t="s">
        <v>436</v>
      </c>
      <c r="E5905" t="s">
        <v>437</v>
      </c>
      <c r="F5905" t="s">
        <v>1485</v>
      </c>
      <c r="H5905">
        <v>878</v>
      </c>
      <c r="I5905" s="4">
        <v>81.94</v>
      </c>
      <c r="J5905" s="4">
        <v>71943.3</v>
      </c>
      <c r="K5905" s="3">
        <v>64633</v>
      </c>
      <c r="L5905" t="s">
        <v>5</v>
      </c>
      <c r="M5905">
        <f t="shared" si="644"/>
        <v>0</v>
      </c>
      <c r="N5905">
        <f t="shared" si="645"/>
        <v>1</v>
      </c>
      <c r="O5905">
        <f t="shared" si="646"/>
        <v>1</v>
      </c>
      <c r="P5905">
        <f t="shared" si="647"/>
        <v>0</v>
      </c>
      <c r="Q5905">
        <f t="shared" si="648"/>
        <v>0</v>
      </c>
      <c r="R5905">
        <f t="shared" si="649"/>
        <v>0</v>
      </c>
      <c r="S5905">
        <f t="shared" si="650"/>
        <v>0</v>
      </c>
    </row>
    <row r="5906" spans="1:19" x14ac:dyDescent="0.2">
      <c r="A5906" t="s">
        <v>12</v>
      </c>
      <c r="B5906" s="1">
        <v>42371</v>
      </c>
      <c r="C5906" s="2">
        <v>42377.894537037035</v>
      </c>
      <c r="D5906" t="s">
        <v>436</v>
      </c>
      <c r="E5906" t="s">
        <v>437</v>
      </c>
      <c r="F5906" t="s">
        <v>1485</v>
      </c>
      <c r="H5906" s="3">
        <v>4668</v>
      </c>
      <c r="I5906" s="4">
        <v>0.01</v>
      </c>
      <c r="J5906" s="4">
        <v>46.68</v>
      </c>
      <c r="K5906" s="3">
        <v>67444</v>
      </c>
      <c r="L5906" t="s">
        <v>5</v>
      </c>
      <c r="M5906">
        <f t="shared" si="644"/>
        <v>1</v>
      </c>
      <c r="N5906">
        <f t="shared" si="645"/>
        <v>0</v>
      </c>
      <c r="O5906">
        <f t="shared" si="646"/>
        <v>1</v>
      </c>
      <c r="P5906">
        <f t="shared" si="647"/>
        <v>0</v>
      </c>
      <c r="Q5906">
        <f t="shared" si="648"/>
        <v>0</v>
      </c>
      <c r="R5906">
        <f t="shared" si="649"/>
        <v>0</v>
      </c>
      <c r="S5906">
        <f t="shared" si="650"/>
        <v>0</v>
      </c>
    </row>
    <row r="5907" spans="1:19" x14ac:dyDescent="0.2">
      <c r="A5907" t="s">
        <v>0</v>
      </c>
      <c r="B5907" s="1">
        <v>42371</v>
      </c>
      <c r="C5907" s="2">
        <v>42377.894537037035</v>
      </c>
      <c r="D5907" t="s">
        <v>436</v>
      </c>
      <c r="E5907" t="s">
        <v>437</v>
      </c>
      <c r="F5907" t="s">
        <v>1485</v>
      </c>
      <c r="H5907" s="3">
        <v>1755</v>
      </c>
      <c r="I5907" s="4">
        <v>81.94</v>
      </c>
      <c r="J5907" s="4">
        <v>143805</v>
      </c>
      <c r="K5907" s="3">
        <v>65689</v>
      </c>
      <c r="L5907" t="s">
        <v>5</v>
      </c>
      <c r="M5907">
        <f t="shared" si="644"/>
        <v>0</v>
      </c>
      <c r="N5907">
        <f t="shared" si="645"/>
        <v>1</v>
      </c>
      <c r="O5907">
        <f t="shared" si="646"/>
        <v>1</v>
      </c>
      <c r="P5907">
        <f t="shared" si="647"/>
        <v>0</v>
      </c>
      <c r="Q5907">
        <f t="shared" si="648"/>
        <v>0</v>
      </c>
      <c r="R5907">
        <f t="shared" si="649"/>
        <v>0</v>
      </c>
      <c r="S5907">
        <f t="shared" si="650"/>
        <v>0</v>
      </c>
    </row>
    <row r="5908" spans="1:19" x14ac:dyDescent="0.2">
      <c r="A5908" t="s">
        <v>0</v>
      </c>
      <c r="B5908" s="1">
        <v>42375</v>
      </c>
      <c r="C5908" s="2">
        <v>42377.894537037035</v>
      </c>
      <c r="D5908" t="s">
        <v>436</v>
      </c>
      <c r="E5908" t="s">
        <v>437</v>
      </c>
      <c r="F5908" t="s">
        <v>1485</v>
      </c>
      <c r="H5908" s="3">
        <v>3500</v>
      </c>
      <c r="I5908" s="4">
        <v>78.2</v>
      </c>
      <c r="J5908" s="4">
        <v>273700</v>
      </c>
      <c r="K5908" s="3">
        <v>62189</v>
      </c>
      <c r="L5908" t="s">
        <v>5</v>
      </c>
      <c r="M5908">
        <f t="shared" si="644"/>
        <v>0</v>
      </c>
      <c r="N5908">
        <f t="shared" si="645"/>
        <v>1</v>
      </c>
      <c r="O5908">
        <f t="shared" si="646"/>
        <v>1</v>
      </c>
      <c r="P5908">
        <f t="shared" si="647"/>
        <v>0</v>
      </c>
      <c r="Q5908">
        <f t="shared" si="648"/>
        <v>0</v>
      </c>
      <c r="R5908">
        <f t="shared" si="649"/>
        <v>0</v>
      </c>
      <c r="S5908">
        <f t="shared" si="650"/>
        <v>0</v>
      </c>
    </row>
    <row r="5909" spans="1:19" x14ac:dyDescent="0.2">
      <c r="A5909" t="s">
        <v>0</v>
      </c>
      <c r="B5909" s="1">
        <v>42375</v>
      </c>
      <c r="C5909" s="2">
        <v>42377.88480324074</v>
      </c>
      <c r="D5909" t="s">
        <v>4744</v>
      </c>
      <c r="E5909" t="s">
        <v>4745</v>
      </c>
      <c r="F5909" t="s">
        <v>4746</v>
      </c>
      <c r="H5909">
        <v>425</v>
      </c>
      <c r="I5909" s="4">
        <v>14.95</v>
      </c>
      <c r="J5909" s="4">
        <v>6353.75</v>
      </c>
      <c r="K5909" s="3">
        <v>15616</v>
      </c>
      <c r="L5909" t="s">
        <v>5</v>
      </c>
      <c r="M5909">
        <f t="shared" si="644"/>
        <v>0</v>
      </c>
      <c r="N5909">
        <f t="shared" si="645"/>
        <v>1</v>
      </c>
      <c r="O5909">
        <f t="shared" si="646"/>
        <v>1</v>
      </c>
      <c r="P5909">
        <f t="shared" si="647"/>
        <v>0</v>
      </c>
      <c r="Q5909">
        <f t="shared" si="648"/>
        <v>0</v>
      </c>
      <c r="R5909">
        <f t="shared" si="649"/>
        <v>0</v>
      </c>
      <c r="S5909">
        <f t="shared" si="650"/>
        <v>0</v>
      </c>
    </row>
    <row r="5910" spans="1:19" x14ac:dyDescent="0.2">
      <c r="A5910" t="s">
        <v>12</v>
      </c>
      <c r="B5910" s="1">
        <v>42375</v>
      </c>
      <c r="C5910" s="2">
        <v>42377.870729166665</v>
      </c>
      <c r="D5910" t="s">
        <v>2167</v>
      </c>
      <c r="E5910" t="s">
        <v>2168</v>
      </c>
      <c r="F5910" t="s">
        <v>4747</v>
      </c>
      <c r="G5910" t="s">
        <v>11</v>
      </c>
      <c r="H5910" s="3">
        <v>10000</v>
      </c>
      <c r="I5910" s="4">
        <v>2.3199999999999998</v>
      </c>
      <c r="J5910" s="4">
        <v>23200</v>
      </c>
      <c r="K5910" s="3">
        <v>56134</v>
      </c>
      <c r="L5910" t="s">
        <v>5</v>
      </c>
      <c r="M5910">
        <f t="shared" si="644"/>
        <v>1</v>
      </c>
      <c r="N5910">
        <f t="shared" si="645"/>
        <v>0</v>
      </c>
      <c r="O5910">
        <f t="shared" si="646"/>
        <v>1</v>
      </c>
      <c r="P5910">
        <f t="shared" si="647"/>
        <v>0</v>
      </c>
      <c r="Q5910">
        <f t="shared" si="648"/>
        <v>0</v>
      </c>
      <c r="R5910">
        <f t="shared" si="649"/>
        <v>1</v>
      </c>
      <c r="S5910">
        <f t="shared" si="650"/>
        <v>0</v>
      </c>
    </row>
    <row r="5911" spans="1:19" x14ac:dyDescent="0.2">
      <c r="A5911" t="s">
        <v>0</v>
      </c>
      <c r="B5911" s="1">
        <v>42375</v>
      </c>
      <c r="C5911" s="2">
        <v>42377.870729166665</v>
      </c>
      <c r="D5911" t="s">
        <v>2167</v>
      </c>
      <c r="E5911" t="s">
        <v>2168</v>
      </c>
      <c r="F5911" t="s">
        <v>4747</v>
      </c>
      <c r="G5911" t="s">
        <v>11</v>
      </c>
      <c r="H5911" s="3">
        <v>10000</v>
      </c>
      <c r="I5911" s="4">
        <v>12.773300000000001</v>
      </c>
      <c r="J5911" s="4">
        <v>127733</v>
      </c>
      <c r="K5911" s="3">
        <v>46134</v>
      </c>
      <c r="L5911" t="s">
        <v>5</v>
      </c>
      <c r="M5911">
        <f t="shared" si="644"/>
        <v>0</v>
      </c>
      <c r="N5911">
        <f t="shared" si="645"/>
        <v>1</v>
      </c>
      <c r="O5911">
        <f t="shared" si="646"/>
        <v>1</v>
      </c>
      <c r="P5911">
        <f t="shared" si="647"/>
        <v>0</v>
      </c>
      <c r="Q5911">
        <f t="shared" si="648"/>
        <v>0</v>
      </c>
      <c r="R5911">
        <f t="shared" si="649"/>
        <v>1</v>
      </c>
      <c r="S5911">
        <f t="shared" si="650"/>
        <v>0</v>
      </c>
    </row>
    <row r="5912" spans="1:19" x14ac:dyDescent="0.2">
      <c r="A5912" t="s">
        <v>0</v>
      </c>
      <c r="B5912" s="1">
        <v>42375</v>
      </c>
      <c r="C5912" s="2">
        <v>42377.86278935185</v>
      </c>
      <c r="D5912" t="s">
        <v>60</v>
      </c>
      <c r="E5912" t="s">
        <v>61</v>
      </c>
      <c r="F5912" t="s">
        <v>4748</v>
      </c>
      <c r="G5912" t="s">
        <v>51</v>
      </c>
      <c r="H5912" s="3">
        <v>15606</v>
      </c>
      <c r="I5912" s="4">
        <v>21.6767</v>
      </c>
      <c r="J5912" s="4">
        <v>338287</v>
      </c>
      <c r="K5912" s="3">
        <v>5011860</v>
      </c>
      <c r="L5912" t="s">
        <v>5</v>
      </c>
      <c r="M5912">
        <f t="shared" si="644"/>
        <v>0</v>
      </c>
      <c r="N5912">
        <f t="shared" si="645"/>
        <v>1</v>
      </c>
      <c r="O5912">
        <f t="shared" si="646"/>
        <v>0</v>
      </c>
      <c r="P5912">
        <f t="shared" si="647"/>
        <v>1</v>
      </c>
      <c r="Q5912">
        <f t="shared" si="648"/>
        <v>1</v>
      </c>
      <c r="R5912">
        <f t="shared" si="649"/>
        <v>0</v>
      </c>
      <c r="S5912">
        <f t="shared" si="650"/>
        <v>1</v>
      </c>
    </row>
    <row r="5913" spans="1:19" x14ac:dyDescent="0.2">
      <c r="A5913" t="s">
        <v>0</v>
      </c>
      <c r="B5913" s="1">
        <v>42375</v>
      </c>
      <c r="C5913" s="2">
        <v>42377.86278935185</v>
      </c>
      <c r="D5913" t="s">
        <v>60</v>
      </c>
      <c r="E5913" t="s">
        <v>61</v>
      </c>
      <c r="F5913" t="s">
        <v>4748</v>
      </c>
      <c r="G5913" t="s">
        <v>51</v>
      </c>
      <c r="H5913" s="3">
        <v>1541</v>
      </c>
      <c r="I5913" s="4">
        <v>21.635300000000001</v>
      </c>
      <c r="J5913" s="4">
        <v>33340</v>
      </c>
      <c r="K5913" s="3">
        <v>474353</v>
      </c>
      <c r="L5913" t="s">
        <v>5</v>
      </c>
      <c r="M5913">
        <f t="shared" si="644"/>
        <v>0</v>
      </c>
      <c r="N5913">
        <f t="shared" si="645"/>
        <v>1</v>
      </c>
      <c r="O5913">
        <f t="shared" si="646"/>
        <v>1</v>
      </c>
      <c r="P5913">
        <f t="shared" si="647"/>
        <v>0</v>
      </c>
      <c r="Q5913">
        <f t="shared" si="648"/>
        <v>1</v>
      </c>
      <c r="R5913">
        <f t="shared" si="649"/>
        <v>0</v>
      </c>
      <c r="S5913">
        <f t="shared" si="650"/>
        <v>1</v>
      </c>
    </row>
    <row r="5914" spans="1:19" x14ac:dyDescent="0.2">
      <c r="A5914" t="s">
        <v>0</v>
      </c>
      <c r="B5914" s="1">
        <v>42376</v>
      </c>
      <c r="C5914" s="2">
        <v>42377.86278935185</v>
      </c>
      <c r="D5914" t="s">
        <v>60</v>
      </c>
      <c r="E5914" t="s">
        <v>61</v>
      </c>
      <c r="F5914" t="s">
        <v>4748</v>
      </c>
      <c r="G5914" t="s">
        <v>51</v>
      </c>
      <c r="H5914" s="3">
        <v>1453</v>
      </c>
      <c r="I5914" s="4">
        <v>20.695900000000002</v>
      </c>
      <c r="J5914" s="4">
        <v>30071.1</v>
      </c>
      <c r="K5914" s="3">
        <v>506920</v>
      </c>
      <c r="L5914" t="s">
        <v>5</v>
      </c>
      <c r="M5914">
        <f t="shared" si="644"/>
        <v>0</v>
      </c>
      <c r="N5914">
        <f t="shared" si="645"/>
        <v>1</v>
      </c>
      <c r="O5914">
        <f t="shared" si="646"/>
        <v>1</v>
      </c>
      <c r="P5914">
        <f t="shared" si="647"/>
        <v>0</v>
      </c>
      <c r="Q5914">
        <f t="shared" si="648"/>
        <v>1</v>
      </c>
      <c r="R5914">
        <f t="shared" si="649"/>
        <v>0</v>
      </c>
      <c r="S5914">
        <f t="shared" si="650"/>
        <v>1</v>
      </c>
    </row>
    <row r="5915" spans="1:19" x14ac:dyDescent="0.2">
      <c r="A5915" t="s">
        <v>0</v>
      </c>
      <c r="B5915" s="1">
        <v>42376</v>
      </c>
      <c r="C5915" s="2">
        <v>42377.86278935185</v>
      </c>
      <c r="D5915" t="s">
        <v>60</v>
      </c>
      <c r="E5915" t="s">
        <v>61</v>
      </c>
      <c r="F5915" t="s">
        <v>4748</v>
      </c>
      <c r="G5915" t="s">
        <v>51</v>
      </c>
      <c r="H5915" s="3">
        <v>2200</v>
      </c>
      <c r="I5915" s="4">
        <v>21.2807</v>
      </c>
      <c r="J5915" s="4">
        <v>46817.5</v>
      </c>
      <c r="K5915" s="3">
        <v>4996260</v>
      </c>
      <c r="L5915" t="s">
        <v>5</v>
      </c>
      <c r="M5915">
        <f t="shared" si="644"/>
        <v>0</v>
      </c>
      <c r="N5915">
        <f t="shared" si="645"/>
        <v>1</v>
      </c>
      <c r="O5915">
        <f t="shared" si="646"/>
        <v>1</v>
      </c>
      <c r="P5915">
        <f t="shared" si="647"/>
        <v>0</v>
      </c>
      <c r="Q5915">
        <f t="shared" si="648"/>
        <v>1</v>
      </c>
      <c r="R5915">
        <f t="shared" si="649"/>
        <v>0</v>
      </c>
      <c r="S5915">
        <f t="shared" si="650"/>
        <v>1</v>
      </c>
    </row>
    <row r="5916" spans="1:19" x14ac:dyDescent="0.2">
      <c r="A5916" t="s">
        <v>0</v>
      </c>
      <c r="B5916" s="1">
        <v>42376</v>
      </c>
      <c r="C5916" s="2">
        <v>42377.86278935185</v>
      </c>
      <c r="D5916" t="s">
        <v>60</v>
      </c>
      <c r="E5916" t="s">
        <v>61</v>
      </c>
      <c r="F5916" t="s">
        <v>4748</v>
      </c>
      <c r="G5916" t="s">
        <v>51</v>
      </c>
      <c r="H5916" s="3">
        <v>1341</v>
      </c>
      <c r="I5916" s="4">
        <v>20.661899999999999</v>
      </c>
      <c r="J5916" s="4">
        <v>27707.599999999999</v>
      </c>
      <c r="K5916" s="3">
        <v>473012</v>
      </c>
      <c r="L5916" t="s">
        <v>5</v>
      </c>
      <c r="M5916">
        <f t="shared" si="644"/>
        <v>0</v>
      </c>
      <c r="N5916">
        <f t="shared" si="645"/>
        <v>1</v>
      </c>
      <c r="O5916">
        <f t="shared" si="646"/>
        <v>1</v>
      </c>
      <c r="P5916">
        <f t="shared" si="647"/>
        <v>0</v>
      </c>
      <c r="Q5916">
        <f t="shared" si="648"/>
        <v>1</v>
      </c>
      <c r="R5916">
        <f t="shared" si="649"/>
        <v>0</v>
      </c>
      <c r="S5916">
        <f t="shared" si="650"/>
        <v>1</v>
      </c>
    </row>
    <row r="5917" spans="1:19" x14ac:dyDescent="0.2">
      <c r="A5917" t="s">
        <v>0</v>
      </c>
      <c r="B5917" s="1">
        <v>42376</v>
      </c>
      <c r="C5917" s="2">
        <v>42377.86278935185</v>
      </c>
      <c r="D5917" t="s">
        <v>60</v>
      </c>
      <c r="E5917" t="s">
        <v>61</v>
      </c>
      <c r="F5917" t="s">
        <v>4748</v>
      </c>
      <c r="G5917" t="s">
        <v>51</v>
      </c>
      <c r="H5917">
        <v>200</v>
      </c>
      <c r="I5917" s="4">
        <v>21.245000000000001</v>
      </c>
      <c r="J5917" s="4">
        <v>4249</v>
      </c>
      <c r="K5917" s="3">
        <v>506720</v>
      </c>
      <c r="L5917" t="s">
        <v>5</v>
      </c>
      <c r="M5917">
        <f t="shared" si="644"/>
        <v>0</v>
      </c>
      <c r="N5917">
        <f t="shared" si="645"/>
        <v>1</v>
      </c>
      <c r="O5917">
        <f t="shared" si="646"/>
        <v>1</v>
      </c>
      <c r="P5917">
        <f t="shared" si="647"/>
        <v>0</v>
      </c>
      <c r="Q5917">
        <f t="shared" si="648"/>
        <v>1</v>
      </c>
      <c r="R5917">
        <f t="shared" si="649"/>
        <v>0</v>
      </c>
      <c r="S5917">
        <f t="shared" si="650"/>
        <v>1</v>
      </c>
    </row>
    <row r="5918" spans="1:19" x14ac:dyDescent="0.2">
      <c r="A5918" t="s">
        <v>0</v>
      </c>
      <c r="B5918" s="1">
        <v>42376</v>
      </c>
      <c r="C5918" s="2">
        <v>42377.86278935185</v>
      </c>
      <c r="D5918" t="s">
        <v>60</v>
      </c>
      <c r="E5918" t="s">
        <v>61</v>
      </c>
      <c r="F5918" t="s">
        <v>4748</v>
      </c>
      <c r="G5918" t="s">
        <v>51</v>
      </c>
      <c r="H5918">
        <v>200</v>
      </c>
      <c r="I5918" s="4">
        <v>21.245000000000001</v>
      </c>
      <c r="J5918" s="4">
        <v>4249</v>
      </c>
      <c r="K5918" s="3">
        <v>472812</v>
      </c>
      <c r="L5918" t="s">
        <v>5</v>
      </c>
      <c r="M5918">
        <f t="shared" si="644"/>
        <v>0</v>
      </c>
      <c r="N5918">
        <f t="shared" si="645"/>
        <v>1</v>
      </c>
      <c r="O5918">
        <f t="shared" si="646"/>
        <v>1</v>
      </c>
      <c r="P5918">
        <f t="shared" si="647"/>
        <v>0</v>
      </c>
      <c r="Q5918">
        <f t="shared" si="648"/>
        <v>1</v>
      </c>
      <c r="R5918">
        <f t="shared" si="649"/>
        <v>0</v>
      </c>
      <c r="S5918">
        <f t="shared" si="650"/>
        <v>1</v>
      </c>
    </row>
    <row r="5919" spans="1:19" x14ac:dyDescent="0.2">
      <c r="A5919" t="s">
        <v>0</v>
      </c>
      <c r="B5919" s="1">
        <v>42376</v>
      </c>
      <c r="C5919" s="2">
        <v>42377.86278935185</v>
      </c>
      <c r="D5919" t="s">
        <v>60</v>
      </c>
      <c r="E5919" t="s">
        <v>61</v>
      </c>
      <c r="F5919" t="s">
        <v>4748</v>
      </c>
      <c r="G5919" t="s">
        <v>51</v>
      </c>
      <c r="H5919" s="3">
        <v>13406</v>
      </c>
      <c r="I5919" s="4">
        <v>20.713999999999999</v>
      </c>
      <c r="J5919" s="4">
        <v>277692</v>
      </c>
      <c r="K5919" s="3">
        <v>4998460</v>
      </c>
      <c r="L5919" t="s">
        <v>5</v>
      </c>
      <c r="M5919">
        <f t="shared" si="644"/>
        <v>0</v>
      </c>
      <c r="N5919">
        <f t="shared" si="645"/>
        <v>1</v>
      </c>
      <c r="O5919">
        <f t="shared" si="646"/>
        <v>0</v>
      </c>
      <c r="P5919">
        <f t="shared" si="647"/>
        <v>1</v>
      </c>
      <c r="Q5919">
        <f t="shared" si="648"/>
        <v>1</v>
      </c>
      <c r="R5919">
        <f t="shared" si="649"/>
        <v>0</v>
      </c>
      <c r="S5919">
        <f t="shared" si="650"/>
        <v>1</v>
      </c>
    </row>
    <row r="5920" spans="1:19" x14ac:dyDescent="0.2">
      <c r="A5920" t="s">
        <v>0</v>
      </c>
      <c r="B5920" s="1">
        <v>42375</v>
      </c>
      <c r="C5920" s="2">
        <v>42377.86278935185</v>
      </c>
      <c r="D5920" t="s">
        <v>60</v>
      </c>
      <c r="E5920" t="s">
        <v>61</v>
      </c>
      <c r="F5920" t="s">
        <v>4748</v>
      </c>
      <c r="G5920" t="s">
        <v>51</v>
      </c>
      <c r="H5920" s="3">
        <v>1653</v>
      </c>
      <c r="I5920" s="4">
        <v>21.660699999999999</v>
      </c>
      <c r="J5920" s="4">
        <v>35805.1</v>
      </c>
      <c r="K5920" s="3">
        <v>508373</v>
      </c>
      <c r="L5920" t="s">
        <v>5</v>
      </c>
      <c r="M5920">
        <f t="shared" si="644"/>
        <v>0</v>
      </c>
      <c r="N5920">
        <f t="shared" si="645"/>
        <v>1</v>
      </c>
      <c r="O5920">
        <f t="shared" si="646"/>
        <v>1</v>
      </c>
      <c r="P5920">
        <f t="shared" si="647"/>
        <v>0</v>
      </c>
      <c r="Q5920">
        <f t="shared" si="648"/>
        <v>1</v>
      </c>
      <c r="R5920">
        <f t="shared" si="649"/>
        <v>0</v>
      </c>
      <c r="S5920">
        <f t="shared" si="650"/>
        <v>1</v>
      </c>
    </row>
    <row r="5921" spans="1:19" x14ac:dyDescent="0.2">
      <c r="A5921" t="s">
        <v>0</v>
      </c>
      <c r="B5921" s="1">
        <v>42376</v>
      </c>
      <c r="C5921" s="2">
        <v>42377.862662037034</v>
      </c>
      <c r="D5921" t="s">
        <v>60</v>
      </c>
      <c r="E5921" t="s">
        <v>61</v>
      </c>
      <c r="F5921" t="s">
        <v>4749</v>
      </c>
      <c r="G5921" t="s">
        <v>11</v>
      </c>
      <c r="H5921" s="3">
        <v>8536</v>
      </c>
      <c r="I5921" s="4">
        <v>20.867799999999999</v>
      </c>
      <c r="J5921" s="4">
        <v>178128</v>
      </c>
      <c r="K5921" s="3">
        <v>807830</v>
      </c>
      <c r="L5921" t="s">
        <v>5</v>
      </c>
      <c r="M5921">
        <f t="shared" si="644"/>
        <v>0</v>
      </c>
      <c r="N5921">
        <f t="shared" si="645"/>
        <v>1</v>
      </c>
      <c r="O5921">
        <f t="shared" si="646"/>
        <v>1</v>
      </c>
      <c r="P5921">
        <f t="shared" si="647"/>
        <v>0</v>
      </c>
      <c r="Q5921">
        <f t="shared" si="648"/>
        <v>0</v>
      </c>
      <c r="R5921">
        <f t="shared" si="649"/>
        <v>1</v>
      </c>
      <c r="S5921">
        <f t="shared" si="650"/>
        <v>0</v>
      </c>
    </row>
    <row r="5922" spans="1:19" x14ac:dyDescent="0.2">
      <c r="A5922" t="s">
        <v>0</v>
      </c>
      <c r="B5922" s="1">
        <v>42376</v>
      </c>
      <c r="C5922" s="2">
        <v>42377.862662037034</v>
      </c>
      <c r="D5922" t="s">
        <v>60</v>
      </c>
      <c r="E5922" t="s">
        <v>61</v>
      </c>
      <c r="F5922" t="s">
        <v>4749</v>
      </c>
      <c r="G5922" t="s">
        <v>11</v>
      </c>
      <c r="H5922">
        <v>400</v>
      </c>
      <c r="I5922" s="4">
        <v>21.357500000000002</v>
      </c>
      <c r="J5922" s="4">
        <v>8543</v>
      </c>
      <c r="K5922" s="3">
        <v>807430</v>
      </c>
      <c r="L5922" t="s">
        <v>5</v>
      </c>
      <c r="M5922">
        <f t="shared" si="644"/>
        <v>0</v>
      </c>
      <c r="N5922">
        <f t="shared" si="645"/>
        <v>1</v>
      </c>
      <c r="O5922">
        <f t="shared" si="646"/>
        <v>1</v>
      </c>
      <c r="P5922">
        <f t="shared" si="647"/>
        <v>0</v>
      </c>
      <c r="Q5922">
        <f t="shared" si="648"/>
        <v>0</v>
      </c>
      <c r="R5922">
        <f t="shared" si="649"/>
        <v>1</v>
      </c>
      <c r="S5922">
        <f t="shared" si="650"/>
        <v>0</v>
      </c>
    </row>
    <row r="5923" spans="1:19" x14ac:dyDescent="0.2">
      <c r="A5923" t="s">
        <v>0</v>
      </c>
      <c r="B5923" s="1">
        <v>42376</v>
      </c>
      <c r="C5923" s="2">
        <v>42377.860381944447</v>
      </c>
      <c r="D5923" t="s">
        <v>38</v>
      </c>
      <c r="E5923" t="s">
        <v>39</v>
      </c>
      <c r="F5923" t="s">
        <v>45</v>
      </c>
      <c r="G5923" t="s">
        <v>46</v>
      </c>
      <c r="H5923" s="3">
        <v>5455</v>
      </c>
      <c r="I5923" s="4">
        <v>75.070599999999999</v>
      </c>
      <c r="J5923" s="4">
        <v>409510</v>
      </c>
      <c r="K5923" s="3">
        <v>36700000</v>
      </c>
      <c r="L5923" t="s">
        <v>5</v>
      </c>
      <c r="M5923">
        <f t="shared" si="644"/>
        <v>0</v>
      </c>
      <c r="N5923">
        <f t="shared" si="645"/>
        <v>1</v>
      </c>
      <c r="O5923">
        <f t="shared" si="646"/>
        <v>1</v>
      </c>
      <c r="P5923">
        <f t="shared" si="647"/>
        <v>0</v>
      </c>
      <c r="Q5923">
        <f t="shared" si="648"/>
        <v>1</v>
      </c>
      <c r="R5923">
        <f t="shared" si="649"/>
        <v>1</v>
      </c>
      <c r="S5923">
        <f t="shared" si="650"/>
        <v>1</v>
      </c>
    </row>
    <row r="5924" spans="1:19" x14ac:dyDescent="0.2">
      <c r="A5924" t="s">
        <v>0</v>
      </c>
      <c r="B5924" s="1">
        <v>42376</v>
      </c>
      <c r="C5924" s="2">
        <v>42377.860381944447</v>
      </c>
      <c r="D5924" t="s">
        <v>38</v>
      </c>
      <c r="E5924" t="s">
        <v>39</v>
      </c>
      <c r="F5924" t="s">
        <v>45</v>
      </c>
      <c r="G5924" t="s">
        <v>46</v>
      </c>
      <c r="H5924" s="3">
        <v>7045</v>
      </c>
      <c r="I5924" s="4">
        <v>74.311800000000005</v>
      </c>
      <c r="J5924" s="4">
        <v>523527</v>
      </c>
      <c r="K5924" s="3">
        <v>36705500</v>
      </c>
      <c r="L5924" t="s">
        <v>5</v>
      </c>
      <c r="M5924">
        <f t="shared" si="644"/>
        <v>0</v>
      </c>
      <c r="N5924">
        <f t="shared" si="645"/>
        <v>1</v>
      </c>
      <c r="O5924">
        <f t="shared" si="646"/>
        <v>1</v>
      </c>
      <c r="P5924">
        <f t="shared" si="647"/>
        <v>0</v>
      </c>
      <c r="Q5924">
        <f t="shared" si="648"/>
        <v>1</v>
      </c>
      <c r="R5924">
        <f t="shared" si="649"/>
        <v>1</v>
      </c>
      <c r="S5924">
        <f t="shared" si="650"/>
        <v>1</v>
      </c>
    </row>
    <row r="5925" spans="1:19" x14ac:dyDescent="0.2">
      <c r="A5925" t="s">
        <v>0</v>
      </c>
      <c r="B5925" s="1">
        <v>42377</v>
      </c>
      <c r="C5925" s="2">
        <v>42377.860381944447</v>
      </c>
      <c r="D5925" t="s">
        <v>38</v>
      </c>
      <c r="E5925" t="s">
        <v>39</v>
      </c>
      <c r="F5925" t="s">
        <v>45</v>
      </c>
      <c r="G5925" t="s">
        <v>46</v>
      </c>
      <c r="H5925" s="3">
        <v>5781</v>
      </c>
      <c r="I5925" s="4">
        <v>74.375100000000003</v>
      </c>
      <c r="J5925" s="4">
        <v>429962</v>
      </c>
      <c r="K5925" s="3">
        <v>36687900</v>
      </c>
      <c r="L5925" t="s">
        <v>5</v>
      </c>
      <c r="M5925">
        <f t="shared" si="644"/>
        <v>0</v>
      </c>
      <c r="N5925">
        <f t="shared" si="645"/>
        <v>1</v>
      </c>
      <c r="O5925">
        <f t="shared" si="646"/>
        <v>1</v>
      </c>
      <c r="P5925">
        <f t="shared" si="647"/>
        <v>0</v>
      </c>
      <c r="Q5925">
        <f t="shared" si="648"/>
        <v>1</v>
      </c>
      <c r="R5925">
        <f t="shared" si="649"/>
        <v>1</v>
      </c>
      <c r="S5925">
        <f t="shared" si="650"/>
        <v>1</v>
      </c>
    </row>
    <row r="5926" spans="1:19" x14ac:dyDescent="0.2">
      <c r="A5926" t="s">
        <v>0</v>
      </c>
      <c r="B5926" s="1">
        <v>42377</v>
      </c>
      <c r="C5926" s="2">
        <v>42377.860381944447</v>
      </c>
      <c r="D5926" t="s">
        <v>38</v>
      </c>
      <c r="E5926" t="s">
        <v>39</v>
      </c>
      <c r="F5926" t="s">
        <v>45</v>
      </c>
      <c r="G5926" t="s">
        <v>46</v>
      </c>
      <c r="H5926">
        <v>400</v>
      </c>
      <c r="I5926" s="4">
        <v>75.03</v>
      </c>
      <c r="J5926" s="4">
        <v>30012</v>
      </c>
      <c r="K5926" s="3">
        <v>36687500</v>
      </c>
      <c r="L5926" t="s">
        <v>5</v>
      </c>
      <c r="M5926">
        <f t="shared" si="644"/>
        <v>0</v>
      </c>
      <c r="N5926">
        <f t="shared" si="645"/>
        <v>1</v>
      </c>
      <c r="O5926">
        <f t="shared" si="646"/>
        <v>1</v>
      </c>
      <c r="P5926">
        <f t="shared" si="647"/>
        <v>0</v>
      </c>
      <c r="Q5926">
        <f t="shared" si="648"/>
        <v>1</v>
      </c>
      <c r="R5926">
        <f t="shared" si="649"/>
        <v>1</v>
      </c>
      <c r="S5926">
        <f t="shared" si="650"/>
        <v>1</v>
      </c>
    </row>
    <row r="5927" spans="1:19" x14ac:dyDescent="0.2">
      <c r="A5927" t="s">
        <v>0</v>
      </c>
      <c r="B5927" s="1">
        <v>42377</v>
      </c>
      <c r="C5927" s="2">
        <v>42377.860381944447</v>
      </c>
      <c r="D5927" t="s">
        <v>38</v>
      </c>
      <c r="E5927" t="s">
        <v>39</v>
      </c>
      <c r="F5927" t="s">
        <v>45</v>
      </c>
      <c r="G5927" t="s">
        <v>46</v>
      </c>
      <c r="H5927" s="3">
        <v>6319</v>
      </c>
      <c r="I5927" s="4">
        <v>73.528899999999993</v>
      </c>
      <c r="J5927" s="4">
        <v>464629</v>
      </c>
      <c r="K5927" s="3">
        <v>36693700</v>
      </c>
      <c r="L5927" t="s">
        <v>5</v>
      </c>
      <c r="M5927">
        <f t="shared" si="644"/>
        <v>0</v>
      </c>
      <c r="N5927">
        <f t="shared" si="645"/>
        <v>1</v>
      </c>
      <c r="O5927">
        <f t="shared" si="646"/>
        <v>1</v>
      </c>
      <c r="P5927">
        <f t="shared" si="647"/>
        <v>0</v>
      </c>
      <c r="Q5927">
        <f t="shared" si="648"/>
        <v>1</v>
      </c>
      <c r="R5927">
        <f t="shared" si="649"/>
        <v>1</v>
      </c>
      <c r="S5927">
        <f t="shared" si="650"/>
        <v>1</v>
      </c>
    </row>
    <row r="5928" spans="1:19" x14ac:dyDescent="0.2">
      <c r="A5928" t="s">
        <v>12</v>
      </c>
      <c r="B5928" s="1">
        <v>42376</v>
      </c>
      <c r="C5928" s="2">
        <v>42377.857395833336</v>
      </c>
      <c r="D5928" t="s">
        <v>2931</v>
      </c>
      <c r="E5928" t="s">
        <v>2932</v>
      </c>
      <c r="F5928" t="s">
        <v>2933</v>
      </c>
      <c r="G5928" t="s">
        <v>7</v>
      </c>
      <c r="H5928" s="3">
        <v>146354</v>
      </c>
      <c r="I5928" s="4">
        <v>8.1926000000000005</v>
      </c>
      <c r="J5928" s="4">
        <v>1199020</v>
      </c>
      <c r="K5928" s="3">
        <v>4162390</v>
      </c>
      <c r="L5928" t="s">
        <v>5</v>
      </c>
      <c r="M5928">
        <f t="shared" si="644"/>
        <v>1</v>
      </c>
      <c r="N5928">
        <f t="shared" si="645"/>
        <v>0</v>
      </c>
      <c r="O5928">
        <f t="shared" si="646"/>
        <v>0</v>
      </c>
      <c r="P5928">
        <f t="shared" si="647"/>
        <v>1</v>
      </c>
      <c r="Q5928">
        <f t="shared" si="648"/>
        <v>1</v>
      </c>
      <c r="R5928">
        <f t="shared" si="649"/>
        <v>0</v>
      </c>
      <c r="S5928">
        <f t="shared" si="650"/>
        <v>0</v>
      </c>
    </row>
    <row r="5929" spans="1:19" x14ac:dyDescent="0.2">
      <c r="A5929" t="s">
        <v>12</v>
      </c>
      <c r="B5929" s="1">
        <v>42377</v>
      </c>
      <c r="C5929" s="2">
        <v>42377.857395833336</v>
      </c>
      <c r="D5929" t="s">
        <v>2931</v>
      </c>
      <c r="E5929" t="s">
        <v>2932</v>
      </c>
      <c r="F5929" t="s">
        <v>4750</v>
      </c>
      <c r="G5929" t="s">
        <v>183</v>
      </c>
      <c r="H5929" s="3">
        <v>479451</v>
      </c>
      <c r="I5929" s="4">
        <v>8.3297000000000008</v>
      </c>
      <c r="J5929" s="4">
        <v>3993680</v>
      </c>
      <c r="K5929" s="3">
        <v>4641840</v>
      </c>
      <c r="L5929" t="s">
        <v>5</v>
      </c>
      <c r="M5929">
        <f t="shared" si="644"/>
        <v>1</v>
      </c>
      <c r="N5929">
        <f t="shared" si="645"/>
        <v>0</v>
      </c>
      <c r="O5929">
        <f t="shared" si="646"/>
        <v>0</v>
      </c>
      <c r="P5929">
        <f t="shared" si="647"/>
        <v>1</v>
      </c>
      <c r="Q5929">
        <f t="shared" si="648"/>
        <v>0</v>
      </c>
      <c r="R5929">
        <f t="shared" si="649"/>
        <v>0</v>
      </c>
      <c r="S5929">
        <f t="shared" si="650"/>
        <v>0</v>
      </c>
    </row>
    <row r="5930" spans="1:19" x14ac:dyDescent="0.2">
      <c r="A5930" t="s">
        <v>12</v>
      </c>
      <c r="B5930" s="1">
        <v>42375</v>
      </c>
      <c r="C5930" s="2">
        <v>42377.857395833336</v>
      </c>
      <c r="D5930" t="s">
        <v>2931</v>
      </c>
      <c r="E5930" t="s">
        <v>2932</v>
      </c>
      <c r="F5930" t="s">
        <v>4751</v>
      </c>
      <c r="G5930" t="s">
        <v>4</v>
      </c>
      <c r="H5930" s="3">
        <v>39993</v>
      </c>
      <c r="I5930" s="4">
        <v>8.1239000000000008</v>
      </c>
      <c r="J5930" s="4">
        <v>324899</v>
      </c>
      <c r="K5930" s="3">
        <v>4016040</v>
      </c>
      <c r="L5930" t="s">
        <v>5</v>
      </c>
      <c r="M5930">
        <f t="shared" si="644"/>
        <v>1</v>
      </c>
      <c r="N5930">
        <f t="shared" si="645"/>
        <v>0</v>
      </c>
      <c r="O5930">
        <f t="shared" si="646"/>
        <v>0</v>
      </c>
      <c r="P5930">
        <f t="shared" si="647"/>
        <v>1</v>
      </c>
      <c r="Q5930">
        <f t="shared" si="648"/>
        <v>0</v>
      </c>
      <c r="R5930">
        <f t="shared" si="649"/>
        <v>0</v>
      </c>
      <c r="S5930">
        <f t="shared" si="650"/>
        <v>1</v>
      </c>
    </row>
    <row r="5931" spans="1:19" x14ac:dyDescent="0.2">
      <c r="A5931" t="s">
        <v>0</v>
      </c>
      <c r="B5931" s="1">
        <v>42377</v>
      </c>
      <c r="C5931" s="2">
        <v>42377.842638888891</v>
      </c>
      <c r="D5931" t="s">
        <v>4752</v>
      </c>
      <c r="E5931" t="s">
        <v>462</v>
      </c>
      <c r="F5931" t="s">
        <v>4753</v>
      </c>
      <c r="G5931" t="s">
        <v>7</v>
      </c>
      <c r="H5931" s="3">
        <v>22782</v>
      </c>
      <c r="I5931" s="4">
        <v>9.67</v>
      </c>
      <c r="J5931" s="4">
        <v>220302</v>
      </c>
      <c r="K5931" s="3">
        <v>217415</v>
      </c>
      <c r="L5931" t="s">
        <v>5</v>
      </c>
      <c r="M5931">
        <f t="shared" si="644"/>
        <v>0</v>
      </c>
      <c r="N5931">
        <f t="shared" si="645"/>
        <v>1</v>
      </c>
      <c r="O5931">
        <f t="shared" si="646"/>
        <v>0</v>
      </c>
      <c r="P5931">
        <f t="shared" si="647"/>
        <v>1</v>
      </c>
      <c r="Q5931">
        <f t="shared" si="648"/>
        <v>1</v>
      </c>
      <c r="R5931">
        <f t="shared" si="649"/>
        <v>0</v>
      </c>
      <c r="S5931">
        <f t="shared" si="650"/>
        <v>0</v>
      </c>
    </row>
    <row r="5932" spans="1:19" x14ac:dyDescent="0.2">
      <c r="A5932" t="s">
        <v>0</v>
      </c>
      <c r="B5932" s="1">
        <v>42376</v>
      </c>
      <c r="C5932" s="2">
        <v>42377.838576388887</v>
      </c>
      <c r="D5932" t="s">
        <v>464</v>
      </c>
      <c r="E5932" t="s">
        <v>465</v>
      </c>
      <c r="F5932" t="s">
        <v>1498</v>
      </c>
      <c r="G5932" t="s">
        <v>11</v>
      </c>
      <c r="H5932">
        <v>400</v>
      </c>
      <c r="I5932" s="4">
        <v>41.97</v>
      </c>
      <c r="J5932" s="4">
        <v>16788</v>
      </c>
      <c r="K5932" s="3">
        <v>133305</v>
      </c>
      <c r="L5932" t="s">
        <v>5</v>
      </c>
      <c r="M5932">
        <f t="shared" si="644"/>
        <v>0</v>
      </c>
      <c r="N5932">
        <f t="shared" si="645"/>
        <v>1</v>
      </c>
      <c r="O5932">
        <f t="shared" si="646"/>
        <v>1</v>
      </c>
      <c r="P5932">
        <f t="shared" si="647"/>
        <v>0</v>
      </c>
      <c r="Q5932">
        <f t="shared" si="648"/>
        <v>0</v>
      </c>
      <c r="R5932">
        <f t="shared" si="649"/>
        <v>1</v>
      </c>
      <c r="S5932">
        <f t="shared" si="650"/>
        <v>0</v>
      </c>
    </row>
    <row r="5933" spans="1:19" x14ac:dyDescent="0.2">
      <c r="A5933" t="s">
        <v>0</v>
      </c>
      <c r="B5933" s="1">
        <v>42375</v>
      </c>
      <c r="C5933" s="2">
        <v>42377.83829861111</v>
      </c>
      <c r="D5933" t="s">
        <v>464</v>
      </c>
      <c r="E5933" t="s">
        <v>465</v>
      </c>
      <c r="F5933" t="s">
        <v>466</v>
      </c>
      <c r="G5933" t="s">
        <v>11</v>
      </c>
      <c r="H5933">
        <v>500</v>
      </c>
      <c r="I5933" s="4">
        <v>42.81</v>
      </c>
      <c r="J5933" s="4">
        <v>21405</v>
      </c>
      <c r="K5933" s="3">
        <v>594746</v>
      </c>
      <c r="L5933" t="s">
        <v>5</v>
      </c>
      <c r="M5933">
        <f t="shared" si="644"/>
        <v>0</v>
      </c>
      <c r="N5933">
        <f t="shared" si="645"/>
        <v>1</v>
      </c>
      <c r="O5933">
        <f t="shared" si="646"/>
        <v>1</v>
      </c>
      <c r="P5933">
        <f t="shared" si="647"/>
        <v>0</v>
      </c>
      <c r="Q5933">
        <f t="shared" si="648"/>
        <v>0</v>
      </c>
      <c r="R5933">
        <f t="shared" si="649"/>
        <v>1</v>
      </c>
      <c r="S5933">
        <f t="shared" si="650"/>
        <v>0</v>
      </c>
    </row>
    <row r="5934" spans="1:19" x14ac:dyDescent="0.2">
      <c r="A5934" t="s">
        <v>0</v>
      </c>
      <c r="B5934" s="1">
        <v>42377</v>
      </c>
      <c r="C5934" s="2">
        <v>42377.837094907409</v>
      </c>
      <c r="D5934" t="s">
        <v>4754</v>
      </c>
      <c r="E5934" t="s">
        <v>4755</v>
      </c>
      <c r="F5934" t="s">
        <v>4756</v>
      </c>
      <c r="G5934" t="s">
        <v>11</v>
      </c>
      <c r="H5934" s="3">
        <v>10000</v>
      </c>
      <c r="I5934" s="4">
        <v>7.73</v>
      </c>
      <c r="J5934" s="4">
        <v>77300</v>
      </c>
      <c r="K5934" s="3">
        <v>44181</v>
      </c>
      <c r="L5934" t="s">
        <v>5</v>
      </c>
      <c r="M5934">
        <f t="shared" si="644"/>
        <v>0</v>
      </c>
      <c r="N5934">
        <f t="shared" si="645"/>
        <v>1</v>
      </c>
      <c r="O5934">
        <f t="shared" si="646"/>
        <v>1</v>
      </c>
      <c r="P5934">
        <f t="shared" si="647"/>
        <v>0</v>
      </c>
      <c r="Q5934">
        <f t="shared" si="648"/>
        <v>0</v>
      </c>
      <c r="R5934">
        <f t="shared" si="649"/>
        <v>1</v>
      </c>
      <c r="S5934">
        <f t="shared" si="650"/>
        <v>0</v>
      </c>
    </row>
    <row r="5935" spans="1:19" x14ac:dyDescent="0.2">
      <c r="A5935" t="s">
        <v>0</v>
      </c>
      <c r="B5935" s="1">
        <v>42377</v>
      </c>
      <c r="C5935" s="2">
        <v>42377.837094907409</v>
      </c>
      <c r="D5935" t="s">
        <v>4754</v>
      </c>
      <c r="E5935" t="s">
        <v>4755</v>
      </c>
      <c r="F5935" t="s">
        <v>4756</v>
      </c>
      <c r="G5935" t="s">
        <v>11</v>
      </c>
      <c r="H5935" s="3">
        <v>5000</v>
      </c>
      <c r="I5935" s="4">
        <v>5.08</v>
      </c>
      <c r="J5935" s="4">
        <v>25400</v>
      </c>
      <c r="K5935" s="3">
        <v>54181</v>
      </c>
      <c r="L5935" t="s">
        <v>5</v>
      </c>
      <c r="M5935">
        <f t="shared" si="644"/>
        <v>0</v>
      </c>
      <c r="N5935">
        <f t="shared" si="645"/>
        <v>1</v>
      </c>
      <c r="O5935">
        <f t="shared" si="646"/>
        <v>1</v>
      </c>
      <c r="P5935">
        <f t="shared" si="647"/>
        <v>0</v>
      </c>
      <c r="Q5935">
        <f t="shared" si="648"/>
        <v>0</v>
      </c>
      <c r="R5935">
        <f t="shared" si="649"/>
        <v>1</v>
      </c>
      <c r="S5935">
        <f t="shared" si="650"/>
        <v>0</v>
      </c>
    </row>
    <row r="5936" spans="1:19" x14ac:dyDescent="0.2">
      <c r="A5936" t="s">
        <v>0</v>
      </c>
      <c r="B5936" s="1">
        <v>42375</v>
      </c>
      <c r="C5936" s="2">
        <v>42377.835925925923</v>
      </c>
      <c r="D5936" t="s">
        <v>933</v>
      </c>
      <c r="E5936" t="s">
        <v>934</v>
      </c>
      <c r="F5936" t="s">
        <v>949</v>
      </c>
      <c r="G5936" t="s">
        <v>51</v>
      </c>
      <c r="H5936" s="3">
        <v>2500</v>
      </c>
      <c r="I5936" s="4">
        <v>26.216799999999999</v>
      </c>
      <c r="J5936" s="4">
        <v>65542</v>
      </c>
      <c r="K5936">
        <v>0</v>
      </c>
      <c r="L5936" t="s">
        <v>5</v>
      </c>
      <c r="M5936">
        <f t="shared" si="644"/>
        <v>0</v>
      </c>
      <c r="N5936">
        <f t="shared" si="645"/>
        <v>1</v>
      </c>
      <c r="O5936">
        <f t="shared" si="646"/>
        <v>1</v>
      </c>
      <c r="P5936">
        <f t="shared" si="647"/>
        <v>0</v>
      </c>
      <c r="Q5936">
        <f t="shared" si="648"/>
        <v>1</v>
      </c>
      <c r="R5936">
        <f t="shared" si="649"/>
        <v>0</v>
      </c>
      <c r="S5936">
        <f t="shared" si="650"/>
        <v>1</v>
      </c>
    </row>
    <row r="5937" spans="1:19" x14ac:dyDescent="0.2">
      <c r="A5937" t="s">
        <v>0</v>
      </c>
      <c r="B5937" s="1">
        <v>42375</v>
      </c>
      <c r="C5937" s="2">
        <v>42377.835925925923</v>
      </c>
      <c r="D5937" t="s">
        <v>933</v>
      </c>
      <c r="E5937" t="s">
        <v>934</v>
      </c>
      <c r="F5937" t="s">
        <v>949</v>
      </c>
      <c r="G5937" t="s">
        <v>51</v>
      </c>
      <c r="H5937" s="3">
        <v>2500</v>
      </c>
      <c r="I5937" s="4">
        <v>28.217400000000001</v>
      </c>
      <c r="J5937" s="4">
        <v>70543.5</v>
      </c>
      <c r="K5937">
        <v>0</v>
      </c>
      <c r="L5937" t="s">
        <v>5</v>
      </c>
      <c r="M5937">
        <f t="shared" si="644"/>
        <v>0</v>
      </c>
      <c r="N5937">
        <f t="shared" si="645"/>
        <v>1</v>
      </c>
      <c r="O5937">
        <f t="shared" si="646"/>
        <v>1</v>
      </c>
      <c r="P5937">
        <f t="shared" si="647"/>
        <v>0</v>
      </c>
      <c r="Q5937">
        <f t="shared" si="648"/>
        <v>1</v>
      </c>
      <c r="R5937">
        <f t="shared" si="649"/>
        <v>0</v>
      </c>
      <c r="S5937">
        <f t="shared" si="650"/>
        <v>1</v>
      </c>
    </row>
    <row r="5938" spans="1:19" x14ac:dyDescent="0.2">
      <c r="A5938" t="s">
        <v>0</v>
      </c>
      <c r="B5938" s="1">
        <v>42376</v>
      </c>
      <c r="C5938" s="2">
        <v>42377.835925925923</v>
      </c>
      <c r="D5938" t="s">
        <v>933</v>
      </c>
      <c r="E5938" t="s">
        <v>934</v>
      </c>
      <c r="F5938" t="s">
        <v>949</v>
      </c>
      <c r="G5938" t="s">
        <v>51</v>
      </c>
      <c r="H5938">
        <v>100</v>
      </c>
      <c r="I5938" s="4">
        <v>27.21</v>
      </c>
      <c r="J5938" s="4">
        <v>2721</v>
      </c>
      <c r="K5938">
        <v>0</v>
      </c>
      <c r="L5938" t="s">
        <v>5</v>
      </c>
      <c r="M5938">
        <f t="shared" si="644"/>
        <v>0</v>
      </c>
      <c r="N5938">
        <f t="shared" si="645"/>
        <v>1</v>
      </c>
      <c r="O5938">
        <f t="shared" si="646"/>
        <v>1</v>
      </c>
      <c r="P5938">
        <f t="shared" si="647"/>
        <v>0</v>
      </c>
      <c r="Q5938">
        <f t="shared" si="648"/>
        <v>1</v>
      </c>
      <c r="R5938">
        <f t="shared" si="649"/>
        <v>0</v>
      </c>
      <c r="S5938">
        <f t="shared" si="650"/>
        <v>1</v>
      </c>
    </row>
    <row r="5939" spans="1:19" x14ac:dyDescent="0.2">
      <c r="A5939" t="s">
        <v>0</v>
      </c>
      <c r="B5939" s="1">
        <v>42376</v>
      </c>
      <c r="C5939" s="2">
        <v>42377.835925925923</v>
      </c>
      <c r="D5939" t="s">
        <v>933</v>
      </c>
      <c r="E5939" t="s">
        <v>934</v>
      </c>
      <c r="F5939" t="s">
        <v>949</v>
      </c>
      <c r="G5939" t="s">
        <v>51</v>
      </c>
      <c r="H5939" s="3">
        <v>2400</v>
      </c>
      <c r="I5939" s="4">
        <v>26.6492</v>
      </c>
      <c r="J5939" s="4">
        <v>63958.1</v>
      </c>
      <c r="K5939">
        <v>0</v>
      </c>
      <c r="L5939" t="s">
        <v>5</v>
      </c>
      <c r="M5939">
        <f t="shared" si="644"/>
        <v>0</v>
      </c>
      <c r="N5939">
        <f t="shared" si="645"/>
        <v>1</v>
      </c>
      <c r="O5939">
        <f t="shared" si="646"/>
        <v>1</v>
      </c>
      <c r="P5939">
        <f t="shared" si="647"/>
        <v>0</v>
      </c>
      <c r="Q5939">
        <f t="shared" si="648"/>
        <v>1</v>
      </c>
      <c r="R5939">
        <f t="shared" si="649"/>
        <v>0</v>
      </c>
      <c r="S5939">
        <f t="shared" si="650"/>
        <v>1</v>
      </c>
    </row>
    <row r="5940" spans="1:19" x14ac:dyDescent="0.2">
      <c r="A5940" t="s">
        <v>0</v>
      </c>
      <c r="B5940" s="1">
        <v>42376</v>
      </c>
      <c r="C5940" s="2">
        <v>42377.835925925923</v>
      </c>
      <c r="D5940" t="s">
        <v>933</v>
      </c>
      <c r="E5940" t="s">
        <v>934</v>
      </c>
      <c r="F5940" t="s">
        <v>949</v>
      </c>
      <c r="G5940" t="s">
        <v>51</v>
      </c>
      <c r="H5940">
        <v>100</v>
      </c>
      <c r="I5940" s="4">
        <v>27.21</v>
      </c>
      <c r="J5940" s="4">
        <v>2721</v>
      </c>
      <c r="K5940">
        <v>0</v>
      </c>
      <c r="L5940" t="s">
        <v>5</v>
      </c>
      <c r="M5940">
        <f t="shared" si="644"/>
        <v>0</v>
      </c>
      <c r="N5940">
        <f t="shared" si="645"/>
        <v>1</v>
      </c>
      <c r="O5940">
        <f t="shared" si="646"/>
        <v>1</v>
      </c>
      <c r="P5940">
        <f t="shared" si="647"/>
        <v>0</v>
      </c>
      <c r="Q5940">
        <f t="shared" si="648"/>
        <v>1</v>
      </c>
      <c r="R5940">
        <f t="shared" si="649"/>
        <v>0</v>
      </c>
      <c r="S5940">
        <f t="shared" si="650"/>
        <v>1</v>
      </c>
    </row>
    <row r="5941" spans="1:19" x14ac:dyDescent="0.2">
      <c r="A5941" t="s">
        <v>0</v>
      </c>
      <c r="B5941" s="1">
        <v>42376</v>
      </c>
      <c r="C5941" s="2">
        <v>42377.835925925923</v>
      </c>
      <c r="D5941" t="s">
        <v>933</v>
      </c>
      <c r="E5941" t="s">
        <v>934</v>
      </c>
      <c r="F5941" t="s">
        <v>949</v>
      </c>
      <c r="G5941" t="s">
        <v>51</v>
      </c>
      <c r="H5941" s="3">
        <v>2500</v>
      </c>
      <c r="I5941" s="4">
        <v>26.651900000000001</v>
      </c>
      <c r="J5941" s="4">
        <v>66629.8</v>
      </c>
      <c r="K5941">
        <v>0</v>
      </c>
      <c r="L5941" t="s">
        <v>5</v>
      </c>
      <c r="M5941">
        <f t="shared" si="644"/>
        <v>0</v>
      </c>
      <c r="N5941">
        <f t="shared" si="645"/>
        <v>1</v>
      </c>
      <c r="O5941">
        <f t="shared" si="646"/>
        <v>1</v>
      </c>
      <c r="P5941">
        <f t="shared" si="647"/>
        <v>0</v>
      </c>
      <c r="Q5941">
        <f t="shared" si="648"/>
        <v>1</v>
      </c>
      <c r="R5941">
        <f t="shared" si="649"/>
        <v>0</v>
      </c>
      <c r="S5941">
        <f t="shared" si="650"/>
        <v>1</v>
      </c>
    </row>
    <row r="5942" spans="1:19" x14ac:dyDescent="0.2">
      <c r="A5942" t="s">
        <v>0</v>
      </c>
      <c r="B5942" s="1">
        <v>42375</v>
      </c>
      <c r="C5942" s="2">
        <v>42377.834652777776</v>
      </c>
      <c r="D5942" t="s">
        <v>933</v>
      </c>
      <c r="E5942" t="s">
        <v>934</v>
      </c>
      <c r="F5942" t="s">
        <v>4757</v>
      </c>
      <c r="G5942" t="s">
        <v>51</v>
      </c>
      <c r="H5942" s="3">
        <v>59100</v>
      </c>
      <c r="I5942" s="4">
        <v>28.2225</v>
      </c>
      <c r="J5942" s="4">
        <v>1667950</v>
      </c>
      <c r="K5942" s="3">
        <v>3400</v>
      </c>
      <c r="L5942" t="s">
        <v>5</v>
      </c>
      <c r="M5942">
        <f t="shared" si="644"/>
        <v>0</v>
      </c>
      <c r="N5942">
        <f t="shared" si="645"/>
        <v>1</v>
      </c>
      <c r="O5942">
        <f t="shared" si="646"/>
        <v>0</v>
      </c>
      <c r="P5942">
        <f t="shared" si="647"/>
        <v>1</v>
      </c>
      <c r="Q5942">
        <f t="shared" si="648"/>
        <v>1</v>
      </c>
      <c r="R5942">
        <f t="shared" si="649"/>
        <v>0</v>
      </c>
      <c r="S5942">
        <f t="shared" si="650"/>
        <v>1</v>
      </c>
    </row>
    <row r="5943" spans="1:19" x14ac:dyDescent="0.2">
      <c r="A5943" t="s">
        <v>0</v>
      </c>
      <c r="B5943" s="1">
        <v>42375</v>
      </c>
      <c r="C5943" s="2">
        <v>42377.834652777776</v>
      </c>
      <c r="D5943" t="s">
        <v>933</v>
      </c>
      <c r="E5943" t="s">
        <v>934</v>
      </c>
      <c r="F5943" t="s">
        <v>4757</v>
      </c>
      <c r="G5943" t="s">
        <v>51</v>
      </c>
      <c r="H5943" s="3">
        <v>6150</v>
      </c>
      <c r="I5943" s="4">
        <v>28.2044</v>
      </c>
      <c r="J5943" s="4">
        <v>173457</v>
      </c>
      <c r="K5943">
        <v>100</v>
      </c>
      <c r="L5943" t="s">
        <v>5</v>
      </c>
      <c r="M5943">
        <f t="shared" si="644"/>
        <v>0</v>
      </c>
      <c r="N5943">
        <f t="shared" si="645"/>
        <v>1</v>
      </c>
      <c r="O5943">
        <f t="shared" si="646"/>
        <v>1</v>
      </c>
      <c r="P5943">
        <f t="shared" si="647"/>
        <v>0</v>
      </c>
      <c r="Q5943">
        <f t="shared" si="648"/>
        <v>1</v>
      </c>
      <c r="R5943">
        <f t="shared" si="649"/>
        <v>0</v>
      </c>
      <c r="S5943">
        <f t="shared" si="650"/>
        <v>1</v>
      </c>
    </row>
    <row r="5944" spans="1:19" x14ac:dyDescent="0.2">
      <c r="A5944" t="s">
        <v>0</v>
      </c>
      <c r="B5944" s="1">
        <v>42375</v>
      </c>
      <c r="C5944" s="2">
        <v>42377.834652777776</v>
      </c>
      <c r="D5944" t="s">
        <v>933</v>
      </c>
      <c r="E5944" t="s">
        <v>934</v>
      </c>
      <c r="F5944" t="s">
        <v>4757</v>
      </c>
      <c r="G5944" t="s">
        <v>51</v>
      </c>
      <c r="H5944" s="3">
        <v>3400</v>
      </c>
      <c r="I5944" s="4">
        <v>28.840900000000001</v>
      </c>
      <c r="J5944" s="4">
        <v>98059.1</v>
      </c>
      <c r="K5944">
        <v>0</v>
      </c>
      <c r="L5944" t="s">
        <v>5</v>
      </c>
      <c r="M5944">
        <f t="shared" si="644"/>
        <v>0</v>
      </c>
      <c r="N5944">
        <f t="shared" si="645"/>
        <v>1</v>
      </c>
      <c r="O5944">
        <f t="shared" si="646"/>
        <v>1</v>
      </c>
      <c r="P5944">
        <f t="shared" si="647"/>
        <v>0</v>
      </c>
      <c r="Q5944">
        <f t="shared" si="648"/>
        <v>1</v>
      </c>
      <c r="R5944">
        <f t="shared" si="649"/>
        <v>0</v>
      </c>
      <c r="S5944">
        <f t="shared" si="650"/>
        <v>1</v>
      </c>
    </row>
    <row r="5945" spans="1:19" x14ac:dyDescent="0.2">
      <c r="A5945" t="s">
        <v>0</v>
      </c>
      <c r="B5945" s="1">
        <v>42375</v>
      </c>
      <c r="C5945" s="2">
        <v>42377.834652777776</v>
      </c>
      <c r="D5945" t="s">
        <v>933</v>
      </c>
      <c r="E5945" t="s">
        <v>934</v>
      </c>
      <c r="F5945" t="s">
        <v>4757</v>
      </c>
      <c r="G5945" t="s">
        <v>51</v>
      </c>
      <c r="H5945">
        <v>100</v>
      </c>
      <c r="I5945" s="4">
        <v>28.87</v>
      </c>
      <c r="J5945" s="4">
        <v>2887</v>
      </c>
      <c r="K5945">
        <v>0</v>
      </c>
      <c r="L5945" t="s">
        <v>5</v>
      </c>
      <c r="M5945">
        <f t="shared" si="644"/>
        <v>0</v>
      </c>
      <c r="N5945">
        <f t="shared" si="645"/>
        <v>1</v>
      </c>
      <c r="O5945">
        <f t="shared" si="646"/>
        <v>1</v>
      </c>
      <c r="P5945">
        <f t="shared" si="647"/>
        <v>0</v>
      </c>
      <c r="Q5945">
        <f t="shared" si="648"/>
        <v>1</v>
      </c>
      <c r="R5945">
        <f t="shared" si="649"/>
        <v>0</v>
      </c>
      <c r="S5945">
        <f t="shared" si="650"/>
        <v>1</v>
      </c>
    </row>
    <row r="5946" spans="1:19" x14ac:dyDescent="0.2">
      <c r="A5946" t="s">
        <v>0</v>
      </c>
      <c r="B5946" s="1">
        <v>42376</v>
      </c>
      <c r="C5946" s="2">
        <v>42377.834652777776</v>
      </c>
      <c r="D5946" t="s">
        <v>933</v>
      </c>
      <c r="E5946" t="s">
        <v>934</v>
      </c>
      <c r="F5946" t="s">
        <v>4757</v>
      </c>
      <c r="G5946" t="s">
        <v>51</v>
      </c>
      <c r="H5946" s="3">
        <v>53500</v>
      </c>
      <c r="I5946" s="4">
        <v>26.642600000000002</v>
      </c>
      <c r="J5946" s="4">
        <v>1425380</v>
      </c>
      <c r="K5946" s="3">
        <v>9000</v>
      </c>
      <c r="L5946" t="s">
        <v>5</v>
      </c>
      <c r="M5946">
        <f t="shared" si="644"/>
        <v>0</v>
      </c>
      <c r="N5946">
        <f t="shared" si="645"/>
        <v>1</v>
      </c>
      <c r="O5946">
        <f t="shared" si="646"/>
        <v>0</v>
      </c>
      <c r="P5946">
        <f t="shared" si="647"/>
        <v>1</v>
      </c>
      <c r="Q5946">
        <f t="shared" si="648"/>
        <v>1</v>
      </c>
      <c r="R5946">
        <f t="shared" si="649"/>
        <v>0</v>
      </c>
      <c r="S5946">
        <f t="shared" si="650"/>
        <v>1</v>
      </c>
    </row>
    <row r="5947" spans="1:19" x14ac:dyDescent="0.2">
      <c r="A5947" t="s">
        <v>0</v>
      </c>
      <c r="B5947" s="1">
        <v>42376</v>
      </c>
      <c r="C5947" s="2">
        <v>42377.834652777776</v>
      </c>
      <c r="D5947" t="s">
        <v>933</v>
      </c>
      <c r="E5947" t="s">
        <v>934</v>
      </c>
      <c r="F5947" t="s">
        <v>4757</v>
      </c>
      <c r="G5947" t="s">
        <v>51</v>
      </c>
      <c r="H5947" s="3">
        <v>5750</v>
      </c>
      <c r="I5947" s="4">
        <v>26.648099999999999</v>
      </c>
      <c r="J5947" s="4">
        <v>153227</v>
      </c>
      <c r="K5947">
        <v>500</v>
      </c>
      <c r="L5947" t="s">
        <v>5</v>
      </c>
      <c r="M5947">
        <f t="shared" si="644"/>
        <v>0</v>
      </c>
      <c r="N5947">
        <f t="shared" si="645"/>
        <v>1</v>
      </c>
      <c r="O5947">
        <f t="shared" si="646"/>
        <v>1</v>
      </c>
      <c r="P5947">
        <f t="shared" si="647"/>
        <v>0</v>
      </c>
      <c r="Q5947">
        <f t="shared" si="648"/>
        <v>1</v>
      </c>
      <c r="R5947">
        <f t="shared" si="649"/>
        <v>0</v>
      </c>
      <c r="S5947">
        <f t="shared" si="650"/>
        <v>1</v>
      </c>
    </row>
    <row r="5948" spans="1:19" x14ac:dyDescent="0.2">
      <c r="A5948" t="s">
        <v>0</v>
      </c>
      <c r="B5948" s="1">
        <v>42376</v>
      </c>
      <c r="C5948" s="2">
        <v>42377.834652777776</v>
      </c>
      <c r="D5948" t="s">
        <v>933</v>
      </c>
      <c r="E5948" t="s">
        <v>934</v>
      </c>
      <c r="F5948" t="s">
        <v>4757</v>
      </c>
      <c r="G5948" t="s">
        <v>51</v>
      </c>
      <c r="H5948" s="3">
        <v>9000</v>
      </c>
      <c r="I5948" s="4">
        <v>27.2761</v>
      </c>
      <c r="J5948" s="4">
        <v>245485</v>
      </c>
      <c r="K5948">
        <v>0</v>
      </c>
      <c r="L5948" t="s">
        <v>5</v>
      </c>
      <c r="M5948">
        <f t="shared" si="644"/>
        <v>0</v>
      </c>
      <c r="N5948">
        <f t="shared" si="645"/>
        <v>1</v>
      </c>
      <c r="O5948">
        <f t="shared" si="646"/>
        <v>1</v>
      </c>
      <c r="P5948">
        <f t="shared" si="647"/>
        <v>0</v>
      </c>
      <c r="Q5948">
        <f t="shared" si="648"/>
        <v>1</v>
      </c>
      <c r="R5948">
        <f t="shared" si="649"/>
        <v>0</v>
      </c>
      <c r="S5948">
        <f t="shared" si="650"/>
        <v>1</v>
      </c>
    </row>
    <row r="5949" spans="1:19" x14ac:dyDescent="0.2">
      <c r="A5949" t="s">
        <v>0</v>
      </c>
      <c r="B5949" s="1">
        <v>42376</v>
      </c>
      <c r="C5949" s="2">
        <v>42377.834652777776</v>
      </c>
      <c r="D5949" t="s">
        <v>933</v>
      </c>
      <c r="E5949" t="s">
        <v>934</v>
      </c>
      <c r="F5949" t="s">
        <v>4757</v>
      </c>
      <c r="G5949" t="s">
        <v>51</v>
      </c>
      <c r="H5949">
        <v>500</v>
      </c>
      <c r="I5949" s="4">
        <v>27.285</v>
      </c>
      <c r="J5949" s="4">
        <v>13642.5</v>
      </c>
      <c r="K5949">
        <v>0</v>
      </c>
      <c r="L5949" t="s">
        <v>5</v>
      </c>
      <c r="M5949">
        <f t="shared" si="644"/>
        <v>0</v>
      </c>
      <c r="N5949">
        <f t="shared" si="645"/>
        <v>1</v>
      </c>
      <c r="O5949">
        <f t="shared" si="646"/>
        <v>1</v>
      </c>
      <c r="P5949">
        <f t="shared" si="647"/>
        <v>0</v>
      </c>
      <c r="Q5949">
        <f t="shared" si="648"/>
        <v>1</v>
      </c>
      <c r="R5949">
        <f t="shared" si="649"/>
        <v>0</v>
      </c>
      <c r="S5949">
        <f t="shared" si="650"/>
        <v>1</v>
      </c>
    </row>
    <row r="5950" spans="1:19" x14ac:dyDescent="0.2">
      <c r="A5950" t="s">
        <v>12</v>
      </c>
      <c r="B5950" s="1">
        <v>42376</v>
      </c>
      <c r="C5950" s="2">
        <v>42377.827662037038</v>
      </c>
      <c r="D5950" t="s">
        <v>387</v>
      </c>
      <c r="E5950" t="s">
        <v>388</v>
      </c>
      <c r="F5950" t="s">
        <v>4758</v>
      </c>
      <c r="G5950" t="s">
        <v>11</v>
      </c>
      <c r="H5950">
        <v>138</v>
      </c>
      <c r="I5950" s="4">
        <v>540</v>
      </c>
      <c r="J5950" s="4">
        <v>74520</v>
      </c>
      <c r="K5950" s="3">
        <v>1415</v>
      </c>
      <c r="L5950" t="s">
        <v>5</v>
      </c>
      <c r="M5950">
        <f t="shared" si="644"/>
        <v>1</v>
      </c>
      <c r="N5950">
        <f t="shared" si="645"/>
        <v>0</v>
      </c>
      <c r="O5950">
        <f t="shared" si="646"/>
        <v>1</v>
      </c>
      <c r="P5950">
        <f t="shared" si="647"/>
        <v>0</v>
      </c>
      <c r="Q5950">
        <f t="shared" si="648"/>
        <v>0</v>
      </c>
      <c r="R5950">
        <f t="shared" si="649"/>
        <v>1</v>
      </c>
      <c r="S5950">
        <f t="shared" si="650"/>
        <v>0</v>
      </c>
    </row>
    <row r="5951" spans="1:19" x14ac:dyDescent="0.2">
      <c r="A5951" t="s">
        <v>12</v>
      </c>
      <c r="B5951" s="1">
        <v>42375</v>
      </c>
      <c r="C5951" s="2">
        <v>42377.826435185183</v>
      </c>
      <c r="D5951" t="s">
        <v>4759</v>
      </c>
      <c r="E5951" t="s">
        <v>4760</v>
      </c>
      <c r="F5951" t="s">
        <v>4761</v>
      </c>
      <c r="G5951" t="s">
        <v>16</v>
      </c>
      <c r="H5951" s="3">
        <v>45941</v>
      </c>
      <c r="I5951" s="4">
        <v>13.32</v>
      </c>
      <c r="J5951" s="4">
        <v>611934</v>
      </c>
      <c r="K5951" s="3">
        <v>55522</v>
      </c>
      <c r="L5951" t="s">
        <v>5</v>
      </c>
      <c r="M5951">
        <f t="shared" si="644"/>
        <v>1</v>
      </c>
      <c r="N5951">
        <f t="shared" si="645"/>
        <v>0</v>
      </c>
      <c r="O5951">
        <f t="shared" si="646"/>
        <v>0</v>
      </c>
      <c r="P5951">
        <f t="shared" si="647"/>
        <v>1</v>
      </c>
      <c r="Q5951">
        <f t="shared" si="648"/>
        <v>1</v>
      </c>
      <c r="R5951">
        <f t="shared" si="649"/>
        <v>1</v>
      </c>
      <c r="S5951">
        <f t="shared" si="650"/>
        <v>0</v>
      </c>
    </row>
    <row r="5952" spans="1:19" x14ac:dyDescent="0.2">
      <c r="A5952" t="s">
        <v>0</v>
      </c>
      <c r="B5952" s="1">
        <v>42375</v>
      </c>
      <c r="C5952" s="2">
        <v>42377.826435185183</v>
      </c>
      <c r="D5952" t="s">
        <v>4759</v>
      </c>
      <c r="E5952" t="s">
        <v>4760</v>
      </c>
      <c r="F5952" t="s">
        <v>4761</v>
      </c>
      <c r="G5952" t="s">
        <v>16</v>
      </c>
      <c r="H5952" s="3">
        <v>45941</v>
      </c>
      <c r="I5952" s="4">
        <v>32.213200000000001</v>
      </c>
      <c r="J5952" s="4">
        <v>1479910</v>
      </c>
      <c r="K5952" s="3">
        <v>9581</v>
      </c>
      <c r="L5952" t="s">
        <v>5</v>
      </c>
      <c r="M5952">
        <f t="shared" si="644"/>
        <v>0</v>
      </c>
      <c r="N5952">
        <f t="shared" si="645"/>
        <v>1</v>
      </c>
      <c r="O5952">
        <f t="shared" si="646"/>
        <v>0</v>
      </c>
      <c r="P5952">
        <f t="shared" si="647"/>
        <v>1</v>
      </c>
      <c r="Q5952">
        <f t="shared" si="648"/>
        <v>1</v>
      </c>
      <c r="R5952">
        <f t="shared" si="649"/>
        <v>1</v>
      </c>
      <c r="S5952">
        <f t="shared" si="650"/>
        <v>0</v>
      </c>
    </row>
    <row r="5953" spans="1:19" x14ac:dyDescent="0.2">
      <c r="A5953" t="s">
        <v>12</v>
      </c>
      <c r="B5953" s="1">
        <v>42375</v>
      </c>
      <c r="C5953" s="2">
        <v>42377.82135416667</v>
      </c>
      <c r="D5953" t="s">
        <v>52</v>
      </c>
      <c r="E5953" t="s">
        <v>53</v>
      </c>
      <c r="F5953" t="s">
        <v>55</v>
      </c>
      <c r="G5953" t="s">
        <v>4</v>
      </c>
      <c r="H5953" s="3">
        <v>612095</v>
      </c>
      <c r="I5953" s="4">
        <v>78.124700000000004</v>
      </c>
      <c r="J5953" s="4">
        <v>47819700</v>
      </c>
      <c r="K5953" s="3">
        <v>62147300</v>
      </c>
      <c r="L5953" t="s">
        <v>5</v>
      </c>
      <c r="M5953">
        <f t="shared" si="644"/>
        <v>1</v>
      </c>
      <c r="N5953">
        <f t="shared" si="645"/>
        <v>0</v>
      </c>
      <c r="O5953">
        <f t="shared" si="646"/>
        <v>0</v>
      </c>
      <c r="P5953">
        <f t="shared" si="647"/>
        <v>1</v>
      </c>
      <c r="Q5953">
        <f t="shared" si="648"/>
        <v>0</v>
      </c>
      <c r="R5953">
        <f t="shared" si="649"/>
        <v>0</v>
      </c>
      <c r="S5953">
        <f t="shared" si="650"/>
        <v>1</v>
      </c>
    </row>
    <row r="5954" spans="1:19" x14ac:dyDescent="0.2">
      <c r="A5954" t="s">
        <v>12</v>
      </c>
      <c r="B5954" s="1">
        <v>42375</v>
      </c>
      <c r="C5954" s="2">
        <v>42377.82135416667</v>
      </c>
      <c r="D5954" t="s">
        <v>52</v>
      </c>
      <c r="E5954" t="s">
        <v>53</v>
      </c>
      <c r="F5954" t="s">
        <v>54</v>
      </c>
      <c r="G5954" t="s">
        <v>7</v>
      </c>
      <c r="H5954" s="3">
        <v>20810</v>
      </c>
      <c r="I5954" s="4">
        <v>79.665400000000005</v>
      </c>
      <c r="J5954" s="4">
        <v>1657840</v>
      </c>
      <c r="K5954" s="3">
        <v>62294500</v>
      </c>
      <c r="L5954" t="s">
        <v>5</v>
      </c>
      <c r="M5954">
        <f t="shared" si="644"/>
        <v>1</v>
      </c>
      <c r="N5954">
        <f t="shared" si="645"/>
        <v>0</v>
      </c>
      <c r="O5954">
        <f t="shared" si="646"/>
        <v>0</v>
      </c>
      <c r="P5954">
        <f t="shared" si="647"/>
        <v>1</v>
      </c>
      <c r="Q5954">
        <f t="shared" si="648"/>
        <v>1</v>
      </c>
      <c r="R5954">
        <f t="shared" si="649"/>
        <v>0</v>
      </c>
      <c r="S5954">
        <f t="shared" si="650"/>
        <v>0</v>
      </c>
    </row>
    <row r="5955" spans="1:19" x14ac:dyDescent="0.2">
      <c r="A5955" t="s">
        <v>12</v>
      </c>
      <c r="B5955" s="1">
        <v>42375</v>
      </c>
      <c r="C5955" s="2">
        <v>42377.82135416667</v>
      </c>
      <c r="D5955" t="s">
        <v>52</v>
      </c>
      <c r="E5955" t="s">
        <v>53</v>
      </c>
      <c r="F5955" t="s">
        <v>54</v>
      </c>
      <c r="G5955" t="s">
        <v>7</v>
      </c>
      <c r="H5955" s="3">
        <v>126390</v>
      </c>
      <c r="I5955" s="4">
        <v>79.163200000000003</v>
      </c>
      <c r="J5955" s="4">
        <v>10005400</v>
      </c>
      <c r="K5955" s="3">
        <v>62273700</v>
      </c>
      <c r="L5955" t="s">
        <v>5</v>
      </c>
      <c r="M5955">
        <f t="shared" ref="M5955:M6018" si="651">IF($A5955="Buy",1,0)</f>
        <v>1</v>
      </c>
      <c r="N5955">
        <f t="shared" ref="N5955:N6018" si="652">IF($A5955="Sell",1,0)</f>
        <v>0</v>
      </c>
      <c r="O5955">
        <f t="shared" ref="O5955:O6018" si="653">IF($H5955&lt;=10000,1,0)</f>
        <v>0</v>
      </c>
      <c r="P5955">
        <f t="shared" ref="P5955:P6018" si="654">IF($H5955&gt;10000,1,0)</f>
        <v>1</v>
      </c>
      <c r="Q5955">
        <f t="shared" ref="Q5955:Q6018" si="655">IF(ISNUMBER(SEARCH("director",$G5955)),1,0)</f>
        <v>1</v>
      </c>
      <c r="R5955">
        <f t="shared" ref="R5955:R6018" si="656">IF(ISNUMBER(SEARCH("officer",$G5955)),1,0)</f>
        <v>0</v>
      </c>
      <c r="S5955">
        <f t="shared" ref="S5955:S6018" si="657">IF(ISNUMBER(SEARCH("owner",G5955)),1,0)</f>
        <v>0</v>
      </c>
    </row>
    <row r="5956" spans="1:19" x14ac:dyDescent="0.2">
      <c r="A5956" t="s">
        <v>12</v>
      </c>
      <c r="B5956" s="1">
        <v>42376</v>
      </c>
      <c r="C5956" s="2">
        <v>42377.819537037038</v>
      </c>
      <c r="D5956" t="s">
        <v>387</v>
      </c>
      <c r="E5956" t="s">
        <v>388</v>
      </c>
      <c r="F5956" t="s">
        <v>4762</v>
      </c>
      <c r="G5956" t="s">
        <v>7</v>
      </c>
      <c r="H5956">
        <v>120</v>
      </c>
      <c r="I5956" s="4">
        <v>540</v>
      </c>
      <c r="J5956" s="4">
        <v>64800</v>
      </c>
      <c r="K5956" s="3">
        <v>2819</v>
      </c>
      <c r="L5956" t="s">
        <v>5</v>
      </c>
      <c r="M5956">
        <f t="shared" si="651"/>
        <v>1</v>
      </c>
      <c r="N5956">
        <f t="shared" si="652"/>
        <v>0</v>
      </c>
      <c r="O5956">
        <f t="shared" si="653"/>
        <v>1</v>
      </c>
      <c r="P5956">
        <f t="shared" si="654"/>
        <v>0</v>
      </c>
      <c r="Q5956">
        <f t="shared" si="655"/>
        <v>1</v>
      </c>
      <c r="R5956">
        <f t="shared" si="656"/>
        <v>0</v>
      </c>
      <c r="S5956">
        <f t="shared" si="657"/>
        <v>0</v>
      </c>
    </row>
    <row r="5957" spans="1:19" x14ac:dyDescent="0.2">
      <c r="A5957" t="s">
        <v>12</v>
      </c>
      <c r="B5957" s="1">
        <v>42376</v>
      </c>
      <c r="C5957" s="2">
        <v>42377.814039351855</v>
      </c>
      <c r="D5957" t="s">
        <v>387</v>
      </c>
      <c r="E5957" t="s">
        <v>388</v>
      </c>
      <c r="F5957" t="s">
        <v>389</v>
      </c>
      <c r="G5957" t="s">
        <v>16</v>
      </c>
      <c r="H5957">
        <v>509</v>
      </c>
      <c r="I5957" s="4">
        <v>540</v>
      </c>
      <c r="J5957" s="4">
        <v>274860</v>
      </c>
      <c r="K5957" s="3">
        <v>11607</v>
      </c>
      <c r="L5957" t="s">
        <v>5</v>
      </c>
      <c r="M5957">
        <f t="shared" si="651"/>
        <v>1</v>
      </c>
      <c r="N5957">
        <f t="shared" si="652"/>
        <v>0</v>
      </c>
      <c r="O5957">
        <f t="shared" si="653"/>
        <v>1</v>
      </c>
      <c r="P5957">
        <f t="shared" si="654"/>
        <v>0</v>
      </c>
      <c r="Q5957">
        <f t="shared" si="655"/>
        <v>1</v>
      </c>
      <c r="R5957">
        <f t="shared" si="656"/>
        <v>1</v>
      </c>
      <c r="S5957">
        <f t="shared" si="657"/>
        <v>0</v>
      </c>
    </row>
    <row r="5958" spans="1:19" x14ac:dyDescent="0.2">
      <c r="A5958" t="s">
        <v>0</v>
      </c>
      <c r="B5958" s="1">
        <v>42376</v>
      </c>
      <c r="C5958" s="2">
        <v>42377.813333333332</v>
      </c>
      <c r="D5958" t="s">
        <v>3712</v>
      </c>
      <c r="E5958" t="s">
        <v>3713</v>
      </c>
      <c r="F5958" t="s">
        <v>3714</v>
      </c>
      <c r="G5958" t="s">
        <v>4</v>
      </c>
      <c r="H5958" s="3">
        <v>37500</v>
      </c>
      <c r="I5958" s="4">
        <v>4.5599999999999996</v>
      </c>
      <c r="J5958" s="4">
        <v>171000</v>
      </c>
      <c r="K5958" s="3">
        <v>4427390</v>
      </c>
      <c r="L5958" t="s">
        <v>5</v>
      </c>
      <c r="M5958">
        <f t="shared" si="651"/>
        <v>0</v>
      </c>
      <c r="N5958">
        <f t="shared" si="652"/>
        <v>1</v>
      </c>
      <c r="O5958">
        <f t="shared" si="653"/>
        <v>0</v>
      </c>
      <c r="P5958">
        <f t="shared" si="654"/>
        <v>1</v>
      </c>
      <c r="Q5958">
        <f t="shared" si="655"/>
        <v>0</v>
      </c>
      <c r="R5958">
        <f t="shared" si="656"/>
        <v>0</v>
      </c>
      <c r="S5958">
        <f t="shared" si="657"/>
        <v>1</v>
      </c>
    </row>
    <row r="5959" spans="1:19" x14ac:dyDescent="0.2">
      <c r="A5959" t="s">
        <v>0</v>
      </c>
      <c r="B5959" s="1">
        <v>42375</v>
      </c>
      <c r="C5959" s="2">
        <v>42377.810729166667</v>
      </c>
      <c r="D5959" t="s">
        <v>4253</v>
      </c>
      <c r="E5959" t="s">
        <v>4254</v>
      </c>
      <c r="F5959" t="s">
        <v>4255</v>
      </c>
      <c r="G5959" t="s">
        <v>11</v>
      </c>
      <c r="H5959" s="3">
        <v>2092</v>
      </c>
      <c r="I5959" s="4">
        <v>22.300599999999999</v>
      </c>
      <c r="J5959" s="4">
        <v>46652.9</v>
      </c>
      <c r="K5959" s="3">
        <v>20712</v>
      </c>
      <c r="L5959" t="s">
        <v>5</v>
      </c>
      <c r="M5959">
        <f t="shared" si="651"/>
        <v>0</v>
      </c>
      <c r="N5959">
        <f t="shared" si="652"/>
        <v>1</v>
      </c>
      <c r="O5959">
        <f t="shared" si="653"/>
        <v>1</v>
      </c>
      <c r="P5959">
        <f t="shared" si="654"/>
        <v>0</v>
      </c>
      <c r="Q5959">
        <f t="shared" si="655"/>
        <v>0</v>
      </c>
      <c r="R5959">
        <f t="shared" si="656"/>
        <v>1</v>
      </c>
      <c r="S5959">
        <f t="shared" si="657"/>
        <v>0</v>
      </c>
    </row>
    <row r="5960" spans="1:19" x14ac:dyDescent="0.2">
      <c r="A5960" t="s">
        <v>0</v>
      </c>
      <c r="B5960" s="1">
        <v>42375</v>
      </c>
      <c r="C5960" s="2">
        <v>42377.810729166667</v>
      </c>
      <c r="D5960" t="s">
        <v>4253</v>
      </c>
      <c r="E5960" t="s">
        <v>4254</v>
      </c>
      <c r="F5960" t="s">
        <v>4255</v>
      </c>
      <c r="G5960" t="s">
        <v>11</v>
      </c>
      <c r="H5960">
        <v>69</v>
      </c>
      <c r="I5960" s="4">
        <v>21.540099999999999</v>
      </c>
      <c r="J5960" s="4">
        <v>1486.27</v>
      </c>
      <c r="K5960" s="3">
        <v>20643</v>
      </c>
      <c r="L5960" t="s">
        <v>5</v>
      </c>
      <c r="M5960">
        <f t="shared" si="651"/>
        <v>0</v>
      </c>
      <c r="N5960">
        <f t="shared" si="652"/>
        <v>1</v>
      </c>
      <c r="O5960">
        <f t="shared" si="653"/>
        <v>1</v>
      </c>
      <c r="P5960">
        <f t="shared" si="654"/>
        <v>0</v>
      </c>
      <c r="Q5960">
        <f t="shared" si="655"/>
        <v>0</v>
      </c>
      <c r="R5960">
        <f t="shared" si="656"/>
        <v>1</v>
      </c>
      <c r="S5960">
        <f t="shared" si="657"/>
        <v>0</v>
      </c>
    </row>
    <row r="5961" spans="1:19" x14ac:dyDescent="0.2">
      <c r="A5961" t="s">
        <v>0</v>
      </c>
      <c r="B5961" s="1">
        <v>42376</v>
      </c>
      <c r="C5961" s="2">
        <v>42377.810729166667</v>
      </c>
      <c r="D5961" t="s">
        <v>4253</v>
      </c>
      <c r="E5961" t="s">
        <v>4254</v>
      </c>
      <c r="F5961" t="s">
        <v>4255</v>
      </c>
      <c r="G5961" t="s">
        <v>11</v>
      </c>
      <c r="H5961">
        <v>1</v>
      </c>
      <c r="I5961" s="4">
        <v>21.33</v>
      </c>
      <c r="J5961" s="4">
        <v>21.33</v>
      </c>
      <c r="K5961" s="3">
        <v>20642</v>
      </c>
      <c r="L5961" t="s">
        <v>5</v>
      </c>
      <c r="M5961">
        <f t="shared" si="651"/>
        <v>0</v>
      </c>
      <c r="N5961">
        <f t="shared" si="652"/>
        <v>1</v>
      </c>
      <c r="O5961">
        <f t="shared" si="653"/>
        <v>1</v>
      </c>
      <c r="P5961">
        <f t="shared" si="654"/>
        <v>0</v>
      </c>
      <c r="Q5961">
        <f t="shared" si="655"/>
        <v>0</v>
      </c>
      <c r="R5961">
        <f t="shared" si="656"/>
        <v>1</v>
      </c>
      <c r="S5961">
        <f t="shared" si="657"/>
        <v>0</v>
      </c>
    </row>
    <row r="5962" spans="1:19" x14ac:dyDescent="0.2">
      <c r="A5962" t="s">
        <v>0</v>
      </c>
      <c r="B5962" s="1">
        <v>42375</v>
      </c>
      <c r="C5962" s="2">
        <v>42377.810393518521</v>
      </c>
      <c r="D5962" t="s">
        <v>4253</v>
      </c>
      <c r="E5962" t="s">
        <v>4254</v>
      </c>
      <c r="F5962" t="s">
        <v>4763</v>
      </c>
      <c r="G5962" t="s">
        <v>11</v>
      </c>
      <c r="H5962">
        <v>69</v>
      </c>
      <c r="I5962" s="4">
        <v>21.540099999999999</v>
      </c>
      <c r="J5962" s="4">
        <v>1486.27</v>
      </c>
      <c r="K5962" s="3">
        <v>33258</v>
      </c>
      <c r="L5962" t="s">
        <v>5</v>
      </c>
      <c r="M5962">
        <f t="shared" si="651"/>
        <v>0</v>
      </c>
      <c r="N5962">
        <f t="shared" si="652"/>
        <v>1</v>
      </c>
      <c r="O5962">
        <f t="shared" si="653"/>
        <v>1</v>
      </c>
      <c r="P5962">
        <f t="shared" si="654"/>
        <v>0</v>
      </c>
      <c r="Q5962">
        <f t="shared" si="655"/>
        <v>0</v>
      </c>
      <c r="R5962">
        <f t="shared" si="656"/>
        <v>1</v>
      </c>
      <c r="S5962">
        <f t="shared" si="657"/>
        <v>0</v>
      </c>
    </row>
    <row r="5963" spans="1:19" x14ac:dyDescent="0.2">
      <c r="A5963" t="s">
        <v>0</v>
      </c>
      <c r="B5963" s="1">
        <v>42375</v>
      </c>
      <c r="C5963" s="2">
        <v>42377.810393518521</v>
      </c>
      <c r="D5963" t="s">
        <v>4253</v>
      </c>
      <c r="E5963" t="s">
        <v>4254</v>
      </c>
      <c r="F5963" t="s">
        <v>4763</v>
      </c>
      <c r="G5963" t="s">
        <v>11</v>
      </c>
      <c r="H5963" s="3">
        <v>2092</v>
      </c>
      <c r="I5963" s="4">
        <v>22.300599999999999</v>
      </c>
      <c r="J5963" s="4">
        <v>46652.9</v>
      </c>
      <c r="K5963" s="3">
        <v>33327</v>
      </c>
      <c r="L5963" t="s">
        <v>5</v>
      </c>
      <c r="M5963">
        <f t="shared" si="651"/>
        <v>0</v>
      </c>
      <c r="N5963">
        <f t="shared" si="652"/>
        <v>1</v>
      </c>
      <c r="O5963">
        <f t="shared" si="653"/>
        <v>1</v>
      </c>
      <c r="P5963">
        <f t="shared" si="654"/>
        <v>0</v>
      </c>
      <c r="Q5963">
        <f t="shared" si="655"/>
        <v>0</v>
      </c>
      <c r="R5963">
        <f t="shared" si="656"/>
        <v>1</v>
      </c>
      <c r="S5963">
        <f t="shared" si="657"/>
        <v>0</v>
      </c>
    </row>
    <row r="5964" spans="1:19" x14ac:dyDescent="0.2">
      <c r="A5964" t="s">
        <v>0</v>
      </c>
      <c r="B5964" s="1">
        <v>42376</v>
      </c>
      <c r="C5964" s="2">
        <v>42377.810393518521</v>
      </c>
      <c r="D5964" t="s">
        <v>4253</v>
      </c>
      <c r="E5964" t="s">
        <v>4254</v>
      </c>
      <c r="F5964" t="s">
        <v>4763</v>
      </c>
      <c r="G5964" t="s">
        <v>11</v>
      </c>
      <c r="H5964">
        <v>1</v>
      </c>
      <c r="I5964" s="4">
        <v>21.33</v>
      </c>
      <c r="J5964" s="4">
        <v>21.33</v>
      </c>
      <c r="K5964" s="3">
        <v>33257</v>
      </c>
      <c r="L5964" t="s">
        <v>5</v>
      </c>
      <c r="M5964">
        <f t="shared" si="651"/>
        <v>0</v>
      </c>
      <c r="N5964">
        <f t="shared" si="652"/>
        <v>1</v>
      </c>
      <c r="O5964">
        <f t="shared" si="653"/>
        <v>1</v>
      </c>
      <c r="P5964">
        <f t="shared" si="654"/>
        <v>0</v>
      </c>
      <c r="Q5964">
        <f t="shared" si="655"/>
        <v>0</v>
      </c>
      <c r="R5964">
        <f t="shared" si="656"/>
        <v>1</v>
      </c>
      <c r="S5964">
        <f t="shared" si="657"/>
        <v>0</v>
      </c>
    </row>
    <row r="5965" spans="1:19" x14ac:dyDescent="0.2">
      <c r="A5965" t="s">
        <v>0</v>
      </c>
      <c r="B5965" s="1">
        <v>42375</v>
      </c>
      <c r="C5965" s="2">
        <v>42377.81</v>
      </c>
      <c r="D5965" t="s">
        <v>4253</v>
      </c>
      <c r="E5965" t="s">
        <v>4254</v>
      </c>
      <c r="F5965" t="s">
        <v>4764</v>
      </c>
      <c r="G5965" t="s">
        <v>11</v>
      </c>
      <c r="H5965" s="3">
        <v>2092</v>
      </c>
      <c r="I5965" s="4">
        <v>22.300599999999999</v>
      </c>
      <c r="J5965" s="4">
        <v>46652.9</v>
      </c>
      <c r="K5965" s="3">
        <v>47251</v>
      </c>
      <c r="L5965" t="s">
        <v>5</v>
      </c>
      <c r="M5965">
        <f t="shared" si="651"/>
        <v>0</v>
      </c>
      <c r="N5965">
        <f t="shared" si="652"/>
        <v>1</v>
      </c>
      <c r="O5965">
        <f t="shared" si="653"/>
        <v>1</v>
      </c>
      <c r="P5965">
        <f t="shared" si="654"/>
        <v>0</v>
      </c>
      <c r="Q5965">
        <f t="shared" si="655"/>
        <v>0</v>
      </c>
      <c r="R5965">
        <f t="shared" si="656"/>
        <v>1</v>
      </c>
      <c r="S5965">
        <f t="shared" si="657"/>
        <v>0</v>
      </c>
    </row>
    <row r="5966" spans="1:19" x14ac:dyDescent="0.2">
      <c r="A5966" t="s">
        <v>0</v>
      </c>
      <c r="B5966" s="1">
        <v>42375</v>
      </c>
      <c r="C5966" s="2">
        <v>42377.81</v>
      </c>
      <c r="D5966" t="s">
        <v>4253</v>
      </c>
      <c r="E5966" t="s">
        <v>4254</v>
      </c>
      <c r="F5966" t="s">
        <v>4764</v>
      </c>
      <c r="G5966" t="s">
        <v>11</v>
      </c>
      <c r="H5966">
        <v>69</v>
      </c>
      <c r="I5966" s="4">
        <v>21.560099999999998</v>
      </c>
      <c r="J5966" s="4">
        <v>1487.65</v>
      </c>
      <c r="K5966" s="3">
        <v>47182</v>
      </c>
      <c r="L5966" t="s">
        <v>5</v>
      </c>
      <c r="M5966">
        <f t="shared" si="651"/>
        <v>0</v>
      </c>
      <c r="N5966">
        <f t="shared" si="652"/>
        <v>1</v>
      </c>
      <c r="O5966">
        <f t="shared" si="653"/>
        <v>1</v>
      </c>
      <c r="P5966">
        <f t="shared" si="654"/>
        <v>0</v>
      </c>
      <c r="Q5966">
        <f t="shared" si="655"/>
        <v>0</v>
      </c>
      <c r="R5966">
        <f t="shared" si="656"/>
        <v>1</v>
      </c>
      <c r="S5966">
        <f t="shared" si="657"/>
        <v>0</v>
      </c>
    </row>
    <row r="5967" spans="1:19" x14ac:dyDescent="0.2">
      <c r="A5967" t="s">
        <v>0</v>
      </c>
      <c r="B5967" s="1">
        <v>42376</v>
      </c>
      <c r="C5967" s="2">
        <v>42377.81</v>
      </c>
      <c r="D5967" t="s">
        <v>4253</v>
      </c>
      <c r="E5967" t="s">
        <v>4254</v>
      </c>
      <c r="F5967" t="s">
        <v>4764</v>
      </c>
      <c r="G5967" t="s">
        <v>11</v>
      </c>
      <c r="H5967">
        <v>1</v>
      </c>
      <c r="I5967" s="4">
        <v>21.33</v>
      </c>
      <c r="J5967" s="4">
        <v>21.33</v>
      </c>
      <c r="K5967" s="3">
        <v>47181</v>
      </c>
      <c r="L5967" t="s">
        <v>5</v>
      </c>
      <c r="M5967">
        <f t="shared" si="651"/>
        <v>0</v>
      </c>
      <c r="N5967">
        <f t="shared" si="652"/>
        <v>1</v>
      </c>
      <c r="O5967">
        <f t="shared" si="653"/>
        <v>1</v>
      </c>
      <c r="P5967">
        <f t="shared" si="654"/>
        <v>0</v>
      </c>
      <c r="Q5967">
        <f t="shared" si="655"/>
        <v>0</v>
      </c>
      <c r="R5967">
        <f t="shared" si="656"/>
        <v>1</v>
      </c>
      <c r="S5967">
        <f t="shared" si="657"/>
        <v>0</v>
      </c>
    </row>
    <row r="5968" spans="1:19" x14ac:dyDescent="0.2">
      <c r="A5968" t="s">
        <v>0</v>
      </c>
      <c r="B5968" s="1">
        <v>42375</v>
      </c>
      <c r="C5968" s="2">
        <v>42377.809652777774</v>
      </c>
      <c r="D5968" t="s">
        <v>4253</v>
      </c>
      <c r="E5968" t="s">
        <v>4254</v>
      </c>
      <c r="F5968" t="s">
        <v>4765</v>
      </c>
      <c r="G5968" t="s">
        <v>16</v>
      </c>
      <c r="H5968" s="3">
        <v>2335</v>
      </c>
      <c r="I5968" s="4">
        <v>22.300599999999999</v>
      </c>
      <c r="J5968" s="4">
        <v>52071.9</v>
      </c>
      <c r="K5968" s="3">
        <v>22102</v>
      </c>
      <c r="L5968" t="s">
        <v>5</v>
      </c>
      <c r="M5968">
        <f t="shared" si="651"/>
        <v>0</v>
      </c>
      <c r="N5968">
        <f t="shared" si="652"/>
        <v>1</v>
      </c>
      <c r="O5968">
        <f t="shared" si="653"/>
        <v>1</v>
      </c>
      <c r="P5968">
        <f t="shared" si="654"/>
        <v>0</v>
      </c>
      <c r="Q5968">
        <f t="shared" si="655"/>
        <v>1</v>
      </c>
      <c r="R5968">
        <f t="shared" si="656"/>
        <v>1</v>
      </c>
      <c r="S5968">
        <f t="shared" si="657"/>
        <v>0</v>
      </c>
    </row>
    <row r="5969" spans="1:19" x14ac:dyDescent="0.2">
      <c r="A5969" t="s">
        <v>0</v>
      </c>
      <c r="B5969" s="1">
        <v>42375</v>
      </c>
      <c r="C5969" s="2">
        <v>42377.809652777774</v>
      </c>
      <c r="D5969" t="s">
        <v>4253</v>
      </c>
      <c r="E5969" t="s">
        <v>4254</v>
      </c>
      <c r="F5969" t="s">
        <v>4765</v>
      </c>
      <c r="G5969" t="s">
        <v>16</v>
      </c>
      <c r="H5969">
        <v>77</v>
      </c>
      <c r="I5969" s="4">
        <v>21.5425</v>
      </c>
      <c r="J5969" s="4">
        <v>1658.77</v>
      </c>
      <c r="K5969" s="3">
        <v>22025</v>
      </c>
      <c r="L5969" t="s">
        <v>5</v>
      </c>
      <c r="M5969">
        <f t="shared" si="651"/>
        <v>0</v>
      </c>
      <c r="N5969">
        <f t="shared" si="652"/>
        <v>1</v>
      </c>
      <c r="O5969">
        <f t="shared" si="653"/>
        <v>1</v>
      </c>
      <c r="P5969">
        <f t="shared" si="654"/>
        <v>0</v>
      </c>
      <c r="Q5969">
        <f t="shared" si="655"/>
        <v>1</v>
      </c>
      <c r="R5969">
        <f t="shared" si="656"/>
        <v>1</v>
      </c>
      <c r="S5969">
        <f t="shared" si="657"/>
        <v>0</v>
      </c>
    </row>
    <row r="5970" spans="1:19" x14ac:dyDescent="0.2">
      <c r="A5970" t="s">
        <v>0</v>
      </c>
      <c r="B5970" s="1">
        <v>42375</v>
      </c>
      <c r="C5970" s="2">
        <v>42377.809305555558</v>
      </c>
      <c r="D5970" t="s">
        <v>4253</v>
      </c>
      <c r="E5970" t="s">
        <v>4254</v>
      </c>
      <c r="F5970" t="s">
        <v>4766</v>
      </c>
      <c r="G5970" t="s">
        <v>11</v>
      </c>
      <c r="H5970">
        <v>52</v>
      </c>
      <c r="I5970" s="4">
        <v>21.5425</v>
      </c>
      <c r="J5970" s="4">
        <v>1120.21</v>
      </c>
      <c r="K5970" s="3">
        <v>13378</v>
      </c>
      <c r="L5970" t="s">
        <v>5</v>
      </c>
      <c r="M5970">
        <f t="shared" si="651"/>
        <v>0</v>
      </c>
      <c r="N5970">
        <f t="shared" si="652"/>
        <v>1</v>
      </c>
      <c r="O5970">
        <f t="shared" si="653"/>
        <v>1</v>
      </c>
      <c r="P5970">
        <f t="shared" si="654"/>
        <v>0</v>
      </c>
      <c r="Q5970">
        <f t="shared" si="655"/>
        <v>0</v>
      </c>
      <c r="R5970">
        <f t="shared" si="656"/>
        <v>1</v>
      </c>
      <c r="S5970">
        <f t="shared" si="657"/>
        <v>0</v>
      </c>
    </row>
    <row r="5971" spans="1:19" x14ac:dyDescent="0.2">
      <c r="A5971" t="s">
        <v>0</v>
      </c>
      <c r="B5971" s="1">
        <v>42375</v>
      </c>
      <c r="C5971" s="2">
        <v>42377.809305555558</v>
      </c>
      <c r="D5971" t="s">
        <v>4253</v>
      </c>
      <c r="E5971" t="s">
        <v>4254</v>
      </c>
      <c r="F5971" t="s">
        <v>4766</v>
      </c>
      <c r="G5971" t="s">
        <v>11</v>
      </c>
      <c r="H5971" s="3">
        <v>1570</v>
      </c>
      <c r="I5971" s="4">
        <v>22.300599999999999</v>
      </c>
      <c r="J5971" s="4">
        <v>35011.9</v>
      </c>
      <c r="K5971" s="3">
        <v>13430</v>
      </c>
      <c r="L5971" t="s">
        <v>5</v>
      </c>
      <c r="M5971">
        <f t="shared" si="651"/>
        <v>0</v>
      </c>
      <c r="N5971">
        <f t="shared" si="652"/>
        <v>1</v>
      </c>
      <c r="O5971">
        <f t="shared" si="653"/>
        <v>1</v>
      </c>
      <c r="P5971">
        <f t="shared" si="654"/>
        <v>0</v>
      </c>
      <c r="Q5971">
        <f t="shared" si="655"/>
        <v>0</v>
      </c>
      <c r="R5971">
        <f t="shared" si="656"/>
        <v>1</v>
      </c>
      <c r="S5971">
        <f t="shared" si="657"/>
        <v>0</v>
      </c>
    </row>
    <row r="5972" spans="1:19" x14ac:dyDescent="0.2">
      <c r="A5972" t="s">
        <v>0</v>
      </c>
      <c r="B5972" s="1">
        <v>42376</v>
      </c>
      <c r="C5972" s="2">
        <v>42377.809305555558</v>
      </c>
      <c r="D5972" t="s">
        <v>4253</v>
      </c>
      <c r="E5972" t="s">
        <v>4254</v>
      </c>
      <c r="F5972" t="s">
        <v>4766</v>
      </c>
      <c r="G5972" t="s">
        <v>11</v>
      </c>
      <c r="H5972">
        <v>1</v>
      </c>
      <c r="I5972" s="4">
        <v>21.33</v>
      </c>
      <c r="J5972" s="4">
        <v>21.33</v>
      </c>
      <c r="K5972" s="3">
        <v>13377</v>
      </c>
      <c r="L5972" t="s">
        <v>5</v>
      </c>
      <c r="M5972">
        <f t="shared" si="651"/>
        <v>0</v>
      </c>
      <c r="N5972">
        <f t="shared" si="652"/>
        <v>1</v>
      </c>
      <c r="O5972">
        <f t="shared" si="653"/>
        <v>1</v>
      </c>
      <c r="P5972">
        <f t="shared" si="654"/>
        <v>0</v>
      </c>
      <c r="Q5972">
        <f t="shared" si="655"/>
        <v>0</v>
      </c>
      <c r="R5972">
        <f t="shared" si="656"/>
        <v>1</v>
      </c>
      <c r="S5972">
        <f t="shared" si="657"/>
        <v>0</v>
      </c>
    </row>
    <row r="5973" spans="1:19" x14ac:dyDescent="0.2">
      <c r="A5973" t="s">
        <v>0</v>
      </c>
      <c r="B5973" s="1">
        <v>42375</v>
      </c>
      <c r="C5973" s="2">
        <v>42377.808738425927</v>
      </c>
      <c r="D5973" t="s">
        <v>4253</v>
      </c>
      <c r="E5973" t="s">
        <v>4254</v>
      </c>
      <c r="F5973" t="s">
        <v>4767</v>
      </c>
      <c r="G5973" t="s">
        <v>7</v>
      </c>
      <c r="H5973" s="3">
        <v>2092</v>
      </c>
      <c r="I5973" s="4">
        <v>22.300599999999999</v>
      </c>
      <c r="J5973" s="4">
        <v>46652.9</v>
      </c>
      <c r="K5973" s="3">
        <v>17908</v>
      </c>
      <c r="L5973" t="s">
        <v>5</v>
      </c>
      <c r="M5973">
        <f t="shared" si="651"/>
        <v>0</v>
      </c>
      <c r="N5973">
        <f t="shared" si="652"/>
        <v>1</v>
      </c>
      <c r="O5973">
        <f t="shared" si="653"/>
        <v>1</v>
      </c>
      <c r="P5973">
        <f t="shared" si="654"/>
        <v>0</v>
      </c>
      <c r="Q5973">
        <f t="shared" si="655"/>
        <v>1</v>
      </c>
      <c r="R5973">
        <f t="shared" si="656"/>
        <v>0</v>
      </c>
      <c r="S5973">
        <f t="shared" si="657"/>
        <v>0</v>
      </c>
    </row>
    <row r="5974" spans="1:19" x14ac:dyDescent="0.2">
      <c r="A5974" t="s">
        <v>0</v>
      </c>
      <c r="B5974" s="1">
        <v>42375</v>
      </c>
      <c r="C5974" s="2">
        <v>42377.808738425927</v>
      </c>
      <c r="D5974" t="s">
        <v>4253</v>
      </c>
      <c r="E5974" t="s">
        <v>4254</v>
      </c>
      <c r="F5974" t="s">
        <v>4767</v>
      </c>
      <c r="G5974" t="s">
        <v>7</v>
      </c>
      <c r="H5974">
        <v>69</v>
      </c>
      <c r="I5974" s="4">
        <v>21.6525</v>
      </c>
      <c r="J5974" s="4">
        <v>1494.02</v>
      </c>
      <c r="K5974" s="3">
        <v>17839</v>
      </c>
      <c r="L5974" t="s">
        <v>5</v>
      </c>
      <c r="M5974">
        <f t="shared" si="651"/>
        <v>0</v>
      </c>
      <c r="N5974">
        <f t="shared" si="652"/>
        <v>1</v>
      </c>
      <c r="O5974">
        <f t="shared" si="653"/>
        <v>1</v>
      </c>
      <c r="P5974">
        <f t="shared" si="654"/>
        <v>0</v>
      </c>
      <c r="Q5974">
        <f t="shared" si="655"/>
        <v>1</v>
      </c>
      <c r="R5974">
        <f t="shared" si="656"/>
        <v>0</v>
      </c>
      <c r="S5974">
        <f t="shared" si="657"/>
        <v>0</v>
      </c>
    </row>
    <row r="5975" spans="1:19" x14ac:dyDescent="0.2">
      <c r="A5975" t="s">
        <v>0</v>
      </c>
      <c r="B5975" s="1">
        <v>42376</v>
      </c>
      <c r="C5975" s="2">
        <v>42377.808738425927</v>
      </c>
      <c r="D5975" t="s">
        <v>4253</v>
      </c>
      <c r="E5975" t="s">
        <v>4254</v>
      </c>
      <c r="F5975" t="s">
        <v>4767</v>
      </c>
      <c r="G5975" t="s">
        <v>7</v>
      </c>
      <c r="H5975">
        <v>1</v>
      </c>
      <c r="I5975" s="4">
        <v>21.33</v>
      </c>
      <c r="J5975" s="4">
        <v>21.33</v>
      </c>
      <c r="K5975" s="3">
        <v>17838</v>
      </c>
      <c r="L5975" t="s">
        <v>5</v>
      </c>
      <c r="M5975">
        <f t="shared" si="651"/>
        <v>0</v>
      </c>
      <c r="N5975">
        <f t="shared" si="652"/>
        <v>1</v>
      </c>
      <c r="O5975">
        <f t="shared" si="653"/>
        <v>1</v>
      </c>
      <c r="P5975">
        <f t="shared" si="654"/>
        <v>0</v>
      </c>
      <c r="Q5975">
        <f t="shared" si="655"/>
        <v>1</v>
      </c>
      <c r="R5975">
        <f t="shared" si="656"/>
        <v>0</v>
      </c>
      <c r="S5975">
        <f t="shared" si="657"/>
        <v>0</v>
      </c>
    </row>
    <row r="5976" spans="1:19" x14ac:dyDescent="0.2">
      <c r="A5976" t="s">
        <v>0</v>
      </c>
      <c r="B5976" s="1">
        <v>42375</v>
      </c>
      <c r="C5976" s="2">
        <v>42377.80840277778</v>
      </c>
      <c r="D5976" t="s">
        <v>4253</v>
      </c>
      <c r="E5976" t="s">
        <v>4254</v>
      </c>
      <c r="F5976" t="s">
        <v>4768</v>
      </c>
      <c r="G5976" t="s">
        <v>11</v>
      </c>
      <c r="H5976" s="3">
        <v>2092</v>
      </c>
      <c r="I5976" s="4">
        <v>22.300599999999999</v>
      </c>
      <c r="J5976" s="4">
        <v>46652.9</v>
      </c>
      <c r="K5976" s="3">
        <v>17908</v>
      </c>
      <c r="L5976" t="s">
        <v>5</v>
      </c>
      <c r="M5976">
        <f t="shared" si="651"/>
        <v>0</v>
      </c>
      <c r="N5976">
        <f t="shared" si="652"/>
        <v>1</v>
      </c>
      <c r="O5976">
        <f t="shared" si="653"/>
        <v>1</v>
      </c>
      <c r="P5976">
        <f t="shared" si="654"/>
        <v>0</v>
      </c>
      <c r="Q5976">
        <f t="shared" si="655"/>
        <v>0</v>
      </c>
      <c r="R5976">
        <f t="shared" si="656"/>
        <v>1</v>
      </c>
      <c r="S5976">
        <f t="shared" si="657"/>
        <v>0</v>
      </c>
    </row>
    <row r="5977" spans="1:19" x14ac:dyDescent="0.2">
      <c r="A5977" t="s">
        <v>0</v>
      </c>
      <c r="B5977" s="1">
        <v>42375</v>
      </c>
      <c r="C5977" s="2">
        <v>42377.80840277778</v>
      </c>
      <c r="D5977" t="s">
        <v>4253</v>
      </c>
      <c r="E5977" t="s">
        <v>4254</v>
      </c>
      <c r="F5977" t="s">
        <v>4768</v>
      </c>
      <c r="G5977" t="s">
        <v>11</v>
      </c>
      <c r="H5977">
        <v>69</v>
      </c>
      <c r="I5977" s="4">
        <v>21.5625</v>
      </c>
      <c r="J5977" s="4">
        <v>1487.81</v>
      </c>
      <c r="K5977" s="3">
        <v>17839</v>
      </c>
      <c r="L5977" t="s">
        <v>5</v>
      </c>
      <c r="M5977">
        <f t="shared" si="651"/>
        <v>0</v>
      </c>
      <c r="N5977">
        <f t="shared" si="652"/>
        <v>1</v>
      </c>
      <c r="O5977">
        <f t="shared" si="653"/>
        <v>1</v>
      </c>
      <c r="P5977">
        <f t="shared" si="654"/>
        <v>0</v>
      </c>
      <c r="Q5977">
        <f t="shared" si="655"/>
        <v>0</v>
      </c>
      <c r="R5977">
        <f t="shared" si="656"/>
        <v>1</v>
      </c>
      <c r="S5977">
        <f t="shared" si="657"/>
        <v>0</v>
      </c>
    </row>
    <row r="5978" spans="1:19" x14ac:dyDescent="0.2">
      <c r="A5978" t="s">
        <v>0</v>
      </c>
      <c r="B5978" s="1">
        <v>42376</v>
      </c>
      <c r="C5978" s="2">
        <v>42377.80840277778</v>
      </c>
      <c r="D5978" t="s">
        <v>4253</v>
      </c>
      <c r="E5978" t="s">
        <v>4254</v>
      </c>
      <c r="F5978" t="s">
        <v>4768</v>
      </c>
      <c r="G5978" t="s">
        <v>11</v>
      </c>
      <c r="H5978">
        <v>1</v>
      </c>
      <c r="I5978" s="4">
        <v>21.33</v>
      </c>
      <c r="J5978" s="4">
        <v>21.33</v>
      </c>
      <c r="K5978" s="3">
        <v>17838</v>
      </c>
      <c r="L5978" t="s">
        <v>5</v>
      </c>
      <c r="M5978">
        <f t="shared" si="651"/>
        <v>0</v>
      </c>
      <c r="N5978">
        <f t="shared" si="652"/>
        <v>1</v>
      </c>
      <c r="O5978">
        <f t="shared" si="653"/>
        <v>1</v>
      </c>
      <c r="P5978">
        <f t="shared" si="654"/>
        <v>0</v>
      </c>
      <c r="Q5978">
        <f t="shared" si="655"/>
        <v>0</v>
      </c>
      <c r="R5978">
        <f t="shared" si="656"/>
        <v>1</v>
      </c>
      <c r="S5978">
        <f t="shared" si="657"/>
        <v>0</v>
      </c>
    </row>
    <row r="5979" spans="1:19" x14ac:dyDescent="0.2">
      <c r="A5979" t="s">
        <v>12</v>
      </c>
      <c r="B5979" s="1">
        <v>42375</v>
      </c>
      <c r="C5979" s="2">
        <v>42377.800740740742</v>
      </c>
      <c r="D5979" t="s">
        <v>4769</v>
      </c>
      <c r="E5979" t="s">
        <v>4770</v>
      </c>
      <c r="F5979" t="s">
        <v>4771</v>
      </c>
      <c r="G5979" t="s">
        <v>7</v>
      </c>
      <c r="H5979">
        <v>2</v>
      </c>
      <c r="I5979" s="4">
        <v>200</v>
      </c>
      <c r="J5979" s="4">
        <v>400</v>
      </c>
      <c r="K5979">
        <v>2</v>
      </c>
      <c r="L5979" t="s">
        <v>5</v>
      </c>
      <c r="M5979">
        <f t="shared" si="651"/>
        <v>1</v>
      </c>
      <c r="N5979">
        <f t="shared" si="652"/>
        <v>0</v>
      </c>
      <c r="O5979">
        <f t="shared" si="653"/>
        <v>1</v>
      </c>
      <c r="P5979">
        <f t="shared" si="654"/>
        <v>0</v>
      </c>
      <c r="Q5979">
        <f t="shared" si="655"/>
        <v>1</v>
      </c>
      <c r="R5979">
        <f t="shared" si="656"/>
        <v>0</v>
      </c>
      <c r="S5979">
        <f t="shared" si="657"/>
        <v>0</v>
      </c>
    </row>
    <row r="5980" spans="1:19" x14ac:dyDescent="0.2">
      <c r="A5980" t="s">
        <v>0</v>
      </c>
      <c r="B5980" s="1">
        <v>42375</v>
      </c>
      <c r="C5980" s="2">
        <v>42377.799837962964</v>
      </c>
      <c r="D5980" t="s">
        <v>4772</v>
      </c>
      <c r="E5980" t="s">
        <v>4773</v>
      </c>
      <c r="F5980" t="s">
        <v>4774</v>
      </c>
      <c r="G5980" t="s">
        <v>11</v>
      </c>
      <c r="H5980" s="3">
        <v>24805</v>
      </c>
      <c r="I5980" s="4">
        <v>39.78</v>
      </c>
      <c r="J5980" s="4">
        <v>986743</v>
      </c>
      <c r="K5980" s="3">
        <v>193094</v>
      </c>
      <c r="L5980" t="s">
        <v>5</v>
      </c>
      <c r="M5980">
        <f t="shared" si="651"/>
        <v>0</v>
      </c>
      <c r="N5980">
        <f t="shared" si="652"/>
        <v>1</v>
      </c>
      <c r="O5980">
        <f t="shared" si="653"/>
        <v>0</v>
      </c>
      <c r="P5980">
        <f t="shared" si="654"/>
        <v>1</v>
      </c>
      <c r="Q5980">
        <f t="shared" si="655"/>
        <v>0</v>
      </c>
      <c r="R5980">
        <f t="shared" si="656"/>
        <v>1</v>
      </c>
      <c r="S5980">
        <f t="shared" si="657"/>
        <v>0</v>
      </c>
    </row>
    <row r="5981" spans="1:19" x14ac:dyDescent="0.2">
      <c r="A5981" t="s">
        <v>0</v>
      </c>
      <c r="B5981" s="1">
        <v>42375</v>
      </c>
      <c r="C5981" s="2">
        <v>42377.799131944441</v>
      </c>
      <c r="D5981" t="s">
        <v>4772</v>
      </c>
      <c r="E5981" t="s">
        <v>4773</v>
      </c>
      <c r="F5981" t="s">
        <v>4775</v>
      </c>
      <c r="G5981" t="s">
        <v>11</v>
      </c>
      <c r="H5981" s="3">
        <v>15000</v>
      </c>
      <c r="I5981" s="4">
        <v>39.81</v>
      </c>
      <c r="J5981" s="4">
        <v>597150</v>
      </c>
      <c r="K5981" s="3">
        <v>123697</v>
      </c>
      <c r="L5981" t="s">
        <v>5</v>
      </c>
      <c r="M5981">
        <f t="shared" si="651"/>
        <v>0</v>
      </c>
      <c r="N5981">
        <f t="shared" si="652"/>
        <v>1</v>
      </c>
      <c r="O5981">
        <f t="shared" si="653"/>
        <v>0</v>
      </c>
      <c r="P5981">
        <f t="shared" si="654"/>
        <v>1</v>
      </c>
      <c r="Q5981">
        <f t="shared" si="655"/>
        <v>0</v>
      </c>
      <c r="R5981">
        <f t="shared" si="656"/>
        <v>1</v>
      </c>
      <c r="S5981">
        <f t="shared" si="657"/>
        <v>0</v>
      </c>
    </row>
    <row r="5982" spans="1:19" x14ac:dyDescent="0.2">
      <c r="A5982" t="s">
        <v>12</v>
      </c>
      <c r="B5982" s="1">
        <v>42376</v>
      </c>
      <c r="C5982" s="2">
        <v>42377.798668981479</v>
      </c>
      <c r="D5982" t="s">
        <v>4776</v>
      </c>
      <c r="E5982" t="s">
        <v>4777</v>
      </c>
      <c r="F5982" t="s">
        <v>4778</v>
      </c>
      <c r="G5982" t="s">
        <v>11</v>
      </c>
      <c r="H5982">
        <v>61</v>
      </c>
      <c r="I5982" s="4">
        <v>65.97</v>
      </c>
      <c r="J5982" s="4">
        <v>4055.77</v>
      </c>
      <c r="K5982">
        <v>939</v>
      </c>
      <c r="L5982" t="s">
        <v>5</v>
      </c>
      <c r="M5982">
        <f t="shared" si="651"/>
        <v>1</v>
      </c>
      <c r="N5982">
        <f t="shared" si="652"/>
        <v>0</v>
      </c>
      <c r="O5982">
        <f t="shared" si="653"/>
        <v>1</v>
      </c>
      <c r="P5982">
        <f t="shared" si="654"/>
        <v>0</v>
      </c>
      <c r="Q5982">
        <f t="shared" si="655"/>
        <v>0</v>
      </c>
      <c r="R5982">
        <f t="shared" si="656"/>
        <v>1</v>
      </c>
      <c r="S5982">
        <f t="shared" si="657"/>
        <v>0</v>
      </c>
    </row>
    <row r="5983" spans="1:19" x14ac:dyDescent="0.2">
      <c r="A5983" t="s">
        <v>12</v>
      </c>
      <c r="B5983" s="1">
        <v>42376</v>
      </c>
      <c r="C5983" s="2">
        <v>42377.796597222223</v>
      </c>
      <c r="D5983" t="s">
        <v>4779</v>
      </c>
      <c r="E5983" t="s">
        <v>4780</v>
      </c>
      <c r="F5983" t="s">
        <v>4781</v>
      </c>
      <c r="G5983" t="s">
        <v>51</v>
      </c>
      <c r="H5983" s="3">
        <v>785045</v>
      </c>
      <c r="I5983" s="4">
        <v>29</v>
      </c>
      <c r="J5983" s="4">
        <v>22766300</v>
      </c>
      <c r="K5983" s="3">
        <v>2337100</v>
      </c>
      <c r="L5983" t="s">
        <v>5</v>
      </c>
      <c r="M5983">
        <f t="shared" si="651"/>
        <v>1</v>
      </c>
      <c r="N5983">
        <f t="shared" si="652"/>
        <v>0</v>
      </c>
      <c r="O5983">
        <f t="shared" si="653"/>
        <v>0</v>
      </c>
      <c r="P5983">
        <f t="shared" si="654"/>
        <v>1</v>
      </c>
      <c r="Q5983">
        <f t="shared" si="655"/>
        <v>1</v>
      </c>
      <c r="R5983">
        <f t="shared" si="656"/>
        <v>0</v>
      </c>
      <c r="S5983">
        <f t="shared" si="657"/>
        <v>1</v>
      </c>
    </row>
    <row r="5984" spans="1:19" x14ac:dyDescent="0.2">
      <c r="A5984" t="s">
        <v>12</v>
      </c>
      <c r="B5984" s="1">
        <v>42376</v>
      </c>
      <c r="C5984" s="2">
        <v>42377.796597222223</v>
      </c>
      <c r="D5984" t="s">
        <v>4779</v>
      </c>
      <c r="E5984" t="s">
        <v>4780</v>
      </c>
      <c r="F5984" t="s">
        <v>4782</v>
      </c>
      <c r="G5984" t="s">
        <v>51</v>
      </c>
      <c r="H5984" s="3">
        <v>1801160</v>
      </c>
      <c r="I5984" s="4">
        <v>29</v>
      </c>
      <c r="J5984" s="4">
        <v>52233700</v>
      </c>
      <c r="K5984" s="3">
        <v>20278000</v>
      </c>
      <c r="L5984" t="s">
        <v>5</v>
      </c>
      <c r="M5984">
        <f t="shared" si="651"/>
        <v>1</v>
      </c>
      <c r="N5984">
        <f t="shared" si="652"/>
        <v>0</v>
      </c>
      <c r="O5984">
        <f t="shared" si="653"/>
        <v>0</v>
      </c>
      <c r="P5984">
        <f t="shared" si="654"/>
        <v>1</v>
      </c>
      <c r="Q5984">
        <f t="shared" si="655"/>
        <v>1</v>
      </c>
      <c r="R5984">
        <f t="shared" si="656"/>
        <v>0</v>
      </c>
      <c r="S5984">
        <f t="shared" si="657"/>
        <v>1</v>
      </c>
    </row>
    <row r="5985" spans="1:19" x14ac:dyDescent="0.2">
      <c r="A5985" t="s">
        <v>0</v>
      </c>
      <c r="B5985" s="1">
        <v>42375</v>
      </c>
      <c r="C5985" s="2">
        <v>42377.793645833335</v>
      </c>
      <c r="D5985" t="s">
        <v>4783</v>
      </c>
      <c r="E5985" t="s">
        <v>4784</v>
      </c>
      <c r="F5985" t="s">
        <v>4785</v>
      </c>
      <c r="G5985" t="s">
        <v>11</v>
      </c>
      <c r="H5985">
        <v>500</v>
      </c>
      <c r="I5985" s="4">
        <v>163.11000000000001</v>
      </c>
      <c r="J5985" s="4">
        <v>81555</v>
      </c>
      <c r="K5985" s="3">
        <v>28993</v>
      </c>
      <c r="L5985" t="s">
        <v>5</v>
      </c>
      <c r="M5985">
        <f t="shared" si="651"/>
        <v>0</v>
      </c>
      <c r="N5985">
        <f t="shared" si="652"/>
        <v>1</v>
      </c>
      <c r="O5985">
        <f t="shared" si="653"/>
        <v>1</v>
      </c>
      <c r="P5985">
        <f t="shared" si="654"/>
        <v>0</v>
      </c>
      <c r="Q5985">
        <f t="shared" si="655"/>
        <v>0</v>
      </c>
      <c r="R5985">
        <f t="shared" si="656"/>
        <v>1</v>
      </c>
      <c r="S5985">
        <f t="shared" si="657"/>
        <v>0</v>
      </c>
    </row>
    <row r="5986" spans="1:19" x14ac:dyDescent="0.2">
      <c r="A5986" t="s">
        <v>0</v>
      </c>
      <c r="B5986" s="1">
        <v>42375</v>
      </c>
      <c r="C5986" s="2">
        <v>42377.793645833335</v>
      </c>
      <c r="D5986" t="s">
        <v>4783</v>
      </c>
      <c r="E5986" t="s">
        <v>4784</v>
      </c>
      <c r="F5986" t="s">
        <v>4785</v>
      </c>
      <c r="G5986" t="s">
        <v>11</v>
      </c>
      <c r="H5986">
        <v>600</v>
      </c>
      <c r="I5986" s="4">
        <v>160.75</v>
      </c>
      <c r="J5986" s="4">
        <v>96450</v>
      </c>
      <c r="K5986" s="3">
        <v>29833</v>
      </c>
      <c r="L5986" t="s">
        <v>5</v>
      </c>
      <c r="M5986">
        <f t="shared" si="651"/>
        <v>0</v>
      </c>
      <c r="N5986">
        <f t="shared" si="652"/>
        <v>1</v>
      </c>
      <c r="O5986">
        <f t="shared" si="653"/>
        <v>1</v>
      </c>
      <c r="P5986">
        <f t="shared" si="654"/>
        <v>0</v>
      </c>
      <c r="Q5986">
        <f t="shared" si="655"/>
        <v>0</v>
      </c>
      <c r="R5986">
        <f t="shared" si="656"/>
        <v>1</v>
      </c>
      <c r="S5986">
        <f t="shared" si="657"/>
        <v>0</v>
      </c>
    </row>
    <row r="5987" spans="1:19" x14ac:dyDescent="0.2">
      <c r="A5987" t="s">
        <v>0</v>
      </c>
      <c r="B5987" s="1">
        <v>42375</v>
      </c>
      <c r="C5987" s="2">
        <v>42377.793645833335</v>
      </c>
      <c r="D5987" t="s">
        <v>4783</v>
      </c>
      <c r="E5987" t="s">
        <v>4784</v>
      </c>
      <c r="F5987" t="s">
        <v>4785</v>
      </c>
      <c r="G5987" t="s">
        <v>11</v>
      </c>
      <c r="H5987">
        <v>60</v>
      </c>
      <c r="I5987" s="4">
        <v>164.2</v>
      </c>
      <c r="J5987" s="4">
        <v>9852</v>
      </c>
      <c r="K5987" s="3">
        <v>28933</v>
      </c>
      <c r="L5987" t="s">
        <v>5</v>
      </c>
      <c r="M5987">
        <f t="shared" si="651"/>
        <v>0</v>
      </c>
      <c r="N5987">
        <f t="shared" si="652"/>
        <v>1</v>
      </c>
      <c r="O5987">
        <f t="shared" si="653"/>
        <v>1</v>
      </c>
      <c r="P5987">
        <f t="shared" si="654"/>
        <v>0</v>
      </c>
      <c r="Q5987">
        <f t="shared" si="655"/>
        <v>0</v>
      </c>
      <c r="R5987">
        <f t="shared" si="656"/>
        <v>1</v>
      </c>
      <c r="S5987">
        <f t="shared" si="657"/>
        <v>0</v>
      </c>
    </row>
    <row r="5988" spans="1:19" x14ac:dyDescent="0.2">
      <c r="A5988" t="s">
        <v>0</v>
      </c>
      <c r="B5988" s="1">
        <v>42375</v>
      </c>
      <c r="C5988" s="2">
        <v>42377.793645833335</v>
      </c>
      <c r="D5988" t="s">
        <v>4783</v>
      </c>
      <c r="E5988" t="s">
        <v>4784</v>
      </c>
      <c r="F5988" t="s">
        <v>4785</v>
      </c>
      <c r="G5988" t="s">
        <v>11</v>
      </c>
      <c r="H5988">
        <v>340</v>
      </c>
      <c r="I5988" s="4">
        <v>161.69</v>
      </c>
      <c r="J5988" s="4">
        <v>54974.6</v>
      </c>
      <c r="K5988" s="3">
        <v>29493</v>
      </c>
      <c r="L5988" t="s">
        <v>5</v>
      </c>
      <c r="M5988">
        <f t="shared" si="651"/>
        <v>0</v>
      </c>
      <c r="N5988">
        <f t="shared" si="652"/>
        <v>1</v>
      </c>
      <c r="O5988">
        <f t="shared" si="653"/>
        <v>1</v>
      </c>
      <c r="P5988">
        <f t="shared" si="654"/>
        <v>0</v>
      </c>
      <c r="Q5988">
        <f t="shared" si="655"/>
        <v>0</v>
      </c>
      <c r="R5988">
        <f t="shared" si="656"/>
        <v>1</v>
      </c>
      <c r="S5988">
        <f t="shared" si="657"/>
        <v>0</v>
      </c>
    </row>
    <row r="5989" spans="1:19" x14ac:dyDescent="0.2">
      <c r="A5989" t="s">
        <v>12</v>
      </c>
      <c r="B5989" s="1">
        <v>42375</v>
      </c>
      <c r="C5989" s="2">
        <v>42377.789814814816</v>
      </c>
      <c r="D5989" t="s">
        <v>499</v>
      </c>
      <c r="E5989" t="s">
        <v>500</v>
      </c>
      <c r="F5989" t="s">
        <v>4786</v>
      </c>
      <c r="G5989" t="s">
        <v>51</v>
      </c>
      <c r="H5989" s="3">
        <v>194700</v>
      </c>
      <c r="I5989" s="4">
        <v>7.99</v>
      </c>
      <c r="J5989" s="4">
        <v>1555650</v>
      </c>
      <c r="K5989" s="3">
        <v>990893</v>
      </c>
      <c r="L5989" t="s">
        <v>5</v>
      </c>
      <c r="M5989">
        <f t="shared" si="651"/>
        <v>1</v>
      </c>
      <c r="N5989">
        <f t="shared" si="652"/>
        <v>0</v>
      </c>
      <c r="O5989">
        <f t="shared" si="653"/>
        <v>0</v>
      </c>
      <c r="P5989">
        <f t="shared" si="654"/>
        <v>1</v>
      </c>
      <c r="Q5989">
        <f t="shared" si="655"/>
        <v>1</v>
      </c>
      <c r="R5989">
        <f t="shared" si="656"/>
        <v>0</v>
      </c>
      <c r="S5989">
        <f t="shared" si="657"/>
        <v>1</v>
      </c>
    </row>
    <row r="5990" spans="1:19" x14ac:dyDescent="0.2">
      <c r="A5990" t="s">
        <v>12</v>
      </c>
      <c r="B5990" s="1">
        <v>42376</v>
      </c>
      <c r="C5990" s="2">
        <v>42377.789814814816</v>
      </c>
      <c r="D5990" t="s">
        <v>499</v>
      </c>
      <c r="E5990" t="s">
        <v>500</v>
      </c>
      <c r="F5990" t="s">
        <v>501</v>
      </c>
      <c r="G5990" t="s">
        <v>4</v>
      </c>
      <c r="H5990" s="3">
        <v>194700</v>
      </c>
      <c r="I5990" s="4">
        <v>8.08</v>
      </c>
      <c r="J5990" s="4">
        <v>1573180</v>
      </c>
      <c r="K5990" s="3">
        <v>1185590</v>
      </c>
      <c r="L5990" t="s">
        <v>5</v>
      </c>
      <c r="M5990">
        <f t="shared" si="651"/>
        <v>1</v>
      </c>
      <c r="N5990">
        <f t="shared" si="652"/>
        <v>0</v>
      </c>
      <c r="O5990">
        <f t="shared" si="653"/>
        <v>0</v>
      </c>
      <c r="P5990">
        <f t="shared" si="654"/>
        <v>1</v>
      </c>
      <c r="Q5990">
        <f t="shared" si="655"/>
        <v>0</v>
      </c>
      <c r="R5990">
        <f t="shared" si="656"/>
        <v>0</v>
      </c>
      <c r="S5990">
        <f t="shared" si="657"/>
        <v>1</v>
      </c>
    </row>
    <row r="5991" spans="1:19" x14ac:dyDescent="0.2">
      <c r="A5991" t="s">
        <v>12</v>
      </c>
      <c r="B5991" s="1">
        <v>42377</v>
      </c>
      <c r="C5991" s="2">
        <v>42377.789814814816</v>
      </c>
      <c r="D5991" t="s">
        <v>499</v>
      </c>
      <c r="E5991" t="s">
        <v>500</v>
      </c>
      <c r="F5991" t="s">
        <v>4786</v>
      </c>
      <c r="G5991" t="s">
        <v>51</v>
      </c>
      <c r="H5991" s="3">
        <v>103763</v>
      </c>
      <c r="I5991" s="4">
        <v>8.0299999999999994</v>
      </c>
      <c r="J5991" s="4">
        <v>833217</v>
      </c>
      <c r="K5991" s="3">
        <v>1289360</v>
      </c>
      <c r="L5991" t="s">
        <v>5</v>
      </c>
      <c r="M5991">
        <f t="shared" si="651"/>
        <v>1</v>
      </c>
      <c r="N5991">
        <f t="shared" si="652"/>
        <v>0</v>
      </c>
      <c r="O5991">
        <f t="shared" si="653"/>
        <v>0</v>
      </c>
      <c r="P5991">
        <f t="shared" si="654"/>
        <v>1</v>
      </c>
      <c r="Q5991">
        <f t="shared" si="655"/>
        <v>1</v>
      </c>
      <c r="R5991">
        <f t="shared" si="656"/>
        <v>0</v>
      </c>
      <c r="S5991">
        <f t="shared" si="657"/>
        <v>1</v>
      </c>
    </row>
    <row r="5992" spans="1:19" x14ac:dyDescent="0.2">
      <c r="A5992" t="s">
        <v>12</v>
      </c>
      <c r="B5992" s="1">
        <v>42375</v>
      </c>
      <c r="C5992" s="2">
        <v>42377.788969907408</v>
      </c>
      <c r="D5992" t="s">
        <v>4787</v>
      </c>
      <c r="E5992" t="s">
        <v>4788</v>
      </c>
      <c r="F5992" t="s">
        <v>4789</v>
      </c>
      <c r="G5992" t="s">
        <v>11</v>
      </c>
      <c r="H5992" s="3">
        <v>2000</v>
      </c>
      <c r="I5992" s="4">
        <v>8.6999999999999993</v>
      </c>
      <c r="J5992" s="4">
        <v>17400</v>
      </c>
      <c r="K5992" s="3">
        <v>20027</v>
      </c>
      <c r="L5992" t="s">
        <v>5</v>
      </c>
      <c r="M5992">
        <f t="shared" si="651"/>
        <v>1</v>
      </c>
      <c r="N5992">
        <f t="shared" si="652"/>
        <v>0</v>
      </c>
      <c r="O5992">
        <f t="shared" si="653"/>
        <v>1</v>
      </c>
      <c r="P5992">
        <f t="shared" si="654"/>
        <v>0</v>
      </c>
      <c r="Q5992">
        <f t="shared" si="655"/>
        <v>0</v>
      </c>
      <c r="R5992">
        <f t="shared" si="656"/>
        <v>1</v>
      </c>
      <c r="S5992">
        <f t="shared" si="657"/>
        <v>0</v>
      </c>
    </row>
    <row r="5993" spans="1:19" x14ac:dyDescent="0.2">
      <c r="A5993" t="s">
        <v>0</v>
      </c>
      <c r="B5993" s="1">
        <v>42375</v>
      </c>
      <c r="C5993" s="2">
        <v>42377.788969907408</v>
      </c>
      <c r="D5993" t="s">
        <v>4787</v>
      </c>
      <c r="E5993" t="s">
        <v>4788</v>
      </c>
      <c r="F5993" t="s">
        <v>4789</v>
      </c>
      <c r="G5993" t="s">
        <v>11</v>
      </c>
      <c r="H5993" s="3">
        <v>2000</v>
      </c>
      <c r="I5993" s="4">
        <v>33.06</v>
      </c>
      <c r="J5993" s="4">
        <v>66120</v>
      </c>
      <c r="K5993" s="3">
        <v>18027</v>
      </c>
      <c r="L5993" t="s">
        <v>5</v>
      </c>
      <c r="M5993">
        <f t="shared" si="651"/>
        <v>0</v>
      </c>
      <c r="N5993">
        <f t="shared" si="652"/>
        <v>1</v>
      </c>
      <c r="O5993">
        <f t="shared" si="653"/>
        <v>1</v>
      </c>
      <c r="P5993">
        <f t="shared" si="654"/>
        <v>0</v>
      </c>
      <c r="Q5993">
        <f t="shared" si="655"/>
        <v>0</v>
      </c>
      <c r="R5993">
        <f t="shared" si="656"/>
        <v>1</v>
      </c>
      <c r="S5993">
        <f t="shared" si="657"/>
        <v>0</v>
      </c>
    </row>
    <row r="5994" spans="1:19" x14ac:dyDescent="0.2">
      <c r="A5994" t="s">
        <v>12</v>
      </c>
      <c r="B5994" s="1">
        <v>42377</v>
      </c>
      <c r="C5994" s="2">
        <v>42377.78733796296</v>
      </c>
      <c r="D5994" t="s">
        <v>775</v>
      </c>
      <c r="E5994" t="s">
        <v>776</v>
      </c>
      <c r="F5994" t="s">
        <v>4790</v>
      </c>
      <c r="G5994" t="s">
        <v>16</v>
      </c>
      <c r="H5994" s="3">
        <v>10000</v>
      </c>
      <c r="I5994" s="4">
        <v>0.75</v>
      </c>
      <c r="J5994" s="4">
        <v>7500</v>
      </c>
      <c r="K5994" s="3">
        <v>21320</v>
      </c>
      <c r="L5994" t="s">
        <v>5</v>
      </c>
      <c r="M5994">
        <f t="shared" si="651"/>
        <v>1</v>
      </c>
      <c r="N5994">
        <f t="shared" si="652"/>
        <v>0</v>
      </c>
      <c r="O5994">
        <f t="shared" si="653"/>
        <v>1</v>
      </c>
      <c r="P5994">
        <f t="shared" si="654"/>
        <v>0</v>
      </c>
      <c r="Q5994">
        <f t="shared" si="655"/>
        <v>1</v>
      </c>
      <c r="R5994">
        <f t="shared" si="656"/>
        <v>1</v>
      </c>
      <c r="S5994">
        <f t="shared" si="657"/>
        <v>0</v>
      </c>
    </row>
    <row r="5995" spans="1:19" x14ac:dyDescent="0.2">
      <c r="A5995" t="s">
        <v>12</v>
      </c>
      <c r="B5995" s="1">
        <v>42375</v>
      </c>
      <c r="C5995" s="2">
        <v>42377.787106481483</v>
      </c>
      <c r="D5995" t="s">
        <v>3704</v>
      </c>
      <c r="E5995" t="s">
        <v>3705</v>
      </c>
      <c r="F5995" t="s">
        <v>3708</v>
      </c>
      <c r="G5995" t="s">
        <v>4</v>
      </c>
      <c r="H5995" s="3">
        <v>13815</v>
      </c>
      <c r="I5995" s="4">
        <v>19.29</v>
      </c>
      <c r="J5995" s="4">
        <v>266491</v>
      </c>
      <c r="K5995" s="3">
        <v>4164400</v>
      </c>
      <c r="L5995" t="s">
        <v>5</v>
      </c>
      <c r="M5995">
        <f t="shared" si="651"/>
        <v>1</v>
      </c>
      <c r="N5995">
        <f t="shared" si="652"/>
        <v>0</v>
      </c>
      <c r="O5995">
        <f t="shared" si="653"/>
        <v>0</v>
      </c>
      <c r="P5995">
        <f t="shared" si="654"/>
        <v>1</v>
      </c>
      <c r="Q5995">
        <f t="shared" si="655"/>
        <v>0</v>
      </c>
      <c r="R5995">
        <f t="shared" si="656"/>
        <v>0</v>
      </c>
      <c r="S5995">
        <f t="shared" si="657"/>
        <v>1</v>
      </c>
    </row>
    <row r="5996" spans="1:19" x14ac:dyDescent="0.2">
      <c r="A5996" t="s">
        <v>12</v>
      </c>
      <c r="B5996" s="1">
        <v>42375</v>
      </c>
      <c r="C5996" s="2">
        <v>42377.787106481483</v>
      </c>
      <c r="D5996" t="s">
        <v>3704</v>
      </c>
      <c r="E5996" t="s">
        <v>3705</v>
      </c>
      <c r="F5996" t="s">
        <v>3707</v>
      </c>
      <c r="G5996" t="s">
        <v>4</v>
      </c>
      <c r="H5996" s="3">
        <v>149517</v>
      </c>
      <c r="I5996" s="4">
        <v>18.86</v>
      </c>
      <c r="J5996" s="4">
        <v>2819890</v>
      </c>
      <c r="K5996" s="3">
        <v>4150580</v>
      </c>
      <c r="L5996" t="s">
        <v>5</v>
      </c>
      <c r="M5996">
        <f t="shared" si="651"/>
        <v>1</v>
      </c>
      <c r="N5996">
        <f t="shared" si="652"/>
        <v>0</v>
      </c>
      <c r="O5996">
        <f t="shared" si="653"/>
        <v>0</v>
      </c>
      <c r="P5996">
        <f t="shared" si="654"/>
        <v>1</v>
      </c>
      <c r="Q5996">
        <f t="shared" si="655"/>
        <v>0</v>
      </c>
      <c r="R5996">
        <f t="shared" si="656"/>
        <v>0</v>
      </c>
      <c r="S5996">
        <f t="shared" si="657"/>
        <v>1</v>
      </c>
    </row>
    <row r="5997" spans="1:19" x14ac:dyDescent="0.2">
      <c r="A5997" t="s">
        <v>12</v>
      </c>
      <c r="B5997" s="1">
        <v>42376</v>
      </c>
      <c r="C5997" s="2">
        <v>42377.787106481483</v>
      </c>
      <c r="D5997" t="s">
        <v>3704</v>
      </c>
      <c r="E5997" t="s">
        <v>3705</v>
      </c>
      <c r="F5997" t="s">
        <v>3707</v>
      </c>
      <c r="G5997" t="s">
        <v>4</v>
      </c>
      <c r="H5997" s="3">
        <v>172772</v>
      </c>
      <c r="I5997" s="4">
        <v>17.84</v>
      </c>
      <c r="J5997" s="4">
        <v>3082250</v>
      </c>
      <c r="K5997" s="3">
        <v>4337170</v>
      </c>
      <c r="L5997" t="s">
        <v>5</v>
      </c>
      <c r="M5997">
        <f t="shared" si="651"/>
        <v>1</v>
      </c>
      <c r="N5997">
        <f t="shared" si="652"/>
        <v>0</v>
      </c>
      <c r="O5997">
        <f t="shared" si="653"/>
        <v>0</v>
      </c>
      <c r="P5997">
        <f t="shared" si="654"/>
        <v>1</v>
      </c>
      <c r="Q5997">
        <f t="shared" si="655"/>
        <v>0</v>
      </c>
      <c r="R5997">
        <f t="shared" si="656"/>
        <v>0</v>
      </c>
      <c r="S5997">
        <f t="shared" si="657"/>
        <v>1</v>
      </c>
    </row>
    <row r="5998" spans="1:19" x14ac:dyDescent="0.2">
      <c r="A5998" t="s">
        <v>12</v>
      </c>
      <c r="B5998" s="1">
        <v>42376</v>
      </c>
      <c r="C5998" s="2">
        <v>42377.787106481483</v>
      </c>
      <c r="D5998" t="s">
        <v>3704</v>
      </c>
      <c r="E5998" t="s">
        <v>3705</v>
      </c>
      <c r="F5998" t="s">
        <v>4184</v>
      </c>
      <c r="G5998" t="s">
        <v>4</v>
      </c>
      <c r="H5998" s="3">
        <v>38688</v>
      </c>
      <c r="I5998" s="4">
        <v>18.420000000000002</v>
      </c>
      <c r="J5998" s="4">
        <v>712633</v>
      </c>
      <c r="K5998" s="3">
        <v>4375860</v>
      </c>
      <c r="L5998" t="s">
        <v>5</v>
      </c>
      <c r="M5998">
        <f t="shared" si="651"/>
        <v>1</v>
      </c>
      <c r="N5998">
        <f t="shared" si="652"/>
        <v>0</v>
      </c>
      <c r="O5998">
        <f t="shared" si="653"/>
        <v>0</v>
      </c>
      <c r="P5998">
        <f t="shared" si="654"/>
        <v>1</v>
      </c>
      <c r="Q5998">
        <f t="shared" si="655"/>
        <v>0</v>
      </c>
      <c r="R5998">
        <f t="shared" si="656"/>
        <v>0</v>
      </c>
      <c r="S5998">
        <f t="shared" si="657"/>
        <v>1</v>
      </c>
    </row>
    <row r="5999" spans="1:19" x14ac:dyDescent="0.2">
      <c r="A5999" t="s">
        <v>0</v>
      </c>
      <c r="B5999" s="1">
        <v>42375</v>
      </c>
      <c r="C5999" s="2">
        <v>42377.782071759262</v>
      </c>
      <c r="D5999" t="s">
        <v>3554</v>
      </c>
      <c r="E5999" t="s">
        <v>3555</v>
      </c>
      <c r="F5999" t="s">
        <v>4791</v>
      </c>
      <c r="G5999" t="s">
        <v>11</v>
      </c>
      <c r="H5999" s="3">
        <v>37161</v>
      </c>
      <c r="I5999" s="4">
        <v>81.321399999999997</v>
      </c>
      <c r="J5999" s="4">
        <v>3021980</v>
      </c>
      <c r="K5999" s="3">
        <v>4239430</v>
      </c>
      <c r="L5999" t="s">
        <v>5</v>
      </c>
      <c r="M5999">
        <f t="shared" si="651"/>
        <v>0</v>
      </c>
      <c r="N5999">
        <f t="shared" si="652"/>
        <v>1</v>
      </c>
      <c r="O5999">
        <f t="shared" si="653"/>
        <v>0</v>
      </c>
      <c r="P5999">
        <f t="shared" si="654"/>
        <v>1</v>
      </c>
      <c r="Q5999">
        <f t="shared" si="655"/>
        <v>0</v>
      </c>
      <c r="R5999">
        <f t="shared" si="656"/>
        <v>1</v>
      </c>
      <c r="S5999">
        <f t="shared" si="657"/>
        <v>0</v>
      </c>
    </row>
    <row r="6000" spans="1:19" x14ac:dyDescent="0.2">
      <c r="A6000" t="s">
        <v>0</v>
      </c>
      <c r="B6000" s="1">
        <v>42375</v>
      </c>
      <c r="C6000" s="2">
        <v>42377.782071759262</v>
      </c>
      <c r="D6000" t="s">
        <v>3554</v>
      </c>
      <c r="E6000" t="s">
        <v>3555</v>
      </c>
      <c r="F6000" t="s">
        <v>4791</v>
      </c>
      <c r="G6000" t="s">
        <v>11</v>
      </c>
      <c r="H6000" s="3">
        <v>1300</v>
      </c>
      <c r="I6000" s="4">
        <v>81.34</v>
      </c>
      <c r="J6000" s="4">
        <v>105742</v>
      </c>
      <c r="K6000" s="3">
        <v>21100</v>
      </c>
      <c r="L6000" t="s">
        <v>5</v>
      </c>
      <c r="M6000">
        <f t="shared" si="651"/>
        <v>0</v>
      </c>
      <c r="N6000">
        <f t="shared" si="652"/>
        <v>1</v>
      </c>
      <c r="O6000">
        <f t="shared" si="653"/>
        <v>1</v>
      </c>
      <c r="P6000">
        <f t="shared" si="654"/>
        <v>0</v>
      </c>
      <c r="Q6000">
        <f t="shared" si="655"/>
        <v>0</v>
      </c>
      <c r="R6000">
        <f t="shared" si="656"/>
        <v>1</v>
      </c>
      <c r="S6000">
        <f t="shared" si="657"/>
        <v>0</v>
      </c>
    </row>
    <row r="6001" spans="1:19" x14ac:dyDescent="0.2">
      <c r="A6001" t="s">
        <v>0</v>
      </c>
      <c r="B6001" s="1">
        <v>42375</v>
      </c>
      <c r="C6001" s="2">
        <v>42377.782071759262</v>
      </c>
      <c r="D6001" t="s">
        <v>3554</v>
      </c>
      <c r="E6001" t="s">
        <v>3555</v>
      </c>
      <c r="F6001" t="s">
        <v>4791</v>
      </c>
      <c r="G6001" t="s">
        <v>11</v>
      </c>
      <c r="H6001">
        <v>900</v>
      </c>
      <c r="I6001" s="4">
        <v>82.662199999999999</v>
      </c>
      <c r="J6001" s="4">
        <v>74396</v>
      </c>
      <c r="K6001" s="3">
        <v>26000</v>
      </c>
      <c r="L6001" t="s">
        <v>5</v>
      </c>
      <c r="M6001">
        <f t="shared" si="651"/>
        <v>0</v>
      </c>
      <c r="N6001">
        <f t="shared" si="652"/>
        <v>1</v>
      </c>
      <c r="O6001">
        <f t="shared" si="653"/>
        <v>1</v>
      </c>
      <c r="P6001">
        <f t="shared" si="654"/>
        <v>0</v>
      </c>
      <c r="Q6001">
        <f t="shared" si="655"/>
        <v>0</v>
      </c>
      <c r="R6001">
        <f t="shared" si="656"/>
        <v>1</v>
      </c>
      <c r="S6001">
        <f t="shared" si="657"/>
        <v>0</v>
      </c>
    </row>
    <row r="6002" spans="1:19" x14ac:dyDescent="0.2">
      <c r="A6002" t="s">
        <v>0</v>
      </c>
      <c r="B6002" s="1">
        <v>42375</v>
      </c>
      <c r="C6002" s="2">
        <v>42377.782071759262</v>
      </c>
      <c r="D6002" t="s">
        <v>3554</v>
      </c>
      <c r="E6002" t="s">
        <v>3555</v>
      </c>
      <c r="F6002" t="s">
        <v>4791</v>
      </c>
      <c r="G6002" t="s">
        <v>11</v>
      </c>
      <c r="H6002" s="3">
        <v>20363</v>
      </c>
      <c r="I6002" s="4">
        <v>82.293599999999998</v>
      </c>
      <c r="J6002" s="4">
        <v>1675740</v>
      </c>
      <c r="K6002" s="3">
        <v>4219060</v>
      </c>
      <c r="L6002" t="s">
        <v>5</v>
      </c>
      <c r="M6002">
        <f t="shared" si="651"/>
        <v>0</v>
      </c>
      <c r="N6002">
        <f t="shared" si="652"/>
        <v>1</v>
      </c>
      <c r="O6002">
        <f t="shared" si="653"/>
        <v>0</v>
      </c>
      <c r="P6002">
        <f t="shared" si="654"/>
        <v>1</v>
      </c>
      <c r="Q6002">
        <f t="shared" si="655"/>
        <v>0</v>
      </c>
      <c r="R6002">
        <f t="shared" si="656"/>
        <v>1</v>
      </c>
      <c r="S6002">
        <f t="shared" si="657"/>
        <v>0</v>
      </c>
    </row>
    <row r="6003" spans="1:19" x14ac:dyDescent="0.2">
      <c r="A6003" t="s">
        <v>0</v>
      </c>
      <c r="B6003" s="1">
        <v>42375</v>
      </c>
      <c r="C6003" s="2">
        <v>42377.782071759262</v>
      </c>
      <c r="D6003" t="s">
        <v>3554</v>
      </c>
      <c r="E6003" t="s">
        <v>3555</v>
      </c>
      <c r="F6003" t="s">
        <v>4791</v>
      </c>
      <c r="G6003" t="s">
        <v>11</v>
      </c>
      <c r="H6003" s="3">
        <v>1100</v>
      </c>
      <c r="I6003" s="4">
        <v>82.681799999999996</v>
      </c>
      <c r="J6003" s="4">
        <v>90950</v>
      </c>
      <c r="K6003" s="3">
        <v>20000</v>
      </c>
      <c r="L6003" t="s">
        <v>5</v>
      </c>
      <c r="M6003">
        <f t="shared" si="651"/>
        <v>0</v>
      </c>
      <c r="N6003">
        <f t="shared" si="652"/>
        <v>1</v>
      </c>
      <c r="O6003">
        <f t="shared" si="653"/>
        <v>1</v>
      </c>
      <c r="P6003">
        <f t="shared" si="654"/>
        <v>0</v>
      </c>
      <c r="Q6003">
        <f t="shared" si="655"/>
        <v>0</v>
      </c>
      <c r="R6003">
        <f t="shared" si="656"/>
        <v>1</v>
      </c>
      <c r="S6003">
        <f t="shared" si="657"/>
        <v>0</v>
      </c>
    </row>
    <row r="6004" spans="1:19" x14ac:dyDescent="0.2">
      <c r="A6004" t="s">
        <v>0</v>
      </c>
      <c r="B6004" s="1">
        <v>42375</v>
      </c>
      <c r="C6004" s="2">
        <v>42377.782071759262</v>
      </c>
      <c r="D6004" t="s">
        <v>3554</v>
      </c>
      <c r="E6004" t="s">
        <v>3555</v>
      </c>
      <c r="F6004" t="s">
        <v>4791</v>
      </c>
      <c r="G6004" t="s">
        <v>11</v>
      </c>
      <c r="H6004" s="3">
        <v>12476</v>
      </c>
      <c r="I6004" s="4">
        <v>82.851399999999998</v>
      </c>
      <c r="J6004" s="4">
        <v>1033650</v>
      </c>
      <c r="K6004" s="3">
        <v>4206590</v>
      </c>
      <c r="L6004" t="s">
        <v>5</v>
      </c>
      <c r="M6004">
        <f t="shared" si="651"/>
        <v>0</v>
      </c>
      <c r="N6004">
        <f t="shared" si="652"/>
        <v>1</v>
      </c>
      <c r="O6004">
        <f t="shared" si="653"/>
        <v>0</v>
      </c>
      <c r="P6004">
        <f t="shared" si="654"/>
        <v>1</v>
      </c>
      <c r="Q6004">
        <f t="shared" si="655"/>
        <v>0</v>
      </c>
      <c r="R6004">
        <f t="shared" si="656"/>
        <v>1</v>
      </c>
      <c r="S6004">
        <f t="shared" si="657"/>
        <v>0</v>
      </c>
    </row>
    <row r="6005" spans="1:19" x14ac:dyDescent="0.2">
      <c r="A6005" t="s">
        <v>0</v>
      </c>
      <c r="B6005" s="1">
        <v>42375</v>
      </c>
      <c r="C6005" s="2">
        <v>42377.782071759262</v>
      </c>
      <c r="D6005" t="s">
        <v>3554</v>
      </c>
      <c r="E6005" t="s">
        <v>3555</v>
      </c>
      <c r="F6005" t="s">
        <v>4791</v>
      </c>
      <c r="G6005" t="s">
        <v>11</v>
      </c>
      <c r="H6005" s="3">
        <v>1100</v>
      </c>
      <c r="I6005" s="4">
        <v>81.378200000000007</v>
      </c>
      <c r="J6005" s="4">
        <v>89516</v>
      </c>
      <c r="K6005" s="3">
        <v>26900</v>
      </c>
      <c r="L6005" t="s">
        <v>5</v>
      </c>
      <c r="M6005">
        <f t="shared" si="651"/>
        <v>0</v>
      </c>
      <c r="N6005">
        <f t="shared" si="652"/>
        <v>1</v>
      </c>
      <c r="O6005">
        <f t="shared" si="653"/>
        <v>1</v>
      </c>
      <c r="P6005">
        <f t="shared" si="654"/>
        <v>0</v>
      </c>
      <c r="Q6005">
        <f t="shared" si="655"/>
        <v>0</v>
      </c>
      <c r="R6005">
        <f t="shared" si="656"/>
        <v>1</v>
      </c>
      <c r="S6005">
        <f t="shared" si="657"/>
        <v>0</v>
      </c>
    </row>
    <row r="6006" spans="1:19" x14ac:dyDescent="0.2">
      <c r="A6006" t="s">
        <v>0</v>
      </c>
      <c r="B6006" s="1">
        <v>42376</v>
      </c>
      <c r="C6006" s="2">
        <v>42377.782071759262</v>
      </c>
      <c r="D6006" t="s">
        <v>3554</v>
      </c>
      <c r="E6006" t="s">
        <v>3555</v>
      </c>
      <c r="F6006" t="s">
        <v>4791</v>
      </c>
      <c r="G6006" t="s">
        <v>11</v>
      </c>
      <c r="H6006" s="3">
        <v>24523</v>
      </c>
      <c r="I6006" s="4">
        <v>80.372299999999996</v>
      </c>
      <c r="J6006" s="4">
        <v>1970970</v>
      </c>
      <c r="K6006" s="3">
        <v>4145890</v>
      </c>
      <c r="L6006" t="s">
        <v>5</v>
      </c>
      <c r="M6006">
        <f t="shared" si="651"/>
        <v>0</v>
      </c>
      <c r="N6006">
        <f t="shared" si="652"/>
        <v>1</v>
      </c>
      <c r="O6006">
        <f t="shared" si="653"/>
        <v>0</v>
      </c>
      <c r="P6006">
        <f t="shared" si="654"/>
        <v>1</v>
      </c>
      <c r="Q6006">
        <f t="shared" si="655"/>
        <v>0</v>
      </c>
      <c r="R6006">
        <f t="shared" si="656"/>
        <v>1</v>
      </c>
      <c r="S6006">
        <f t="shared" si="657"/>
        <v>0</v>
      </c>
    </row>
    <row r="6007" spans="1:19" x14ac:dyDescent="0.2">
      <c r="A6007" t="s">
        <v>0</v>
      </c>
      <c r="B6007" s="1">
        <v>42376</v>
      </c>
      <c r="C6007" s="2">
        <v>42377.782071759262</v>
      </c>
      <c r="D6007" t="s">
        <v>3554</v>
      </c>
      <c r="E6007" t="s">
        <v>3555</v>
      </c>
      <c r="F6007" t="s">
        <v>4791</v>
      </c>
      <c r="G6007" t="s">
        <v>11</v>
      </c>
      <c r="H6007" s="3">
        <v>4300</v>
      </c>
      <c r="I6007" s="4">
        <v>81.249300000000005</v>
      </c>
      <c r="J6007" s="4">
        <v>349372</v>
      </c>
      <c r="K6007" s="3">
        <v>4141590</v>
      </c>
      <c r="L6007" t="s">
        <v>5</v>
      </c>
      <c r="M6007">
        <f t="shared" si="651"/>
        <v>0</v>
      </c>
      <c r="N6007">
        <f t="shared" si="652"/>
        <v>1</v>
      </c>
      <c r="O6007">
        <f t="shared" si="653"/>
        <v>1</v>
      </c>
      <c r="P6007">
        <f t="shared" si="654"/>
        <v>0</v>
      </c>
      <c r="Q6007">
        <f t="shared" si="655"/>
        <v>0</v>
      </c>
      <c r="R6007">
        <f t="shared" si="656"/>
        <v>1</v>
      </c>
      <c r="S6007">
        <f t="shared" si="657"/>
        <v>0</v>
      </c>
    </row>
    <row r="6008" spans="1:19" x14ac:dyDescent="0.2">
      <c r="A6008" t="s">
        <v>0</v>
      </c>
      <c r="B6008" s="1">
        <v>42376</v>
      </c>
      <c r="C6008" s="2">
        <v>42377.782071759262</v>
      </c>
      <c r="D6008" t="s">
        <v>3554</v>
      </c>
      <c r="E6008" t="s">
        <v>3555</v>
      </c>
      <c r="F6008" t="s">
        <v>4791</v>
      </c>
      <c r="G6008" t="s">
        <v>11</v>
      </c>
      <c r="H6008" s="3">
        <v>36177</v>
      </c>
      <c r="I6008" s="4">
        <v>79.571899999999999</v>
      </c>
      <c r="J6008" s="4">
        <v>2878670</v>
      </c>
      <c r="K6008" s="3">
        <v>4170410</v>
      </c>
      <c r="L6008" t="s">
        <v>5</v>
      </c>
      <c r="M6008">
        <f t="shared" si="651"/>
        <v>0</v>
      </c>
      <c r="N6008">
        <f t="shared" si="652"/>
        <v>1</v>
      </c>
      <c r="O6008">
        <f t="shared" si="653"/>
        <v>0</v>
      </c>
      <c r="P6008">
        <f t="shared" si="654"/>
        <v>1</v>
      </c>
      <c r="Q6008">
        <f t="shared" si="655"/>
        <v>0</v>
      </c>
      <c r="R6008">
        <f t="shared" si="656"/>
        <v>1</v>
      </c>
      <c r="S6008">
        <f t="shared" si="657"/>
        <v>0</v>
      </c>
    </row>
    <row r="6009" spans="1:19" x14ac:dyDescent="0.2">
      <c r="A6009" t="s">
        <v>0</v>
      </c>
      <c r="B6009" s="1">
        <v>42377</v>
      </c>
      <c r="C6009" s="2">
        <v>42377.782071759262</v>
      </c>
      <c r="D6009" t="s">
        <v>3554</v>
      </c>
      <c r="E6009" t="s">
        <v>3555</v>
      </c>
      <c r="F6009" t="s">
        <v>4791</v>
      </c>
      <c r="G6009" t="s">
        <v>11</v>
      </c>
      <c r="H6009" s="3">
        <v>26849</v>
      </c>
      <c r="I6009" s="4">
        <v>79.429299999999998</v>
      </c>
      <c r="J6009" s="4">
        <v>2132600</v>
      </c>
      <c r="K6009" s="3">
        <v>4086100</v>
      </c>
      <c r="L6009" t="s">
        <v>5</v>
      </c>
      <c r="M6009">
        <f t="shared" si="651"/>
        <v>0</v>
      </c>
      <c r="N6009">
        <f t="shared" si="652"/>
        <v>1</v>
      </c>
      <c r="O6009">
        <f t="shared" si="653"/>
        <v>0</v>
      </c>
      <c r="P6009">
        <f t="shared" si="654"/>
        <v>1</v>
      </c>
      <c r="Q6009">
        <f t="shared" si="655"/>
        <v>0</v>
      </c>
      <c r="R6009">
        <f t="shared" si="656"/>
        <v>1</v>
      </c>
      <c r="S6009">
        <f t="shared" si="657"/>
        <v>0</v>
      </c>
    </row>
    <row r="6010" spans="1:19" x14ac:dyDescent="0.2">
      <c r="A6010" t="s">
        <v>0</v>
      </c>
      <c r="B6010" s="1">
        <v>42377</v>
      </c>
      <c r="C6010" s="2">
        <v>42377.782071759262</v>
      </c>
      <c r="D6010" t="s">
        <v>3554</v>
      </c>
      <c r="E6010" t="s">
        <v>3555</v>
      </c>
      <c r="F6010" t="s">
        <v>4791</v>
      </c>
      <c r="G6010" t="s">
        <v>11</v>
      </c>
      <c r="H6010" s="3">
        <v>9510</v>
      </c>
      <c r="I6010" s="4">
        <v>80.170500000000004</v>
      </c>
      <c r="J6010" s="4">
        <v>762421</v>
      </c>
      <c r="K6010" s="3">
        <v>4076590</v>
      </c>
      <c r="L6010" t="s">
        <v>5</v>
      </c>
      <c r="M6010">
        <f t="shared" si="651"/>
        <v>0</v>
      </c>
      <c r="N6010">
        <f t="shared" si="652"/>
        <v>1</v>
      </c>
      <c r="O6010">
        <f t="shared" si="653"/>
        <v>1</v>
      </c>
      <c r="P6010">
        <f t="shared" si="654"/>
        <v>0</v>
      </c>
      <c r="Q6010">
        <f t="shared" si="655"/>
        <v>0</v>
      </c>
      <c r="R6010">
        <f t="shared" si="656"/>
        <v>1</v>
      </c>
      <c r="S6010">
        <f t="shared" si="657"/>
        <v>0</v>
      </c>
    </row>
    <row r="6011" spans="1:19" x14ac:dyDescent="0.2">
      <c r="A6011" t="s">
        <v>0</v>
      </c>
      <c r="B6011" s="1">
        <v>42377</v>
      </c>
      <c r="C6011" s="2">
        <v>42377.782071759262</v>
      </c>
      <c r="D6011" t="s">
        <v>3554</v>
      </c>
      <c r="E6011" t="s">
        <v>3555</v>
      </c>
      <c r="F6011" t="s">
        <v>4791</v>
      </c>
      <c r="G6011" t="s">
        <v>11</v>
      </c>
      <c r="H6011" s="3">
        <v>28641</v>
      </c>
      <c r="I6011" s="4">
        <v>78.589500000000001</v>
      </c>
      <c r="J6011" s="4">
        <v>2250880</v>
      </c>
      <c r="K6011" s="3">
        <v>4112950</v>
      </c>
      <c r="L6011" t="s">
        <v>5</v>
      </c>
      <c r="M6011">
        <f t="shared" si="651"/>
        <v>0</v>
      </c>
      <c r="N6011">
        <f t="shared" si="652"/>
        <v>1</v>
      </c>
      <c r="O6011">
        <f t="shared" si="653"/>
        <v>0</v>
      </c>
      <c r="P6011">
        <f t="shared" si="654"/>
        <v>1</v>
      </c>
      <c r="Q6011">
        <f t="shared" si="655"/>
        <v>0</v>
      </c>
      <c r="R6011">
        <f t="shared" si="656"/>
        <v>1</v>
      </c>
      <c r="S6011">
        <f t="shared" si="657"/>
        <v>0</v>
      </c>
    </row>
    <row r="6012" spans="1:19" x14ac:dyDescent="0.2">
      <c r="A6012" t="s">
        <v>12</v>
      </c>
      <c r="B6012" s="1">
        <v>42376</v>
      </c>
      <c r="C6012" s="2">
        <v>42377.78</v>
      </c>
      <c r="D6012" t="s">
        <v>387</v>
      </c>
      <c r="E6012" t="s">
        <v>388</v>
      </c>
      <c r="F6012" t="s">
        <v>395</v>
      </c>
      <c r="G6012" t="s">
        <v>11</v>
      </c>
      <c r="H6012">
        <v>138</v>
      </c>
      <c r="I6012" s="4">
        <v>540</v>
      </c>
      <c r="J6012" s="4">
        <v>74520</v>
      </c>
      <c r="K6012" s="3">
        <v>1414</v>
      </c>
      <c r="L6012" t="s">
        <v>5</v>
      </c>
      <c r="M6012">
        <f t="shared" si="651"/>
        <v>1</v>
      </c>
      <c r="N6012">
        <f t="shared" si="652"/>
        <v>0</v>
      </c>
      <c r="O6012">
        <f t="shared" si="653"/>
        <v>1</v>
      </c>
      <c r="P6012">
        <f t="shared" si="654"/>
        <v>0</v>
      </c>
      <c r="Q6012">
        <f t="shared" si="655"/>
        <v>0</v>
      </c>
      <c r="R6012">
        <f t="shared" si="656"/>
        <v>1</v>
      </c>
      <c r="S6012">
        <f t="shared" si="657"/>
        <v>0</v>
      </c>
    </row>
    <row r="6013" spans="1:19" x14ac:dyDescent="0.2">
      <c r="A6013" t="s">
        <v>0</v>
      </c>
      <c r="B6013" s="1">
        <v>42377</v>
      </c>
      <c r="C6013" s="2">
        <v>42377.776863425926</v>
      </c>
      <c r="D6013" t="s">
        <v>4792</v>
      </c>
      <c r="E6013" t="s">
        <v>4793</v>
      </c>
      <c r="F6013" t="s">
        <v>4794</v>
      </c>
      <c r="G6013" t="s">
        <v>11</v>
      </c>
      <c r="H6013" s="3">
        <v>1000</v>
      </c>
      <c r="I6013" s="4">
        <v>33.630000000000003</v>
      </c>
      <c r="J6013" s="4">
        <v>33630</v>
      </c>
      <c r="K6013" s="3">
        <v>35000</v>
      </c>
      <c r="L6013" t="s">
        <v>5</v>
      </c>
      <c r="M6013">
        <f t="shared" si="651"/>
        <v>0</v>
      </c>
      <c r="N6013">
        <f t="shared" si="652"/>
        <v>1</v>
      </c>
      <c r="O6013">
        <f t="shared" si="653"/>
        <v>1</v>
      </c>
      <c r="P6013">
        <f t="shared" si="654"/>
        <v>0</v>
      </c>
      <c r="Q6013">
        <f t="shared" si="655"/>
        <v>0</v>
      </c>
      <c r="R6013">
        <f t="shared" si="656"/>
        <v>1</v>
      </c>
      <c r="S6013">
        <f t="shared" si="657"/>
        <v>0</v>
      </c>
    </row>
    <row r="6014" spans="1:19" x14ac:dyDescent="0.2">
      <c r="A6014" t="s">
        <v>12</v>
      </c>
      <c r="B6014" s="1">
        <v>42375</v>
      </c>
      <c r="C6014" s="2">
        <v>42377.775277777779</v>
      </c>
      <c r="D6014" t="s">
        <v>4795</v>
      </c>
      <c r="E6014" t="s">
        <v>4796</v>
      </c>
      <c r="F6014" t="s">
        <v>4797</v>
      </c>
      <c r="G6014" t="s">
        <v>11</v>
      </c>
      <c r="H6014" s="3">
        <v>12000</v>
      </c>
      <c r="I6014" s="4">
        <v>0.87</v>
      </c>
      <c r="J6014" s="4">
        <v>10440</v>
      </c>
      <c r="K6014" s="3">
        <v>64000</v>
      </c>
      <c r="L6014" t="s">
        <v>5</v>
      </c>
      <c r="M6014">
        <f t="shared" si="651"/>
        <v>1</v>
      </c>
      <c r="N6014">
        <f t="shared" si="652"/>
        <v>0</v>
      </c>
      <c r="O6014">
        <f t="shared" si="653"/>
        <v>0</v>
      </c>
      <c r="P6014">
        <f t="shared" si="654"/>
        <v>1</v>
      </c>
      <c r="Q6014">
        <f t="shared" si="655"/>
        <v>0</v>
      </c>
      <c r="R6014">
        <f t="shared" si="656"/>
        <v>1</v>
      </c>
      <c r="S6014">
        <f t="shared" si="657"/>
        <v>0</v>
      </c>
    </row>
    <row r="6015" spans="1:19" x14ac:dyDescent="0.2">
      <c r="A6015" t="s">
        <v>12</v>
      </c>
      <c r="B6015" s="1">
        <v>42376</v>
      </c>
      <c r="C6015" s="2">
        <v>42377.773726851854</v>
      </c>
      <c r="D6015" t="s">
        <v>4186</v>
      </c>
      <c r="E6015" t="s">
        <v>230</v>
      </c>
      <c r="F6015" t="s">
        <v>4187</v>
      </c>
      <c r="G6015" t="s">
        <v>11</v>
      </c>
      <c r="H6015" s="3">
        <v>22200</v>
      </c>
      <c r="I6015" s="4">
        <v>8.9159000000000006</v>
      </c>
      <c r="J6015" s="4">
        <v>197933</v>
      </c>
      <c r="K6015" s="3">
        <v>644233</v>
      </c>
      <c r="L6015" t="s">
        <v>5</v>
      </c>
      <c r="M6015">
        <f t="shared" si="651"/>
        <v>1</v>
      </c>
      <c r="N6015">
        <f t="shared" si="652"/>
        <v>0</v>
      </c>
      <c r="O6015">
        <f t="shared" si="653"/>
        <v>0</v>
      </c>
      <c r="P6015">
        <f t="shared" si="654"/>
        <v>1</v>
      </c>
      <c r="Q6015">
        <f t="shared" si="655"/>
        <v>0</v>
      </c>
      <c r="R6015">
        <f t="shared" si="656"/>
        <v>1</v>
      </c>
      <c r="S6015">
        <f t="shared" si="657"/>
        <v>0</v>
      </c>
    </row>
    <row r="6016" spans="1:19" x14ac:dyDescent="0.2">
      <c r="A6016" t="s">
        <v>12</v>
      </c>
      <c r="B6016" s="1">
        <v>42376</v>
      </c>
      <c r="C6016" s="2">
        <v>42377.773726851854</v>
      </c>
      <c r="D6016" t="s">
        <v>4186</v>
      </c>
      <c r="E6016" t="s">
        <v>230</v>
      </c>
      <c r="F6016" t="s">
        <v>4187</v>
      </c>
      <c r="G6016" t="s">
        <v>11</v>
      </c>
      <c r="H6016" s="3">
        <v>14558</v>
      </c>
      <c r="I6016" s="4">
        <v>8.8178000000000001</v>
      </c>
      <c r="J6016" s="4">
        <v>128370</v>
      </c>
      <c r="K6016" s="3">
        <v>340450</v>
      </c>
      <c r="L6016" t="s">
        <v>5</v>
      </c>
      <c r="M6016">
        <f t="shared" si="651"/>
        <v>1</v>
      </c>
      <c r="N6016">
        <f t="shared" si="652"/>
        <v>0</v>
      </c>
      <c r="O6016">
        <f t="shared" si="653"/>
        <v>0</v>
      </c>
      <c r="P6016">
        <f t="shared" si="654"/>
        <v>1</v>
      </c>
      <c r="Q6016">
        <f t="shared" si="655"/>
        <v>0</v>
      </c>
      <c r="R6016">
        <f t="shared" si="656"/>
        <v>1</v>
      </c>
      <c r="S6016">
        <f t="shared" si="657"/>
        <v>0</v>
      </c>
    </row>
    <row r="6017" spans="1:19" x14ac:dyDescent="0.2">
      <c r="A6017" t="s">
        <v>12</v>
      </c>
      <c r="B6017" s="1">
        <v>42377</v>
      </c>
      <c r="C6017" s="2">
        <v>42377.773726851854</v>
      </c>
      <c r="D6017" t="s">
        <v>4186</v>
      </c>
      <c r="E6017" t="s">
        <v>230</v>
      </c>
      <c r="F6017" t="s">
        <v>4187</v>
      </c>
      <c r="G6017" t="s">
        <v>11</v>
      </c>
      <c r="H6017" s="3">
        <v>57486</v>
      </c>
      <c r="I6017" s="4">
        <v>8.6678999999999995</v>
      </c>
      <c r="J6017" s="4">
        <v>498283</v>
      </c>
      <c r="K6017" s="3">
        <v>701719</v>
      </c>
      <c r="L6017" t="s">
        <v>5</v>
      </c>
      <c r="M6017">
        <f t="shared" si="651"/>
        <v>1</v>
      </c>
      <c r="N6017">
        <f t="shared" si="652"/>
        <v>0</v>
      </c>
      <c r="O6017">
        <f t="shared" si="653"/>
        <v>0</v>
      </c>
      <c r="P6017">
        <f t="shared" si="654"/>
        <v>1</v>
      </c>
      <c r="Q6017">
        <f t="shared" si="655"/>
        <v>0</v>
      </c>
      <c r="R6017">
        <f t="shared" si="656"/>
        <v>1</v>
      </c>
      <c r="S6017">
        <f t="shared" si="657"/>
        <v>0</v>
      </c>
    </row>
    <row r="6018" spans="1:19" x14ac:dyDescent="0.2">
      <c r="A6018" t="s">
        <v>12</v>
      </c>
      <c r="B6018" s="1">
        <v>42377</v>
      </c>
      <c r="C6018" s="2">
        <v>42377.773726851854</v>
      </c>
      <c r="D6018" t="s">
        <v>4186</v>
      </c>
      <c r="E6018" t="s">
        <v>230</v>
      </c>
      <c r="F6018" t="s">
        <v>4187</v>
      </c>
      <c r="G6018" t="s">
        <v>11</v>
      </c>
      <c r="H6018" s="3">
        <v>103279</v>
      </c>
      <c r="I6018" s="4">
        <v>8.6687999999999992</v>
      </c>
      <c r="J6018" s="4">
        <v>895305</v>
      </c>
      <c r="K6018" s="3">
        <v>443729</v>
      </c>
      <c r="L6018" t="s">
        <v>5</v>
      </c>
      <c r="M6018">
        <f t="shared" si="651"/>
        <v>1</v>
      </c>
      <c r="N6018">
        <f t="shared" si="652"/>
        <v>0</v>
      </c>
      <c r="O6018">
        <f t="shared" si="653"/>
        <v>0</v>
      </c>
      <c r="P6018">
        <f t="shared" si="654"/>
        <v>1</v>
      </c>
      <c r="Q6018">
        <f t="shared" si="655"/>
        <v>0</v>
      </c>
      <c r="R6018">
        <f t="shared" si="656"/>
        <v>1</v>
      </c>
      <c r="S6018">
        <f t="shared" si="657"/>
        <v>0</v>
      </c>
    </row>
    <row r="6019" spans="1:19" x14ac:dyDescent="0.2">
      <c r="A6019" t="s">
        <v>12</v>
      </c>
      <c r="B6019" s="1">
        <v>42377</v>
      </c>
      <c r="C6019" s="2">
        <v>42377.772083333337</v>
      </c>
      <c r="D6019" t="s">
        <v>4798</v>
      </c>
      <c r="E6019" t="s">
        <v>4799</v>
      </c>
      <c r="F6019" t="s">
        <v>4800</v>
      </c>
      <c r="G6019" t="s">
        <v>11</v>
      </c>
      <c r="H6019" s="3">
        <v>2000</v>
      </c>
      <c r="I6019" s="4">
        <v>14</v>
      </c>
      <c r="J6019" s="4">
        <v>28000</v>
      </c>
      <c r="K6019" s="3">
        <v>13500</v>
      </c>
      <c r="L6019" t="s">
        <v>5</v>
      </c>
      <c r="M6019">
        <f t="shared" ref="M6019:M6082" si="658">IF($A6019="Buy",1,0)</f>
        <v>1</v>
      </c>
      <c r="N6019">
        <f t="shared" ref="N6019:N6082" si="659">IF($A6019="Sell",1,0)</f>
        <v>0</v>
      </c>
      <c r="O6019">
        <f t="shared" ref="O6019:O6082" si="660">IF($H6019&lt;=10000,1,0)</f>
        <v>1</v>
      </c>
      <c r="P6019">
        <f t="shared" ref="P6019:P6082" si="661">IF($H6019&gt;10000,1,0)</f>
        <v>0</v>
      </c>
      <c r="Q6019">
        <f t="shared" ref="Q6019:Q6082" si="662">IF(ISNUMBER(SEARCH("director",$G6019)),1,0)</f>
        <v>0</v>
      </c>
      <c r="R6019">
        <f t="shared" ref="R6019:R6082" si="663">IF(ISNUMBER(SEARCH("officer",$G6019)),1,0)</f>
        <v>1</v>
      </c>
      <c r="S6019">
        <f t="shared" ref="S6019:S6082" si="664">IF(ISNUMBER(SEARCH("owner",G6019)),1,0)</f>
        <v>0</v>
      </c>
    </row>
    <row r="6020" spans="1:19" x14ac:dyDescent="0.2">
      <c r="A6020" t="s">
        <v>12</v>
      </c>
      <c r="B6020" s="1">
        <v>42375</v>
      </c>
      <c r="C6020" s="2">
        <v>42377.770115740743</v>
      </c>
      <c r="D6020" t="s">
        <v>4215</v>
      </c>
      <c r="E6020" t="s">
        <v>4216</v>
      </c>
      <c r="F6020" t="s">
        <v>4801</v>
      </c>
      <c r="G6020" t="s">
        <v>11</v>
      </c>
      <c r="H6020" s="3">
        <v>25000</v>
      </c>
      <c r="I6020" s="4">
        <v>0.3</v>
      </c>
      <c r="J6020" s="4">
        <v>7500</v>
      </c>
      <c r="K6020" s="3">
        <v>125117</v>
      </c>
      <c r="L6020" t="s">
        <v>5</v>
      </c>
      <c r="M6020">
        <f t="shared" si="658"/>
        <v>1</v>
      </c>
      <c r="N6020">
        <f t="shared" si="659"/>
        <v>0</v>
      </c>
      <c r="O6020">
        <f t="shared" si="660"/>
        <v>0</v>
      </c>
      <c r="P6020">
        <f t="shared" si="661"/>
        <v>1</v>
      </c>
      <c r="Q6020">
        <f t="shared" si="662"/>
        <v>0</v>
      </c>
      <c r="R6020">
        <f t="shared" si="663"/>
        <v>1</v>
      </c>
      <c r="S6020">
        <f t="shared" si="664"/>
        <v>0</v>
      </c>
    </row>
    <row r="6021" spans="1:19" x14ac:dyDescent="0.2">
      <c r="A6021" t="s">
        <v>0</v>
      </c>
      <c r="B6021" s="1">
        <v>42375</v>
      </c>
      <c r="C6021" s="2">
        <v>42377.770057870373</v>
      </c>
      <c r="D6021" t="s">
        <v>2026</v>
      </c>
      <c r="E6021" t="s">
        <v>2027</v>
      </c>
      <c r="F6021" t="s">
        <v>2028</v>
      </c>
      <c r="G6021" t="s">
        <v>11</v>
      </c>
      <c r="H6021" s="3">
        <v>3744</v>
      </c>
      <c r="I6021" s="4">
        <v>19.86</v>
      </c>
      <c r="J6021" s="4">
        <v>74355.8</v>
      </c>
      <c r="K6021" s="3">
        <v>245923</v>
      </c>
      <c r="L6021" t="s">
        <v>5</v>
      </c>
      <c r="M6021">
        <f t="shared" si="658"/>
        <v>0</v>
      </c>
      <c r="N6021">
        <f t="shared" si="659"/>
        <v>1</v>
      </c>
      <c r="O6021">
        <f t="shared" si="660"/>
        <v>1</v>
      </c>
      <c r="P6021">
        <f t="shared" si="661"/>
        <v>0</v>
      </c>
      <c r="Q6021">
        <f t="shared" si="662"/>
        <v>0</v>
      </c>
      <c r="R6021">
        <f t="shared" si="663"/>
        <v>1</v>
      </c>
      <c r="S6021">
        <f t="shared" si="664"/>
        <v>0</v>
      </c>
    </row>
    <row r="6022" spans="1:19" x14ac:dyDescent="0.2">
      <c r="A6022" t="s">
        <v>12</v>
      </c>
      <c r="B6022" s="1">
        <v>42375</v>
      </c>
      <c r="C6022" s="2">
        <v>42377.770057870373</v>
      </c>
      <c r="D6022" t="s">
        <v>2026</v>
      </c>
      <c r="E6022" t="s">
        <v>2027</v>
      </c>
      <c r="F6022" t="s">
        <v>2028</v>
      </c>
      <c r="G6022" t="s">
        <v>11</v>
      </c>
      <c r="H6022" s="3">
        <v>1022</v>
      </c>
      <c r="I6022" s="4">
        <v>4.76</v>
      </c>
      <c r="J6022" s="4">
        <v>4864.72</v>
      </c>
      <c r="K6022" s="3">
        <v>212038</v>
      </c>
      <c r="L6022" t="s">
        <v>5</v>
      </c>
      <c r="M6022">
        <f t="shared" si="658"/>
        <v>1</v>
      </c>
      <c r="N6022">
        <f t="shared" si="659"/>
        <v>0</v>
      </c>
      <c r="O6022">
        <f t="shared" si="660"/>
        <v>1</v>
      </c>
      <c r="P6022">
        <f t="shared" si="661"/>
        <v>0</v>
      </c>
      <c r="Q6022">
        <f t="shared" si="662"/>
        <v>0</v>
      </c>
      <c r="R6022">
        <f t="shared" si="663"/>
        <v>1</v>
      </c>
      <c r="S6022">
        <f t="shared" si="664"/>
        <v>0</v>
      </c>
    </row>
    <row r="6023" spans="1:19" x14ac:dyDescent="0.2">
      <c r="A6023" t="s">
        <v>0</v>
      </c>
      <c r="B6023" s="1">
        <v>42375</v>
      </c>
      <c r="C6023" s="2">
        <v>42377.770057870373</v>
      </c>
      <c r="D6023" t="s">
        <v>2026</v>
      </c>
      <c r="E6023" t="s">
        <v>2027</v>
      </c>
      <c r="F6023" t="s">
        <v>2028</v>
      </c>
      <c r="G6023" t="s">
        <v>11</v>
      </c>
      <c r="H6023" s="3">
        <v>1022</v>
      </c>
      <c r="I6023" s="4">
        <v>19.71</v>
      </c>
      <c r="J6023" s="4">
        <v>20143.599999999999</v>
      </c>
      <c r="K6023" s="3">
        <v>211016</v>
      </c>
      <c r="L6023" t="s">
        <v>5</v>
      </c>
      <c r="M6023">
        <f t="shared" si="658"/>
        <v>0</v>
      </c>
      <c r="N6023">
        <f t="shared" si="659"/>
        <v>1</v>
      </c>
      <c r="O6023">
        <f t="shared" si="660"/>
        <v>1</v>
      </c>
      <c r="P6023">
        <f t="shared" si="661"/>
        <v>0</v>
      </c>
      <c r="Q6023">
        <f t="shared" si="662"/>
        <v>0</v>
      </c>
      <c r="R6023">
        <f t="shared" si="663"/>
        <v>1</v>
      </c>
      <c r="S6023">
        <f t="shared" si="664"/>
        <v>0</v>
      </c>
    </row>
    <row r="6024" spans="1:19" x14ac:dyDescent="0.2">
      <c r="A6024" t="s">
        <v>0</v>
      </c>
      <c r="B6024" s="1">
        <v>42375</v>
      </c>
      <c r="C6024" s="2">
        <v>42377.769363425927</v>
      </c>
      <c r="D6024" t="s">
        <v>4802</v>
      </c>
      <c r="E6024" t="s">
        <v>4803</v>
      </c>
      <c r="F6024" t="s">
        <v>4804</v>
      </c>
      <c r="G6024" t="s">
        <v>11</v>
      </c>
      <c r="H6024" s="3">
        <v>11401</v>
      </c>
      <c r="I6024" s="4">
        <v>20.78</v>
      </c>
      <c r="J6024" s="4">
        <v>236913</v>
      </c>
      <c r="K6024" s="3">
        <v>47064</v>
      </c>
      <c r="L6024" t="s">
        <v>5</v>
      </c>
      <c r="M6024">
        <f t="shared" si="658"/>
        <v>0</v>
      </c>
      <c r="N6024">
        <f t="shared" si="659"/>
        <v>1</v>
      </c>
      <c r="O6024">
        <f t="shared" si="660"/>
        <v>0</v>
      </c>
      <c r="P6024">
        <f t="shared" si="661"/>
        <v>1</v>
      </c>
      <c r="Q6024">
        <f t="shared" si="662"/>
        <v>0</v>
      </c>
      <c r="R6024">
        <f t="shared" si="663"/>
        <v>1</v>
      </c>
      <c r="S6024">
        <f t="shared" si="664"/>
        <v>0</v>
      </c>
    </row>
    <row r="6025" spans="1:19" x14ac:dyDescent="0.2">
      <c r="A6025" t="s">
        <v>12</v>
      </c>
      <c r="B6025" s="1">
        <v>42376</v>
      </c>
      <c r="C6025" s="2">
        <v>42377.767939814818</v>
      </c>
      <c r="D6025" t="s">
        <v>387</v>
      </c>
      <c r="E6025" t="s">
        <v>388</v>
      </c>
      <c r="F6025" t="s">
        <v>4805</v>
      </c>
      <c r="G6025" t="s">
        <v>7</v>
      </c>
      <c r="H6025">
        <v>120</v>
      </c>
      <c r="I6025" s="4">
        <v>540</v>
      </c>
      <c r="J6025" s="4">
        <v>64800</v>
      </c>
      <c r="K6025" s="3">
        <v>8826</v>
      </c>
      <c r="L6025" t="s">
        <v>5</v>
      </c>
      <c r="M6025">
        <f t="shared" si="658"/>
        <v>1</v>
      </c>
      <c r="N6025">
        <f t="shared" si="659"/>
        <v>0</v>
      </c>
      <c r="O6025">
        <f t="shared" si="660"/>
        <v>1</v>
      </c>
      <c r="P6025">
        <f t="shared" si="661"/>
        <v>0</v>
      </c>
      <c r="Q6025">
        <f t="shared" si="662"/>
        <v>1</v>
      </c>
      <c r="R6025">
        <f t="shared" si="663"/>
        <v>0</v>
      </c>
      <c r="S6025">
        <f t="shared" si="664"/>
        <v>0</v>
      </c>
    </row>
    <row r="6026" spans="1:19" x14ac:dyDescent="0.2">
      <c r="A6026" t="s">
        <v>12</v>
      </c>
      <c r="B6026" s="1">
        <v>42375</v>
      </c>
      <c r="C6026" s="2">
        <v>42377.766736111109</v>
      </c>
      <c r="D6026" t="s">
        <v>4806</v>
      </c>
      <c r="E6026" t="s">
        <v>4807</v>
      </c>
      <c r="F6026" t="s">
        <v>4808</v>
      </c>
      <c r="G6026" t="s">
        <v>7</v>
      </c>
      <c r="H6026">
        <v>839</v>
      </c>
      <c r="I6026" s="4">
        <v>24.72</v>
      </c>
      <c r="J6026" s="4">
        <v>20740.099999999999</v>
      </c>
      <c r="K6026" s="3">
        <v>2384</v>
      </c>
      <c r="L6026" t="s">
        <v>5</v>
      </c>
      <c r="M6026">
        <f t="shared" si="658"/>
        <v>1</v>
      </c>
      <c r="N6026">
        <f t="shared" si="659"/>
        <v>0</v>
      </c>
      <c r="O6026">
        <f t="shared" si="660"/>
        <v>1</v>
      </c>
      <c r="P6026">
        <f t="shared" si="661"/>
        <v>0</v>
      </c>
      <c r="Q6026">
        <f t="shared" si="662"/>
        <v>1</v>
      </c>
      <c r="R6026">
        <f t="shared" si="663"/>
        <v>0</v>
      </c>
      <c r="S6026">
        <f t="shared" si="664"/>
        <v>0</v>
      </c>
    </row>
    <row r="6027" spans="1:19" x14ac:dyDescent="0.2">
      <c r="A6027" t="s">
        <v>0</v>
      </c>
      <c r="B6027" s="1">
        <v>42377</v>
      </c>
      <c r="C6027" s="2">
        <v>42377.766006944446</v>
      </c>
      <c r="D6027" t="s">
        <v>587</v>
      </c>
      <c r="E6027" t="s">
        <v>588</v>
      </c>
      <c r="F6027" t="s">
        <v>590</v>
      </c>
      <c r="G6027" t="s">
        <v>16</v>
      </c>
      <c r="H6027" s="3">
        <v>2324</v>
      </c>
      <c r="I6027" s="4">
        <v>7.34</v>
      </c>
      <c r="J6027" s="4">
        <v>17058.2</v>
      </c>
      <c r="K6027" s="3">
        <v>1765810</v>
      </c>
      <c r="L6027" t="s">
        <v>5</v>
      </c>
      <c r="M6027">
        <f t="shared" si="658"/>
        <v>0</v>
      </c>
      <c r="N6027">
        <f t="shared" si="659"/>
        <v>1</v>
      </c>
      <c r="O6027">
        <f t="shared" si="660"/>
        <v>1</v>
      </c>
      <c r="P6027">
        <f t="shared" si="661"/>
        <v>0</v>
      </c>
      <c r="Q6027">
        <f t="shared" si="662"/>
        <v>1</v>
      </c>
      <c r="R6027">
        <f t="shared" si="663"/>
        <v>1</v>
      </c>
      <c r="S6027">
        <f t="shared" si="664"/>
        <v>0</v>
      </c>
    </row>
    <row r="6028" spans="1:19" x14ac:dyDescent="0.2">
      <c r="A6028" t="s">
        <v>12</v>
      </c>
      <c r="B6028" s="1">
        <v>42375</v>
      </c>
      <c r="C6028" s="2">
        <v>42377.764768518522</v>
      </c>
      <c r="D6028" t="s">
        <v>4806</v>
      </c>
      <c r="E6028" t="s">
        <v>4807</v>
      </c>
      <c r="F6028" t="s">
        <v>4809</v>
      </c>
      <c r="G6028" t="s">
        <v>11</v>
      </c>
      <c r="H6028">
        <v>697</v>
      </c>
      <c r="I6028" s="4">
        <v>24.72</v>
      </c>
      <c r="J6028" s="4">
        <v>17229.8</v>
      </c>
      <c r="K6028" s="3">
        <v>1204</v>
      </c>
      <c r="L6028" t="s">
        <v>5</v>
      </c>
      <c r="M6028">
        <f t="shared" si="658"/>
        <v>1</v>
      </c>
      <c r="N6028">
        <f t="shared" si="659"/>
        <v>0</v>
      </c>
      <c r="O6028">
        <f t="shared" si="660"/>
        <v>1</v>
      </c>
      <c r="P6028">
        <f t="shared" si="661"/>
        <v>0</v>
      </c>
      <c r="Q6028">
        <f t="shared" si="662"/>
        <v>0</v>
      </c>
      <c r="R6028">
        <f t="shared" si="663"/>
        <v>1</v>
      </c>
      <c r="S6028">
        <f t="shared" si="664"/>
        <v>0</v>
      </c>
    </row>
    <row r="6029" spans="1:19" x14ac:dyDescent="0.2">
      <c r="A6029" t="s">
        <v>0</v>
      </c>
      <c r="B6029" s="1">
        <v>42377</v>
      </c>
      <c r="C6029" s="2">
        <v>42377.764432870368</v>
      </c>
      <c r="D6029" t="s">
        <v>587</v>
      </c>
      <c r="E6029" t="s">
        <v>588</v>
      </c>
      <c r="F6029" t="s">
        <v>4810</v>
      </c>
      <c r="G6029" t="s">
        <v>11</v>
      </c>
      <c r="H6029">
        <v>431</v>
      </c>
      <c r="I6029" s="4">
        <v>7.34</v>
      </c>
      <c r="J6029" s="4">
        <v>3163.54</v>
      </c>
      <c r="K6029" s="3">
        <v>135488</v>
      </c>
      <c r="L6029" t="s">
        <v>5</v>
      </c>
      <c r="M6029">
        <f t="shared" si="658"/>
        <v>0</v>
      </c>
      <c r="N6029">
        <f t="shared" si="659"/>
        <v>1</v>
      </c>
      <c r="O6029">
        <f t="shared" si="660"/>
        <v>1</v>
      </c>
      <c r="P6029">
        <f t="shared" si="661"/>
        <v>0</v>
      </c>
      <c r="Q6029">
        <f t="shared" si="662"/>
        <v>0</v>
      </c>
      <c r="R6029">
        <f t="shared" si="663"/>
        <v>1</v>
      </c>
      <c r="S6029">
        <f t="shared" si="664"/>
        <v>0</v>
      </c>
    </row>
    <row r="6030" spans="1:19" x14ac:dyDescent="0.2">
      <c r="A6030" t="s">
        <v>12</v>
      </c>
      <c r="B6030" s="1">
        <v>42375</v>
      </c>
      <c r="C6030" s="2">
        <v>42377.762928240743</v>
      </c>
      <c r="D6030" t="s">
        <v>4806</v>
      </c>
      <c r="E6030" t="s">
        <v>4807</v>
      </c>
      <c r="F6030" t="s">
        <v>4811</v>
      </c>
      <c r="G6030" t="s">
        <v>7</v>
      </c>
      <c r="H6030">
        <v>384</v>
      </c>
      <c r="I6030" s="4">
        <v>24.72</v>
      </c>
      <c r="J6030" s="4">
        <v>9492.48</v>
      </c>
      <c r="K6030" s="3">
        <v>65006</v>
      </c>
      <c r="L6030" t="s">
        <v>5</v>
      </c>
      <c r="M6030">
        <f t="shared" si="658"/>
        <v>1</v>
      </c>
      <c r="N6030">
        <f t="shared" si="659"/>
        <v>0</v>
      </c>
      <c r="O6030">
        <f t="shared" si="660"/>
        <v>1</v>
      </c>
      <c r="P6030">
        <f t="shared" si="661"/>
        <v>0</v>
      </c>
      <c r="Q6030">
        <f t="shared" si="662"/>
        <v>1</v>
      </c>
      <c r="R6030">
        <f t="shared" si="663"/>
        <v>0</v>
      </c>
      <c r="S6030">
        <f t="shared" si="664"/>
        <v>0</v>
      </c>
    </row>
    <row r="6031" spans="1:19" x14ac:dyDescent="0.2">
      <c r="A6031" t="s">
        <v>12</v>
      </c>
      <c r="B6031" s="1">
        <v>42375</v>
      </c>
      <c r="C6031" s="2">
        <v>42377.762696759259</v>
      </c>
      <c r="D6031" t="s">
        <v>4812</v>
      </c>
      <c r="E6031" t="s">
        <v>4813</v>
      </c>
      <c r="F6031" t="s">
        <v>4814</v>
      </c>
      <c r="G6031" t="s">
        <v>11</v>
      </c>
      <c r="H6031" s="3">
        <v>5000</v>
      </c>
      <c r="I6031" s="4">
        <v>23.95</v>
      </c>
      <c r="J6031" s="4">
        <v>119750</v>
      </c>
      <c r="K6031" s="3">
        <v>75415</v>
      </c>
      <c r="L6031" t="s">
        <v>5</v>
      </c>
      <c r="M6031">
        <f t="shared" si="658"/>
        <v>1</v>
      </c>
      <c r="N6031">
        <f t="shared" si="659"/>
        <v>0</v>
      </c>
      <c r="O6031">
        <f t="shared" si="660"/>
        <v>1</v>
      </c>
      <c r="P6031">
        <f t="shared" si="661"/>
        <v>0</v>
      </c>
      <c r="Q6031">
        <f t="shared" si="662"/>
        <v>0</v>
      </c>
      <c r="R6031">
        <f t="shared" si="663"/>
        <v>1</v>
      </c>
      <c r="S6031">
        <f t="shared" si="664"/>
        <v>0</v>
      </c>
    </row>
    <row r="6032" spans="1:19" x14ac:dyDescent="0.2">
      <c r="A6032" t="s">
        <v>12</v>
      </c>
      <c r="B6032" s="1">
        <v>42375</v>
      </c>
      <c r="C6032" s="2">
        <v>42377.761944444443</v>
      </c>
      <c r="D6032" t="s">
        <v>4806</v>
      </c>
      <c r="E6032" t="s">
        <v>4807</v>
      </c>
      <c r="F6032" t="s">
        <v>4815</v>
      </c>
      <c r="G6032" t="s">
        <v>7</v>
      </c>
      <c r="H6032">
        <v>768</v>
      </c>
      <c r="I6032" s="4">
        <v>24.72</v>
      </c>
      <c r="J6032" s="4">
        <v>18985</v>
      </c>
      <c r="K6032">
        <v>768</v>
      </c>
      <c r="L6032" t="s">
        <v>5</v>
      </c>
      <c r="M6032">
        <f t="shared" si="658"/>
        <v>1</v>
      </c>
      <c r="N6032">
        <f t="shared" si="659"/>
        <v>0</v>
      </c>
      <c r="O6032">
        <f t="shared" si="660"/>
        <v>1</v>
      </c>
      <c r="P6032">
        <f t="shared" si="661"/>
        <v>0</v>
      </c>
      <c r="Q6032">
        <f t="shared" si="662"/>
        <v>1</v>
      </c>
      <c r="R6032">
        <f t="shared" si="663"/>
        <v>0</v>
      </c>
      <c r="S6032">
        <f t="shared" si="664"/>
        <v>0</v>
      </c>
    </row>
    <row r="6033" spans="1:19" x14ac:dyDescent="0.2">
      <c r="A6033" t="s">
        <v>12</v>
      </c>
      <c r="B6033" s="1">
        <v>42376</v>
      </c>
      <c r="C6033" s="2">
        <v>42377.761597222219</v>
      </c>
      <c r="D6033" t="s">
        <v>4186</v>
      </c>
      <c r="E6033" t="s">
        <v>230</v>
      </c>
      <c r="F6033" t="s">
        <v>4188</v>
      </c>
      <c r="G6033" t="s">
        <v>7</v>
      </c>
      <c r="H6033" s="3">
        <v>22200</v>
      </c>
      <c r="I6033" s="4">
        <v>8.9159000000000006</v>
      </c>
      <c r="J6033" s="4">
        <v>197933</v>
      </c>
      <c r="K6033" s="3">
        <v>644233</v>
      </c>
      <c r="L6033" t="s">
        <v>5</v>
      </c>
      <c r="M6033">
        <f t="shared" si="658"/>
        <v>1</v>
      </c>
      <c r="N6033">
        <f t="shared" si="659"/>
        <v>0</v>
      </c>
      <c r="O6033">
        <f t="shared" si="660"/>
        <v>0</v>
      </c>
      <c r="P6033">
        <f t="shared" si="661"/>
        <v>1</v>
      </c>
      <c r="Q6033">
        <f t="shared" si="662"/>
        <v>1</v>
      </c>
      <c r="R6033">
        <f t="shared" si="663"/>
        <v>0</v>
      </c>
      <c r="S6033">
        <f t="shared" si="664"/>
        <v>0</v>
      </c>
    </row>
    <row r="6034" spans="1:19" x14ac:dyDescent="0.2">
      <c r="A6034" t="s">
        <v>12</v>
      </c>
      <c r="B6034" s="1">
        <v>42377</v>
      </c>
      <c r="C6034" s="2">
        <v>42377.761597222219</v>
      </c>
      <c r="D6034" t="s">
        <v>4186</v>
      </c>
      <c r="E6034" t="s">
        <v>230</v>
      </c>
      <c r="F6034" t="s">
        <v>4188</v>
      </c>
      <c r="G6034" t="s">
        <v>7</v>
      </c>
      <c r="H6034" s="3">
        <v>57486</v>
      </c>
      <c r="I6034" s="4">
        <v>8.6678999999999995</v>
      </c>
      <c r="J6034" s="4">
        <v>498283</v>
      </c>
      <c r="K6034" s="3">
        <v>701719</v>
      </c>
      <c r="L6034" t="s">
        <v>5</v>
      </c>
      <c r="M6034">
        <f t="shared" si="658"/>
        <v>1</v>
      </c>
      <c r="N6034">
        <f t="shared" si="659"/>
        <v>0</v>
      </c>
      <c r="O6034">
        <f t="shared" si="660"/>
        <v>0</v>
      </c>
      <c r="P6034">
        <f t="shared" si="661"/>
        <v>1</v>
      </c>
      <c r="Q6034">
        <f t="shared" si="662"/>
        <v>1</v>
      </c>
      <c r="R6034">
        <f t="shared" si="663"/>
        <v>0</v>
      </c>
      <c r="S6034">
        <f t="shared" si="664"/>
        <v>0</v>
      </c>
    </row>
    <row r="6035" spans="1:19" x14ac:dyDescent="0.2">
      <c r="A6035" t="s">
        <v>12</v>
      </c>
      <c r="B6035" s="1">
        <v>42376</v>
      </c>
      <c r="C6035" s="2">
        <v>42377.760520833333</v>
      </c>
      <c r="D6035" t="s">
        <v>4816</v>
      </c>
      <c r="E6035" t="s">
        <v>4817</v>
      </c>
      <c r="F6035" t="s">
        <v>4818</v>
      </c>
      <c r="G6035" t="s">
        <v>11</v>
      </c>
      <c r="H6035" s="3">
        <v>27000</v>
      </c>
      <c r="I6035" s="4">
        <v>1.48</v>
      </c>
      <c r="J6035" s="4">
        <v>39960</v>
      </c>
      <c r="K6035" s="3">
        <v>27000</v>
      </c>
      <c r="L6035" t="s">
        <v>5</v>
      </c>
      <c r="M6035">
        <f t="shared" si="658"/>
        <v>1</v>
      </c>
      <c r="N6035">
        <f t="shared" si="659"/>
        <v>0</v>
      </c>
      <c r="O6035">
        <f t="shared" si="660"/>
        <v>0</v>
      </c>
      <c r="P6035">
        <f t="shared" si="661"/>
        <v>1</v>
      </c>
      <c r="Q6035">
        <f t="shared" si="662"/>
        <v>0</v>
      </c>
      <c r="R6035">
        <f t="shared" si="663"/>
        <v>1</v>
      </c>
      <c r="S6035">
        <f t="shared" si="664"/>
        <v>0</v>
      </c>
    </row>
    <row r="6036" spans="1:19" x14ac:dyDescent="0.2">
      <c r="A6036" t="s">
        <v>12</v>
      </c>
      <c r="B6036" s="1">
        <v>42376</v>
      </c>
      <c r="C6036" s="2">
        <v>42377.759375000001</v>
      </c>
      <c r="D6036" t="s">
        <v>387</v>
      </c>
      <c r="E6036" t="s">
        <v>388</v>
      </c>
      <c r="F6036" t="s">
        <v>4819</v>
      </c>
      <c r="G6036" t="s">
        <v>11</v>
      </c>
      <c r="H6036">
        <v>120</v>
      </c>
      <c r="I6036" s="4">
        <v>540</v>
      </c>
      <c r="J6036" s="4">
        <v>64800</v>
      </c>
      <c r="K6036">
        <v>260</v>
      </c>
      <c r="L6036" t="s">
        <v>5</v>
      </c>
      <c r="M6036">
        <f t="shared" si="658"/>
        <v>1</v>
      </c>
      <c r="N6036">
        <f t="shared" si="659"/>
        <v>0</v>
      </c>
      <c r="O6036">
        <f t="shared" si="660"/>
        <v>1</v>
      </c>
      <c r="P6036">
        <f t="shared" si="661"/>
        <v>0</v>
      </c>
      <c r="Q6036">
        <f t="shared" si="662"/>
        <v>0</v>
      </c>
      <c r="R6036">
        <f t="shared" si="663"/>
        <v>1</v>
      </c>
      <c r="S6036">
        <f t="shared" si="664"/>
        <v>0</v>
      </c>
    </row>
    <row r="6037" spans="1:19" x14ac:dyDescent="0.2">
      <c r="A6037" t="s">
        <v>0</v>
      </c>
      <c r="B6037" s="1">
        <v>42375</v>
      </c>
      <c r="C6037" s="2">
        <v>42377.758101851854</v>
      </c>
      <c r="D6037" t="s">
        <v>3091</v>
      </c>
      <c r="E6037" t="s">
        <v>3092</v>
      </c>
      <c r="F6037" t="s">
        <v>3093</v>
      </c>
      <c r="G6037" t="s">
        <v>4</v>
      </c>
      <c r="H6037" s="3">
        <v>33295</v>
      </c>
      <c r="I6037" s="4">
        <v>1.81</v>
      </c>
      <c r="J6037" s="4">
        <v>60263.9</v>
      </c>
      <c r="K6037" s="3">
        <v>2899050</v>
      </c>
      <c r="L6037" t="s">
        <v>5</v>
      </c>
      <c r="M6037">
        <f t="shared" si="658"/>
        <v>0</v>
      </c>
      <c r="N6037">
        <f t="shared" si="659"/>
        <v>1</v>
      </c>
      <c r="O6037">
        <f t="shared" si="660"/>
        <v>0</v>
      </c>
      <c r="P6037">
        <f t="shared" si="661"/>
        <v>1</v>
      </c>
      <c r="Q6037">
        <f t="shared" si="662"/>
        <v>0</v>
      </c>
      <c r="R6037">
        <f t="shared" si="663"/>
        <v>0</v>
      </c>
      <c r="S6037">
        <f t="shared" si="664"/>
        <v>1</v>
      </c>
    </row>
    <row r="6038" spans="1:19" x14ac:dyDescent="0.2">
      <c r="A6038" t="s">
        <v>0</v>
      </c>
      <c r="B6038" s="1">
        <v>42376</v>
      </c>
      <c r="C6038" s="2">
        <v>42377.758101851854</v>
      </c>
      <c r="D6038" t="s">
        <v>3091</v>
      </c>
      <c r="E6038" t="s">
        <v>3092</v>
      </c>
      <c r="F6038" t="s">
        <v>3812</v>
      </c>
      <c r="G6038" t="s">
        <v>4</v>
      </c>
      <c r="H6038" s="3">
        <v>9000</v>
      </c>
      <c r="I6038" s="4">
        <v>1.59</v>
      </c>
      <c r="J6038" s="4">
        <v>14310</v>
      </c>
      <c r="K6038" s="3">
        <v>2890050</v>
      </c>
      <c r="L6038" t="s">
        <v>5</v>
      </c>
      <c r="M6038">
        <f t="shared" si="658"/>
        <v>0</v>
      </c>
      <c r="N6038">
        <f t="shared" si="659"/>
        <v>1</v>
      </c>
      <c r="O6038">
        <f t="shared" si="660"/>
        <v>1</v>
      </c>
      <c r="P6038">
        <f t="shared" si="661"/>
        <v>0</v>
      </c>
      <c r="Q6038">
        <f t="shared" si="662"/>
        <v>0</v>
      </c>
      <c r="R6038">
        <f t="shared" si="663"/>
        <v>0</v>
      </c>
      <c r="S6038">
        <f t="shared" si="664"/>
        <v>1</v>
      </c>
    </row>
    <row r="6039" spans="1:19" x14ac:dyDescent="0.2">
      <c r="A6039" t="s">
        <v>0</v>
      </c>
      <c r="B6039" s="1">
        <v>42376</v>
      </c>
      <c r="C6039" s="2">
        <v>42377.755162037036</v>
      </c>
      <c r="D6039" t="s">
        <v>4100</v>
      </c>
      <c r="E6039" t="s">
        <v>4101</v>
      </c>
      <c r="F6039" t="s">
        <v>4102</v>
      </c>
      <c r="G6039" t="s">
        <v>16</v>
      </c>
      <c r="H6039" s="3">
        <v>75000</v>
      </c>
      <c r="I6039" s="4">
        <v>0.36120000000000002</v>
      </c>
      <c r="J6039" s="4">
        <v>27090</v>
      </c>
      <c r="K6039" s="3">
        <v>1066560</v>
      </c>
      <c r="L6039" t="s">
        <v>5</v>
      </c>
      <c r="M6039">
        <f t="shared" si="658"/>
        <v>0</v>
      </c>
      <c r="N6039">
        <f t="shared" si="659"/>
        <v>1</v>
      </c>
      <c r="O6039">
        <f t="shared" si="660"/>
        <v>0</v>
      </c>
      <c r="P6039">
        <f t="shared" si="661"/>
        <v>1</v>
      </c>
      <c r="Q6039">
        <f t="shared" si="662"/>
        <v>1</v>
      </c>
      <c r="R6039">
        <f t="shared" si="663"/>
        <v>1</v>
      </c>
      <c r="S6039">
        <f t="shared" si="664"/>
        <v>0</v>
      </c>
    </row>
    <row r="6040" spans="1:19" x14ac:dyDescent="0.2">
      <c r="A6040" t="s">
        <v>0</v>
      </c>
      <c r="B6040" s="1">
        <v>42366</v>
      </c>
      <c r="C6040" s="2">
        <v>42377.755011574074</v>
      </c>
      <c r="D6040" t="s">
        <v>4820</v>
      </c>
      <c r="E6040" t="s">
        <v>4821</v>
      </c>
      <c r="F6040" t="s">
        <v>4822</v>
      </c>
      <c r="G6040" t="s">
        <v>16</v>
      </c>
      <c r="H6040" s="3">
        <v>7000</v>
      </c>
      <c r="I6040" s="4">
        <v>10.32</v>
      </c>
      <c r="J6040" s="4">
        <v>72240</v>
      </c>
      <c r="K6040" s="3">
        <v>478803</v>
      </c>
      <c r="L6040" t="s">
        <v>5</v>
      </c>
      <c r="M6040">
        <f t="shared" si="658"/>
        <v>0</v>
      </c>
      <c r="N6040">
        <f t="shared" si="659"/>
        <v>1</v>
      </c>
      <c r="O6040">
        <f t="shared" si="660"/>
        <v>1</v>
      </c>
      <c r="P6040">
        <f t="shared" si="661"/>
        <v>0</v>
      </c>
      <c r="Q6040">
        <f t="shared" si="662"/>
        <v>1</v>
      </c>
      <c r="R6040">
        <f t="shared" si="663"/>
        <v>1</v>
      </c>
      <c r="S6040">
        <f t="shared" si="664"/>
        <v>0</v>
      </c>
    </row>
    <row r="6041" spans="1:19" x14ac:dyDescent="0.2">
      <c r="A6041" t="s">
        <v>12</v>
      </c>
      <c r="B6041" s="1">
        <v>42376</v>
      </c>
      <c r="C6041" s="2">
        <v>42377.754976851851</v>
      </c>
      <c r="D6041" t="s">
        <v>4779</v>
      </c>
      <c r="E6041" t="s">
        <v>4780</v>
      </c>
      <c r="F6041" t="s">
        <v>1188</v>
      </c>
      <c r="G6041" t="s">
        <v>4</v>
      </c>
      <c r="H6041" s="3">
        <v>785045</v>
      </c>
      <c r="I6041" s="4">
        <v>29</v>
      </c>
      <c r="J6041" s="4">
        <v>22766300</v>
      </c>
      <c r="K6041" s="3">
        <v>2337100</v>
      </c>
      <c r="L6041" t="s">
        <v>5</v>
      </c>
      <c r="M6041">
        <f t="shared" si="658"/>
        <v>1</v>
      </c>
      <c r="N6041">
        <f t="shared" si="659"/>
        <v>0</v>
      </c>
      <c r="O6041">
        <f t="shared" si="660"/>
        <v>0</v>
      </c>
      <c r="P6041">
        <f t="shared" si="661"/>
        <v>1</v>
      </c>
      <c r="Q6041">
        <f t="shared" si="662"/>
        <v>0</v>
      </c>
      <c r="R6041">
        <f t="shared" si="663"/>
        <v>0</v>
      </c>
      <c r="S6041">
        <f t="shared" si="664"/>
        <v>1</v>
      </c>
    </row>
    <row r="6042" spans="1:19" x14ac:dyDescent="0.2">
      <c r="A6042" t="s">
        <v>12</v>
      </c>
      <c r="B6042" s="1">
        <v>42376</v>
      </c>
      <c r="C6042" s="2">
        <v>42377.754976851851</v>
      </c>
      <c r="D6042" t="s">
        <v>4779</v>
      </c>
      <c r="E6042" t="s">
        <v>4780</v>
      </c>
      <c r="F6042" t="s">
        <v>4781</v>
      </c>
      <c r="G6042" t="s">
        <v>51</v>
      </c>
      <c r="H6042" s="3">
        <v>1801160</v>
      </c>
      <c r="I6042" s="4">
        <v>29</v>
      </c>
      <c r="J6042" s="4">
        <v>52233700</v>
      </c>
      <c r="K6042" s="3">
        <v>20278000</v>
      </c>
      <c r="L6042" t="s">
        <v>5</v>
      </c>
      <c r="M6042">
        <f t="shared" si="658"/>
        <v>1</v>
      </c>
      <c r="N6042">
        <f t="shared" si="659"/>
        <v>0</v>
      </c>
      <c r="O6042">
        <f t="shared" si="660"/>
        <v>0</v>
      </c>
      <c r="P6042">
        <f t="shared" si="661"/>
        <v>1</v>
      </c>
      <c r="Q6042">
        <f t="shared" si="662"/>
        <v>1</v>
      </c>
      <c r="R6042">
        <f t="shared" si="663"/>
        <v>0</v>
      </c>
      <c r="S6042">
        <f t="shared" si="664"/>
        <v>1</v>
      </c>
    </row>
    <row r="6043" spans="1:19" x14ac:dyDescent="0.2">
      <c r="A6043" t="s">
        <v>12</v>
      </c>
      <c r="B6043" s="1">
        <v>42376</v>
      </c>
      <c r="C6043" s="2">
        <v>42377.754062499997</v>
      </c>
      <c r="D6043" t="s">
        <v>4823</v>
      </c>
      <c r="E6043" t="s">
        <v>4824</v>
      </c>
      <c r="F6043" t="s">
        <v>4825</v>
      </c>
      <c r="G6043" t="s">
        <v>11</v>
      </c>
      <c r="H6043" s="3">
        <v>10000</v>
      </c>
      <c r="I6043" s="4">
        <v>24.96</v>
      </c>
      <c r="J6043" s="4">
        <v>249600</v>
      </c>
      <c r="K6043" s="3">
        <v>24006</v>
      </c>
      <c r="L6043" t="s">
        <v>5</v>
      </c>
      <c r="M6043">
        <f t="shared" si="658"/>
        <v>1</v>
      </c>
      <c r="N6043">
        <f t="shared" si="659"/>
        <v>0</v>
      </c>
      <c r="O6043">
        <f t="shared" si="660"/>
        <v>1</v>
      </c>
      <c r="P6043">
        <f t="shared" si="661"/>
        <v>0</v>
      </c>
      <c r="Q6043">
        <f t="shared" si="662"/>
        <v>0</v>
      </c>
      <c r="R6043">
        <f t="shared" si="663"/>
        <v>1</v>
      </c>
      <c r="S6043">
        <f t="shared" si="664"/>
        <v>0</v>
      </c>
    </row>
    <row r="6044" spans="1:19" x14ac:dyDescent="0.2">
      <c r="A6044" t="s">
        <v>0</v>
      </c>
      <c r="B6044" s="1">
        <v>42376</v>
      </c>
      <c r="C6044" s="2">
        <v>42377.754062499997</v>
      </c>
      <c r="D6044" t="s">
        <v>4823</v>
      </c>
      <c r="E6044" t="s">
        <v>4824</v>
      </c>
      <c r="F6044" t="s">
        <v>4825</v>
      </c>
      <c r="G6044" t="s">
        <v>11</v>
      </c>
      <c r="H6044" s="3">
        <v>4311</v>
      </c>
      <c r="I6044" s="4">
        <v>80.08</v>
      </c>
      <c r="J6044" s="4">
        <v>345225</v>
      </c>
      <c r="K6044" s="3">
        <v>19695</v>
      </c>
      <c r="L6044" t="s">
        <v>5</v>
      </c>
      <c r="M6044">
        <f t="shared" si="658"/>
        <v>0</v>
      </c>
      <c r="N6044">
        <f t="shared" si="659"/>
        <v>1</v>
      </c>
      <c r="O6044">
        <f t="shared" si="660"/>
        <v>1</v>
      </c>
      <c r="P6044">
        <f t="shared" si="661"/>
        <v>0</v>
      </c>
      <c r="Q6044">
        <f t="shared" si="662"/>
        <v>0</v>
      </c>
      <c r="R6044">
        <f t="shared" si="663"/>
        <v>1</v>
      </c>
      <c r="S6044">
        <f t="shared" si="664"/>
        <v>0</v>
      </c>
    </row>
    <row r="6045" spans="1:19" x14ac:dyDescent="0.2">
      <c r="A6045" t="s">
        <v>12</v>
      </c>
      <c r="B6045" s="1">
        <v>42376</v>
      </c>
      <c r="C6045" s="2">
        <v>42377.754062499997</v>
      </c>
      <c r="D6045" t="s">
        <v>4823</v>
      </c>
      <c r="E6045" t="s">
        <v>4824</v>
      </c>
      <c r="F6045" t="s">
        <v>4825</v>
      </c>
      <c r="G6045" t="s">
        <v>11</v>
      </c>
      <c r="H6045" s="3">
        <v>5000</v>
      </c>
      <c r="I6045" s="4">
        <v>19.125</v>
      </c>
      <c r="J6045" s="4">
        <v>95625</v>
      </c>
      <c r="K6045" s="3">
        <v>14006</v>
      </c>
      <c r="L6045" t="s">
        <v>5</v>
      </c>
      <c r="M6045">
        <f t="shared" si="658"/>
        <v>1</v>
      </c>
      <c r="N6045">
        <f t="shared" si="659"/>
        <v>0</v>
      </c>
      <c r="O6045">
        <f t="shared" si="660"/>
        <v>1</v>
      </c>
      <c r="P6045">
        <f t="shared" si="661"/>
        <v>0</v>
      </c>
      <c r="Q6045">
        <f t="shared" si="662"/>
        <v>0</v>
      </c>
      <c r="R6045">
        <f t="shared" si="663"/>
        <v>1</v>
      </c>
      <c r="S6045">
        <f t="shared" si="664"/>
        <v>0</v>
      </c>
    </row>
    <row r="6046" spans="1:19" x14ac:dyDescent="0.2">
      <c r="A6046" t="s">
        <v>0</v>
      </c>
      <c r="B6046" s="1">
        <v>42376</v>
      </c>
      <c r="C6046" s="2">
        <v>42377.754062499997</v>
      </c>
      <c r="D6046" t="s">
        <v>4823</v>
      </c>
      <c r="E6046" t="s">
        <v>4824</v>
      </c>
      <c r="F6046" t="s">
        <v>4825</v>
      </c>
      <c r="G6046" t="s">
        <v>11</v>
      </c>
      <c r="H6046" s="3">
        <v>3661</v>
      </c>
      <c r="I6046" s="4">
        <v>80.08</v>
      </c>
      <c r="J6046" s="4">
        <v>293173</v>
      </c>
      <c r="K6046" s="3">
        <v>16034</v>
      </c>
      <c r="L6046" t="s">
        <v>5</v>
      </c>
      <c r="M6046">
        <f t="shared" si="658"/>
        <v>0</v>
      </c>
      <c r="N6046">
        <f t="shared" si="659"/>
        <v>1</v>
      </c>
      <c r="O6046">
        <f t="shared" si="660"/>
        <v>1</v>
      </c>
      <c r="P6046">
        <f t="shared" si="661"/>
        <v>0</v>
      </c>
      <c r="Q6046">
        <f t="shared" si="662"/>
        <v>0</v>
      </c>
      <c r="R6046">
        <f t="shared" si="663"/>
        <v>1</v>
      </c>
      <c r="S6046">
        <f t="shared" si="664"/>
        <v>0</v>
      </c>
    </row>
    <row r="6047" spans="1:19" x14ac:dyDescent="0.2">
      <c r="A6047" t="s">
        <v>0</v>
      </c>
      <c r="B6047" s="1">
        <v>42377</v>
      </c>
      <c r="C6047" s="2">
        <v>42377.754062499997</v>
      </c>
      <c r="D6047" t="s">
        <v>4823</v>
      </c>
      <c r="E6047" t="s">
        <v>4824</v>
      </c>
      <c r="F6047" t="s">
        <v>4825</v>
      </c>
      <c r="G6047" t="s">
        <v>11</v>
      </c>
      <c r="H6047" s="3">
        <v>7028</v>
      </c>
      <c r="I6047" s="4">
        <v>79.239999999999995</v>
      </c>
      <c r="J6047" s="4">
        <v>556899</v>
      </c>
      <c r="K6047" s="3">
        <v>9006</v>
      </c>
      <c r="L6047" t="s">
        <v>5</v>
      </c>
      <c r="M6047">
        <f t="shared" si="658"/>
        <v>0</v>
      </c>
      <c r="N6047">
        <f t="shared" si="659"/>
        <v>1</v>
      </c>
      <c r="O6047">
        <f t="shared" si="660"/>
        <v>1</v>
      </c>
      <c r="P6047">
        <f t="shared" si="661"/>
        <v>0</v>
      </c>
      <c r="Q6047">
        <f t="shared" si="662"/>
        <v>0</v>
      </c>
      <c r="R6047">
        <f t="shared" si="663"/>
        <v>1</v>
      </c>
      <c r="S6047">
        <f t="shared" si="664"/>
        <v>0</v>
      </c>
    </row>
    <row r="6048" spans="1:19" x14ac:dyDescent="0.2">
      <c r="A6048" t="s">
        <v>12</v>
      </c>
      <c r="B6048" s="1">
        <v>42376</v>
      </c>
      <c r="C6048" s="2">
        <v>42377.753159722219</v>
      </c>
      <c r="D6048" t="s">
        <v>4826</v>
      </c>
      <c r="E6048" t="s">
        <v>4827</v>
      </c>
      <c r="F6048" t="s">
        <v>4828</v>
      </c>
      <c r="G6048" t="s">
        <v>7</v>
      </c>
      <c r="H6048" s="3">
        <v>5288</v>
      </c>
      <c r="I6048" s="4">
        <v>18.91</v>
      </c>
      <c r="J6048" s="4">
        <v>99996.1</v>
      </c>
      <c r="K6048" s="3">
        <v>5288</v>
      </c>
      <c r="L6048" t="s">
        <v>5</v>
      </c>
      <c r="M6048">
        <f t="shared" si="658"/>
        <v>1</v>
      </c>
      <c r="N6048">
        <f t="shared" si="659"/>
        <v>0</v>
      </c>
      <c r="O6048">
        <f t="shared" si="660"/>
        <v>1</v>
      </c>
      <c r="P6048">
        <f t="shared" si="661"/>
        <v>0</v>
      </c>
      <c r="Q6048">
        <f t="shared" si="662"/>
        <v>1</v>
      </c>
      <c r="R6048">
        <f t="shared" si="663"/>
        <v>0</v>
      </c>
      <c r="S6048">
        <f t="shared" si="664"/>
        <v>0</v>
      </c>
    </row>
    <row r="6049" spans="1:19" x14ac:dyDescent="0.2">
      <c r="A6049" t="s">
        <v>0</v>
      </c>
      <c r="B6049" s="1">
        <v>42375</v>
      </c>
      <c r="C6049" s="2">
        <v>42377.75273148148</v>
      </c>
      <c r="D6049" t="s">
        <v>926</v>
      </c>
      <c r="E6049" t="s">
        <v>927</v>
      </c>
      <c r="F6049" t="s">
        <v>928</v>
      </c>
      <c r="G6049" t="s">
        <v>7</v>
      </c>
      <c r="H6049">
        <v>100</v>
      </c>
      <c r="I6049" s="4">
        <v>9.5</v>
      </c>
      <c r="J6049" s="4">
        <v>950</v>
      </c>
      <c r="K6049" s="3">
        <v>6841090</v>
      </c>
      <c r="L6049" t="s">
        <v>5</v>
      </c>
      <c r="M6049">
        <f t="shared" si="658"/>
        <v>0</v>
      </c>
      <c r="N6049">
        <f t="shared" si="659"/>
        <v>1</v>
      </c>
      <c r="O6049">
        <f t="shared" si="660"/>
        <v>1</v>
      </c>
      <c r="P6049">
        <f t="shared" si="661"/>
        <v>0</v>
      </c>
      <c r="Q6049">
        <f t="shared" si="662"/>
        <v>1</v>
      </c>
      <c r="R6049">
        <f t="shared" si="663"/>
        <v>0</v>
      </c>
      <c r="S6049">
        <f t="shared" si="664"/>
        <v>0</v>
      </c>
    </row>
    <row r="6050" spans="1:19" x14ac:dyDescent="0.2">
      <c r="A6050" t="s">
        <v>12</v>
      </c>
      <c r="B6050" s="1">
        <v>42375</v>
      </c>
      <c r="C6050" s="2">
        <v>42377.75273148148</v>
      </c>
      <c r="D6050" t="s">
        <v>926</v>
      </c>
      <c r="E6050" t="s">
        <v>927</v>
      </c>
      <c r="F6050" t="s">
        <v>928</v>
      </c>
      <c r="G6050" t="s">
        <v>7</v>
      </c>
      <c r="H6050" s="3">
        <v>54300</v>
      </c>
      <c r="I6050" s="4">
        <v>19.100000000000001</v>
      </c>
      <c r="J6050" s="4">
        <v>1037130</v>
      </c>
      <c r="K6050" s="3">
        <v>28185700</v>
      </c>
      <c r="L6050" t="s">
        <v>5</v>
      </c>
      <c r="M6050">
        <f t="shared" si="658"/>
        <v>1</v>
      </c>
      <c r="N6050">
        <f t="shared" si="659"/>
        <v>0</v>
      </c>
      <c r="O6050">
        <f t="shared" si="660"/>
        <v>0</v>
      </c>
      <c r="P6050">
        <f t="shared" si="661"/>
        <v>1</v>
      </c>
      <c r="Q6050">
        <f t="shared" si="662"/>
        <v>1</v>
      </c>
      <c r="R6050">
        <f t="shared" si="663"/>
        <v>0</v>
      </c>
      <c r="S6050">
        <f t="shared" si="664"/>
        <v>0</v>
      </c>
    </row>
    <row r="6051" spans="1:19" x14ac:dyDescent="0.2">
      <c r="A6051" t="s">
        <v>0</v>
      </c>
      <c r="B6051" s="1">
        <v>42376</v>
      </c>
      <c r="C6051" s="2">
        <v>42377.75273148148</v>
      </c>
      <c r="D6051" t="s">
        <v>926</v>
      </c>
      <c r="E6051" t="s">
        <v>927</v>
      </c>
      <c r="F6051" t="s">
        <v>928</v>
      </c>
      <c r="G6051" t="s">
        <v>7</v>
      </c>
      <c r="H6051" s="3">
        <v>3120</v>
      </c>
      <c r="I6051" s="4">
        <v>8.35</v>
      </c>
      <c r="J6051" s="4">
        <v>26052</v>
      </c>
      <c r="K6051" s="3">
        <v>6828520</v>
      </c>
      <c r="L6051" t="s">
        <v>5</v>
      </c>
      <c r="M6051">
        <f t="shared" si="658"/>
        <v>0</v>
      </c>
      <c r="N6051">
        <f t="shared" si="659"/>
        <v>1</v>
      </c>
      <c r="O6051">
        <f t="shared" si="660"/>
        <v>1</v>
      </c>
      <c r="P6051">
        <f t="shared" si="661"/>
        <v>0</v>
      </c>
      <c r="Q6051">
        <f t="shared" si="662"/>
        <v>1</v>
      </c>
      <c r="R6051">
        <f t="shared" si="663"/>
        <v>0</v>
      </c>
      <c r="S6051">
        <f t="shared" si="664"/>
        <v>0</v>
      </c>
    </row>
    <row r="6052" spans="1:19" x14ac:dyDescent="0.2">
      <c r="A6052" t="s">
        <v>12</v>
      </c>
      <c r="B6052" s="1">
        <v>42376</v>
      </c>
      <c r="C6052" s="2">
        <v>42377.75273148148</v>
      </c>
      <c r="D6052" t="s">
        <v>926</v>
      </c>
      <c r="E6052" t="s">
        <v>927</v>
      </c>
      <c r="F6052" t="s">
        <v>928</v>
      </c>
      <c r="G6052" t="s">
        <v>7</v>
      </c>
      <c r="H6052" s="3">
        <v>20000</v>
      </c>
      <c r="I6052" s="4">
        <v>18.420000000000002</v>
      </c>
      <c r="J6052" s="4">
        <v>368400</v>
      </c>
      <c r="K6052" s="3">
        <v>28205700</v>
      </c>
      <c r="L6052" t="s">
        <v>5</v>
      </c>
      <c r="M6052">
        <f t="shared" si="658"/>
        <v>1</v>
      </c>
      <c r="N6052">
        <f t="shared" si="659"/>
        <v>0</v>
      </c>
      <c r="O6052">
        <f t="shared" si="660"/>
        <v>0</v>
      </c>
      <c r="P6052">
        <f t="shared" si="661"/>
        <v>1</v>
      </c>
      <c r="Q6052">
        <f t="shared" si="662"/>
        <v>1</v>
      </c>
      <c r="R6052">
        <f t="shared" si="663"/>
        <v>0</v>
      </c>
      <c r="S6052">
        <f t="shared" si="664"/>
        <v>0</v>
      </c>
    </row>
    <row r="6053" spans="1:19" x14ac:dyDescent="0.2">
      <c r="A6053" t="s">
        <v>12</v>
      </c>
      <c r="B6053" s="1">
        <v>42377</v>
      </c>
      <c r="C6053" s="2">
        <v>42377.75273148148</v>
      </c>
      <c r="D6053" t="s">
        <v>926</v>
      </c>
      <c r="E6053" t="s">
        <v>927</v>
      </c>
      <c r="F6053" t="s">
        <v>928</v>
      </c>
      <c r="G6053" t="s">
        <v>7</v>
      </c>
      <c r="H6053" s="3">
        <v>22800</v>
      </c>
      <c r="I6053" s="4">
        <v>18.68</v>
      </c>
      <c r="J6053" s="4">
        <v>425904</v>
      </c>
      <c r="K6053" s="3">
        <v>28206400</v>
      </c>
      <c r="L6053" t="s">
        <v>5</v>
      </c>
      <c r="M6053">
        <f t="shared" si="658"/>
        <v>1</v>
      </c>
      <c r="N6053">
        <f t="shared" si="659"/>
        <v>0</v>
      </c>
      <c r="O6053">
        <f t="shared" si="660"/>
        <v>0</v>
      </c>
      <c r="P6053">
        <f t="shared" si="661"/>
        <v>1</v>
      </c>
      <c r="Q6053">
        <f t="shared" si="662"/>
        <v>1</v>
      </c>
      <c r="R6053">
        <f t="shared" si="663"/>
        <v>0</v>
      </c>
      <c r="S6053">
        <f t="shared" si="664"/>
        <v>0</v>
      </c>
    </row>
    <row r="6054" spans="1:19" x14ac:dyDescent="0.2">
      <c r="A6054" t="s">
        <v>12</v>
      </c>
      <c r="B6054" s="1">
        <v>42375</v>
      </c>
      <c r="C6054" s="2">
        <v>42377.752627314818</v>
      </c>
      <c r="D6054" t="s">
        <v>1915</v>
      </c>
      <c r="E6054" t="s">
        <v>1916</v>
      </c>
      <c r="F6054" t="s">
        <v>4829</v>
      </c>
      <c r="G6054" t="s">
        <v>7</v>
      </c>
      <c r="H6054" s="3">
        <v>1341</v>
      </c>
      <c r="I6054" s="4">
        <v>33.56</v>
      </c>
      <c r="J6054" s="4">
        <v>45004</v>
      </c>
      <c r="K6054" s="3">
        <v>27826</v>
      </c>
      <c r="L6054" t="s">
        <v>5</v>
      </c>
      <c r="M6054">
        <f t="shared" si="658"/>
        <v>1</v>
      </c>
      <c r="N6054">
        <f t="shared" si="659"/>
        <v>0</v>
      </c>
      <c r="O6054">
        <f t="shared" si="660"/>
        <v>1</v>
      </c>
      <c r="P6054">
        <f t="shared" si="661"/>
        <v>0</v>
      </c>
      <c r="Q6054">
        <f t="shared" si="662"/>
        <v>1</v>
      </c>
      <c r="R6054">
        <f t="shared" si="663"/>
        <v>0</v>
      </c>
      <c r="S6054">
        <f t="shared" si="664"/>
        <v>0</v>
      </c>
    </row>
    <row r="6055" spans="1:19" x14ac:dyDescent="0.2">
      <c r="A6055" t="s">
        <v>12</v>
      </c>
      <c r="B6055" s="1">
        <v>42375</v>
      </c>
      <c r="C6055" s="2">
        <v>42377.751215277778</v>
      </c>
      <c r="D6055" t="s">
        <v>1915</v>
      </c>
      <c r="E6055" t="s">
        <v>1916</v>
      </c>
      <c r="F6055" t="s">
        <v>4830</v>
      </c>
      <c r="G6055" t="s">
        <v>7</v>
      </c>
      <c r="H6055" s="3">
        <v>1341</v>
      </c>
      <c r="I6055" s="4">
        <v>33.56</v>
      </c>
      <c r="J6055" s="4">
        <v>45004</v>
      </c>
      <c r="K6055" s="3">
        <v>48785</v>
      </c>
      <c r="L6055" t="s">
        <v>5</v>
      </c>
      <c r="M6055">
        <f t="shared" si="658"/>
        <v>1</v>
      </c>
      <c r="N6055">
        <f t="shared" si="659"/>
        <v>0</v>
      </c>
      <c r="O6055">
        <f t="shared" si="660"/>
        <v>1</v>
      </c>
      <c r="P6055">
        <f t="shared" si="661"/>
        <v>0</v>
      </c>
      <c r="Q6055">
        <f t="shared" si="662"/>
        <v>1</v>
      </c>
      <c r="R6055">
        <f t="shared" si="663"/>
        <v>0</v>
      </c>
      <c r="S6055">
        <f t="shared" si="664"/>
        <v>0</v>
      </c>
    </row>
    <row r="6056" spans="1:19" x14ac:dyDescent="0.2">
      <c r="A6056" t="s">
        <v>12</v>
      </c>
      <c r="B6056" s="1">
        <v>42376</v>
      </c>
      <c r="C6056" s="2">
        <v>42377.751076388886</v>
      </c>
      <c r="D6056" t="s">
        <v>4831</v>
      </c>
      <c r="E6056" t="s">
        <v>4832</v>
      </c>
      <c r="F6056" t="s">
        <v>4833</v>
      </c>
      <c r="G6056" t="s">
        <v>11</v>
      </c>
      <c r="H6056">
        <v>634</v>
      </c>
      <c r="I6056" s="4">
        <v>44.94</v>
      </c>
      <c r="J6056" s="4">
        <v>28492</v>
      </c>
      <c r="K6056" s="3">
        <v>4387</v>
      </c>
      <c r="L6056" t="s">
        <v>5</v>
      </c>
      <c r="M6056">
        <f t="shared" si="658"/>
        <v>1</v>
      </c>
      <c r="N6056">
        <f t="shared" si="659"/>
        <v>0</v>
      </c>
      <c r="O6056">
        <f t="shared" si="660"/>
        <v>1</v>
      </c>
      <c r="P6056">
        <f t="shared" si="661"/>
        <v>0</v>
      </c>
      <c r="Q6056">
        <f t="shared" si="662"/>
        <v>0</v>
      </c>
      <c r="R6056">
        <f t="shared" si="663"/>
        <v>1</v>
      </c>
      <c r="S6056">
        <f t="shared" si="664"/>
        <v>0</v>
      </c>
    </row>
    <row r="6057" spans="1:19" x14ac:dyDescent="0.2">
      <c r="A6057" t="s">
        <v>12</v>
      </c>
      <c r="B6057" s="1">
        <v>42376</v>
      </c>
      <c r="C6057" s="2">
        <v>42377.750925925924</v>
      </c>
      <c r="D6057" t="s">
        <v>4826</v>
      </c>
      <c r="E6057" t="s">
        <v>4827</v>
      </c>
      <c r="F6057" t="s">
        <v>4834</v>
      </c>
      <c r="G6057" t="s">
        <v>7</v>
      </c>
      <c r="H6057" s="3">
        <v>5288</v>
      </c>
      <c r="I6057" s="4">
        <v>18.91</v>
      </c>
      <c r="J6057" s="4">
        <v>99996.1</v>
      </c>
      <c r="K6057" s="3">
        <v>5288</v>
      </c>
      <c r="L6057" t="s">
        <v>5</v>
      </c>
      <c r="M6057">
        <f t="shared" si="658"/>
        <v>1</v>
      </c>
      <c r="N6057">
        <f t="shared" si="659"/>
        <v>0</v>
      </c>
      <c r="O6057">
        <f t="shared" si="660"/>
        <v>1</v>
      </c>
      <c r="P6057">
        <f t="shared" si="661"/>
        <v>0</v>
      </c>
      <c r="Q6057">
        <f t="shared" si="662"/>
        <v>1</v>
      </c>
      <c r="R6057">
        <f t="shared" si="663"/>
        <v>0</v>
      </c>
      <c r="S6057">
        <f t="shared" si="664"/>
        <v>0</v>
      </c>
    </row>
    <row r="6058" spans="1:19" x14ac:dyDescent="0.2">
      <c r="A6058" t="s">
        <v>12</v>
      </c>
      <c r="B6058" s="1">
        <v>42376</v>
      </c>
      <c r="C6058" s="2">
        <v>42377.750914351855</v>
      </c>
      <c r="D6058" t="s">
        <v>4831</v>
      </c>
      <c r="E6058" t="s">
        <v>4832</v>
      </c>
      <c r="F6058" t="s">
        <v>4835</v>
      </c>
      <c r="G6058" t="s">
        <v>7</v>
      </c>
      <c r="H6058">
        <v>540</v>
      </c>
      <c r="I6058" s="4">
        <v>44.94</v>
      </c>
      <c r="J6058" s="4">
        <v>24267.599999999999</v>
      </c>
      <c r="K6058">
        <v>829</v>
      </c>
      <c r="L6058" t="s">
        <v>5</v>
      </c>
      <c r="M6058">
        <f t="shared" si="658"/>
        <v>1</v>
      </c>
      <c r="N6058">
        <f t="shared" si="659"/>
        <v>0</v>
      </c>
      <c r="O6058">
        <f t="shared" si="660"/>
        <v>1</v>
      </c>
      <c r="P6058">
        <f t="shared" si="661"/>
        <v>0</v>
      </c>
      <c r="Q6058">
        <f t="shared" si="662"/>
        <v>1</v>
      </c>
      <c r="R6058">
        <f t="shared" si="663"/>
        <v>0</v>
      </c>
      <c r="S6058">
        <f t="shared" si="664"/>
        <v>0</v>
      </c>
    </row>
    <row r="6059" spans="1:19" x14ac:dyDescent="0.2">
      <c r="A6059" t="s">
        <v>12</v>
      </c>
      <c r="B6059" s="1">
        <v>42376</v>
      </c>
      <c r="C6059" s="2">
        <v>42377.750752314816</v>
      </c>
      <c r="D6059" t="s">
        <v>4831</v>
      </c>
      <c r="E6059" t="s">
        <v>4832</v>
      </c>
      <c r="F6059" t="s">
        <v>4836</v>
      </c>
      <c r="G6059" t="s">
        <v>16</v>
      </c>
      <c r="H6059">
        <v>595</v>
      </c>
      <c r="I6059" s="4">
        <v>44.94</v>
      </c>
      <c r="J6059" s="4">
        <v>26739.3</v>
      </c>
      <c r="K6059" s="3">
        <v>37243</v>
      </c>
      <c r="L6059" t="s">
        <v>5</v>
      </c>
      <c r="M6059">
        <f t="shared" si="658"/>
        <v>1</v>
      </c>
      <c r="N6059">
        <f t="shared" si="659"/>
        <v>0</v>
      </c>
      <c r="O6059">
        <f t="shared" si="660"/>
        <v>1</v>
      </c>
      <c r="P6059">
        <f t="shared" si="661"/>
        <v>0</v>
      </c>
      <c r="Q6059">
        <f t="shared" si="662"/>
        <v>1</v>
      </c>
      <c r="R6059">
        <f t="shared" si="663"/>
        <v>1</v>
      </c>
      <c r="S6059">
        <f t="shared" si="664"/>
        <v>0</v>
      </c>
    </row>
    <row r="6060" spans="1:19" x14ac:dyDescent="0.2">
      <c r="A6060" t="s">
        <v>0</v>
      </c>
      <c r="B6060" s="1">
        <v>42375</v>
      </c>
      <c r="C6060" s="2">
        <v>42377.750358796293</v>
      </c>
      <c r="D6060" t="s">
        <v>1912</v>
      </c>
      <c r="E6060" t="s">
        <v>1913</v>
      </c>
      <c r="F6060" t="s">
        <v>1914</v>
      </c>
      <c r="G6060" t="s">
        <v>46</v>
      </c>
      <c r="H6060" s="3">
        <v>35715</v>
      </c>
      <c r="I6060" s="4">
        <v>17.739999999999998</v>
      </c>
      <c r="J6060" s="4">
        <v>633584</v>
      </c>
      <c r="K6060" s="3">
        <v>12595700</v>
      </c>
      <c r="L6060" t="s">
        <v>5</v>
      </c>
      <c r="M6060">
        <f t="shared" si="658"/>
        <v>0</v>
      </c>
      <c r="N6060">
        <f t="shared" si="659"/>
        <v>1</v>
      </c>
      <c r="O6060">
        <f t="shared" si="660"/>
        <v>0</v>
      </c>
      <c r="P6060">
        <f t="shared" si="661"/>
        <v>1</v>
      </c>
      <c r="Q6060">
        <f t="shared" si="662"/>
        <v>1</v>
      </c>
      <c r="R6060">
        <f t="shared" si="663"/>
        <v>1</v>
      </c>
      <c r="S6060">
        <f t="shared" si="664"/>
        <v>1</v>
      </c>
    </row>
    <row r="6061" spans="1:19" x14ac:dyDescent="0.2">
      <c r="A6061" t="s">
        <v>12</v>
      </c>
      <c r="B6061" s="1">
        <v>42376</v>
      </c>
      <c r="C6061" s="2">
        <v>42377.74962962963</v>
      </c>
      <c r="D6061" t="s">
        <v>387</v>
      </c>
      <c r="E6061" t="s">
        <v>388</v>
      </c>
      <c r="F6061" t="s">
        <v>4837</v>
      </c>
      <c r="G6061" t="s">
        <v>7</v>
      </c>
      <c r="H6061">
        <v>120</v>
      </c>
      <c r="I6061" s="4">
        <v>540</v>
      </c>
      <c r="J6061" s="4">
        <v>64800</v>
      </c>
      <c r="K6061" s="3">
        <v>64625</v>
      </c>
      <c r="L6061" t="s">
        <v>5</v>
      </c>
      <c r="M6061">
        <f t="shared" si="658"/>
        <v>1</v>
      </c>
      <c r="N6061">
        <f t="shared" si="659"/>
        <v>0</v>
      </c>
      <c r="O6061">
        <f t="shared" si="660"/>
        <v>1</v>
      </c>
      <c r="P6061">
        <f t="shared" si="661"/>
        <v>0</v>
      </c>
      <c r="Q6061">
        <f t="shared" si="662"/>
        <v>1</v>
      </c>
      <c r="R6061">
        <f t="shared" si="663"/>
        <v>0</v>
      </c>
      <c r="S6061">
        <f t="shared" si="664"/>
        <v>0</v>
      </c>
    </row>
    <row r="6062" spans="1:19" x14ac:dyDescent="0.2">
      <c r="A6062" t="s">
        <v>12</v>
      </c>
      <c r="B6062" s="1">
        <v>42375</v>
      </c>
      <c r="C6062" s="2">
        <v>42377.74863425926</v>
      </c>
      <c r="D6062" t="s">
        <v>1915</v>
      </c>
      <c r="E6062" t="s">
        <v>1916</v>
      </c>
      <c r="F6062" t="s">
        <v>4838</v>
      </c>
      <c r="G6062" t="s">
        <v>11</v>
      </c>
      <c r="H6062" s="3">
        <v>1341</v>
      </c>
      <c r="I6062" s="4">
        <v>33.56</v>
      </c>
      <c r="J6062" s="4">
        <v>45004</v>
      </c>
      <c r="K6062" s="3">
        <v>7676</v>
      </c>
      <c r="L6062" t="s">
        <v>5</v>
      </c>
      <c r="M6062">
        <f t="shared" si="658"/>
        <v>1</v>
      </c>
      <c r="N6062">
        <f t="shared" si="659"/>
        <v>0</v>
      </c>
      <c r="O6062">
        <f t="shared" si="660"/>
        <v>1</v>
      </c>
      <c r="P6062">
        <f t="shared" si="661"/>
        <v>0</v>
      </c>
      <c r="Q6062">
        <f t="shared" si="662"/>
        <v>0</v>
      </c>
      <c r="R6062">
        <f t="shared" si="663"/>
        <v>1</v>
      </c>
      <c r="S6062">
        <f t="shared" si="664"/>
        <v>0</v>
      </c>
    </row>
    <row r="6063" spans="1:19" x14ac:dyDescent="0.2">
      <c r="A6063" t="s">
        <v>12</v>
      </c>
      <c r="B6063" s="1">
        <v>42376</v>
      </c>
      <c r="C6063" s="2">
        <v>42377.748576388891</v>
      </c>
      <c r="D6063" t="s">
        <v>4826</v>
      </c>
      <c r="E6063" t="s">
        <v>4827</v>
      </c>
      <c r="F6063" t="s">
        <v>4839</v>
      </c>
      <c r="G6063" t="s">
        <v>7</v>
      </c>
      <c r="H6063" s="3">
        <v>5288</v>
      </c>
      <c r="I6063" s="4">
        <v>18.91</v>
      </c>
      <c r="J6063" s="4">
        <v>99996.1</v>
      </c>
      <c r="K6063" s="3">
        <v>5288</v>
      </c>
      <c r="L6063" t="s">
        <v>5</v>
      </c>
      <c r="M6063">
        <f t="shared" si="658"/>
        <v>1</v>
      </c>
      <c r="N6063">
        <f t="shared" si="659"/>
        <v>0</v>
      </c>
      <c r="O6063">
        <f t="shared" si="660"/>
        <v>1</v>
      </c>
      <c r="P6063">
        <f t="shared" si="661"/>
        <v>0</v>
      </c>
      <c r="Q6063">
        <f t="shared" si="662"/>
        <v>1</v>
      </c>
      <c r="R6063">
        <f t="shared" si="663"/>
        <v>0</v>
      </c>
      <c r="S6063">
        <f t="shared" si="664"/>
        <v>0</v>
      </c>
    </row>
    <row r="6064" spans="1:19" x14ac:dyDescent="0.2">
      <c r="A6064" t="s">
        <v>12</v>
      </c>
      <c r="B6064" s="1">
        <v>42377</v>
      </c>
      <c r="C6064" s="2">
        <v>42377.747731481482</v>
      </c>
      <c r="D6064" t="s">
        <v>1361</v>
      </c>
      <c r="E6064" t="s">
        <v>1362</v>
      </c>
      <c r="F6064" t="s">
        <v>3011</v>
      </c>
      <c r="G6064" t="s">
        <v>7</v>
      </c>
      <c r="H6064">
        <v>500</v>
      </c>
      <c r="I6064" s="4">
        <v>43</v>
      </c>
      <c r="J6064" s="4">
        <v>21500</v>
      </c>
      <c r="K6064" s="3">
        <v>489847</v>
      </c>
      <c r="L6064" t="s">
        <v>5</v>
      </c>
      <c r="M6064">
        <f t="shared" si="658"/>
        <v>1</v>
      </c>
      <c r="N6064">
        <f t="shared" si="659"/>
        <v>0</v>
      </c>
      <c r="O6064">
        <f t="shared" si="660"/>
        <v>1</v>
      </c>
      <c r="P6064">
        <f t="shared" si="661"/>
        <v>0</v>
      </c>
      <c r="Q6064">
        <f t="shared" si="662"/>
        <v>1</v>
      </c>
      <c r="R6064">
        <f t="shared" si="663"/>
        <v>0</v>
      </c>
      <c r="S6064">
        <f t="shared" si="664"/>
        <v>0</v>
      </c>
    </row>
    <row r="6065" spans="1:19" x14ac:dyDescent="0.2">
      <c r="A6065" t="s">
        <v>12</v>
      </c>
      <c r="B6065" s="1">
        <v>42376</v>
      </c>
      <c r="C6065" s="2">
        <v>42377.74732638889</v>
      </c>
      <c r="D6065" t="s">
        <v>4826</v>
      </c>
      <c r="E6065" t="s">
        <v>4827</v>
      </c>
      <c r="F6065" t="s">
        <v>4840</v>
      </c>
      <c r="G6065" t="s">
        <v>7</v>
      </c>
      <c r="H6065" s="3">
        <v>5288</v>
      </c>
      <c r="I6065" s="4">
        <v>18.91</v>
      </c>
      <c r="J6065" s="4">
        <v>99996.1</v>
      </c>
      <c r="K6065" s="3">
        <v>5288</v>
      </c>
      <c r="L6065" t="s">
        <v>5</v>
      </c>
      <c r="M6065">
        <f t="shared" si="658"/>
        <v>1</v>
      </c>
      <c r="N6065">
        <f t="shared" si="659"/>
        <v>0</v>
      </c>
      <c r="O6065">
        <f t="shared" si="660"/>
        <v>1</v>
      </c>
      <c r="P6065">
        <f t="shared" si="661"/>
        <v>0</v>
      </c>
      <c r="Q6065">
        <f t="shared" si="662"/>
        <v>1</v>
      </c>
      <c r="R6065">
        <f t="shared" si="663"/>
        <v>0</v>
      </c>
      <c r="S6065">
        <f t="shared" si="664"/>
        <v>0</v>
      </c>
    </row>
    <row r="6066" spans="1:19" x14ac:dyDescent="0.2">
      <c r="A6066" t="s">
        <v>12</v>
      </c>
      <c r="B6066" s="1">
        <v>42376</v>
      </c>
      <c r="C6066" s="2">
        <v>42377.746180555558</v>
      </c>
      <c r="D6066" t="s">
        <v>4826</v>
      </c>
      <c r="E6066" t="s">
        <v>4827</v>
      </c>
      <c r="F6066" t="s">
        <v>4841</v>
      </c>
      <c r="G6066" t="s">
        <v>7</v>
      </c>
      <c r="H6066" s="3">
        <v>5288</v>
      </c>
      <c r="I6066" s="4">
        <v>18.91</v>
      </c>
      <c r="J6066" s="4">
        <v>99996.1</v>
      </c>
      <c r="K6066" s="3">
        <v>5288</v>
      </c>
      <c r="L6066" t="s">
        <v>5</v>
      </c>
      <c r="M6066">
        <f t="shared" si="658"/>
        <v>1</v>
      </c>
      <c r="N6066">
        <f t="shared" si="659"/>
        <v>0</v>
      </c>
      <c r="O6066">
        <f t="shared" si="660"/>
        <v>1</v>
      </c>
      <c r="P6066">
        <f t="shared" si="661"/>
        <v>0</v>
      </c>
      <c r="Q6066">
        <f t="shared" si="662"/>
        <v>1</v>
      </c>
      <c r="R6066">
        <f t="shared" si="663"/>
        <v>0</v>
      </c>
      <c r="S6066">
        <f t="shared" si="664"/>
        <v>0</v>
      </c>
    </row>
    <row r="6067" spans="1:19" x14ac:dyDescent="0.2">
      <c r="A6067" t="s">
        <v>0</v>
      </c>
      <c r="B6067" s="1">
        <v>42356</v>
      </c>
      <c r="C6067" s="2">
        <v>42377.745578703703</v>
      </c>
      <c r="D6067" t="s">
        <v>4842</v>
      </c>
      <c r="E6067" t="s">
        <v>4843</v>
      </c>
      <c r="F6067" t="s">
        <v>4844</v>
      </c>
      <c r="G6067" t="s">
        <v>11</v>
      </c>
      <c r="H6067">
        <v>235</v>
      </c>
      <c r="I6067" s="4">
        <v>32.49</v>
      </c>
      <c r="J6067" s="4">
        <v>7635.15</v>
      </c>
      <c r="K6067" s="3">
        <v>20984</v>
      </c>
      <c r="L6067" t="s">
        <v>5</v>
      </c>
      <c r="M6067">
        <f t="shared" si="658"/>
        <v>0</v>
      </c>
      <c r="N6067">
        <f t="shared" si="659"/>
        <v>1</v>
      </c>
      <c r="O6067">
        <f t="shared" si="660"/>
        <v>1</v>
      </c>
      <c r="P6067">
        <f t="shared" si="661"/>
        <v>0</v>
      </c>
      <c r="Q6067">
        <f t="shared" si="662"/>
        <v>0</v>
      </c>
      <c r="R6067">
        <f t="shared" si="663"/>
        <v>1</v>
      </c>
      <c r="S6067">
        <f t="shared" si="664"/>
        <v>0</v>
      </c>
    </row>
    <row r="6068" spans="1:19" x14ac:dyDescent="0.2">
      <c r="A6068" t="s">
        <v>0</v>
      </c>
      <c r="B6068" s="1">
        <v>42377</v>
      </c>
      <c r="C6068" s="2">
        <v>42377.745023148149</v>
      </c>
      <c r="D6068" t="s">
        <v>4823</v>
      </c>
      <c r="E6068" t="s">
        <v>4824</v>
      </c>
      <c r="F6068" t="s">
        <v>4845</v>
      </c>
      <c r="G6068" t="s">
        <v>11</v>
      </c>
      <c r="H6068" s="3">
        <v>3000</v>
      </c>
      <c r="I6068" s="4">
        <v>79.335999999999999</v>
      </c>
      <c r="J6068" s="4">
        <v>238008</v>
      </c>
      <c r="K6068" s="3">
        <v>16365</v>
      </c>
      <c r="L6068" t="s">
        <v>5</v>
      </c>
      <c r="M6068">
        <f t="shared" si="658"/>
        <v>0</v>
      </c>
      <c r="N6068">
        <f t="shared" si="659"/>
        <v>1</v>
      </c>
      <c r="O6068">
        <f t="shared" si="660"/>
        <v>1</v>
      </c>
      <c r="P6068">
        <f t="shared" si="661"/>
        <v>0</v>
      </c>
      <c r="Q6068">
        <f t="shared" si="662"/>
        <v>0</v>
      </c>
      <c r="R6068">
        <f t="shared" si="663"/>
        <v>1</v>
      </c>
      <c r="S6068">
        <f t="shared" si="664"/>
        <v>0</v>
      </c>
    </row>
    <row r="6069" spans="1:19" x14ac:dyDescent="0.2">
      <c r="A6069" t="s">
        <v>0</v>
      </c>
      <c r="B6069" s="1">
        <v>42356</v>
      </c>
      <c r="C6069" s="2">
        <v>42377.744745370372</v>
      </c>
      <c r="D6069" t="s">
        <v>4842</v>
      </c>
      <c r="E6069" t="s">
        <v>4843</v>
      </c>
      <c r="F6069" t="s">
        <v>4846</v>
      </c>
      <c r="G6069" t="s">
        <v>11</v>
      </c>
      <c r="H6069">
        <v>144</v>
      </c>
      <c r="I6069" s="4">
        <v>32.49</v>
      </c>
      <c r="J6069" s="4">
        <v>4678.5600000000004</v>
      </c>
      <c r="K6069" s="3">
        <v>8160</v>
      </c>
      <c r="L6069" t="s">
        <v>5</v>
      </c>
      <c r="M6069">
        <f t="shared" si="658"/>
        <v>0</v>
      </c>
      <c r="N6069">
        <f t="shared" si="659"/>
        <v>1</v>
      </c>
      <c r="O6069">
        <f t="shared" si="660"/>
        <v>1</v>
      </c>
      <c r="P6069">
        <f t="shared" si="661"/>
        <v>0</v>
      </c>
      <c r="Q6069">
        <f t="shared" si="662"/>
        <v>0</v>
      </c>
      <c r="R6069">
        <f t="shared" si="663"/>
        <v>1</v>
      </c>
      <c r="S6069">
        <f t="shared" si="664"/>
        <v>0</v>
      </c>
    </row>
    <row r="6070" spans="1:19" x14ac:dyDescent="0.2">
      <c r="A6070" t="s">
        <v>12</v>
      </c>
      <c r="B6070" s="1">
        <v>42362</v>
      </c>
      <c r="C6070" s="2">
        <v>42377.743726851855</v>
      </c>
      <c r="D6070" t="s">
        <v>4847</v>
      </c>
      <c r="E6070" t="s">
        <v>4848</v>
      </c>
      <c r="F6070" t="s">
        <v>4849</v>
      </c>
      <c r="H6070" s="3">
        <v>10000</v>
      </c>
      <c r="I6070" s="4">
        <v>3.5000000000000003E-2</v>
      </c>
      <c r="J6070" s="4">
        <v>350</v>
      </c>
      <c r="K6070" s="3">
        <v>957559</v>
      </c>
      <c r="L6070" t="s">
        <v>5</v>
      </c>
      <c r="M6070">
        <f t="shared" si="658"/>
        <v>1</v>
      </c>
      <c r="N6070">
        <f t="shared" si="659"/>
        <v>0</v>
      </c>
      <c r="O6070">
        <f t="shared" si="660"/>
        <v>1</v>
      </c>
      <c r="P6070">
        <f t="shared" si="661"/>
        <v>0</v>
      </c>
      <c r="Q6070">
        <f t="shared" si="662"/>
        <v>0</v>
      </c>
      <c r="R6070">
        <f t="shared" si="663"/>
        <v>0</v>
      </c>
      <c r="S6070">
        <f t="shared" si="664"/>
        <v>0</v>
      </c>
    </row>
    <row r="6071" spans="1:19" x14ac:dyDescent="0.2">
      <c r="A6071" t="s">
        <v>12</v>
      </c>
      <c r="B6071" s="1">
        <v>42366</v>
      </c>
      <c r="C6071" s="2">
        <v>42377.743726851855</v>
      </c>
      <c r="D6071" t="s">
        <v>4847</v>
      </c>
      <c r="E6071" t="s">
        <v>4848</v>
      </c>
      <c r="F6071" t="s">
        <v>4849</v>
      </c>
      <c r="H6071" s="3">
        <v>25000</v>
      </c>
      <c r="I6071" s="4">
        <v>3.6999999999999998E-2</v>
      </c>
      <c r="J6071" s="4">
        <v>925</v>
      </c>
      <c r="K6071" s="3">
        <v>982559</v>
      </c>
      <c r="L6071" t="s">
        <v>5</v>
      </c>
      <c r="M6071">
        <f t="shared" si="658"/>
        <v>1</v>
      </c>
      <c r="N6071">
        <f t="shared" si="659"/>
        <v>0</v>
      </c>
      <c r="O6071">
        <f t="shared" si="660"/>
        <v>0</v>
      </c>
      <c r="P6071">
        <f t="shared" si="661"/>
        <v>1</v>
      </c>
      <c r="Q6071">
        <f t="shared" si="662"/>
        <v>0</v>
      </c>
      <c r="R6071">
        <f t="shared" si="663"/>
        <v>0</v>
      </c>
      <c r="S6071">
        <f t="shared" si="664"/>
        <v>0</v>
      </c>
    </row>
    <row r="6072" spans="1:19" x14ac:dyDescent="0.2">
      <c r="A6072" t="s">
        <v>12</v>
      </c>
      <c r="B6072" s="1">
        <v>42367</v>
      </c>
      <c r="C6072" s="2">
        <v>42377.743726851855</v>
      </c>
      <c r="D6072" t="s">
        <v>4847</v>
      </c>
      <c r="E6072" t="s">
        <v>4848</v>
      </c>
      <c r="F6072" t="s">
        <v>4849</v>
      </c>
      <c r="H6072">
        <v>18</v>
      </c>
      <c r="I6072" s="4">
        <v>2.1000000000000001E-2</v>
      </c>
      <c r="J6072" s="4">
        <v>0.378</v>
      </c>
      <c r="K6072" s="3">
        <v>982577</v>
      </c>
      <c r="L6072" t="s">
        <v>5</v>
      </c>
      <c r="M6072">
        <f t="shared" si="658"/>
        <v>1</v>
      </c>
      <c r="N6072">
        <f t="shared" si="659"/>
        <v>0</v>
      </c>
      <c r="O6072">
        <f t="shared" si="660"/>
        <v>1</v>
      </c>
      <c r="P6072">
        <f t="shared" si="661"/>
        <v>0</v>
      </c>
      <c r="Q6072">
        <f t="shared" si="662"/>
        <v>0</v>
      </c>
      <c r="R6072">
        <f t="shared" si="663"/>
        <v>0</v>
      </c>
      <c r="S6072">
        <f t="shared" si="664"/>
        <v>0</v>
      </c>
    </row>
    <row r="6073" spans="1:19" x14ac:dyDescent="0.2">
      <c r="A6073" t="s">
        <v>12</v>
      </c>
      <c r="B6073" s="1">
        <v>42369</v>
      </c>
      <c r="C6073" s="2">
        <v>42377.743726851855</v>
      </c>
      <c r="D6073" t="s">
        <v>4847</v>
      </c>
      <c r="E6073" t="s">
        <v>4848</v>
      </c>
      <c r="F6073" t="s">
        <v>4849</v>
      </c>
      <c r="H6073" s="3">
        <v>50000</v>
      </c>
      <c r="I6073" s="4">
        <v>3.5000000000000003E-2</v>
      </c>
      <c r="J6073" s="4">
        <v>1750</v>
      </c>
      <c r="K6073" s="3">
        <v>1032580</v>
      </c>
      <c r="L6073" t="s">
        <v>5</v>
      </c>
      <c r="M6073">
        <f t="shared" si="658"/>
        <v>1</v>
      </c>
      <c r="N6073">
        <f t="shared" si="659"/>
        <v>0</v>
      </c>
      <c r="O6073">
        <f t="shared" si="660"/>
        <v>0</v>
      </c>
      <c r="P6073">
        <f t="shared" si="661"/>
        <v>1</v>
      </c>
      <c r="Q6073">
        <f t="shared" si="662"/>
        <v>0</v>
      </c>
      <c r="R6073">
        <f t="shared" si="663"/>
        <v>0</v>
      </c>
      <c r="S6073">
        <f t="shared" si="664"/>
        <v>0</v>
      </c>
    </row>
    <row r="6074" spans="1:19" x14ac:dyDescent="0.2">
      <c r="A6074" t="s">
        <v>12</v>
      </c>
      <c r="B6074" s="1">
        <v>42373</v>
      </c>
      <c r="C6074" s="2">
        <v>42377.743726851855</v>
      </c>
      <c r="D6074" t="s">
        <v>4847</v>
      </c>
      <c r="E6074" t="s">
        <v>4848</v>
      </c>
      <c r="F6074" t="s">
        <v>4849</v>
      </c>
      <c r="H6074" s="3">
        <v>10000</v>
      </c>
      <c r="I6074" s="4">
        <v>3.5000000000000003E-2</v>
      </c>
      <c r="J6074" s="4">
        <v>350</v>
      </c>
      <c r="K6074" s="3">
        <v>1042580</v>
      </c>
      <c r="L6074" t="s">
        <v>5</v>
      </c>
      <c r="M6074">
        <f t="shared" si="658"/>
        <v>1</v>
      </c>
      <c r="N6074">
        <f t="shared" si="659"/>
        <v>0</v>
      </c>
      <c r="O6074">
        <f t="shared" si="660"/>
        <v>1</v>
      </c>
      <c r="P6074">
        <f t="shared" si="661"/>
        <v>0</v>
      </c>
      <c r="Q6074">
        <f t="shared" si="662"/>
        <v>0</v>
      </c>
      <c r="R6074">
        <f t="shared" si="663"/>
        <v>0</v>
      </c>
      <c r="S6074">
        <f t="shared" si="664"/>
        <v>0</v>
      </c>
    </row>
    <row r="6075" spans="1:19" x14ac:dyDescent="0.2">
      <c r="A6075" t="s">
        <v>12</v>
      </c>
      <c r="B6075" s="1">
        <v>42377</v>
      </c>
      <c r="C6075" s="2">
        <v>42377.743726851855</v>
      </c>
      <c r="D6075" t="s">
        <v>4847</v>
      </c>
      <c r="E6075" t="s">
        <v>4848</v>
      </c>
      <c r="F6075" t="s">
        <v>4849</v>
      </c>
      <c r="H6075" s="3">
        <v>5000</v>
      </c>
      <c r="I6075" s="4">
        <v>2.5000000000000001E-2</v>
      </c>
      <c r="J6075" s="4">
        <v>125</v>
      </c>
      <c r="K6075" s="3">
        <v>1047580</v>
      </c>
      <c r="L6075" t="s">
        <v>5</v>
      </c>
      <c r="M6075">
        <f t="shared" si="658"/>
        <v>1</v>
      </c>
      <c r="N6075">
        <f t="shared" si="659"/>
        <v>0</v>
      </c>
      <c r="O6075">
        <f t="shared" si="660"/>
        <v>1</v>
      </c>
      <c r="P6075">
        <f t="shared" si="661"/>
        <v>0</v>
      </c>
      <c r="Q6075">
        <f t="shared" si="662"/>
        <v>0</v>
      </c>
      <c r="R6075">
        <f t="shared" si="663"/>
        <v>0</v>
      </c>
      <c r="S6075">
        <f t="shared" si="664"/>
        <v>0</v>
      </c>
    </row>
    <row r="6076" spans="1:19" x14ac:dyDescent="0.2">
      <c r="A6076" t="s">
        <v>12</v>
      </c>
      <c r="B6076" s="1">
        <v>42376</v>
      </c>
      <c r="C6076" s="2">
        <v>42377.74359953704</v>
      </c>
      <c r="D6076" t="s">
        <v>387</v>
      </c>
      <c r="E6076" t="s">
        <v>388</v>
      </c>
      <c r="F6076" t="s">
        <v>546</v>
      </c>
      <c r="G6076" t="s">
        <v>11</v>
      </c>
      <c r="H6076">
        <v>138</v>
      </c>
      <c r="I6076" s="4">
        <v>540</v>
      </c>
      <c r="J6076" s="4">
        <v>74520</v>
      </c>
      <c r="K6076" s="3">
        <v>1828</v>
      </c>
      <c r="L6076" t="s">
        <v>5</v>
      </c>
      <c r="M6076">
        <f t="shared" si="658"/>
        <v>1</v>
      </c>
      <c r="N6076">
        <f t="shared" si="659"/>
        <v>0</v>
      </c>
      <c r="O6076">
        <f t="shared" si="660"/>
        <v>1</v>
      </c>
      <c r="P6076">
        <f t="shared" si="661"/>
        <v>0</v>
      </c>
      <c r="Q6076">
        <f t="shared" si="662"/>
        <v>0</v>
      </c>
      <c r="R6076">
        <f t="shared" si="663"/>
        <v>1</v>
      </c>
      <c r="S6076">
        <f t="shared" si="664"/>
        <v>0</v>
      </c>
    </row>
    <row r="6077" spans="1:19" x14ac:dyDescent="0.2">
      <c r="A6077" t="s">
        <v>12</v>
      </c>
      <c r="B6077" s="1">
        <v>42376</v>
      </c>
      <c r="C6077" s="2">
        <v>42377.743379629632</v>
      </c>
      <c r="D6077" t="s">
        <v>4826</v>
      </c>
      <c r="E6077" t="s">
        <v>4827</v>
      </c>
      <c r="F6077" t="s">
        <v>4850</v>
      </c>
      <c r="G6077" t="s">
        <v>16</v>
      </c>
      <c r="H6077" s="3">
        <v>5288</v>
      </c>
      <c r="I6077" s="4">
        <v>18.91</v>
      </c>
      <c r="J6077" s="4">
        <v>99996.1</v>
      </c>
      <c r="K6077" s="3">
        <v>5288</v>
      </c>
      <c r="L6077" t="s">
        <v>5</v>
      </c>
      <c r="M6077">
        <f t="shared" si="658"/>
        <v>1</v>
      </c>
      <c r="N6077">
        <f t="shared" si="659"/>
        <v>0</v>
      </c>
      <c r="O6077">
        <f t="shared" si="660"/>
        <v>1</v>
      </c>
      <c r="P6077">
        <f t="shared" si="661"/>
        <v>0</v>
      </c>
      <c r="Q6077">
        <f t="shared" si="662"/>
        <v>1</v>
      </c>
      <c r="R6077">
        <f t="shared" si="663"/>
        <v>1</v>
      </c>
      <c r="S6077">
        <f t="shared" si="664"/>
        <v>0</v>
      </c>
    </row>
    <row r="6078" spans="1:19" x14ac:dyDescent="0.2">
      <c r="A6078" t="s">
        <v>12</v>
      </c>
      <c r="B6078" s="1">
        <v>42370</v>
      </c>
      <c r="C6078" s="2">
        <v>42377.740636574075</v>
      </c>
      <c r="D6078" t="s">
        <v>101</v>
      </c>
      <c r="E6078" t="s">
        <v>102</v>
      </c>
      <c r="F6078" t="s">
        <v>4851</v>
      </c>
      <c r="G6078" t="s">
        <v>183</v>
      </c>
      <c r="H6078">
        <v>622</v>
      </c>
      <c r="I6078" s="4">
        <v>30.57</v>
      </c>
      <c r="J6078" s="4">
        <v>19000</v>
      </c>
      <c r="K6078" s="3">
        <v>26243</v>
      </c>
      <c r="L6078" t="s">
        <v>5</v>
      </c>
      <c r="M6078">
        <f t="shared" si="658"/>
        <v>1</v>
      </c>
      <c r="N6078">
        <f t="shared" si="659"/>
        <v>0</v>
      </c>
      <c r="O6078">
        <f t="shared" si="660"/>
        <v>1</v>
      </c>
      <c r="P6078">
        <f t="shared" si="661"/>
        <v>0</v>
      </c>
      <c r="Q6078">
        <f t="shared" si="662"/>
        <v>0</v>
      </c>
      <c r="R6078">
        <f t="shared" si="663"/>
        <v>0</v>
      </c>
      <c r="S6078">
        <f t="shared" si="664"/>
        <v>0</v>
      </c>
    </row>
    <row r="6079" spans="1:19" x14ac:dyDescent="0.2">
      <c r="A6079" t="s">
        <v>12</v>
      </c>
      <c r="B6079" s="1">
        <v>42369</v>
      </c>
      <c r="C6079" s="2">
        <v>42377.73641203704</v>
      </c>
      <c r="D6079" t="s">
        <v>4852</v>
      </c>
      <c r="E6079" t="s">
        <v>4853</v>
      </c>
      <c r="F6079" t="s">
        <v>4854</v>
      </c>
      <c r="G6079" t="s">
        <v>16</v>
      </c>
      <c r="H6079" s="3">
        <v>100000</v>
      </c>
      <c r="I6079" s="4">
        <v>0.14419999999999999</v>
      </c>
      <c r="J6079" s="4">
        <v>14420</v>
      </c>
      <c r="K6079" s="3">
        <v>3600000</v>
      </c>
      <c r="L6079" t="s">
        <v>5</v>
      </c>
      <c r="M6079">
        <f t="shared" si="658"/>
        <v>1</v>
      </c>
      <c r="N6079">
        <f t="shared" si="659"/>
        <v>0</v>
      </c>
      <c r="O6079">
        <f t="shared" si="660"/>
        <v>0</v>
      </c>
      <c r="P6079">
        <f t="shared" si="661"/>
        <v>1</v>
      </c>
      <c r="Q6079">
        <f t="shared" si="662"/>
        <v>1</v>
      </c>
      <c r="R6079">
        <f t="shared" si="663"/>
        <v>1</v>
      </c>
      <c r="S6079">
        <f t="shared" si="664"/>
        <v>0</v>
      </c>
    </row>
    <row r="6080" spans="1:19" x14ac:dyDescent="0.2">
      <c r="A6080" t="s">
        <v>12</v>
      </c>
      <c r="B6080" s="1">
        <v>42373</v>
      </c>
      <c r="C6080" s="2">
        <v>42377.73641203704</v>
      </c>
      <c r="D6080" t="s">
        <v>4852</v>
      </c>
      <c r="E6080" t="s">
        <v>4853</v>
      </c>
      <c r="F6080" t="s">
        <v>4854</v>
      </c>
      <c r="G6080" t="s">
        <v>16</v>
      </c>
      <c r="H6080" s="3">
        <v>10000</v>
      </c>
      <c r="I6080" s="4">
        <v>0.1575</v>
      </c>
      <c r="J6080" s="4">
        <v>1575</v>
      </c>
      <c r="K6080" s="3">
        <v>3610000</v>
      </c>
      <c r="L6080" t="s">
        <v>5</v>
      </c>
      <c r="M6080">
        <f t="shared" si="658"/>
        <v>1</v>
      </c>
      <c r="N6080">
        <f t="shared" si="659"/>
        <v>0</v>
      </c>
      <c r="O6080">
        <f t="shared" si="660"/>
        <v>1</v>
      </c>
      <c r="P6080">
        <f t="shared" si="661"/>
        <v>0</v>
      </c>
      <c r="Q6080">
        <f t="shared" si="662"/>
        <v>1</v>
      </c>
      <c r="R6080">
        <f t="shared" si="663"/>
        <v>1</v>
      </c>
      <c r="S6080">
        <f t="shared" si="664"/>
        <v>0</v>
      </c>
    </row>
    <row r="6081" spans="1:19" x14ac:dyDescent="0.2">
      <c r="A6081" t="s">
        <v>12</v>
      </c>
      <c r="B6081" s="1">
        <v>42375</v>
      </c>
      <c r="C6081" s="2">
        <v>42377.736238425925</v>
      </c>
      <c r="D6081" t="s">
        <v>160</v>
      </c>
      <c r="E6081" t="s">
        <v>161</v>
      </c>
      <c r="F6081" t="s">
        <v>162</v>
      </c>
      <c r="G6081" t="s">
        <v>163</v>
      </c>
      <c r="H6081" s="3">
        <v>1400</v>
      </c>
      <c r="I6081" s="4">
        <v>7.7857000000000003</v>
      </c>
      <c r="J6081" s="4">
        <v>10900</v>
      </c>
      <c r="K6081" s="3">
        <v>16262</v>
      </c>
      <c r="L6081" t="s">
        <v>5</v>
      </c>
      <c r="M6081">
        <f t="shared" si="658"/>
        <v>1</v>
      </c>
      <c r="N6081">
        <f t="shared" si="659"/>
        <v>0</v>
      </c>
      <c r="O6081">
        <f t="shared" si="660"/>
        <v>1</v>
      </c>
      <c r="P6081">
        <f t="shared" si="661"/>
        <v>0</v>
      </c>
      <c r="Q6081">
        <f t="shared" si="662"/>
        <v>1</v>
      </c>
      <c r="R6081">
        <f t="shared" si="663"/>
        <v>0</v>
      </c>
      <c r="S6081">
        <f t="shared" si="664"/>
        <v>0</v>
      </c>
    </row>
    <row r="6082" spans="1:19" x14ac:dyDescent="0.2">
      <c r="A6082" t="s">
        <v>0</v>
      </c>
      <c r="B6082" s="1">
        <v>42375</v>
      </c>
      <c r="C6082" s="2">
        <v>42377.736238425925</v>
      </c>
      <c r="D6082" t="s">
        <v>160</v>
      </c>
      <c r="E6082" t="s">
        <v>161</v>
      </c>
      <c r="F6082" t="s">
        <v>162</v>
      </c>
      <c r="G6082" t="s">
        <v>163</v>
      </c>
      <c r="H6082" s="3">
        <v>1400</v>
      </c>
      <c r="I6082" s="4">
        <v>105.25</v>
      </c>
      <c r="J6082" s="4">
        <v>147350</v>
      </c>
      <c r="K6082" s="3">
        <v>14862</v>
      </c>
      <c r="L6082" t="s">
        <v>5</v>
      </c>
      <c r="M6082">
        <f t="shared" si="658"/>
        <v>0</v>
      </c>
      <c r="N6082">
        <f t="shared" si="659"/>
        <v>1</v>
      </c>
      <c r="O6082">
        <f t="shared" si="660"/>
        <v>1</v>
      </c>
      <c r="P6082">
        <f t="shared" si="661"/>
        <v>0</v>
      </c>
      <c r="Q6082">
        <f t="shared" si="662"/>
        <v>1</v>
      </c>
      <c r="R6082">
        <f t="shared" si="663"/>
        <v>0</v>
      </c>
      <c r="S6082">
        <f t="shared" si="664"/>
        <v>0</v>
      </c>
    </row>
    <row r="6083" spans="1:19" x14ac:dyDescent="0.2">
      <c r="A6083" t="s">
        <v>12</v>
      </c>
      <c r="B6083" s="1">
        <v>42376</v>
      </c>
      <c r="C6083" s="2">
        <v>42377.736238425925</v>
      </c>
      <c r="D6083" t="s">
        <v>160</v>
      </c>
      <c r="E6083" t="s">
        <v>161</v>
      </c>
      <c r="F6083" t="s">
        <v>162</v>
      </c>
      <c r="G6083" t="s">
        <v>163</v>
      </c>
      <c r="H6083" s="3">
        <v>1400</v>
      </c>
      <c r="I6083" s="4">
        <v>7.7857000000000003</v>
      </c>
      <c r="J6083" s="4">
        <v>10900</v>
      </c>
      <c r="K6083" s="3">
        <v>16262</v>
      </c>
      <c r="L6083" t="s">
        <v>5</v>
      </c>
      <c r="M6083">
        <f t="shared" ref="M6083:M6146" si="665">IF($A6083="Buy",1,0)</f>
        <v>1</v>
      </c>
      <c r="N6083">
        <f t="shared" ref="N6083:N6146" si="666">IF($A6083="Sell",1,0)</f>
        <v>0</v>
      </c>
      <c r="O6083">
        <f t="shared" ref="O6083:O6146" si="667">IF($H6083&lt;=10000,1,0)</f>
        <v>1</v>
      </c>
      <c r="P6083">
        <f t="shared" ref="P6083:P6146" si="668">IF($H6083&gt;10000,1,0)</f>
        <v>0</v>
      </c>
      <c r="Q6083">
        <f t="shared" ref="Q6083:Q6146" si="669">IF(ISNUMBER(SEARCH("director",$G6083)),1,0)</f>
        <v>1</v>
      </c>
      <c r="R6083">
        <f t="shared" ref="R6083:R6146" si="670">IF(ISNUMBER(SEARCH("officer",$G6083)),1,0)</f>
        <v>0</v>
      </c>
      <c r="S6083">
        <f t="shared" ref="S6083:S6146" si="671">IF(ISNUMBER(SEARCH("owner",G6083)),1,0)</f>
        <v>0</v>
      </c>
    </row>
    <row r="6084" spans="1:19" x14ac:dyDescent="0.2">
      <c r="A6084" t="s">
        <v>0</v>
      </c>
      <c r="B6084" s="1">
        <v>42376</v>
      </c>
      <c r="C6084" s="2">
        <v>42377.736238425925</v>
      </c>
      <c r="D6084" t="s">
        <v>160</v>
      </c>
      <c r="E6084" t="s">
        <v>161</v>
      </c>
      <c r="F6084" t="s">
        <v>162</v>
      </c>
      <c r="G6084" t="s">
        <v>163</v>
      </c>
      <c r="H6084" s="3">
        <v>1400</v>
      </c>
      <c r="I6084" s="4">
        <v>116.24</v>
      </c>
      <c r="J6084" s="4">
        <v>162736</v>
      </c>
      <c r="K6084" s="3">
        <v>14862</v>
      </c>
      <c r="L6084" t="s">
        <v>5</v>
      </c>
      <c r="M6084">
        <f t="shared" si="665"/>
        <v>0</v>
      </c>
      <c r="N6084">
        <f t="shared" si="666"/>
        <v>1</v>
      </c>
      <c r="O6084">
        <f t="shared" si="667"/>
        <v>1</v>
      </c>
      <c r="P6084">
        <f t="shared" si="668"/>
        <v>0</v>
      </c>
      <c r="Q6084">
        <f t="shared" si="669"/>
        <v>1</v>
      </c>
      <c r="R6084">
        <f t="shared" si="670"/>
        <v>0</v>
      </c>
      <c r="S6084">
        <f t="shared" si="671"/>
        <v>0</v>
      </c>
    </row>
    <row r="6085" spans="1:19" x14ac:dyDescent="0.2">
      <c r="A6085" t="s">
        <v>12</v>
      </c>
      <c r="B6085" s="1">
        <v>42362</v>
      </c>
      <c r="C6085" s="2">
        <v>42377.733831018515</v>
      </c>
      <c r="D6085" t="s">
        <v>4855</v>
      </c>
      <c r="E6085" t="s">
        <v>4856</v>
      </c>
      <c r="F6085" t="s">
        <v>1539</v>
      </c>
      <c r="G6085" t="s">
        <v>4</v>
      </c>
      <c r="H6085">
        <v>2</v>
      </c>
      <c r="I6085" s="4">
        <v>6.01</v>
      </c>
      <c r="J6085" s="4">
        <v>12.02</v>
      </c>
      <c r="K6085" s="3">
        <v>32112</v>
      </c>
      <c r="L6085" t="s">
        <v>5</v>
      </c>
      <c r="M6085">
        <f t="shared" si="665"/>
        <v>1</v>
      </c>
      <c r="N6085">
        <f t="shared" si="666"/>
        <v>0</v>
      </c>
      <c r="O6085">
        <f t="shared" si="667"/>
        <v>1</v>
      </c>
      <c r="P6085">
        <f t="shared" si="668"/>
        <v>0</v>
      </c>
      <c r="Q6085">
        <f t="shared" si="669"/>
        <v>0</v>
      </c>
      <c r="R6085">
        <f t="shared" si="670"/>
        <v>0</v>
      </c>
      <c r="S6085">
        <f t="shared" si="671"/>
        <v>1</v>
      </c>
    </row>
    <row r="6086" spans="1:19" x14ac:dyDescent="0.2">
      <c r="A6086" t="s">
        <v>12</v>
      </c>
      <c r="B6086" s="1">
        <v>42376</v>
      </c>
      <c r="C6086" s="2">
        <v>42377.733831018515</v>
      </c>
      <c r="D6086" t="s">
        <v>4855</v>
      </c>
      <c r="E6086" t="s">
        <v>4856</v>
      </c>
      <c r="F6086" t="s">
        <v>1543</v>
      </c>
      <c r="G6086" t="s">
        <v>4</v>
      </c>
      <c r="H6086" s="3">
        <v>1084</v>
      </c>
      <c r="I6086" s="4">
        <v>6.01</v>
      </c>
      <c r="J6086" s="4">
        <v>6514.84</v>
      </c>
      <c r="K6086" s="3">
        <v>33196</v>
      </c>
      <c r="L6086" t="s">
        <v>5</v>
      </c>
      <c r="M6086">
        <f t="shared" si="665"/>
        <v>1</v>
      </c>
      <c r="N6086">
        <f t="shared" si="666"/>
        <v>0</v>
      </c>
      <c r="O6086">
        <f t="shared" si="667"/>
        <v>1</v>
      </c>
      <c r="P6086">
        <f t="shared" si="668"/>
        <v>0</v>
      </c>
      <c r="Q6086">
        <f t="shared" si="669"/>
        <v>0</v>
      </c>
      <c r="R6086">
        <f t="shared" si="670"/>
        <v>0</v>
      </c>
      <c r="S6086">
        <f t="shared" si="671"/>
        <v>1</v>
      </c>
    </row>
    <row r="6087" spans="1:19" x14ac:dyDescent="0.2">
      <c r="A6087" t="s">
        <v>12</v>
      </c>
      <c r="B6087" s="1">
        <v>42377</v>
      </c>
      <c r="C6087" s="2">
        <v>42377.733831018515</v>
      </c>
      <c r="D6087" t="s">
        <v>4855</v>
      </c>
      <c r="E6087" t="s">
        <v>4856</v>
      </c>
      <c r="F6087" t="s">
        <v>1539</v>
      </c>
      <c r="G6087" t="s">
        <v>4</v>
      </c>
      <c r="H6087" s="3">
        <v>4220</v>
      </c>
      <c r="I6087" s="4">
        <v>6.01</v>
      </c>
      <c r="J6087" s="4">
        <v>25362.2</v>
      </c>
      <c r="K6087" s="3">
        <v>37416</v>
      </c>
      <c r="L6087" t="s">
        <v>5</v>
      </c>
      <c r="M6087">
        <f t="shared" si="665"/>
        <v>1</v>
      </c>
      <c r="N6087">
        <f t="shared" si="666"/>
        <v>0</v>
      </c>
      <c r="O6087">
        <f t="shared" si="667"/>
        <v>1</v>
      </c>
      <c r="P6087">
        <f t="shared" si="668"/>
        <v>0</v>
      </c>
      <c r="Q6087">
        <f t="shared" si="669"/>
        <v>0</v>
      </c>
      <c r="R6087">
        <f t="shared" si="670"/>
        <v>0</v>
      </c>
      <c r="S6087">
        <f t="shared" si="671"/>
        <v>1</v>
      </c>
    </row>
    <row r="6088" spans="1:19" x14ac:dyDescent="0.2">
      <c r="A6088" t="s">
        <v>12</v>
      </c>
      <c r="B6088" s="1">
        <v>42376</v>
      </c>
      <c r="C6088" s="2">
        <v>42377.731886574074</v>
      </c>
      <c r="D6088" t="s">
        <v>4857</v>
      </c>
      <c r="E6088" t="s">
        <v>4858</v>
      </c>
      <c r="F6088" t="s">
        <v>4859</v>
      </c>
      <c r="G6088" t="s">
        <v>7</v>
      </c>
      <c r="H6088" s="3">
        <v>4500</v>
      </c>
      <c r="I6088" s="4">
        <v>12.88</v>
      </c>
      <c r="J6088" s="4">
        <v>57960</v>
      </c>
      <c r="K6088" s="3">
        <v>7000</v>
      </c>
      <c r="L6088" t="s">
        <v>5</v>
      </c>
      <c r="M6088">
        <f t="shared" si="665"/>
        <v>1</v>
      </c>
      <c r="N6088">
        <f t="shared" si="666"/>
        <v>0</v>
      </c>
      <c r="O6088">
        <f t="shared" si="667"/>
        <v>1</v>
      </c>
      <c r="P6088">
        <f t="shared" si="668"/>
        <v>0</v>
      </c>
      <c r="Q6088">
        <f t="shared" si="669"/>
        <v>1</v>
      </c>
      <c r="R6088">
        <f t="shared" si="670"/>
        <v>0</v>
      </c>
      <c r="S6088">
        <f t="shared" si="671"/>
        <v>0</v>
      </c>
    </row>
    <row r="6089" spans="1:19" x14ac:dyDescent="0.2">
      <c r="A6089" t="s">
        <v>12</v>
      </c>
      <c r="B6089" s="1">
        <v>42375</v>
      </c>
      <c r="C6089" s="2">
        <v>42377.730046296296</v>
      </c>
      <c r="D6089" t="s">
        <v>4860</v>
      </c>
      <c r="E6089" t="s">
        <v>4861</v>
      </c>
      <c r="F6089" t="s">
        <v>4862</v>
      </c>
      <c r="G6089" t="s">
        <v>7</v>
      </c>
      <c r="H6089" s="3">
        <v>16918</v>
      </c>
      <c r="I6089" s="4">
        <v>1.22</v>
      </c>
      <c r="J6089" s="4">
        <v>20640</v>
      </c>
      <c r="K6089" s="3">
        <v>38918</v>
      </c>
      <c r="L6089" t="s">
        <v>5</v>
      </c>
      <c r="M6089">
        <f t="shared" si="665"/>
        <v>1</v>
      </c>
      <c r="N6089">
        <f t="shared" si="666"/>
        <v>0</v>
      </c>
      <c r="O6089">
        <f t="shared" si="667"/>
        <v>0</v>
      </c>
      <c r="P6089">
        <f t="shared" si="668"/>
        <v>1</v>
      </c>
      <c r="Q6089">
        <f t="shared" si="669"/>
        <v>1</v>
      </c>
      <c r="R6089">
        <f t="shared" si="670"/>
        <v>0</v>
      </c>
      <c r="S6089">
        <f t="shared" si="671"/>
        <v>0</v>
      </c>
    </row>
    <row r="6090" spans="1:19" x14ac:dyDescent="0.2">
      <c r="A6090" t="s">
        <v>0</v>
      </c>
      <c r="B6090" s="1">
        <v>42375</v>
      </c>
      <c r="C6090" s="2">
        <v>42377.729317129626</v>
      </c>
      <c r="D6090" t="s">
        <v>4863</v>
      </c>
      <c r="E6090" t="s">
        <v>4864</v>
      </c>
      <c r="F6090" t="s">
        <v>4865</v>
      </c>
      <c r="G6090" t="s">
        <v>11</v>
      </c>
      <c r="H6090" s="3">
        <v>119567</v>
      </c>
      <c r="I6090" s="4">
        <v>29.781199999999998</v>
      </c>
      <c r="J6090" s="4">
        <v>3560850</v>
      </c>
      <c r="K6090">
        <v>0</v>
      </c>
      <c r="L6090" t="s">
        <v>5</v>
      </c>
      <c r="M6090">
        <f t="shared" si="665"/>
        <v>0</v>
      </c>
      <c r="N6090">
        <f t="shared" si="666"/>
        <v>1</v>
      </c>
      <c r="O6090">
        <f t="shared" si="667"/>
        <v>0</v>
      </c>
      <c r="P6090">
        <f t="shared" si="668"/>
        <v>1</v>
      </c>
      <c r="Q6090">
        <f t="shared" si="669"/>
        <v>0</v>
      </c>
      <c r="R6090">
        <f t="shared" si="670"/>
        <v>1</v>
      </c>
      <c r="S6090">
        <f t="shared" si="671"/>
        <v>0</v>
      </c>
    </row>
    <row r="6091" spans="1:19" x14ac:dyDescent="0.2">
      <c r="A6091" t="s">
        <v>12</v>
      </c>
      <c r="B6091" s="1">
        <v>42376</v>
      </c>
      <c r="C6091" s="2">
        <v>42377.728263888886</v>
      </c>
      <c r="D6091" t="s">
        <v>4857</v>
      </c>
      <c r="E6091" t="s">
        <v>4858</v>
      </c>
      <c r="F6091" t="s">
        <v>4866</v>
      </c>
      <c r="G6091" t="s">
        <v>4</v>
      </c>
      <c r="H6091" s="3">
        <v>33115</v>
      </c>
      <c r="I6091" s="4">
        <v>12.97</v>
      </c>
      <c r="J6091" s="4">
        <v>429502</v>
      </c>
      <c r="K6091" s="3">
        <v>106516</v>
      </c>
      <c r="L6091" t="s">
        <v>5</v>
      </c>
      <c r="M6091">
        <f t="shared" si="665"/>
        <v>1</v>
      </c>
      <c r="N6091">
        <f t="shared" si="666"/>
        <v>0</v>
      </c>
      <c r="O6091">
        <f t="shared" si="667"/>
        <v>0</v>
      </c>
      <c r="P6091">
        <f t="shared" si="668"/>
        <v>1</v>
      </c>
      <c r="Q6091">
        <f t="shared" si="669"/>
        <v>0</v>
      </c>
      <c r="R6091">
        <f t="shared" si="670"/>
        <v>0</v>
      </c>
      <c r="S6091">
        <f t="shared" si="671"/>
        <v>1</v>
      </c>
    </row>
    <row r="6092" spans="1:19" x14ac:dyDescent="0.2">
      <c r="A6092" t="s">
        <v>12</v>
      </c>
      <c r="B6092" s="1">
        <v>42377</v>
      </c>
      <c r="C6092" s="2">
        <v>42377.728263888886</v>
      </c>
      <c r="D6092" t="s">
        <v>4857</v>
      </c>
      <c r="E6092" t="s">
        <v>4858</v>
      </c>
      <c r="F6092" t="s">
        <v>4866</v>
      </c>
      <c r="G6092" t="s">
        <v>4</v>
      </c>
      <c r="H6092" s="3">
        <v>28381</v>
      </c>
      <c r="I6092" s="4">
        <v>12.65</v>
      </c>
      <c r="J6092" s="4">
        <v>359020</v>
      </c>
      <c r="K6092" s="3">
        <v>134897</v>
      </c>
      <c r="L6092" t="s">
        <v>5</v>
      </c>
      <c r="M6092">
        <f t="shared" si="665"/>
        <v>1</v>
      </c>
      <c r="N6092">
        <f t="shared" si="666"/>
        <v>0</v>
      </c>
      <c r="O6092">
        <f t="shared" si="667"/>
        <v>0</v>
      </c>
      <c r="P6092">
        <f t="shared" si="668"/>
        <v>1</v>
      </c>
      <c r="Q6092">
        <f t="shared" si="669"/>
        <v>0</v>
      </c>
      <c r="R6092">
        <f t="shared" si="670"/>
        <v>0</v>
      </c>
      <c r="S6092">
        <f t="shared" si="671"/>
        <v>1</v>
      </c>
    </row>
    <row r="6093" spans="1:19" x14ac:dyDescent="0.2">
      <c r="A6093" t="s">
        <v>0</v>
      </c>
      <c r="B6093" s="1">
        <v>42375</v>
      </c>
      <c r="C6093" s="2">
        <v>42377.726458333331</v>
      </c>
      <c r="D6093" t="s">
        <v>4863</v>
      </c>
      <c r="E6093" t="s">
        <v>4864</v>
      </c>
      <c r="F6093" t="s">
        <v>4867</v>
      </c>
      <c r="G6093" t="s">
        <v>11</v>
      </c>
      <c r="H6093" s="3">
        <v>54687</v>
      </c>
      <c r="I6093" s="4">
        <v>29.072700000000001</v>
      </c>
      <c r="J6093" s="4">
        <v>1589900</v>
      </c>
      <c r="K6093">
        <v>732</v>
      </c>
      <c r="L6093" t="s">
        <v>5</v>
      </c>
      <c r="M6093">
        <f t="shared" si="665"/>
        <v>0</v>
      </c>
      <c r="N6093">
        <f t="shared" si="666"/>
        <v>1</v>
      </c>
      <c r="O6093">
        <f t="shared" si="667"/>
        <v>0</v>
      </c>
      <c r="P6093">
        <f t="shared" si="668"/>
        <v>1</v>
      </c>
      <c r="Q6093">
        <f t="shared" si="669"/>
        <v>0</v>
      </c>
      <c r="R6093">
        <f t="shared" si="670"/>
        <v>1</v>
      </c>
      <c r="S6093">
        <f t="shared" si="671"/>
        <v>0</v>
      </c>
    </row>
    <row r="6094" spans="1:19" x14ac:dyDescent="0.2">
      <c r="A6094" t="s">
        <v>0</v>
      </c>
      <c r="B6094" s="1">
        <v>42376</v>
      </c>
      <c r="C6094" s="2">
        <v>42377.726111111115</v>
      </c>
      <c r="D6094" t="s">
        <v>4868</v>
      </c>
      <c r="E6094" t="s">
        <v>728</v>
      </c>
      <c r="F6094" t="s">
        <v>2094</v>
      </c>
      <c r="G6094" t="s">
        <v>46</v>
      </c>
      <c r="H6094" s="3">
        <v>9750000</v>
      </c>
      <c r="I6094" s="4">
        <v>975</v>
      </c>
      <c r="J6094" s="4">
        <v>9506250000</v>
      </c>
      <c r="K6094" s="3">
        <v>250000</v>
      </c>
      <c r="L6094" t="s">
        <v>5</v>
      </c>
      <c r="M6094">
        <f t="shared" si="665"/>
        <v>0</v>
      </c>
      <c r="N6094">
        <f t="shared" si="666"/>
        <v>1</v>
      </c>
      <c r="O6094">
        <f t="shared" si="667"/>
        <v>0</v>
      </c>
      <c r="P6094">
        <f t="shared" si="668"/>
        <v>1</v>
      </c>
      <c r="Q6094">
        <f t="shared" si="669"/>
        <v>1</v>
      </c>
      <c r="R6094">
        <f t="shared" si="670"/>
        <v>1</v>
      </c>
      <c r="S6094">
        <f t="shared" si="671"/>
        <v>1</v>
      </c>
    </row>
    <row r="6095" spans="1:19" x14ac:dyDescent="0.2">
      <c r="A6095" t="s">
        <v>12</v>
      </c>
      <c r="B6095" s="1">
        <v>42375</v>
      </c>
      <c r="C6095" s="2">
        <v>42377.725486111114</v>
      </c>
      <c r="D6095" t="s">
        <v>4869</v>
      </c>
      <c r="E6095" t="s">
        <v>4870</v>
      </c>
      <c r="F6095" t="s">
        <v>4871</v>
      </c>
      <c r="G6095" t="s">
        <v>7</v>
      </c>
      <c r="H6095" s="3">
        <v>6667</v>
      </c>
      <c r="I6095" s="4">
        <v>11</v>
      </c>
      <c r="J6095" s="4">
        <v>73337</v>
      </c>
      <c r="K6095" s="3">
        <v>15557</v>
      </c>
      <c r="L6095" t="s">
        <v>5</v>
      </c>
      <c r="M6095">
        <f t="shared" si="665"/>
        <v>1</v>
      </c>
      <c r="N6095">
        <f t="shared" si="666"/>
        <v>0</v>
      </c>
      <c r="O6095">
        <f t="shared" si="667"/>
        <v>1</v>
      </c>
      <c r="P6095">
        <f t="shared" si="668"/>
        <v>0</v>
      </c>
      <c r="Q6095">
        <f t="shared" si="669"/>
        <v>1</v>
      </c>
      <c r="R6095">
        <f t="shared" si="670"/>
        <v>0</v>
      </c>
      <c r="S6095">
        <f t="shared" si="671"/>
        <v>0</v>
      </c>
    </row>
    <row r="6096" spans="1:19" x14ac:dyDescent="0.2">
      <c r="A6096" t="s">
        <v>12</v>
      </c>
      <c r="B6096" s="1">
        <v>42375</v>
      </c>
      <c r="C6096" s="2">
        <v>42377.725486111114</v>
      </c>
      <c r="D6096" t="s">
        <v>4869</v>
      </c>
      <c r="E6096" t="s">
        <v>4870</v>
      </c>
      <c r="F6096" t="s">
        <v>4871</v>
      </c>
      <c r="G6096" t="s">
        <v>7</v>
      </c>
      <c r="H6096" s="3">
        <v>1111</v>
      </c>
      <c r="I6096" s="4">
        <v>7.01</v>
      </c>
      <c r="J6096" s="4">
        <v>7788.11</v>
      </c>
      <c r="K6096" s="3">
        <v>16668</v>
      </c>
      <c r="L6096" t="s">
        <v>5</v>
      </c>
      <c r="M6096">
        <f t="shared" si="665"/>
        <v>1</v>
      </c>
      <c r="N6096">
        <f t="shared" si="666"/>
        <v>0</v>
      </c>
      <c r="O6096">
        <f t="shared" si="667"/>
        <v>1</v>
      </c>
      <c r="P6096">
        <f t="shared" si="668"/>
        <v>0</v>
      </c>
      <c r="Q6096">
        <f t="shared" si="669"/>
        <v>1</v>
      </c>
      <c r="R6096">
        <f t="shared" si="670"/>
        <v>0</v>
      </c>
      <c r="S6096">
        <f t="shared" si="671"/>
        <v>0</v>
      </c>
    </row>
    <row r="6097" spans="1:19" x14ac:dyDescent="0.2">
      <c r="A6097" t="s">
        <v>12</v>
      </c>
      <c r="B6097" s="1">
        <v>42377</v>
      </c>
      <c r="C6097" s="2">
        <v>42377.724398148152</v>
      </c>
      <c r="D6097" t="s">
        <v>4872</v>
      </c>
      <c r="E6097" t="s">
        <v>4873</v>
      </c>
      <c r="F6097" t="s">
        <v>4874</v>
      </c>
      <c r="G6097" t="s">
        <v>7</v>
      </c>
      <c r="H6097" s="3">
        <v>2500</v>
      </c>
      <c r="I6097" s="4">
        <v>4.3499999999999996</v>
      </c>
      <c r="J6097" s="4">
        <v>10875</v>
      </c>
      <c r="K6097" s="3">
        <v>383416</v>
      </c>
      <c r="L6097" t="s">
        <v>5</v>
      </c>
      <c r="M6097">
        <f t="shared" si="665"/>
        <v>1</v>
      </c>
      <c r="N6097">
        <f t="shared" si="666"/>
        <v>0</v>
      </c>
      <c r="O6097">
        <f t="shared" si="667"/>
        <v>1</v>
      </c>
      <c r="P6097">
        <f t="shared" si="668"/>
        <v>0</v>
      </c>
      <c r="Q6097">
        <f t="shared" si="669"/>
        <v>1</v>
      </c>
      <c r="R6097">
        <f t="shared" si="670"/>
        <v>0</v>
      </c>
      <c r="S6097">
        <f t="shared" si="671"/>
        <v>0</v>
      </c>
    </row>
    <row r="6098" spans="1:19" x14ac:dyDescent="0.2">
      <c r="A6098" t="s">
        <v>12</v>
      </c>
      <c r="B6098" s="1">
        <v>42377</v>
      </c>
      <c r="C6098" s="2">
        <v>42377.724398148152</v>
      </c>
      <c r="D6098" t="s">
        <v>4872</v>
      </c>
      <c r="E6098" t="s">
        <v>4873</v>
      </c>
      <c r="F6098" t="s">
        <v>4874</v>
      </c>
      <c r="G6098" t="s">
        <v>7</v>
      </c>
      <c r="H6098">
        <v>30</v>
      </c>
      <c r="I6098" s="4">
        <v>4.25</v>
      </c>
      <c r="J6098" s="4">
        <v>127.5</v>
      </c>
      <c r="K6098" s="3">
        <v>383446</v>
      </c>
      <c r="L6098" t="s">
        <v>5</v>
      </c>
      <c r="M6098">
        <f t="shared" si="665"/>
        <v>1</v>
      </c>
      <c r="N6098">
        <f t="shared" si="666"/>
        <v>0</v>
      </c>
      <c r="O6098">
        <f t="shared" si="667"/>
        <v>1</v>
      </c>
      <c r="P6098">
        <f t="shared" si="668"/>
        <v>0</v>
      </c>
      <c r="Q6098">
        <f t="shared" si="669"/>
        <v>1</v>
      </c>
      <c r="R6098">
        <f t="shared" si="670"/>
        <v>0</v>
      </c>
      <c r="S6098">
        <f t="shared" si="671"/>
        <v>0</v>
      </c>
    </row>
    <row r="6099" spans="1:19" x14ac:dyDescent="0.2">
      <c r="A6099" t="s">
        <v>0</v>
      </c>
      <c r="B6099" s="1">
        <v>42376</v>
      </c>
      <c r="C6099" s="2">
        <v>42377.724340277775</v>
      </c>
      <c r="D6099" t="s">
        <v>4868</v>
      </c>
      <c r="E6099" t="s">
        <v>728</v>
      </c>
      <c r="F6099" t="s">
        <v>2089</v>
      </c>
      <c r="G6099" t="s">
        <v>4</v>
      </c>
      <c r="H6099" s="3">
        <v>9750000</v>
      </c>
      <c r="I6099" s="4">
        <v>975</v>
      </c>
      <c r="J6099" s="4">
        <v>9506250000</v>
      </c>
      <c r="K6099" s="3">
        <v>250000</v>
      </c>
      <c r="L6099" t="s">
        <v>5</v>
      </c>
      <c r="M6099">
        <f t="shared" si="665"/>
        <v>0</v>
      </c>
      <c r="N6099">
        <f t="shared" si="666"/>
        <v>1</v>
      </c>
      <c r="O6099">
        <f t="shared" si="667"/>
        <v>0</v>
      </c>
      <c r="P6099">
        <f t="shared" si="668"/>
        <v>1</v>
      </c>
      <c r="Q6099">
        <f t="shared" si="669"/>
        <v>0</v>
      </c>
      <c r="R6099">
        <f t="shared" si="670"/>
        <v>0</v>
      </c>
      <c r="S6099">
        <f t="shared" si="671"/>
        <v>1</v>
      </c>
    </row>
    <row r="6100" spans="1:19" x14ac:dyDescent="0.2">
      <c r="A6100" t="s">
        <v>12</v>
      </c>
      <c r="B6100" s="1">
        <v>42375</v>
      </c>
      <c r="C6100" s="2">
        <v>42377.724293981482</v>
      </c>
      <c r="D6100" t="s">
        <v>869</v>
      </c>
      <c r="E6100" t="s">
        <v>870</v>
      </c>
      <c r="F6100" t="s">
        <v>4875</v>
      </c>
      <c r="G6100" t="s">
        <v>7</v>
      </c>
      <c r="H6100">
        <v>28</v>
      </c>
      <c r="I6100" s="4">
        <v>40.51</v>
      </c>
      <c r="J6100" s="4">
        <v>1134.28</v>
      </c>
      <c r="K6100" s="3">
        <v>21465</v>
      </c>
      <c r="L6100" t="s">
        <v>5</v>
      </c>
      <c r="M6100">
        <f t="shared" si="665"/>
        <v>1</v>
      </c>
      <c r="N6100">
        <f t="shared" si="666"/>
        <v>0</v>
      </c>
      <c r="O6100">
        <f t="shared" si="667"/>
        <v>1</v>
      </c>
      <c r="P6100">
        <f t="shared" si="668"/>
        <v>0</v>
      </c>
      <c r="Q6100">
        <f t="shared" si="669"/>
        <v>1</v>
      </c>
      <c r="R6100">
        <f t="shared" si="670"/>
        <v>0</v>
      </c>
      <c r="S6100">
        <f t="shared" si="671"/>
        <v>0</v>
      </c>
    </row>
    <row r="6101" spans="1:19" x14ac:dyDescent="0.2">
      <c r="A6101" t="s">
        <v>0</v>
      </c>
      <c r="B6101" s="1">
        <v>42374</v>
      </c>
      <c r="C6101" s="2">
        <v>42377.722731481481</v>
      </c>
      <c r="D6101" t="s">
        <v>4876</v>
      </c>
      <c r="E6101" t="s">
        <v>728</v>
      </c>
      <c r="F6101" t="s">
        <v>2089</v>
      </c>
      <c r="G6101" t="s">
        <v>4</v>
      </c>
      <c r="H6101" s="3">
        <v>9750000</v>
      </c>
      <c r="I6101" s="4">
        <v>975</v>
      </c>
      <c r="J6101" s="4">
        <v>9506250000</v>
      </c>
      <c r="K6101" s="3">
        <v>250000</v>
      </c>
      <c r="L6101" t="s">
        <v>5</v>
      </c>
      <c r="M6101">
        <f t="shared" si="665"/>
        <v>0</v>
      </c>
      <c r="N6101">
        <f t="shared" si="666"/>
        <v>1</v>
      </c>
      <c r="O6101">
        <f t="shared" si="667"/>
        <v>0</v>
      </c>
      <c r="P6101">
        <f t="shared" si="668"/>
        <v>1</v>
      </c>
      <c r="Q6101">
        <f t="shared" si="669"/>
        <v>0</v>
      </c>
      <c r="R6101">
        <f t="shared" si="670"/>
        <v>0</v>
      </c>
      <c r="S6101">
        <f t="shared" si="671"/>
        <v>1</v>
      </c>
    </row>
    <row r="6102" spans="1:19" x14ac:dyDescent="0.2">
      <c r="A6102" t="s">
        <v>12</v>
      </c>
      <c r="B6102" s="1">
        <v>42373</v>
      </c>
      <c r="C6102" s="2">
        <v>42377.722488425927</v>
      </c>
      <c r="D6102" t="s">
        <v>4135</v>
      </c>
      <c r="E6102" t="s">
        <v>4136</v>
      </c>
      <c r="F6102" t="s">
        <v>4137</v>
      </c>
      <c r="G6102" t="s">
        <v>7</v>
      </c>
      <c r="H6102" s="3">
        <v>3583</v>
      </c>
      <c r="I6102" s="4">
        <v>3.07</v>
      </c>
      <c r="J6102" s="4">
        <v>10999.8</v>
      </c>
      <c r="K6102" s="3">
        <v>2551130</v>
      </c>
      <c r="L6102" t="s">
        <v>5</v>
      </c>
      <c r="M6102">
        <f t="shared" si="665"/>
        <v>1</v>
      </c>
      <c r="N6102">
        <f t="shared" si="666"/>
        <v>0</v>
      </c>
      <c r="O6102">
        <f t="shared" si="667"/>
        <v>1</v>
      </c>
      <c r="P6102">
        <f t="shared" si="668"/>
        <v>0</v>
      </c>
      <c r="Q6102">
        <f t="shared" si="669"/>
        <v>1</v>
      </c>
      <c r="R6102">
        <f t="shared" si="670"/>
        <v>0</v>
      </c>
      <c r="S6102">
        <f t="shared" si="671"/>
        <v>0</v>
      </c>
    </row>
    <row r="6103" spans="1:19" x14ac:dyDescent="0.2">
      <c r="A6103" t="s">
        <v>12</v>
      </c>
      <c r="B6103" s="1">
        <v>42373</v>
      </c>
      <c r="C6103" s="2">
        <v>42377.722488425927</v>
      </c>
      <c r="D6103" t="s">
        <v>4135</v>
      </c>
      <c r="E6103" t="s">
        <v>4136</v>
      </c>
      <c r="F6103" t="s">
        <v>4137</v>
      </c>
      <c r="G6103" t="s">
        <v>7</v>
      </c>
      <c r="H6103" s="3">
        <v>5000</v>
      </c>
      <c r="I6103" s="4">
        <v>3.11</v>
      </c>
      <c r="J6103" s="4">
        <v>15550</v>
      </c>
      <c r="K6103" s="3">
        <v>2547550</v>
      </c>
      <c r="L6103" t="s">
        <v>5</v>
      </c>
      <c r="M6103">
        <f t="shared" si="665"/>
        <v>1</v>
      </c>
      <c r="N6103">
        <f t="shared" si="666"/>
        <v>0</v>
      </c>
      <c r="O6103">
        <f t="shared" si="667"/>
        <v>1</v>
      </c>
      <c r="P6103">
        <f t="shared" si="668"/>
        <v>0</v>
      </c>
      <c r="Q6103">
        <f t="shared" si="669"/>
        <v>1</v>
      </c>
      <c r="R6103">
        <f t="shared" si="670"/>
        <v>0</v>
      </c>
      <c r="S6103">
        <f t="shared" si="671"/>
        <v>0</v>
      </c>
    </row>
    <row r="6104" spans="1:19" x14ac:dyDescent="0.2">
      <c r="A6104" t="s">
        <v>12</v>
      </c>
      <c r="B6104" s="1">
        <v>42374</v>
      </c>
      <c r="C6104" s="2">
        <v>42377.722488425927</v>
      </c>
      <c r="D6104" t="s">
        <v>4135</v>
      </c>
      <c r="E6104" t="s">
        <v>4136</v>
      </c>
      <c r="F6104" t="s">
        <v>4137</v>
      </c>
      <c r="G6104" t="s">
        <v>7</v>
      </c>
      <c r="H6104" s="3">
        <v>10000</v>
      </c>
      <c r="I6104" s="4">
        <v>3.21</v>
      </c>
      <c r="J6104" s="4">
        <v>32100</v>
      </c>
      <c r="K6104" s="3">
        <v>2567550</v>
      </c>
      <c r="L6104" t="s">
        <v>5</v>
      </c>
      <c r="M6104">
        <f t="shared" si="665"/>
        <v>1</v>
      </c>
      <c r="N6104">
        <f t="shared" si="666"/>
        <v>0</v>
      </c>
      <c r="O6104">
        <f t="shared" si="667"/>
        <v>1</v>
      </c>
      <c r="P6104">
        <f t="shared" si="668"/>
        <v>0</v>
      </c>
      <c r="Q6104">
        <f t="shared" si="669"/>
        <v>1</v>
      </c>
      <c r="R6104">
        <f t="shared" si="670"/>
        <v>0</v>
      </c>
      <c r="S6104">
        <f t="shared" si="671"/>
        <v>0</v>
      </c>
    </row>
    <row r="6105" spans="1:19" x14ac:dyDescent="0.2">
      <c r="A6105" t="s">
        <v>12</v>
      </c>
      <c r="B6105" s="1">
        <v>42374</v>
      </c>
      <c r="C6105" s="2">
        <v>42377.722488425927</v>
      </c>
      <c r="D6105" t="s">
        <v>4135</v>
      </c>
      <c r="E6105" t="s">
        <v>4136</v>
      </c>
      <c r="F6105" t="s">
        <v>4137</v>
      </c>
      <c r="G6105" t="s">
        <v>7</v>
      </c>
      <c r="H6105" s="3">
        <v>6417</v>
      </c>
      <c r="I6105" s="4">
        <v>3.07</v>
      </c>
      <c r="J6105" s="4">
        <v>19700.2</v>
      </c>
      <c r="K6105" s="3">
        <v>2557550</v>
      </c>
      <c r="L6105" t="s">
        <v>5</v>
      </c>
      <c r="M6105">
        <f t="shared" si="665"/>
        <v>1</v>
      </c>
      <c r="N6105">
        <f t="shared" si="666"/>
        <v>0</v>
      </c>
      <c r="O6105">
        <f t="shared" si="667"/>
        <v>1</v>
      </c>
      <c r="P6105">
        <f t="shared" si="668"/>
        <v>0</v>
      </c>
      <c r="Q6105">
        <f t="shared" si="669"/>
        <v>1</v>
      </c>
      <c r="R6105">
        <f t="shared" si="670"/>
        <v>0</v>
      </c>
      <c r="S6105">
        <f t="shared" si="671"/>
        <v>0</v>
      </c>
    </row>
    <row r="6106" spans="1:19" x14ac:dyDescent="0.2">
      <c r="A6106" t="s">
        <v>12</v>
      </c>
      <c r="B6106" s="1">
        <v>42375</v>
      </c>
      <c r="C6106" s="2">
        <v>42377.722488425927</v>
      </c>
      <c r="D6106" t="s">
        <v>4135</v>
      </c>
      <c r="E6106" t="s">
        <v>4136</v>
      </c>
      <c r="F6106" t="s">
        <v>4137</v>
      </c>
      <c r="G6106" t="s">
        <v>7</v>
      </c>
      <c r="H6106" s="3">
        <v>9350</v>
      </c>
      <c r="I6106" s="4">
        <v>3.08</v>
      </c>
      <c r="J6106" s="4">
        <v>28798</v>
      </c>
      <c r="K6106" s="3">
        <v>2576900</v>
      </c>
      <c r="L6106" t="s">
        <v>5</v>
      </c>
      <c r="M6106">
        <f t="shared" si="665"/>
        <v>1</v>
      </c>
      <c r="N6106">
        <f t="shared" si="666"/>
        <v>0</v>
      </c>
      <c r="O6106">
        <f t="shared" si="667"/>
        <v>1</v>
      </c>
      <c r="P6106">
        <f t="shared" si="668"/>
        <v>0</v>
      </c>
      <c r="Q6106">
        <f t="shared" si="669"/>
        <v>1</v>
      </c>
      <c r="R6106">
        <f t="shared" si="670"/>
        <v>0</v>
      </c>
      <c r="S6106">
        <f t="shared" si="671"/>
        <v>0</v>
      </c>
    </row>
    <row r="6107" spans="1:19" x14ac:dyDescent="0.2">
      <c r="A6107" t="s">
        <v>12</v>
      </c>
      <c r="B6107" s="1">
        <v>42376</v>
      </c>
      <c r="C6107" s="2">
        <v>42377.722488425927</v>
      </c>
      <c r="D6107" t="s">
        <v>4135</v>
      </c>
      <c r="E6107" t="s">
        <v>4136</v>
      </c>
      <c r="F6107" t="s">
        <v>4137</v>
      </c>
      <c r="G6107" t="s">
        <v>7</v>
      </c>
      <c r="H6107" s="3">
        <v>10000</v>
      </c>
      <c r="I6107" s="4">
        <v>2.99</v>
      </c>
      <c r="J6107" s="4">
        <v>29900</v>
      </c>
      <c r="K6107" s="3">
        <v>2586900</v>
      </c>
      <c r="L6107" t="s">
        <v>5</v>
      </c>
      <c r="M6107">
        <f t="shared" si="665"/>
        <v>1</v>
      </c>
      <c r="N6107">
        <f t="shared" si="666"/>
        <v>0</v>
      </c>
      <c r="O6107">
        <f t="shared" si="667"/>
        <v>1</v>
      </c>
      <c r="P6107">
        <f t="shared" si="668"/>
        <v>0</v>
      </c>
      <c r="Q6107">
        <f t="shared" si="669"/>
        <v>1</v>
      </c>
      <c r="R6107">
        <f t="shared" si="670"/>
        <v>0</v>
      </c>
      <c r="S6107">
        <f t="shared" si="671"/>
        <v>0</v>
      </c>
    </row>
    <row r="6108" spans="1:19" x14ac:dyDescent="0.2">
      <c r="A6108" t="s">
        <v>12</v>
      </c>
      <c r="B6108" s="1">
        <v>42376</v>
      </c>
      <c r="C6108" s="2">
        <v>42377.722488425927</v>
      </c>
      <c r="D6108" t="s">
        <v>4135</v>
      </c>
      <c r="E6108" t="s">
        <v>4136</v>
      </c>
      <c r="F6108" t="s">
        <v>4137</v>
      </c>
      <c r="G6108" t="s">
        <v>7</v>
      </c>
      <c r="H6108" s="3">
        <v>10000</v>
      </c>
      <c r="I6108" s="4">
        <v>2.91</v>
      </c>
      <c r="J6108" s="4">
        <v>29100</v>
      </c>
      <c r="K6108" s="3">
        <v>2596900</v>
      </c>
      <c r="L6108" t="s">
        <v>5</v>
      </c>
      <c r="M6108">
        <f t="shared" si="665"/>
        <v>1</v>
      </c>
      <c r="N6108">
        <f t="shared" si="666"/>
        <v>0</v>
      </c>
      <c r="O6108">
        <f t="shared" si="667"/>
        <v>1</v>
      </c>
      <c r="P6108">
        <f t="shared" si="668"/>
        <v>0</v>
      </c>
      <c r="Q6108">
        <f t="shared" si="669"/>
        <v>1</v>
      </c>
      <c r="R6108">
        <f t="shared" si="670"/>
        <v>0</v>
      </c>
      <c r="S6108">
        <f t="shared" si="671"/>
        <v>0</v>
      </c>
    </row>
    <row r="6109" spans="1:19" x14ac:dyDescent="0.2">
      <c r="A6109" t="s">
        <v>12</v>
      </c>
      <c r="B6109" s="1">
        <v>42376</v>
      </c>
      <c r="C6109" s="2">
        <v>42377.722488425927</v>
      </c>
      <c r="D6109" t="s">
        <v>4135</v>
      </c>
      <c r="E6109" t="s">
        <v>4136</v>
      </c>
      <c r="F6109" t="s">
        <v>4137</v>
      </c>
      <c r="G6109" t="s">
        <v>7</v>
      </c>
      <c r="H6109" s="3">
        <v>10650</v>
      </c>
      <c r="I6109" s="4">
        <v>2.84</v>
      </c>
      <c r="J6109" s="4">
        <v>30246</v>
      </c>
      <c r="K6109" s="3">
        <v>2607550</v>
      </c>
      <c r="L6109" t="s">
        <v>5</v>
      </c>
      <c r="M6109">
        <f t="shared" si="665"/>
        <v>1</v>
      </c>
      <c r="N6109">
        <f t="shared" si="666"/>
        <v>0</v>
      </c>
      <c r="O6109">
        <f t="shared" si="667"/>
        <v>0</v>
      </c>
      <c r="P6109">
        <f t="shared" si="668"/>
        <v>1</v>
      </c>
      <c r="Q6109">
        <f t="shared" si="669"/>
        <v>1</v>
      </c>
      <c r="R6109">
        <f t="shared" si="670"/>
        <v>0</v>
      </c>
      <c r="S6109">
        <f t="shared" si="671"/>
        <v>0</v>
      </c>
    </row>
    <row r="6110" spans="1:19" x14ac:dyDescent="0.2">
      <c r="A6110" t="s">
        <v>12</v>
      </c>
      <c r="B6110" s="1">
        <v>42377</v>
      </c>
      <c r="C6110" s="2">
        <v>42377.722488425927</v>
      </c>
      <c r="D6110" t="s">
        <v>4135</v>
      </c>
      <c r="E6110" t="s">
        <v>4136</v>
      </c>
      <c r="F6110" t="s">
        <v>4137</v>
      </c>
      <c r="G6110" t="s">
        <v>7</v>
      </c>
      <c r="H6110" s="3">
        <v>10000</v>
      </c>
      <c r="I6110" s="4">
        <v>2.71</v>
      </c>
      <c r="J6110" s="4">
        <v>27100</v>
      </c>
      <c r="K6110" s="3">
        <v>2637550</v>
      </c>
      <c r="L6110" t="s">
        <v>5</v>
      </c>
      <c r="M6110">
        <f t="shared" si="665"/>
        <v>1</v>
      </c>
      <c r="N6110">
        <f t="shared" si="666"/>
        <v>0</v>
      </c>
      <c r="O6110">
        <f t="shared" si="667"/>
        <v>1</v>
      </c>
      <c r="P6110">
        <f t="shared" si="668"/>
        <v>0</v>
      </c>
      <c r="Q6110">
        <f t="shared" si="669"/>
        <v>1</v>
      </c>
      <c r="R6110">
        <f t="shared" si="670"/>
        <v>0</v>
      </c>
      <c r="S6110">
        <f t="shared" si="671"/>
        <v>0</v>
      </c>
    </row>
    <row r="6111" spans="1:19" x14ac:dyDescent="0.2">
      <c r="A6111" t="s">
        <v>12</v>
      </c>
      <c r="B6111" s="1">
        <v>42377</v>
      </c>
      <c r="C6111" s="2">
        <v>42377.722488425927</v>
      </c>
      <c r="D6111" t="s">
        <v>4135</v>
      </c>
      <c r="E6111" t="s">
        <v>4136</v>
      </c>
      <c r="F6111" t="s">
        <v>4137</v>
      </c>
      <c r="G6111" t="s">
        <v>7</v>
      </c>
      <c r="H6111" s="3">
        <v>10000</v>
      </c>
      <c r="I6111" s="4">
        <v>2.6</v>
      </c>
      <c r="J6111" s="4">
        <v>26000</v>
      </c>
      <c r="K6111" s="3">
        <v>2617550</v>
      </c>
      <c r="L6111" t="s">
        <v>5</v>
      </c>
      <c r="M6111">
        <f t="shared" si="665"/>
        <v>1</v>
      </c>
      <c r="N6111">
        <f t="shared" si="666"/>
        <v>0</v>
      </c>
      <c r="O6111">
        <f t="shared" si="667"/>
        <v>1</v>
      </c>
      <c r="P6111">
        <f t="shared" si="668"/>
        <v>0</v>
      </c>
      <c r="Q6111">
        <f t="shared" si="669"/>
        <v>1</v>
      </c>
      <c r="R6111">
        <f t="shared" si="670"/>
        <v>0</v>
      </c>
      <c r="S6111">
        <f t="shared" si="671"/>
        <v>0</v>
      </c>
    </row>
    <row r="6112" spans="1:19" x14ac:dyDescent="0.2">
      <c r="A6112" t="s">
        <v>12</v>
      </c>
      <c r="B6112" s="1">
        <v>42377</v>
      </c>
      <c r="C6112" s="2">
        <v>42377.722488425927</v>
      </c>
      <c r="D6112" t="s">
        <v>4135</v>
      </c>
      <c r="E6112" t="s">
        <v>4136</v>
      </c>
      <c r="F6112" t="s">
        <v>4137</v>
      </c>
      <c r="G6112" t="s">
        <v>7</v>
      </c>
      <c r="H6112" s="3">
        <v>10000</v>
      </c>
      <c r="I6112" s="4">
        <v>2.57</v>
      </c>
      <c r="J6112" s="4">
        <v>25700</v>
      </c>
      <c r="K6112" s="3">
        <v>2627550</v>
      </c>
      <c r="L6112" t="s">
        <v>5</v>
      </c>
      <c r="M6112">
        <f t="shared" si="665"/>
        <v>1</v>
      </c>
      <c r="N6112">
        <f t="shared" si="666"/>
        <v>0</v>
      </c>
      <c r="O6112">
        <f t="shared" si="667"/>
        <v>1</v>
      </c>
      <c r="P6112">
        <f t="shared" si="668"/>
        <v>0</v>
      </c>
      <c r="Q6112">
        <f t="shared" si="669"/>
        <v>1</v>
      </c>
      <c r="R6112">
        <f t="shared" si="670"/>
        <v>0</v>
      </c>
      <c r="S6112">
        <f t="shared" si="671"/>
        <v>0</v>
      </c>
    </row>
    <row r="6113" spans="1:19" x14ac:dyDescent="0.2">
      <c r="A6113" t="s">
        <v>12</v>
      </c>
      <c r="B6113" s="1">
        <v>42375</v>
      </c>
      <c r="C6113" s="2">
        <v>42377.722199074073</v>
      </c>
      <c r="D6113" t="s">
        <v>869</v>
      </c>
      <c r="E6113" t="s">
        <v>870</v>
      </c>
      <c r="F6113" t="s">
        <v>4877</v>
      </c>
      <c r="G6113" t="s">
        <v>7</v>
      </c>
      <c r="H6113">
        <v>667</v>
      </c>
      <c r="I6113" s="4">
        <v>40.51</v>
      </c>
      <c r="J6113" s="4">
        <v>27020.2</v>
      </c>
      <c r="K6113" s="3">
        <v>39750</v>
      </c>
      <c r="L6113" t="s">
        <v>5</v>
      </c>
      <c r="M6113">
        <f t="shared" si="665"/>
        <v>1</v>
      </c>
      <c r="N6113">
        <f t="shared" si="666"/>
        <v>0</v>
      </c>
      <c r="O6113">
        <f t="shared" si="667"/>
        <v>1</v>
      </c>
      <c r="P6113">
        <f t="shared" si="668"/>
        <v>0</v>
      </c>
      <c r="Q6113">
        <f t="shared" si="669"/>
        <v>1</v>
      </c>
      <c r="R6113">
        <f t="shared" si="670"/>
        <v>0</v>
      </c>
      <c r="S6113">
        <f t="shared" si="671"/>
        <v>0</v>
      </c>
    </row>
    <row r="6114" spans="1:19" x14ac:dyDescent="0.2">
      <c r="A6114" t="s">
        <v>0</v>
      </c>
      <c r="B6114" s="1">
        <v>42374</v>
      </c>
      <c r="C6114" s="2">
        <v>42377.721192129633</v>
      </c>
      <c r="D6114" t="s">
        <v>4876</v>
      </c>
      <c r="E6114" t="s">
        <v>728</v>
      </c>
      <c r="F6114" t="s">
        <v>2094</v>
      </c>
      <c r="G6114" t="s">
        <v>46</v>
      </c>
      <c r="H6114" s="3">
        <v>9750000</v>
      </c>
      <c r="I6114" s="4">
        <v>975</v>
      </c>
      <c r="J6114" s="4">
        <v>9506250000</v>
      </c>
      <c r="K6114" s="3">
        <v>250000</v>
      </c>
      <c r="L6114" t="s">
        <v>5</v>
      </c>
      <c r="M6114">
        <f t="shared" si="665"/>
        <v>0</v>
      </c>
      <c r="N6114">
        <f t="shared" si="666"/>
        <v>1</v>
      </c>
      <c r="O6114">
        <f t="shared" si="667"/>
        <v>0</v>
      </c>
      <c r="P6114">
        <f t="shared" si="668"/>
        <v>1</v>
      </c>
      <c r="Q6114">
        <f t="shared" si="669"/>
        <v>1</v>
      </c>
      <c r="R6114">
        <f t="shared" si="670"/>
        <v>1</v>
      </c>
      <c r="S6114">
        <f t="shared" si="671"/>
        <v>1</v>
      </c>
    </row>
    <row r="6115" spans="1:19" x14ac:dyDescent="0.2">
      <c r="A6115" t="s">
        <v>0</v>
      </c>
      <c r="B6115" s="1">
        <v>42369</v>
      </c>
      <c r="C6115" s="2">
        <v>42377.720138888886</v>
      </c>
      <c r="D6115" t="s">
        <v>4878</v>
      </c>
      <c r="E6115" t="s">
        <v>4879</v>
      </c>
      <c r="F6115" t="s">
        <v>4880</v>
      </c>
      <c r="G6115" t="s">
        <v>7</v>
      </c>
      <c r="H6115" s="3">
        <v>50000</v>
      </c>
      <c r="I6115" s="4">
        <v>0.57869999999999999</v>
      </c>
      <c r="J6115" s="4">
        <v>28935</v>
      </c>
      <c r="K6115" s="3">
        <v>1146720</v>
      </c>
      <c r="L6115" t="s">
        <v>5</v>
      </c>
      <c r="M6115">
        <f t="shared" si="665"/>
        <v>0</v>
      </c>
      <c r="N6115">
        <f t="shared" si="666"/>
        <v>1</v>
      </c>
      <c r="O6115">
        <f t="shared" si="667"/>
        <v>0</v>
      </c>
      <c r="P6115">
        <f t="shared" si="668"/>
        <v>1</v>
      </c>
      <c r="Q6115">
        <f t="shared" si="669"/>
        <v>1</v>
      </c>
      <c r="R6115">
        <f t="shared" si="670"/>
        <v>0</v>
      </c>
      <c r="S6115">
        <f t="shared" si="671"/>
        <v>0</v>
      </c>
    </row>
    <row r="6116" spans="1:19" x14ac:dyDescent="0.2">
      <c r="A6116" t="s">
        <v>12</v>
      </c>
      <c r="B6116" s="1">
        <v>42376</v>
      </c>
      <c r="C6116" s="2">
        <v>42377.720138888886</v>
      </c>
      <c r="D6116" t="s">
        <v>4878</v>
      </c>
      <c r="E6116" t="s">
        <v>4879</v>
      </c>
      <c r="F6116" t="s">
        <v>4880</v>
      </c>
      <c r="G6116" t="s">
        <v>7</v>
      </c>
      <c r="H6116" s="3">
        <v>300000</v>
      </c>
      <c r="I6116" s="4">
        <v>0.22</v>
      </c>
      <c r="J6116" s="4">
        <v>66000</v>
      </c>
      <c r="K6116" s="3">
        <v>300000</v>
      </c>
      <c r="L6116" t="s">
        <v>5</v>
      </c>
      <c r="M6116">
        <f t="shared" si="665"/>
        <v>1</v>
      </c>
      <c r="N6116">
        <f t="shared" si="666"/>
        <v>0</v>
      </c>
      <c r="O6116">
        <f t="shared" si="667"/>
        <v>0</v>
      </c>
      <c r="P6116">
        <f t="shared" si="668"/>
        <v>1</v>
      </c>
      <c r="Q6116">
        <f t="shared" si="669"/>
        <v>1</v>
      </c>
      <c r="R6116">
        <f t="shared" si="670"/>
        <v>0</v>
      </c>
      <c r="S6116">
        <f t="shared" si="671"/>
        <v>0</v>
      </c>
    </row>
    <row r="6117" spans="1:19" x14ac:dyDescent="0.2">
      <c r="A6117" t="s">
        <v>12</v>
      </c>
      <c r="B6117" s="1">
        <v>42376</v>
      </c>
      <c r="C6117" s="2">
        <v>42377.720138888886</v>
      </c>
      <c r="D6117" t="s">
        <v>4878</v>
      </c>
      <c r="E6117" t="s">
        <v>4879</v>
      </c>
      <c r="F6117" t="s">
        <v>4880</v>
      </c>
      <c r="G6117" t="s">
        <v>7</v>
      </c>
      <c r="H6117" s="3">
        <v>600000</v>
      </c>
      <c r="I6117" s="4">
        <v>0.22</v>
      </c>
      <c r="J6117" s="4">
        <v>132000</v>
      </c>
      <c r="K6117" s="3">
        <v>1746720</v>
      </c>
      <c r="L6117" t="s">
        <v>5</v>
      </c>
      <c r="M6117">
        <f t="shared" si="665"/>
        <v>1</v>
      </c>
      <c r="N6117">
        <f t="shared" si="666"/>
        <v>0</v>
      </c>
      <c r="O6117">
        <f t="shared" si="667"/>
        <v>0</v>
      </c>
      <c r="P6117">
        <f t="shared" si="668"/>
        <v>1</v>
      </c>
      <c r="Q6117">
        <f t="shared" si="669"/>
        <v>1</v>
      </c>
      <c r="R6117">
        <f t="shared" si="670"/>
        <v>0</v>
      </c>
      <c r="S6117">
        <f t="shared" si="671"/>
        <v>0</v>
      </c>
    </row>
    <row r="6118" spans="1:19" x14ac:dyDescent="0.2">
      <c r="A6118" t="s">
        <v>0</v>
      </c>
      <c r="B6118" s="1">
        <v>42375</v>
      </c>
      <c r="C6118" s="2">
        <v>42377.72</v>
      </c>
      <c r="D6118" t="s">
        <v>98</v>
      </c>
      <c r="E6118" t="s">
        <v>99</v>
      </c>
      <c r="F6118" t="s">
        <v>100</v>
      </c>
      <c r="G6118" t="s">
        <v>16</v>
      </c>
      <c r="H6118" s="3">
        <v>6000</v>
      </c>
      <c r="I6118" s="4">
        <v>26.279199999999999</v>
      </c>
      <c r="J6118" s="4">
        <v>157675</v>
      </c>
      <c r="K6118">
        <v>0</v>
      </c>
      <c r="L6118" t="s">
        <v>5</v>
      </c>
      <c r="M6118">
        <f t="shared" si="665"/>
        <v>0</v>
      </c>
      <c r="N6118">
        <f t="shared" si="666"/>
        <v>1</v>
      </c>
      <c r="O6118">
        <f t="shared" si="667"/>
        <v>1</v>
      </c>
      <c r="P6118">
        <f t="shared" si="668"/>
        <v>0</v>
      </c>
      <c r="Q6118">
        <f t="shared" si="669"/>
        <v>1</v>
      </c>
      <c r="R6118">
        <f t="shared" si="670"/>
        <v>1</v>
      </c>
      <c r="S6118">
        <f t="shared" si="671"/>
        <v>0</v>
      </c>
    </row>
    <row r="6119" spans="1:19" x14ac:dyDescent="0.2">
      <c r="A6119" t="s">
        <v>0</v>
      </c>
      <c r="B6119" s="1">
        <v>42369</v>
      </c>
      <c r="C6119" s="2">
        <v>42377.719548611109</v>
      </c>
      <c r="D6119" t="s">
        <v>4878</v>
      </c>
      <c r="E6119" t="s">
        <v>4879</v>
      </c>
      <c r="F6119" t="s">
        <v>4881</v>
      </c>
      <c r="G6119" t="s">
        <v>46</v>
      </c>
      <c r="H6119" s="3">
        <v>100000</v>
      </c>
      <c r="I6119" s="4">
        <v>3.0000000000000001E-3</v>
      </c>
      <c r="J6119" s="4">
        <v>300</v>
      </c>
      <c r="K6119" s="3">
        <v>2008440</v>
      </c>
      <c r="L6119" t="s">
        <v>5</v>
      </c>
      <c r="M6119">
        <f t="shared" si="665"/>
        <v>0</v>
      </c>
      <c r="N6119">
        <f t="shared" si="666"/>
        <v>1</v>
      </c>
      <c r="O6119">
        <f t="shared" si="667"/>
        <v>0</v>
      </c>
      <c r="P6119">
        <f t="shared" si="668"/>
        <v>1</v>
      </c>
      <c r="Q6119">
        <f t="shared" si="669"/>
        <v>1</v>
      </c>
      <c r="R6119">
        <f t="shared" si="670"/>
        <v>1</v>
      </c>
      <c r="S6119">
        <f t="shared" si="671"/>
        <v>1</v>
      </c>
    </row>
    <row r="6120" spans="1:19" x14ac:dyDescent="0.2">
      <c r="A6120" t="s">
        <v>12</v>
      </c>
      <c r="B6120" s="1">
        <v>42376</v>
      </c>
      <c r="C6120" s="2">
        <v>42377.719548611109</v>
      </c>
      <c r="D6120" t="s">
        <v>4878</v>
      </c>
      <c r="E6120" t="s">
        <v>4879</v>
      </c>
      <c r="F6120" t="s">
        <v>4881</v>
      </c>
      <c r="G6120" t="s">
        <v>46</v>
      </c>
      <c r="H6120" s="3">
        <v>280000</v>
      </c>
      <c r="I6120" s="4">
        <v>0.22</v>
      </c>
      <c r="J6120" s="4">
        <v>61600</v>
      </c>
      <c r="K6120" s="3">
        <v>280000</v>
      </c>
      <c r="L6120" t="s">
        <v>5</v>
      </c>
      <c r="M6120">
        <f t="shared" si="665"/>
        <v>1</v>
      </c>
      <c r="N6120">
        <f t="shared" si="666"/>
        <v>0</v>
      </c>
      <c r="O6120">
        <f t="shared" si="667"/>
        <v>0</v>
      </c>
      <c r="P6120">
        <f t="shared" si="668"/>
        <v>1</v>
      </c>
      <c r="Q6120">
        <f t="shared" si="669"/>
        <v>1</v>
      </c>
      <c r="R6120">
        <f t="shared" si="670"/>
        <v>1</v>
      </c>
      <c r="S6120">
        <f t="shared" si="671"/>
        <v>1</v>
      </c>
    </row>
    <row r="6121" spans="1:19" x14ac:dyDescent="0.2">
      <c r="A6121" t="s">
        <v>12</v>
      </c>
      <c r="B6121" s="1">
        <v>42376</v>
      </c>
      <c r="C6121" s="2">
        <v>42377.719548611109</v>
      </c>
      <c r="D6121" t="s">
        <v>4878</v>
      </c>
      <c r="E6121" t="s">
        <v>4879</v>
      </c>
      <c r="F6121" t="s">
        <v>4881</v>
      </c>
      <c r="G6121" t="s">
        <v>46</v>
      </c>
      <c r="H6121" s="3">
        <v>600000</v>
      </c>
      <c r="I6121" s="4">
        <v>0.22</v>
      </c>
      <c r="J6121" s="4">
        <v>132000</v>
      </c>
      <c r="K6121" s="3">
        <v>2608440</v>
      </c>
      <c r="L6121" t="s">
        <v>5</v>
      </c>
      <c r="M6121">
        <f t="shared" si="665"/>
        <v>1</v>
      </c>
      <c r="N6121">
        <f t="shared" si="666"/>
        <v>0</v>
      </c>
      <c r="O6121">
        <f t="shared" si="667"/>
        <v>0</v>
      </c>
      <c r="P6121">
        <f t="shared" si="668"/>
        <v>1</v>
      </c>
      <c r="Q6121">
        <f t="shared" si="669"/>
        <v>1</v>
      </c>
      <c r="R6121">
        <f t="shared" si="670"/>
        <v>1</v>
      </c>
      <c r="S6121">
        <f t="shared" si="671"/>
        <v>1</v>
      </c>
    </row>
    <row r="6122" spans="1:19" x14ac:dyDescent="0.2">
      <c r="A6122" t="s">
        <v>12</v>
      </c>
      <c r="B6122" s="1">
        <v>42375</v>
      </c>
      <c r="C6122" s="2">
        <v>42377.719502314816</v>
      </c>
      <c r="D6122" t="s">
        <v>869</v>
      </c>
      <c r="E6122" t="s">
        <v>870</v>
      </c>
      <c r="F6122" t="s">
        <v>4882</v>
      </c>
      <c r="G6122" t="s">
        <v>11</v>
      </c>
      <c r="H6122">
        <v>360</v>
      </c>
      <c r="I6122" s="4">
        <v>40.51</v>
      </c>
      <c r="J6122" s="4">
        <v>14583.6</v>
      </c>
      <c r="K6122" s="3">
        <v>20314</v>
      </c>
      <c r="L6122" t="s">
        <v>5</v>
      </c>
      <c r="M6122">
        <f t="shared" si="665"/>
        <v>1</v>
      </c>
      <c r="N6122">
        <f t="shared" si="666"/>
        <v>0</v>
      </c>
      <c r="O6122">
        <f t="shared" si="667"/>
        <v>1</v>
      </c>
      <c r="P6122">
        <f t="shared" si="668"/>
        <v>0</v>
      </c>
      <c r="Q6122">
        <f t="shared" si="669"/>
        <v>0</v>
      </c>
      <c r="R6122">
        <f t="shared" si="670"/>
        <v>1</v>
      </c>
      <c r="S6122">
        <f t="shared" si="671"/>
        <v>0</v>
      </c>
    </row>
    <row r="6123" spans="1:19" x14ac:dyDescent="0.2">
      <c r="A6123" t="s">
        <v>0</v>
      </c>
      <c r="B6123" s="1">
        <v>42369</v>
      </c>
      <c r="C6123" s="2">
        <v>42377.718981481485</v>
      </c>
      <c r="D6123" t="s">
        <v>4878</v>
      </c>
      <c r="E6123" t="s">
        <v>4879</v>
      </c>
      <c r="F6123" t="s">
        <v>4883</v>
      </c>
      <c r="G6123" t="s">
        <v>11</v>
      </c>
      <c r="H6123" s="3">
        <v>50000</v>
      </c>
      <c r="I6123" s="4">
        <v>3.0000000000000001E-3</v>
      </c>
      <c r="J6123" s="4">
        <v>150</v>
      </c>
      <c r="K6123" s="3">
        <v>1042480</v>
      </c>
      <c r="L6123" t="s">
        <v>5</v>
      </c>
      <c r="M6123">
        <f t="shared" si="665"/>
        <v>0</v>
      </c>
      <c r="N6123">
        <f t="shared" si="666"/>
        <v>1</v>
      </c>
      <c r="O6123">
        <f t="shared" si="667"/>
        <v>0</v>
      </c>
      <c r="P6123">
        <f t="shared" si="668"/>
        <v>1</v>
      </c>
      <c r="Q6123">
        <f t="shared" si="669"/>
        <v>0</v>
      </c>
      <c r="R6123">
        <f t="shared" si="670"/>
        <v>1</v>
      </c>
      <c r="S6123">
        <f t="shared" si="671"/>
        <v>0</v>
      </c>
    </row>
    <row r="6124" spans="1:19" x14ac:dyDescent="0.2">
      <c r="A6124" t="s">
        <v>12</v>
      </c>
      <c r="B6124" s="1">
        <v>42376</v>
      </c>
      <c r="C6124" s="2">
        <v>42377.718981481485</v>
      </c>
      <c r="D6124" t="s">
        <v>4878</v>
      </c>
      <c r="E6124" t="s">
        <v>4879</v>
      </c>
      <c r="F6124" t="s">
        <v>4883</v>
      </c>
      <c r="G6124" t="s">
        <v>11</v>
      </c>
      <c r="H6124" s="3">
        <v>550000</v>
      </c>
      <c r="I6124" s="4">
        <v>0.22</v>
      </c>
      <c r="J6124" s="4">
        <v>121000</v>
      </c>
      <c r="K6124" s="3">
        <v>1592480</v>
      </c>
      <c r="L6124" t="s">
        <v>5</v>
      </c>
      <c r="M6124">
        <f t="shared" si="665"/>
        <v>1</v>
      </c>
      <c r="N6124">
        <f t="shared" si="666"/>
        <v>0</v>
      </c>
      <c r="O6124">
        <f t="shared" si="667"/>
        <v>0</v>
      </c>
      <c r="P6124">
        <f t="shared" si="668"/>
        <v>1</v>
      </c>
      <c r="Q6124">
        <f t="shared" si="669"/>
        <v>0</v>
      </c>
      <c r="R6124">
        <f t="shared" si="670"/>
        <v>1</v>
      </c>
      <c r="S6124">
        <f t="shared" si="671"/>
        <v>0</v>
      </c>
    </row>
    <row r="6125" spans="1:19" x14ac:dyDescent="0.2">
      <c r="A6125" t="s">
        <v>12</v>
      </c>
      <c r="B6125" s="1">
        <v>42376</v>
      </c>
      <c r="C6125" s="2">
        <v>42377.718981481485</v>
      </c>
      <c r="D6125" t="s">
        <v>4878</v>
      </c>
      <c r="E6125" t="s">
        <v>4879</v>
      </c>
      <c r="F6125" t="s">
        <v>4883</v>
      </c>
      <c r="G6125" t="s">
        <v>11</v>
      </c>
      <c r="H6125" s="3">
        <v>280000</v>
      </c>
      <c r="I6125" s="4">
        <v>0.22</v>
      </c>
      <c r="J6125" s="4">
        <v>61600</v>
      </c>
      <c r="K6125" s="3">
        <v>280000</v>
      </c>
      <c r="L6125" t="s">
        <v>5</v>
      </c>
      <c r="M6125">
        <f t="shared" si="665"/>
        <v>1</v>
      </c>
      <c r="N6125">
        <f t="shared" si="666"/>
        <v>0</v>
      </c>
      <c r="O6125">
        <f t="shared" si="667"/>
        <v>0</v>
      </c>
      <c r="P6125">
        <f t="shared" si="668"/>
        <v>1</v>
      </c>
      <c r="Q6125">
        <f t="shared" si="669"/>
        <v>0</v>
      </c>
      <c r="R6125">
        <f t="shared" si="670"/>
        <v>1</v>
      </c>
      <c r="S6125">
        <f t="shared" si="671"/>
        <v>0</v>
      </c>
    </row>
    <row r="6126" spans="1:19" x14ac:dyDescent="0.2">
      <c r="A6126" t="s">
        <v>0</v>
      </c>
      <c r="B6126" s="1">
        <v>42375</v>
      </c>
      <c r="C6126" s="2">
        <v>42377.717499999999</v>
      </c>
      <c r="D6126" t="s">
        <v>4230</v>
      </c>
      <c r="E6126" t="s">
        <v>4231</v>
      </c>
      <c r="F6126" t="s">
        <v>4884</v>
      </c>
      <c r="G6126" t="s">
        <v>11</v>
      </c>
      <c r="H6126" s="3">
        <v>12340</v>
      </c>
      <c r="I6126" s="4">
        <v>27.8</v>
      </c>
      <c r="J6126" s="4">
        <v>343052</v>
      </c>
      <c r="K6126" s="3">
        <v>265302</v>
      </c>
      <c r="L6126" t="s">
        <v>5</v>
      </c>
      <c r="M6126">
        <f t="shared" si="665"/>
        <v>0</v>
      </c>
      <c r="N6126">
        <f t="shared" si="666"/>
        <v>1</v>
      </c>
      <c r="O6126">
        <f t="shared" si="667"/>
        <v>0</v>
      </c>
      <c r="P6126">
        <f t="shared" si="668"/>
        <v>1</v>
      </c>
      <c r="Q6126">
        <f t="shared" si="669"/>
        <v>0</v>
      </c>
      <c r="R6126">
        <f t="shared" si="670"/>
        <v>1</v>
      </c>
      <c r="S6126">
        <f t="shared" si="671"/>
        <v>0</v>
      </c>
    </row>
    <row r="6127" spans="1:19" x14ac:dyDescent="0.2">
      <c r="A6127" t="s">
        <v>12</v>
      </c>
      <c r="B6127" s="1">
        <v>42375</v>
      </c>
      <c r="C6127" s="2">
        <v>42377.717499999999</v>
      </c>
      <c r="D6127" t="s">
        <v>4230</v>
      </c>
      <c r="E6127" t="s">
        <v>4231</v>
      </c>
      <c r="F6127" t="s">
        <v>4884</v>
      </c>
      <c r="G6127" t="s">
        <v>11</v>
      </c>
      <c r="H6127" s="3">
        <v>14774</v>
      </c>
      <c r="I6127" s="4">
        <v>19.22</v>
      </c>
      <c r="J6127" s="4">
        <v>283956</v>
      </c>
      <c r="K6127" s="3">
        <v>277642</v>
      </c>
      <c r="L6127" t="s">
        <v>5</v>
      </c>
      <c r="M6127">
        <f t="shared" si="665"/>
        <v>1</v>
      </c>
      <c r="N6127">
        <f t="shared" si="666"/>
        <v>0</v>
      </c>
      <c r="O6127">
        <f t="shared" si="667"/>
        <v>0</v>
      </c>
      <c r="P6127">
        <f t="shared" si="668"/>
        <v>1</v>
      </c>
      <c r="Q6127">
        <f t="shared" si="669"/>
        <v>0</v>
      </c>
      <c r="R6127">
        <f t="shared" si="670"/>
        <v>1</v>
      </c>
      <c r="S6127">
        <f t="shared" si="671"/>
        <v>0</v>
      </c>
    </row>
    <row r="6128" spans="1:19" x14ac:dyDescent="0.2">
      <c r="A6128" t="s">
        <v>12</v>
      </c>
      <c r="B6128" s="1">
        <v>42375</v>
      </c>
      <c r="C6128" s="2">
        <v>42377.717094907406</v>
      </c>
      <c r="D6128" t="s">
        <v>869</v>
      </c>
      <c r="E6128" t="s">
        <v>870</v>
      </c>
      <c r="F6128" t="s">
        <v>4885</v>
      </c>
      <c r="G6128" t="s">
        <v>11</v>
      </c>
      <c r="H6128">
        <v>494</v>
      </c>
      <c r="I6128" s="4">
        <v>40.51</v>
      </c>
      <c r="J6128" s="4">
        <v>20011.900000000001</v>
      </c>
      <c r="K6128" s="3">
        <v>32268</v>
      </c>
      <c r="L6128" t="s">
        <v>5</v>
      </c>
      <c r="M6128">
        <f t="shared" si="665"/>
        <v>1</v>
      </c>
      <c r="N6128">
        <f t="shared" si="666"/>
        <v>0</v>
      </c>
      <c r="O6128">
        <f t="shared" si="667"/>
        <v>1</v>
      </c>
      <c r="P6128">
        <f t="shared" si="668"/>
        <v>0</v>
      </c>
      <c r="Q6128">
        <f t="shared" si="669"/>
        <v>0</v>
      </c>
      <c r="R6128">
        <f t="shared" si="670"/>
        <v>1</v>
      </c>
      <c r="S6128">
        <f t="shared" si="671"/>
        <v>0</v>
      </c>
    </row>
    <row r="6129" spans="1:19" x14ac:dyDescent="0.2">
      <c r="A6129" t="s">
        <v>12</v>
      </c>
      <c r="B6129" s="1">
        <v>42375</v>
      </c>
      <c r="C6129" s="2">
        <v>42377.716944444444</v>
      </c>
      <c r="D6129" t="s">
        <v>4886</v>
      </c>
      <c r="E6129" t="s">
        <v>4887</v>
      </c>
      <c r="F6129" t="s">
        <v>4888</v>
      </c>
      <c r="G6129" t="s">
        <v>7</v>
      </c>
      <c r="H6129">
        <v>230</v>
      </c>
      <c r="I6129" s="4">
        <v>24.02</v>
      </c>
      <c r="J6129" s="4">
        <v>5524.6</v>
      </c>
      <c r="K6129" s="3">
        <v>407523</v>
      </c>
      <c r="L6129" t="s">
        <v>5</v>
      </c>
      <c r="M6129">
        <f t="shared" si="665"/>
        <v>1</v>
      </c>
      <c r="N6129">
        <f t="shared" si="666"/>
        <v>0</v>
      </c>
      <c r="O6129">
        <f t="shared" si="667"/>
        <v>1</v>
      </c>
      <c r="P6129">
        <f t="shared" si="668"/>
        <v>0</v>
      </c>
      <c r="Q6129">
        <f t="shared" si="669"/>
        <v>1</v>
      </c>
      <c r="R6129">
        <f t="shared" si="670"/>
        <v>0</v>
      </c>
      <c r="S6129">
        <f t="shared" si="671"/>
        <v>0</v>
      </c>
    </row>
    <row r="6130" spans="1:19" x14ac:dyDescent="0.2">
      <c r="A6130" t="s">
        <v>12</v>
      </c>
      <c r="B6130" s="1">
        <v>42375</v>
      </c>
      <c r="C6130" s="2">
        <v>42377.716747685183</v>
      </c>
      <c r="D6130" t="s">
        <v>4335</v>
      </c>
      <c r="E6130" t="s">
        <v>4336</v>
      </c>
      <c r="F6130" t="s">
        <v>4337</v>
      </c>
      <c r="G6130" t="s">
        <v>7</v>
      </c>
      <c r="H6130" s="3">
        <v>4500</v>
      </c>
      <c r="I6130" s="4">
        <v>3.0308999999999999</v>
      </c>
      <c r="J6130" s="4">
        <v>13639</v>
      </c>
      <c r="K6130" s="3">
        <v>40792</v>
      </c>
      <c r="L6130" t="s">
        <v>5</v>
      </c>
      <c r="M6130">
        <f t="shared" si="665"/>
        <v>1</v>
      </c>
      <c r="N6130">
        <f t="shared" si="666"/>
        <v>0</v>
      </c>
      <c r="O6130">
        <f t="shared" si="667"/>
        <v>1</v>
      </c>
      <c r="P6130">
        <f t="shared" si="668"/>
        <v>0</v>
      </c>
      <c r="Q6130">
        <f t="shared" si="669"/>
        <v>1</v>
      </c>
      <c r="R6130">
        <f t="shared" si="670"/>
        <v>0</v>
      </c>
      <c r="S6130">
        <f t="shared" si="671"/>
        <v>0</v>
      </c>
    </row>
    <row r="6131" spans="1:19" x14ac:dyDescent="0.2">
      <c r="A6131" t="s">
        <v>12</v>
      </c>
      <c r="B6131" s="1">
        <v>42376</v>
      </c>
      <c r="C6131" s="2">
        <v>42377.716747685183</v>
      </c>
      <c r="D6131" t="s">
        <v>4335</v>
      </c>
      <c r="E6131" t="s">
        <v>4336</v>
      </c>
      <c r="F6131" t="s">
        <v>4337</v>
      </c>
      <c r="G6131" t="s">
        <v>7</v>
      </c>
      <c r="H6131" s="3">
        <v>4300</v>
      </c>
      <c r="I6131" s="4">
        <v>2.8712</v>
      </c>
      <c r="J6131" s="4">
        <v>12346.2</v>
      </c>
      <c r="K6131" s="3">
        <v>45092</v>
      </c>
      <c r="L6131" t="s">
        <v>5</v>
      </c>
      <c r="M6131">
        <f t="shared" si="665"/>
        <v>1</v>
      </c>
      <c r="N6131">
        <f t="shared" si="666"/>
        <v>0</v>
      </c>
      <c r="O6131">
        <f t="shared" si="667"/>
        <v>1</v>
      </c>
      <c r="P6131">
        <f t="shared" si="668"/>
        <v>0</v>
      </c>
      <c r="Q6131">
        <f t="shared" si="669"/>
        <v>1</v>
      </c>
      <c r="R6131">
        <f t="shared" si="670"/>
        <v>0</v>
      </c>
      <c r="S6131">
        <f t="shared" si="671"/>
        <v>0</v>
      </c>
    </row>
    <row r="6132" spans="1:19" x14ac:dyDescent="0.2">
      <c r="A6132" t="s">
        <v>12</v>
      </c>
      <c r="B6132" s="1">
        <v>42375</v>
      </c>
      <c r="C6132" s="2">
        <v>42377.715763888889</v>
      </c>
      <c r="D6132" t="s">
        <v>4886</v>
      </c>
      <c r="E6132" t="s">
        <v>4887</v>
      </c>
      <c r="F6132" t="s">
        <v>4889</v>
      </c>
      <c r="G6132" t="s">
        <v>11</v>
      </c>
      <c r="H6132">
        <v>130</v>
      </c>
      <c r="I6132" s="4">
        <v>24.02</v>
      </c>
      <c r="J6132" s="4">
        <v>3122.6</v>
      </c>
      <c r="K6132" s="3">
        <v>21825</v>
      </c>
      <c r="L6132" t="s">
        <v>5</v>
      </c>
      <c r="M6132">
        <f t="shared" si="665"/>
        <v>1</v>
      </c>
      <c r="N6132">
        <f t="shared" si="666"/>
        <v>0</v>
      </c>
      <c r="O6132">
        <f t="shared" si="667"/>
        <v>1</v>
      </c>
      <c r="P6132">
        <f t="shared" si="668"/>
        <v>0</v>
      </c>
      <c r="Q6132">
        <f t="shared" si="669"/>
        <v>0</v>
      </c>
      <c r="R6132">
        <f t="shared" si="670"/>
        <v>1</v>
      </c>
      <c r="S6132">
        <f t="shared" si="671"/>
        <v>0</v>
      </c>
    </row>
    <row r="6133" spans="1:19" x14ac:dyDescent="0.2">
      <c r="A6133" t="s">
        <v>0</v>
      </c>
      <c r="B6133" s="1">
        <v>42375</v>
      </c>
      <c r="C6133" s="2">
        <v>42377.715671296297</v>
      </c>
      <c r="D6133" t="s">
        <v>4890</v>
      </c>
      <c r="E6133" t="s">
        <v>4891</v>
      </c>
      <c r="F6133" t="s">
        <v>4892</v>
      </c>
      <c r="G6133" t="s">
        <v>46</v>
      </c>
      <c r="H6133" s="3">
        <v>29887</v>
      </c>
      <c r="I6133" s="4">
        <v>0.4224</v>
      </c>
      <c r="J6133" s="4">
        <v>12624.3</v>
      </c>
      <c r="K6133" s="3">
        <v>811580</v>
      </c>
      <c r="L6133" t="s">
        <v>5</v>
      </c>
      <c r="M6133">
        <f t="shared" si="665"/>
        <v>0</v>
      </c>
      <c r="N6133">
        <f t="shared" si="666"/>
        <v>1</v>
      </c>
      <c r="O6133">
        <f t="shared" si="667"/>
        <v>0</v>
      </c>
      <c r="P6133">
        <f t="shared" si="668"/>
        <v>1</v>
      </c>
      <c r="Q6133">
        <f t="shared" si="669"/>
        <v>1</v>
      </c>
      <c r="R6133">
        <f t="shared" si="670"/>
        <v>1</v>
      </c>
      <c r="S6133">
        <f t="shared" si="671"/>
        <v>1</v>
      </c>
    </row>
    <row r="6134" spans="1:19" x14ac:dyDescent="0.2">
      <c r="A6134" t="s">
        <v>0</v>
      </c>
      <c r="B6134" s="1">
        <v>42376</v>
      </c>
      <c r="C6134" s="2">
        <v>42377.715671296297</v>
      </c>
      <c r="D6134" t="s">
        <v>4890</v>
      </c>
      <c r="E6134" t="s">
        <v>4891</v>
      </c>
      <c r="F6134" t="s">
        <v>4892</v>
      </c>
      <c r="G6134" t="s">
        <v>46</v>
      </c>
      <c r="H6134" s="3">
        <v>26981</v>
      </c>
      <c r="I6134" s="4">
        <v>0.3982</v>
      </c>
      <c r="J6134" s="4">
        <v>10743.8</v>
      </c>
      <c r="K6134" s="3">
        <v>784599</v>
      </c>
      <c r="L6134" t="s">
        <v>5</v>
      </c>
      <c r="M6134">
        <f t="shared" si="665"/>
        <v>0</v>
      </c>
      <c r="N6134">
        <f t="shared" si="666"/>
        <v>1</v>
      </c>
      <c r="O6134">
        <f t="shared" si="667"/>
        <v>0</v>
      </c>
      <c r="P6134">
        <f t="shared" si="668"/>
        <v>1</v>
      </c>
      <c r="Q6134">
        <f t="shared" si="669"/>
        <v>1</v>
      </c>
      <c r="R6134">
        <f t="shared" si="670"/>
        <v>1</v>
      </c>
      <c r="S6134">
        <f t="shared" si="671"/>
        <v>1</v>
      </c>
    </row>
    <row r="6135" spans="1:19" x14ac:dyDescent="0.2">
      <c r="A6135" t="s">
        <v>0</v>
      </c>
      <c r="B6135" s="1">
        <v>42377</v>
      </c>
      <c r="C6135" s="2">
        <v>42377.715671296297</v>
      </c>
      <c r="D6135" t="s">
        <v>4890</v>
      </c>
      <c r="E6135" t="s">
        <v>4891</v>
      </c>
      <c r="F6135" t="s">
        <v>4892</v>
      </c>
      <c r="G6135" t="s">
        <v>46</v>
      </c>
      <c r="H6135" s="3">
        <v>14400</v>
      </c>
      <c r="I6135" s="4">
        <v>0.40570000000000001</v>
      </c>
      <c r="J6135" s="4">
        <v>5842.08</v>
      </c>
      <c r="K6135" s="3">
        <v>770199</v>
      </c>
      <c r="L6135" t="s">
        <v>5</v>
      </c>
      <c r="M6135">
        <f t="shared" si="665"/>
        <v>0</v>
      </c>
      <c r="N6135">
        <f t="shared" si="666"/>
        <v>1</v>
      </c>
      <c r="O6135">
        <f t="shared" si="667"/>
        <v>0</v>
      </c>
      <c r="P6135">
        <f t="shared" si="668"/>
        <v>1</v>
      </c>
      <c r="Q6135">
        <f t="shared" si="669"/>
        <v>1</v>
      </c>
      <c r="R6135">
        <f t="shared" si="670"/>
        <v>1</v>
      </c>
      <c r="S6135">
        <f t="shared" si="671"/>
        <v>1</v>
      </c>
    </row>
    <row r="6136" spans="1:19" x14ac:dyDescent="0.2">
      <c r="A6136" t="s">
        <v>0</v>
      </c>
      <c r="B6136" s="1">
        <v>42371</v>
      </c>
      <c r="C6136" s="2">
        <v>42377.715532407405</v>
      </c>
      <c r="D6136" t="s">
        <v>4230</v>
      </c>
      <c r="E6136" t="s">
        <v>4231</v>
      </c>
      <c r="F6136" t="s">
        <v>4884</v>
      </c>
      <c r="G6136" t="s">
        <v>11</v>
      </c>
      <c r="H6136" s="3">
        <v>2901</v>
      </c>
      <c r="I6136" s="4">
        <v>27.8</v>
      </c>
      <c r="J6136" s="4">
        <v>80647.8</v>
      </c>
      <c r="K6136" s="3">
        <v>233571</v>
      </c>
      <c r="L6136" t="s">
        <v>5</v>
      </c>
      <c r="M6136">
        <f t="shared" si="665"/>
        <v>0</v>
      </c>
      <c r="N6136">
        <f t="shared" si="666"/>
        <v>1</v>
      </c>
      <c r="O6136">
        <f t="shared" si="667"/>
        <v>1</v>
      </c>
      <c r="P6136">
        <f t="shared" si="668"/>
        <v>0</v>
      </c>
      <c r="Q6136">
        <f t="shared" si="669"/>
        <v>0</v>
      </c>
      <c r="R6136">
        <f t="shared" si="670"/>
        <v>1</v>
      </c>
      <c r="S6136">
        <f t="shared" si="671"/>
        <v>0</v>
      </c>
    </row>
    <row r="6137" spans="1:19" x14ac:dyDescent="0.2">
      <c r="A6137" t="s">
        <v>12</v>
      </c>
      <c r="B6137" s="1">
        <v>42373</v>
      </c>
      <c r="C6137" s="2">
        <v>42377.715532407405</v>
      </c>
      <c r="D6137" t="s">
        <v>4230</v>
      </c>
      <c r="E6137" t="s">
        <v>4231</v>
      </c>
      <c r="F6137" t="s">
        <v>4884</v>
      </c>
      <c r="G6137" t="s">
        <v>11</v>
      </c>
      <c r="H6137" s="3">
        <v>63660</v>
      </c>
      <c r="I6137" s="4">
        <v>19.22</v>
      </c>
      <c r="J6137" s="4">
        <v>1223550</v>
      </c>
      <c r="K6137" s="3">
        <v>314731</v>
      </c>
      <c r="L6137" t="s">
        <v>5</v>
      </c>
      <c r="M6137">
        <f t="shared" si="665"/>
        <v>1</v>
      </c>
      <c r="N6137">
        <f t="shared" si="666"/>
        <v>0</v>
      </c>
      <c r="O6137">
        <f t="shared" si="667"/>
        <v>0</v>
      </c>
      <c r="P6137">
        <f t="shared" si="668"/>
        <v>1</v>
      </c>
      <c r="Q6137">
        <f t="shared" si="669"/>
        <v>0</v>
      </c>
      <c r="R6137">
        <f t="shared" si="670"/>
        <v>1</v>
      </c>
      <c r="S6137">
        <f t="shared" si="671"/>
        <v>0</v>
      </c>
    </row>
    <row r="6138" spans="1:19" x14ac:dyDescent="0.2">
      <c r="A6138" t="s">
        <v>0</v>
      </c>
      <c r="B6138" s="1">
        <v>42373</v>
      </c>
      <c r="C6138" s="2">
        <v>42377.715532407405</v>
      </c>
      <c r="D6138" t="s">
        <v>4230</v>
      </c>
      <c r="E6138" t="s">
        <v>4231</v>
      </c>
      <c r="F6138" t="s">
        <v>4884</v>
      </c>
      <c r="G6138" t="s">
        <v>11</v>
      </c>
      <c r="H6138" s="3">
        <v>53508</v>
      </c>
      <c r="I6138" s="4">
        <v>27.41</v>
      </c>
      <c r="J6138" s="4">
        <v>1466650</v>
      </c>
      <c r="K6138" s="3">
        <v>261223</v>
      </c>
      <c r="L6138" t="s">
        <v>5</v>
      </c>
      <c r="M6138">
        <f t="shared" si="665"/>
        <v>0</v>
      </c>
      <c r="N6138">
        <f t="shared" si="666"/>
        <v>1</v>
      </c>
      <c r="O6138">
        <f t="shared" si="667"/>
        <v>0</v>
      </c>
      <c r="P6138">
        <f t="shared" si="668"/>
        <v>1</v>
      </c>
      <c r="Q6138">
        <f t="shared" si="669"/>
        <v>0</v>
      </c>
      <c r="R6138">
        <f t="shared" si="670"/>
        <v>1</v>
      </c>
      <c r="S6138">
        <f t="shared" si="671"/>
        <v>0</v>
      </c>
    </row>
    <row r="6139" spans="1:19" x14ac:dyDescent="0.2">
      <c r="A6139" t="s">
        <v>12</v>
      </c>
      <c r="B6139" s="1">
        <v>42374</v>
      </c>
      <c r="C6139" s="2">
        <v>42377.715532407405</v>
      </c>
      <c r="D6139" t="s">
        <v>4230</v>
      </c>
      <c r="E6139" t="s">
        <v>4231</v>
      </c>
      <c r="F6139" t="s">
        <v>4884</v>
      </c>
      <c r="G6139" t="s">
        <v>11</v>
      </c>
      <c r="H6139" s="3">
        <v>10085</v>
      </c>
      <c r="I6139" s="4">
        <v>19.22</v>
      </c>
      <c r="J6139" s="4">
        <v>193834</v>
      </c>
      <c r="K6139" s="3">
        <v>271308</v>
      </c>
      <c r="L6139" t="s">
        <v>5</v>
      </c>
      <c r="M6139">
        <f t="shared" si="665"/>
        <v>1</v>
      </c>
      <c r="N6139">
        <f t="shared" si="666"/>
        <v>0</v>
      </c>
      <c r="O6139">
        <f t="shared" si="667"/>
        <v>0</v>
      </c>
      <c r="P6139">
        <f t="shared" si="668"/>
        <v>1</v>
      </c>
      <c r="Q6139">
        <f t="shared" si="669"/>
        <v>0</v>
      </c>
      <c r="R6139">
        <f t="shared" si="670"/>
        <v>1</v>
      </c>
      <c r="S6139">
        <f t="shared" si="671"/>
        <v>0</v>
      </c>
    </row>
    <row r="6140" spans="1:19" x14ac:dyDescent="0.2">
      <c r="A6140" t="s">
        <v>0</v>
      </c>
      <c r="B6140" s="1">
        <v>42374</v>
      </c>
      <c r="C6140" s="2">
        <v>42377.715532407405</v>
      </c>
      <c r="D6140" t="s">
        <v>4230</v>
      </c>
      <c r="E6140" t="s">
        <v>4231</v>
      </c>
      <c r="F6140" t="s">
        <v>4884</v>
      </c>
      <c r="G6140" t="s">
        <v>11</v>
      </c>
      <c r="H6140" s="3">
        <v>8440</v>
      </c>
      <c r="I6140" s="4">
        <v>27.7</v>
      </c>
      <c r="J6140" s="4">
        <v>233788</v>
      </c>
      <c r="K6140" s="3">
        <v>262868</v>
      </c>
      <c r="L6140" t="s">
        <v>5</v>
      </c>
      <c r="M6140">
        <f t="shared" si="665"/>
        <v>0</v>
      </c>
      <c r="N6140">
        <f t="shared" si="666"/>
        <v>1</v>
      </c>
      <c r="O6140">
        <f t="shared" si="667"/>
        <v>1</v>
      </c>
      <c r="P6140">
        <f t="shared" si="668"/>
        <v>0</v>
      </c>
      <c r="Q6140">
        <f t="shared" si="669"/>
        <v>0</v>
      </c>
      <c r="R6140">
        <f t="shared" si="670"/>
        <v>1</v>
      </c>
      <c r="S6140">
        <f t="shared" si="671"/>
        <v>0</v>
      </c>
    </row>
    <row r="6141" spans="1:19" x14ac:dyDescent="0.2">
      <c r="A6141" t="s">
        <v>12</v>
      </c>
      <c r="B6141" s="1">
        <v>42377</v>
      </c>
      <c r="C6141" s="2">
        <v>42377.714629629627</v>
      </c>
      <c r="D6141" t="s">
        <v>4893</v>
      </c>
      <c r="E6141" t="s">
        <v>4894</v>
      </c>
      <c r="F6141" t="s">
        <v>4895</v>
      </c>
      <c r="G6141" t="s">
        <v>7</v>
      </c>
      <c r="H6141" s="3">
        <v>5000</v>
      </c>
      <c r="I6141" s="4">
        <v>28.02</v>
      </c>
      <c r="J6141" s="4">
        <v>140100</v>
      </c>
      <c r="K6141" s="3">
        <v>7080</v>
      </c>
      <c r="L6141" t="s">
        <v>5</v>
      </c>
      <c r="M6141">
        <f t="shared" si="665"/>
        <v>1</v>
      </c>
      <c r="N6141">
        <f t="shared" si="666"/>
        <v>0</v>
      </c>
      <c r="O6141">
        <f t="shared" si="667"/>
        <v>1</v>
      </c>
      <c r="P6141">
        <f t="shared" si="668"/>
        <v>0</v>
      </c>
      <c r="Q6141">
        <f t="shared" si="669"/>
        <v>1</v>
      </c>
      <c r="R6141">
        <f t="shared" si="670"/>
        <v>0</v>
      </c>
      <c r="S6141">
        <f t="shared" si="671"/>
        <v>0</v>
      </c>
    </row>
    <row r="6142" spans="1:19" x14ac:dyDescent="0.2">
      <c r="A6142" t="s">
        <v>0</v>
      </c>
      <c r="B6142" s="1">
        <v>42375</v>
      </c>
      <c r="C6142" s="2">
        <v>42377.714583333334</v>
      </c>
      <c r="D6142" t="s">
        <v>4896</v>
      </c>
      <c r="E6142" t="s">
        <v>4897</v>
      </c>
      <c r="F6142" t="s">
        <v>4898</v>
      </c>
      <c r="G6142" t="s">
        <v>11</v>
      </c>
      <c r="H6142" s="3">
        <v>1075</v>
      </c>
      <c r="I6142" s="4">
        <v>26.98</v>
      </c>
      <c r="J6142" s="4">
        <v>29003.5</v>
      </c>
      <c r="K6142" s="3">
        <v>2061</v>
      </c>
      <c r="L6142" t="s">
        <v>5</v>
      </c>
      <c r="M6142">
        <f t="shared" si="665"/>
        <v>0</v>
      </c>
      <c r="N6142">
        <f t="shared" si="666"/>
        <v>1</v>
      </c>
      <c r="O6142">
        <f t="shared" si="667"/>
        <v>1</v>
      </c>
      <c r="P6142">
        <f t="shared" si="668"/>
        <v>0</v>
      </c>
      <c r="Q6142">
        <f t="shared" si="669"/>
        <v>0</v>
      </c>
      <c r="R6142">
        <f t="shared" si="670"/>
        <v>1</v>
      </c>
      <c r="S6142">
        <f t="shared" si="671"/>
        <v>0</v>
      </c>
    </row>
    <row r="6143" spans="1:19" x14ac:dyDescent="0.2">
      <c r="A6143" t="s">
        <v>12</v>
      </c>
      <c r="B6143" s="1">
        <v>42375</v>
      </c>
      <c r="C6143" s="2">
        <v>42377.714421296296</v>
      </c>
      <c r="D6143" t="s">
        <v>850</v>
      </c>
      <c r="E6143" t="s">
        <v>851</v>
      </c>
      <c r="F6143" t="s">
        <v>3190</v>
      </c>
      <c r="G6143" t="s">
        <v>4</v>
      </c>
      <c r="H6143" s="3">
        <v>60000</v>
      </c>
      <c r="I6143" s="4">
        <v>39.657800000000002</v>
      </c>
      <c r="J6143" s="4">
        <v>2379470</v>
      </c>
      <c r="K6143" s="3">
        <v>6735840</v>
      </c>
      <c r="L6143" t="s">
        <v>5</v>
      </c>
      <c r="M6143">
        <f t="shared" si="665"/>
        <v>1</v>
      </c>
      <c r="N6143">
        <f t="shared" si="666"/>
        <v>0</v>
      </c>
      <c r="O6143">
        <f t="shared" si="667"/>
        <v>0</v>
      </c>
      <c r="P6143">
        <f t="shared" si="668"/>
        <v>1</v>
      </c>
      <c r="Q6143">
        <f t="shared" si="669"/>
        <v>0</v>
      </c>
      <c r="R6143">
        <f t="shared" si="670"/>
        <v>0</v>
      </c>
      <c r="S6143">
        <f t="shared" si="671"/>
        <v>1</v>
      </c>
    </row>
    <row r="6144" spans="1:19" x14ac:dyDescent="0.2">
      <c r="A6144" t="s">
        <v>12</v>
      </c>
      <c r="B6144" s="1">
        <v>42376</v>
      </c>
      <c r="C6144" s="2">
        <v>42377.714421296296</v>
      </c>
      <c r="D6144" t="s">
        <v>850</v>
      </c>
      <c r="E6144" t="s">
        <v>851</v>
      </c>
      <c r="F6144" t="s">
        <v>3190</v>
      </c>
      <c r="G6144" t="s">
        <v>4</v>
      </c>
      <c r="H6144" s="3">
        <v>41475</v>
      </c>
      <c r="I6144" s="4">
        <v>38.2072</v>
      </c>
      <c r="J6144" s="4">
        <v>1584640</v>
      </c>
      <c r="K6144" s="3">
        <v>6777320</v>
      </c>
      <c r="L6144" t="s">
        <v>5</v>
      </c>
      <c r="M6144">
        <f t="shared" si="665"/>
        <v>1</v>
      </c>
      <c r="N6144">
        <f t="shared" si="666"/>
        <v>0</v>
      </c>
      <c r="O6144">
        <f t="shared" si="667"/>
        <v>0</v>
      </c>
      <c r="P6144">
        <f t="shared" si="668"/>
        <v>1</v>
      </c>
      <c r="Q6144">
        <f t="shared" si="669"/>
        <v>0</v>
      </c>
      <c r="R6144">
        <f t="shared" si="670"/>
        <v>0</v>
      </c>
      <c r="S6144">
        <f t="shared" si="671"/>
        <v>1</v>
      </c>
    </row>
    <row r="6145" spans="1:19" x14ac:dyDescent="0.2">
      <c r="A6145" t="s">
        <v>12</v>
      </c>
      <c r="B6145" s="1">
        <v>42376</v>
      </c>
      <c r="C6145" s="2">
        <v>42377.714421296296</v>
      </c>
      <c r="D6145" t="s">
        <v>850</v>
      </c>
      <c r="E6145" t="s">
        <v>851</v>
      </c>
      <c r="F6145" t="s">
        <v>3189</v>
      </c>
      <c r="G6145" t="s">
        <v>4</v>
      </c>
      <c r="H6145" s="3">
        <v>18525</v>
      </c>
      <c r="I6145" s="4">
        <v>38.891500000000001</v>
      </c>
      <c r="J6145" s="4">
        <v>720465</v>
      </c>
      <c r="K6145" s="3">
        <v>6795840</v>
      </c>
      <c r="L6145" t="s">
        <v>5</v>
      </c>
      <c r="M6145">
        <f t="shared" si="665"/>
        <v>1</v>
      </c>
      <c r="N6145">
        <f t="shared" si="666"/>
        <v>0</v>
      </c>
      <c r="O6145">
        <f t="shared" si="667"/>
        <v>0</v>
      </c>
      <c r="P6145">
        <f t="shared" si="668"/>
        <v>1</v>
      </c>
      <c r="Q6145">
        <f t="shared" si="669"/>
        <v>0</v>
      </c>
      <c r="R6145">
        <f t="shared" si="670"/>
        <v>0</v>
      </c>
      <c r="S6145">
        <f t="shared" si="671"/>
        <v>1</v>
      </c>
    </row>
    <row r="6146" spans="1:19" x14ac:dyDescent="0.2">
      <c r="A6146" t="s">
        <v>12</v>
      </c>
      <c r="B6146" s="1">
        <v>42369</v>
      </c>
      <c r="C6146" s="2">
        <v>42377.714062500003</v>
      </c>
      <c r="D6146" t="s">
        <v>4899</v>
      </c>
      <c r="E6146" t="s">
        <v>4900</v>
      </c>
      <c r="F6146" t="s">
        <v>4901</v>
      </c>
      <c r="G6146" t="s">
        <v>11</v>
      </c>
      <c r="H6146">
        <v>685</v>
      </c>
      <c r="I6146" s="4">
        <v>7.3</v>
      </c>
      <c r="J6146" s="4">
        <v>5000.5</v>
      </c>
      <c r="K6146" s="3">
        <v>7596</v>
      </c>
      <c r="L6146" t="s">
        <v>5</v>
      </c>
      <c r="M6146">
        <f t="shared" si="665"/>
        <v>1</v>
      </c>
      <c r="N6146">
        <f t="shared" si="666"/>
        <v>0</v>
      </c>
      <c r="O6146">
        <f t="shared" si="667"/>
        <v>1</v>
      </c>
      <c r="P6146">
        <f t="shared" si="668"/>
        <v>0</v>
      </c>
      <c r="Q6146">
        <f t="shared" si="669"/>
        <v>0</v>
      </c>
      <c r="R6146">
        <f t="shared" si="670"/>
        <v>1</v>
      </c>
      <c r="S6146">
        <f t="shared" si="671"/>
        <v>0</v>
      </c>
    </row>
    <row r="6147" spans="1:19" x14ac:dyDescent="0.2">
      <c r="A6147" t="s">
        <v>0</v>
      </c>
      <c r="B6147" s="1">
        <v>42369</v>
      </c>
      <c r="C6147" s="2">
        <v>42377.714062500003</v>
      </c>
      <c r="D6147" t="s">
        <v>4899</v>
      </c>
      <c r="E6147" t="s">
        <v>4900</v>
      </c>
      <c r="F6147" t="s">
        <v>4901</v>
      </c>
      <c r="G6147" t="s">
        <v>11</v>
      </c>
      <c r="H6147">
        <v>224</v>
      </c>
      <c r="I6147" s="4">
        <v>7.3</v>
      </c>
      <c r="J6147" s="4">
        <v>1635.2</v>
      </c>
      <c r="K6147" s="3">
        <v>7372</v>
      </c>
      <c r="L6147" t="s">
        <v>5</v>
      </c>
      <c r="M6147">
        <f t="shared" ref="M6147:M6210" si="672">IF($A6147="Buy",1,0)</f>
        <v>0</v>
      </c>
      <c r="N6147">
        <f t="shared" ref="N6147:N6210" si="673">IF($A6147="Sell",1,0)</f>
        <v>1</v>
      </c>
      <c r="O6147">
        <f t="shared" ref="O6147:O6210" si="674">IF($H6147&lt;=10000,1,0)</f>
        <v>1</v>
      </c>
      <c r="P6147">
        <f t="shared" ref="P6147:P6210" si="675">IF($H6147&gt;10000,1,0)</f>
        <v>0</v>
      </c>
      <c r="Q6147">
        <f t="shared" ref="Q6147:Q6210" si="676">IF(ISNUMBER(SEARCH("director",$G6147)),1,0)</f>
        <v>0</v>
      </c>
      <c r="R6147">
        <f t="shared" ref="R6147:R6210" si="677">IF(ISNUMBER(SEARCH("officer",$G6147)),1,0)</f>
        <v>1</v>
      </c>
      <c r="S6147">
        <f t="shared" ref="S6147:S6210" si="678">IF(ISNUMBER(SEARCH("owner",G6147)),1,0)</f>
        <v>0</v>
      </c>
    </row>
    <row r="6148" spans="1:19" x14ac:dyDescent="0.2">
      <c r="A6148" t="s">
        <v>0</v>
      </c>
      <c r="B6148" s="1">
        <v>42374</v>
      </c>
      <c r="C6148" s="2">
        <v>42377.712858796294</v>
      </c>
      <c r="D6148" t="s">
        <v>4902</v>
      </c>
      <c r="E6148" t="s">
        <v>4903</v>
      </c>
      <c r="F6148" t="s">
        <v>4904</v>
      </c>
      <c r="G6148" t="s">
        <v>11</v>
      </c>
      <c r="H6148" s="3">
        <v>3003</v>
      </c>
      <c r="I6148" s="4">
        <v>4.83</v>
      </c>
      <c r="J6148" s="4">
        <v>14504.5</v>
      </c>
      <c r="K6148" s="3">
        <v>54455</v>
      </c>
      <c r="L6148" t="s">
        <v>5</v>
      </c>
      <c r="M6148">
        <f t="shared" si="672"/>
        <v>0</v>
      </c>
      <c r="N6148">
        <f t="shared" si="673"/>
        <v>1</v>
      </c>
      <c r="O6148">
        <f t="shared" si="674"/>
        <v>1</v>
      </c>
      <c r="P6148">
        <f t="shared" si="675"/>
        <v>0</v>
      </c>
      <c r="Q6148">
        <f t="shared" si="676"/>
        <v>0</v>
      </c>
      <c r="R6148">
        <f t="shared" si="677"/>
        <v>1</v>
      </c>
      <c r="S6148">
        <f t="shared" si="678"/>
        <v>0</v>
      </c>
    </row>
    <row r="6149" spans="1:19" x14ac:dyDescent="0.2">
      <c r="A6149" t="s">
        <v>0</v>
      </c>
      <c r="B6149" s="1">
        <v>42375</v>
      </c>
      <c r="C6149" s="2">
        <v>42377.712858796294</v>
      </c>
      <c r="D6149" t="s">
        <v>4902</v>
      </c>
      <c r="E6149" t="s">
        <v>4903</v>
      </c>
      <c r="F6149" t="s">
        <v>4904</v>
      </c>
      <c r="G6149" t="s">
        <v>11</v>
      </c>
      <c r="H6149">
        <v>1</v>
      </c>
      <c r="I6149" s="4">
        <v>4.7</v>
      </c>
      <c r="J6149" s="4">
        <v>4.7</v>
      </c>
      <c r="K6149" s="3">
        <v>54454</v>
      </c>
      <c r="L6149" t="s">
        <v>5</v>
      </c>
      <c r="M6149">
        <f t="shared" si="672"/>
        <v>0</v>
      </c>
      <c r="N6149">
        <f t="shared" si="673"/>
        <v>1</v>
      </c>
      <c r="O6149">
        <f t="shared" si="674"/>
        <v>1</v>
      </c>
      <c r="P6149">
        <f t="shared" si="675"/>
        <v>0</v>
      </c>
      <c r="Q6149">
        <f t="shared" si="676"/>
        <v>0</v>
      </c>
      <c r="R6149">
        <f t="shared" si="677"/>
        <v>1</v>
      </c>
      <c r="S6149">
        <f t="shared" si="678"/>
        <v>0</v>
      </c>
    </row>
    <row r="6150" spans="1:19" x14ac:dyDescent="0.2">
      <c r="A6150" t="s">
        <v>0</v>
      </c>
      <c r="B6150" s="1">
        <v>42376</v>
      </c>
      <c r="C6150" s="2">
        <v>42377.712453703702</v>
      </c>
      <c r="D6150" t="s">
        <v>4905</v>
      </c>
      <c r="E6150" t="s">
        <v>4906</v>
      </c>
      <c r="F6150" t="s">
        <v>4907</v>
      </c>
      <c r="G6150" t="s">
        <v>11</v>
      </c>
      <c r="H6150" s="3">
        <v>2500</v>
      </c>
      <c r="I6150" s="4">
        <v>24</v>
      </c>
      <c r="J6150" s="4">
        <v>60000</v>
      </c>
      <c r="K6150" s="3">
        <v>17873</v>
      </c>
      <c r="L6150" t="s">
        <v>5</v>
      </c>
      <c r="M6150">
        <f t="shared" si="672"/>
        <v>0</v>
      </c>
      <c r="N6150">
        <f t="shared" si="673"/>
        <v>1</v>
      </c>
      <c r="O6150">
        <f t="shared" si="674"/>
        <v>1</v>
      </c>
      <c r="P6150">
        <f t="shared" si="675"/>
        <v>0</v>
      </c>
      <c r="Q6150">
        <f t="shared" si="676"/>
        <v>0</v>
      </c>
      <c r="R6150">
        <f t="shared" si="677"/>
        <v>1</v>
      </c>
      <c r="S6150">
        <f t="shared" si="678"/>
        <v>0</v>
      </c>
    </row>
    <row r="6151" spans="1:19" x14ac:dyDescent="0.2">
      <c r="A6151" t="s">
        <v>12</v>
      </c>
      <c r="B6151" s="1">
        <v>42376</v>
      </c>
      <c r="C6151" s="2">
        <v>42377.711342592593</v>
      </c>
      <c r="D6151" t="s">
        <v>1427</v>
      </c>
      <c r="E6151" t="s">
        <v>1428</v>
      </c>
      <c r="F6151" t="s">
        <v>1429</v>
      </c>
      <c r="G6151" t="s">
        <v>7</v>
      </c>
      <c r="H6151" s="3">
        <v>2982</v>
      </c>
      <c r="I6151" s="4">
        <v>4.99</v>
      </c>
      <c r="J6151" s="4">
        <v>14880.2</v>
      </c>
      <c r="K6151" s="3">
        <v>494634</v>
      </c>
      <c r="L6151" t="s">
        <v>5</v>
      </c>
      <c r="M6151">
        <f t="shared" si="672"/>
        <v>1</v>
      </c>
      <c r="N6151">
        <f t="shared" si="673"/>
        <v>0</v>
      </c>
      <c r="O6151">
        <f t="shared" si="674"/>
        <v>1</v>
      </c>
      <c r="P6151">
        <f t="shared" si="675"/>
        <v>0</v>
      </c>
      <c r="Q6151">
        <f t="shared" si="676"/>
        <v>1</v>
      </c>
      <c r="R6151">
        <f t="shared" si="677"/>
        <v>0</v>
      </c>
      <c r="S6151">
        <f t="shared" si="678"/>
        <v>0</v>
      </c>
    </row>
    <row r="6152" spans="1:19" x14ac:dyDescent="0.2">
      <c r="A6152" t="s">
        <v>12</v>
      </c>
      <c r="B6152" s="1">
        <v>42376</v>
      </c>
      <c r="C6152" s="2">
        <v>42377.711342592593</v>
      </c>
      <c r="D6152" t="s">
        <v>1427</v>
      </c>
      <c r="E6152" t="s">
        <v>1428</v>
      </c>
      <c r="F6152" t="s">
        <v>1429</v>
      </c>
      <c r="G6152" t="s">
        <v>7</v>
      </c>
      <c r="H6152" s="3">
        <v>5000</v>
      </c>
      <c r="I6152" s="4">
        <v>5</v>
      </c>
      <c r="J6152" s="4">
        <v>25000</v>
      </c>
      <c r="K6152" s="3">
        <v>499634</v>
      </c>
      <c r="L6152" t="s">
        <v>5</v>
      </c>
      <c r="M6152">
        <f t="shared" si="672"/>
        <v>1</v>
      </c>
      <c r="N6152">
        <f t="shared" si="673"/>
        <v>0</v>
      </c>
      <c r="O6152">
        <f t="shared" si="674"/>
        <v>1</v>
      </c>
      <c r="P6152">
        <f t="shared" si="675"/>
        <v>0</v>
      </c>
      <c r="Q6152">
        <f t="shared" si="676"/>
        <v>1</v>
      </c>
      <c r="R6152">
        <f t="shared" si="677"/>
        <v>0</v>
      </c>
      <c r="S6152">
        <f t="shared" si="678"/>
        <v>0</v>
      </c>
    </row>
    <row r="6153" spans="1:19" x14ac:dyDescent="0.2">
      <c r="A6153" t="s">
        <v>12</v>
      </c>
      <c r="B6153" s="1">
        <v>42377</v>
      </c>
      <c r="C6153" s="2">
        <v>42377.711342592593</v>
      </c>
      <c r="D6153" t="s">
        <v>1427</v>
      </c>
      <c r="E6153" t="s">
        <v>1428</v>
      </c>
      <c r="F6153" t="s">
        <v>1429</v>
      </c>
      <c r="G6153" t="s">
        <v>7</v>
      </c>
      <c r="H6153" s="3">
        <v>5000</v>
      </c>
      <c r="I6153" s="4">
        <v>4.8</v>
      </c>
      <c r="J6153" s="4">
        <v>24000</v>
      </c>
      <c r="K6153" s="3">
        <v>509634</v>
      </c>
      <c r="L6153" t="s">
        <v>5</v>
      </c>
      <c r="M6153">
        <f t="shared" si="672"/>
        <v>1</v>
      </c>
      <c r="N6153">
        <f t="shared" si="673"/>
        <v>0</v>
      </c>
      <c r="O6153">
        <f t="shared" si="674"/>
        <v>1</v>
      </c>
      <c r="P6153">
        <f t="shared" si="675"/>
        <v>0</v>
      </c>
      <c r="Q6153">
        <f t="shared" si="676"/>
        <v>1</v>
      </c>
      <c r="R6153">
        <f t="shared" si="677"/>
        <v>0</v>
      </c>
      <c r="S6153">
        <f t="shared" si="678"/>
        <v>0</v>
      </c>
    </row>
    <row r="6154" spans="1:19" x14ac:dyDescent="0.2">
      <c r="A6154" t="s">
        <v>12</v>
      </c>
      <c r="B6154" s="1">
        <v>42377</v>
      </c>
      <c r="C6154" s="2">
        <v>42377.711342592593</v>
      </c>
      <c r="D6154" t="s">
        <v>1427</v>
      </c>
      <c r="E6154" t="s">
        <v>1428</v>
      </c>
      <c r="F6154" t="s">
        <v>1429</v>
      </c>
      <c r="G6154" t="s">
        <v>7</v>
      </c>
      <c r="H6154" s="3">
        <v>5000</v>
      </c>
      <c r="I6154" s="4">
        <v>4.87</v>
      </c>
      <c r="J6154" s="4">
        <v>24350</v>
      </c>
      <c r="K6154" s="3">
        <v>524634</v>
      </c>
      <c r="L6154" t="s">
        <v>5</v>
      </c>
      <c r="M6154">
        <f t="shared" si="672"/>
        <v>1</v>
      </c>
      <c r="N6154">
        <f t="shared" si="673"/>
        <v>0</v>
      </c>
      <c r="O6154">
        <f t="shared" si="674"/>
        <v>1</v>
      </c>
      <c r="P6154">
        <f t="shared" si="675"/>
        <v>0</v>
      </c>
      <c r="Q6154">
        <f t="shared" si="676"/>
        <v>1</v>
      </c>
      <c r="R6154">
        <f t="shared" si="677"/>
        <v>0</v>
      </c>
      <c r="S6154">
        <f t="shared" si="678"/>
        <v>0</v>
      </c>
    </row>
    <row r="6155" spans="1:19" x14ac:dyDescent="0.2">
      <c r="A6155" t="s">
        <v>12</v>
      </c>
      <c r="B6155" s="1">
        <v>42377</v>
      </c>
      <c r="C6155" s="2">
        <v>42377.711342592593</v>
      </c>
      <c r="D6155" t="s">
        <v>1427</v>
      </c>
      <c r="E6155" t="s">
        <v>1428</v>
      </c>
      <c r="F6155" t="s">
        <v>1429</v>
      </c>
      <c r="G6155" t="s">
        <v>7</v>
      </c>
      <c r="H6155" s="3">
        <v>5000</v>
      </c>
      <c r="I6155" s="4">
        <v>4.97</v>
      </c>
      <c r="J6155" s="4">
        <v>24850</v>
      </c>
      <c r="K6155" s="3">
        <v>539634</v>
      </c>
      <c r="L6155" t="s">
        <v>5</v>
      </c>
      <c r="M6155">
        <f t="shared" si="672"/>
        <v>1</v>
      </c>
      <c r="N6155">
        <f t="shared" si="673"/>
        <v>0</v>
      </c>
      <c r="O6155">
        <f t="shared" si="674"/>
        <v>1</v>
      </c>
      <c r="P6155">
        <f t="shared" si="675"/>
        <v>0</v>
      </c>
      <c r="Q6155">
        <f t="shared" si="676"/>
        <v>1</v>
      </c>
      <c r="R6155">
        <f t="shared" si="677"/>
        <v>0</v>
      </c>
      <c r="S6155">
        <f t="shared" si="678"/>
        <v>0</v>
      </c>
    </row>
    <row r="6156" spans="1:19" x14ac:dyDescent="0.2">
      <c r="A6156" t="s">
        <v>12</v>
      </c>
      <c r="B6156" s="1">
        <v>42377</v>
      </c>
      <c r="C6156" s="2">
        <v>42377.711342592593</v>
      </c>
      <c r="D6156" t="s">
        <v>1427</v>
      </c>
      <c r="E6156" t="s">
        <v>1428</v>
      </c>
      <c r="F6156" t="s">
        <v>1429</v>
      </c>
      <c r="G6156" t="s">
        <v>7</v>
      </c>
      <c r="H6156" s="3">
        <v>5000</v>
      </c>
      <c r="I6156" s="4">
        <v>4.8099999999999996</v>
      </c>
      <c r="J6156" s="4">
        <v>24050</v>
      </c>
      <c r="K6156" s="3">
        <v>514634</v>
      </c>
      <c r="L6156" t="s">
        <v>5</v>
      </c>
      <c r="M6156">
        <f t="shared" si="672"/>
        <v>1</v>
      </c>
      <c r="N6156">
        <f t="shared" si="673"/>
        <v>0</v>
      </c>
      <c r="O6156">
        <f t="shared" si="674"/>
        <v>1</v>
      </c>
      <c r="P6156">
        <f t="shared" si="675"/>
        <v>0</v>
      </c>
      <c r="Q6156">
        <f t="shared" si="676"/>
        <v>1</v>
      </c>
      <c r="R6156">
        <f t="shared" si="677"/>
        <v>0</v>
      </c>
      <c r="S6156">
        <f t="shared" si="678"/>
        <v>0</v>
      </c>
    </row>
    <row r="6157" spans="1:19" x14ac:dyDescent="0.2">
      <c r="A6157" t="s">
        <v>12</v>
      </c>
      <c r="B6157" s="1">
        <v>42377</v>
      </c>
      <c r="C6157" s="2">
        <v>42377.711342592593</v>
      </c>
      <c r="D6157" t="s">
        <v>1427</v>
      </c>
      <c r="E6157" t="s">
        <v>1428</v>
      </c>
      <c r="F6157" t="s">
        <v>1429</v>
      </c>
      <c r="G6157" t="s">
        <v>7</v>
      </c>
      <c r="H6157" s="3">
        <v>5000</v>
      </c>
      <c r="I6157" s="4">
        <v>4.9000000000000004</v>
      </c>
      <c r="J6157" s="4">
        <v>24500</v>
      </c>
      <c r="K6157" s="3">
        <v>529634</v>
      </c>
      <c r="L6157" t="s">
        <v>5</v>
      </c>
      <c r="M6157">
        <f t="shared" si="672"/>
        <v>1</v>
      </c>
      <c r="N6157">
        <f t="shared" si="673"/>
        <v>0</v>
      </c>
      <c r="O6157">
        <f t="shared" si="674"/>
        <v>1</v>
      </c>
      <c r="P6157">
        <f t="shared" si="675"/>
        <v>0</v>
      </c>
      <c r="Q6157">
        <f t="shared" si="676"/>
        <v>1</v>
      </c>
      <c r="R6157">
        <f t="shared" si="677"/>
        <v>0</v>
      </c>
      <c r="S6157">
        <f t="shared" si="678"/>
        <v>0</v>
      </c>
    </row>
    <row r="6158" spans="1:19" x14ac:dyDescent="0.2">
      <c r="A6158" t="s">
        <v>12</v>
      </c>
      <c r="B6158" s="1">
        <v>42377</v>
      </c>
      <c r="C6158" s="2">
        <v>42377.711342592593</v>
      </c>
      <c r="D6158" t="s">
        <v>1427</v>
      </c>
      <c r="E6158" t="s">
        <v>1428</v>
      </c>
      <c r="F6158" t="s">
        <v>1429</v>
      </c>
      <c r="G6158" t="s">
        <v>7</v>
      </c>
      <c r="H6158" s="3">
        <v>2018</v>
      </c>
      <c r="I6158" s="4">
        <v>4.99</v>
      </c>
      <c r="J6158" s="4">
        <v>10069.799999999999</v>
      </c>
      <c r="K6158" s="3">
        <v>541652</v>
      </c>
      <c r="L6158" t="s">
        <v>5</v>
      </c>
      <c r="M6158">
        <f t="shared" si="672"/>
        <v>1</v>
      </c>
      <c r="N6158">
        <f t="shared" si="673"/>
        <v>0</v>
      </c>
      <c r="O6158">
        <f t="shared" si="674"/>
        <v>1</v>
      </c>
      <c r="P6158">
        <f t="shared" si="675"/>
        <v>0</v>
      </c>
      <c r="Q6158">
        <f t="shared" si="676"/>
        <v>1</v>
      </c>
      <c r="R6158">
        <f t="shared" si="677"/>
        <v>0</v>
      </c>
      <c r="S6158">
        <f t="shared" si="678"/>
        <v>0</v>
      </c>
    </row>
    <row r="6159" spans="1:19" x14ac:dyDescent="0.2">
      <c r="A6159" t="s">
        <v>12</v>
      </c>
      <c r="B6159" s="1">
        <v>42377</v>
      </c>
      <c r="C6159" s="2">
        <v>42377.711342592593</v>
      </c>
      <c r="D6159" t="s">
        <v>1427</v>
      </c>
      <c r="E6159" t="s">
        <v>1428</v>
      </c>
      <c r="F6159" t="s">
        <v>1429</v>
      </c>
      <c r="G6159" t="s">
        <v>7</v>
      </c>
      <c r="H6159" s="3">
        <v>5000</v>
      </c>
      <c r="I6159" s="4">
        <v>4.79</v>
      </c>
      <c r="J6159" s="4">
        <v>23950</v>
      </c>
      <c r="K6159" s="3">
        <v>504634</v>
      </c>
      <c r="L6159" t="s">
        <v>5</v>
      </c>
      <c r="M6159">
        <f t="shared" si="672"/>
        <v>1</v>
      </c>
      <c r="N6159">
        <f t="shared" si="673"/>
        <v>0</v>
      </c>
      <c r="O6159">
        <f t="shared" si="674"/>
        <v>1</v>
      </c>
      <c r="P6159">
        <f t="shared" si="675"/>
        <v>0</v>
      </c>
      <c r="Q6159">
        <f t="shared" si="676"/>
        <v>1</v>
      </c>
      <c r="R6159">
        <f t="shared" si="677"/>
        <v>0</v>
      </c>
      <c r="S6159">
        <f t="shared" si="678"/>
        <v>0</v>
      </c>
    </row>
    <row r="6160" spans="1:19" x14ac:dyDescent="0.2">
      <c r="A6160" t="s">
        <v>12</v>
      </c>
      <c r="B6160" s="1">
        <v>42377</v>
      </c>
      <c r="C6160" s="2">
        <v>42377.711342592593</v>
      </c>
      <c r="D6160" t="s">
        <v>1427</v>
      </c>
      <c r="E6160" t="s">
        <v>1428</v>
      </c>
      <c r="F6160" t="s">
        <v>1429</v>
      </c>
      <c r="G6160" t="s">
        <v>7</v>
      </c>
      <c r="H6160" s="3">
        <v>5000</v>
      </c>
      <c r="I6160" s="4">
        <v>4.8499999999999996</v>
      </c>
      <c r="J6160" s="4">
        <v>24250</v>
      </c>
      <c r="K6160" s="3">
        <v>519634</v>
      </c>
      <c r="L6160" t="s">
        <v>5</v>
      </c>
      <c r="M6160">
        <f t="shared" si="672"/>
        <v>1</v>
      </c>
      <c r="N6160">
        <f t="shared" si="673"/>
        <v>0</v>
      </c>
      <c r="O6160">
        <f t="shared" si="674"/>
        <v>1</v>
      </c>
      <c r="P6160">
        <f t="shared" si="675"/>
        <v>0</v>
      </c>
      <c r="Q6160">
        <f t="shared" si="676"/>
        <v>1</v>
      </c>
      <c r="R6160">
        <f t="shared" si="677"/>
        <v>0</v>
      </c>
      <c r="S6160">
        <f t="shared" si="678"/>
        <v>0</v>
      </c>
    </row>
    <row r="6161" spans="1:19" x14ac:dyDescent="0.2">
      <c r="A6161" t="s">
        <v>12</v>
      </c>
      <c r="B6161" s="1">
        <v>42377</v>
      </c>
      <c r="C6161" s="2">
        <v>42377.711342592593</v>
      </c>
      <c r="D6161" t="s">
        <v>1427</v>
      </c>
      <c r="E6161" t="s">
        <v>1428</v>
      </c>
      <c r="F6161" t="s">
        <v>1429</v>
      </c>
      <c r="G6161" t="s">
        <v>7</v>
      </c>
      <c r="H6161" s="3">
        <v>5000</v>
      </c>
      <c r="I6161" s="4">
        <v>4.95</v>
      </c>
      <c r="J6161" s="4">
        <v>24750</v>
      </c>
      <c r="K6161" s="3">
        <v>534634</v>
      </c>
      <c r="L6161" t="s">
        <v>5</v>
      </c>
      <c r="M6161">
        <f t="shared" si="672"/>
        <v>1</v>
      </c>
      <c r="N6161">
        <f t="shared" si="673"/>
        <v>0</v>
      </c>
      <c r="O6161">
        <f t="shared" si="674"/>
        <v>1</v>
      </c>
      <c r="P6161">
        <f t="shared" si="675"/>
        <v>0</v>
      </c>
      <c r="Q6161">
        <f t="shared" si="676"/>
        <v>1</v>
      </c>
      <c r="R6161">
        <f t="shared" si="677"/>
        <v>0</v>
      </c>
      <c r="S6161">
        <f t="shared" si="678"/>
        <v>0</v>
      </c>
    </row>
    <row r="6162" spans="1:19" x14ac:dyDescent="0.2">
      <c r="A6162" t="s">
        <v>0</v>
      </c>
      <c r="B6162" s="1">
        <v>42373</v>
      </c>
      <c r="C6162" s="2">
        <v>42377.710347222222</v>
      </c>
      <c r="D6162" t="s">
        <v>4908</v>
      </c>
      <c r="E6162" t="s">
        <v>4909</v>
      </c>
      <c r="F6162" t="s">
        <v>4910</v>
      </c>
      <c r="H6162">
        <v>544</v>
      </c>
      <c r="I6162" s="4">
        <v>95.57</v>
      </c>
      <c r="J6162" s="4">
        <v>51990.1</v>
      </c>
      <c r="K6162" s="3">
        <v>1903</v>
      </c>
      <c r="L6162" t="s">
        <v>5</v>
      </c>
      <c r="M6162">
        <f t="shared" si="672"/>
        <v>0</v>
      </c>
      <c r="N6162">
        <f t="shared" si="673"/>
        <v>1</v>
      </c>
      <c r="O6162">
        <f t="shared" si="674"/>
        <v>1</v>
      </c>
      <c r="P6162">
        <f t="shared" si="675"/>
        <v>0</v>
      </c>
      <c r="Q6162">
        <f t="shared" si="676"/>
        <v>0</v>
      </c>
      <c r="R6162">
        <f t="shared" si="677"/>
        <v>0</v>
      </c>
      <c r="S6162">
        <f t="shared" si="678"/>
        <v>0</v>
      </c>
    </row>
    <row r="6163" spans="1:19" x14ac:dyDescent="0.2">
      <c r="A6163" t="s">
        <v>0</v>
      </c>
      <c r="B6163" s="1">
        <v>42375</v>
      </c>
      <c r="C6163" s="2">
        <v>42377.708796296298</v>
      </c>
      <c r="D6163" t="s">
        <v>4911</v>
      </c>
      <c r="E6163" t="s">
        <v>4912</v>
      </c>
      <c r="F6163" t="s">
        <v>4913</v>
      </c>
      <c r="G6163" t="s">
        <v>7</v>
      </c>
      <c r="H6163" s="3">
        <v>78155</v>
      </c>
      <c r="I6163" s="4">
        <v>26.28</v>
      </c>
      <c r="J6163" s="4">
        <v>2053910</v>
      </c>
      <c r="K6163" s="3">
        <v>939862</v>
      </c>
      <c r="L6163" t="s">
        <v>5</v>
      </c>
      <c r="M6163">
        <f t="shared" si="672"/>
        <v>0</v>
      </c>
      <c r="N6163">
        <f t="shared" si="673"/>
        <v>1</v>
      </c>
      <c r="O6163">
        <f t="shared" si="674"/>
        <v>0</v>
      </c>
      <c r="P6163">
        <f t="shared" si="675"/>
        <v>1</v>
      </c>
      <c r="Q6163">
        <f t="shared" si="676"/>
        <v>1</v>
      </c>
      <c r="R6163">
        <f t="shared" si="677"/>
        <v>0</v>
      </c>
      <c r="S6163">
        <f t="shared" si="678"/>
        <v>0</v>
      </c>
    </row>
    <row r="6164" spans="1:19" x14ac:dyDescent="0.2">
      <c r="A6164" t="s">
        <v>0</v>
      </c>
      <c r="B6164" s="1">
        <v>42375</v>
      </c>
      <c r="C6164" s="2">
        <v>42377.708796296298</v>
      </c>
      <c r="D6164" t="s">
        <v>4911</v>
      </c>
      <c r="E6164" t="s">
        <v>4912</v>
      </c>
      <c r="F6164" t="s">
        <v>4913</v>
      </c>
      <c r="G6164" t="s">
        <v>7</v>
      </c>
      <c r="H6164" s="3">
        <v>78155</v>
      </c>
      <c r="I6164" s="4">
        <v>25.1</v>
      </c>
      <c r="J6164" s="4">
        <v>1961690</v>
      </c>
      <c r="K6164" s="3">
        <v>930221</v>
      </c>
      <c r="L6164" t="s">
        <v>5</v>
      </c>
      <c r="M6164">
        <f t="shared" si="672"/>
        <v>0</v>
      </c>
      <c r="N6164">
        <f t="shared" si="673"/>
        <v>1</v>
      </c>
      <c r="O6164">
        <f t="shared" si="674"/>
        <v>0</v>
      </c>
      <c r="P6164">
        <f t="shared" si="675"/>
        <v>1</v>
      </c>
      <c r="Q6164">
        <f t="shared" si="676"/>
        <v>1</v>
      </c>
      <c r="R6164">
        <f t="shared" si="677"/>
        <v>0</v>
      </c>
      <c r="S6164">
        <f t="shared" si="678"/>
        <v>0</v>
      </c>
    </row>
    <row r="6165" spans="1:19" x14ac:dyDescent="0.2">
      <c r="A6165" t="s">
        <v>12</v>
      </c>
      <c r="B6165" s="1">
        <v>42376</v>
      </c>
      <c r="C6165" s="2">
        <v>42377.708472222221</v>
      </c>
      <c r="D6165" t="s">
        <v>3265</v>
      </c>
      <c r="E6165" t="s">
        <v>3266</v>
      </c>
      <c r="F6165" t="s">
        <v>4914</v>
      </c>
      <c r="G6165" t="s">
        <v>11</v>
      </c>
      <c r="H6165" s="3">
        <v>2800</v>
      </c>
      <c r="I6165" s="4">
        <v>6.82</v>
      </c>
      <c r="J6165" s="4">
        <v>19096</v>
      </c>
      <c r="K6165" s="3">
        <v>233085</v>
      </c>
      <c r="L6165" t="s">
        <v>5</v>
      </c>
      <c r="M6165">
        <f t="shared" si="672"/>
        <v>1</v>
      </c>
      <c r="N6165">
        <f t="shared" si="673"/>
        <v>0</v>
      </c>
      <c r="O6165">
        <f t="shared" si="674"/>
        <v>1</v>
      </c>
      <c r="P6165">
        <f t="shared" si="675"/>
        <v>0</v>
      </c>
      <c r="Q6165">
        <f t="shared" si="676"/>
        <v>0</v>
      </c>
      <c r="R6165">
        <f t="shared" si="677"/>
        <v>1</v>
      </c>
      <c r="S6165">
        <f t="shared" si="678"/>
        <v>0</v>
      </c>
    </row>
    <row r="6166" spans="1:19" x14ac:dyDescent="0.2">
      <c r="A6166" t="s">
        <v>12</v>
      </c>
      <c r="B6166" s="1">
        <v>42376</v>
      </c>
      <c r="C6166" s="2">
        <v>42377.708472222221</v>
      </c>
      <c r="D6166" t="s">
        <v>3265</v>
      </c>
      <c r="E6166" t="s">
        <v>3266</v>
      </c>
      <c r="F6166" t="s">
        <v>4914</v>
      </c>
      <c r="G6166" t="s">
        <v>11</v>
      </c>
      <c r="H6166">
        <v>200</v>
      </c>
      <c r="I6166" s="4">
        <v>6.8150000000000004</v>
      </c>
      <c r="J6166" s="4">
        <v>1363</v>
      </c>
      <c r="K6166" s="3">
        <v>233285</v>
      </c>
      <c r="L6166" t="s">
        <v>5</v>
      </c>
      <c r="M6166">
        <f t="shared" si="672"/>
        <v>1</v>
      </c>
      <c r="N6166">
        <f t="shared" si="673"/>
        <v>0</v>
      </c>
      <c r="O6166">
        <f t="shared" si="674"/>
        <v>1</v>
      </c>
      <c r="P6166">
        <f t="shared" si="675"/>
        <v>0</v>
      </c>
      <c r="Q6166">
        <f t="shared" si="676"/>
        <v>0</v>
      </c>
      <c r="R6166">
        <f t="shared" si="677"/>
        <v>1</v>
      </c>
      <c r="S6166">
        <f t="shared" si="678"/>
        <v>0</v>
      </c>
    </row>
    <row r="6167" spans="1:19" x14ac:dyDescent="0.2">
      <c r="A6167" t="s">
        <v>0</v>
      </c>
      <c r="B6167" s="1">
        <v>42376</v>
      </c>
      <c r="C6167" s="2">
        <v>42377.706504629627</v>
      </c>
      <c r="D6167" t="s">
        <v>4915</v>
      </c>
      <c r="E6167" t="s">
        <v>4916</v>
      </c>
      <c r="F6167" t="s">
        <v>4917</v>
      </c>
      <c r="G6167" t="s">
        <v>11</v>
      </c>
      <c r="H6167">
        <v>596</v>
      </c>
      <c r="I6167" s="4">
        <v>250.43</v>
      </c>
      <c r="J6167" s="4">
        <v>149256</v>
      </c>
      <c r="K6167" s="3">
        <v>2249</v>
      </c>
      <c r="L6167" t="s">
        <v>5</v>
      </c>
      <c r="M6167">
        <f t="shared" si="672"/>
        <v>0</v>
      </c>
      <c r="N6167">
        <f t="shared" si="673"/>
        <v>1</v>
      </c>
      <c r="O6167">
        <f t="shared" si="674"/>
        <v>1</v>
      </c>
      <c r="P6167">
        <f t="shared" si="675"/>
        <v>0</v>
      </c>
      <c r="Q6167">
        <f t="shared" si="676"/>
        <v>0</v>
      </c>
      <c r="R6167">
        <f t="shared" si="677"/>
        <v>1</v>
      </c>
      <c r="S6167">
        <f t="shared" si="678"/>
        <v>0</v>
      </c>
    </row>
    <row r="6168" spans="1:19" x14ac:dyDescent="0.2">
      <c r="A6168" t="s">
        <v>0</v>
      </c>
      <c r="B6168" s="1">
        <v>42375</v>
      </c>
      <c r="C6168" s="2">
        <v>42377.70579861111</v>
      </c>
      <c r="D6168" t="s">
        <v>4918</v>
      </c>
      <c r="E6168" t="s">
        <v>4919</v>
      </c>
      <c r="F6168" t="s">
        <v>4920</v>
      </c>
      <c r="G6168" t="s">
        <v>11</v>
      </c>
      <c r="H6168">
        <v>409</v>
      </c>
      <c r="I6168" s="4">
        <v>23.77</v>
      </c>
      <c r="J6168" s="4">
        <v>9721.93</v>
      </c>
      <c r="K6168" s="3">
        <v>3682</v>
      </c>
      <c r="L6168" t="s">
        <v>5</v>
      </c>
      <c r="M6168">
        <f t="shared" si="672"/>
        <v>0</v>
      </c>
      <c r="N6168">
        <f t="shared" si="673"/>
        <v>1</v>
      </c>
      <c r="O6168">
        <f t="shared" si="674"/>
        <v>1</v>
      </c>
      <c r="P6168">
        <f t="shared" si="675"/>
        <v>0</v>
      </c>
      <c r="Q6168">
        <f t="shared" si="676"/>
        <v>0</v>
      </c>
      <c r="R6168">
        <f t="shared" si="677"/>
        <v>1</v>
      </c>
      <c r="S6168">
        <f t="shared" si="678"/>
        <v>0</v>
      </c>
    </row>
    <row r="6169" spans="1:19" x14ac:dyDescent="0.2">
      <c r="A6169" t="s">
        <v>12</v>
      </c>
      <c r="B6169" s="1">
        <v>42375</v>
      </c>
      <c r="C6169" s="2">
        <v>42377.705567129633</v>
      </c>
      <c r="D6169" t="s">
        <v>4921</v>
      </c>
      <c r="E6169" t="s">
        <v>4922</v>
      </c>
      <c r="F6169" t="s">
        <v>4923</v>
      </c>
      <c r="G6169" t="s">
        <v>11</v>
      </c>
      <c r="H6169" s="3">
        <v>5428</v>
      </c>
      <c r="I6169" s="4">
        <v>8.2899999999999991</v>
      </c>
      <c r="J6169" s="4">
        <v>44999.8</v>
      </c>
      <c r="K6169" s="3">
        <v>164121</v>
      </c>
      <c r="L6169" t="s">
        <v>5</v>
      </c>
      <c r="M6169">
        <f t="shared" si="672"/>
        <v>1</v>
      </c>
      <c r="N6169">
        <f t="shared" si="673"/>
        <v>0</v>
      </c>
      <c r="O6169">
        <f t="shared" si="674"/>
        <v>1</v>
      </c>
      <c r="P6169">
        <f t="shared" si="675"/>
        <v>0</v>
      </c>
      <c r="Q6169">
        <f t="shared" si="676"/>
        <v>0</v>
      </c>
      <c r="R6169">
        <f t="shared" si="677"/>
        <v>1</v>
      </c>
      <c r="S6169">
        <f t="shared" si="678"/>
        <v>0</v>
      </c>
    </row>
    <row r="6170" spans="1:19" x14ac:dyDescent="0.2">
      <c r="A6170" t="s">
        <v>0</v>
      </c>
      <c r="B6170" s="1">
        <v>42376</v>
      </c>
      <c r="C6170" s="2">
        <v>42377.704745370371</v>
      </c>
      <c r="D6170" t="s">
        <v>4924</v>
      </c>
      <c r="E6170" t="s">
        <v>4925</v>
      </c>
      <c r="F6170" t="s">
        <v>4926</v>
      </c>
      <c r="G6170" t="s">
        <v>11</v>
      </c>
      <c r="H6170">
        <v>789</v>
      </c>
      <c r="I6170" s="4">
        <v>23.01</v>
      </c>
      <c r="J6170" s="4">
        <v>18154.900000000001</v>
      </c>
      <c r="K6170" s="3">
        <v>7705</v>
      </c>
      <c r="L6170" t="s">
        <v>5</v>
      </c>
      <c r="M6170">
        <f t="shared" si="672"/>
        <v>0</v>
      </c>
      <c r="N6170">
        <f t="shared" si="673"/>
        <v>1</v>
      </c>
      <c r="O6170">
        <f t="shared" si="674"/>
        <v>1</v>
      </c>
      <c r="P6170">
        <f t="shared" si="675"/>
        <v>0</v>
      </c>
      <c r="Q6170">
        <f t="shared" si="676"/>
        <v>0</v>
      </c>
      <c r="R6170">
        <f t="shared" si="677"/>
        <v>1</v>
      </c>
      <c r="S6170">
        <f t="shared" si="678"/>
        <v>0</v>
      </c>
    </row>
    <row r="6171" spans="1:19" x14ac:dyDescent="0.2">
      <c r="A6171" t="s">
        <v>0</v>
      </c>
      <c r="B6171" s="1">
        <v>42375</v>
      </c>
      <c r="C6171" s="2">
        <v>42377.704687500001</v>
      </c>
      <c r="D6171" t="s">
        <v>4927</v>
      </c>
      <c r="E6171" t="s">
        <v>4928</v>
      </c>
      <c r="F6171" t="s">
        <v>4929</v>
      </c>
      <c r="G6171" t="s">
        <v>11</v>
      </c>
      <c r="H6171" s="3">
        <v>3679</v>
      </c>
      <c r="I6171" s="4">
        <v>7.0915999999999997</v>
      </c>
      <c r="J6171" s="4">
        <v>26090</v>
      </c>
      <c r="K6171" s="3">
        <v>23355</v>
      </c>
      <c r="L6171" t="s">
        <v>5</v>
      </c>
      <c r="M6171">
        <f t="shared" si="672"/>
        <v>0</v>
      </c>
      <c r="N6171">
        <f t="shared" si="673"/>
        <v>1</v>
      </c>
      <c r="O6171">
        <f t="shared" si="674"/>
        <v>1</v>
      </c>
      <c r="P6171">
        <f t="shared" si="675"/>
        <v>0</v>
      </c>
      <c r="Q6171">
        <f t="shared" si="676"/>
        <v>0</v>
      </c>
      <c r="R6171">
        <f t="shared" si="677"/>
        <v>1</v>
      </c>
      <c r="S6171">
        <f t="shared" si="678"/>
        <v>0</v>
      </c>
    </row>
    <row r="6172" spans="1:19" x14ac:dyDescent="0.2">
      <c r="A6172" t="s">
        <v>0</v>
      </c>
      <c r="B6172" s="1">
        <v>42376</v>
      </c>
      <c r="C6172" s="2">
        <v>42377.704375000001</v>
      </c>
      <c r="D6172" t="s">
        <v>4924</v>
      </c>
      <c r="E6172" t="s">
        <v>4925</v>
      </c>
      <c r="F6172" t="s">
        <v>4930</v>
      </c>
      <c r="G6172" t="s">
        <v>11</v>
      </c>
      <c r="H6172" s="3">
        <v>1893</v>
      </c>
      <c r="I6172" s="4">
        <v>23.01</v>
      </c>
      <c r="J6172" s="4">
        <v>43557.9</v>
      </c>
      <c r="K6172" s="3">
        <v>22967</v>
      </c>
      <c r="L6172" t="s">
        <v>5</v>
      </c>
      <c r="M6172">
        <f t="shared" si="672"/>
        <v>0</v>
      </c>
      <c r="N6172">
        <f t="shared" si="673"/>
        <v>1</v>
      </c>
      <c r="O6172">
        <f t="shared" si="674"/>
        <v>1</v>
      </c>
      <c r="P6172">
        <f t="shared" si="675"/>
        <v>0</v>
      </c>
      <c r="Q6172">
        <f t="shared" si="676"/>
        <v>0</v>
      </c>
      <c r="R6172">
        <f t="shared" si="677"/>
        <v>1</v>
      </c>
      <c r="S6172">
        <f t="shared" si="678"/>
        <v>0</v>
      </c>
    </row>
    <row r="6173" spans="1:19" x14ac:dyDescent="0.2">
      <c r="A6173" t="s">
        <v>0</v>
      </c>
      <c r="B6173" s="1">
        <v>42375</v>
      </c>
      <c r="C6173" s="2">
        <v>42377.704155092593</v>
      </c>
      <c r="D6173" t="s">
        <v>4931</v>
      </c>
      <c r="E6173" t="s">
        <v>4932</v>
      </c>
      <c r="F6173" t="s">
        <v>4933</v>
      </c>
      <c r="G6173" t="s">
        <v>11</v>
      </c>
      <c r="H6173" s="3">
        <v>5317</v>
      </c>
      <c r="I6173" s="4">
        <v>12.01</v>
      </c>
      <c r="J6173" s="4">
        <v>63857.2</v>
      </c>
      <c r="K6173" s="3">
        <v>33701</v>
      </c>
      <c r="L6173" t="s">
        <v>5</v>
      </c>
      <c r="M6173">
        <f t="shared" si="672"/>
        <v>0</v>
      </c>
      <c r="N6173">
        <f t="shared" si="673"/>
        <v>1</v>
      </c>
      <c r="O6173">
        <f t="shared" si="674"/>
        <v>1</v>
      </c>
      <c r="P6173">
        <f t="shared" si="675"/>
        <v>0</v>
      </c>
      <c r="Q6173">
        <f t="shared" si="676"/>
        <v>0</v>
      </c>
      <c r="R6173">
        <f t="shared" si="677"/>
        <v>1</v>
      </c>
      <c r="S6173">
        <f t="shared" si="678"/>
        <v>0</v>
      </c>
    </row>
    <row r="6174" spans="1:19" x14ac:dyDescent="0.2">
      <c r="A6174" t="s">
        <v>12</v>
      </c>
      <c r="B6174" s="1">
        <v>42377</v>
      </c>
      <c r="C6174" s="2">
        <v>42377.703993055555</v>
      </c>
      <c r="D6174" t="s">
        <v>4650</v>
      </c>
      <c r="E6174" t="s">
        <v>1370</v>
      </c>
      <c r="F6174" t="s">
        <v>4651</v>
      </c>
      <c r="H6174" s="3">
        <v>59396</v>
      </c>
      <c r="I6174" s="4">
        <v>4.25</v>
      </c>
      <c r="J6174" s="4">
        <v>252433</v>
      </c>
      <c r="K6174" s="3">
        <v>235294</v>
      </c>
      <c r="L6174" t="s">
        <v>5</v>
      </c>
      <c r="M6174">
        <f t="shared" si="672"/>
        <v>1</v>
      </c>
      <c r="N6174">
        <f t="shared" si="673"/>
        <v>0</v>
      </c>
      <c r="O6174">
        <f t="shared" si="674"/>
        <v>0</v>
      </c>
      <c r="P6174">
        <f t="shared" si="675"/>
        <v>1</v>
      </c>
      <c r="Q6174">
        <f t="shared" si="676"/>
        <v>0</v>
      </c>
      <c r="R6174">
        <f t="shared" si="677"/>
        <v>0</v>
      </c>
      <c r="S6174">
        <f t="shared" si="678"/>
        <v>0</v>
      </c>
    </row>
    <row r="6175" spans="1:19" x14ac:dyDescent="0.2">
      <c r="A6175" t="s">
        <v>12</v>
      </c>
      <c r="B6175" s="1">
        <v>42377</v>
      </c>
      <c r="C6175" s="2">
        <v>42377.703993055555</v>
      </c>
      <c r="D6175" t="s">
        <v>4650</v>
      </c>
      <c r="E6175" t="s">
        <v>1370</v>
      </c>
      <c r="F6175" t="s">
        <v>4651</v>
      </c>
      <c r="H6175" s="3">
        <v>36255</v>
      </c>
      <c r="I6175" s="4">
        <v>4.25</v>
      </c>
      <c r="J6175" s="4">
        <v>154084</v>
      </c>
      <c r="K6175" s="3">
        <v>36255</v>
      </c>
      <c r="L6175" t="s">
        <v>5</v>
      </c>
      <c r="M6175">
        <f t="shared" si="672"/>
        <v>1</v>
      </c>
      <c r="N6175">
        <f t="shared" si="673"/>
        <v>0</v>
      </c>
      <c r="O6175">
        <f t="shared" si="674"/>
        <v>0</v>
      </c>
      <c r="P6175">
        <f t="shared" si="675"/>
        <v>1</v>
      </c>
      <c r="Q6175">
        <f t="shared" si="676"/>
        <v>0</v>
      </c>
      <c r="R6175">
        <f t="shared" si="677"/>
        <v>0</v>
      </c>
      <c r="S6175">
        <f t="shared" si="678"/>
        <v>0</v>
      </c>
    </row>
    <row r="6176" spans="1:19" x14ac:dyDescent="0.2">
      <c r="A6176" t="s">
        <v>12</v>
      </c>
      <c r="B6176" s="1">
        <v>42377</v>
      </c>
      <c r="C6176" s="2">
        <v>42377.703993055555</v>
      </c>
      <c r="D6176" t="s">
        <v>4650</v>
      </c>
      <c r="E6176" t="s">
        <v>1370</v>
      </c>
      <c r="F6176" t="s">
        <v>4651</v>
      </c>
      <c r="H6176" s="3">
        <v>139643</v>
      </c>
      <c r="I6176" s="4">
        <v>4.25</v>
      </c>
      <c r="J6176" s="4">
        <v>593483</v>
      </c>
      <c r="K6176" s="3">
        <v>175898</v>
      </c>
      <c r="L6176" t="s">
        <v>5</v>
      </c>
      <c r="M6176">
        <f t="shared" si="672"/>
        <v>1</v>
      </c>
      <c r="N6176">
        <f t="shared" si="673"/>
        <v>0</v>
      </c>
      <c r="O6176">
        <f t="shared" si="674"/>
        <v>0</v>
      </c>
      <c r="P6176">
        <f t="shared" si="675"/>
        <v>1</v>
      </c>
      <c r="Q6176">
        <f t="shared" si="676"/>
        <v>0</v>
      </c>
      <c r="R6176">
        <f t="shared" si="677"/>
        <v>0</v>
      </c>
      <c r="S6176">
        <f t="shared" si="678"/>
        <v>0</v>
      </c>
    </row>
    <row r="6177" spans="1:19" x14ac:dyDescent="0.2">
      <c r="A6177" t="s">
        <v>0</v>
      </c>
      <c r="B6177" s="1">
        <v>42376</v>
      </c>
      <c r="C6177" s="2">
        <v>42377.703888888886</v>
      </c>
      <c r="D6177" t="s">
        <v>4924</v>
      </c>
      <c r="E6177" t="s">
        <v>4925</v>
      </c>
      <c r="F6177" t="s">
        <v>4934</v>
      </c>
      <c r="G6177" t="s">
        <v>11</v>
      </c>
      <c r="H6177" s="3">
        <v>1626</v>
      </c>
      <c r="I6177" s="4">
        <v>23.01</v>
      </c>
      <c r="J6177" s="4">
        <v>37414.300000000003</v>
      </c>
      <c r="K6177" s="3">
        <v>21551</v>
      </c>
      <c r="L6177" t="s">
        <v>5</v>
      </c>
      <c r="M6177">
        <f t="shared" si="672"/>
        <v>0</v>
      </c>
      <c r="N6177">
        <f t="shared" si="673"/>
        <v>1</v>
      </c>
      <c r="O6177">
        <f t="shared" si="674"/>
        <v>1</v>
      </c>
      <c r="P6177">
        <f t="shared" si="675"/>
        <v>0</v>
      </c>
      <c r="Q6177">
        <f t="shared" si="676"/>
        <v>0</v>
      </c>
      <c r="R6177">
        <f t="shared" si="677"/>
        <v>1</v>
      </c>
      <c r="S6177">
        <f t="shared" si="678"/>
        <v>0</v>
      </c>
    </row>
    <row r="6178" spans="1:19" x14ac:dyDescent="0.2">
      <c r="A6178" t="s">
        <v>0</v>
      </c>
      <c r="B6178" s="1">
        <v>42376</v>
      </c>
      <c r="C6178" s="2">
        <v>42377.703287037039</v>
      </c>
      <c r="D6178" t="s">
        <v>4924</v>
      </c>
      <c r="E6178" t="s">
        <v>4925</v>
      </c>
      <c r="F6178" t="s">
        <v>4935</v>
      </c>
      <c r="G6178" t="s">
        <v>11</v>
      </c>
      <c r="H6178" s="3">
        <v>1422</v>
      </c>
      <c r="I6178" s="4">
        <v>23.01</v>
      </c>
      <c r="J6178" s="4">
        <v>32720.2</v>
      </c>
      <c r="K6178" s="3">
        <v>39015</v>
      </c>
      <c r="L6178" t="s">
        <v>5</v>
      </c>
      <c r="M6178">
        <f t="shared" si="672"/>
        <v>0</v>
      </c>
      <c r="N6178">
        <f t="shared" si="673"/>
        <v>1</v>
      </c>
      <c r="O6178">
        <f t="shared" si="674"/>
        <v>1</v>
      </c>
      <c r="P6178">
        <f t="shared" si="675"/>
        <v>0</v>
      </c>
      <c r="Q6178">
        <f t="shared" si="676"/>
        <v>0</v>
      </c>
      <c r="R6178">
        <f t="shared" si="677"/>
        <v>1</v>
      </c>
      <c r="S6178">
        <f t="shared" si="678"/>
        <v>0</v>
      </c>
    </row>
    <row r="6179" spans="1:19" x14ac:dyDescent="0.2">
      <c r="A6179" t="s">
        <v>0</v>
      </c>
      <c r="B6179" s="1">
        <v>42375</v>
      </c>
      <c r="C6179" s="2">
        <v>42377.702789351853</v>
      </c>
      <c r="D6179" t="s">
        <v>2246</v>
      </c>
      <c r="E6179" t="s">
        <v>2247</v>
      </c>
      <c r="F6179" t="s">
        <v>4936</v>
      </c>
      <c r="G6179" t="s">
        <v>11</v>
      </c>
      <c r="H6179">
        <v>315</v>
      </c>
      <c r="I6179" s="4">
        <v>32.159999999999997</v>
      </c>
      <c r="J6179" s="4">
        <v>10130.4</v>
      </c>
      <c r="K6179" s="3">
        <v>411738</v>
      </c>
      <c r="L6179" t="s">
        <v>5</v>
      </c>
      <c r="M6179">
        <f t="shared" si="672"/>
        <v>0</v>
      </c>
      <c r="N6179">
        <f t="shared" si="673"/>
        <v>1</v>
      </c>
      <c r="O6179">
        <f t="shared" si="674"/>
        <v>1</v>
      </c>
      <c r="P6179">
        <f t="shared" si="675"/>
        <v>0</v>
      </c>
      <c r="Q6179">
        <f t="shared" si="676"/>
        <v>0</v>
      </c>
      <c r="R6179">
        <f t="shared" si="677"/>
        <v>1</v>
      </c>
      <c r="S6179">
        <f t="shared" si="678"/>
        <v>0</v>
      </c>
    </row>
    <row r="6180" spans="1:19" x14ac:dyDescent="0.2">
      <c r="A6180" t="s">
        <v>0</v>
      </c>
      <c r="B6180" s="1">
        <v>42376</v>
      </c>
      <c r="C6180" s="2">
        <v>42377.702557870369</v>
      </c>
      <c r="D6180" t="s">
        <v>4937</v>
      </c>
      <c r="E6180" t="s">
        <v>4938</v>
      </c>
      <c r="F6180" t="s">
        <v>4939</v>
      </c>
      <c r="G6180" t="s">
        <v>11</v>
      </c>
      <c r="H6180" s="3">
        <v>14741</v>
      </c>
      <c r="I6180" s="4">
        <v>31.171800000000001</v>
      </c>
      <c r="J6180" s="4">
        <v>459504</v>
      </c>
      <c r="K6180">
        <v>0</v>
      </c>
      <c r="L6180" t="s">
        <v>5</v>
      </c>
      <c r="M6180">
        <f t="shared" si="672"/>
        <v>0</v>
      </c>
      <c r="N6180">
        <f t="shared" si="673"/>
        <v>1</v>
      </c>
      <c r="O6180">
        <f t="shared" si="674"/>
        <v>0</v>
      </c>
      <c r="P6180">
        <f t="shared" si="675"/>
        <v>1</v>
      </c>
      <c r="Q6180">
        <f t="shared" si="676"/>
        <v>0</v>
      </c>
      <c r="R6180">
        <f t="shared" si="677"/>
        <v>1</v>
      </c>
      <c r="S6180">
        <f t="shared" si="678"/>
        <v>0</v>
      </c>
    </row>
    <row r="6181" spans="1:19" x14ac:dyDescent="0.2">
      <c r="A6181" t="s">
        <v>12</v>
      </c>
      <c r="B6181" s="1">
        <v>42376</v>
      </c>
      <c r="C6181" s="2">
        <v>42377.702557870369</v>
      </c>
      <c r="D6181" t="s">
        <v>4937</v>
      </c>
      <c r="E6181" t="s">
        <v>4938</v>
      </c>
      <c r="F6181" t="s">
        <v>4939</v>
      </c>
      <c r="G6181" t="s">
        <v>11</v>
      </c>
      <c r="H6181" s="3">
        <v>14741</v>
      </c>
      <c r="I6181" s="4">
        <v>31.171800000000001</v>
      </c>
      <c r="J6181" s="4">
        <v>459504</v>
      </c>
      <c r="K6181" s="3">
        <v>306997</v>
      </c>
      <c r="L6181" t="s">
        <v>5</v>
      </c>
      <c r="M6181">
        <f t="shared" si="672"/>
        <v>1</v>
      </c>
      <c r="N6181">
        <f t="shared" si="673"/>
        <v>0</v>
      </c>
      <c r="O6181">
        <f t="shared" si="674"/>
        <v>0</v>
      </c>
      <c r="P6181">
        <f t="shared" si="675"/>
        <v>1</v>
      </c>
      <c r="Q6181">
        <f t="shared" si="676"/>
        <v>0</v>
      </c>
      <c r="R6181">
        <f t="shared" si="677"/>
        <v>1</v>
      </c>
      <c r="S6181">
        <f t="shared" si="678"/>
        <v>0</v>
      </c>
    </row>
    <row r="6182" spans="1:19" x14ac:dyDescent="0.2">
      <c r="A6182" t="s">
        <v>0</v>
      </c>
      <c r="B6182" s="1">
        <v>42376</v>
      </c>
      <c r="C6182" s="2">
        <v>42377.702557870369</v>
      </c>
      <c r="D6182" t="s">
        <v>4937</v>
      </c>
      <c r="E6182" t="s">
        <v>4938</v>
      </c>
      <c r="F6182" t="s">
        <v>4939</v>
      </c>
      <c r="G6182" t="s">
        <v>11</v>
      </c>
      <c r="H6182" s="3">
        <v>14741</v>
      </c>
      <c r="I6182" s="4">
        <v>31.33</v>
      </c>
      <c r="J6182" s="4">
        <v>461836</v>
      </c>
      <c r="K6182" s="3">
        <v>292256</v>
      </c>
      <c r="L6182" t="s">
        <v>5</v>
      </c>
      <c r="M6182">
        <f t="shared" si="672"/>
        <v>0</v>
      </c>
      <c r="N6182">
        <f t="shared" si="673"/>
        <v>1</v>
      </c>
      <c r="O6182">
        <f t="shared" si="674"/>
        <v>0</v>
      </c>
      <c r="P6182">
        <f t="shared" si="675"/>
        <v>1</v>
      </c>
      <c r="Q6182">
        <f t="shared" si="676"/>
        <v>0</v>
      </c>
      <c r="R6182">
        <f t="shared" si="677"/>
        <v>1</v>
      </c>
      <c r="S6182">
        <f t="shared" si="678"/>
        <v>0</v>
      </c>
    </row>
    <row r="6183" spans="1:19" x14ac:dyDescent="0.2">
      <c r="A6183" t="s">
        <v>12</v>
      </c>
      <c r="B6183" s="1">
        <v>42375</v>
      </c>
      <c r="C6183" s="2">
        <v>42377.70171296296</v>
      </c>
      <c r="D6183" t="s">
        <v>4940</v>
      </c>
      <c r="E6183" t="s">
        <v>4941</v>
      </c>
      <c r="F6183" t="s">
        <v>4942</v>
      </c>
      <c r="G6183" t="s">
        <v>7</v>
      </c>
      <c r="H6183" s="3">
        <v>1452</v>
      </c>
      <c r="I6183" s="4">
        <v>51.662999999999997</v>
      </c>
      <c r="J6183" s="4">
        <v>75000</v>
      </c>
      <c r="K6183" s="3">
        <v>9497</v>
      </c>
      <c r="L6183" t="s">
        <v>5</v>
      </c>
      <c r="M6183">
        <f t="shared" si="672"/>
        <v>1</v>
      </c>
      <c r="N6183">
        <f t="shared" si="673"/>
        <v>0</v>
      </c>
      <c r="O6183">
        <f t="shared" si="674"/>
        <v>1</v>
      </c>
      <c r="P6183">
        <f t="shared" si="675"/>
        <v>0</v>
      </c>
      <c r="Q6183">
        <f t="shared" si="676"/>
        <v>1</v>
      </c>
      <c r="R6183">
        <f t="shared" si="677"/>
        <v>0</v>
      </c>
      <c r="S6183">
        <f t="shared" si="678"/>
        <v>0</v>
      </c>
    </row>
    <row r="6184" spans="1:19" x14ac:dyDescent="0.2">
      <c r="A6184" t="s">
        <v>12</v>
      </c>
      <c r="B6184" s="1">
        <v>42375</v>
      </c>
      <c r="C6184" s="2">
        <v>42377.701180555552</v>
      </c>
      <c r="D6184" t="s">
        <v>4940</v>
      </c>
      <c r="E6184" t="s">
        <v>4941</v>
      </c>
      <c r="F6184" t="s">
        <v>4943</v>
      </c>
      <c r="G6184" t="s">
        <v>7</v>
      </c>
      <c r="H6184" s="3">
        <v>1452</v>
      </c>
      <c r="I6184" s="4">
        <v>51.662999999999997</v>
      </c>
      <c r="J6184" s="4">
        <v>75000</v>
      </c>
      <c r="K6184" s="3">
        <v>4082</v>
      </c>
      <c r="L6184" t="s">
        <v>5</v>
      </c>
      <c r="M6184">
        <f t="shared" si="672"/>
        <v>1</v>
      </c>
      <c r="N6184">
        <f t="shared" si="673"/>
        <v>0</v>
      </c>
      <c r="O6184">
        <f t="shared" si="674"/>
        <v>1</v>
      </c>
      <c r="P6184">
        <f t="shared" si="675"/>
        <v>0</v>
      </c>
      <c r="Q6184">
        <f t="shared" si="676"/>
        <v>1</v>
      </c>
      <c r="R6184">
        <f t="shared" si="677"/>
        <v>0</v>
      </c>
      <c r="S6184">
        <f t="shared" si="678"/>
        <v>0</v>
      </c>
    </row>
    <row r="6185" spans="1:19" x14ac:dyDescent="0.2">
      <c r="A6185" t="s">
        <v>0</v>
      </c>
      <c r="B6185" s="1">
        <v>42376</v>
      </c>
      <c r="C6185" s="2">
        <v>42377.700543981482</v>
      </c>
      <c r="D6185" t="s">
        <v>2006</v>
      </c>
      <c r="E6185" t="s">
        <v>2007</v>
      </c>
      <c r="F6185" t="s">
        <v>2008</v>
      </c>
      <c r="G6185" t="s">
        <v>11</v>
      </c>
      <c r="H6185" s="3">
        <v>4000</v>
      </c>
      <c r="I6185" s="4">
        <v>14.3375</v>
      </c>
      <c r="J6185" s="4">
        <v>57350</v>
      </c>
      <c r="K6185" s="3">
        <v>61070</v>
      </c>
      <c r="L6185" t="s">
        <v>5</v>
      </c>
      <c r="M6185">
        <f t="shared" si="672"/>
        <v>0</v>
      </c>
      <c r="N6185">
        <f t="shared" si="673"/>
        <v>1</v>
      </c>
      <c r="O6185">
        <f t="shared" si="674"/>
        <v>1</v>
      </c>
      <c r="P6185">
        <f t="shared" si="675"/>
        <v>0</v>
      </c>
      <c r="Q6185">
        <f t="shared" si="676"/>
        <v>0</v>
      </c>
      <c r="R6185">
        <f t="shared" si="677"/>
        <v>1</v>
      </c>
      <c r="S6185">
        <f t="shared" si="678"/>
        <v>0</v>
      </c>
    </row>
    <row r="6186" spans="1:19" x14ac:dyDescent="0.2">
      <c r="A6186" t="s">
        <v>12</v>
      </c>
      <c r="B6186" s="1">
        <v>42376</v>
      </c>
      <c r="C6186" s="2">
        <v>42377.700543981482</v>
      </c>
      <c r="D6186" t="s">
        <v>2006</v>
      </c>
      <c r="E6186" t="s">
        <v>2007</v>
      </c>
      <c r="F6186" t="s">
        <v>2008</v>
      </c>
      <c r="G6186" t="s">
        <v>11</v>
      </c>
      <c r="H6186" s="3">
        <v>4000</v>
      </c>
      <c r="I6186" s="4">
        <v>10</v>
      </c>
      <c r="J6186" s="4">
        <v>40000</v>
      </c>
      <c r="K6186" s="3">
        <v>65070</v>
      </c>
      <c r="L6186" t="s">
        <v>5</v>
      </c>
      <c r="M6186">
        <f t="shared" si="672"/>
        <v>1</v>
      </c>
      <c r="N6186">
        <f t="shared" si="673"/>
        <v>0</v>
      </c>
      <c r="O6186">
        <f t="shared" si="674"/>
        <v>1</v>
      </c>
      <c r="P6186">
        <f t="shared" si="675"/>
        <v>0</v>
      </c>
      <c r="Q6186">
        <f t="shared" si="676"/>
        <v>0</v>
      </c>
      <c r="R6186">
        <f t="shared" si="677"/>
        <v>1</v>
      </c>
      <c r="S6186">
        <f t="shared" si="678"/>
        <v>0</v>
      </c>
    </row>
    <row r="6187" spans="1:19" x14ac:dyDescent="0.2">
      <c r="A6187" t="s">
        <v>12</v>
      </c>
      <c r="B6187" s="1">
        <v>42375</v>
      </c>
      <c r="C6187" s="2">
        <v>42377.700231481482</v>
      </c>
      <c r="D6187" t="s">
        <v>4940</v>
      </c>
      <c r="E6187" t="s">
        <v>4941</v>
      </c>
      <c r="F6187" t="s">
        <v>4944</v>
      </c>
      <c r="G6187" t="s">
        <v>16</v>
      </c>
      <c r="H6187" s="3">
        <v>1452</v>
      </c>
      <c r="I6187" s="4">
        <v>51.662999999999997</v>
      </c>
      <c r="J6187" s="4">
        <v>75000</v>
      </c>
      <c r="K6187" s="3">
        <v>76609</v>
      </c>
      <c r="L6187" t="s">
        <v>5</v>
      </c>
      <c r="M6187">
        <f t="shared" si="672"/>
        <v>1</v>
      </c>
      <c r="N6187">
        <f t="shared" si="673"/>
        <v>0</v>
      </c>
      <c r="O6187">
        <f t="shared" si="674"/>
        <v>1</v>
      </c>
      <c r="P6187">
        <f t="shared" si="675"/>
        <v>0</v>
      </c>
      <c r="Q6187">
        <f t="shared" si="676"/>
        <v>1</v>
      </c>
      <c r="R6187">
        <f t="shared" si="677"/>
        <v>1</v>
      </c>
      <c r="S6187">
        <f t="shared" si="678"/>
        <v>0</v>
      </c>
    </row>
    <row r="6188" spans="1:19" x14ac:dyDescent="0.2">
      <c r="A6188" t="s">
        <v>0</v>
      </c>
      <c r="B6188" s="1">
        <v>42376</v>
      </c>
      <c r="C6188" s="2">
        <v>42377.699108796296</v>
      </c>
      <c r="D6188" t="s">
        <v>276</v>
      </c>
      <c r="E6188" t="s">
        <v>277</v>
      </c>
      <c r="F6188" t="s">
        <v>278</v>
      </c>
      <c r="G6188" t="s">
        <v>16</v>
      </c>
      <c r="H6188" s="3">
        <v>1200</v>
      </c>
      <c r="I6188" s="4">
        <v>144.16300000000001</v>
      </c>
      <c r="J6188" s="4">
        <v>172995</v>
      </c>
      <c r="K6188" s="3">
        <v>4587</v>
      </c>
      <c r="L6188" t="s">
        <v>5</v>
      </c>
      <c r="M6188">
        <f t="shared" si="672"/>
        <v>0</v>
      </c>
      <c r="N6188">
        <f t="shared" si="673"/>
        <v>1</v>
      </c>
      <c r="O6188">
        <f t="shared" si="674"/>
        <v>1</v>
      </c>
      <c r="P6188">
        <f t="shared" si="675"/>
        <v>0</v>
      </c>
      <c r="Q6188">
        <f t="shared" si="676"/>
        <v>1</v>
      </c>
      <c r="R6188">
        <f t="shared" si="677"/>
        <v>1</v>
      </c>
      <c r="S6188">
        <f t="shared" si="678"/>
        <v>0</v>
      </c>
    </row>
    <row r="6189" spans="1:19" x14ac:dyDescent="0.2">
      <c r="A6189" t="s">
        <v>0</v>
      </c>
      <c r="B6189" s="1">
        <v>42376</v>
      </c>
      <c r="C6189" s="2">
        <v>42377.699108796296</v>
      </c>
      <c r="D6189" t="s">
        <v>276</v>
      </c>
      <c r="E6189" t="s">
        <v>277</v>
      </c>
      <c r="F6189" t="s">
        <v>278</v>
      </c>
      <c r="G6189" t="s">
        <v>16</v>
      </c>
      <c r="H6189" s="3">
        <v>1600</v>
      </c>
      <c r="I6189" s="4">
        <v>147.095</v>
      </c>
      <c r="J6189" s="4">
        <v>235352</v>
      </c>
      <c r="K6189">
        <v>440</v>
      </c>
      <c r="L6189" t="s">
        <v>5</v>
      </c>
      <c r="M6189">
        <f t="shared" si="672"/>
        <v>0</v>
      </c>
      <c r="N6189">
        <f t="shared" si="673"/>
        <v>1</v>
      </c>
      <c r="O6189">
        <f t="shared" si="674"/>
        <v>1</v>
      </c>
      <c r="P6189">
        <f t="shared" si="675"/>
        <v>0</v>
      </c>
      <c r="Q6189">
        <f t="shared" si="676"/>
        <v>1</v>
      </c>
      <c r="R6189">
        <f t="shared" si="677"/>
        <v>1</v>
      </c>
      <c r="S6189">
        <f t="shared" si="678"/>
        <v>0</v>
      </c>
    </row>
    <row r="6190" spans="1:19" x14ac:dyDescent="0.2">
      <c r="A6190" t="s">
        <v>0</v>
      </c>
      <c r="B6190" s="1">
        <v>42376</v>
      </c>
      <c r="C6190" s="2">
        <v>42377.699108796296</v>
      </c>
      <c r="D6190" t="s">
        <v>276</v>
      </c>
      <c r="E6190" t="s">
        <v>277</v>
      </c>
      <c r="F6190" t="s">
        <v>278</v>
      </c>
      <c r="G6190" t="s">
        <v>16</v>
      </c>
      <c r="H6190" s="3">
        <v>1247</v>
      </c>
      <c r="I6190" s="4">
        <v>145.096</v>
      </c>
      <c r="J6190" s="4">
        <v>180935</v>
      </c>
      <c r="K6190" s="3">
        <v>3340</v>
      </c>
      <c r="L6190" t="s">
        <v>5</v>
      </c>
      <c r="M6190">
        <f t="shared" si="672"/>
        <v>0</v>
      </c>
      <c r="N6190">
        <f t="shared" si="673"/>
        <v>1</v>
      </c>
      <c r="O6190">
        <f t="shared" si="674"/>
        <v>1</v>
      </c>
      <c r="P6190">
        <f t="shared" si="675"/>
        <v>0</v>
      </c>
      <c r="Q6190">
        <f t="shared" si="676"/>
        <v>1</v>
      </c>
      <c r="R6190">
        <f t="shared" si="677"/>
        <v>1</v>
      </c>
      <c r="S6190">
        <f t="shared" si="678"/>
        <v>0</v>
      </c>
    </row>
    <row r="6191" spans="1:19" x14ac:dyDescent="0.2">
      <c r="A6191" t="s">
        <v>0</v>
      </c>
      <c r="B6191" s="1">
        <v>42376</v>
      </c>
      <c r="C6191" s="2">
        <v>42377.699108796296</v>
      </c>
      <c r="D6191" t="s">
        <v>276</v>
      </c>
      <c r="E6191" t="s">
        <v>277</v>
      </c>
      <c r="F6191" t="s">
        <v>278</v>
      </c>
      <c r="G6191" t="s">
        <v>16</v>
      </c>
      <c r="H6191">
        <v>200</v>
      </c>
      <c r="I6191" s="4">
        <v>147.83000000000001</v>
      </c>
      <c r="J6191" s="4">
        <v>29566</v>
      </c>
      <c r="K6191">
        <v>240</v>
      </c>
      <c r="L6191" t="s">
        <v>5</v>
      </c>
      <c r="M6191">
        <f t="shared" si="672"/>
        <v>0</v>
      </c>
      <c r="N6191">
        <f t="shared" si="673"/>
        <v>1</v>
      </c>
      <c r="O6191">
        <f t="shared" si="674"/>
        <v>1</v>
      </c>
      <c r="P6191">
        <f t="shared" si="675"/>
        <v>0</v>
      </c>
      <c r="Q6191">
        <f t="shared" si="676"/>
        <v>1</v>
      </c>
      <c r="R6191">
        <f t="shared" si="677"/>
        <v>1</v>
      </c>
      <c r="S6191">
        <f t="shared" si="678"/>
        <v>0</v>
      </c>
    </row>
    <row r="6192" spans="1:19" x14ac:dyDescent="0.2">
      <c r="A6192" t="s">
        <v>12</v>
      </c>
      <c r="B6192" s="1">
        <v>42376</v>
      </c>
      <c r="C6192" s="2">
        <v>42377.699108796296</v>
      </c>
      <c r="D6192" t="s">
        <v>276</v>
      </c>
      <c r="E6192" t="s">
        <v>277</v>
      </c>
      <c r="F6192" t="s">
        <v>278</v>
      </c>
      <c r="G6192" t="s">
        <v>16</v>
      </c>
      <c r="H6192" s="3">
        <v>5547</v>
      </c>
      <c r="I6192" s="4">
        <v>30.75</v>
      </c>
      <c r="J6192" s="4">
        <v>170570</v>
      </c>
      <c r="K6192" s="3">
        <v>5787</v>
      </c>
      <c r="L6192" t="s">
        <v>5</v>
      </c>
      <c r="M6192">
        <f t="shared" si="672"/>
        <v>1</v>
      </c>
      <c r="N6192">
        <f t="shared" si="673"/>
        <v>0</v>
      </c>
      <c r="O6192">
        <f t="shared" si="674"/>
        <v>1</v>
      </c>
      <c r="P6192">
        <f t="shared" si="675"/>
        <v>0</v>
      </c>
      <c r="Q6192">
        <f t="shared" si="676"/>
        <v>1</v>
      </c>
      <c r="R6192">
        <f t="shared" si="677"/>
        <v>1</v>
      </c>
      <c r="S6192">
        <f t="shared" si="678"/>
        <v>0</v>
      </c>
    </row>
    <row r="6193" spans="1:19" x14ac:dyDescent="0.2">
      <c r="A6193" t="s">
        <v>0</v>
      </c>
      <c r="B6193" s="1">
        <v>42376</v>
      </c>
      <c r="C6193" s="2">
        <v>42377.699108796296</v>
      </c>
      <c r="D6193" t="s">
        <v>276</v>
      </c>
      <c r="E6193" t="s">
        <v>277</v>
      </c>
      <c r="F6193" t="s">
        <v>278</v>
      </c>
      <c r="G6193" t="s">
        <v>16</v>
      </c>
      <c r="H6193" s="3">
        <v>1300</v>
      </c>
      <c r="I6193" s="4">
        <v>146.25</v>
      </c>
      <c r="J6193" s="4">
        <v>190125</v>
      </c>
      <c r="K6193" s="3">
        <v>2040</v>
      </c>
      <c r="L6193" t="s">
        <v>5</v>
      </c>
      <c r="M6193">
        <f t="shared" si="672"/>
        <v>0</v>
      </c>
      <c r="N6193">
        <f t="shared" si="673"/>
        <v>1</v>
      </c>
      <c r="O6193">
        <f t="shared" si="674"/>
        <v>1</v>
      </c>
      <c r="P6193">
        <f t="shared" si="675"/>
        <v>0</v>
      </c>
      <c r="Q6193">
        <f t="shared" si="676"/>
        <v>1</v>
      </c>
      <c r="R6193">
        <f t="shared" si="677"/>
        <v>1</v>
      </c>
      <c r="S6193">
        <f t="shared" si="678"/>
        <v>0</v>
      </c>
    </row>
    <row r="6194" spans="1:19" x14ac:dyDescent="0.2">
      <c r="A6194" t="s">
        <v>0</v>
      </c>
      <c r="B6194" s="1">
        <v>42375</v>
      </c>
      <c r="C6194" s="2">
        <v>42377.699050925927</v>
      </c>
      <c r="D6194" t="s">
        <v>2246</v>
      </c>
      <c r="E6194" t="s">
        <v>2247</v>
      </c>
      <c r="F6194" t="s">
        <v>4945</v>
      </c>
      <c r="G6194" t="s">
        <v>7</v>
      </c>
      <c r="H6194">
        <v>315</v>
      </c>
      <c r="I6194" s="4">
        <v>32.159999999999997</v>
      </c>
      <c r="J6194" s="4">
        <v>10130.4</v>
      </c>
      <c r="K6194" s="3">
        <v>512784</v>
      </c>
      <c r="L6194" t="s">
        <v>5</v>
      </c>
      <c r="M6194">
        <f t="shared" si="672"/>
        <v>0</v>
      </c>
      <c r="N6194">
        <f t="shared" si="673"/>
        <v>1</v>
      </c>
      <c r="O6194">
        <f t="shared" si="674"/>
        <v>1</v>
      </c>
      <c r="P6194">
        <f t="shared" si="675"/>
        <v>0</v>
      </c>
      <c r="Q6194">
        <f t="shared" si="676"/>
        <v>1</v>
      </c>
      <c r="R6194">
        <f t="shared" si="677"/>
        <v>0</v>
      </c>
      <c r="S6194">
        <f t="shared" si="678"/>
        <v>0</v>
      </c>
    </row>
    <row r="6195" spans="1:19" x14ac:dyDescent="0.2">
      <c r="A6195" t="s">
        <v>12</v>
      </c>
      <c r="B6195" s="1">
        <v>42355</v>
      </c>
      <c r="C6195" s="2">
        <v>42377.698750000003</v>
      </c>
      <c r="D6195" t="s">
        <v>4946</v>
      </c>
      <c r="E6195" t="s">
        <v>4947</v>
      </c>
      <c r="F6195" t="s">
        <v>4948</v>
      </c>
      <c r="G6195" t="s">
        <v>11</v>
      </c>
      <c r="H6195" s="3">
        <v>1000</v>
      </c>
      <c r="I6195" s="4">
        <v>9.75</v>
      </c>
      <c r="J6195" s="4">
        <v>9750</v>
      </c>
      <c r="K6195" s="3">
        <v>13276</v>
      </c>
      <c r="L6195" t="s">
        <v>5</v>
      </c>
      <c r="M6195">
        <f t="shared" si="672"/>
        <v>1</v>
      </c>
      <c r="N6195">
        <f t="shared" si="673"/>
        <v>0</v>
      </c>
      <c r="O6195">
        <f t="shared" si="674"/>
        <v>1</v>
      </c>
      <c r="P6195">
        <f t="shared" si="675"/>
        <v>0</v>
      </c>
      <c r="Q6195">
        <f t="shared" si="676"/>
        <v>0</v>
      </c>
      <c r="R6195">
        <f t="shared" si="677"/>
        <v>1</v>
      </c>
      <c r="S6195">
        <f t="shared" si="678"/>
        <v>0</v>
      </c>
    </row>
    <row r="6196" spans="1:19" x14ac:dyDescent="0.2">
      <c r="A6196" t="s">
        <v>0</v>
      </c>
      <c r="B6196" s="1">
        <v>42376</v>
      </c>
      <c r="C6196" s="2">
        <v>42377.697858796295</v>
      </c>
      <c r="D6196" t="s">
        <v>276</v>
      </c>
      <c r="E6196" t="s">
        <v>277</v>
      </c>
      <c r="F6196" t="s">
        <v>1849</v>
      </c>
      <c r="G6196" t="s">
        <v>11</v>
      </c>
      <c r="H6196" s="3">
        <v>6000</v>
      </c>
      <c r="I6196" s="4">
        <v>144.41999999999999</v>
      </c>
      <c r="J6196" s="4">
        <v>866520</v>
      </c>
      <c r="K6196" s="3">
        <v>35054</v>
      </c>
      <c r="L6196" t="s">
        <v>5</v>
      </c>
      <c r="M6196">
        <f t="shared" si="672"/>
        <v>0</v>
      </c>
      <c r="N6196">
        <f t="shared" si="673"/>
        <v>1</v>
      </c>
      <c r="O6196">
        <f t="shared" si="674"/>
        <v>1</v>
      </c>
      <c r="P6196">
        <f t="shared" si="675"/>
        <v>0</v>
      </c>
      <c r="Q6196">
        <f t="shared" si="676"/>
        <v>0</v>
      </c>
      <c r="R6196">
        <f t="shared" si="677"/>
        <v>1</v>
      </c>
      <c r="S6196">
        <f t="shared" si="678"/>
        <v>0</v>
      </c>
    </row>
    <row r="6197" spans="1:19" x14ac:dyDescent="0.2">
      <c r="A6197" t="s">
        <v>12</v>
      </c>
      <c r="B6197" s="1">
        <v>42376</v>
      </c>
      <c r="C6197" s="2">
        <v>42377.697858796295</v>
      </c>
      <c r="D6197" t="s">
        <v>276</v>
      </c>
      <c r="E6197" t="s">
        <v>277</v>
      </c>
      <c r="F6197" t="s">
        <v>1849</v>
      </c>
      <c r="G6197" t="s">
        <v>11</v>
      </c>
      <c r="H6197" s="3">
        <v>6000</v>
      </c>
      <c r="I6197" s="4">
        <v>47.5</v>
      </c>
      <c r="J6197" s="4">
        <v>285000</v>
      </c>
      <c r="K6197" s="3">
        <v>41054</v>
      </c>
      <c r="L6197" t="s">
        <v>5</v>
      </c>
      <c r="M6197">
        <f t="shared" si="672"/>
        <v>1</v>
      </c>
      <c r="N6197">
        <f t="shared" si="673"/>
        <v>0</v>
      </c>
      <c r="O6197">
        <f t="shared" si="674"/>
        <v>1</v>
      </c>
      <c r="P6197">
        <f t="shared" si="675"/>
        <v>0</v>
      </c>
      <c r="Q6197">
        <f t="shared" si="676"/>
        <v>0</v>
      </c>
      <c r="R6197">
        <f t="shared" si="677"/>
        <v>1</v>
      </c>
      <c r="S6197">
        <f t="shared" si="678"/>
        <v>0</v>
      </c>
    </row>
    <row r="6198" spans="1:19" x14ac:dyDescent="0.2">
      <c r="A6198" t="s">
        <v>12</v>
      </c>
      <c r="B6198" s="1">
        <v>42376</v>
      </c>
      <c r="C6198" s="2">
        <v>42377.697326388887</v>
      </c>
      <c r="D6198" t="s">
        <v>276</v>
      </c>
      <c r="E6198" t="s">
        <v>277</v>
      </c>
      <c r="F6198" t="s">
        <v>4949</v>
      </c>
      <c r="G6198" t="s">
        <v>7</v>
      </c>
      <c r="H6198">
        <v>750</v>
      </c>
      <c r="I6198" s="4">
        <v>51.77</v>
      </c>
      <c r="J6198" s="4">
        <v>38827.5</v>
      </c>
      <c r="K6198" s="3">
        <v>1708</v>
      </c>
      <c r="L6198" t="s">
        <v>5</v>
      </c>
      <c r="M6198">
        <f t="shared" si="672"/>
        <v>1</v>
      </c>
      <c r="N6198">
        <f t="shared" si="673"/>
        <v>0</v>
      </c>
      <c r="O6198">
        <f t="shared" si="674"/>
        <v>1</v>
      </c>
      <c r="P6198">
        <f t="shared" si="675"/>
        <v>0</v>
      </c>
      <c r="Q6198">
        <f t="shared" si="676"/>
        <v>1</v>
      </c>
      <c r="R6198">
        <f t="shared" si="677"/>
        <v>0</v>
      </c>
      <c r="S6198">
        <f t="shared" si="678"/>
        <v>0</v>
      </c>
    </row>
    <row r="6199" spans="1:19" x14ac:dyDescent="0.2">
      <c r="A6199" t="s">
        <v>0</v>
      </c>
      <c r="B6199" s="1">
        <v>42376</v>
      </c>
      <c r="C6199" s="2">
        <v>42377.697326388887</v>
      </c>
      <c r="D6199" t="s">
        <v>276</v>
      </c>
      <c r="E6199" t="s">
        <v>277</v>
      </c>
      <c r="F6199" t="s">
        <v>4949</v>
      </c>
      <c r="G6199" t="s">
        <v>7</v>
      </c>
      <c r="H6199" s="3">
        <v>1500</v>
      </c>
      <c r="I6199" s="4">
        <v>144.41999999999999</v>
      </c>
      <c r="J6199" s="4">
        <v>216630</v>
      </c>
      <c r="K6199">
        <v>958</v>
      </c>
      <c r="L6199" t="s">
        <v>5</v>
      </c>
      <c r="M6199">
        <f t="shared" si="672"/>
        <v>0</v>
      </c>
      <c r="N6199">
        <f t="shared" si="673"/>
        <v>1</v>
      </c>
      <c r="O6199">
        <f t="shared" si="674"/>
        <v>1</v>
      </c>
      <c r="P6199">
        <f t="shared" si="675"/>
        <v>0</v>
      </c>
      <c r="Q6199">
        <f t="shared" si="676"/>
        <v>1</v>
      </c>
      <c r="R6199">
        <f t="shared" si="677"/>
        <v>0</v>
      </c>
      <c r="S6199">
        <f t="shared" si="678"/>
        <v>0</v>
      </c>
    </row>
    <row r="6200" spans="1:19" x14ac:dyDescent="0.2">
      <c r="A6200" t="s">
        <v>0</v>
      </c>
      <c r="B6200" s="1">
        <v>42376</v>
      </c>
      <c r="C6200" s="2">
        <v>42377.697326388887</v>
      </c>
      <c r="D6200" t="s">
        <v>276</v>
      </c>
      <c r="E6200" t="s">
        <v>277</v>
      </c>
      <c r="F6200" t="s">
        <v>4949</v>
      </c>
      <c r="G6200" t="s">
        <v>7</v>
      </c>
      <c r="H6200">
        <v>750</v>
      </c>
      <c r="I6200" s="4">
        <v>144.41999999999999</v>
      </c>
      <c r="J6200" s="4">
        <v>108315</v>
      </c>
      <c r="K6200">
        <v>958</v>
      </c>
      <c r="L6200" t="s">
        <v>5</v>
      </c>
      <c r="M6200">
        <f t="shared" si="672"/>
        <v>0</v>
      </c>
      <c r="N6200">
        <f t="shared" si="673"/>
        <v>1</v>
      </c>
      <c r="O6200">
        <f t="shared" si="674"/>
        <v>1</v>
      </c>
      <c r="P6200">
        <f t="shared" si="675"/>
        <v>0</v>
      </c>
      <c r="Q6200">
        <f t="shared" si="676"/>
        <v>1</v>
      </c>
      <c r="R6200">
        <f t="shared" si="677"/>
        <v>0</v>
      </c>
      <c r="S6200">
        <f t="shared" si="678"/>
        <v>0</v>
      </c>
    </row>
    <row r="6201" spans="1:19" x14ac:dyDescent="0.2">
      <c r="A6201" t="s">
        <v>12</v>
      </c>
      <c r="B6201" s="1">
        <v>42376</v>
      </c>
      <c r="C6201" s="2">
        <v>42377.697326388887</v>
      </c>
      <c r="D6201" t="s">
        <v>276</v>
      </c>
      <c r="E6201" t="s">
        <v>277</v>
      </c>
      <c r="F6201" t="s">
        <v>4949</v>
      </c>
      <c r="G6201" t="s">
        <v>7</v>
      </c>
      <c r="H6201" s="3">
        <v>1500</v>
      </c>
      <c r="I6201" s="4">
        <v>48.11</v>
      </c>
      <c r="J6201" s="4">
        <v>72165</v>
      </c>
      <c r="K6201" s="3">
        <v>2458</v>
      </c>
      <c r="L6201" t="s">
        <v>5</v>
      </c>
      <c r="M6201">
        <f t="shared" si="672"/>
        <v>1</v>
      </c>
      <c r="N6201">
        <f t="shared" si="673"/>
        <v>0</v>
      </c>
      <c r="O6201">
        <f t="shared" si="674"/>
        <v>1</v>
      </c>
      <c r="P6201">
        <f t="shared" si="675"/>
        <v>0</v>
      </c>
      <c r="Q6201">
        <f t="shared" si="676"/>
        <v>1</v>
      </c>
      <c r="R6201">
        <f t="shared" si="677"/>
        <v>0</v>
      </c>
      <c r="S6201">
        <f t="shared" si="678"/>
        <v>0</v>
      </c>
    </row>
    <row r="6202" spans="1:19" x14ac:dyDescent="0.2">
      <c r="A6202" t="s">
        <v>12</v>
      </c>
      <c r="B6202" s="1">
        <v>42375</v>
      </c>
      <c r="C6202" s="2">
        <v>42377.696736111109</v>
      </c>
      <c r="D6202" t="s">
        <v>4921</v>
      </c>
      <c r="E6202" t="s">
        <v>4922</v>
      </c>
      <c r="F6202" t="s">
        <v>4950</v>
      </c>
      <c r="G6202" t="s">
        <v>7</v>
      </c>
      <c r="H6202" s="3">
        <v>1809</v>
      </c>
      <c r="I6202" s="4">
        <v>8.2899999999999991</v>
      </c>
      <c r="J6202" s="4">
        <v>14999.9</v>
      </c>
      <c r="K6202" s="3">
        <v>65603</v>
      </c>
      <c r="L6202" t="s">
        <v>5</v>
      </c>
      <c r="M6202">
        <f t="shared" si="672"/>
        <v>1</v>
      </c>
      <c r="N6202">
        <f t="shared" si="673"/>
        <v>0</v>
      </c>
      <c r="O6202">
        <f t="shared" si="674"/>
        <v>1</v>
      </c>
      <c r="P6202">
        <f t="shared" si="675"/>
        <v>0</v>
      </c>
      <c r="Q6202">
        <f t="shared" si="676"/>
        <v>1</v>
      </c>
      <c r="R6202">
        <f t="shared" si="677"/>
        <v>0</v>
      </c>
      <c r="S6202">
        <f t="shared" si="678"/>
        <v>0</v>
      </c>
    </row>
    <row r="6203" spans="1:19" x14ac:dyDescent="0.2">
      <c r="A6203" t="s">
        <v>12</v>
      </c>
      <c r="B6203" s="1">
        <v>42376</v>
      </c>
      <c r="C6203" s="2">
        <v>42377.696689814817</v>
      </c>
      <c r="D6203" t="s">
        <v>276</v>
      </c>
      <c r="E6203" t="s">
        <v>277</v>
      </c>
      <c r="F6203" t="s">
        <v>4951</v>
      </c>
      <c r="G6203" t="s">
        <v>7</v>
      </c>
      <c r="H6203" s="3">
        <v>3000</v>
      </c>
      <c r="I6203" s="4">
        <v>48.11</v>
      </c>
      <c r="J6203" s="4">
        <v>144330</v>
      </c>
      <c r="K6203" s="3">
        <v>3000</v>
      </c>
      <c r="L6203" t="s">
        <v>5</v>
      </c>
      <c r="M6203">
        <f t="shared" si="672"/>
        <v>1</v>
      </c>
      <c r="N6203">
        <f t="shared" si="673"/>
        <v>0</v>
      </c>
      <c r="O6203">
        <f t="shared" si="674"/>
        <v>1</v>
      </c>
      <c r="P6203">
        <f t="shared" si="675"/>
        <v>0</v>
      </c>
      <c r="Q6203">
        <f t="shared" si="676"/>
        <v>1</v>
      </c>
      <c r="R6203">
        <f t="shared" si="677"/>
        <v>0</v>
      </c>
      <c r="S6203">
        <f t="shared" si="678"/>
        <v>0</v>
      </c>
    </row>
    <row r="6204" spans="1:19" x14ac:dyDescent="0.2">
      <c r="A6204" t="s">
        <v>0</v>
      </c>
      <c r="B6204" s="1">
        <v>42376</v>
      </c>
      <c r="C6204" s="2">
        <v>42377.696689814817</v>
      </c>
      <c r="D6204" t="s">
        <v>276</v>
      </c>
      <c r="E6204" t="s">
        <v>277</v>
      </c>
      <c r="F6204" t="s">
        <v>4951</v>
      </c>
      <c r="G6204" t="s">
        <v>7</v>
      </c>
      <c r="H6204" s="3">
        <v>3000</v>
      </c>
      <c r="I6204" s="4">
        <v>144.41999999999999</v>
      </c>
      <c r="J6204" s="4">
        <v>433260</v>
      </c>
      <c r="K6204">
        <v>0</v>
      </c>
      <c r="L6204" t="s">
        <v>5</v>
      </c>
      <c r="M6204">
        <f t="shared" si="672"/>
        <v>0</v>
      </c>
      <c r="N6204">
        <f t="shared" si="673"/>
        <v>1</v>
      </c>
      <c r="O6204">
        <f t="shared" si="674"/>
        <v>1</v>
      </c>
      <c r="P6204">
        <f t="shared" si="675"/>
        <v>0</v>
      </c>
      <c r="Q6204">
        <f t="shared" si="676"/>
        <v>1</v>
      </c>
      <c r="R6204">
        <f t="shared" si="677"/>
        <v>0</v>
      </c>
      <c r="S6204">
        <f t="shared" si="678"/>
        <v>0</v>
      </c>
    </row>
    <row r="6205" spans="1:19" x14ac:dyDescent="0.2">
      <c r="A6205" t="s">
        <v>0</v>
      </c>
      <c r="B6205" s="1">
        <v>42376</v>
      </c>
      <c r="C6205" s="2">
        <v>42377.695937500001</v>
      </c>
      <c r="D6205" t="s">
        <v>4596</v>
      </c>
      <c r="E6205" t="s">
        <v>4597</v>
      </c>
      <c r="F6205" t="s">
        <v>4598</v>
      </c>
      <c r="G6205" t="s">
        <v>11</v>
      </c>
      <c r="H6205" s="3">
        <v>3713</v>
      </c>
      <c r="I6205" s="4">
        <v>20.78</v>
      </c>
      <c r="J6205" s="4">
        <v>77156.100000000006</v>
      </c>
      <c r="K6205" s="3">
        <v>110663</v>
      </c>
      <c r="L6205" t="s">
        <v>5</v>
      </c>
      <c r="M6205">
        <f t="shared" si="672"/>
        <v>0</v>
      </c>
      <c r="N6205">
        <f t="shared" si="673"/>
        <v>1</v>
      </c>
      <c r="O6205">
        <f t="shared" si="674"/>
        <v>1</v>
      </c>
      <c r="P6205">
        <f t="shared" si="675"/>
        <v>0</v>
      </c>
      <c r="Q6205">
        <f t="shared" si="676"/>
        <v>0</v>
      </c>
      <c r="R6205">
        <f t="shared" si="677"/>
        <v>1</v>
      </c>
      <c r="S6205">
        <f t="shared" si="678"/>
        <v>0</v>
      </c>
    </row>
    <row r="6206" spans="1:19" x14ac:dyDescent="0.2">
      <c r="A6206" t="s">
        <v>12</v>
      </c>
      <c r="B6206" s="1">
        <v>42376</v>
      </c>
      <c r="C6206" s="2">
        <v>42377.695937500001</v>
      </c>
      <c r="D6206" t="s">
        <v>4596</v>
      </c>
      <c r="E6206" t="s">
        <v>4597</v>
      </c>
      <c r="F6206" t="s">
        <v>4598</v>
      </c>
      <c r="G6206" t="s">
        <v>11</v>
      </c>
      <c r="H6206" s="3">
        <v>2213</v>
      </c>
      <c r="I6206" s="4">
        <v>9.9600000000000009</v>
      </c>
      <c r="J6206" s="4">
        <v>22041.5</v>
      </c>
      <c r="K6206" s="3">
        <v>114376</v>
      </c>
      <c r="L6206" t="s">
        <v>5</v>
      </c>
      <c r="M6206">
        <f t="shared" si="672"/>
        <v>1</v>
      </c>
      <c r="N6206">
        <f t="shared" si="673"/>
        <v>0</v>
      </c>
      <c r="O6206">
        <f t="shared" si="674"/>
        <v>1</v>
      </c>
      <c r="P6206">
        <f t="shared" si="675"/>
        <v>0</v>
      </c>
      <c r="Q6206">
        <f t="shared" si="676"/>
        <v>0</v>
      </c>
      <c r="R6206">
        <f t="shared" si="677"/>
        <v>1</v>
      </c>
      <c r="S6206">
        <f t="shared" si="678"/>
        <v>0</v>
      </c>
    </row>
    <row r="6207" spans="1:19" x14ac:dyDescent="0.2">
      <c r="A6207" t="s">
        <v>0</v>
      </c>
      <c r="B6207" s="1">
        <v>42375</v>
      </c>
      <c r="C6207" s="2">
        <v>42377.695798611108</v>
      </c>
      <c r="D6207" t="s">
        <v>2246</v>
      </c>
      <c r="E6207" t="s">
        <v>2247</v>
      </c>
      <c r="F6207" t="s">
        <v>4952</v>
      </c>
      <c r="G6207" t="s">
        <v>7</v>
      </c>
      <c r="H6207" s="3">
        <v>1665</v>
      </c>
      <c r="I6207" s="4">
        <v>32.159999999999997</v>
      </c>
      <c r="J6207" s="4">
        <v>53546.400000000001</v>
      </c>
      <c r="K6207" s="3">
        <v>2201090</v>
      </c>
      <c r="L6207" t="s">
        <v>5</v>
      </c>
      <c r="M6207">
        <f t="shared" si="672"/>
        <v>0</v>
      </c>
      <c r="N6207">
        <f t="shared" si="673"/>
        <v>1</v>
      </c>
      <c r="O6207">
        <f t="shared" si="674"/>
        <v>1</v>
      </c>
      <c r="P6207">
        <f t="shared" si="675"/>
        <v>0</v>
      </c>
      <c r="Q6207">
        <f t="shared" si="676"/>
        <v>1</v>
      </c>
      <c r="R6207">
        <f t="shared" si="677"/>
        <v>0</v>
      </c>
      <c r="S6207">
        <f t="shared" si="678"/>
        <v>0</v>
      </c>
    </row>
    <row r="6208" spans="1:19" x14ac:dyDescent="0.2">
      <c r="A6208" t="s">
        <v>0</v>
      </c>
      <c r="B6208" s="1">
        <v>42376</v>
      </c>
      <c r="C6208" s="2">
        <v>42377.695451388892</v>
      </c>
      <c r="D6208" t="s">
        <v>3505</v>
      </c>
      <c r="E6208" t="s">
        <v>3506</v>
      </c>
      <c r="F6208" t="s">
        <v>4953</v>
      </c>
      <c r="G6208" t="s">
        <v>11</v>
      </c>
      <c r="H6208" s="3">
        <v>10903</v>
      </c>
      <c r="I6208" s="4">
        <v>26.38</v>
      </c>
      <c r="J6208" s="4">
        <v>287621</v>
      </c>
      <c r="K6208" s="3">
        <v>146238</v>
      </c>
      <c r="L6208" t="s">
        <v>5</v>
      </c>
      <c r="M6208">
        <f t="shared" si="672"/>
        <v>0</v>
      </c>
      <c r="N6208">
        <f t="shared" si="673"/>
        <v>1</v>
      </c>
      <c r="O6208">
        <f t="shared" si="674"/>
        <v>0</v>
      </c>
      <c r="P6208">
        <f t="shared" si="675"/>
        <v>1</v>
      </c>
      <c r="Q6208">
        <f t="shared" si="676"/>
        <v>0</v>
      </c>
      <c r="R6208">
        <f t="shared" si="677"/>
        <v>1</v>
      </c>
      <c r="S6208">
        <f t="shared" si="678"/>
        <v>0</v>
      </c>
    </row>
    <row r="6209" spans="1:19" x14ac:dyDescent="0.2">
      <c r="A6209" t="s">
        <v>12</v>
      </c>
      <c r="B6209" s="1">
        <v>42355</v>
      </c>
      <c r="C6209" s="2">
        <v>42377.6953125</v>
      </c>
      <c r="D6209" t="s">
        <v>4946</v>
      </c>
      <c r="E6209" t="s">
        <v>4947</v>
      </c>
      <c r="F6209" t="s">
        <v>4954</v>
      </c>
      <c r="G6209" t="s">
        <v>11</v>
      </c>
      <c r="H6209">
        <v>334</v>
      </c>
      <c r="I6209" s="4">
        <v>9.75</v>
      </c>
      <c r="J6209" s="4">
        <v>3256.5</v>
      </c>
      <c r="K6209" s="3">
        <v>1500</v>
      </c>
      <c r="L6209" t="s">
        <v>5</v>
      </c>
      <c r="M6209">
        <f t="shared" si="672"/>
        <v>1</v>
      </c>
      <c r="N6209">
        <f t="shared" si="673"/>
        <v>0</v>
      </c>
      <c r="O6209">
        <f t="shared" si="674"/>
        <v>1</v>
      </c>
      <c r="P6209">
        <f t="shared" si="675"/>
        <v>0</v>
      </c>
      <c r="Q6209">
        <f t="shared" si="676"/>
        <v>0</v>
      </c>
      <c r="R6209">
        <f t="shared" si="677"/>
        <v>1</v>
      </c>
      <c r="S6209">
        <f t="shared" si="678"/>
        <v>0</v>
      </c>
    </row>
    <row r="6210" spans="1:19" x14ac:dyDescent="0.2">
      <c r="A6210" t="s">
        <v>12</v>
      </c>
      <c r="B6210" s="1">
        <v>42375</v>
      </c>
      <c r="C6210" s="2">
        <v>42377.6953125</v>
      </c>
      <c r="D6210" t="s">
        <v>3085</v>
      </c>
      <c r="E6210" t="s">
        <v>3086</v>
      </c>
      <c r="F6210" t="s">
        <v>4955</v>
      </c>
      <c r="H6210" s="3">
        <v>1000</v>
      </c>
      <c r="I6210" s="4">
        <v>21.97</v>
      </c>
      <c r="J6210" s="4">
        <v>21970</v>
      </c>
      <c r="K6210" s="3">
        <v>23000</v>
      </c>
      <c r="L6210" t="s">
        <v>5</v>
      </c>
      <c r="M6210">
        <f t="shared" si="672"/>
        <v>1</v>
      </c>
      <c r="N6210">
        <f t="shared" si="673"/>
        <v>0</v>
      </c>
      <c r="O6210">
        <f t="shared" si="674"/>
        <v>1</v>
      </c>
      <c r="P6210">
        <f t="shared" si="675"/>
        <v>0</v>
      </c>
      <c r="Q6210">
        <f t="shared" si="676"/>
        <v>0</v>
      </c>
      <c r="R6210">
        <f t="shared" si="677"/>
        <v>0</v>
      </c>
      <c r="S6210">
        <f t="shared" si="678"/>
        <v>0</v>
      </c>
    </row>
    <row r="6211" spans="1:19" x14ac:dyDescent="0.2">
      <c r="A6211" t="s">
        <v>12</v>
      </c>
      <c r="B6211" s="1">
        <v>42375</v>
      </c>
      <c r="C6211" s="2">
        <v>42377.69458333333</v>
      </c>
      <c r="D6211" t="s">
        <v>4956</v>
      </c>
      <c r="E6211" t="s">
        <v>4957</v>
      </c>
      <c r="F6211" t="s">
        <v>4958</v>
      </c>
      <c r="G6211" t="s">
        <v>16</v>
      </c>
      <c r="H6211" s="3">
        <v>703791</v>
      </c>
      <c r="I6211" s="4">
        <v>2</v>
      </c>
      <c r="J6211" s="4">
        <v>1407580</v>
      </c>
      <c r="K6211" s="3">
        <v>1388800</v>
      </c>
      <c r="L6211" t="s">
        <v>5</v>
      </c>
      <c r="M6211">
        <f t="shared" ref="M6211:M6274" si="679">IF($A6211="Buy",1,0)</f>
        <v>1</v>
      </c>
      <c r="N6211">
        <f t="shared" ref="N6211:N6274" si="680">IF($A6211="Sell",1,0)</f>
        <v>0</v>
      </c>
      <c r="O6211">
        <f t="shared" ref="O6211:O6274" si="681">IF($H6211&lt;=10000,1,0)</f>
        <v>0</v>
      </c>
      <c r="P6211">
        <f t="shared" ref="P6211:P6274" si="682">IF($H6211&gt;10000,1,0)</f>
        <v>1</v>
      </c>
      <c r="Q6211">
        <f t="shared" ref="Q6211:Q6274" si="683">IF(ISNUMBER(SEARCH("director",$G6211)),1,0)</f>
        <v>1</v>
      </c>
      <c r="R6211">
        <f t="shared" ref="R6211:R6274" si="684">IF(ISNUMBER(SEARCH("officer",$G6211)),1,0)</f>
        <v>1</v>
      </c>
      <c r="S6211">
        <f t="shared" ref="S6211:S6274" si="685">IF(ISNUMBER(SEARCH("owner",G6211)),1,0)</f>
        <v>0</v>
      </c>
    </row>
    <row r="6212" spans="1:19" x14ac:dyDescent="0.2">
      <c r="A6212" t="s">
        <v>0</v>
      </c>
      <c r="B6212" s="1">
        <v>42375</v>
      </c>
      <c r="C6212" s="2">
        <v>42377.69458333333</v>
      </c>
      <c r="D6212" t="s">
        <v>4956</v>
      </c>
      <c r="E6212" t="s">
        <v>4957</v>
      </c>
      <c r="F6212" t="s">
        <v>4958</v>
      </c>
      <c r="G6212" t="s">
        <v>16</v>
      </c>
      <c r="H6212" s="3">
        <v>369037</v>
      </c>
      <c r="I6212" s="4">
        <v>28.51</v>
      </c>
      <c r="J6212" s="4">
        <v>10521200</v>
      </c>
      <c r="K6212" s="3">
        <v>1019770</v>
      </c>
      <c r="L6212" t="s">
        <v>5</v>
      </c>
      <c r="M6212">
        <f t="shared" si="679"/>
        <v>0</v>
      </c>
      <c r="N6212">
        <f t="shared" si="680"/>
        <v>1</v>
      </c>
      <c r="O6212">
        <f t="shared" si="681"/>
        <v>0</v>
      </c>
      <c r="P6212">
        <f t="shared" si="682"/>
        <v>1</v>
      </c>
      <c r="Q6212">
        <f t="shared" si="683"/>
        <v>1</v>
      </c>
      <c r="R6212">
        <f t="shared" si="684"/>
        <v>1</v>
      </c>
      <c r="S6212">
        <f t="shared" si="685"/>
        <v>0</v>
      </c>
    </row>
    <row r="6213" spans="1:19" x14ac:dyDescent="0.2">
      <c r="A6213" t="s">
        <v>12</v>
      </c>
      <c r="B6213" s="1">
        <v>42375</v>
      </c>
      <c r="C6213" s="2">
        <v>42377.693009259259</v>
      </c>
      <c r="D6213" t="s">
        <v>4959</v>
      </c>
      <c r="E6213" t="s">
        <v>4960</v>
      </c>
      <c r="F6213" t="s">
        <v>4961</v>
      </c>
      <c r="G6213" t="s">
        <v>11</v>
      </c>
      <c r="H6213" s="3">
        <v>3937</v>
      </c>
      <c r="I6213" s="4">
        <v>18.32</v>
      </c>
      <c r="J6213" s="4">
        <v>72125.8</v>
      </c>
      <c r="K6213" s="3">
        <v>20863</v>
      </c>
      <c r="L6213" t="s">
        <v>5</v>
      </c>
      <c r="M6213">
        <f t="shared" si="679"/>
        <v>1</v>
      </c>
      <c r="N6213">
        <f t="shared" si="680"/>
        <v>0</v>
      </c>
      <c r="O6213">
        <f t="shared" si="681"/>
        <v>1</v>
      </c>
      <c r="P6213">
        <f t="shared" si="682"/>
        <v>0</v>
      </c>
      <c r="Q6213">
        <f t="shared" si="683"/>
        <v>0</v>
      </c>
      <c r="R6213">
        <f t="shared" si="684"/>
        <v>1</v>
      </c>
      <c r="S6213">
        <f t="shared" si="685"/>
        <v>0</v>
      </c>
    </row>
    <row r="6214" spans="1:19" x14ac:dyDescent="0.2">
      <c r="A6214" t="s">
        <v>0</v>
      </c>
      <c r="B6214" s="1">
        <v>42375</v>
      </c>
      <c r="C6214" s="2">
        <v>42377.693009259259</v>
      </c>
      <c r="D6214" t="s">
        <v>4959</v>
      </c>
      <c r="E6214" t="s">
        <v>4960</v>
      </c>
      <c r="F6214" t="s">
        <v>4961</v>
      </c>
      <c r="G6214" t="s">
        <v>11</v>
      </c>
      <c r="H6214" s="3">
        <v>3937</v>
      </c>
      <c r="I6214" s="4">
        <v>101.86</v>
      </c>
      <c r="J6214" s="4">
        <v>401023</v>
      </c>
      <c r="K6214" s="3">
        <v>16926</v>
      </c>
      <c r="L6214" t="s">
        <v>5</v>
      </c>
      <c r="M6214">
        <f t="shared" si="679"/>
        <v>0</v>
      </c>
      <c r="N6214">
        <f t="shared" si="680"/>
        <v>1</v>
      </c>
      <c r="O6214">
        <f t="shared" si="681"/>
        <v>1</v>
      </c>
      <c r="P6214">
        <f t="shared" si="682"/>
        <v>0</v>
      </c>
      <c r="Q6214">
        <f t="shared" si="683"/>
        <v>0</v>
      </c>
      <c r="R6214">
        <f t="shared" si="684"/>
        <v>1</v>
      </c>
      <c r="S6214">
        <f t="shared" si="685"/>
        <v>0</v>
      </c>
    </row>
    <row r="6215" spans="1:19" x14ac:dyDescent="0.2">
      <c r="A6215" t="s">
        <v>12</v>
      </c>
      <c r="B6215" s="1">
        <v>42375</v>
      </c>
      <c r="C6215" s="2">
        <v>42377.692824074074</v>
      </c>
      <c r="D6215" t="s">
        <v>4921</v>
      </c>
      <c r="E6215" t="s">
        <v>4922</v>
      </c>
      <c r="F6215" t="s">
        <v>4962</v>
      </c>
      <c r="G6215" t="s">
        <v>7</v>
      </c>
      <c r="H6215" s="3">
        <v>6031</v>
      </c>
      <c r="I6215" s="4">
        <v>8.2899999999999991</v>
      </c>
      <c r="J6215" s="4">
        <v>49999.5</v>
      </c>
      <c r="K6215" s="3">
        <v>538674</v>
      </c>
      <c r="L6215" t="s">
        <v>5</v>
      </c>
      <c r="M6215">
        <f t="shared" si="679"/>
        <v>1</v>
      </c>
      <c r="N6215">
        <f t="shared" si="680"/>
        <v>0</v>
      </c>
      <c r="O6215">
        <f t="shared" si="681"/>
        <v>1</v>
      </c>
      <c r="P6215">
        <f t="shared" si="682"/>
        <v>0</v>
      </c>
      <c r="Q6215">
        <f t="shared" si="683"/>
        <v>1</v>
      </c>
      <c r="R6215">
        <f t="shared" si="684"/>
        <v>0</v>
      </c>
      <c r="S6215">
        <f t="shared" si="685"/>
        <v>0</v>
      </c>
    </row>
    <row r="6216" spans="1:19" x14ac:dyDescent="0.2">
      <c r="A6216" t="s">
        <v>12</v>
      </c>
      <c r="B6216" s="1">
        <v>42375</v>
      </c>
      <c r="C6216" s="2">
        <v>42377.691458333335</v>
      </c>
      <c r="D6216" t="s">
        <v>4331</v>
      </c>
      <c r="E6216" t="s">
        <v>4332</v>
      </c>
      <c r="F6216" t="s">
        <v>4963</v>
      </c>
      <c r="G6216" t="s">
        <v>7</v>
      </c>
      <c r="H6216" s="3">
        <v>12403</v>
      </c>
      <c r="I6216" s="4">
        <v>10.15</v>
      </c>
      <c r="J6216" s="4">
        <v>125890</v>
      </c>
      <c r="K6216" s="3">
        <v>38285</v>
      </c>
      <c r="L6216" t="s">
        <v>5</v>
      </c>
      <c r="M6216">
        <f t="shared" si="679"/>
        <v>1</v>
      </c>
      <c r="N6216">
        <f t="shared" si="680"/>
        <v>0</v>
      </c>
      <c r="O6216">
        <f t="shared" si="681"/>
        <v>0</v>
      </c>
      <c r="P6216">
        <f t="shared" si="682"/>
        <v>1</v>
      </c>
      <c r="Q6216">
        <f t="shared" si="683"/>
        <v>1</v>
      </c>
      <c r="R6216">
        <f t="shared" si="684"/>
        <v>0</v>
      </c>
      <c r="S6216">
        <f t="shared" si="685"/>
        <v>0</v>
      </c>
    </row>
    <row r="6217" spans="1:19" x14ac:dyDescent="0.2">
      <c r="A6217" t="s">
        <v>0</v>
      </c>
      <c r="B6217" s="1">
        <v>42375</v>
      </c>
      <c r="C6217" s="2">
        <v>42377.691250000003</v>
      </c>
      <c r="D6217" t="s">
        <v>2600</v>
      </c>
      <c r="E6217" t="s">
        <v>2601</v>
      </c>
      <c r="F6217" t="s">
        <v>4964</v>
      </c>
      <c r="G6217" t="s">
        <v>11</v>
      </c>
      <c r="H6217">
        <v>145</v>
      </c>
      <c r="I6217" s="4">
        <v>30.45</v>
      </c>
      <c r="J6217" s="4">
        <v>4415.25</v>
      </c>
      <c r="K6217" s="3">
        <v>307589</v>
      </c>
      <c r="L6217" t="s">
        <v>5</v>
      </c>
      <c r="M6217">
        <f t="shared" si="679"/>
        <v>0</v>
      </c>
      <c r="N6217">
        <f t="shared" si="680"/>
        <v>1</v>
      </c>
      <c r="O6217">
        <f t="shared" si="681"/>
        <v>1</v>
      </c>
      <c r="P6217">
        <f t="shared" si="682"/>
        <v>0</v>
      </c>
      <c r="Q6217">
        <f t="shared" si="683"/>
        <v>0</v>
      </c>
      <c r="R6217">
        <f t="shared" si="684"/>
        <v>1</v>
      </c>
      <c r="S6217">
        <f t="shared" si="685"/>
        <v>0</v>
      </c>
    </row>
    <row r="6218" spans="1:19" x14ac:dyDescent="0.2">
      <c r="A6218" t="s">
        <v>12</v>
      </c>
      <c r="B6218" s="1">
        <v>42375</v>
      </c>
      <c r="C6218" s="2">
        <v>42377.690335648149</v>
      </c>
      <c r="D6218" t="s">
        <v>4921</v>
      </c>
      <c r="E6218" t="s">
        <v>4922</v>
      </c>
      <c r="F6218" t="s">
        <v>4965</v>
      </c>
      <c r="G6218" t="s">
        <v>7</v>
      </c>
      <c r="H6218" s="3">
        <v>8746</v>
      </c>
      <c r="I6218" s="4">
        <v>8.2899999999999991</v>
      </c>
      <c r="J6218" s="4">
        <v>72500.2</v>
      </c>
      <c r="K6218" s="3">
        <v>55812</v>
      </c>
      <c r="L6218" t="s">
        <v>5</v>
      </c>
      <c r="M6218">
        <f t="shared" si="679"/>
        <v>1</v>
      </c>
      <c r="N6218">
        <f t="shared" si="680"/>
        <v>0</v>
      </c>
      <c r="O6218">
        <f t="shared" si="681"/>
        <v>1</v>
      </c>
      <c r="P6218">
        <f t="shared" si="682"/>
        <v>0</v>
      </c>
      <c r="Q6218">
        <f t="shared" si="683"/>
        <v>1</v>
      </c>
      <c r="R6218">
        <f t="shared" si="684"/>
        <v>0</v>
      </c>
      <c r="S6218">
        <f t="shared" si="685"/>
        <v>0</v>
      </c>
    </row>
    <row r="6219" spans="1:19" x14ac:dyDescent="0.2">
      <c r="A6219" t="s">
        <v>0</v>
      </c>
      <c r="B6219" s="1">
        <v>42375</v>
      </c>
      <c r="C6219" s="2">
        <v>42377.69021990741</v>
      </c>
      <c r="D6219" t="s">
        <v>4966</v>
      </c>
      <c r="E6219" t="s">
        <v>4967</v>
      </c>
      <c r="F6219" t="s">
        <v>4968</v>
      </c>
      <c r="G6219" t="s">
        <v>11</v>
      </c>
      <c r="H6219" s="3">
        <v>1728</v>
      </c>
      <c r="I6219" s="4">
        <v>9.5</v>
      </c>
      <c r="J6219" s="4">
        <v>16416</v>
      </c>
      <c r="K6219" s="3">
        <v>55185</v>
      </c>
      <c r="L6219" t="s">
        <v>5</v>
      </c>
      <c r="M6219">
        <f t="shared" si="679"/>
        <v>0</v>
      </c>
      <c r="N6219">
        <f t="shared" si="680"/>
        <v>1</v>
      </c>
      <c r="O6219">
        <f t="shared" si="681"/>
        <v>1</v>
      </c>
      <c r="P6219">
        <f t="shared" si="682"/>
        <v>0</v>
      </c>
      <c r="Q6219">
        <f t="shared" si="683"/>
        <v>0</v>
      </c>
      <c r="R6219">
        <f t="shared" si="684"/>
        <v>1</v>
      </c>
      <c r="S6219">
        <f t="shared" si="685"/>
        <v>0</v>
      </c>
    </row>
    <row r="6220" spans="1:19" x14ac:dyDescent="0.2">
      <c r="A6220" t="s">
        <v>12</v>
      </c>
      <c r="B6220" s="1">
        <v>42355</v>
      </c>
      <c r="C6220" s="2">
        <v>42377.690069444441</v>
      </c>
      <c r="D6220" t="s">
        <v>4946</v>
      </c>
      <c r="E6220" t="s">
        <v>4947</v>
      </c>
      <c r="F6220" t="s">
        <v>4969</v>
      </c>
      <c r="G6220" t="s">
        <v>11</v>
      </c>
      <c r="H6220">
        <v>500</v>
      </c>
      <c r="I6220" s="4">
        <v>9.75</v>
      </c>
      <c r="J6220" s="4">
        <v>4875</v>
      </c>
      <c r="K6220" s="3">
        <v>11034</v>
      </c>
      <c r="L6220" t="s">
        <v>5</v>
      </c>
      <c r="M6220">
        <f t="shared" si="679"/>
        <v>1</v>
      </c>
      <c r="N6220">
        <f t="shared" si="680"/>
        <v>0</v>
      </c>
      <c r="O6220">
        <f t="shared" si="681"/>
        <v>1</v>
      </c>
      <c r="P6220">
        <f t="shared" si="682"/>
        <v>0</v>
      </c>
      <c r="Q6220">
        <f t="shared" si="683"/>
        <v>0</v>
      </c>
      <c r="R6220">
        <f t="shared" si="684"/>
        <v>1</v>
      </c>
      <c r="S6220">
        <f t="shared" si="685"/>
        <v>0</v>
      </c>
    </row>
    <row r="6221" spans="1:19" x14ac:dyDescent="0.2">
      <c r="A6221" t="s">
        <v>12</v>
      </c>
      <c r="B6221" s="1">
        <v>42375</v>
      </c>
      <c r="C6221" s="2">
        <v>42377.689953703702</v>
      </c>
      <c r="D6221" t="s">
        <v>4970</v>
      </c>
      <c r="E6221" t="s">
        <v>230</v>
      </c>
      <c r="F6221" t="s">
        <v>4971</v>
      </c>
      <c r="G6221" t="s">
        <v>11</v>
      </c>
      <c r="H6221">
        <v>965</v>
      </c>
      <c r="I6221" s="4">
        <v>10.37</v>
      </c>
      <c r="J6221" s="4">
        <v>10003.1</v>
      </c>
      <c r="K6221">
        <v>965</v>
      </c>
      <c r="L6221" t="s">
        <v>5</v>
      </c>
      <c r="M6221">
        <f t="shared" si="679"/>
        <v>1</v>
      </c>
      <c r="N6221">
        <f t="shared" si="680"/>
        <v>0</v>
      </c>
      <c r="O6221">
        <f t="shared" si="681"/>
        <v>1</v>
      </c>
      <c r="P6221">
        <f t="shared" si="682"/>
        <v>0</v>
      </c>
      <c r="Q6221">
        <f t="shared" si="683"/>
        <v>0</v>
      </c>
      <c r="R6221">
        <f t="shared" si="684"/>
        <v>1</v>
      </c>
      <c r="S6221">
        <f t="shared" si="685"/>
        <v>0</v>
      </c>
    </row>
    <row r="6222" spans="1:19" x14ac:dyDescent="0.2">
      <c r="A6222" t="s">
        <v>0</v>
      </c>
      <c r="B6222" s="1">
        <v>42375</v>
      </c>
      <c r="C6222" s="2">
        <v>42377.689826388887</v>
      </c>
      <c r="D6222" t="s">
        <v>4966</v>
      </c>
      <c r="E6222" t="s">
        <v>4967</v>
      </c>
      <c r="F6222" t="s">
        <v>4972</v>
      </c>
      <c r="G6222" t="s">
        <v>11</v>
      </c>
      <c r="H6222" s="3">
        <v>1350</v>
      </c>
      <c r="I6222" s="4">
        <v>9.5</v>
      </c>
      <c r="J6222" s="4">
        <v>12825</v>
      </c>
      <c r="K6222" s="3">
        <v>50661</v>
      </c>
      <c r="L6222" t="s">
        <v>5</v>
      </c>
      <c r="M6222">
        <f t="shared" si="679"/>
        <v>0</v>
      </c>
      <c r="N6222">
        <f t="shared" si="680"/>
        <v>1</v>
      </c>
      <c r="O6222">
        <f t="shared" si="681"/>
        <v>1</v>
      </c>
      <c r="P6222">
        <f t="shared" si="682"/>
        <v>0</v>
      </c>
      <c r="Q6222">
        <f t="shared" si="683"/>
        <v>0</v>
      </c>
      <c r="R6222">
        <f t="shared" si="684"/>
        <v>1</v>
      </c>
      <c r="S6222">
        <f t="shared" si="685"/>
        <v>0</v>
      </c>
    </row>
    <row r="6223" spans="1:19" x14ac:dyDescent="0.2">
      <c r="A6223" t="s">
        <v>12</v>
      </c>
      <c r="B6223" s="1">
        <v>42375</v>
      </c>
      <c r="C6223" s="2">
        <v>42377.689745370371</v>
      </c>
      <c r="D6223" t="s">
        <v>4032</v>
      </c>
      <c r="E6223" t="s">
        <v>4033</v>
      </c>
      <c r="F6223" t="s">
        <v>4973</v>
      </c>
      <c r="G6223" t="s">
        <v>11</v>
      </c>
      <c r="H6223" s="3">
        <v>35000</v>
      </c>
      <c r="I6223" s="4">
        <v>0.69499999999999995</v>
      </c>
      <c r="J6223" s="4">
        <v>24325</v>
      </c>
      <c r="K6223" s="3">
        <v>702165</v>
      </c>
      <c r="L6223" t="s">
        <v>5</v>
      </c>
      <c r="M6223">
        <f t="shared" si="679"/>
        <v>1</v>
      </c>
      <c r="N6223">
        <f t="shared" si="680"/>
        <v>0</v>
      </c>
      <c r="O6223">
        <f t="shared" si="681"/>
        <v>0</v>
      </c>
      <c r="P6223">
        <f t="shared" si="682"/>
        <v>1</v>
      </c>
      <c r="Q6223">
        <f t="shared" si="683"/>
        <v>0</v>
      </c>
      <c r="R6223">
        <f t="shared" si="684"/>
        <v>1</v>
      </c>
      <c r="S6223">
        <f t="shared" si="685"/>
        <v>0</v>
      </c>
    </row>
    <row r="6224" spans="1:19" x14ac:dyDescent="0.2">
      <c r="A6224" t="s">
        <v>12</v>
      </c>
      <c r="B6224" s="1">
        <v>42375</v>
      </c>
      <c r="C6224" s="2">
        <v>42377.689745370371</v>
      </c>
      <c r="D6224" t="s">
        <v>4032</v>
      </c>
      <c r="E6224" t="s">
        <v>4033</v>
      </c>
      <c r="F6224" t="s">
        <v>4973</v>
      </c>
      <c r="G6224" t="s">
        <v>11</v>
      </c>
      <c r="H6224" s="3">
        <v>35000</v>
      </c>
      <c r="I6224" s="4">
        <v>0.10249999999999999</v>
      </c>
      <c r="J6224" s="4">
        <v>3587.5</v>
      </c>
      <c r="K6224" s="3">
        <v>702165</v>
      </c>
      <c r="L6224" t="s">
        <v>5</v>
      </c>
      <c r="M6224">
        <f t="shared" si="679"/>
        <v>1</v>
      </c>
      <c r="N6224">
        <f t="shared" si="680"/>
        <v>0</v>
      </c>
      <c r="O6224">
        <f t="shared" si="681"/>
        <v>0</v>
      </c>
      <c r="P6224">
        <f t="shared" si="682"/>
        <v>1</v>
      </c>
      <c r="Q6224">
        <f t="shared" si="683"/>
        <v>0</v>
      </c>
      <c r="R6224">
        <f t="shared" si="684"/>
        <v>1</v>
      </c>
      <c r="S6224">
        <f t="shared" si="685"/>
        <v>0</v>
      </c>
    </row>
    <row r="6225" spans="1:19" x14ac:dyDescent="0.2">
      <c r="A6225" t="s">
        <v>0</v>
      </c>
      <c r="B6225" s="1">
        <v>42375</v>
      </c>
      <c r="C6225" s="2">
        <v>42377.689745370371</v>
      </c>
      <c r="D6225" t="s">
        <v>4032</v>
      </c>
      <c r="E6225" t="s">
        <v>4033</v>
      </c>
      <c r="F6225" t="s">
        <v>4973</v>
      </c>
      <c r="G6225" t="s">
        <v>11</v>
      </c>
      <c r="H6225" s="3">
        <v>35000</v>
      </c>
      <c r="I6225" s="4">
        <v>10.3042</v>
      </c>
      <c r="J6225" s="4">
        <v>360647</v>
      </c>
      <c r="K6225" s="3">
        <v>667165</v>
      </c>
      <c r="L6225" t="s">
        <v>5</v>
      </c>
      <c r="M6225">
        <f t="shared" si="679"/>
        <v>0</v>
      </c>
      <c r="N6225">
        <f t="shared" si="680"/>
        <v>1</v>
      </c>
      <c r="O6225">
        <f t="shared" si="681"/>
        <v>0</v>
      </c>
      <c r="P6225">
        <f t="shared" si="682"/>
        <v>1</v>
      </c>
      <c r="Q6225">
        <f t="shared" si="683"/>
        <v>0</v>
      </c>
      <c r="R6225">
        <f t="shared" si="684"/>
        <v>1</v>
      </c>
      <c r="S6225">
        <f t="shared" si="685"/>
        <v>0</v>
      </c>
    </row>
    <row r="6226" spans="1:19" x14ac:dyDescent="0.2">
      <c r="A6226" t="s">
        <v>0</v>
      </c>
      <c r="B6226" s="1">
        <v>42375</v>
      </c>
      <c r="C6226" s="2">
        <v>42377.689745370371</v>
      </c>
      <c r="D6226" t="s">
        <v>4032</v>
      </c>
      <c r="E6226" t="s">
        <v>4033</v>
      </c>
      <c r="F6226" t="s">
        <v>4973</v>
      </c>
      <c r="G6226" t="s">
        <v>11</v>
      </c>
      <c r="H6226" s="3">
        <v>35000</v>
      </c>
      <c r="I6226" s="4">
        <v>10.3042</v>
      </c>
      <c r="J6226" s="4">
        <v>360647</v>
      </c>
      <c r="K6226" s="3">
        <v>667165</v>
      </c>
      <c r="L6226" t="s">
        <v>5</v>
      </c>
      <c r="M6226">
        <f t="shared" si="679"/>
        <v>0</v>
      </c>
      <c r="N6226">
        <f t="shared" si="680"/>
        <v>1</v>
      </c>
      <c r="O6226">
        <f t="shared" si="681"/>
        <v>0</v>
      </c>
      <c r="P6226">
        <f t="shared" si="682"/>
        <v>1</v>
      </c>
      <c r="Q6226">
        <f t="shared" si="683"/>
        <v>0</v>
      </c>
      <c r="R6226">
        <f t="shared" si="684"/>
        <v>1</v>
      </c>
      <c r="S6226">
        <f t="shared" si="685"/>
        <v>0</v>
      </c>
    </row>
    <row r="6227" spans="1:19" x14ac:dyDescent="0.2">
      <c r="A6227" t="s">
        <v>12</v>
      </c>
      <c r="B6227" s="1">
        <v>42375</v>
      </c>
      <c r="C6227" s="2">
        <v>42377.689675925925</v>
      </c>
      <c r="D6227" t="s">
        <v>4970</v>
      </c>
      <c r="E6227" t="s">
        <v>230</v>
      </c>
      <c r="F6227" t="s">
        <v>4974</v>
      </c>
      <c r="G6227" t="s">
        <v>11</v>
      </c>
      <c r="H6227">
        <v>482</v>
      </c>
      <c r="I6227" s="4">
        <v>10.37</v>
      </c>
      <c r="J6227" s="4">
        <v>5001.54</v>
      </c>
      <c r="K6227">
        <v>482</v>
      </c>
      <c r="L6227" t="s">
        <v>5</v>
      </c>
      <c r="M6227">
        <f t="shared" si="679"/>
        <v>1</v>
      </c>
      <c r="N6227">
        <f t="shared" si="680"/>
        <v>0</v>
      </c>
      <c r="O6227">
        <f t="shared" si="681"/>
        <v>1</v>
      </c>
      <c r="P6227">
        <f t="shared" si="682"/>
        <v>0</v>
      </c>
      <c r="Q6227">
        <f t="shared" si="683"/>
        <v>0</v>
      </c>
      <c r="R6227">
        <f t="shared" si="684"/>
        <v>1</v>
      </c>
      <c r="S6227">
        <f t="shared" si="685"/>
        <v>0</v>
      </c>
    </row>
    <row r="6228" spans="1:19" x14ac:dyDescent="0.2">
      <c r="A6228" t="s">
        <v>0</v>
      </c>
      <c r="B6228" s="1">
        <v>42376</v>
      </c>
      <c r="C6228" s="2">
        <v>42377.689618055556</v>
      </c>
      <c r="D6228" t="s">
        <v>810</v>
      </c>
      <c r="E6228" t="s">
        <v>811</v>
      </c>
      <c r="F6228" t="s">
        <v>812</v>
      </c>
      <c r="G6228" t="s">
        <v>51</v>
      </c>
      <c r="H6228" s="3">
        <v>6000</v>
      </c>
      <c r="I6228" s="4">
        <v>89.44</v>
      </c>
      <c r="J6228" s="4">
        <v>536640</v>
      </c>
      <c r="K6228" s="3">
        <v>8574230</v>
      </c>
      <c r="L6228" t="s">
        <v>5</v>
      </c>
      <c r="M6228">
        <f t="shared" si="679"/>
        <v>0</v>
      </c>
      <c r="N6228">
        <f t="shared" si="680"/>
        <v>1</v>
      </c>
      <c r="O6228">
        <f t="shared" si="681"/>
        <v>1</v>
      </c>
      <c r="P6228">
        <f t="shared" si="682"/>
        <v>0</v>
      </c>
      <c r="Q6228">
        <f t="shared" si="683"/>
        <v>1</v>
      </c>
      <c r="R6228">
        <f t="shared" si="684"/>
        <v>0</v>
      </c>
      <c r="S6228">
        <f t="shared" si="685"/>
        <v>1</v>
      </c>
    </row>
    <row r="6229" spans="1:19" x14ac:dyDescent="0.2">
      <c r="A6229" t="s">
        <v>0</v>
      </c>
      <c r="B6229" s="1">
        <v>42377</v>
      </c>
      <c r="C6229" s="2">
        <v>42377.689618055556</v>
      </c>
      <c r="D6229" t="s">
        <v>810</v>
      </c>
      <c r="E6229" t="s">
        <v>811</v>
      </c>
      <c r="F6229" t="s">
        <v>812</v>
      </c>
      <c r="G6229" t="s">
        <v>51</v>
      </c>
      <c r="H6229" s="3">
        <v>6000</v>
      </c>
      <c r="I6229" s="4">
        <v>89.473100000000002</v>
      </c>
      <c r="J6229" s="4">
        <v>536839</v>
      </c>
      <c r="K6229" s="3">
        <v>8568230</v>
      </c>
      <c r="L6229" t="s">
        <v>5</v>
      </c>
      <c r="M6229">
        <f t="shared" si="679"/>
        <v>0</v>
      </c>
      <c r="N6229">
        <f t="shared" si="680"/>
        <v>1</v>
      </c>
      <c r="O6229">
        <f t="shared" si="681"/>
        <v>1</v>
      </c>
      <c r="P6229">
        <f t="shared" si="682"/>
        <v>0</v>
      </c>
      <c r="Q6229">
        <f t="shared" si="683"/>
        <v>1</v>
      </c>
      <c r="R6229">
        <f t="shared" si="684"/>
        <v>0</v>
      </c>
      <c r="S6229">
        <f t="shared" si="685"/>
        <v>1</v>
      </c>
    </row>
    <row r="6230" spans="1:19" x14ac:dyDescent="0.2">
      <c r="A6230" t="s">
        <v>0</v>
      </c>
      <c r="B6230" s="1">
        <v>42375</v>
      </c>
      <c r="C6230" s="2">
        <v>42377.689340277779</v>
      </c>
      <c r="D6230" t="s">
        <v>4966</v>
      </c>
      <c r="E6230" t="s">
        <v>4967</v>
      </c>
      <c r="F6230" t="s">
        <v>4975</v>
      </c>
      <c r="G6230" t="s">
        <v>16</v>
      </c>
      <c r="H6230" s="3">
        <v>2201</v>
      </c>
      <c r="I6230" s="4">
        <v>9.5</v>
      </c>
      <c r="J6230" s="4">
        <v>20909.5</v>
      </c>
      <c r="K6230" s="3">
        <v>145095</v>
      </c>
      <c r="L6230" t="s">
        <v>5</v>
      </c>
      <c r="M6230">
        <f t="shared" si="679"/>
        <v>0</v>
      </c>
      <c r="N6230">
        <f t="shared" si="680"/>
        <v>1</v>
      </c>
      <c r="O6230">
        <f t="shared" si="681"/>
        <v>1</v>
      </c>
      <c r="P6230">
        <f t="shared" si="682"/>
        <v>0</v>
      </c>
      <c r="Q6230">
        <f t="shared" si="683"/>
        <v>1</v>
      </c>
      <c r="R6230">
        <f t="shared" si="684"/>
        <v>1</v>
      </c>
      <c r="S6230">
        <f t="shared" si="685"/>
        <v>0</v>
      </c>
    </row>
    <row r="6231" spans="1:19" x14ac:dyDescent="0.2">
      <c r="A6231" t="s">
        <v>12</v>
      </c>
      <c r="B6231" s="1">
        <v>42375</v>
      </c>
      <c r="C6231" s="2">
        <v>42377.689155092594</v>
      </c>
      <c r="D6231" t="s">
        <v>4970</v>
      </c>
      <c r="E6231" t="s">
        <v>230</v>
      </c>
      <c r="F6231" t="s">
        <v>4976</v>
      </c>
      <c r="G6231" t="s">
        <v>7</v>
      </c>
      <c r="H6231" s="3">
        <v>19292</v>
      </c>
      <c r="I6231" s="4">
        <v>10.37</v>
      </c>
      <c r="J6231" s="4">
        <v>200062</v>
      </c>
      <c r="K6231" s="3">
        <v>19292</v>
      </c>
      <c r="L6231" t="s">
        <v>5</v>
      </c>
      <c r="M6231">
        <f t="shared" si="679"/>
        <v>1</v>
      </c>
      <c r="N6231">
        <f t="shared" si="680"/>
        <v>0</v>
      </c>
      <c r="O6231">
        <f t="shared" si="681"/>
        <v>0</v>
      </c>
      <c r="P6231">
        <f t="shared" si="682"/>
        <v>1</v>
      </c>
      <c r="Q6231">
        <f t="shared" si="683"/>
        <v>1</v>
      </c>
      <c r="R6231">
        <f t="shared" si="684"/>
        <v>0</v>
      </c>
      <c r="S6231">
        <f t="shared" si="685"/>
        <v>0</v>
      </c>
    </row>
    <row r="6232" spans="1:19" x14ac:dyDescent="0.2">
      <c r="A6232" t="s">
        <v>0</v>
      </c>
      <c r="B6232" s="1">
        <v>42375</v>
      </c>
      <c r="C6232" s="2">
        <v>42377.689143518517</v>
      </c>
      <c r="D6232" t="s">
        <v>4966</v>
      </c>
      <c r="E6232" t="s">
        <v>4967</v>
      </c>
      <c r="F6232" t="s">
        <v>4977</v>
      </c>
      <c r="G6232" t="s">
        <v>11</v>
      </c>
      <c r="H6232" s="3">
        <v>2221</v>
      </c>
      <c r="I6232" s="4">
        <v>9.5</v>
      </c>
      <c r="J6232" s="4">
        <v>21099.5</v>
      </c>
      <c r="K6232" s="3">
        <v>72471</v>
      </c>
      <c r="L6232" t="s">
        <v>5</v>
      </c>
      <c r="M6232">
        <f t="shared" si="679"/>
        <v>0</v>
      </c>
      <c r="N6232">
        <f t="shared" si="680"/>
        <v>1</v>
      </c>
      <c r="O6232">
        <f t="shared" si="681"/>
        <v>1</v>
      </c>
      <c r="P6232">
        <f t="shared" si="682"/>
        <v>0</v>
      </c>
      <c r="Q6232">
        <f t="shared" si="683"/>
        <v>0</v>
      </c>
      <c r="R6232">
        <f t="shared" si="684"/>
        <v>1</v>
      </c>
      <c r="S6232">
        <f t="shared" si="685"/>
        <v>0</v>
      </c>
    </row>
    <row r="6233" spans="1:19" x14ac:dyDescent="0.2">
      <c r="A6233" t="s">
        <v>0</v>
      </c>
      <c r="B6233" s="1">
        <v>42375</v>
      </c>
      <c r="C6233" s="2">
        <v>42377.688842592594</v>
      </c>
      <c r="D6233" t="s">
        <v>4966</v>
      </c>
      <c r="E6233" t="s">
        <v>4967</v>
      </c>
      <c r="F6233" t="s">
        <v>4978</v>
      </c>
      <c r="G6233" t="s">
        <v>11</v>
      </c>
      <c r="H6233" s="3">
        <v>2231</v>
      </c>
      <c r="I6233" s="4">
        <v>9.5</v>
      </c>
      <c r="J6233" s="4">
        <v>21194.5</v>
      </c>
      <c r="K6233" s="3">
        <v>80196</v>
      </c>
      <c r="L6233" t="s">
        <v>5</v>
      </c>
      <c r="M6233">
        <f t="shared" si="679"/>
        <v>0</v>
      </c>
      <c r="N6233">
        <f t="shared" si="680"/>
        <v>1</v>
      </c>
      <c r="O6233">
        <f t="shared" si="681"/>
        <v>1</v>
      </c>
      <c r="P6233">
        <f t="shared" si="682"/>
        <v>0</v>
      </c>
      <c r="Q6233">
        <f t="shared" si="683"/>
        <v>0</v>
      </c>
      <c r="R6233">
        <f t="shared" si="684"/>
        <v>1</v>
      </c>
      <c r="S6233">
        <f t="shared" si="685"/>
        <v>0</v>
      </c>
    </row>
    <row r="6234" spans="1:19" x14ac:dyDescent="0.2">
      <c r="A6234" t="s">
        <v>12</v>
      </c>
      <c r="B6234" s="1">
        <v>42375</v>
      </c>
      <c r="C6234" s="2">
        <v>42377.688807870371</v>
      </c>
      <c r="D6234" t="s">
        <v>4970</v>
      </c>
      <c r="E6234" t="s">
        <v>230</v>
      </c>
      <c r="F6234" t="s">
        <v>4979</v>
      </c>
      <c r="G6234" t="s">
        <v>7</v>
      </c>
      <c r="H6234" s="3">
        <v>3376</v>
      </c>
      <c r="I6234" s="4">
        <v>10.37</v>
      </c>
      <c r="J6234" s="4">
        <v>35010.800000000003</v>
      </c>
      <c r="K6234" s="3">
        <v>3376</v>
      </c>
      <c r="L6234" t="s">
        <v>5</v>
      </c>
      <c r="M6234">
        <f t="shared" si="679"/>
        <v>1</v>
      </c>
      <c r="N6234">
        <f t="shared" si="680"/>
        <v>0</v>
      </c>
      <c r="O6234">
        <f t="shared" si="681"/>
        <v>1</v>
      </c>
      <c r="P6234">
        <f t="shared" si="682"/>
        <v>0</v>
      </c>
      <c r="Q6234">
        <f t="shared" si="683"/>
        <v>1</v>
      </c>
      <c r="R6234">
        <f t="shared" si="684"/>
        <v>0</v>
      </c>
      <c r="S6234">
        <f t="shared" si="685"/>
        <v>0</v>
      </c>
    </row>
    <row r="6235" spans="1:19" x14ac:dyDescent="0.2">
      <c r="A6235" t="s">
        <v>0</v>
      </c>
      <c r="B6235" s="1">
        <v>42375</v>
      </c>
      <c r="C6235" s="2">
        <v>42377.688657407409</v>
      </c>
      <c r="D6235" t="s">
        <v>4980</v>
      </c>
      <c r="E6235" t="s">
        <v>4981</v>
      </c>
      <c r="F6235" t="s">
        <v>4982</v>
      </c>
      <c r="G6235" t="s">
        <v>16</v>
      </c>
      <c r="H6235" s="3">
        <v>7400</v>
      </c>
      <c r="I6235" s="4">
        <v>0.52</v>
      </c>
      <c r="J6235" s="4">
        <v>3848</v>
      </c>
      <c r="K6235" s="3">
        <v>431833</v>
      </c>
      <c r="L6235" t="s">
        <v>5</v>
      </c>
      <c r="M6235">
        <f t="shared" si="679"/>
        <v>0</v>
      </c>
      <c r="N6235">
        <f t="shared" si="680"/>
        <v>1</v>
      </c>
      <c r="O6235">
        <f t="shared" si="681"/>
        <v>1</v>
      </c>
      <c r="P6235">
        <f t="shared" si="682"/>
        <v>0</v>
      </c>
      <c r="Q6235">
        <f t="shared" si="683"/>
        <v>1</v>
      </c>
      <c r="R6235">
        <f t="shared" si="684"/>
        <v>1</v>
      </c>
      <c r="S6235">
        <f t="shared" si="685"/>
        <v>0</v>
      </c>
    </row>
    <row r="6236" spans="1:19" x14ac:dyDescent="0.2">
      <c r="A6236" t="s">
        <v>12</v>
      </c>
      <c r="B6236" s="1">
        <v>42374</v>
      </c>
      <c r="C6236" s="2">
        <v>42377.688194444447</v>
      </c>
      <c r="D6236" t="s">
        <v>3428</v>
      </c>
      <c r="E6236" t="s">
        <v>3429</v>
      </c>
      <c r="F6236" t="s">
        <v>4983</v>
      </c>
      <c r="G6236" t="s">
        <v>7</v>
      </c>
      <c r="H6236">
        <v>651</v>
      </c>
      <c r="I6236" s="4">
        <v>24</v>
      </c>
      <c r="J6236" s="4">
        <v>15624</v>
      </c>
      <c r="K6236" s="3">
        <v>33968</v>
      </c>
      <c r="L6236" t="s">
        <v>5</v>
      </c>
      <c r="M6236">
        <f t="shared" si="679"/>
        <v>1</v>
      </c>
      <c r="N6236">
        <f t="shared" si="680"/>
        <v>0</v>
      </c>
      <c r="O6236">
        <f t="shared" si="681"/>
        <v>1</v>
      </c>
      <c r="P6236">
        <f t="shared" si="682"/>
        <v>0</v>
      </c>
      <c r="Q6236">
        <f t="shared" si="683"/>
        <v>1</v>
      </c>
      <c r="R6236">
        <f t="shared" si="684"/>
        <v>0</v>
      </c>
      <c r="S6236">
        <f t="shared" si="685"/>
        <v>0</v>
      </c>
    </row>
    <row r="6237" spans="1:19" x14ac:dyDescent="0.2">
      <c r="A6237" t="s">
        <v>12</v>
      </c>
      <c r="B6237" s="1">
        <v>42375</v>
      </c>
      <c r="C6237" s="2">
        <v>42377.687951388885</v>
      </c>
      <c r="D6237" t="s">
        <v>4970</v>
      </c>
      <c r="E6237" t="s">
        <v>230</v>
      </c>
      <c r="F6237" t="s">
        <v>4187</v>
      </c>
      <c r="G6237" t="s">
        <v>11</v>
      </c>
      <c r="H6237" s="3">
        <v>28939</v>
      </c>
      <c r="I6237" s="4">
        <v>10.37</v>
      </c>
      <c r="J6237" s="4">
        <v>300093</v>
      </c>
      <c r="K6237" s="3">
        <v>28939</v>
      </c>
      <c r="L6237" t="s">
        <v>5</v>
      </c>
      <c r="M6237">
        <f t="shared" si="679"/>
        <v>1</v>
      </c>
      <c r="N6237">
        <f t="shared" si="680"/>
        <v>0</v>
      </c>
      <c r="O6237">
        <f t="shared" si="681"/>
        <v>0</v>
      </c>
      <c r="P6237">
        <f t="shared" si="682"/>
        <v>1</v>
      </c>
      <c r="Q6237">
        <f t="shared" si="683"/>
        <v>0</v>
      </c>
      <c r="R6237">
        <f t="shared" si="684"/>
        <v>1</v>
      </c>
      <c r="S6237">
        <f t="shared" si="685"/>
        <v>0</v>
      </c>
    </row>
    <row r="6238" spans="1:19" x14ac:dyDescent="0.2">
      <c r="A6238" t="s">
        <v>12</v>
      </c>
      <c r="B6238" s="1">
        <v>42375</v>
      </c>
      <c r="C6238" s="2">
        <v>42377.6878125</v>
      </c>
      <c r="D6238" t="s">
        <v>4970</v>
      </c>
      <c r="E6238" t="s">
        <v>230</v>
      </c>
      <c r="F6238" t="s">
        <v>4984</v>
      </c>
      <c r="G6238" t="s">
        <v>11</v>
      </c>
      <c r="H6238" s="3">
        <v>2412</v>
      </c>
      <c r="I6238" s="4">
        <v>10.37</v>
      </c>
      <c r="J6238" s="4">
        <v>25007.7</v>
      </c>
      <c r="K6238" s="3">
        <v>2412</v>
      </c>
      <c r="L6238" t="s">
        <v>5</v>
      </c>
      <c r="M6238">
        <f t="shared" si="679"/>
        <v>1</v>
      </c>
      <c r="N6238">
        <f t="shared" si="680"/>
        <v>0</v>
      </c>
      <c r="O6238">
        <f t="shared" si="681"/>
        <v>1</v>
      </c>
      <c r="P6238">
        <f t="shared" si="682"/>
        <v>0</v>
      </c>
      <c r="Q6238">
        <f t="shared" si="683"/>
        <v>0</v>
      </c>
      <c r="R6238">
        <f t="shared" si="684"/>
        <v>1</v>
      </c>
      <c r="S6238">
        <f t="shared" si="685"/>
        <v>0</v>
      </c>
    </row>
    <row r="6239" spans="1:19" x14ac:dyDescent="0.2">
      <c r="A6239" t="s">
        <v>0</v>
      </c>
      <c r="B6239" s="1">
        <v>42376</v>
      </c>
      <c r="C6239" s="2">
        <v>42377.687777777777</v>
      </c>
      <c r="D6239" t="s">
        <v>4985</v>
      </c>
      <c r="E6239" t="s">
        <v>4986</v>
      </c>
      <c r="F6239" t="s">
        <v>4987</v>
      </c>
      <c r="G6239" t="s">
        <v>16</v>
      </c>
      <c r="H6239" s="3">
        <v>2480</v>
      </c>
      <c r="I6239" s="4">
        <v>48.37</v>
      </c>
      <c r="J6239" s="4">
        <v>119958</v>
      </c>
      <c r="K6239" s="3">
        <v>58213</v>
      </c>
      <c r="L6239" t="s">
        <v>5</v>
      </c>
      <c r="M6239">
        <f t="shared" si="679"/>
        <v>0</v>
      </c>
      <c r="N6239">
        <f t="shared" si="680"/>
        <v>1</v>
      </c>
      <c r="O6239">
        <f t="shared" si="681"/>
        <v>1</v>
      </c>
      <c r="P6239">
        <f t="shared" si="682"/>
        <v>0</v>
      </c>
      <c r="Q6239">
        <f t="shared" si="683"/>
        <v>1</v>
      </c>
      <c r="R6239">
        <f t="shared" si="684"/>
        <v>1</v>
      </c>
      <c r="S6239">
        <f t="shared" si="685"/>
        <v>0</v>
      </c>
    </row>
    <row r="6240" spans="1:19" x14ac:dyDescent="0.2">
      <c r="A6240" t="s">
        <v>0</v>
      </c>
      <c r="B6240" s="1">
        <v>42375</v>
      </c>
      <c r="C6240" s="2">
        <v>42377.687592592592</v>
      </c>
      <c r="D6240" t="s">
        <v>4988</v>
      </c>
      <c r="E6240" t="s">
        <v>4989</v>
      </c>
      <c r="F6240" t="s">
        <v>4990</v>
      </c>
      <c r="G6240" t="s">
        <v>11</v>
      </c>
      <c r="H6240" s="3">
        <v>22992</v>
      </c>
      <c r="I6240" s="4">
        <v>41.971499999999999</v>
      </c>
      <c r="J6240" s="4">
        <v>965009</v>
      </c>
      <c r="K6240" s="3">
        <v>18618</v>
      </c>
      <c r="L6240" t="s">
        <v>5</v>
      </c>
      <c r="M6240">
        <f t="shared" si="679"/>
        <v>0</v>
      </c>
      <c r="N6240">
        <f t="shared" si="680"/>
        <v>1</v>
      </c>
      <c r="O6240">
        <f t="shared" si="681"/>
        <v>0</v>
      </c>
      <c r="P6240">
        <f t="shared" si="682"/>
        <v>1</v>
      </c>
      <c r="Q6240">
        <f t="shared" si="683"/>
        <v>0</v>
      </c>
      <c r="R6240">
        <f t="shared" si="684"/>
        <v>1</v>
      </c>
      <c r="S6240">
        <f t="shared" si="685"/>
        <v>0</v>
      </c>
    </row>
    <row r="6241" spans="1:19" x14ac:dyDescent="0.2">
      <c r="A6241" t="s">
        <v>12</v>
      </c>
      <c r="B6241" s="1">
        <v>42375</v>
      </c>
      <c r="C6241" s="2">
        <v>42377.687592592592</v>
      </c>
      <c r="D6241" t="s">
        <v>4988</v>
      </c>
      <c r="E6241" t="s">
        <v>4989</v>
      </c>
      <c r="F6241" t="s">
        <v>4990</v>
      </c>
      <c r="G6241" t="s">
        <v>11</v>
      </c>
      <c r="H6241" s="3">
        <v>22992</v>
      </c>
      <c r="I6241" s="4">
        <v>30.89</v>
      </c>
      <c r="J6241" s="4">
        <v>710223</v>
      </c>
      <c r="K6241" s="3">
        <v>41610</v>
      </c>
      <c r="L6241" t="s">
        <v>5</v>
      </c>
      <c r="M6241">
        <f t="shared" si="679"/>
        <v>1</v>
      </c>
      <c r="N6241">
        <f t="shared" si="680"/>
        <v>0</v>
      </c>
      <c r="O6241">
        <f t="shared" si="681"/>
        <v>0</v>
      </c>
      <c r="P6241">
        <f t="shared" si="682"/>
        <v>1</v>
      </c>
      <c r="Q6241">
        <f t="shared" si="683"/>
        <v>0</v>
      </c>
      <c r="R6241">
        <f t="shared" si="684"/>
        <v>1</v>
      </c>
      <c r="S6241">
        <f t="shared" si="685"/>
        <v>0</v>
      </c>
    </row>
    <row r="6242" spans="1:19" x14ac:dyDescent="0.2">
      <c r="A6242" t="s">
        <v>12</v>
      </c>
      <c r="B6242" s="1">
        <v>42375</v>
      </c>
      <c r="C6242" s="2">
        <v>42377.687037037038</v>
      </c>
      <c r="D6242" t="s">
        <v>4970</v>
      </c>
      <c r="E6242" t="s">
        <v>230</v>
      </c>
      <c r="F6242" t="s">
        <v>4991</v>
      </c>
      <c r="G6242" t="s">
        <v>7</v>
      </c>
      <c r="H6242">
        <v>965</v>
      </c>
      <c r="I6242" s="4">
        <v>10.37</v>
      </c>
      <c r="J6242" s="4">
        <v>10003.1</v>
      </c>
      <c r="K6242">
        <v>965</v>
      </c>
      <c r="L6242" t="s">
        <v>5</v>
      </c>
      <c r="M6242">
        <f t="shared" si="679"/>
        <v>1</v>
      </c>
      <c r="N6242">
        <f t="shared" si="680"/>
        <v>0</v>
      </c>
      <c r="O6242">
        <f t="shared" si="681"/>
        <v>1</v>
      </c>
      <c r="P6242">
        <f t="shared" si="682"/>
        <v>0</v>
      </c>
      <c r="Q6242">
        <f t="shared" si="683"/>
        <v>1</v>
      </c>
      <c r="R6242">
        <f t="shared" si="684"/>
        <v>0</v>
      </c>
      <c r="S6242">
        <f t="shared" si="685"/>
        <v>0</v>
      </c>
    </row>
    <row r="6243" spans="1:19" x14ac:dyDescent="0.2">
      <c r="A6243" t="s">
        <v>12</v>
      </c>
      <c r="B6243" s="1">
        <v>42375</v>
      </c>
      <c r="C6243" s="2">
        <v>42377.686909722222</v>
      </c>
      <c r="D6243" t="s">
        <v>4970</v>
      </c>
      <c r="E6243" t="s">
        <v>230</v>
      </c>
      <c r="F6243" t="s">
        <v>4992</v>
      </c>
      <c r="H6243" s="3">
        <v>7235</v>
      </c>
      <c r="I6243" s="4">
        <v>10.37</v>
      </c>
      <c r="J6243" s="4">
        <v>75023.199999999997</v>
      </c>
      <c r="K6243" s="3">
        <v>7235</v>
      </c>
      <c r="L6243" t="s">
        <v>5</v>
      </c>
      <c r="M6243">
        <f t="shared" si="679"/>
        <v>1</v>
      </c>
      <c r="N6243">
        <f t="shared" si="680"/>
        <v>0</v>
      </c>
      <c r="O6243">
        <f t="shared" si="681"/>
        <v>1</v>
      </c>
      <c r="P6243">
        <f t="shared" si="682"/>
        <v>0</v>
      </c>
      <c r="Q6243">
        <f t="shared" si="683"/>
        <v>0</v>
      </c>
      <c r="R6243">
        <f t="shared" si="684"/>
        <v>0</v>
      </c>
      <c r="S6243">
        <f t="shared" si="685"/>
        <v>0</v>
      </c>
    </row>
    <row r="6244" spans="1:19" x14ac:dyDescent="0.2">
      <c r="A6244" t="s">
        <v>12</v>
      </c>
      <c r="B6244" s="1">
        <v>42375</v>
      </c>
      <c r="C6244" s="2">
        <v>42377.685694444444</v>
      </c>
      <c r="D6244" t="s">
        <v>4970</v>
      </c>
      <c r="E6244" t="s">
        <v>230</v>
      </c>
      <c r="F6244" t="s">
        <v>4993</v>
      </c>
      <c r="G6244" t="s">
        <v>11</v>
      </c>
      <c r="H6244" s="3">
        <v>9646</v>
      </c>
      <c r="I6244" s="4">
        <v>10.37</v>
      </c>
      <c r="J6244" s="4">
        <v>100031</v>
      </c>
      <c r="K6244" s="3">
        <v>9646</v>
      </c>
      <c r="L6244" t="s">
        <v>5</v>
      </c>
      <c r="M6244">
        <f t="shared" si="679"/>
        <v>1</v>
      </c>
      <c r="N6244">
        <f t="shared" si="680"/>
        <v>0</v>
      </c>
      <c r="O6244">
        <f t="shared" si="681"/>
        <v>1</v>
      </c>
      <c r="P6244">
        <f t="shared" si="682"/>
        <v>0</v>
      </c>
      <c r="Q6244">
        <f t="shared" si="683"/>
        <v>0</v>
      </c>
      <c r="R6244">
        <f t="shared" si="684"/>
        <v>1</v>
      </c>
      <c r="S6244">
        <f t="shared" si="685"/>
        <v>0</v>
      </c>
    </row>
    <row r="6245" spans="1:19" x14ac:dyDescent="0.2">
      <c r="A6245" t="s">
        <v>12</v>
      </c>
      <c r="B6245" s="1">
        <v>42375</v>
      </c>
      <c r="C6245" s="2">
        <v>42377.685578703706</v>
      </c>
      <c r="D6245" t="s">
        <v>4970</v>
      </c>
      <c r="E6245" t="s">
        <v>230</v>
      </c>
      <c r="F6245" t="s">
        <v>4994</v>
      </c>
      <c r="G6245" t="s">
        <v>4</v>
      </c>
      <c r="H6245" s="3">
        <v>1206</v>
      </c>
      <c r="I6245" s="4">
        <v>10.37</v>
      </c>
      <c r="J6245" s="4">
        <v>12503.9</v>
      </c>
      <c r="K6245" s="3">
        <v>1206</v>
      </c>
      <c r="L6245" t="s">
        <v>5</v>
      </c>
      <c r="M6245">
        <f t="shared" si="679"/>
        <v>1</v>
      </c>
      <c r="N6245">
        <f t="shared" si="680"/>
        <v>0</v>
      </c>
      <c r="O6245">
        <f t="shared" si="681"/>
        <v>1</v>
      </c>
      <c r="P6245">
        <f t="shared" si="682"/>
        <v>0</v>
      </c>
      <c r="Q6245">
        <f t="shared" si="683"/>
        <v>0</v>
      </c>
      <c r="R6245">
        <f t="shared" si="684"/>
        <v>0</v>
      </c>
      <c r="S6245">
        <f t="shared" si="685"/>
        <v>1</v>
      </c>
    </row>
    <row r="6246" spans="1:19" x14ac:dyDescent="0.2">
      <c r="A6246" t="s">
        <v>12</v>
      </c>
      <c r="B6246" s="1">
        <v>42375</v>
      </c>
      <c r="C6246" s="2">
        <v>42377.684976851851</v>
      </c>
      <c r="D6246" t="s">
        <v>4988</v>
      </c>
      <c r="E6246" t="s">
        <v>4989</v>
      </c>
      <c r="F6246" t="s">
        <v>4995</v>
      </c>
      <c r="G6246" t="s">
        <v>11</v>
      </c>
      <c r="H6246" s="3">
        <v>160000</v>
      </c>
      <c r="I6246" s="4">
        <v>26.15</v>
      </c>
      <c r="J6246" s="4">
        <v>4184000</v>
      </c>
      <c r="K6246" s="3">
        <v>219709</v>
      </c>
      <c r="L6246" t="s">
        <v>5</v>
      </c>
      <c r="M6246">
        <f t="shared" si="679"/>
        <v>1</v>
      </c>
      <c r="N6246">
        <f t="shared" si="680"/>
        <v>0</v>
      </c>
      <c r="O6246">
        <f t="shared" si="681"/>
        <v>0</v>
      </c>
      <c r="P6246">
        <f t="shared" si="682"/>
        <v>1</v>
      </c>
      <c r="Q6246">
        <f t="shared" si="683"/>
        <v>0</v>
      </c>
      <c r="R6246">
        <f t="shared" si="684"/>
        <v>1</v>
      </c>
      <c r="S6246">
        <f t="shared" si="685"/>
        <v>0</v>
      </c>
    </row>
    <row r="6247" spans="1:19" x14ac:dyDescent="0.2">
      <c r="A6247" t="s">
        <v>12</v>
      </c>
      <c r="B6247" s="1">
        <v>42375</v>
      </c>
      <c r="C6247" s="2">
        <v>42377.684976851851</v>
      </c>
      <c r="D6247" t="s">
        <v>4988</v>
      </c>
      <c r="E6247" t="s">
        <v>4989</v>
      </c>
      <c r="F6247" t="s">
        <v>4995</v>
      </c>
      <c r="G6247" t="s">
        <v>11</v>
      </c>
      <c r="H6247" s="3">
        <v>160000</v>
      </c>
      <c r="I6247" s="4">
        <v>24.74</v>
      </c>
      <c r="J6247" s="4">
        <v>3958400</v>
      </c>
      <c r="K6247" s="3">
        <v>379709</v>
      </c>
      <c r="L6247" t="s">
        <v>5</v>
      </c>
      <c r="M6247">
        <f t="shared" si="679"/>
        <v>1</v>
      </c>
      <c r="N6247">
        <f t="shared" si="680"/>
        <v>0</v>
      </c>
      <c r="O6247">
        <f t="shared" si="681"/>
        <v>0</v>
      </c>
      <c r="P6247">
        <f t="shared" si="682"/>
        <v>1</v>
      </c>
      <c r="Q6247">
        <f t="shared" si="683"/>
        <v>0</v>
      </c>
      <c r="R6247">
        <f t="shared" si="684"/>
        <v>1</v>
      </c>
      <c r="S6247">
        <f t="shared" si="685"/>
        <v>0</v>
      </c>
    </row>
    <row r="6248" spans="1:19" x14ac:dyDescent="0.2">
      <c r="A6248" t="s">
        <v>0</v>
      </c>
      <c r="B6248" s="1">
        <v>42375</v>
      </c>
      <c r="C6248" s="2">
        <v>42377.684976851851</v>
      </c>
      <c r="D6248" t="s">
        <v>4988</v>
      </c>
      <c r="E6248" t="s">
        <v>4989</v>
      </c>
      <c r="F6248" t="s">
        <v>4995</v>
      </c>
      <c r="G6248" t="s">
        <v>11</v>
      </c>
      <c r="H6248" s="3">
        <v>320000</v>
      </c>
      <c r="I6248" s="4">
        <v>41.672899999999998</v>
      </c>
      <c r="J6248" s="4">
        <v>13335300</v>
      </c>
      <c r="K6248" s="3">
        <v>59709</v>
      </c>
      <c r="L6248" t="s">
        <v>5</v>
      </c>
      <c r="M6248">
        <f t="shared" si="679"/>
        <v>0</v>
      </c>
      <c r="N6248">
        <f t="shared" si="680"/>
        <v>1</v>
      </c>
      <c r="O6248">
        <f t="shared" si="681"/>
        <v>0</v>
      </c>
      <c r="P6248">
        <f t="shared" si="682"/>
        <v>1</v>
      </c>
      <c r="Q6248">
        <f t="shared" si="683"/>
        <v>0</v>
      </c>
      <c r="R6248">
        <f t="shared" si="684"/>
        <v>1</v>
      </c>
      <c r="S6248">
        <f t="shared" si="685"/>
        <v>0</v>
      </c>
    </row>
    <row r="6249" spans="1:19" x14ac:dyDescent="0.2">
      <c r="A6249" t="s">
        <v>12</v>
      </c>
      <c r="B6249" s="1">
        <v>42376</v>
      </c>
      <c r="C6249" s="2">
        <v>42377.684953703705</v>
      </c>
      <c r="D6249" t="s">
        <v>4996</v>
      </c>
      <c r="E6249" t="s">
        <v>4997</v>
      </c>
      <c r="F6249" t="s">
        <v>4998</v>
      </c>
      <c r="G6249" t="s">
        <v>7</v>
      </c>
      <c r="H6249">
        <v>649</v>
      </c>
      <c r="I6249" s="4">
        <v>15.4</v>
      </c>
      <c r="J6249" s="4">
        <v>9999.99</v>
      </c>
      <c r="K6249" s="3">
        <v>1327</v>
      </c>
      <c r="L6249" t="s">
        <v>5</v>
      </c>
      <c r="M6249">
        <f t="shared" si="679"/>
        <v>1</v>
      </c>
      <c r="N6249">
        <f t="shared" si="680"/>
        <v>0</v>
      </c>
      <c r="O6249">
        <f t="shared" si="681"/>
        <v>1</v>
      </c>
      <c r="P6249">
        <f t="shared" si="682"/>
        <v>0</v>
      </c>
      <c r="Q6249">
        <f t="shared" si="683"/>
        <v>1</v>
      </c>
      <c r="R6249">
        <f t="shared" si="684"/>
        <v>0</v>
      </c>
      <c r="S6249">
        <f t="shared" si="685"/>
        <v>0</v>
      </c>
    </row>
    <row r="6250" spans="1:19" x14ac:dyDescent="0.2">
      <c r="A6250" t="s">
        <v>12</v>
      </c>
      <c r="B6250" s="1">
        <v>42375</v>
      </c>
      <c r="C6250" s="2">
        <v>42377.684895833336</v>
      </c>
      <c r="D6250" t="s">
        <v>4999</v>
      </c>
      <c r="E6250" t="s">
        <v>5000</v>
      </c>
      <c r="F6250" t="s">
        <v>5001</v>
      </c>
      <c r="G6250" t="s">
        <v>11</v>
      </c>
      <c r="H6250" s="3">
        <v>10000</v>
      </c>
      <c r="I6250" s="4">
        <v>11.2</v>
      </c>
      <c r="J6250" s="4">
        <v>112000</v>
      </c>
      <c r="K6250" s="3">
        <v>277374</v>
      </c>
      <c r="L6250" t="s">
        <v>5</v>
      </c>
      <c r="M6250">
        <f t="shared" si="679"/>
        <v>1</v>
      </c>
      <c r="N6250">
        <f t="shared" si="680"/>
        <v>0</v>
      </c>
      <c r="O6250">
        <f t="shared" si="681"/>
        <v>1</v>
      </c>
      <c r="P6250">
        <f t="shared" si="682"/>
        <v>0</v>
      </c>
      <c r="Q6250">
        <f t="shared" si="683"/>
        <v>0</v>
      </c>
      <c r="R6250">
        <f t="shared" si="684"/>
        <v>1</v>
      </c>
      <c r="S6250">
        <f t="shared" si="685"/>
        <v>0</v>
      </c>
    </row>
    <row r="6251" spans="1:19" x14ac:dyDescent="0.2">
      <c r="A6251" t="s">
        <v>12</v>
      </c>
      <c r="B6251" s="1">
        <v>42355</v>
      </c>
      <c r="C6251" s="2">
        <v>42377.68472222222</v>
      </c>
      <c r="D6251" t="s">
        <v>4946</v>
      </c>
      <c r="E6251" t="s">
        <v>4947</v>
      </c>
      <c r="F6251" t="s">
        <v>5002</v>
      </c>
      <c r="G6251" t="s">
        <v>7</v>
      </c>
      <c r="H6251">
        <v>100</v>
      </c>
      <c r="I6251" s="4">
        <v>9.75</v>
      </c>
      <c r="J6251" s="4">
        <v>975</v>
      </c>
      <c r="K6251" s="3">
        <v>1000</v>
      </c>
      <c r="L6251" t="s">
        <v>5</v>
      </c>
      <c r="M6251">
        <f t="shared" si="679"/>
        <v>1</v>
      </c>
      <c r="N6251">
        <f t="shared" si="680"/>
        <v>0</v>
      </c>
      <c r="O6251">
        <f t="shared" si="681"/>
        <v>1</v>
      </c>
      <c r="P6251">
        <f t="shared" si="682"/>
        <v>0</v>
      </c>
      <c r="Q6251">
        <f t="shared" si="683"/>
        <v>1</v>
      </c>
      <c r="R6251">
        <f t="shared" si="684"/>
        <v>0</v>
      </c>
      <c r="S6251">
        <f t="shared" si="685"/>
        <v>0</v>
      </c>
    </row>
    <row r="6252" spans="1:19" x14ac:dyDescent="0.2">
      <c r="A6252" t="s">
        <v>12</v>
      </c>
      <c r="B6252" s="1">
        <v>42375</v>
      </c>
      <c r="C6252" s="2">
        <v>42377.684120370373</v>
      </c>
      <c r="D6252" t="s">
        <v>4970</v>
      </c>
      <c r="E6252" t="s">
        <v>230</v>
      </c>
      <c r="F6252" t="s">
        <v>5003</v>
      </c>
      <c r="G6252" t="s">
        <v>7</v>
      </c>
      <c r="H6252" s="3">
        <v>9646</v>
      </c>
      <c r="I6252" s="4">
        <v>10.37</v>
      </c>
      <c r="J6252" s="4">
        <v>100031</v>
      </c>
      <c r="K6252" s="3">
        <v>9646</v>
      </c>
      <c r="L6252" t="s">
        <v>5</v>
      </c>
      <c r="M6252">
        <f t="shared" si="679"/>
        <v>1</v>
      </c>
      <c r="N6252">
        <f t="shared" si="680"/>
        <v>0</v>
      </c>
      <c r="O6252">
        <f t="shared" si="681"/>
        <v>1</v>
      </c>
      <c r="P6252">
        <f t="shared" si="682"/>
        <v>0</v>
      </c>
      <c r="Q6252">
        <f t="shared" si="683"/>
        <v>1</v>
      </c>
      <c r="R6252">
        <f t="shared" si="684"/>
        <v>0</v>
      </c>
      <c r="S6252">
        <f t="shared" si="685"/>
        <v>0</v>
      </c>
    </row>
    <row r="6253" spans="1:19" x14ac:dyDescent="0.2">
      <c r="A6253" t="s">
        <v>12</v>
      </c>
      <c r="B6253" s="1">
        <v>42375</v>
      </c>
      <c r="C6253" s="2">
        <v>42377.684004629627</v>
      </c>
      <c r="D6253" t="s">
        <v>4970</v>
      </c>
      <c r="E6253" t="s">
        <v>230</v>
      </c>
      <c r="F6253" t="s">
        <v>4188</v>
      </c>
      <c r="G6253" t="s">
        <v>7</v>
      </c>
      <c r="H6253" s="3">
        <v>48231</v>
      </c>
      <c r="I6253" s="4">
        <v>10.37</v>
      </c>
      <c r="J6253" s="4">
        <v>500154</v>
      </c>
      <c r="K6253" s="3">
        <v>48231</v>
      </c>
      <c r="L6253" t="s">
        <v>5</v>
      </c>
      <c r="M6253">
        <f t="shared" si="679"/>
        <v>1</v>
      </c>
      <c r="N6253">
        <f t="shared" si="680"/>
        <v>0</v>
      </c>
      <c r="O6253">
        <f t="shared" si="681"/>
        <v>0</v>
      </c>
      <c r="P6253">
        <f t="shared" si="682"/>
        <v>1</v>
      </c>
      <c r="Q6253">
        <f t="shared" si="683"/>
        <v>1</v>
      </c>
      <c r="R6253">
        <f t="shared" si="684"/>
        <v>0</v>
      </c>
      <c r="S6253">
        <f t="shared" si="685"/>
        <v>0</v>
      </c>
    </row>
    <row r="6254" spans="1:19" x14ac:dyDescent="0.2">
      <c r="A6254" t="s">
        <v>12</v>
      </c>
      <c r="B6254" s="1">
        <v>42356</v>
      </c>
      <c r="C6254" s="2">
        <v>42377.682164351849</v>
      </c>
      <c r="D6254" t="s">
        <v>978</v>
      </c>
      <c r="E6254" t="s">
        <v>979</v>
      </c>
      <c r="F6254" t="s">
        <v>5004</v>
      </c>
      <c r="G6254" t="s">
        <v>7</v>
      </c>
      <c r="H6254">
        <v>88</v>
      </c>
      <c r="I6254" s="4">
        <v>25.715299999999999</v>
      </c>
      <c r="J6254" s="4">
        <v>2254.86</v>
      </c>
      <c r="K6254" s="3">
        <v>106422</v>
      </c>
      <c r="L6254" t="s">
        <v>5</v>
      </c>
      <c r="M6254">
        <f t="shared" si="679"/>
        <v>1</v>
      </c>
      <c r="N6254">
        <f t="shared" si="680"/>
        <v>0</v>
      </c>
      <c r="O6254">
        <f t="shared" si="681"/>
        <v>1</v>
      </c>
      <c r="P6254">
        <f t="shared" si="682"/>
        <v>0</v>
      </c>
      <c r="Q6254">
        <f t="shared" si="683"/>
        <v>1</v>
      </c>
      <c r="R6254">
        <f t="shared" si="684"/>
        <v>0</v>
      </c>
      <c r="S6254">
        <f t="shared" si="685"/>
        <v>0</v>
      </c>
    </row>
    <row r="6255" spans="1:19" x14ac:dyDescent="0.2">
      <c r="A6255" t="s">
        <v>12</v>
      </c>
      <c r="B6255" s="1">
        <v>42375</v>
      </c>
      <c r="C6255" s="2">
        <v>42377.679884259262</v>
      </c>
      <c r="D6255" t="s">
        <v>5005</v>
      </c>
      <c r="E6255" t="s">
        <v>5006</v>
      </c>
      <c r="F6255" t="s">
        <v>5007</v>
      </c>
      <c r="G6255" t="s">
        <v>7</v>
      </c>
      <c r="H6255">
        <v>862</v>
      </c>
      <c r="I6255" s="4">
        <v>22.68</v>
      </c>
      <c r="J6255" s="4">
        <v>19544.7</v>
      </c>
      <c r="K6255" s="3">
        <v>30499</v>
      </c>
      <c r="L6255" t="s">
        <v>5</v>
      </c>
      <c r="M6255">
        <f t="shared" si="679"/>
        <v>1</v>
      </c>
      <c r="N6255">
        <f t="shared" si="680"/>
        <v>0</v>
      </c>
      <c r="O6255">
        <f t="shared" si="681"/>
        <v>1</v>
      </c>
      <c r="P6255">
        <f t="shared" si="682"/>
        <v>0</v>
      </c>
      <c r="Q6255">
        <f t="shared" si="683"/>
        <v>1</v>
      </c>
      <c r="R6255">
        <f t="shared" si="684"/>
        <v>0</v>
      </c>
      <c r="S6255">
        <f t="shared" si="685"/>
        <v>0</v>
      </c>
    </row>
    <row r="6256" spans="1:19" x14ac:dyDescent="0.2">
      <c r="A6256" t="s">
        <v>12</v>
      </c>
      <c r="B6256" s="1">
        <v>42375</v>
      </c>
      <c r="C6256" s="2">
        <v>42377.679583333331</v>
      </c>
      <c r="D6256" t="s">
        <v>5005</v>
      </c>
      <c r="E6256" t="s">
        <v>5006</v>
      </c>
      <c r="F6256" t="s">
        <v>5008</v>
      </c>
      <c r="G6256" t="s">
        <v>7</v>
      </c>
      <c r="H6256" s="3">
        <v>1069</v>
      </c>
      <c r="I6256" s="4">
        <v>22.68</v>
      </c>
      <c r="J6256" s="4">
        <v>24237.3</v>
      </c>
      <c r="K6256" s="3">
        <v>36824</v>
      </c>
      <c r="L6256" t="s">
        <v>5</v>
      </c>
      <c r="M6256">
        <f t="shared" si="679"/>
        <v>1</v>
      </c>
      <c r="N6256">
        <f t="shared" si="680"/>
        <v>0</v>
      </c>
      <c r="O6256">
        <f t="shared" si="681"/>
        <v>1</v>
      </c>
      <c r="P6256">
        <f t="shared" si="682"/>
        <v>0</v>
      </c>
      <c r="Q6256">
        <f t="shared" si="683"/>
        <v>1</v>
      </c>
      <c r="R6256">
        <f t="shared" si="684"/>
        <v>0</v>
      </c>
      <c r="S6256">
        <f t="shared" si="685"/>
        <v>0</v>
      </c>
    </row>
    <row r="6257" spans="1:19" x14ac:dyDescent="0.2">
      <c r="A6257" t="s">
        <v>12</v>
      </c>
      <c r="B6257" s="1">
        <v>42375</v>
      </c>
      <c r="C6257" s="2">
        <v>42377.679282407407</v>
      </c>
      <c r="D6257" t="s">
        <v>5005</v>
      </c>
      <c r="E6257" t="s">
        <v>5006</v>
      </c>
      <c r="F6257" t="s">
        <v>3690</v>
      </c>
      <c r="G6257" t="s">
        <v>7</v>
      </c>
      <c r="H6257">
        <v>164</v>
      </c>
      <c r="I6257" s="4">
        <v>22.68</v>
      </c>
      <c r="J6257" s="4">
        <v>3710.97</v>
      </c>
      <c r="K6257" s="3">
        <v>24904</v>
      </c>
      <c r="L6257" t="s">
        <v>5</v>
      </c>
      <c r="M6257">
        <f t="shared" si="679"/>
        <v>1</v>
      </c>
      <c r="N6257">
        <f t="shared" si="680"/>
        <v>0</v>
      </c>
      <c r="O6257">
        <f t="shared" si="681"/>
        <v>1</v>
      </c>
      <c r="P6257">
        <f t="shared" si="682"/>
        <v>0</v>
      </c>
      <c r="Q6257">
        <f t="shared" si="683"/>
        <v>1</v>
      </c>
      <c r="R6257">
        <f t="shared" si="684"/>
        <v>0</v>
      </c>
      <c r="S6257">
        <f t="shared" si="685"/>
        <v>0</v>
      </c>
    </row>
    <row r="6258" spans="1:19" x14ac:dyDescent="0.2">
      <c r="A6258" t="s">
        <v>12</v>
      </c>
      <c r="B6258" s="1">
        <v>42375</v>
      </c>
      <c r="C6258" s="2">
        <v>42377.679016203707</v>
      </c>
      <c r="D6258" t="s">
        <v>5005</v>
      </c>
      <c r="E6258" t="s">
        <v>5006</v>
      </c>
      <c r="F6258" t="s">
        <v>5009</v>
      </c>
      <c r="G6258" t="s">
        <v>7</v>
      </c>
      <c r="H6258">
        <v>532</v>
      </c>
      <c r="I6258" s="4">
        <v>22.68</v>
      </c>
      <c r="J6258" s="4">
        <v>12067.4</v>
      </c>
      <c r="K6258" s="3">
        <v>18068</v>
      </c>
      <c r="L6258" t="s">
        <v>5</v>
      </c>
      <c r="M6258">
        <f t="shared" si="679"/>
        <v>1</v>
      </c>
      <c r="N6258">
        <f t="shared" si="680"/>
        <v>0</v>
      </c>
      <c r="O6258">
        <f t="shared" si="681"/>
        <v>1</v>
      </c>
      <c r="P6258">
        <f t="shared" si="682"/>
        <v>0</v>
      </c>
      <c r="Q6258">
        <f t="shared" si="683"/>
        <v>1</v>
      </c>
      <c r="R6258">
        <f t="shared" si="684"/>
        <v>0</v>
      </c>
      <c r="S6258">
        <f t="shared" si="685"/>
        <v>0</v>
      </c>
    </row>
    <row r="6259" spans="1:19" x14ac:dyDescent="0.2">
      <c r="A6259" t="s">
        <v>12</v>
      </c>
      <c r="B6259" s="1">
        <v>42375</v>
      </c>
      <c r="C6259" s="2">
        <v>42377.678726851853</v>
      </c>
      <c r="D6259" t="s">
        <v>5005</v>
      </c>
      <c r="E6259" t="s">
        <v>5006</v>
      </c>
      <c r="F6259" t="s">
        <v>5010</v>
      </c>
      <c r="G6259" t="s">
        <v>7</v>
      </c>
      <c r="H6259">
        <v>815</v>
      </c>
      <c r="I6259" s="4">
        <v>22.68</v>
      </c>
      <c r="J6259" s="4">
        <v>18492.5</v>
      </c>
      <c r="K6259" s="3">
        <v>23438</v>
      </c>
      <c r="L6259" t="s">
        <v>5</v>
      </c>
      <c r="M6259">
        <f t="shared" si="679"/>
        <v>1</v>
      </c>
      <c r="N6259">
        <f t="shared" si="680"/>
        <v>0</v>
      </c>
      <c r="O6259">
        <f t="shared" si="681"/>
        <v>1</v>
      </c>
      <c r="P6259">
        <f t="shared" si="682"/>
        <v>0</v>
      </c>
      <c r="Q6259">
        <f t="shared" si="683"/>
        <v>1</v>
      </c>
      <c r="R6259">
        <f t="shared" si="684"/>
        <v>0</v>
      </c>
      <c r="S6259">
        <f t="shared" si="685"/>
        <v>0</v>
      </c>
    </row>
    <row r="6260" spans="1:19" x14ac:dyDescent="0.2">
      <c r="A6260" t="s">
        <v>0</v>
      </c>
      <c r="B6260" s="1">
        <v>42375</v>
      </c>
      <c r="C6260" s="2">
        <v>42377.67863425926</v>
      </c>
      <c r="D6260" t="s">
        <v>2019</v>
      </c>
      <c r="E6260" t="s">
        <v>2020</v>
      </c>
      <c r="F6260" t="s">
        <v>5011</v>
      </c>
      <c r="G6260" t="s">
        <v>11</v>
      </c>
      <c r="H6260">
        <v>286</v>
      </c>
      <c r="I6260" s="4">
        <v>4.74</v>
      </c>
      <c r="J6260" s="4">
        <v>1355.64</v>
      </c>
      <c r="K6260" s="3">
        <v>2932</v>
      </c>
      <c r="L6260" t="s">
        <v>5</v>
      </c>
      <c r="M6260">
        <f t="shared" si="679"/>
        <v>0</v>
      </c>
      <c r="N6260">
        <f t="shared" si="680"/>
        <v>1</v>
      </c>
      <c r="O6260">
        <f t="shared" si="681"/>
        <v>1</v>
      </c>
      <c r="P6260">
        <f t="shared" si="682"/>
        <v>0</v>
      </c>
      <c r="Q6260">
        <f t="shared" si="683"/>
        <v>0</v>
      </c>
      <c r="R6260">
        <f t="shared" si="684"/>
        <v>1</v>
      </c>
      <c r="S6260">
        <f t="shared" si="685"/>
        <v>0</v>
      </c>
    </row>
    <row r="6261" spans="1:19" x14ac:dyDescent="0.2">
      <c r="A6261" t="s">
        <v>12</v>
      </c>
      <c r="B6261" s="1">
        <v>42375</v>
      </c>
      <c r="C6261" s="2">
        <v>42377.678518518522</v>
      </c>
      <c r="D6261" t="s">
        <v>5005</v>
      </c>
      <c r="E6261" t="s">
        <v>5006</v>
      </c>
      <c r="F6261" t="s">
        <v>5012</v>
      </c>
      <c r="G6261" t="s">
        <v>7</v>
      </c>
      <c r="H6261">
        <v>862</v>
      </c>
      <c r="I6261" s="4">
        <v>22.68</v>
      </c>
      <c r="J6261" s="4">
        <v>19544.7</v>
      </c>
      <c r="K6261" s="3">
        <v>30499</v>
      </c>
      <c r="L6261" t="s">
        <v>5</v>
      </c>
      <c r="M6261">
        <f t="shared" si="679"/>
        <v>1</v>
      </c>
      <c r="N6261">
        <f t="shared" si="680"/>
        <v>0</v>
      </c>
      <c r="O6261">
        <f t="shared" si="681"/>
        <v>1</v>
      </c>
      <c r="P6261">
        <f t="shared" si="682"/>
        <v>0</v>
      </c>
      <c r="Q6261">
        <f t="shared" si="683"/>
        <v>1</v>
      </c>
      <c r="R6261">
        <f t="shared" si="684"/>
        <v>0</v>
      </c>
      <c r="S6261">
        <f t="shared" si="685"/>
        <v>0</v>
      </c>
    </row>
    <row r="6262" spans="1:19" x14ac:dyDescent="0.2">
      <c r="A6262" t="s">
        <v>12</v>
      </c>
      <c r="B6262" s="1">
        <v>42375</v>
      </c>
      <c r="C6262" s="2">
        <v>42377.678263888891</v>
      </c>
      <c r="D6262" t="s">
        <v>5005</v>
      </c>
      <c r="E6262" t="s">
        <v>5006</v>
      </c>
      <c r="F6262" t="s">
        <v>5013</v>
      </c>
      <c r="G6262" t="s">
        <v>7</v>
      </c>
      <c r="H6262">
        <v>120</v>
      </c>
      <c r="I6262" s="4">
        <v>22.68</v>
      </c>
      <c r="J6262" s="4">
        <v>2716.86</v>
      </c>
      <c r="K6262" s="3">
        <v>18232</v>
      </c>
      <c r="L6262" t="s">
        <v>5</v>
      </c>
      <c r="M6262">
        <f t="shared" si="679"/>
        <v>1</v>
      </c>
      <c r="N6262">
        <f t="shared" si="680"/>
        <v>0</v>
      </c>
      <c r="O6262">
        <f t="shared" si="681"/>
        <v>1</v>
      </c>
      <c r="P6262">
        <f t="shared" si="682"/>
        <v>0</v>
      </c>
      <c r="Q6262">
        <f t="shared" si="683"/>
        <v>1</v>
      </c>
      <c r="R6262">
        <f t="shared" si="684"/>
        <v>0</v>
      </c>
      <c r="S6262">
        <f t="shared" si="685"/>
        <v>0</v>
      </c>
    </row>
    <row r="6263" spans="1:19" x14ac:dyDescent="0.2">
      <c r="A6263" t="s">
        <v>0</v>
      </c>
      <c r="B6263" s="1">
        <v>42376</v>
      </c>
      <c r="C6263" s="2">
        <v>42377.67769675926</v>
      </c>
      <c r="D6263" t="s">
        <v>3095</v>
      </c>
      <c r="E6263" t="s">
        <v>3096</v>
      </c>
      <c r="F6263" t="s">
        <v>5014</v>
      </c>
      <c r="G6263" t="s">
        <v>16</v>
      </c>
      <c r="H6263" s="3">
        <v>10000</v>
      </c>
      <c r="I6263" s="4">
        <v>56.546700000000001</v>
      </c>
      <c r="J6263" s="4">
        <v>565467</v>
      </c>
      <c r="K6263" s="3">
        <v>23957</v>
      </c>
      <c r="L6263" t="s">
        <v>5</v>
      </c>
      <c r="M6263">
        <f t="shared" si="679"/>
        <v>0</v>
      </c>
      <c r="N6263">
        <f t="shared" si="680"/>
        <v>1</v>
      </c>
      <c r="O6263">
        <f t="shared" si="681"/>
        <v>1</v>
      </c>
      <c r="P6263">
        <f t="shared" si="682"/>
        <v>0</v>
      </c>
      <c r="Q6263">
        <f t="shared" si="683"/>
        <v>1</v>
      </c>
      <c r="R6263">
        <f t="shared" si="684"/>
        <v>1</v>
      </c>
      <c r="S6263">
        <f t="shared" si="685"/>
        <v>0</v>
      </c>
    </row>
    <row r="6264" spans="1:19" x14ac:dyDescent="0.2">
      <c r="A6264" t="s">
        <v>0</v>
      </c>
      <c r="B6264" s="1">
        <v>42376</v>
      </c>
      <c r="C6264" s="2">
        <v>42377.67769675926</v>
      </c>
      <c r="D6264" t="s">
        <v>3095</v>
      </c>
      <c r="E6264" t="s">
        <v>3096</v>
      </c>
      <c r="F6264" t="s">
        <v>5014</v>
      </c>
      <c r="G6264" t="s">
        <v>16</v>
      </c>
      <c r="H6264" s="3">
        <v>5000</v>
      </c>
      <c r="I6264" s="4">
        <v>56.552199999999999</v>
      </c>
      <c r="J6264" s="4">
        <v>282761</v>
      </c>
      <c r="K6264" s="3">
        <v>18957</v>
      </c>
      <c r="L6264" t="s">
        <v>5</v>
      </c>
      <c r="M6264">
        <f t="shared" si="679"/>
        <v>0</v>
      </c>
      <c r="N6264">
        <f t="shared" si="680"/>
        <v>1</v>
      </c>
      <c r="O6264">
        <f t="shared" si="681"/>
        <v>1</v>
      </c>
      <c r="P6264">
        <f t="shared" si="682"/>
        <v>0</v>
      </c>
      <c r="Q6264">
        <f t="shared" si="683"/>
        <v>1</v>
      </c>
      <c r="R6264">
        <f t="shared" si="684"/>
        <v>1</v>
      </c>
      <c r="S6264">
        <f t="shared" si="685"/>
        <v>0</v>
      </c>
    </row>
    <row r="6265" spans="1:19" x14ac:dyDescent="0.2">
      <c r="A6265" t="s">
        <v>12</v>
      </c>
      <c r="B6265" s="1">
        <v>42376</v>
      </c>
      <c r="C6265" s="2">
        <v>42377.67769675926</v>
      </c>
      <c r="D6265" t="s">
        <v>3095</v>
      </c>
      <c r="E6265" t="s">
        <v>3096</v>
      </c>
      <c r="F6265" t="s">
        <v>5014</v>
      </c>
      <c r="G6265" t="s">
        <v>16</v>
      </c>
      <c r="H6265" s="3">
        <v>20000</v>
      </c>
      <c r="I6265" s="4">
        <v>8.65</v>
      </c>
      <c r="J6265" s="4">
        <v>173000</v>
      </c>
      <c r="K6265" s="3">
        <v>33957</v>
      </c>
      <c r="L6265" t="s">
        <v>5</v>
      </c>
      <c r="M6265">
        <f t="shared" si="679"/>
        <v>1</v>
      </c>
      <c r="N6265">
        <f t="shared" si="680"/>
        <v>0</v>
      </c>
      <c r="O6265">
        <f t="shared" si="681"/>
        <v>0</v>
      </c>
      <c r="P6265">
        <f t="shared" si="682"/>
        <v>1</v>
      </c>
      <c r="Q6265">
        <f t="shared" si="683"/>
        <v>1</v>
      </c>
      <c r="R6265">
        <f t="shared" si="684"/>
        <v>1</v>
      </c>
      <c r="S6265">
        <f t="shared" si="685"/>
        <v>0</v>
      </c>
    </row>
    <row r="6266" spans="1:19" x14ac:dyDescent="0.2">
      <c r="A6266" t="s">
        <v>0</v>
      </c>
      <c r="B6266" s="1">
        <v>42376</v>
      </c>
      <c r="C6266" s="2">
        <v>42377.67769675926</v>
      </c>
      <c r="D6266" t="s">
        <v>3095</v>
      </c>
      <c r="E6266" t="s">
        <v>3096</v>
      </c>
      <c r="F6266" t="s">
        <v>5014</v>
      </c>
      <c r="G6266" t="s">
        <v>16</v>
      </c>
      <c r="H6266" s="3">
        <v>5000</v>
      </c>
      <c r="I6266" s="4">
        <v>56.549500000000002</v>
      </c>
      <c r="J6266" s="4">
        <v>282748</v>
      </c>
      <c r="K6266" s="3">
        <v>13957</v>
      </c>
      <c r="L6266" t="s">
        <v>5</v>
      </c>
      <c r="M6266">
        <f t="shared" si="679"/>
        <v>0</v>
      </c>
      <c r="N6266">
        <f t="shared" si="680"/>
        <v>1</v>
      </c>
      <c r="O6266">
        <f t="shared" si="681"/>
        <v>1</v>
      </c>
      <c r="P6266">
        <f t="shared" si="682"/>
        <v>0</v>
      </c>
      <c r="Q6266">
        <f t="shared" si="683"/>
        <v>1</v>
      </c>
      <c r="R6266">
        <f t="shared" si="684"/>
        <v>1</v>
      </c>
      <c r="S6266">
        <f t="shared" si="685"/>
        <v>0</v>
      </c>
    </row>
    <row r="6267" spans="1:19" x14ac:dyDescent="0.2">
      <c r="A6267" t="s">
        <v>12</v>
      </c>
      <c r="B6267" s="1">
        <v>42375</v>
      </c>
      <c r="C6267" s="2">
        <v>42377.67763888889</v>
      </c>
      <c r="D6267" t="s">
        <v>2512</v>
      </c>
      <c r="E6267" t="s">
        <v>2513</v>
      </c>
      <c r="F6267" t="s">
        <v>5015</v>
      </c>
      <c r="H6267" s="3">
        <v>100000</v>
      </c>
      <c r="I6267" s="4">
        <v>13.8</v>
      </c>
      <c r="J6267" s="4">
        <v>1380000</v>
      </c>
      <c r="K6267" s="3">
        <v>850000</v>
      </c>
      <c r="L6267" t="s">
        <v>5</v>
      </c>
      <c r="M6267">
        <f t="shared" si="679"/>
        <v>1</v>
      </c>
      <c r="N6267">
        <f t="shared" si="680"/>
        <v>0</v>
      </c>
      <c r="O6267">
        <f t="shared" si="681"/>
        <v>0</v>
      </c>
      <c r="P6267">
        <f t="shared" si="682"/>
        <v>1</v>
      </c>
      <c r="Q6267">
        <f t="shared" si="683"/>
        <v>0</v>
      </c>
      <c r="R6267">
        <f t="shared" si="684"/>
        <v>0</v>
      </c>
      <c r="S6267">
        <f t="shared" si="685"/>
        <v>0</v>
      </c>
    </row>
    <row r="6268" spans="1:19" x14ac:dyDescent="0.2">
      <c r="A6268" t="s">
        <v>12</v>
      </c>
      <c r="B6268" s="1">
        <v>42376</v>
      </c>
      <c r="C6268" s="2">
        <v>42377.67763888889</v>
      </c>
      <c r="D6268" t="s">
        <v>2512</v>
      </c>
      <c r="E6268" t="s">
        <v>2513</v>
      </c>
      <c r="F6268" t="s">
        <v>5015</v>
      </c>
      <c r="H6268" s="3">
        <v>50000</v>
      </c>
      <c r="I6268" s="4">
        <v>13.8</v>
      </c>
      <c r="J6268" s="4">
        <v>690000</v>
      </c>
      <c r="K6268" s="3">
        <v>900000</v>
      </c>
      <c r="L6268" t="s">
        <v>5</v>
      </c>
      <c r="M6268">
        <f t="shared" si="679"/>
        <v>1</v>
      </c>
      <c r="N6268">
        <f t="shared" si="680"/>
        <v>0</v>
      </c>
      <c r="O6268">
        <f t="shared" si="681"/>
        <v>0</v>
      </c>
      <c r="P6268">
        <f t="shared" si="682"/>
        <v>1</v>
      </c>
      <c r="Q6268">
        <f t="shared" si="683"/>
        <v>0</v>
      </c>
      <c r="R6268">
        <f t="shared" si="684"/>
        <v>0</v>
      </c>
      <c r="S6268">
        <f t="shared" si="685"/>
        <v>0</v>
      </c>
    </row>
    <row r="6269" spans="1:19" x14ac:dyDescent="0.2">
      <c r="A6269" t="s">
        <v>12</v>
      </c>
      <c r="B6269" s="1">
        <v>42376</v>
      </c>
      <c r="C6269" s="2">
        <v>42377.677222222221</v>
      </c>
      <c r="D6269" t="s">
        <v>5016</v>
      </c>
      <c r="E6269" t="s">
        <v>5017</v>
      </c>
      <c r="F6269" t="s">
        <v>5018</v>
      </c>
      <c r="G6269" t="s">
        <v>7</v>
      </c>
      <c r="H6269" s="3">
        <v>1000</v>
      </c>
      <c r="I6269" s="4">
        <v>32.666899999999998</v>
      </c>
      <c r="J6269" s="4">
        <v>32666.9</v>
      </c>
      <c r="K6269" s="3">
        <v>148939</v>
      </c>
      <c r="L6269" t="s">
        <v>5</v>
      </c>
      <c r="M6269">
        <f t="shared" si="679"/>
        <v>1</v>
      </c>
      <c r="N6269">
        <f t="shared" si="680"/>
        <v>0</v>
      </c>
      <c r="O6269">
        <f t="shared" si="681"/>
        <v>1</v>
      </c>
      <c r="P6269">
        <f t="shared" si="682"/>
        <v>0</v>
      </c>
      <c r="Q6269">
        <f t="shared" si="683"/>
        <v>1</v>
      </c>
      <c r="R6269">
        <f t="shared" si="684"/>
        <v>0</v>
      </c>
      <c r="S6269">
        <f t="shared" si="685"/>
        <v>0</v>
      </c>
    </row>
    <row r="6270" spans="1:19" x14ac:dyDescent="0.2">
      <c r="A6270" t="s">
        <v>12</v>
      </c>
      <c r="B6270" s="1">
        <v>42376</v>
      </c>
      <c r="C6270" s="2">
        <v>42377.67659722222</v>
      </c>
      <c r="D6270" t="s">
        <v>3137</v>
      </c>
      <c r="E6270" t="s">
        <v>3138</v>
      </c>
      <c r="F6270" t="s">
        <v>3139</v>
      </c>
      <c r="G6270" t="s">
        <v>11</v>
      </c>
      <c r="H6270" s="3">
        <v>47761</v>
      </c>
      <c r="I6270" s="4">
        <v>1.91</v>
      </c>
      <c r="J6270" s="4">
        <v>91223.5</v>
      </c>
      <c r="K6270" s="3">
        <v>168648</v>
      </c>
      <c r="L6270" t="s">
        <v>5</v>
      </c>
      <c r="M6270">
        <f t="shared" si="679"/>
        <v>1</v>
      </c>
      <c r="N6270">
        <f t="shared" si="680"/>
        <v>0</v>
      </c>
      <c r="O6270">
        <f t="shared" si="681"/>
        <v>0</v>
      </c>
      <c r="P6270">
        <f t="shared" si="682"/>
        <v>1</v>
      </c>
      <c r="Q6270">
        <f t="shared" si="683"/>
        <v>0</v>
      </c>
      <c r="R6270">
        <f t="shared" si="684"/>
        <v>1</v>
      </c>
      <c r="S6270">
        <f t="shared" si="685"/>
        <v>0</v>
      </c>
    </row>
    <row r="6271" spans="1:19" x14ac:dyDescent="0.2">
      <c r="A6271" t="s">
        <v>12</v>
      </c>
      <c r="B6271" s="1">
        <v>42376</v>
      </c>
      <c r="C6271" s="2">
        <v>42377.67659722222</v>
      </c>
      <c r="D6271" t="s">
        <v>3137</v>
      </c>
      <c r="E6271" t="s">
        <v>3138</v>
      </c>
      <c r="F6271" t="s">
        <v>3139</v>
      </c>
      <c r="G6271" t="s">
        <v>11</v>
      </c>
      <c r="H6271" s="3">
        <v>12266</v>
      </c>
      <c r="I6271" s="4">
        <v>2.39</v>
      </c>
      <c r="J6271" s="4">
        <v>29315.7</v>
      </c>
      <c r="K6271" s="3">
        <v>83616</v>
      </c>
      <c r="L6271" t="s">
        <v>5</v>
      </c>
      <c r="M6271">
        <f t="shared" si="679"/>
        <v>1</v>
      </c>
      <c r="N6271">
        <f t="shared" si="680"/>
        <v>0</v>
      </c>
      <c r="O6271">
        <f t="shared" si="681"/>
        <v>0</v>
      </c>
      <c r="P6271">
        <f t="shared" si="682"/>
        <v>1</v>
      </c>
      <c r="Q6271">
        <f t="shared" si="683"/>
        <v>0</v>
      </c>
      <c r="R6271">
        <f t="shared" si="684"/>
        <v>1</v>
      </c>
      <c r="S6271">
        <f t="shared" si="685"/>
        <v>0</v>
      </c>
    </row>
    <row r="6272" spans="1:19" x14ac:dyDescent="0.2">
      <c r="A6272" t="s">
        <v>12</v>
      </c>
      <c r="B6272" s="1">
        <v>42376</v>
      </c>
      <c r="C6272" s="2">
        <v>42377.67659722222</v>
      </c>
      <c r="D6272" t="s">
        <v>3137</v>
      </c>
      <c r="E6272" t="s">
        <v>3138</v>
      </c>
      <c r="F6272" t="s">
        <v>3139</v>
      </c>
      <c r="G6272" t="s">
        <v>11</v>
      </c>
      <c r="H6272" s="3">
        <v>52077</v>
      </c>
      <c r="I6272" s="4">
        <v>3</v>
      </c>
      <c r="J6272" s="4">
        <v>156231</v>
      </c>
      <c r="K6272" s="3">
        <v>220725</v>
      </c>
      <c r="L6272" t="s">
        <v>5</v>
      </c>
      <c r="M6272">
        <f t="shared" si="679"/>
        <v>1</v>
      </c>
      <c r="N6272">
        <f t="shared" si="680"/>
        <v>0</v>
      </c>
      <c r="O6272">
        <f t="shared" si="681"/>
        <v>0</v>
      </c>
      <c r="P6272">
        <f t="shared" si="682"/>
        <v>1</v>
      </c>
      <c r="Q6272">
        <f t="shared" si="683"/>
        <v>0</v>
      </c>
      <c r="R6272">
        <f t="shared" si="684"/>
        <v>1</v>
      </c>
      <c r="S6272">
        <f t="shared" si="685"/>
        <v>0</v>
      </c>
    </row>
    <row r="6273" spans="1:19" x14ac:dyDescent="0.2">
      <c r="A6273" t="s">
        <v>12</v>
      </c>
      <c r="B6273" s="1">
        <v>42376</v>
      </c>
      <c r="C6273" s="2">
        <v>42377.67659722222</v>
      </c>
      <c r="D6273" t="s">
        <v>3137</v>
      </c>
      <c r="E6273" t="s">
        <v>3138</v>
      </c>
      <c r="F6273" t="s">
        <v>3139</v>
      </c>
      <c r="G6273" t="s">
        <v>11</v>
      </c>
      <c r="H6273" s="3">
        <v>37271</v>
      </c>
      <c r="I6273" s="4">
        <v>3.22</v>
      </c>
      <c r="J6273" s="4">
        <v>120013</v>
      </c>
      <c r="K6273" s="3">
        <v>120887</v>
      </c>
      <c r="L6273" t="s">
        <v>5</v>
      </c>
      <c r="M6273">
        <f t="shared" si="679"/>
        <v>1</v>
      </c>
      <c r="N6273">
        <f t="shared" si="680"/>
        <v>0</v>
      </c>
      <c r="O6273">
        <f t="shared" si="681"/>
        <v>0</v>
      </c>
      <c r="P6273">
        <f t="shared" si="682"/>
        <v>1</v>
      </c>
      <c r="Q6273">
        <f t="shared" si="683"/>
        <v>0</v>
      </c>
      <c r="R6273">
        <f t="shared" si="684"/>
        <v>1</v>
      </c>
      <c r="S6273">
        <f t="shared" si="685"/>
        <v>0</v>
      </c>
    </row>
    <row r="6274" spans="1:19" x14ac:dyDescent="0.2">
      <c r="A6274" t="s">
        <v>12</v>
      </c>
      <c r="B6274" s="1">
        <v>42375</v>
      </c>
      <c r="C6274" s="2">
        <v>42377.676585648151</v>
      </c>
      <c r="D6274" t="s">
        <v>4057</v>
      </c>
      <c r="E6274" t="s">
        <v>4058</v>
      </c>
      <c r="F6274" t="s">
        <v>4022</v>
      </c>
      <c r="G6274" t="s">
        <v>46</v>
      </c>
      <c r="H6274" s="3">
        <v>42400</v>
      </c>
      <c r="I6274" s="4">
        <v>5.3559999999999999</v>
      </c>
      <c r="J6274" s="4">
        <v>227094</v>
      </c>
      <c r="K6274" s="3">
        <v>3130550</v>
      </c>
      <c r="L6274" t="s">
        <v>5</v>
      </c>
      <c r="M6274">
        <f t="shared" si="679"/>
        <v>1</v>
      </c>
      <c r="N6274">
        <f t="shared" si="680"/>
        <v>0</v>
      </c>
      <c r="O6274">
        <f t="shared" si="681"/>
        <v>0</v>
      </c>
      <c r="P6274">
        <f t="shared" si="682"/>
        <v>1</v>
      </c>
      <c r="Q6274">
        <f t="shared" si="683"/>
        <v>1</v>
      </c>
      <c r="R6274">
        <f t="shared" si="684"/>
        <v>1</v>
      </c>
      <c r="S6274">
        <f t="shared" si="685"/>
        <v>1</v>
      </c>
    </row>
    <row r="6275" spans="1:19" x14ac:dyDescent="0.2">
      <c r="A6275" t="s">
        <v>12</v>
      </c>
      <c r="B6275" s="1">
        <v>42376</v>
      </c>
      <c r="C6275" s="2">
        <v>42377.676585648151</v>
      </c>
      <c r="D6275" t="s">
        <v>4057</v>
      </c>
      <c r="E6275" t="s">
        <v>4058</v>
      </c>
      <c r="F6275" t="s">
        <v>4022</v>
      </c>
      <c r="G6275" t="s">
        <v>46</v>
      </c>
      <c r="H6275" s="3">
        <v>26900</v>
      </c>
      <c r="I6275" s="4">
        <v>5.2375999999999996</v>
      </c>
      <c r="J6275" s="4">
        <v>140891</v>
      </c>
      <c r="K6275" s="3">
        <v>3157450</v>
      </c>
      <c r="L6275" t="s">
        <v>5</v>
      </c>
      <c r="M6275">
        <f t="shared" ref="M6275:M6338" si="686">IF($A6275="Buy",1,0)</f>
        <v>1</v>
      </c>
      <c r="N6275">
        <f t="shared" ref="N6275:N6338" si="687">IF($A6275="Sell",1,0)</f>
        <v>0</v>
      </c>
      <c r="O6275">
        <f t="shared" ref="O6275:O6338" si="688">IF($H6275&lt;=10000,1,0)</f>
        <v>0</v>
      </c>
      <c r="P6275">
        <f t="shared" ref="P6275:P6338" si="689">IF($H6275&gt;10000,1,0)</f>
        <v>1</v>
      </c>
      <c r="Q6275">
        <f t="shared" ref="Q6275:Q6338" si="690">IF(ISNUMBER(SEARCH("director",$G6275)),1,0)</f>
        <v>1</v>
      </c>
      <c r="R6275">
        <f t="shared" ref="R6275:R6338" si="691">IF(ISNUMBER(SEARCH("officer",$G6275)),1,0)</f>
        <v>1</v>
      </c>
      <c r="S6275">
        <f t="shared" ref="S6275:S6338" si="692">IF(ISNUMBER(SEARCH("owner",G6275)),1,0)</f>
        <v>1</v>
      </c>
    </row>
    <row r="6276" spans="1:19" x14ac:dyDescent="0.2">
      <c r="A6276" t="s">
        <v>12</v>
      </c>
      <c r="B6276" s="1">
        <v>42377</v>
      </c>
      <c r="C6276" s="2">
        <v>42377.676585648151</v>
      </c>
      <c r="D6276" t="s">
        <v>4057</v>
      </c>
      <c r="E6276" t="s">
        <v>4058</v>
      </c>
      <c r="F6276" t="s">
        <v>4022</v>
      </c>
      <c r="G6276" t="s">
        <v>46</v>
      </c>
      <c r="H6276" s="3">
        <v>16100</v>
      </c>
      <c r="I6276" s="4">
        <v>5.4260999999999999</v>
      </c>
      <c r="J6276" s="4">
        <v>87360.2</v>
      </c>
      <c r="K6276" s="3">
        <v>3173550</v>
      </c>
      <c r="L6276" t="s">
        <v>5</v>
      </c>
      <c r="M6276">
        <f t="shared" si="686"/>
        <v>1</v>
      </c>
      <c r="N6276">
        <f t="shared" si="687"/>
        <v>0</v>
      </c>
      <c r="O6276">
        <f t="shared" si="688"/>
        <v>0</v>
      </c>
      <c r="P6276">
        <f t="shared" si="689"/>
        <v>1</v>
      </c>
      <c r="Q6276">
        <f t="shared" si="690"/>
        <v>1</v>
      </c>
      <c r="R6276">
        <f t="shared" si="691"/>
        <v>1</v>
      </c>
      <c r="S6276">
        <f t="shared" si="692"/>
        <v>1</v>
      </c>
    </row>
    <row r="6277" spans="1:19" x14ac:dyDescent="0.2">
      <c r="A6277" t="s">
        <v>12</v>
      </c>
      <c r="B6277" s="1">
        <v>42376</v>
      </c>
      <c r="C6277" s="2">
        <v>42377.676354166666</v>
      </c>
      <c r="D6277" t="s">
        <v>3813</v>
      </c>
      <c r="E6277" t="s">
        <v>3814</v>
      </c>
      <c r="F6277" t="s">
        <v>5019</v>
      </c>
      <c r="G6277" t="s">
        <v>11</v>
      </c>
      <c r="H6277" s="3">
        <v>2000</v>
      </c>
      <c r="I6277" s="4">
        <v>18.89</v>
      </c>
      <c r="J6277" s="4">
        <v>37780</v>
      </c>
      <c r="K6277" s="3">
        <v>26076</v>
      </c>
      <c r="L6277" t="s">
        <v>5</v>
      </c>
      <c r="M6277">
        <f t="shared" si="686"/>
        <v>1</v>
      </c>
      <c r="N6277">
        <f t="shared" si="687"/>
        <v>0</v>
      </c>
      <c r="O6277">
        <f t="shared" si="688"/>
        <v>1</v>
      </c>
      <c r="P6277">
        <f t="shared" si="689"/>
        <v>0</v>
      </c>
      <c r="Q6277">
        <f t="shared" si="690"/>
        <v>0</v>
      </c>
      <c r="R6277">
        <f t="shared" si="691"/>
        <v>1</v>
      </c>
      <c r="S6277">
        <f t="shared" si="692"/>
        <v>0</v>
      </c>
    </row>
    <row r="6278" spans="1:19" x14ac:dyDescent="0.2">
      <c r="A6278" t="s">
        <v>0</v>
      </c>
      <c r="B6278" s="1">
        <v>42376</v>
      </c>
      <c r="C6278" s="2">
        <v>42377.676354166666</v>
      </c>
      <c r="D6278" t="s">
        <v>3813</v>
      </c>
      <c r="E6278" t="s">
        <v>3814</v>
      </c>
      <c r="F6278" t="s">
        <v>5019</v>
      </c>
      <c r="G6278" t="s">
        <v>11</v>
      </c>
      <c r="H6278" s="3">
        <v>2000</v>
      </c>
      <c r="I6278" s="4">
        <v>33.632599999999996</v>
      </c>
      <c r="J6278" s="4">
        <v>67265.2</v>
      </c>
      <c r="K6278" s="3">
        <v>24076</v>
      </c>
      <c r="L6278" t="s">
        <v>5</v>
      </c>
      <c r="M6278">
        <f t="shared" si="686"/>
        <v>0</v>
      </c>
      <c r="N6278">
        <f t="shared" si="687"/>
        <v>1</v>
      </c>
      <c r="O6278">
        <f t="shared" si="688"/>
        <v>1</v>
      </c>
      <c r="P6278">
        <f t="shared" si="689"/>
        <v>0</v>
      </c>
      <c r="Q6278">
        <f t="shared" si="690"/>
        <v>0</v>
      </c>
      <c r="R6278">
        <f t="shared" si="691"/>
        <v>1</v>
      </c>
      <c r="S6278">
        <f t="shared" si="692"/>
        <v>0</v>
      </c>
    </row>
    <row r="6279" spans="1:19" x14ac:dyDescent="0.2">
      <c r="A6279" t="s">
        <v>0</v>
      </c>
      <c r="B6279" s="1">
        <v>42376</v>
      </c>
      <c r="C6279" s="2">
        <v>42377.676041666666</v>
      </c>
      <c r="D6279" t="s">
        <v>5020</v>
      </c>
      <c r="E6279" t="s">
        <v>5021</v>
      </c>
      <c r="F6279" t="s">
        <v>5022</v>
      </c>
      <c r="G6279" t="s">
        <v>11</v>
      </c>
      <c r="H6279" s="3">
        <v>1235</v>
      </c>
      <c r="I6279" s="4">
        <v>99.330799999999996</v>
      </c>
      <c r="J6279" s="4">
        <v>122674</v>
      </c>
      <c r="K6279" s="3">
        <v>20230</v>
      </c>
      <c r="L6279" t="s">
        <v>5</v>
      </c>
      <c r="M6279">
        <f t="shared" si="686"/>
        <v>0</v>
      </c>
      <c r="N6279">
        <f t="shared" si="687"/>
        <v>1</v>
      </c>
      <c r="O6279">
        <f t="shared" si="688"/>
        <v>1</v>
      </c>
      <c r="P6279">
        <f t="shared" si="689"/>
        <v>0</v>
      </c>
      <c r="Q6279">
        <f t="shared" si="690"/>
        <v>0</v>
      </c>
      <c r="R6279">
        <f t="shared" si="691"/>
        <v>1</v>
      </c>
      <c r="S6279">
        <f t="shared" si="692"/>
        <v>0</v>
      </c>
    </row>
    <row r="6280" spans="1:19" x14ac:dyDescent="0.2">
      <c r="A6280" t="s">
        <v>0</v>
      </c>
      <c r="B6280" s="1">
        <v>42376</v>
      </c>
      <c r="C6280" s="2">
        <v>42377.676041666666</v>
      </c>
      <c r="D6280" t="s">
        <v>5020</v>
      </c>
      <c r="E6280" t="s">
        <v>5021</v>
      </c>
      <c r="F6280" t="s">
        <v>5022</v>
      </c>
      <c r="G6280" t="s">
        <v>11</v>
      </c>
      <c r="H6280" s="3">
        <v>2000</v>
      </c>
      <c r="I6280" s="4">
        <v>100.358</v>
      </c>
      <c r="J6280" s="4">
        <v>200717</v>
      </c>
      <c r="K6280" s="3">
        <v>18230</v>
      </c>
      <c r="L6280" t="s">
        <v>5</v>
      </c>
      <c r="M6280">
        <f t="shared" si="686"/>
        <v>0</v>
      </c>
      <c r="N6280">
        <f t="shared" si="687"/>
        <v>1</v>
      </c>
      <c r="O6280">
        <f t="shared" si="688"/>
        <v>1</v>
      </c>
      <c r="P6280">
        <f t="shared" si="689"/>
        <v>0</v>
      </c>
      <c r="Q6280">
        <f t="shared" si="690"/>
        <v>0</v>
      </c>
      <c r="R6280">
        <f t="shared" si="691"/>
        <v>1</v>
      </c>
      <c r="S6280">
        <f t="shared" si="692"/>
        <v>0</v>
      </c>
    </row>
    <row r="6281" spans="1:19" x14ac:dyDescent="0.2">
      <c r="A6281" t="s">
        <v>12</v>
      </c>
      <c r="B6281" s="1">
        <v>42377</v>
      </c>
      <c r="C6281" s="2">
        <v>42377.675185185188</v>
      </c>
      <c r="D6281" t="s">
        <v>2438</v>
      </c>
      <c r="E6281" t="s">
        <v>2439</v>
      </c>
      <c r="F6281" t="s">
        <v>5023</v>
      </c>
      <c r="G6281" t="s">
        <v>7</v>
      </c>
      <c r="H6281">
        <v>261</v>
      </c>
      <c r="I6281" s="4">
        <v>27.47</v>
      </c>
      <c r="J6281" s="4">
        <v>7169.67</v>
      </c>
      <c r="K6281" s="3">
        <v>3630</v>
      </c>
      <c r="L6281" t="s">
        <v>5</v>
      </c>
      <c r="M6281">
        <f t="shared" si="686"/>
        <v>1</v>
      </c>
      <c r="N6281">
        <f t="shared" si="687"/>
        <v>0</v>
      </c>
      <c r="O6281">
        <f t="shared" si="688"/>
        <v>1</v>
      </c>
      <c r="P6281">
        <f t="shared" si="689"/>
        <v>0</v>
      </c>
      <c r="Q6281">
        <f t="shared" si="690"/>
        <v>1</v>
      </c>
      <c r="R6281">
        <f t="shared" si="691"/>
        <v>0</v>
      </c>
      <c r="S6281">
        <f t="shared" si="692"/>
        <v>0</v>
      </c>
    </row>
    <row r="6282" spans="1:19" x14ac:dyDescent="0.2">
      <c r="A6282" t="s">
        <v>12</v>
      </c>
      <c r="B6282" s="1">
        <v>42355</v>
      </c>
      <c r="C6282" s="2">
        <v>42377.674722222226</v>
      </c>
      <c r="D6282" t="s">
        <v>4946</v>
      </c>
      <c r="E6282" t="s">
        <v>4947</v>
      </c>
      <c r="F6282" t="s">
        <v>5024</v>
      </c>
      <c r="G6282" t="s">
        <v>7</v>
      </c>
      <c r="H6282">
        <v>100</v>
      </c>
      <c r="I6282" s="4">
        <v>9.75</v>
      </c>
      <c r="J6282" s="4">
        <v>975</v>
      </c>
      <c r="K6282">
        <v>925</v>
      </c>
      <c r="L6282" t="s">
        <v>5</v>
      </c>
      <c r="M6282">
        <f t="shared" si="686"/>
        <v>1</v>
      </c>
      <c r="N6282">
        <f t="shared" si="687"/>
        <v>0</v>
      </c>
      <c r="O6282">
        <f t="shared" si="688"/>
        <v>1</v>
      </c>
      <c r="P6282">
        <f t="shared" si="689"/>
        <v>0</v>
      </c>
      <c r="Q6282">
        <f t="shared" si="690"/>
        <v>1</v>
      </c>
      <c r="R6282">
        <f t="shared" si="691"/>
        <v>0</v>
      </c>
      <c r="S6282">
        <f t="shared" si="692"/>
        <v>0</v>
      </c>
    </row>
    <row r="6283" spans="1:19" x14ac:dyDescent="0.2">
      <c r="A6283" t="s">
        <v>12</v>
      </c>
      <c r="B6283" s="1">
        <v>42377</v>
      </c>
      <c r="C6283" s="2">
        <v>42377.674027777779</v>
      </c>
      <c r="D6283" t="s">
        <v>2438</v>
      </c>
      <c r="E6283" t="s">
        <v>2439</v>
      </c>
      <c r="F6283" t="s">
        <v>5025</v>
      </c>
      <c r="G6283" t="s">
        <v>7</v>
      </c>
      <c r="H6283">
        <v>623</v>
      </c>
      <c r="I6283" s="4">
        <v>27.47</v>
      </c>
      <c r="J6283" s="4">
        <v>17113.8</v>
      </c>
      <c r="K6283" s="3">
        <v>10607</v>
      </c>
      <c r="L6283" t="s">
        <v>5</v>
      </c>
      <c r="M6283">
        <f t="shared" si="686"/>
        <v>1</v>
      </c>
      <c r="N6283">
        <f t="shared" si="687"/>
        <v>0</v>
      </c>
      <c r="O6283">
        <f t="shared" si="688"/>
        <v>1</v>
      </c>
      <c r="P6283">
        <f t="shared" si="689"/>
        <v>0</v>
      </c>
      <c r="Q6283">
        <f t="shared" si="690"/>
        <v>1</v>
      </c>
      <c r="R6283">
        <f t="shared" si="691"/>
        <v>0</v>
      </c>
      <c r="S6283">
        <f t="shared" si="692"/>
        <v>0</v>
      </c>
    </row>
    <row r="6284" spans="1:19" x14ac:dyDescent="0.2">
      <c r="A6284" t="s">
        <v>12</v>
      </c>
      <c r="B6284" s="1">
        <v>42376</v>
      </c>
      <c r="C6284" s="2">
        <v>42377.673761574071</v>
      </c>
      <c r="D6284" t="s">
        <v>4246</v>
      </c>
      <c r="E6284" t="s">
        <v>4247</v>
      </c>
      <c r="F6284" t="s">
        <v>5026</v>
      </c>
      <c r="G6284" t="s">
        <v>11</v>
      </c>
      <c r="H6284" s="3">
        <v>3375</v>
      </c>
      <c r="I6284" s="4">
        <v>21.202200000000001</v>
      </c>
      <c r="J6284" s="4">
        <v>71557.399999999994</v>
      </c>
      <c r="K6284" s="3">
        <v>113546</v>
      </c>
      <c r="L6284" t="s">
        <v>5</v>
      </c>
      <c r="M6284">
        <f t="shared" si="686"/>
        <v>1</v>
      </c>
      <c r="N6284">
        <f t="shared" si="687"/>
        <v>0</v>
      </c>
      <c r="O6284">
        <f t="shared" si="688"/>
        <v>1</v>
      </c>
      <c r="P6284">
        <f t="shared" si="689"/>
        <v>0</v>
      </c>
      <c r="Q6284">
        <f t="shared" si="690"/>
        <v>0</v>
      </c>
      <c r="R6284">
        <f t="shared" si="691"/>
        <v>1</v>
      </c>
      <c r="S6284">
        <f t="shared" si="692"/>
        <v>0</v>
      </c>
    </row>
    <row r="6285" spans="1:19" x14ac:dyDescent="0.2">
      <c r="A6285" t="s">
        <v>0</v>
      </c>
      <c r="B6285" s="1">
        <v>42376</v>
      </c>
      <c r="C6285" s="2">
        <v>42377.673761574071</v>
      </c>
      <c r="D6285" t="s">
        <v>4246</v>
      </c>
      <c r="E6285" t="s">
        <v>4247</v>
      </c>
      <c r="F6285" t="s">
        <v>5026</v>
      </c>
      <c r="G6285" t="s">
        <v>11</v>
      </c>
      <c r="H6285" s="3">
        <v>3017</v>
      </c>
      <c r="I6285" s="4">
        <v>25.72</v>
      </c>
      <c r="J6285" s="4">
        <v>77597.2</v>
      </c>
      <c r="K6285" s="3">
        <v>110529</v>
      </c>
      <c r="L6285" t="s">
        <v>5</v>
      </c>
      <c r="M6285">
        <f t="shared" si="686"/>
        <v>0</v>
      </c>
      <c r="N6285">
        <f t="shared" si="687"/>
        <v>1</v>
      </c>
      <c r="O6285">
        <f t="shared" si="688"/>
        <v>1</v>
      </c>
      <c r="P6285">
        <f t="shared" si="689"/>
        <v>0</v>
      </c>
      <c r="Q6285">
        <f t="shared" si="690"/>
        <v>0</v>
      </c>
      <c r="R6285">
        <f t="shared" si="691"/>
        <v>1</v>
      </c>
      <c r="S6285">
        <f t="shared" si="692"/>
        <v>0</v>
      </c>
    </row>
    <row r="6286" spans="1:19" x14ac:dyDescent="0.2">
      <c r="A6286" t="s">
        <v>12</v>
      </c>
      <c r="B6286" s="1">
        <v>42377</v>
      </c>
      <c r="C6286" s="2">
        <v>42377.672685185185</v>
      </c>
      <c r="D6286" t="s">
        <v>2438</v>
      </c>
      <c r="E6286" t="s">
        <v>2439</v>
      </c>
      <c r="F6286" t="s">
        <v>5025</v>
      </c>
      <c r="G6286" t="s">
        <v>7</v>
      </c>
      <c r="H6286">
        <v>623</v>
      </c>
      <c r="I6286" s="4">
        <v>27.47</v>
      </c>
      <c r="J6286" s="4">
        <v>17113.8</v>
      </c>
      <c r="K6286" s="3">
        <v>10607</v>
      </c>
      <c r="L6286" t="s">
        <v>5</v>
      </c>
      <c r="M6286">
        <f t="shared" si="686"/>
        <v>1</v>
      </c>
      <c r="N6286">
        <f t="shared" si="687"/>
        <v>0</v>
      </c>
      <c r="O6286">
        <f t="shared" si="688"/>
        <v>1</v>
      </c>
      <c r="P6286">
        <f t="shared" si="689"/>
        <v>0</v>
      </c>
      <c r="Q6286">
        <f t="shared" si="690"/>
        <v>1</v>
      </c>
      <c r="R6286">
        <f t="shared" si="691"/>
        <v>0</v>
      </c>
      <c r="S6286">
        <f t="shared" si="692"/>
        <v>0</v>
      </c>
    </row>
    <row r="6287" spans="1:19" x14ac:dyDescent="0.2">
      <c r="A6287" t="s">
        <v>12</v>
      </c>
      <c r="B6287" s="1">
        <v>42377</v>
      </c>
      <c r="C6287" s="2">
        <v>42377.671400462961</v>
      </c>
      <c r="D6287" t="s">
        <v>2438</v>
      </c>
      <c r="E6287" t="s">
        <v>2439</v>
      </c>
      <c r="F6287" t="s">
        <v>5027</v>
      </c>
      <c r="G6287" t="s">
        <v>7</v>
      </c>
      <c r="H6287">
        <v>787</v>
      </c>
      <c r="I6287" s="4">
        <v>27.47</v>
      </c>
      <c r="J6287" s="4">
        <v>21618.9</v>
      </c>
      <c r="K6287" s="3">
        <v>33988</v>
      </c>
      <c r="L6287" t="s">
        <v>5</v>
      </c>
      <c r="M6287">
        <f t="shared" si="686"/>
        <v>1</v>
      </c>
      <c r="N6287">
        <f t="shared" si="687"/>
        <v>0</v>
      </c>
      <c r="O6287">
        <f t="shared" si="688"/>
        <v>1</v>
      </c>
      <c r="P6287">
        <f t="shared" si="689"/>
        <v>0</v>
      </c>
      <c r="Q6287">
        <f t="shared" si="690"/>
        <v>1</v>
      </c>
      <c r="R6287">
        <f t="shared" si="691"/>
        <v>0</v>
      </c>
      <c r="S6287">
        <f t="shared" si="692"/>
        <v>0</v>
      </c>
    </row>
    <row r="6288" spans="1:19" x14ac:dyDescent="0.2">
      <c r="A6288" t="s">
        <v>12</v>
      </c>
      <c r="B6288" s="1">
        <v>42376</v>
      </c>
      <c r="C6288" s="2">
        <v>42377.671226851853</v>
      </c>
      <c r="D6288" t="s">
        <v>4158</v>
      </c>
      <c r="E6288" t="s">
        <v>4159</v>
      </c>
      <c r="F6288" t="s">
        <v>5028</v>
      </c>
      <c r="G6288" t="s">
        <v>7</v>
      </c>
      <c r="H6288" s="3">
        <v>138418</v>
      </c>
      <c r="I6288" s="4">
        <v>0.11799999999999999</v>
      </c>
      <c r="J6288" s="4">
        <v>16333.3</v>
      </c>
      <c r="K6288" s="3">
        <v>635577</v>
      </c>
      <c r="L6288" t="s">
        <v>5</v>
      </c>
      <c r="M6288">
        <f t="shared" si="686"/>
        <v>1</v>
      </c>
      <c r="N6288">
        <f t="shared" si="687"/>
        <v>0</v>
      </c>
      <c r="O6288">
        <f t="shared" si="688"/>
        <v>0</v>
      </c>
      <c r="P6288">
        <f t="shared" si="689"/>
        <v>1</v>
      </c>
      <c r="Q6288">
        <f t="shared" si="690"/>
        <v>1</v>
      </c>
      <c r="R6288">
        <f t="shared" si="691"/>
        <v>0</v>
      </c>
      <c r="S6288">
        <f t="shared" si="692"/>
        <v>0</v>
      </c>
    </row>
    <row r="6289" spans="1:19" x14ac:dyDescent="0.2">
      <c r="A6289" t="s">
        <v>0</v>
      </c>
      <c r="B6289" s="1">
        <v>42369</v>
      </c>
      <c r="C6289" s="2">
        <v>42377.671122685184</v>
      </c>
      <c r="D6289" t="s">
        <v>5029</v>
      </c>
      <c r="E6289" t="s">
        <v>5030</v>
      </c>
      <c r="F6289" t="s">
        <v>5031</v>
      </c>
      <c r="G6289" t="s">
        <v>11</v>
      </c>
      <c r="H6289">
        <v>326</v>
      </c>
      <c r="I6289" s="4">
        <v>37.33</v>
      </c>
      <c r="J6289" s="4">
        <v>12169.6</v>
      </c>
      <c r="K6289" s="3">
        <v>1728</v>
      </c>
      <c r="L6289" t="s">
        <v>5</v>
      </c>
      <c r="M6289">
        <f t="shared" si="686"/>
        <v>0</v>
      </c>
      <c r="N6289">
        <f t="shared" si="687"/>
        <v>1</v>
      </c>
      <c r="O6289">
        <f t="shared" si="688"/>
        <v>1</v>
      </c>
      <c r="P6289">
        <f t="shared" si="689"/>
        <v>0</v>
      </c>
      <c r="Q6289">
        <f t="shared" si="690"/>
        <v>0</v>
      </c>
      <c r="R6289">
        <f t="shared" si="691"/>
        <v>1</v>
      </c>
      <c r="S6289">
        <f t="shared" si="692"/>
        <v>0</v>
      </c>
    </row>
    <row r="6290" spans="1:19" x14ac:dyDescent="0.2">
      <c r="A6290" t="s">
        <v>12</v>
      </c>
      <c r="B6290" s="1">
        <v>42369</v>
      </c>
      <c r="C6290" s="2">
        <v>42377.670439814814</v>
      </c>
      <c r="D6290" t="s">
        <v>5032</v>
      </c>
      <c r="E6290" t="s">
        <v>5033</v>
      </c>
      <c r="F6290" t="s">
        <v>5034</v>
      </c>
      <c r="G6290" t="s">
        <v>11</v>
      </c>
      <c r="H6290" s="3">
        <v>5682</v>
      </c>
      <c r="I6290" s="4">
        <v>0.88</v>
      </c>
      <c r="J6290" s="4">
        <v>5000.16</v>
      </c>
      <c r="K6290" s="3">
        <v>28192</v>
      </c>
      <c r="L6290" t="s">
        <v>5</v>
      </c>
      <c r="M6290">
        <f t="shared" si="686"/>
        <v>1</v>
      </c>
      <c r="N6290">
        <f t="shared" si="687"/>
        <v>0</v>
      </c>
      <c r="O6290">
        <f t="shared" si="688"/>
        <v>1</v>
      </c>
      <c r="P6290">
        <f t="shared" si="689"/>
        <v>0</v>
      </c>
      <c r="Q6290">
        <f t="shared" si="690"/>
        <v>0</v>
      </c>
      <c r="R6290">
        <f t="shared" si="691"/>
        <v>1</v>
      </c>
      <c r="S6290">
        <f t="shared" si="692"/>
        <v>0</v>
      </c>
    </row>
    <row r="6291" spans="1:19" x14ac:dyDescent="0.2">
      <c r="A6291" t="s">
        <v>12</v>
      </c>
      <c r="B6291" s="1">
        <v>42370</v>
      </c>
      <c r="C6291" s="2">
        <v>42377.670219907406</v>
      </c>
      <c r="D6291" t="s">
        <v>5032</v>
      </c>
      <c r="E6291" t="s">
        <v>5033</v>
      </c>
      <c r="F6291" t="s">
        <v>5035</v>
      </c>
      <c r="G6291" t="s">
        <v>7</v>
      </c>
      <c r="H6291" s="3">
        <v>5682</v>
      </c>
      <c r="I6291" s="4">
        <v>0.88</v>
      </c>
      <c r="J6291" s="4">
        <v>5000.16</v>
      </c>
      <c r="K6291" s="3">
        <v>55475</v>
      </c>
      <c r="L6291" t="s">
        <v>5</v>
      </c>
      <c r="M6291">
        <f t="shared" si="686"/>
        <v>1</v>
      </c>
      <c r="N6291">
        <f t="shared" si="687"/>
        <v>0</v>
      </c>
      <c r="O6291">
        <f t="shared" si="688"/>
        <v>1</v>
      </c>
      <c r="P6291">
        <f t="shared" si="689"/>
        <v>0</v>
      </c>
      <c r="Q6291">
        <f t="shared" si="690"/>
        <v>1</v>
      </c>
      <c r="R6291">
        <f t="shared" si="691"/>
        <v>0</v>
      </c>
      <c r="S6291">
        <f t="shared" si="692"/>
        <v>0</v>
      </c>
    </row>
    <row r="6292" spans="1:19" x14ac:dyDescent="0.2">
      <c r="A6292" t="s">
        <v>12</v>
      </c>
      <c r="B6292" s="1">
        <v>42376</v>
      </c>
      <c r="C6292" s="2">
        <v>42377.670069444444</v>
      </c>
      <c r="D6292" t="s">
        <v>4158</v>
      </c>
      <c r="E6292" t="s">
        <v>4159</v>
      </c>
      <c r="F6292" t="s">
        <v>5036</v>
      </c>
      <c r="G6292" t="s">
        <v>7</v>
      </c>
      <c r="H6292" s="3">
        <v>138418</v>
      </c>
      <c r="I6292" s="4">
        <v>0.11799999999999999</v>
      </c>
      <c r="J6292" s="4">
        <v>16333.3</v>
      </c>
      <c r="K6292" s="3">
        <v>635577</v>
      </c>
      <c r="L6292" t="s">
        <v>5</v>
      </c>
      <c r="M6292">
        <f t="shared" si="686"/>
        <v>1</v>
      </c>
      <c r="N6292">
        <f t="shared" si="687"/>
        <v>0</v>
      </c>
      <c r="O6292">
        <f t="shared" si="688"/>
        <v>0</v>
      </c>
      <c r="P6292">
        <f t="shared" si="689"/>
        <v>1</v>
      </c>
      <c r="Q6292">
        <f t="shared" si="690"/>
        <v>1</v>
      </c>
      <c r="R6292">
        <f t="shared" si="691"/>
        <v>0</v>
      </c>
      <c r="S6292">
        <f t="shared" si="692"/>
        <v>0</v>
      </c>
    </row>
    <row r="6293" spans="1:19" x14ac:dyDescent="0.2">
      <c r="A6293" t="s">
        <v>12</v>
      </c>
      <c r="B6293" s="1">
        <v>42375</v>
      </c>
      <c r="C6293" s="2">
        <v>42377.670023148145</v>
      </c>
      <c r="D6293" t="s">
        <v>2678</v>
      </c>
      <c r="E6293" t="s">
        <v>2679</v>
      </c>
      <c r="F6293" t="s">
        <v>5037</v>
      </c>
      <c r="G6293" t="s">
        <v>7</v>
      </c>
      <c r="H6293" s="3">
        <v>44643</v>
      </c>
      <c r="I6293" s="4">
        <v>0.28000000000000003</v>
      </c>
      <c r="J6293" s="4">
        <v>12500</v>
      </c>
      <c r="K6293" s="3">
        <v>22650400</v>
      </c>
      <c r="L6293" t="s">
        <v>5</v>
      </c>
      <c r="M6293">
        <f t="shared" si="686"/>
        <v>1</v>
      </c>
      <c r="N6293">
        <f t="shared" si="687"/>
        <v>0</v>
      </c>
      <c r="O6293">
        <f t="shared" si="688"/>
        <v>0</v>
      </c>
      <c r="P6293">
        <f t="shared" si="689"/>
        <v>1</v>
      </c>
      <c r="Q6293">
        <f t="shared" si="690"/>
        <v>1</v>
      </c>
      <c r="R6293">
        <f t="shared" si="691"/>
        <v>0</v>
      </c>
      <c r="S6293">
        <f t="shared" si="692"/>
        <v>0</v>
      </c>
    </row>
    <row r="6294" spans="1:19" x14ac:dyDescent="0.2">
      <c r="A6294" t="s">
        <v>12</v>
      </c>
      <c r="B6294" s="1">
        <v>42377</v>
      </c>
      <c r="C6294" s="2">
        <v>42377.670023148145</v>
      </c>
      <c r="D6294" t="s">
        <v>2438</v>
      </c>
      <c r="E6294" t="s">
        <v>2439</v>
      </c>
      <c r="F6294" t="s">
        <v>5038</v>
      </c>
      <c r="G6294" t="s">
        <v>7</v>
      </c>
      <c r="H6294">
        <v>623</v>
      </c>
      <c r="I6294" s="4">
        <v>27.47</v>
      </c>
      <c r="J6294" s="4">
        <v>17113.8</v>
      </c>
      <c r="K6294" s="3">
        <v>56319</v>
      </c>
      <c r="L6294" t="s">
        <v>5</v>
      </c>
      <c r="M6294">
        <f t="shared" si="686"/>
        <v>1</v>
      </c>
      <c r="N6294">
        <f t="shared" si="687"/>
        <v>0</v>
      </c>
      <c r="O6294">
        <f t="shared" si="688"/>
        <v>1</v>
      </c>
      <c r="P6294">
        <f t="shared" si="689"/>
        <v>0</v>
      </c>
      <c r="Q6294">
        <f t="shared" si="690"/>
        <v>1</v>
      </c>
      <c r="R6294">
        <f t="shared" si="691"/>
        <v>0</v>
      </c>
      <c r="S6294">
        <f t="shared" si="692"/>
        <v>0</v>
      </c>
    </row>
    <row r="6295" spans="1:19" x14ac:dyDescent="0.2">
      <c r="A6295" t="s">
        <v>0</v>
      </c>
      <c r="B6295" s="1">
        <v>42376</v>
      </c>
      <c r="C6295" s="2">
        <v>42377.669918981483</v>
      </c>
      <c r="D6295" t="s">
        <v>5039</v>
      </c>
      <c r="E6295" t="s">
        <v>5040</v>
      </c>
      <c r="F6295" t="s">
        <v>5041</v>
      </c>
      <c r="G6295" t="s">
        <v>11</v>
      </c>
      <c r="H6295">
        <v>912</v>
      </c>
      <c r="I6295" s="4">
        <v>61.37</v>
      </c>
      <c r="J6295" s="4">
        <v>55969.4</v>
      </c>
      <c r="K6295" s="3">
        <v>28773</v>
      </c>
      <c r="L6295" t="s">
        <v>5</v>
      </c>
      <c r="M6295">
        <f t="shared" si="686"/>
        <v>0</v>
      </c>
      <c r="N6295">
        <f t="shared" si="687"/>
        <v>1</v>
      </c>
      <c r="O6295">
        <f t="shared" si="688"/>
        <v>1</v>
      </c>
      <c r="P6295">
        <f t="shared" si="689"/>
        <v>0</v>
      </c>
      <c r="Q6295">
        <f t="shared" si="690"/>
        <v>0</v>
      </c>
      <c r="R6295">
        <f t="shared" si="691"/>
        <v>1</v>
      </c>
      <c r="S6295">
        <f t="shared" si="692"/>
        <v>0</v>
      </c>
    </row>
    <row r="6296" spans="1:19" x14ac:dyDescent="0.2">
      <c r="A6296" t="s">
        <v>12</v>
      </c>
      <c r="B6296" s="1">
        <v>42376</v>
      </c>
      <c r="C6296" s="2">
        <v>42377.669918981483</v>
      </c>
      <c r="D6296" t="s">
        <v>5039</v>
      </c>
      <c r="E6296" t="s">
        <v>5040</v>
      </c>
      <c r="F6296" t="s">
        <v>5041</v>
      </c>
      <c r="G6296" t="s">
        <v>11</v>
      </c>
      <c r="H6296" s="3">
        <v>2310</v>
      </c>
      <c r="I6296" s="4">
        <v>24.233599999999999</v>
      </c>
      <c r="J6296" s="4">
        <v>55979.6</v>
      </c>
      <c r="K6296" s="3">
        <v>29685</v>
      </c>
      <c r="L6296" t="s">
        <v>5</v>
      </c>
      <c r="M6296">
        <f t="shared" si="686"/>
        <v>1</v>
      </c>
      <c r="N6296">
        <f t="shared" si="687"/>
        <v>0</v>
      </c>
      <c r="O6296">
        <f t="shared" si="688"/>
        <v>1</v>
      </c>
      <c r="P6296">
        <f t="shared" si="689"/>
        <v>0</v>
      </c>
      <c r="Q6296">
        <f t="shared" si="690"/>
        <v>0</v>
      </c>
      <c r="R6296">
        <f t="shared" si="691"/>
        <v>1</v>
      </c>
      <c r="S6296">
        <f t="shared" si="692"/>
        <v>0</v>
      </c>
    </row>
    <row r="6297" spans="1:19" x14ac:dyDescent="0.2">
      <c r="A6297" t="s">
        <v>0</v>
      </c>
      <c r="B6297" s="1">
        <v>42375</v>
      </c>
      <c r="C6297" s="2">
        <v>42377.669629629629</v>
      </c>
      <c r="D6297" t="s">
        <v>3101</v>
      </c>
      <c r="E6297" t="s">
        <v>3102</v>
      </c>
      <c r="F6297" t="s">
        <v>5042</v>
      </c>
      <c r="G6297" t="s">
        <v>7</v>
      </c>
      <c r="H6297" s="3">
        <v>7500</v>
      </c>
      <c r="I6297" s="4">
        <v>13.81</v>
      </c>
      <c r="J6297" s="4">
        <v>103575</v>
      </c>
      <c r="K6297">
        <v>0</v>
      </c>
      <c r="L6297" t="s">
        <v>5</v>
      </c>
      <c r="M6297">
        <f t="shared" si="686"/>
        <v>0</v>
      </c>
      <c r="N6297">
        <f t="shared" si="687"/>
        <v>1</v>
      </c>
      <c r="O6297">
        <f t="shared" si="688"/>
        <v>1</v>
      </c>
      <c r="P6297">
        <f t="shared" si="689"/>
        <v>0</v>
      </c>
      <c r="Q6297">
        <f t="shared" si="690"/>
        <v>1</v>
      </c>
      <c r="R6297">
        <f t="shared" si="691"/>
        <v>0</v>
      </c>
      <c r="S6297">
        <f t="shared" si="692"/>
        <v>0</v>
      </c>
    </row>
    <row r="6298" spans="1:19" x14ac:dyDescent="0.2">
      <c r="A6298" t="s">
        <v>12</v>
      </c>
      <c r="B6298" s="1">
        <v>42375</v>
      </c>
      <c r="C6298" s="2">
        <v>42377.669629629629</v>
      </c>
      <c r="D6298" t="s">
        <v>3101</v>
      </c>
      <c r="E6298" t="s">
        <v>3102</v>
      </c>
      <c r="F6298" t="s">
        <v>5042</v>
      </c>
      <c r="G6298" t="s">
        <v>7</v>
      </c>
      <c r="H6298" s="3">
        <v>7500</v>
      </c>
      <c r="I6298" s="4">
        <v>13.81</v>
      </c>
      <c r="J6298" s="4">
        <v>103575</v>
      </c>
      <c r="K6298" s="3">
        <v>87917</v>
      </c>
      <c r="L6298" t="s">
        <v>5</v>
      </c>
      <c r="M6298">
        <f t="shared" si="686"/>
        <v>1</v>
      </c>
      <c r="N6298">
        <f t="shared" si="687"/>
        <v>0</v>
      </c>
      <c r="O6298">
        <f t="shared" si="688"/>
        <v>1</v>
      </c>
      <c r="P6298">
        <f t="shared" si="689"/>
        <v>0</v>
      </c>
      <c r="Q6298">
        <f t="shared" si="690"/>
        <v>1</v>
      </c>
      <c r="R6298">
        <f t="shared" si="691"/>
        <v>0</v>
      </c>
      <c r="S6298">
        <f t="shared" si="692"/>
        <v>0</v>
      </c>
    </row>
    <row r="6299" spans="1:19" x14ac:dyDescent="0.2">
      <c r="A6299" t="s">
        <v>0</v>
      </c>
      <c r="B6299" s="1">
        <v>42375</v>
      </c>
      <c r="C6299" s="2">
        <v>42377.669629629629</v>
      </c>
      <c r="D6299" t="s">
        <v>3101</v>
      </c>
      <c r="E6299" t="s">
        <v>3102</v>
      </c>
      <c r="F6299" t="s">
        <v>5042</v>
      </c>
      <c r="G6299" t="s">
        <v>7</v>
      </c>
      <c r="H6299" s="3">
        <v>2500</v>
      </c>
      <c r="I6299" s="4">
        <v>12.6</v>
      </c>
      <c r="J6299" s="4">
        <v>31500</v>
      </c>
      <c r="K6299">
        <v>0</v>
      </c>
      <c r="L6299" t="s">
        <v>5</v>
      </c>
      <c r="M6299">
        <f t="shared" si="686"/>
        <v>0</v>
      </c>
      <c r="N6299">
        <f t="shared" si="687"/>
        <v>1</v>
      </c>
      <c r="O6299">
        <f t="shared" si="688"/>
        <v>1</v>
      </c>
      <c r="P6299">
        <f t="shared" si="689"/>
        <v>0</v>
      </c>
      <c r="Q6299">
        <f t="shared" si="690"/>
        <v>1</v>
      </c>
      <c r="R6299">
        <f t="shared" si="691"/>
        <v>0</v>
      </c>
      <c r="S6299">
        <f t="shared" si="692"/>
        <v>0</v>
      </c>
    </row>
    <row r="6300" spans="1:19" x14ac:dyDescent="0.2">
      <c r="A6300" t="s">
        <v>12</v>
      </c>
      <c r="B6300" s="1">
        <v>42375</v>
      </c>
      <c r="C6300" s="2">
        <v>42377.669629629629</v>
      </c>
      <c r="D6300" t="s">
        <v>3101</v>
      </c>
      <c r="E6300" t="s">
        <v>3102</v>
      </c>
      <c r="F6300" t="s">
        <v>5042</v>
      </c>
      <c r="G6300" t="s">
        <v>7</v>
      </c>
      <c r="H6300" s="3">
        <v>2500</v>
      </c>
      <c r="I6300" s="4">
        <v>12.6</v>
      </c>
      <c r="J6300" s="4">
        <v>31500</v>
      </c>
      <c r="K6300" s="3">
        <v>72917</v>
      </c>
      <c r="L6300" t="s">
        <v>5</v>
      </c>
      <c r="M6300">
        <f t="shared" si="686"/>
        <v>1</v>
      </c>
      <c r="N6300">
        <f t="shared" si="687"/>
        <v>0</v>
      </c>
      <c r="O6300">
        <f t="shared" si="688"/>
        <v>1</v>
      </c>
      <c r="P6300">
        <f t="shared" si="689"/>
        <v>0</v>
      </c>
      <c r="Q6300">
        <f t="shared" si="690"/>
        <v>1</v>
      </c>
      <c r="R6300">
        <f t="shared" si="691"/>
        <v>0</v>
      </c>
      <c r="S6300">
        <f t="shared" si="692"/>
        <v>0</v>
      </c>
    </row>
    <row r="6301" spans="1:19" x14ac:dyDescent="0.2">
      <c r="A6301" t="s">
        <v>0</v>
      </c>
      <c r="B6301" s="1">
        <v>42375</v>
      </c>
      <c r="C6301" s="2">
        <v>42377.669629629629</v>
      </c>
      <c r="D6301" t="s">
        <v>3101</v>
      </c>
      <c r="E6301" t="s">
        <v>3102</v>
      </c>
      <c r="F6301" t="s">
        <v>5042</v>
      </c>
      <c r="G6301" t="s">
        <v>7</v>
      </c>
      <c r="H6301" s="3">
        <v>7500</v>
      </c>
      <c r="I6301" s="4">
        <v>17.600000000000001</v>
      </c>
      <c r="J6301" s="4">
        <v>132000</v>
      </c>
      <c r="K6301">
        <v>0</v>
      </c>
      <c r="L6301" t="s">
        <v>5</v>
      </c>
      <c r="M6301">
        <f t="shared" si="686"/>
        <v>0</v>
      </c>
      <c r="N6301">
        <f t="shared" si="687"/>
        <v>1</v>
      </c>
      <c r="O6301">
        <f t="shared" si="688"/>
        <v>1</v>
      </c>
      <c r="P6301">
        <f t="shared" si="689"/>
        <v>0</v>
      </c>
      <c r="Q6301">
        <f t="shared" si="690"/>
        <v>1</v>
      </c>
      <c r="R6301">
        <f t="shared" si="691"/>
        <v>0</v>
      </c>
      <c r="S6301">
        <f t="shared" si="692"/>
        <v>0</v>
      </c>
    </row>
    <row r="6302" spans="1:19" x14ac:dyDescent="0.2">
      <c r="A6302" t="s">
        <v>12</v>
      </c>
      <c r="B6302" s="1">
        <v>42375</v>
      </c>
      <c r="C6302" s="2">
        <v>42377.669629629629</v>
      </c>
      <c r="D6302" t="s">
        <v>3101</v>
      </c>
      <c r="E6302" t="s">
        <v>3102</v>
      </c>
      <c r="F6302" t="s">
        <v>5042</v>
      </c>
      <c r="G6302" t="s">
        <v>7</v>
      </c>
      <c r="H6302" s="3">
        <v>7500</v>
      </c>
      <c r="I6302" s="4">
        <v>17.600000000000001</v>
      </c>
      <c r="J6302" s="4">
        <v>132000</v>
      </c>
      <c r="K6302" s="3">
        <v>80417</v>
      </c>
      <c r="L6302" t="s">
        <v>5</v>
      </c>
      <c r="M6302">
        <f t="shared" si="686"/>
        <v>1</v>
      </c>
      <c r="N6302">
        <f t="shared" si="687"/>
        <v>0</v>
      </c>
      <c r="O6302">
        <f t="shared" si="688"/>
        <v>1</v>
      </c>
      <c r="P6302">
        <f t="shared" si="689"/>
        <v>0</v>
      </c>
      <c r="Q6302">
        <f t="shared" si="690"/>
        <v>1</v>
      </c>
      <c r="R6302">
        <f t="shared" si="691"/>
        <v>0</v>
      </c>
      <c r="S6302">
        <f t="shared" si="692"/>
        <v>0</v>
      </c>
    </row>
    <row r="6303" spans="1:19" x14ac:dyDescent="0.2">
      <c r="A6303" t="s">
        <v>12</v>
      </c>
      <c r="B6303" s="1">
        <v>42355</v>
      </c>
      <c r="C6303" s="2">
        <v>42377.66951388889</v>
      </c>
      <c r="D6303" t="s">
        <v>4946</v>
      </c>
      <c r="E6303" t="s">
        <v>4947</v>
      </c>
      <c r="F6303" t="s">
        <v>5043</v>
      </c>
      <c r="G6303" t="s">
        <v>7</v>
      </c>
      <c r="H6303">
        <v>100</v>
      </c>
      <c r="I6303" s="4">
        <v>9.75</v>
      </c>
      <c r="J6303" s="4">
        <v>975</v>
      </c>
      <c r="K6303" s="3">
        <v>1800</v>
      </c>
      <c r="L6303" t="s">
        <v>5</v>
      </c>
      <c r="M6303">
        <f t="shared" si="686"/>
        <v>1</v>
      </c>
      <c r="N6303">
        <f t="shared" si="687"/>
        <v>0</v>
      </c>
      <c r="O6303">
        <f t="shared" si="688"/>
        <v>1</v>
      </c>
      <c r="P6303">
        <f t="shared" si="689"/>
        <v>0</v>
      </c>
      <c r="Q6303">
        <f t="shared" si="690"/>
        <v>1</v>
      </c>
      <c r="R6303">
        <f t="shared" si="691"/>
        <v>0</v>
      </c>
      <c r="S6303">
        <f t="shared" si="692"/>
        <v>0</v>
      </c>
    </row>
    <row r="6304" spans="1:19" x14ac:dyDescent="0.2">
      <c r="A6304" t="s">
        <v>0</v>
      </c>
      <c r="B6304" s="1">
        <v>42375</v>
      </c>
      <c r="C6304" s="2">
        <v>42377.669386574074</v>
      </c>
      <c r="D6304" t="s">
        <v>5044</v>
      </c>
      <c r="E6304" t="s">
        <v>5045</v>
      </c>
      <c r="F6304" t="s">
        <v>5046</v>
      </c>
      <c r="G6304" t="s">
        <v>11</v>
      </c>
      <c r="H6304">
        <v>320</v>
      </c>
      <c r="I6304" s="4">
        <v>58.59</v>
      </c>
      <c r="J6304" s="4">
        <v>18748.8</v>
      </c>
      <c r="K6304" s="3">
        <v>8044</v>
      </c>
      <c r="L6304" t="s">
        <v>5</v>
      </c>
      <c r="M6304">
        <f t="shared" si="686"/>
        <v>0</v>
      </c>
      <c r="N6304">
        <f t="shared" si="687"/>
        <v>1</v>
      </c>
      <c r="O6304">
        <f t="shared" si="688"/>
        <v>1</v>
      </c>
      <c r="P6304">
        <f t="shared" si="689"/>
        <v>0</v>
      </c>
      <c r="Q6304">
        <f t="shared" si="690"/>
        <v>0</v>
      </c>
      <c r="R6304">
        <f t="shared" si="691"/>
        <v>1</v>
      </c>
      <c r="S6304">
        <f t="shared" si="692"/>
        <v>0</v>
      </c>
    </row>
    <row r="6305" spans="1:19" x14ac:dyDescent="0.2">
      <c r="A6305" t="s">
        <v>0</v>
      </c>
      <c r="B6305" s="1">
        <v>42375</v>
      </c>
      <c r="C6305" s="2">
        <v>42377.669386574074</v>
      </c>
      <c r="D6305" t="s">
        <v>5044</v>
      </c>
      <c r="E6305" t="s">
        <v>5045</v>
      </c>
      <c r="F6305" t="s">
        <v>5046</v>
      </c>
      <c r="G6305" t="s">
        <v>11</v>
      </c>
      <c r="H6305">
        <v>717</v>
      </c>
      <c r="I6305" s="4">
        <v>58.59</v>
      </c>
      <c r="J6305" s="4">
        <v>42009</v>
      </c>
      <c r="K6305" s="3">
        <v>8364</v>
      </c>
      <c r="L6305" t="s">
        <v>5</v>
      </c>
      <c r="M6305">
        <f t="shared" si="686"/>
        <v>0</v>
      </c>
      <c r="N6305">
        <f t="shared" si="687"/>
        <v>1</v>
      </c>
      <c r="O6305">
        <f t="shared" si="688"/>
        <v>1</v>
      </c>
      <c r="P6305">
        <f t="shared" si="689"/>
        <v>0</v>
      </c>
      <c r="Q6305">
        <f t="shared" si="690"/>
        <v>0</v>
      </c>
      <c r="R6305">
        <f t="shared" si="691"/>
        <v>1</v>
      </c>
      <c r="S6305">
        <f t="shared" si="692"/>
        <v>0</v>
      </c>
    </row>
    <row r="6306" spans="1:19" x14ac:dyDescent="0.2">
      <c r="A6306" t="s">
        <v>0</v>
      </c>
      <c r="B6306" s="1">
        <v>42375</v>
      </c>
      <c r="C6306" s="2">
        <v>42377.669282407405</v>
      </c>
      <c r="D6306" t="s">
        <v>5047</v>
      </c>
      <c r="E6306" t="s">
        <v>5048</v>
      </c>
      <c r="F6306" t="s">
        <v>5049</v>
      </c>
      <c r="G6306" t="s">
        <v>16</v>
      </c>
      <c r="H6306" s="3">
        <v>3395</v>
      </c>
      <c r="I6306" s="4">
        <v>121.42</v>
      </c>
      <c r="J6306" s="4">
        <v>412221</v>
      </c>
      <c r="K6306" s="3">
        <v>272289</v>
      </c>
      <c r="L6306" t="s">
        <v>5</v>
      </c>
      <c r="M6306">
        <f t="shared" si="686"/>
        <v>0</v>
      </c>
      <c r="N6306">
        <f t="shared" si="687"/>
        <v>1</v>
      </c>
      <c r="O6306">
        <f t="shared" si="688"/>
        <v>1</v>
      </c>
      <c r="P6306">
        <f t="shared" si="689"/>
        <v>0</v>
      </c>
      <c r="Q6306">
        <f t="shared" si="690"/>
        <v>1</v>
      </c>
      <c r="R6306">
        <f t="shared" si="691"/>
        <v>1</v>
      </c>
      <c r="S6306">
        <f t="shared" si="692"/>
        <v>0</v>
      </c>
    </row>
    <row r="6307" spans="1:19" x14ac:dyDescent="0.2">
      <c r="A6307" t="s">
        <v>0</v>
      </c>
      <c r="B6307" s="1">
        <v>42375</v>
      </c>
      <c r="C6307" s="2">
        <v>42377.669282407405</v>
      </c>
      <c r="D6307" t="s">
        <v>5047</v>
      </c>
      <c r="E6307" t="s">
        <v>5048</v>
      </c>
      <c r="F6307" t="s">
        <v>5049</v>
      </c>
      <c r="G6307" t="s">
        <v>16</v>
      </c>
      <c r="H6307" s="3">
        <v>6905</v>
      </c>
      <c r="I6307" s="4">
        <v>122.21</v>
      </c>
      <c r="J6307" s="4">
        <v>843860</v>
      </c>
      <c r="K6307" s="3">
        <v>265384</v>
      </c>
      <c r="L6307" t="s">
        <v>5</v>
      </c>
      <c r="M6307">
        <f t="shared" si="686"/>
        <v>0</v>
      </c>
      <c r="N6307">
        <f t="shared" si="687"/>
        <v>1</v>
      </c>
      <c r="O6307">
        <f t="shared" si="688"/>
        <v>1</v>
      </c>
      <c r="P6307">
        <f t="shared" si="689"/>
        <v>0</v>
      </c>
      <c r="Q6307">
        <f t="shared" si="690"/>
        <v>1</v>
      </c>
      <c r="R6307">
        <f t="shared" si="691"/>
        <v>1</v>
      </c>
      <c r="S6307">
        <f t="shared" si="692"/>
        <v>0</v>
      </c>
    </row>
    <row r="6308" spans="1:19" x14ac:dyDescent="0.2">
      <c r="A6308" t="s">
        <v>12</v>
      </c>
      <c r="B6308" s="1">
        <v>42375</v>
      </c>
      <c r="C6308" s="2">
        <v>42377.669282407405</v>
      </c>
      <c r="D6308" t="s">
        <v>5047</v>
      </c>
      <c r="E6308" t="s">
        <v>5048</v>
      </c>
      <c r="F6308" t="s">
        <v>5049</v>
      </c>
      <c r="G6308" t="s">
        <v>16</v>
      </c>
      <c r="H6308" s="3">
        <v>10400</v>
      </c>
      <c r="I6308" s="4">
        <v>35.64</v>
      </c>
      <c r="J6308" s="4">
        <v>370656</v>
      </c>
      <c r="K6308" s="3">
        <v>275684</v>
      </c>
      <c r="L6308" t="s">
        <v>5</v>
      </c>
      <c r="M6308">
        <f t="shared" si="686"/>
        <v>1</v>
      </c>
      <c r="N6308">
        <f t="shared" si="687"/>
        <v>0</v>
      </c>
      <c r="O6308">
        <f t="shared" si="688"/>
        <v>0</v>
      </c>
      <c r="P6308">
        <f t="shared" si="689"/>
        <v>1</v>
      </c>
      <c r="Q6308">
        <f t="shared" si="690"/>
        <v>1</v>
      </c>
      <c r="R6308">
        <f t="shared" si="691"/>
        <v>1</v>
      </c>
      <c r="S6308">
        <f t="shared" si="692"/>
        <v>0</v>
      </c>
    </row>
    <row r="6309" spans="1:19" x14ac:dyDescent="0.2">
      <c r="A6309" t="s">
        <v>0</v>
      </c>
      <c r="B6309" s="1">
        <v>42375</v>
      </c>
      <c r="C6309" s="2">
        <v>42377.669282407405</v>
      </c>
      <c r="D6309" t="s">
        <v>5047</v>
      </c>
      <c r="E6309" t="s">
        <v>5048</v>
      </c>
      <c r="F6309" t="s">
        <v>5049</v>
      </c>
      <c r="G6309" t="s">
        <v>16</v>
      </c>
      <c r="H6309">
        <v>100</v>
      </c>
      <c r="I6309" s="4">
        <v>123.02</v>
      </c>
      <c r="J6309" s="4">
        <v>12302</v>
      </c>
      <c r="K6309" s="3">
        <v>265284</v>
      </c>
      <c r="L6309" t="s">
        <v>5</v>
      </c>
      <c r="M6309">
        <f t="shared" si="686"/>
        <v>0</v>
      </c>
      <c r="N6309">
        <f t="shared" si="687"/>
        <v>1</v>
      </c>
      <c r="O6309">
        <f t="shared" si="688"/>
        <v>1</v>
      </c>
      <c r="P6309">
        <f t="shared" si="689"/>
        <v>0</v>
      </c>
      <c r="Q6309">
        <f t="shared" si="690"/>
        <v>1</v>
      </c>
      <c r="R6309">
        <f t="shared" si="691"/>
        <v>1</v>
      </c>
      <c r="S6309">
        <f t="shared" si="692"/>
        <v>0</v>
      </c>
    </row>
    <row r="6310" spans="1:19" x14ac:dyDescent="0.2">
      <c r="A6310" t="s">
        <v>12</v>
      </c>
      <c r="B6310" s="1">
        <v>42369</v>
      </c>
      <c r="C6310" s="2">
        <v>42377.669050925928</v>
      </c>
      <c r="D6310" t="s">
        <v>5032</v>
      </c>
      <c r="E6310" t="s">
        <v>5033</v>
      </c>
      <c r="F6310" t="s">
        <v>5050</v>
      </c>
      <c r="G6310" t="s">
        <v>4</v>
      </c>
      <c r="H6310" s="3">
        <v>16667</v>
      </c>
      <c r="I6310" s="4">
        <v>1.8</v>
      </c>
      <c r="J6310" s="4">
        <v>30000.6</v>
      </c>
      <c r="K6310" s="3">
        <v>4416660</v>
      </c>
      <c r="L6310" t="s">
        <v>5</v>
      </c>
      <c r="M6310">
        <f t="shared" si="686"/>
        <v>1</v>
      </c>
      <c r="N6310">
        <f t="shared" si="687"/>
        <v>0</v>
      </c>
      <c r="O6310">
        <f t="shared" si="688"/>
        <v>0</v>
      </c>
      <c r="P6310">
        <f t="shared" si="689"/>
        <v>1</v>
      </c>
      <c r="Q6310">
        <f t="shared" si="690"/>
        <v>0</v>
      </c>
      <c r="R6310">
        <f t="shared" si="691"/>
        <v>0</v>
      </c>
      <c r="S6310">
        <f t="shared" si="692"/>
        <v>1</v>
      </c>
    </row>
    <row r="6311" spans="1:19" x14ac:dyDescent="0.2">
      <c r="A6311" t="s">
        <v>12</v>
      </c>
      <c r="B6311" s="1">
        <v>42369</v>
      </c>
      <c r="C6311" s="2">
        <v>42377.668935185182</v>
      </c>
      <c r="D6311" t="s">
        <v>5032</v>
      </c>
      <c r="E6311" t="s">
        <v>5033</v>
      </c>
      <c r="F6311" t="s">
        <v>5051</v>
      </c>
      <c r="H6311" s="3">
        <v>5682</v>
      </c>
      <c r="I6311" s="4">
        <v>0.88</v>
      </c>
      <c r="J6311" s="4">
        <v>5000.16</v>
      </c>
      <c r="K6311" s="3">
        <v>40155</v>
      </c>
      <c r="L6311" t="s">
        <v>5</v>
      </c>
      <c r="M6311">
        <f t="shared" si="686"/>
        <v>1</v>
      </c>
      <c r="N6311">
        <f t="shared" si="687"/>
        <v>0</v>
      </c>
      <c r="O6311">
        <f t="shared" si="688"/>
        <v>1</v>
      </c>
      <c r="P6311">
        <f t="shared" si="689"/>
        <v>0</v>
      </c>
      <c r="Q6311">
        <f t="shared" si="690"/>
        <v>0</v>
      </c>
      <c r="R6311">
        <f t="shared" si="691"/>
        <v>0</v>
      </c>
      <c r="S6311">
        <f t="shared" si="692"/>
        <v>0</v>
      </c>
    </row>
    <row r="6312" spans="1:19" x14ac:dyDescent="0.2">
      <c r="A6312" t="s">
        <v>12</v>
      </c>
      <c r="B6312" s="1">
        <v>42376</v>
      </c>
      <c r="C6312" s="2">
        <v>42377.668888888889</v>
      </c>
      <c r="D6312" t="s">
        <v>4158</v>
      </c>
      <c r="E6312" t="s">
        <v>4159</v>
      </c>
      <c r="F6312" t="s">
        <v>5052</v>
      </c>
      <c r="G6312" t="s">
        <v>51</v>
      </c>
      <c r="H6312" s="3">
        <v>847457</v>
      </c>
      <c r="I6312" s="4">
        <v>0.11799999999999999</v>
      </c>
      <c r="J6312" s="4">
        <v>99999.9</v>
      </c>
      <c r="K6312" s="3">
        <v>2169840</v>
      </c>
      <c r="L6312" t="s">
        <v>5</v>
      </c>
      <c r="M6312">
        <f t="shared" si="686"/>
        <v>1</v>
      </c>
      <c r="N6312">
        <f t="shared" si="687"/>
        <v>0</v>
      </c>
      <c r="O6312">
        <f t="shared" si="688"/>
        <v>0</v>
      </c>
      <c r="P6312">
        <f t="shared" si="689"/>
        <v>1</v>
      </c>
      <c r="Q6312">
        <f t="shared" si="690"/>
        <v>1</v>
      </c>
      <c r="R6312">
        <f t="shared" si="691"/>
        <v>0</v>
      </c>
      <c r="S6312">
        <f t="shared" si="692"/>
        <v>1</v>
      </c>
    </row>
    <row r="6313" spans="1:19" x14ac:dyDescent="0.2">
      <c r="A6313" t="s">
        <v>12</v>
      </c>
      <c r="B6313" s="1">
        <v>42376</v>
      </c>
      <c r="C6313" s="2">
        <v>42377.668888888889</v>
      </c>
      <c r="D6313" t="s">
        <v>4158</v>
      </c>
      <c r="E6313" t="s">
        <v>4159</v>
      </c>
      <c r="F6313" t="s">
        <v>5053</v>
      </c>
      <c r="G6313" t="s">
        <v>7</v>
      </c>
      <c r="H6313" s="3">
        <v>985875</v>
      </c>
      <c r="I6313" s="4">
        <v>0.11799999999999999</v>
      </c>
      <c r="J6313" s="4">
        <v>116333</v>
      </c>
      <c r="K6313" s="3">
        <v>2805420</v>
      </c>
      <c r="L6313" t="s">
        <v>5</v>
      </c>
      <c r="M6313">
        <f t="shared" si="686"/>
        <v>1</v>
      </c>
      <c r="N6313">
        <f t="shared" si="687"/>
        <v>0</v>
      </c>
      <c r="O6313">
        <f t="shared" si="688"/>
        <v>0</v>
      </c>
      <c r="P6313">
        <f t="shared" si="689"/>
        <v>1</v>
      </c>
      <c r="Q6313">
        <f t="shared" si="690"/>
        <v>1</v>
      </c>
      <c r="R6313">
        <f t="shared" si="691"/>
        <v>0</v>
      </c>
      <c r="S6313">
        <f t="shared" si="692"/>
        <v>0</v>
      </c>
    </row>
    <row r="6314" spans="1:19" x14ac:dyDescent="0.2">
      <c r="A6314" t="s">
        <v>12</v>
      </c>
      <c r="B6314" s="1">
        <v>42376</v>
      </c>
      <c r="C6314" s="2">
        <v>42377.668888888889</v>
      </c>
      <c r="D6314" t="s">
        <v>4158</v>
      </c>
      <c r="E6314" t="s">
        <v>4159</v>
      </c>
      <c r="F6314" t="s">
        <v>5054</v>
      </c>
      <c r="G6314" t="s">
        <v>51</v>
      </c>
      <c r="H6314" s="3">
        <v>282486</v>
      </c>
      <c r="I6314" s="4">
        <v>0.11799999999999999</v>
      </c>
      <c r="J6314" s="4">
        <v>33333.300000000003</v>
      </c>
      <c r="K6314" s="3">
        <v>1296280</v>
      </c>
      <c r="L6314" t="s">
        <v>5</v>
      </c>
      <c r="M6314">
        <f t="shared" si="686"/>
        <v>1</v>
      </c>
      <c r="N6314">
        <f t="shared" si="687"/>
        <v>0</v>
      </c>
      <c r="O6314">
        <f t="shared" si="688"/>
        <v>0</v>
      </c>
      <c r="P6314">
        <f t="shared" si="689"/>
        <v>1</v>
      </c>
      <c r="Q6314">
        <f t="shared" si="690"/>
        <v>1</v>
      </c>
      <c r="R6314">
        <f t="shared" si="691"/>
        <v>0</v>
      </c>
      <c r="S6314">
        <f t="shared" si="692"/>
        <v>1</v>
      </c>
    </row>
    <row r="6315" spans="1:19" x14ac:dyDescent="0.2">
      <c r="A6315" t="s">
        <v>12</v>
      </c>
      <c r="B6315" s="1">
        <v>42376</v>
      </c>
      <c r="C6315" s="2">
        <v>42377.668888888889</v>
      </c>
      <c r="D6315" t="s">
        <v>4158</v>
      </c>
      <c r="E6315" t="s">
        <v>4159</v>
      </c>
      <c r="F6315" t="s">
        <v>5055</v>
      </c>
      <c r="G6315" t="s">
        <v>51</v>
      </c>
      <c r="H6315" s="3">
        <v>138418</v>
      </c>
      <c r="I6315" s="4">
        <v>0.11799999999999999</v>
      </c>
      <c r="J6315" s="4">
        <v>16333.3</v>
      </c>
      <c r="K6315" s="3">
        <v>635577</v>
      </c>
      <c r="L6315" t="s">
        <v>5</v>
      </c>
      <c r="M6315">
        <f t="shared" si="686"/>
        <v>1</v>
      </c>
      <c r="N6315">
        <f t="shared" si="687"/>
        <v>0</v>
      </c>
      <c r="O6315">
        <f t="shared" si="688"/>
        <v>0</v>
      </c>
      <c r="P6315">
        <f t="shared" si="689"/>
        <v>1</v>
      </c>
      <c r="Q6315">
        <f t="shared" si="690"/>
        <v>1</v>
      </c>
      <c r="R6315">
        <f t="shared" si="691"/>
        <v>0</v>
      </c>
      <c r="S6315">
        <f t="shared" si="692"/>
        <v>1</v>
      </c>
    </row>
    <row r="6316" spans="1:19" x14ac:dyDescent="0.2">
      <c r="A6316" t="s">
        <v>12</v>
      </c>
      <c r="B6316" s="1">
        <v>42377</v>
      </c>
      <c r="C6316" s="2">
        <v>42377.668703703705</v>
      </c>
      <c r="D6316" t="s">
        <v>2438</v>
      </c>
      <c r="E6316" t="s">
        <v>2439</v>
      </c>
      <c r="F6316" t="s">
        <v>4688</v>
      </c>
      <c r="G6316" t="s">
        <v>7</v>
      </c>
      <c r="H6316">
        <v>721</v>
      </c>
      <c r="I6316" s="4">
        <v>27.47</v>
      </c>
      <c r="J6316" s="4">
        <v>19805.900000000001</v>
      </c>
      <c r="K6316" s="3">
        <v>45403</v>
      </c>
      <c r="L6316" t="s">
        <v>5</v>
      </c>
      <c r="M6316">
        <f t="shared" si="686"/>
        <v>1</v>
      </c>
      <c r="N6316">
        <f t="shared" si="687"/>
        <v>0</v>
      </c>
      <c r="O6316">
        <f t="shared" si="688"/>
        <v>1</v>
      </c>
      <c r="P6316">
        <f t="shared" si="689"/>
        <v>0</v>
      </c>
      <c r="Q6316">
        <f t="shared" si="690"/>
        <v>1</v>
      </c>
      <c r="R6316">
        <f t="shared" si="691"/>
        <v>0</v>
      </c>
      <c r="S6316">
        <f t="shared" si="692"/>
        <v>0</v>
      </c>
    </row>
    <row r="6317" spans="1:19" x14ac:dyDescent="0.2">
      <c r="A6317" t="s">
        <v>12</v>
      </c>
      <c r="B6317" s="1">
        <v>42377</v>
      </c>
      <c r="C6317" s="2">
        <v>42377.667824074073</v>
      </c>
      <c r="D6317" t="s">
        <v>5056</v>
      </c>
      <c r="E6317" t="s">
        <v>5057</v>
      </c>
      <c r="F6317" t="s">
        <v>5058</v>
      </c>
      <c r="G6317" t="s">
        <v>16</v>
      </c>
      <c r="H6317" s="3">
        <v>8015</v>
      </c>
      <c r="I6317" s="4">
        <v>0.63</v>
      </c>
      <c r="J6317" s="4">
        <v>5049.45</v>
      </c>
      <c r="K6317" s="3">
        <v>37566</v>
      </c>
      <c r="L6317" t="s">
        <v>5</v>
      </c>
      <c r="M6317">
        <f t="shared" si="686"/>
        <v>1</v>
      </c>
      <c r="N6317">
        <f t="shared" si="687"/>
        <v>0</v>
      </c>
      <c r="O6317">
        <f t="shared" si="688"/>
        <v>1</v>
      </c>
      <c r="P6317">
        <f t="shared" si="689"/>
        <v>0</v>
      </c>
      <c r="Q6317">
        <f t="shared" si="690"/>
        <v>1</v>
      </c>
      <c r="R6317">
        <f t="shared" si="691"/>
        <v>1</v>
      </c>
      <c r="S6317">
        <f t="shared" si="692"/>
        <v>0</v>
      </c>
    </row>
    <row r="6318" spans="1:19" x14ac:dyDescent="0.2">
      <c r="A6318" t="s">
        <v>12</v>
      </c>
      <c r="B6318" s="1">
        <v>42377</v>
      </c>
      <c r="C6318" s="2">
        <v>42377.667824074073</v>
      </c>
      <c r="D6318" t="s">
        <v>5056</v>
      </c>
      <c r="E6318" t="s">
        <v>5057</v>
      </c>
      <c r="F6318" t="s">
        <v>5058</v>
      </c>
      <c r="G6318" t="s">
        <v>16</v>
      </c>
      <c r="H6318" s="3">
        <v>20000</v>
      </c>
      <c r="I6318" s="4">
        <v>1.37</v>
      </c>
      <c r="J6318" s="4">
        <v>27400</v>
      </c>
      <c r="K6318" s="3">
        <v>57566</v>
      </c>
      <c r="L6318" t="s">
        <v>5</v>
      </c>
      <c r="M6318">
        <f t="shared" si="686"/>
        <v>1</v>
      </c>
      <c r="N6318">
        <f t="shared" si="687"/>
        <v>0</v>
      </c>
      <c r="O6318">
        <f t="shared" si="688"/>
        <v>0</v>
      </c>
      <c r="P6318">
        <f t="shared" si="689"/>
        <v>1</v>
      </c>
      <c r="Q6318">
        <f t="shared" si="690"/>
        <v>1</v>
      </c>
      <c r="R6318">
        <f t="shared" si="691"/>
        <v>1</v>
      </c>
      <c r="S6318">
        <f t="shared" si="692"/>
        <v>0</v>
      </c>
    </row>
    <row r="6319" spans="1:19" x14ac:dyDescent="0.2">
      <c r="A6319" t="s">
        <v>12</v>
      </c>
      <c r="B6319" s="1">
        <v>42375</v>
      </c>
      <c r="C6319" s="2">
        <v>42377.66747685185</v>
      </c>
      <c r="D6319" t="s">
        <v>2110</v>
      </c>
      <c r="E6319" t="s">
        <v>2111</v>
      </c>
      <c r="F6319" t="s">
        <v>5059</v>
      </c>
      <c r="G6319" t="s">
        <v>16</v>
      </c>
      <c r="H6319" s="3">
        <v>9083</v>
      </c>
      <c r="I6319" s="4">
        <v>0.55049999999999999</v>
      </c>
      <c r="J6319" s="4">
        <v>5000.1899999999996</v>
      </c>
      <c r="K6319" s="3">
        <v>590726</v>
      </c>
      <c r="L6319" t="s">
        <v>5</v>
      </c>
      <c r="M6319">
        <f t="shared" si="686"/>
        <v>1</v>
      </c>
      <c r="N6319">
        <f t="shared" si="687"/>
        <v>0</v>
      </c>
      <c r="O6319">
        <f t="shared" si="688"/>
        <v>1</v>
      </c>
      <c r="P6319">
        <f t="shared" si="689"/>
        <v>0</v>
      </c>
      <c r="Q6319">
        <f t="shared" si="690"/>
        <v>1</v>
      </c>
      <c r="R6319">
        <f t="shared" si="691"/>
        <v>1</v>
      </c>
      <c r="S6319">
        <f t="shared" si="692"/>
        <v>0</v>
      </c>
    </row>
    <row r="6320" spans="1:19" x14ac:dyDescent="0.2">
      <c r="A6320" t="s">
        <v>12</v>
      </c>
      <c r="B6320" s="1">
        <v>42360</v>
      </c>
      <c r="C6320" s="2">
        <v>42377.666956018518</v>
      </c>
      <c r="D6320" t="s">
        <v>5060</v>
      </c>
      <c r="E6320" t="s">
        <v>5061</v>
      </c>
      <c r="F6320" t="s">
        <v>5062</v>
      </c>
      <c r="G6320" t="s">
        <v>11</v>
      </c>
      <c r="H6320" s="3">
        <v>75000000</v>
      </c>
      <c r="I6320" s="4">
        <v>0.01</v>
      </c>
      <c r="J6320" s="4">
        <v>750000</v>
      </c>
      <c r="K6320" s="3">
        <v>78017400</v>
      </c>
      <c r="L6320" t="s">
        <v>5</v>
      </c>
      <c r="M6320">
        <f t="shared" si="686"/>
        <v>1</v>
      </c>
      <c r="N6320">
        <f t="shared" si="687"/>
        <v>0</v>
      </c>
      <c r="O6320">
        <f t="shared" si="688"/>
        <v>0</v>
      </c>
      <c r="P6320">
        <f t="shared" si="689"/>
        <v>1</v>
      </c>
      <c r="Q6320">
        <f t="shared" si="690"/>
        <v>0</v>
      </c>
      <c r="R6320">
        <f t="shared" si="691"/>
        <v>1</v>
      </c>
      <c r="S6320">
        <f t="shared" si="692"/>
        <v>0</v>
      </c>
    </row>
    <row r="6321" spans="1:19" x14ac:dyDescent="0.2">
      <c r="A6321" t="s">
        <v>12</v>
      </c>
      <c r="B6321" s="1">
        <v>42360</v>
      </c>
      <c r="C6321" s="2">
        <v>42377.666909722226</v>
      </c>
      <c r="D6321" t="s">
        <v>5060</v>
      </c>
      <c r="E6321" t="s">
        <v>5061</v>
      </c>
      <c r="F6321" t="s">
        <v>5063</v>
      </c>
      <c r="H6321" s="3">
        <v>75000000</v>
      </c>
      <c r="I6321" s="4">
        <v>0.01</v>
      </c>
      <c r="J6321" s="4">
        <v>750000</v>
      </c>
      <c r="K6321" s="3">
        <v>80000000</v>
      </c>
      <c r="L6321" t="s">
        <v>5</v>
      </c>
      <c r="M6321">
        <f t="shared" si="686"/>
        <v>1</v>
      </c>
      <c r="N6321">
        <f t="shared" si="687"/>
        <v>0</v>
      </c>
      <c r="O6321">
        <f t="shared" si="688"/>
        <v>0</v>
      </c>
      <c r="P6321">
        <f t="shared" si="689"/>
        <v>1</v>
      </c>
      <c r="Q6321">
        <f t="shared" si="690"/>
        <v>0</v>
      </c>
      <c r="R6321">
        <f t="shared" si="691"/>
        <v>0</v>
      </c>
      <c r="S6321">
        <f t="shared" si="692"/>
        <v>0</v>
      </c>
    </row>
    <row r="6322" spans="1:19" x14ac:dyDescent="0.2">
      <c r="A6322" t="s">
        <v>12</v>
      </c>
      <c r="B6322" s="1">
        <v>42377</v>
      </c>
      <c r="C6322" s="2">
        <v>42377.666909722226</v>
      </c>
      <c r="D6322" t="s">
        <v>2438</v>
      </c>
      <c r="E6322" t="s">
        <v>2439</v>
      </c>
      <c r="F6322" t="s">
        <v>5064</v>
      </c>
      <c r="G6322" t="s">
        <v>7</v>
      </c>
      <c r="H6322">
        <v>812</v>
      </c>
      <c r="I6322" s="4">
        <v>27.47</v>
      </c>
      <c r="J6322" s="4">
        <v>22305.599999999999</v>
      </c>
      <c r="K6322" s="3">
        <v>15491</v>
      </c>
      <c r="L6322" t="s">
        <v>5</v>
      </c>
      <c r="M6322">
        <f t="shared" si="686"/>
        <v>1</v>
      </c>
      <c r="N6322">
        <f t="shared" si="687"/>
        <v>0</v>
      </c>
      <c r="O6322">
        <f t="shared" si="688"/>
        <v>1</v>
      </c>
      <c r="P6322">
        <f t="shared" si="689"/>
        <v>0</v>
      </c>
      <c r="Q6322">
        <f t="shared" si="690"/>
        <v>1</v>
      </c>
      <c r="R6322">
        <f t="shared" si="691"/>
        <v>0</v>
      </c>
      <c r="S6322">
        <f t="shared" si="692"/>
        <v>0</v>
      </c>
    </row>
    <row r="6323" spans="1:19" x14ac:dyDescent="0.2">
      <c r="A6323" t="s">
        <v>12</v>
      </c>
      <c r="B6323" s="1">
        <v>42376</v>
      </c>
      <c r="C6323" s="2">
        <v>42377.666863425926</v>
      </c>
      <c r="D6323" t="s">
        <v>2110</v>
      </c>
      <c r="E6323" t="s">
        <v>2111</v>
      </c>
      <c r="F6323" t="s">
        <v>2112</v>
      </c>
      <c r="G6323" t="s">
        <v>46</v>
      </c>
      <c r="H6323" s="3">
        <v>3535</v>
      </c>
      <c r="I6323" s="4">
        <v>0.67179999999999995</v>
      </c>
      <c r="J6323" s="4">
        <v>2374.81</v>
      </c>
      <c r="K6323" s="3">
        <v>3507960</v>
      </c>
      <c r="L6323" t="s">
        <v>5</v>
      </c>
      <c r="M6323">
        <f t="shared" si="686"/>
        <v>1</v>
      </c>
      <c r="N6323">
        <f t="shared" si="687"/>
        <v>0</v>
      </c>
      <c r="O6323">
        <f t="shared" si="688"/>
        <v>1</v>
      </c>
      <c r="P6323">
        <f t="shared" si="689"/>
        <v>0</v>
      </c>
      <c r="Q6323">
        <f t="shared" si="690"/>
        <v>1</v>
      </c>
      <c r="R6323">
        <f t="shared" si="691"/>
        <v>1</v>
      </c>
      <c r="S6323">
        <f t="shared" si="692"/>
        <v>1</v>
      </c>
    </row>
    <row r="6324" spans="1:19" x14ac:dyDescent="0.2">
      <c r="A6324" t="s">
        <v>12</v>
      </c>
      <c r="B6324" s="1">
        <v>42360</v>
      </c>
      <c r="C6324" s="2">
        <v>42377.666817129626</v>
      </c>
      <c r="D6324" t="s">
        <v>5060</v>
      </c>
      <c r="E6324" t="s">
        <v>5061</v>
      </c>
      <c r="F6324" t="s">
        <v>5065</v>
      </c>
      <c r="G6324" t="s">
        <v>7</v>
      </c>
      <c r="H6324" s="3">
        <v>80000000</v>
      </c>
      <c r="I6324" s="4">
        <v>0.01</v>
      </c>
      <c r="J6324" s="4">
        <v>800000</v>
      </c>
      <c r="K6324" s="3">
        <v>86841900</v>
      </c>
      <c r="L6324" t="s">
        <v>5</v>
      </c>
      <c r="M6324">
        <f t="shared" si="686"/>
        <v>1</v>
      </c>
      <c r="N6324">
        <f t="shared" si="687"/>
        <v>0</v>
      </c>
      <c r="O6324">
        <f t="shared" si="688"/>
        <v>0</v>
      </c>
      <c r="P6324">
        <f t="shared" si="689"/>
        <v>1</v>
      </c>
      <c r="Q6324">
        <f t="shared" si="690"/>
        <v>1</v>
      </c>
      <c r="R6324">
        <f t="shared" si="691"/>
        <v>0</v>
      </c>
      <c r="S6324">
        <f t="shared" si="692"/>
        <v>0</v>
      </c>
    </row>
    <row r="6325" spans="1:19" x14ac:dyDescent="0.2">
      <c r="A6325" t="s">
        <v>0</v>
      </c>
      <c r="B6325" s="1">
        <v>42374</v>
      </c>
      <c r="C6325" s="2">
        <v>42377.666817129626</v>
      </c>
      <c r="D6325" t="s">
        <v>5060</v>
      </c>
      <c r="E6325" t="s">
        <v>5061</v>
      </c>
      <c r="F6325" t="s">
        <v>5065</v>
      </c>
      <c r="G6325" t="s">
        <v>7</v>
      </c>
      <c r="H6325" s="3">
        <v>869999</v>
      </c>
      <c r="I6325" s="4">
        <v>1.04E-2</v>
      </c>
      <c r="J6325" s="4">
        <v>9047.99</v>
      </c>
      <c r="K6325" s="3">
        <v>85971900</v>
      </c>
      <c r="L6325" t="s">
        <v>5</v>
      </c>
      <c r="M6325">
        <f t="shared" si="686"/>
        <v>0</v>
      </c>
      <c r="N6325">
        <f t="shared" si="687"/>
        <v>1</v>
      </c>
      <c r="O6325">
        <f t="shared" si="688"/>
        <v>0</v>
      </c>
      <c r="P6325">
        <f t="shared" si="689"/>
        <v>1</v>
      </c>
      <c r="Q6325">
        <f t="shared" si="690"/>
        <v>1</v>
      </c>
      <c r="R6325">
        <f t="shared" si="691"/>
        <v>0</v>
      </c>
      <c r="S6325">
        <f t="shared" si="692"/>
        <v>0</v>
      </c>
    </row>
    <row r="6326" spans="1:19" x14ac:dyDescent="0.2">
      <c r="A6326" t="s">
        <v>0</v>
      </c>
      <c r="B6326" s="1">
        <v>42375</v>
      </c>
      <c r="C6326" s="2">
        <v>42377.666817129626</v>
      </c>
      <c r="D6326" t="s">
        <v>5060</v>
      </c>
      <c r="E6326" t="s">
        <v>5061</v>
      </c>
      <c r="F6326" t="s">
        <v>5065</v>
      </c>
      <c r="G6326" t="s">
        <v>7</v>
      </c>
      <c r="H6326" s="3">
        <v>873000</v>
      </c>
      <c r="I6326" s="4">
        <v>1.01E-2</v>
      </c>
      <c r="J6326" s="4">
        <v>8817.2999999999993</v>
      </c>
      <c r="K6326" s="3">
        <v>85098900</v>
      </c>
      <c r="L6326" t="s">
        <v>5</v>
      </c>
      <c r="M6326">
        <f t="shared" si="686"/>
        <v>0</v>
      </c>
      <c r="N6326">
        <f t="shared" si="687"/>
        <v>1</v>
      </c>
      <c r="O6326">
        <f t="shared" si="688"/>
        <v>0</v>
      </c>
      <c r="P6326">
        <f t="shared" si="689"/>
        <v>1</v>
      </c>
      <c r="Q6326">
        <f t="shared" si="690"/>
        <v>1</v>
      </c>
      <c r="R6326">
        <f t="shared" si="691"/>
        <v>0</v>
      </c>
      <c r="S6326">
        <f t="shared" si="692"/>
        <v>0</v>
      </c>
    </row>
    <row r="6327" spans="1:19" x14ac:dyDescent="0.2">
      <c r="A6327" t="s">
        <v>12</v>
      </c>
      <c r="B6327" s="1">
        <v>42360</v>
      </c>
      <c r="C6327" s="2">
        <v>42377.666678240741</v>
      </c>
      <c r="D6327" t="s">
        <v>5060</v>
      </c>
      <c r="E6327" t="s">
        <v>5061</v>
      </c>
      <c r="F6327" t="s">
        <v>5066</v>
      </c>
      <c r="G6327" t="s">
        <v>7</v>
      </c>
      <c r="H6327" s="3">
        <v>5000000</v>
      </c>
      <c r="I6327" s="4">
        <v>0.01</v>
      </c>
      <c r="J6327" s="4">
        <v>50000</v>
      </c>
      <c r="K6327" s="3">
        <v>5300000</v>
      </c>
      <c r="L6327" t="s">
        <v>5</v>
      </c>
      <c r="M6327">
        <f t="shared" si="686"/>
        <v>1</v>
      </c>
      <c r="N6327">
        <f t="shared" si="687"/>
        <v>0</v>
      </c>
      <c r="O6327">
        <f t="shared" si="688"/>
        <v>0</v>
      </c>
      <c r="P6327">
        <f t="shared" si="689"/>
        <v>1</v>
      </c>
      <c r="Q6327">
        <f t="shared" si="690"/>
        <v>1</v>
      </c>
      <c r="R6327">
        <f t="shared" si="691"/>
        <v>0</v>
      </c>
      <c r="S6327">
        <f t="shared" si="692"/>
        <v>0</v>
      </c>
    </row>
    <row r="6328" spans="1:19" x14ac:dyDescent="0.2">
      <c r="A6328" t="s">
        <v>12</v>
      </c>
      <c r="B6328" s="1">
        <v>42376</v>
      </c>
      <c r="C6328" s="2">
        <v>42377.665995370371</v>
      </c>
      <c r="D6328" t="s">
        <v>5067</v>
      </c>
      <c r="E6328" t="s">
        <v>5068</v>
      </c>
      <c r="F6328" t="s">
        <v>5069</v>
      </c>
      <c r="G6328" t="s">
        <v>7</v>
      </c>
      <c r="H6328">
        <v>182</v>
      </c>
      <c r="I6328" s="4">
        <v>82.5</v>
      </c>
      <c r="J6328" s="4">
        <v>15015</v>
      </c>
      <c r="K6328">
        <v>182</v>
      </c>
      <c r="L6328" t="s">
        <v>5</v>
      </c>
      <c r="M6328">
        <f t="shared" si="686"/>
        <v>1</v>
      </c>
      <c r="N6328">
        <f t="shared" si="687"/>
        <v>0</v>
      </c>
      <c r="O6328">
        <f t="shared" si="688"/>
        <v>1</v>
      </c>
      <c r="P6328">
        <f t="shared" si="689"/>
        <v>0</v>
      </c>
      <c r="Q6328">
        <f t="shared" si="690"/>
        <v>1</v>
      </c>
      <c r="R6328">
        <f t="shared" si="691"/>
        <v>0</v>
      </c>
      <c r="S6328">
        <f t="shared" si="692"/>
        <v>0</v>
      </c>
    </row>
    <row r="6329" spans="1:19" x14ac:dyDescent="0.2">
      <c r="A6329" t="s">
        <v>12</v>
      </c>
      <c r="B6329" s="1">
        <v>42377</v>
      </c>
      <c r="C6329" s="2">
        <v>42377.665810185186</v>
      </c>
      <c r="D6329" t="s">
        <v>2438</v>
      </c>
      <c r="E6329" t="s">
        <v>2439</v>
      </c>
      <c r="F6329" t="s">
        <v>5070</v>
      </c>
      <c r="G6329" t="s">
        <v>7</v>
      </c>
      <c r="H6329">
        <v>827</v>
      </c>
      <c r="I6329" s="4">
        <v>27.47</v>
      </c>
      <c r="J6329" s="4">
        <v>22717.7</v>
      </c>
      <c r="K6329" s="3">
        <v>7754</v>
      </c>
      <c r="L6329" t="s">
        <v>5</v>
      </c>
      <c r="M6329">
        <f t="shared" si="686"/>
        <v>1</v>
      </c>
      <c r="N6329">
        <f t="shared" si="687"/>
        <v>0</v>
      </c>
      <c r="O6329">
        <f t="shared" si="688"/>
        <v>1</v>
      </c>
      <c r="P6329">
        <f t="shared" si="689"/>
        <v>0</v>
      </c>
      <c r="Q6329">
        <f t="shared" si="690"/>
        <v>1</v>
      </c>
      <c r="R6329">
        <f t="shared" si="691"/>
        <v>0</v>
      </c>
      <c r="S6329">
        <f t="shared" si="692"/>
        <v>0</v>
      </c>
    </row>
    <row r="6330" spans="1:19" x14ac:dyDescent="0.2">
      <c r="A6330" t="s">
        <v>12</v>
      </c>
      <c r="B6330" s="1">
        <v>42355</v>
      </c>
      <c r="C6330" s="2">
        <v>42377.665277777778</v>
      </c>
      <c r="D6330" t="s">
        <v>4946</v>
      </c>
      <c r="E6330" t="s">
        <v>4947</v>
      </c>
      <c r="F6330" t="s">
        <v>5071</v>
      </c>
      <c r="G6330" t="s">
        <v>11</v>
      </c>
      <c r="H6330">
        <v>500</v>
      </c>
      <c r="I6330" s="4">
        <v>9.75</v>
      </c>
      <c r="J6330" s="4">
        <v>4875</v>
      </c>
      <c r="K6330" s="3">
        <v>2333</v>
      </c>
      <c r="L6330" t="s">
        <v>5</v>
      </c>
      <c r="M6330">
        <f t="shared" si="686"/>
        <v>1</v>
      </c>
      <c r="N6330">
        <f t="shared" si="687"/>
        <v>0</v>
      </c>
      <c r="O6330">
        <f t="shared" si="688"/>
        <v>1</v>
      </c>
      <c r="P6330">
        <f t="shared" si="689"/>
        <v>0</v>
      </c>
      <c r="Q6330">
        <f t="shared" si="690"/>
        <v>0</v>
      </c>
      <c r="R6330">
        <f t="shared" si="691"/>
        <v>1</v>
      </c>
      <c r="S6330">
        <f t="shared" si="692"/>
        <v>0</v>
      </c>
    </row>
    <row r="6331" spans="1:19" x14ac:dyDescent="0.2">
      <c r="A6331" t="s">
        <v>12</v>
      </c>
      <c r="B6331" s="1">
        <v>42376</v>
      </c>
      <c r="C6331" s="2">
        <v>42377.665243055555</v>
      </c>
      <c r="D6331" t="s">
        <v>5067</v>
      </c>
      <c r="E6331" t="s">
        <v>5068</v>
      </c>
      <c r="F6331" t="s">
        <v>5072</v>
      </c>
      <c r="G6331" t="s">
        <v>11</v>
      </c>
      <c r="H6331">
        <v>182</v>
      </c>
      <c r="I6331" s="4">
        <v>82.5</v>
      </c>
      <c r="J6331" s="4">
        <v>15015</v>
      </c>
      <c r="K6331" s="3">
        <v>1399</v>
      </c>
      <c r="L6331" t="s">
        <v>5</v>
      </c>
      <c r="M6331">
        <f t="shared" si="686"/>
        <v>1</v>
      </c>
      <c r="N6331">
        <f t="shared" si="687"/>
        <v>0</v>
      </c>
      <c r="O6331">
        <f t="shared" si="688"/>
        <v>1</v>
      </c>
      <c r="P6331">
        <f t="shared" si="689"/>
        <v>0</v>
      </c>
      <c r="Q6331">
        <f t="shared" si="690"/>
        <v>0</v>
      </c>
      <c r="R6331">
        <f t="shared" si="691"/>
        <v>1</v>
      </c>
      <c r="S6331">
        <f t="shared" si="692"/>
        <v>0</v>
      </c>
    </row>
    <row r="6332" spans="1:19" x14ac:dyDescent="0.2">
      <c r="A6332" t="s">
        <v>0</v>
      </c>
      <c r="B6332" s="1">
        <v>42375</v>
      </c>
      <c r="C6332" s="2">
        <v>42377.664467592593</v>
      </c>
      <c r="D6332" t="s">
        <v>2147</v>
      </c>
      <c r="E6332" t="s">
        <v>2148</v>
      </c>
      <c r="F6332" t="s">
        <v>4364</v>
      </c>
      <c r="G6332" t="s">
        <v>11</v>
      </c>
      <c r="H6332">
        <v>200</v>
      </c>
      <c r="I6332" s="4">
        <v>77.435000000000002</v>
      </c>
      <c r="J6332" s="4">
        <v>15487</v>
      </c>
      <c r="K6332" s="3">
        <v>39799</v>
      </c>
      <c r="L6332" t="s">
        <v>5</v>
      </c>
      <c r="M6332">
        <f t="shared" si="686"/>
        <v>0</v>
      </c>
      <c r="N6332">
        <f t="shared" si="687"/>
        <v>1</v>
      </c>
      <c r="O6332">
        <f t="shared" si="688"/>
        <v>1</v>
      </c>
      <c r="P6332">
        <f t="shared" si="689"/>
        <v>0</v>
      </c>
      <c r="Q6332">
        <f t="shared" si="690"/>
        <v>0</v>
      </c>
      <c r="R6332">
        <f t="shared" si="691"/>
        <v>1</v>
      </c>
      <c r="S6332">
        <f t="shared" si="692"/>
        <v>0</v>
      </c>
    </row>
    <row r="6333" spans="1:19" x14ac:dyDescent="0.2">
      <c r="A6333" t="s">
        <v>12</v>
      </c>
      <c r="B6333" s="1">
        <v>42375</v>
      </c>
      <c r="C6333" s="2">
        <v>42377.664467592593</v>
      </c>
      <c r="D6333" t="s">
        <v>2147</v>
      </c>
      <c r="E6333" t="s">
        <v>2148</v>
      </c>
      <c r="F6333" t="s">
        <v>4364</v>
      </c>
      <c r="G6333" t="s">
        <v>11</v>
      </c>
      <c r="H6333" s="3">
        <v>6000</v>
      </c>
      <c r="I6333" s="4">
        <v>17.62</v>
      </c>
      <c r="J6333" s="4">
        <v>105720</v>
      </c>
      <c r="K6333" s="3">
        <v>45799</v>
      </c>
      <c r="L6333" t="s">
        <v>5</v>
      </c>
      <c r="M6333">
        <f t="shared" si="686"/>
        <v>1</v>
      </c>
      <c r="N6333">
        <f t="shared" si="687"/>
        <v>0</v>
      </c>
      <c r="O6333">
        <f t="shared" si="688"/>
        <v>1</v>
      </c>
      <c r="P6333">
        <f t="shared" si="689"/>
        <v>0</v>
      </c>
      <c r="Q6333">
        <f t="shared" si="690"/>
        <v>0</v>
      </c>
      <c r="R6333">
        <f t="shared" si="691"/>
        <v>1</v>
      </c>
      <c r="S6333">
        <f t="shared" si="692"/>
        <v>0</v>
      </c>
    </row>
    <row r="6334" spans="1:19" x14ac:dyDescent="0.2">
      <c r="A6334" t="s">
        <v>0</v>
      </c>
      <c r="B6334" s="1">
        <v>42375</v>
      </c>
      <c r="C6334" s="2">
        <v>42377.664467592593</v>
      </c>
      <c r="D6334" t="s">
        <v>2147</v>
      </c>
      <c r="E6334" t="s">
        <v>2148</v>
      </c>
      <c r="F6334" t="s">
        <v>4364</v>
      </c>
      <c r="G6334" t="s">
        <v>11</v>
      </c>
      <c r="H6334" s="3">
        <v>5800</v>
      </c>
      <c r="I6334" s="4">
        <v>76.933899999999994</v>
      </c>
      <c r="J6334" s="4">
        <v>446217</v>
      </c>
      <c r="K6334" s="3">
        <v>39999</v>
      </c>
      <c r="L6334" t="s">
        <v>5</v>
      </c>
      <c r="M6334">
        <f t="shared" si="686"/>
        <v>0</v>
      </c>
      <c r="N6334">
        <f t="shared" si="687"/>
        <v>1</v>
      </c>
      <c r="O6334">
        <f t="shared" si="688"/>
        <v>1</v>
      </c>
      <c r="P6334">
        <f t="shared" si="689"/>
        <v>0</v>
      </c>
      <c r="Q6334">
        <f t="shared" si="690"/>
        <v>0</v>
      </c>
      <c r="R6334">
        <f t="shared" si="691"/>
        <v>1</v>
      </c>
      <c r="S6334">
        <f t="shared" si="692"/>
        <v>0</v>
      </c>
    </row>
    <row r="6335" spans="1:19" x14ac:dyDescent="0.2">
      <c r="A6335" t="s">
        <v>12</v>
      </c>
      <c r="B6335" s="1">
        <v>42376</v>
      </c>
      <c r="C6335" s="2">
        <v>42377.664467592593</v>
      </c>
      <c r="D6335" t="s">
        <v>2147</v>
      </c>
      <c r="E6335" t="s">
        <v>2148</v>
      </c>
      <c r="F6335" t="s">
        <v>4364</v>
      </c>
      <c r="G6335" t="s">
        <v>11</v>
      </c>
      <c r="H6335" s="3">
        <v>1174</v>
      </c>
      <c r="I6335" s="4">
        <v>17.62</v>
      </c>
      <c r="J6335" s="4">
        <v>20685.900000000001</v>
      </c>
      <c r="K6335" s="3">
        <v>40973</v>
      </c>
      <c r="L6335" t="s">
        <v>5</v>
      </c>
      <c r="M6335">
        <f t="shared" si="686"/>
        <v>1</v>
      </c>
      <c r="N6335">
        <f t="shared" si="687"/>
        <v>0</v>
      </c>
      <c r="O6335">
        <f t="shared" si="688"/>
        <v>1</v>
      </c>
      <c r="P6335">
        <f t="shared" si="689"/>
        <v>0</v>
      </c>
      <c r="Q6335">
        <f t="shared" si="690"/>
        <v>0</v>
      </c>
      <c r="R6335">
        <f t="shared" si="691"/>
        <v>1</v>
      </c>
      <c r="S6335">
        <f t="shared" si="692"/>
        <v>0</v>
      </c>
    </row>
    <row r="6336" spans="1:19" x14ac:dyDescent="0.2">
      <c r="A6336" t="s">
        <v>0</v>
      </c>
      <c r="B6336" s="1">
        <v>42376</v>
      </c>
      <c r="C6336" s="2">
        <v>42377.664467592593</v>
      </c>
      <c r="D6336" t="s">
        <v>2147</v>
      </c>
      <c r="E6336" t="s">
        <v>2148</v>
      </c>
      <c r="F6336" t="s">
        <v>4364</v>
      </c>
      <c r="G6336" t="s">
        <v>11</v>
      </c>
      <c r="H6336" s="3">
        <v>5840</v>
      </c>
      <c r="I6336" s="4">
        <v>74.14</v>
      </c>
      <c r="J6336" s="4">
        <v>432978</v>
      </c>
      <c r="K6336" s="3">
        <v>39959</v>
      </c>
      <c r="L6336" t="s">
        <v>5</v>
      </c>
      <c r="M6336">
        <f t="shared" si="686"/>
        <v>0</v>
      </c>
      <c r="N6336">
        <f t="shared" si="687"/>
        <v>1</v>
      </c>
      <c r="O6336">
        <f t="shared" si="688"/>
        <v>1</v>
      </c>
      <c r="P6336">
        <f t="shared" si="689"/>
        <v>0</v>
      </c>
      <c r="Q6336">
        <f t="shared" si="690"/>
        <v>0</v>
      </c>
      <c r="R6336">
        <f t="shared" si="691"/>
        <v>1</v>
      </c>
      <c r="S6336">
        <f t="shared" si="692"/>
        <v>0</v>
      </c>
    </row>
    <row r="6337" spans="1:19" x14ac:dyDescent="0.2">
      <c r="A6337" t="s">
        <v>12</v>
      </c>
      <c r="B6337" s="1">
        <v>42376</v>
      </c>
      <c r="C6337" s="2">
        <v>42377.664467592593</v>
      </c>
      <c r="D6337" t="s">
        <v>2147</v>
      </c>
      <c r="E6337" t="s">
        <v>2148</v>
      </c>
      <c r="F6337" t="s">
        <v>4364</v>
      </c>
      <c r="G6337" t="s">
        <v>11</v>
      </c>
      <c r="H6337" s="3">
        <v>4766</v>
      </c>
      <c r="I6337" s="4">
        <v>29.92</v>
      </c>
      <c r="J6337" s="4">
        <v>142599</v>
      </c>
      <c r="K6337" s="3">
        <v>45739</v>
      </c>
      <c r="L6337" t="s">
        <v>5</v>
      </c>
      <c r="M6337">
        <f t="shared" si="686"/>
        <v>1</v>
      </c>
      <c r="N6337">
        <f t="shared" si="687"/>
        <v>0</v>
      </c>
      <c r="O6337">
        <f t="shared" si="688"/>
        <v>1</v>
      </c>
      <c r="P6337">
        <f t="shared" si="689"/>
        <v>0</v>
      </c>
      <c r="Q6337">
        <f t="shared" si="690"/>
        <v>0</v>
      </c>
      <c r="R6337">
        <f t="shared" si="691"/>
        <v>1</v>
      </c>
      <c r="S6337">
        <f t="shared" si="692"/>
        <v>0</v>
      </c>
    </row>
    <row r="6338" spans="1:19" x14ac:dyDescent="0.2">
      <c r="A6338" t="s">
        <v>0</v>
      </c>
      <c r="B6338" s="1">
        <v>42376</v>
      </c>
      <c r="C6338" s="2">
        <v>42377.664467592593</v>
      </c>
      <c r="D6338" t="s">
        <v>2147</v>
      </c>
      <c r="E6338" t="s">
        <v>2148</v>
      </c>
      <c r="F6338" t="s">
        <v>4364</v>
      </c>
      <c r="G6338" t="s">
        <v>11</v>
      </c>
      <c r="H6338">
        <v>160</v>
      </c>
      <c r="I6338" s="4">
        <v>74.92</v>
      </c>
      <c r="J6338" s="4">
        <v>11987.2</v>
      </c>
      <c r="K6338" s="3">
        <v>39799</v>
      </c>
      <c r="L6338" t="s">
        <v>5</v>
      </c>
      <c r="M6338">
        <f t="shared" si="686"/>
        <v>0</v>
      </c>
      <c r="N6338">
        <f t="shared" si="687"/>
        <v>1</v>
      </c>
      <c r="O6338">
        <f t="shared" si="688"/>
        <v>1</v>
      </c>
      <c r="P6338">
        <f t="shared" si="689"/>
        <v>0</v>
      </c>
      <c r="Q6338">
        <f t="shared" si="690"/>
        <v>0</v>
      </c>
      <c r="R6338">
        <f t="shared" si="691"/>
        <v>1</v>
      </c>
      <c r="S6338">
        <f t="shared" si="692"/>
        <v>0</v>
      </c>
    </row>
    <row r="6339" spans="1:19" x14ac:dyDescent="0.2">
      <c r="A6339" t="s">
        <v>12</v>
      </c>
      <c r="B6339" s="1">
        <v>42376</v>
      </c>
      <c r="C6339" s="2">
        <v>42377.664467592593</v>
      </c>
      <c r="D6339" t="s">
        <v>2147</v>
      </c>
      <c r="E6339" t="s">
        <v>2148</v>
      </c>
      <c r="F6339" t="s">
        <v>4364</v>
      </c>
      <c r="G6339" t="s">
        <v>11</v>
      </c>
      <c r="H6339">
        <v>60</v>
      </c>
      <c r="I6339" s="4">
        <v>36.74</v>
      </c>
      <c r="J6339" s="4">
        <v>2204.4</v>
      </c>
      <c r="K6339" s="3">
        <v>45799</v>
      </c>
      <c r="L6339" t="s">
        <v>5</v>
      </c>
      <c r="M6339">
        <f t="shared" ref="M6339:M6402" si="693">IF($A6339="Buy",1,0)</f>
        <v>1</v>
      </c>
      <c r="N6339">
        <f t="shared" ref="N6339:N6402" si="694">IF($A6339="Sell",1,0)</f>
        <v>0</v>
      </c>
      <c r="O6339">
        <f t="shared" ref="O6339:O6402" si="695">IF($H6339&lt;=10000,1,0)</f>
        <v>1</v>
      </c>
      <c r="P6339">
        <f t="shared" ref="P6339:P6402" si="696">IF($H6339&gt;10000,1,0)</f>
        <v>0</v>
      </c>
      <c r="Q6339">
        <f t="shared" ref="Q6339:Q6402" si="697">IF(ISNUMBER(SEARCH("director",$G6339)),1,0)</f>
        <v>0</v>
      </c>
      <c r="R6339">
        <f t="shared" ref="R6339:R6402" si="698">IF(ISNUMBER(SEARCH("officer",$G6339)),1,0)</f>
        <v>1</v>
      </c>
      <c r="S6339">
        <f t="shared" ref="S6339:S6402" si="699">IF(ISNUMBER(SEARCH("owner",G6339)),1,0)</f>
        <v>0</v>
      </c>
    </row>
    <row r="6340" spans="1:19" x14ac:dyDescent="0.2">
      <c r="A6340" t="s">
        <v>12</v>
      </c>
      <c r="B6340" s="1">
        <v>42377</v>
      </c>
      <c r="C6340" s="2">
        <v>42377.664444444446</v>
      </c>
      <c r="D6340" t="s">
        <v>2438</v>
      </c>
      <c r="E6340" t="s">
        <v>2439</v>
      </c>
      <c r="F6340" t="s">
        <v>5073</v>
      </c>
      <c r="G6340" t="s">
        <v>7</v>
      </c>
      <c r="H6340">
        <v>608</v>
      </c>
      <c r="I6340" s="4">
        <v>27.47</v>
      </c>
      <c r="J6340" s="4">
        <v>16701.8</v>
      </c>
      <c r="K6340" s="3">
        <v>11163</v>
      </c>
      <c r="L6340" t="s">
        <v>5</v>
      </c>
      <c r="M6340">
        <f t="shared" si="693"/>
        <v>1</v>
      </c>
      <c r="N6340">
        <f t="shared" si="694"/>
        <v>0</v>
      </c>
      <c r="O6340">
        <f t="shared" si="695"/>
        <v>1</v>
      </c>
      <c r="P6340">
        <f t="shared" si="696"/>
        <v>0</v>
      </c>
      <c r="Q6340">
        <f t="shared" si="697"/>
        <v>1</v>
      </c>
      <c r="R6340">
        <f t="shared" si="698"/>
        <v>0</v>
      </c>
      <c r="S6340">
        <f t="shared" si="699"/>
        <v>0</v>
      </c>
    </row>
    <row r="6341" spans="1:19" x14ac:dyDescent="0.2">
      <c r="A6341" t="s">
        <v>12</v>
      </c>
      <c r="B6341" s="1">
        <v>42376</v>
      </c>
      <c r="C6341" s="2">
        <v>42377.66443287037</v>
      </c>
      <c r="D6341" t="s">
        <v>5067</v>
      </c>
      <c r="E6341" t="s">
        <v>5068</v>
      </c>
      <c r="F6341" t="s">
        <v>5074</v>
      </c>
      <c r="G6341" t="s">
        <v>11</v>
      </c>
      <c r="H6341">
        <v>182</v>
      </c>
      <c r="I6341" s="4">
        <v>82.5</v>
      </c>
      <c r="J6341" s="4">
        <v>15015</v>
      </c>
      <c r="K6341" s="3">
        <v>1441</v>
      </c>
      <c r="L6341" t="s">
        <v>5</v>
      </c>
      <c r="M6341">
        <f t="shared" si="693"/>
        <v>1</v>
      </c>
      <c r="N6341">
        <f t="shared" si="694"/>
        <v>0</v>
      </c>
      <c r="O6341">
        <f t="shared" si="695"/>
        <v>1</v>
      </c>
      <c r="P6341">
        <f t="shared" si="696"/>
        <v>0</v>
      </c>
      <c r="Q6341">
        <f t="shared" si="697"/>
        <v>0</v>
      </c>
      <c r="R6341">
        <f t="shared" si="698"/>
        <v>1</v>
      </c>
      <c r="S6341">
        <f t="shared" si="699"/>
        <v>0</v>
      </c>
    </row>
    <row r="6342" spans="1:19" x14ac:dyDescent="0.2">
      <c r="A6342" t="s">
        <v>12</v>
      </c>
      <c r="B6342" s="1">
        <v>42376</v>
      </c>
      <c r="C6342" s="2">
        <v>42377.663888888892</v>
      </c>
      <c r="D6342" t="s">
        <v>5067</v>
      </c>
      <c r="E6342" t="s">
        <v>5068</v>
      </c>
      <c r="F6342" t="s">
        <v>5075</v>
      </c>
      <c r="G6342" t="s">
        <v>7</v>
      </c>
      <c r="H6342">
        <v>182</v>
      </c>
      <c r="I6342" s="4">
        <v>82.5</v>
      </c>
      <c r="J6342" s="4">
        <v>15015</v>
      </c>
      <c r="K6342" s="3">
        <v>2763</v>
      </c>
      <c r="L6342" t="s">
        <v>5</v>
      </c>
      <c r="M6342">
        <f t="shared" si="693"/>
        <v>1</v>
      </c>
      <c r="N6342">
        <f t="shared" si="694"/>
        <v>0</v>
      </c>
      <c r="O6342">
        <f t="shared" si="695"/>
        <v>1</v>
      </c>
      <c r="P6342">
        <f t="shared" si="696"/>
        <v>0</v>
      </c>
      <c r="Q6342">
        <f t="shared" si="697"/>
        <v>1</v>
      </c>
      <c r="R6342">
        <f t="shared" si="698"/>
        <v>0</v>
      </c>
      <c r="S6342">
        <f t="shared" si="699"/>
        <v>0</v>
      </c>
    </row>
    <row r="6343" spans="1:19" x14ac:dyDescent="0.2">
      <c r="A6343" t="s">
        <v>12</v>
      </c>
      <c r="B6343" s="1">
        <v>42375</v>
      </c>
      <c r="C6343" s="2">
        <v>42377.663206018522</v>
      </c>
      <c r="D6343" t="s">
        <v>5076</v>
      </c>
      <c r="E6343" t="s">
        <v>5077</v>
      </c>
      <c r="F6343" t="s">
        <v>5078</v>
      </c>
      <c r="G6343" t="s">
        <v>4</v>
      </c>
      <c r="H6343" s="3">
        <v>1646</v>
      </c>
      <c r="I6343" s="4">
        <v>105.42</v>
      </c>
      <c r="J6343" s="4">
        <v>173521</v>
      </c>
      <c r="K6343" s="3">
        <v>15995</v>
      </c>
      <c r="L6343" t="s">
        <v>5</v>
      </c>
      <c r="M6343">
        <f t="shared" si="693"/>
        <v>1</v>
      </c>
      <c r="N6343">
        <f t="shared" si="694"/>
        <v>0</v>
      </c>
      <c r="O6343">
        <f t="shared" si="695"/>
        <v>1</v>
      </c>
      <c r="P6343">
        <f t="shared" si="696"/>
        <v>0</v>
      </c>
      <c r="Q6343">
        <f t="shared" si="697"/>
        <v>0</v>
      </c>
      <c r="R6343">
        <f t="shared" si="698"/>
        <v>0</v>
      </c>
      <c r="S6343">
        <f t="shared" si="699"/>
        <v>1</v>
      </c>
    </row>
    <row r="6344" spans="1:19" x14ac:dyDescent="0.2">
      <c r="A6344" t="s">
        <v>12</v>
      </c>
      <c r="B6344" s="1">
        <v>42377</v>
      </c>
      <c r="C6344" s="2">
        <v>42377.663159722222</v>
      </c>
      <c r="D6344" t="s">
        <v>2438</v>
      </c>
      <c r="E6344" t="s">
        <v>2439</v>
      </c>
      <c r="F6344" t="s">
        <v>5079</v>
      </c>
      <c r="G6344" t="s">
        <v>51</v>
      </c>
      <c r="H6344">
        <v>750</v>
      </c>
      <c r="I6344" s="4">
        <v>27.47</v>
      </c>
      <c r="J6344" s="4">
        <v>20602.5</v>
      </c>
      <c r="K6344" s="3">
        <v>244182</v>
      </c>
      <c r="L6344" t="s">
        <v>5</v>
      </c>
      <c r="M6344">
        <f t="shared" si="693"/>
        <v>1</v>
      </c>
      <c r="N6344">
        <f t="shared" si="694"/>
        <v>0</v>
      </c>
      <c r="O6344">
        <f t="shared" si="695"/>
        <v>1</v>
      </c>
      <c r="P6344">
        <f t="shared" si="696"/>
        <v>0</v>
      </c>
      <c r="Q6344">
        <f t="shared" si="697"/>
        <v>1</v>
      </c>
      <c r="R6344">
        <f t="shared" si="698"/>
        <v>0</v>
      </c>
      <c r="S6344">
        <f t="shared" si="699"/>
        <v>1</v>
      </c>
    </row>
    <row r="6345" spans="1:19" x14ac:dyDescent="0.2">
      <c r="A6345" t="s">
        <v>12</v>
      </c>
      <c r="B6345" s="1">
        <v>42376</v>
      </c>
      <c r="C6345" s="2">
        <v>42377.663055555553</v>
      </c>
      <c r="D6345" t="s">
        <v>5067</v>
      </c>
      <c r="E6345" t="s">
        <v>5068</v>
      </c>
      <c r="F6345" t="s">
        <v>5080</v>
      </c>
      <c r="G6345" t="s">
        <v>16</v>
      </c>
      <c r="H6345">
        <v>182</v>
      </c>
      <c r="I6345" s="4">
        <v>82.5</v>
      </c>
      <c r="J6345" s="4">
        <v>15015</v>
      </c>
      <c r="K6345" s="3">
        <v>5255</v>
      </c>
      <c r="L6345" t="s">
        <v>5</v>
      </c>
      <c r="M6345">
        <f t="shared" si="693"/>
        <v>1</v>
      </c>
      <c r="N6345">
        <f t="shared" si="694"/>
        <v>0</v>
      </c>
      <c r="O6345">
        <f t="shared" si="695"/>
        <v>1</v>
      </c>
      <c r="P6345">
        <f t="shared" si="696"/>
        <v>0</v>
      </c>
      <c r="Q6345">
        <f t="shared" si="697"/>
        <v>1</v>
      </c>
      <c r="R6345">
        <f t="shared" si="698"/>
        <v>1</v>
      </c>
      <c r="S6345">
        <f t="shared" si="699"/>
        <v>0</v>
      </c>
    </row>
    <row r="6346" spans="1:19" x14ac:dyDescent="0.2">
      <c r="A6346" t="s">
        <v>12</v>
      </c>
      <c r="B6346" s="1">
        <v>42370</v>
      </c>
      <c r="C6346" s="2">
        <v>42377.662627314814</v>
      </c>
      <c r="D6346" t="s">
        <v>5081</v>
      </c>
      <c r="E6346" t="s">
        <v>5082</v>
      </c>
      <c r="F6346" t="s">
        <v>5083</v>
      </c>
      <c r="H6346" s="3">
        <v>12542</v>
      </c>
      <c r="I6346" s="4">
        <v>7.97</v>
      </c>
      <c r="J6346" s="4">
        <v>99959.7</v>
      </c>
      <c r="K6346" s="3">
        <v>12542</v>
      </c>
      <c r="L6346" t="s">
        <v>5</v>
      </c>
      <c r="M6346">
        <f t="shared" si="693"/>
        <v>1</v>
      </c>
      <c r="N6346">
        <f t="shared" si="694"/>
        <v>0</v>
      </c>
      <c r="O6346">
        <f t="shared" si="695"/>
        <v>0</v>
      </c>
      <c r="P6346">
        <f t="shared" si="696"/>
        <v>1</v>
      </c>
      <c r="Q6346">
        <f t="shared" si="697"/>
        <v>0</v>
      </c>
      <c r="R6346">
        <f t="shared" si="698"/>
        <v>0</v>
      </c>
      <c r="S6346">
        <f t="shared" si="699"/>
        <v>0</v>
      </c>
    </row>
    <row r="6347" spans="1:19" x14ac:dyDescent="0.2">
      <c r="A6347" t="s">
        <v>12</v>
      </c>
      <c r="B6347" s="1">
        <v>42376</v>
      </c>
      <c r="C6347" s="2">
        <v>42377.66196759259</v>
      </c>
      <c r="D6347" t="s">
        <v>5067</v>
      </c>
      <c r="E6347" t="s">
        <v>5068</v>
      </c>
      <c r="F6347" t="s">
        <v>2645</v>
      </c>
      <c r="G6347" t="s">
        <v>7</v>
      </c>
      <c r="H6347">
        <v>197</v>
      </c>
      <c r="I6347" s="4">
        <v>82.5</v>
      </c>
      <c r="J6347" s="4">
        <v>16252.5</v>
      </c>
      <c r="K6347" s="3">
        <v>16638</v>
      </c>
      <c r="L6347" t="s">
        <v>5</v>
      </c>
      <c r="M6347">
        <f t="shared" si="693"/>
        <v>1</v>
      </c>
      <c r="N6347">
        <f t="shared" si="694"/>
        <v>0</v>
      </c>
      <c r="O6347">
        <f t="shared" si="695"/>
        <v>1</v>
      </c>
      <c r="P6347">
        <f t="shared" si="696"/>
        <v>0</v>
      </c>
      <c r="Q6347">
        <f t="shared" si="697"/>
        <v>1</v>
      </c>
      <c r="R6347">
        <f t="shared" si="698"/>
        <v>0</v>
      </c>
      <c r="S6347">
        <f t="shared" si="699"/>
        <v>0</v>
      </c>
    </row>
    <row r="6348" spans="1:19" x14ac:dyDescent="0.2">
      <c r="A6348" t="s">
        <v>0</v>
      </c>
      <c r="B6348" s="1">
        <v>42376</v>
      </c>
      <c r="C6348" s="2">
        <v>42377.661481481482</v>
      </c>
      <c r="D6348" t="s">
        <v>1504</v>
      </c>
      <c r="E6348" t="s">
        <v>1505</v>
      </c>
      <c r="F6348" t="s">
        <v>1510</v>
      </c>
      <c r="G6348" t="s">
        <v>624</v>
      </c>
      <c r="H6348" s="3">
        <v>5596</v>
      </c>
      <c r="I6348" s="4">
        <v>3.6798999999999999</v>
      </c>
      <c r="J6348" s="4">
        <v>20592.7</v>
      </c>
      <c r="K6348" s="3">
        <v>140052</v>
      </c>
      <c r="L6348" t="s">
        <v>5</v>
      </c>
      <c r="M6348">
        <f t="shared" si="693"/>
        <v>0</v>
      </c>
      <c r="N6348">
        <f t="shared" si="694"/>
        <v>1</v>
      </c>
      <c r="O6348">
        <f t="shared" si="695"/>
        <v>1</v>
      </c>
      <c r="P6348">
        <f t="shared" si="696"/>
        <v>0</v>
      </c>
      <c r="Q6348">
        <f t="shared" si="697"/>
        <v>0</v>
      </c>
      <c r="R6348">
        <f t="shared" si="698"/>
        <v>0</v>
      </c>
      <c r="S6348">
        <f t="shared" si="699"/>
        <v>1</v>
      </c>
    </row>
    <row r="6349" spans="1:19" x14ac:dyDescent="0.2">
      <c r="A6349" t="s">
        <v>12</v>
      </c>
      <c r="B6349" s="1">
        <v>42355</v>
      </c>
      <c r="C6349" s="2">
        <v>42377.661030092589</v>
      </c>
      <c r="D6349" t="s">
        <v>4946</v>
      </c>
      <c r="E6349" t="s">
        <v>4947</v>
      </c>
      <c r="F6349" t="s">
        <v>5084</v>
      </c>
      <c r="G6349" t="s">
        <v>7</v>
      </c>
      <c r="H6349">
        <v>100</v>
      </c>
      <c r="I6349" s="4">
        <v>9.75</v>
      </c>
      <c r="J6349" s="4">
        <v>975</v>
      </c>
      <c r="K6349" s="3">
        <v>2500</v>
      </c>
      <c r="L6349" t="s">
        <v>5</v>
      </c>
      <c r="M6349">
        <f t="shared" si="693"/>
        <v>1</v>
      </c>
      <c r="N6349">
        <f t="shared" si="694"/>
        <v>0</v>
      </c>
      <c r="O6349">
        <f t="shared" si="695"/>
        <v>1</v>
      </c>
      <c r="P6349">
        <f t="shared" si="696"/>
        <v>0</v>
      </c>
      <c r="Q6349">
        <f t="shared" si="697"/>
        <v>1</v>
      </c>
      <c r="R6349">
        <f t="shared" si="698"/>
        <v>0</v>
      </c>
      <c r="S6349">
        <f t="shared" si="699"/>
        <v>0</v>
      </c>
    </row>
    <row r="6350" spans="1:19" x14ac:dyDescent="0.2">
      <c r="A6350" t="s">
        <v>12</v>
      </c>
      <c r="B6350" s="1">
        <v>42377</v>
      </c>
      <c r="C6350" s="2">
        <v>42377.65997685185</v>
      </c>
      <c r="D6350" t="s">
        <v>2438</v>
      </c>
      <c r="E6350" t="s">
        <v>2439</v>
      </c>
      <c r="F6350" t="s">
        <v>5085</v>
      </c>
      <c r="G6350" t="s">
        <v>51</v>
      </c>
      <c r="H6350">
        <v>916</v>
      </c>
      <c r="I6350" s="4">
        <v>27.47</v>
      </c>
      <c r="J6350" s="4">
        <v>25162.5</v>
      </c>
      <c r="K6350" s="3">
        <v>12081</v>
      </c>
      <c r="L6350" t="s">
        <v>5</v>
      </c>
      <c r="M6350">
        <f t="shared" si="693"/>
        <v>1</v>
      </c>
      <c r="N6350">
        <f t="shared" si="694"/>
        <v>0</v>
      </c>
      <c r="O6350">
        <f t="shared" si="695"/>
        <v>1</v>
      </c>
      <c r="P6350">
        <f t="shared" si="696"/>
        <v>0</v>
      </c>
      <c r="Q6350">
        <f t="shared" si="697"/>
        <v>1</v>
      </c>
      <c r="R6350">
        <f t="shared" si="698"/>
        <v>0</v>
      </c>
      <c r="S6350">
        <f t="shared" si="699"/>
        <v>1</v>
      </c>
    </row>
    <row r="6351" spans="1:19" x14ac:dyDescent="0.2">
      <c r="A6351" t="s">
        <v>12</v>
      </c>
      <c r="B6351" s="1">
        <v>42356</v>
      </c>
      <c r="C6351" s="2">
        <v>42377.659814814811</v>
      </c>
      <c r="D6351" t="s">
        <v>5086</v>
      </c>
      <c r="E6351" t="s">
        <v>5087</v>
      </c>
      <c r="F6351" t="s">
        <v>5088</v>
      </c>
      <c r="G6351" t="s">
        <v>4</v>
      </c>
      <c r="H6351" s="3">
        <v>725000</v>
      </c>
      <c r="I6351" s="4">
        <v>6.7000000000000002E-3</v>
      </c>
      <c r="J6351" s="4">
        <v>4857.5</v>
      </c>
      <c r="K6351" s="3">
        <v>45803700</v>
      </c>
      <c r="L6351" t="s">
        <v>5</v>
      </c>
      <c r="M6351">
        <f t="shared" si="693"/>
        <v>1</v>
      </c>
      <c r="N6351">
        <f t="shared" si="694"/>
        <v>0</v>
      </c>
      <c r="O6351">
        <f t="shared" si="695"/>
        <v>0</v>
      </c>
      <c r="P6351">
        <f t="shared" si="696"/>
        <v>1</v>
      </c>
      <c r="Q6351">
        <f t="shared" si="697"/>
        <v>0</v>
      </c>
      <c r="R6351">
        <f t="shared" si="698"/>
        <v>0</v>
      </c>
      <c r="S6351">
        <f t="shared" si="699"/>
        <v>1</v>
      </c>
    </row>
    <row r="6352" spans="1:19" x14ac:dyDescent="0.2">
      <c r="A6352" t="s">
        <v>12</v>
      </c>
      <c r="B6352" s="1">
        <v>42359</v>
      </c>
      <c r="C6352" s="2">
        <v>42377.659814814811</v>
      </c>
      <c r="D6352" t="s">
        <v>5086</v>
      </c>
      <c r="E6352" t="s">
        <v>5087</v>
      </c>
      <c r="F6352" t="s">
        <v>5088</v>
      </c>
      <c r="G6352" t="s">
        <v>4</v>
      </c>
      <c r="H6352" s="3">
        <v>1073000</v>
      </c>
      <c r="I6352" s="4">
        <v>6.6E-3</v>
      </c>
      <c r="J6352" s="4">
        <v>7081.8</v>
      </c>
      <c r="K6352" s="3">
        <v>46876700</v>
      </c>
      <c r="L6352" t="s">
        <v>5</v>
      </c>
      <c r="M6352">
        <f t="shared" si="693"/>
        <v>1</v>
      </c>
      <c r="N6352">
        <f t="shared" si="694"/>
        <v>0</v>
      </c>
      <c r="O6352">
        <f t="shared" si="695"/>
        <v>0</v>
      </c>
      <c r="P6352">
        <f t="shared" si="696"/>
        <v>1</v>
      </c>
      <c r="Q6352">
        <f t="shared" si="697"/>
        <v>0</v>
      </c>
      <c r="R6352">
        <f t="shared" si="698"/>
        <v>0</v>
      </c>
      <c r="S6352">
        <f t="shared" si="699"/>
        <v>1</v>
      </c>
    </row>
    <row r="6353" spans="1:19" x14ac:dyDescent="0.2">
      <c r="A6353" t="s">
        <v>12</v>
      </c>
      <c r="B6353" s="1">
        <v>42360</v>
      </c>
      <c r="C6353" s="2">
        <v>42377.659814814811</v>
      </c>
      <c r="D6353" t="s">
        <v>5086</v>
      </c>
      <c r="E6353" t="s">
        <v>5087</v>
      </c>
      <c r="F6353" t="s">
        <v>5088</v>
      </c>
      <c r="G6353" t="s">
        <v>4</v>
      </c>
      <c r="H6353" s="3">
        <v>300000</v>
      </c>
      <c r="I6353" s="4">
        <v>6.4000000000000003E-3</v>
      </c>
      <c r="J6353" s="4">
        <v>1920</v>
      </c>
      <c r="K6353" s="3">
        <v>47176700</v>
      </c>
      <c r="L6353" t="s">
        <v>5</v>
      </c>
      <c r="M6353">
        <f t="shared" si="693"/>
        <v>1</v>
      </c>
      <c r="N6353">
        <f t="shared" si="694"/>
        <v>0</v>
      </c>
      <c r="O6353">
        <f t="shared" si="695"/>
        <v>0</v>
      </c>
      <c r="P6353">
        <f t="shared" si="696"/>
        <v>1</v>
      </c>
      <c r="Q6353">
        <f t="shared" si="697"/>
        <v>0</v>
      </c>
      <c r="R6353">
        <f t="shared" si="698"/>
        <v>0</v>
      </c>
      <c r="S6353">
        <f t="shared" si="699"/>
        <v>1</v>
      </c>
    </row>
    <row r="6354" spans="1:19" x14ac:dyDescent="0.2">
      <c r="A6354" t="s">
        <v>12</v>
      </c>
      <c r="B6354" s="1">
        <v>42361</v>
      </c>
      <c r="C6354" s="2">
        <v>42377.659814814811</v>
      </c>
      <c r="D6354" t="s">
        <v>5086</v>
      </c>
      <c r="E6354" t="s">
        <v>5087</v>
      </c>
      <c r="F6354" t="s">
        <v>5088</v>
      </c>
      <c r="G6354" t="s">
        <v>4</v>
      </c>
      <c r="H6354" s="3">
        <v>1050000</v>
      </c>
      <c r="I6354" s="4">
        <v>6.1000000000000004E-3</v>
      </c>
      <c r="J6354" s="4">
        <v>6405</v>
      </c>
      <c r="K6354" s="3">
        <v>48226700</v>
      </c>
      <c r="L6354" t="s">
        <v>5</v>
      </c>
      <c r="M6354">
        <f t="shared" si="693"/>
        <v>1</v>
      </c>
      <c r="N6354">
        <f t="shared" si="694"/>
        <v>0</v>
      </c>
      <c r="O6354">
        <f t="shared" si="695"/>
        <v>0</v>
      </c>
      <c r="P6354">
        <f t="shared" si="696"/>
        <v>1</v>
      </c>
      <c r="Q6354">
        <f t="shared" si="697"/>
        <v>0</v>
      </c>
      <c r="R6354">
        <f t="shared" si="698"/>
        <v>0</v>
      </c>
      <c r="S6354">
        <f t="shared" si="699"/>
        <v>1</v>
      </c>
    </row>
    <row r="6355" spans="1:19" x14ac:dyDescent="0.2">
      <c r="A6355" t="s">
        <v>12</v>
      </c>
      <c r="B6355" s="1">
        <v>42362</v>
      </c>
      <c r="C6355" s="2">
        <v>42377.659814814811</v>
      </c>
      <c r="D6355" t="s">
        <v>5086</v>
      </c>
      <c r="E6355" t="s">
        <v>5087</v>
      </c>
      <c r="F6355" t="s">
        <v>5088</v>
      </c>
      <c r="G6355" t="s">
        <v>4</v>
      </c>
      <c r="H6355" s="3">
        <v>170000</v>
      </c>
      <c r="I6355" s="4">
        <v>6.1999999999999998E-3</v>
      </c>
      <c r="J6355" s="4">
        <v>1054</v>
      </c>
      <c r="K6355" s="3">
        <v>48396700</v>
      </c>
      <c r="L6355" t="s">
        <v>5</v>
      </c>
      <c r="M6355">
        <f t="shared" si="693"/>
        <v>1</v>
      </c>
      <c r="N6355">
        <f t="shared" si="694"/>
        <v>0</v>
      </c>
      <c r="O6355">
        <f t="shared" si="695"/>
        <v>0</v>
      </c>
      <c r="P6355">
        <f t="shared" si="696"/>
        <v>1</v>
      </c>
      <c r="Q6355">
        <f t="shared" si="697"/>
        <v>0</v>
      </c>
      <c r="R6355">
        <f t="shared" si="698"/>
        <v>0</v>
      </c>
      <c r="S6355">
        <f t="shared" si="699"/>
        <v>1</v>
      </c>
    </row>
    <row r="6356" spans="1:19" x14ac:dyDescent="0.2">
      <c r="A6356" t="s">
        <v>12</v>
      </c>
      <c r="B6356" s="1">
        <v>42363</v>
      </c>
      <c r="C6356" s="2">
        <v>42377.659814814811</v>
      </c>
      <c r="D6356" t="s">
        <v>5086</v>
      </c>
      <c r="E6356" t="s">
        <v>5087</v>
      </c>
      <c r="F6356" t="s">
        <v>5088</v>
      </c>
      <c r="G6356" t="s">
        <v>4</v>
      </c>
      <c r="H6356" s="3">
        <v>473500</v>
      </c>
      <c r="I6356" s="4">
        <v>5.5999999999999999E-3</v>
      </c>
      <c r="J6356" s="4">
        <v>2651.6</v>
      </c>
      <c r="K6356" s="3">
        <v>48870200</v>
      </c>
      <c r="L6356" t="s">
        <v>5</v>
      </c>
      <c r="M6356">
        <f t="shared" si="693"/>
        <v>1</v>
      </c>
      <c r="N6356">
        <f t="shared" si="694"/>
        <v>0</v>
      </c>
      <c r="O6356">
        <f t="shared" si="695"/>
        <v>0</v>
      </c>
      <c r="P6356">
        <f t="shared" si="696"/>
        <v>1</v>
      </c>
      <c r="Q6356">
        <f t="shared" si="697"/>
        <v>0</v>
      </c>
      <c r="R6356">
        <f t="shared" si="698"/>
        <v>0</v>
      </c>
      <c r="S6356">
        <f t="shared" si="699"/>
        <v>1</v>
      </c>
    </row>
    <row r="6357" spans="1:19" x14ac:dyDescent="0.2">
      <c r="A6357" t="s">
        <v>12</v>
      </c>
      <c r="B6357" s="1">
        <v>42356</v>
      </c>
      <c r="C6357" s="2">
        <v>42377.65929398148</v>
      </c>
      <c r="D6357" t="s">
        <v>978</v>
      </c>
      <c r="E6357" t="s">
        <v>979</v>
      </c>
      <c r="F6357" t="s">
        <v>5089</v>
      </c>
      <c r="G6357" t="s">
        <v>7</v>
      </c>
      <c r="H6357">
        <v>147</v>
      </c>
      <c r="I6357" s="4">
        <v>25.715299999999999</v>
      </c>
      <c r="J6357" s="4">
        <v>3787.49</v>
      </c>
      <c r="K6357" s="3">
        <v>16288</v>
      </c>
      <c r="L6357" t="s">
        <v>5</v>
      </c>
      <c r="M6357">
        <f t="shared" si="693"/>
        <v>1</v>
      </c>
      <c r="N6357">
        <f t="shared" si="694"/>
        <v>0</v>
      </c>
      <c r="O6357">
        <f t="shared" si="695"/>
        <v>1</v>
      </c>
      <c r="P6357">
        <f t="shared" si="696"/>
        <v>0</v>
      </c>
      <c r="Q6357">
        <f t="shared" si="697"/>
        <v>1</v>
      </c>
      <c r="R6357">
        <f t="shared" si="698"/>
        <v>0</v>
      </c>
      <c r="S6357">
        <f t="shared" si="699"/>
        <v>0</v>
      </c>
    </row>
    <row r="6358" spans="1:19" x14ac:dyDescent="0.2">
      <c r="A6358" t="s">
        <v>12</v>
      </c>
      <c r="B6358" s="1">
        <v>42377</v>
      </c>
      <c r="C6358" s="2">
        <v>42377.658761574072</v>
      </c>
      <c r="D6358" t="s">
        <v>2438</v>
      </c>
      <c r="E6358" t="s">
        <v>2439</v>
      </c>
      <c r="F6358" t="s">
        <v>4689</v>
      </c>
      <c r="G6358" t="s">
        <v>7</v>
      </c>
      <c r="H6358">
        <v>579</v>
      </c>
      <c r="I6358" s="4">
        <v>27.47</v>
      </c>
      <c r="J6358" s="4">
        <v>15905.1</v>
      </c>
      <c r="K6358" s="3">
        <v>3403</v>
      </c>
      <c r="L6358" t="s">
        <v>5</v>
      </c>
      <c r="M6358">
        <f t="shared" si="693"/>
        <v>1</v>
      </c>
      <c r="N6358">
        <f t="shared" si="694"/>
        <v>0</v>
      </c>
      <c r="O6358">
        <f t="shared" si="695"/>
        <v>1</v>
      </c>
      <c r="P6358">
        <f t="shared" si="696"/>
        <v>0</v>
      </c>
      <c r="Q6358">
        <f t="shared" si="697"/>
        <v>1</v>
      </c>
      <c r="R6358">
        <f t="shared" si="698"/>
        <v>0</v>
      </c>
      <c r="S6358">
        <f t="shared" si="699"/>
        <v>0</v>
      </c>
    </row>
    <row r="6359" spans="1:19" x14ac:dyDescent="0.2">
      <c r="A6359" t="s">
        <v>12</v>
      </c>
      <c r="B6359" s="1">
        <v>42377</v>
      </c>
      <c r="C6359" s="2">
        <v>42377.655127314814</v>
      </c>
      <c r="D6359" t="s">
        <v>2438</v>
      </c>
      <c r="E6359" t="s">
        <v>2439</v>
      </c>
      <c r="F6359" t="s">
        <v>2440</v>
      </c>
      <c r="G6359" t="s">
        <v>11</v>
      </c>
      <c r="H6359">
        <v>713</v>
      </c>
      <c r="I6359" s="4">
        <v>27.47</v>
      </c>
      <c r="J6359" s="4">
        <v>19586.099999999999</v>
      </c>
      <c r="K6359" s="3">
        <v>31623</v>
      </c>
      <c r="L6359" t="s">
        <v>5</v>
      </c>
      <c r="M6359">
        <f t="shared" si="693"/>
        <v>1</v>
      </c>
      <c r="N6359">
        <f t="shared" si="694"/>
        <v>0</v>
      </c>
      <c r="O6359">
        <f t="shared" si="695"/>
        <v>1</v>
      </c>
      <c r="P6359">
        <f t="shared" si="696"/>
        <v>0</v>
      </c>
      <c r="Q6359">
        <f t="shared" si="697"/>
        <v>0</v>
      </c>
      <c r="R6359">
        <f t="shared" si="698"/>
        <v>1</v>
      </c>
      <c r="S6359">
        <f t="shared" si="699"/>
        <v>0</v>
      </c>
    </row>
    <row r="6360" spans="1:19" x14ac:dyDescent="0.2">
      <c r="A6360" t="s">
        <v>12</v>
      </c>
      <c r="B6360" s="1">
        <v>42377</v>
      </c>
      <c r="C6360" s="2">
        <v>42377.654050925928</v>
      </c>
      <c r="D6360" t="s">
        <v>2438</v>
      </c>
      <c r="E6360" t="s">
        <v>2439</v>
      </c>
      <c r="F6360" t="s">
        <v>5090</v>
      </c>
      <c r="G6360" t="s">
        <v>7</v>
      </c>
      <c r="H6360">
        <v>689</v>
      </c>
      <c r="I6360" s="4">
        <v>27.47</v>
      </c>
      <c r="J6360" s="4">
        <v>18926.8</v>
      </c>
      <c r="K6360" s="3">
        <v>13007</v>
      </c>
      <c r="L6360" t="s">
        <v>5</v>
      </c>
      <c r="M6360">
        <f t="shared" si="693"/>
        <v>1</v>
      </c>
      <c r="N6360">
        <f t="shared" si="694"/>
        <v>0</v>
      </c>
      <c r="O6360">
        <f t="shared" si="695"/>
        <v>1</v>
      </c>
      <c r="P6360">
        <f t="shared" si="696"/>
        <v>0</v>
      </c>
      <c r="Q6360">
        <f t="shared" si="697"/>
        <v>1</v>
      </c>
      <c r="R6360">
        <f t="shared" si="698"/>
        <v>0</v>
      </c>
      <c r="S6360">
        <f t="shared" si="699"/>
        <v>0</v>
      </c>
    </row>
    <row r="6361" spans="1:19" x14ac:dyDescent="0.2">
      <c r="A6361" t="s">
        <v>0</v>
      </c>
      <c r="B6361" s="1">
        <v>42375</v>
      </c>
      <c r="C6361" s="2">
        <v>42377.652696759258</v>
      </c>
      <c r="D6361" t="s">
        <v>5091</v>
      </c>
      <c r="E6361" t="s">
        <v>5092</v>
      </c>
      <c r="F6361" t="s">
        <v>5093</v>
      </c>
      <c r="G6361" t="s">
        <v>11</v>
      </c>
      <c r="H6361" s="3">
        <v>1598</v>
      </c>
      <c r="I6361" s="4">
        <v>41.77</v>
      </c>
      <c r="J6361" s="4">
        <v>66748.5</v>
      </c>
      <c r="K6361" s="3">
        <v>10556</v>
      </c>
      <c r="L6361" t="s">
        <v>5</v>
      </c>
      <c r="M6361">
        <f t="shared" si="693"/>
        <v>0</v>
      </c>
      <c r="N6361">
        <f t="shared" si="694"/>
        <v>1</v>
      </c>
      <c r="O6361">
        <f t="shared" si="695"/>
        <v>1</v>
      </c>
      <c r="P6361">
        <f t="shared" si="696"/>
        <v>0</v>
      </c>
      <c r="Q6361">
        <f t="shared" si="697"/>
        <v>0</v>
      </c>
      <c r="R6361">
        <f t="shared" si="698"/>
        <v>1</v>
      </c>
      <c r="S6361">
        <f t="shared" si="699"/>
        <v>0</v>
      </c>
    </row>
    <row r="6362" spans="1:19" x14ac:dyDescent="0.2">
      <c r="A6362" t="s">
        <v>12</v>
      </c>
      <c r="B6362" s="1">
        <v>42376</v>
      </c>
      <c r="C6362" s="2">
        <v>42377.651400462964</v>
      </c>
      <c r="D6362" t="s">
        <v>2361</v>
      </c>
      <c r="E6362" t="s">
        <v>230</v>
      </c>
      <c r="F6362" t="s">
        <v>1342</v>
      </c>
      <c r="G6362" t="s">
        <v>4</v>
      </c>
      <c r="H6362" s="3">
        <v>16612</v>
      </c>
      <c r="I6362" s="4">
        <v>3.6</v>
      </c>
      <c r="J6362" s="4">
        <v>59803.199999999997</v>
      </c>
      <c r="K6362" s="3">
        <v>53300</v>
      </c>
      <c r="L6362" t="s">
        <v>5</v>
      </c>
      <c r="M6362">
        <f t="shared" si="693"/>
        <v>1</v>
      </c>
      <c r="N6362">
        <f t="shared" si="694"/>
        <v>0</v>
      </c>
      <c r="O6362">
        <f t="shared" si="695"/>
        <v>0</v>
      </c>
      <c r="P6362">
        <f t="shared" si="696"/>
        <v>1</v>
      </c>
      <c r="Q6362">
        <f t="shared" si="697"/>
        <v>0</v>
      </c>
      <c r="R6362">
        <f t="shared" si="698"/>
        <v>0</v>
      </c>
      <c r="S6362">
        <f t="shared" si="699"/>
        <v>1</v>
      </c>
    </row>
    <row r="6363" spans="1:19" x14ac:dyDescent="0.2">
      <c r="A6363" t="s">
        <v>12</v>
      </c>
      <c r="B6363" s="1">
        <v>42376</v>
      </c>
      <c r="C6363" s="2">
        <v>42377.650752314818</v>
      </c>
      <c r="D6363" t="s">
        <v>1094</v>
      </c>
      <c r="E6363" t="s">
        <v>1095</v>
      </c>
      <c r="F6363" t="s">
        <v>5094</v>
      </c>
      <c r="G6363" t="s">
        <v>11</v>
      </c>
      <c r="H6363" s="3">
        <v>5000</v>
      </c>
      <c r="I6363" s="4">
        <v>27.1</v>
      </c>
      <c r="J6363" s="4">
        <v>135500</v>
      </c>
      <c r="K6363" s="3">
        <v>173379</v>
      </c>
      <c r="L6363" t="s">
        <v>5</v>
      </c>
      <c r="M6363">
        <f t="shared" si="693"/>
        <v>1</v>
      </c>
      <c r="N6363">
        <f t="shared" si="694"/>
        <v>0</v>
      </c>
      <c r="O6363">
        <f t="shared" si="695"/>
        <v>1</v>
      </c>
      <c r="P6363">
        <f t="shared" si="696"/>
        <v>0</v>
      </c>
      <c r="Q6363">
        <f t="shared" si="697"/>
        <v>0</v>
      </c>
      <c r="R6363">
        <f t="shared" si="698"/>
        <v>1</v>
      </c>
      <c r="S6363">
        <f t="shared" si="699"/>
        <v>0</v>
      </c>
    </row>
    <row r="6364" spans="1:19" x14ac:dyDescent="0.2">
      <c r="A6364" t="s">
        <v>12</v>
      </c>
      <c r="B6364" s="1">
        <v>42376</v>
      </c>
      <c r="C6364" s="2">
        <v>42377.650752314818</v>
      </c>
      <c r="D6364" t="s">
        <v>1094</v>
      </c>
      <c r="E6364" t="s">
        <v>1095</v>
      </c>
      <c r="F6364" t="s">
        <v>5094</v>
      </c>
      <c r="G6364" t="s">
        <v>11</v>
      </c>
      <c r="H6364" s="3">
        <v>7500</v>
      </c>
      <c r="I6364" s="4">
        <v>37.869999999999997</v>
      </c>
      <c r="J6364" s="4">
        <v>284025</v>
      </c>
      <c r="K6364" s="3">
        <v>168379</v>
      </c>
      <c r="L6364" t="s">
        <v>5</v>
      </c>
      <c r="M6364">
        <f t="shared" si="693"/>
        <v>1</v>
      </c>
      <c r="N6364">
        <f t="shared" si="694"/>
        <v>0</v>
      </c>
      <c r="O6364">
        <f t="shared" si="695"/>
        <v>1</v>
      </c>
      <c r="P6364">
        <f t="shared" si="696"/>
        <v>0</v>
      </c>
      <c r="Q6364">
        <f t="shared" si="697"/>
        <v>0</v>
      </c>
      <c r="R6364">
        <f t="shared" si="698"/>
        <v>1</v>
      </c>
      <c r="S6364">
        <f t="shared" si="699"/>
        <v>0</v>
      </c>
    </row>
    <row r="6365" spans="1:19" x14ac:dyDescent="0.2">
      <c r="A6365" t="s">
        <v>12</v>
      </c>
      <c r="B6365" s="1">
        <v>42376</v>
      </c>
      <c r="C6365" s="2">
        <v>42377.650625000002</v>
      </c>
      <c r="D6365" t="s">
        <v>387</v>
      </c>
      <c r="E6365" t="s">
        <v>388</v>
      </c>
      <c r="F6365" t="s">
        <v>5095</v>
      </c>
      <c r="G6365" t="s">
        <v>7</v>
      </c>
      <c r="H6365">
        <v>120</v>
      </c>
      <c r="I6365" s="4">
        <v>540</v>
      </c>
      <c r="J6365" s="4">
        <v>64800</v>
      </c>
      <c r="K6365">
        <v>564</v>
      </c>
      <c r="L6365" t="s">
        <v>5</v>
      </c>
      <c r="M6365">
        <f t="shared" si="693"/>
        <v>1</v>
      </c>
      <c r="N6365">
        <f t="shared" si="694"/>
        <v>0</v>
      </c>
      <c r="O6365">
        <f t="shared" si="695"/>
        <v>1</v>
      </c>
      <c r="P6365">
        <f t="shared" si="696"/>
        <v>0</v>
      </c>
      <c r="Q6365">
        <f t="shared" si="697"/>
        <v>1</v>
      </c>
      <c r="R6365">
        <f t="shared" si="698"/>
        <v>0</v>
      </c>
      <c r="S6365">
        <f t="shared" si="699"/>
        <v>0</v>
      </c>
    </row>
    <row r="6366" spans="1:19" x14ac:dyDescent="0.2">
      <c r="A6366" t="s">
        <v>12</v>
      </c>
      <c r="B6366" s="1">
        <v>42376</v>
      </c>
      <c r="C6366" s="2">
        <v>42377.650358796294</v>
      </c>
      <c r="D6366" t="s">
        <v>5096</v>
      </c>
      <c r="E6366" t="s">
        <v>5097</v>
      </c>
      <c r="F6366" t="s">
        <v>5098</v>
      </c>
      <c r="G6366" t="s">
        <v>46</v>
      </c>
      <c r="H6366" s="3">
        <v>7537200</v>
      </c>
      <c r="I6366" s="4">
        <v>6.9999999999999999E-4</v>
      </c>
      <c r="J6366" s="4">
        <v>5276.04</v>
      </c>
      <c r="K6366" s="3">
        <v>2598840000</v>
      </c>
      <c r="L6366" t="s">
        <v>5</v>
      </c>
      <c r="M6366">
        <f t="shared" si="693"/>
        <v>1</v>
      </c>
      <c r="N6366">
        <f t="shared" si="694"/>
        <v>0</v>
      </c>
      <c r="O6366">
        <f t="shared" si="695"/>
        <v>0</v>
      </c>
      <c r="P6366">
        <f t="shared" si="696"/>
        <v>1</v>
      </c>
      <c r="Q6366">
        <f t="shared" si="697"/>
        <v>1</v>
      </c>
      <c r="R6366">
        <f t="shared" si="698"/>
        <v>1</v>
      </c>
      <c r="S6366">
        <f t="shared" si="699"/>
        <v>1</v>
      </c>
    </row>
    <row r="6367" spans="1:19" x14ac:dyDescent="0.2">
      <c r="A6367" t="s">
        <v>12</v>
      </c>
      <c r="B6367" s="1">
        <v>42377</v>
      </c>
      <c r="C6367" s="2">
        <v>42377.650358796294</v>
      </c>
      <c r="D6367" t="s">
        <v>5096</v>
      </c>
      <c r="E6367" t="s">
        <v>5097</v>
      </c>
      <c r="F6367" t="s">
        <v>5098</v>
      </c>
      <c r="G6367" t="s">
        <v>46</v>
      </c>
      <c r="H6367" s="3">
        <v>83180000</v>
      </c>
      <c r="I6367" s="4">
        <v>6.9999999999999999E-4</v>
      </c>
      <c r="J6367" s="4">
        <v>58226</v>
      </c>
      <c r="K6367" s="3">
        <v>2682020000</v>
      </c>
      <c r="L6367" t="s">
        <v>5</v>
      </c>
      <c r="M6367">
        <f t="shared" si="693"/>
        <v>1</v>
      </c>
      <c r="N6367">
        <f t="shared" si="694"/>
        <v>0</v>
      </c>
      <c r="O6367">
        <f t="shared" si="695"/>
        <v>0</v>
      </c>
      <c r="P6367">
        <f t="shared" si="696"/>
        <v>1</v>
      </c>
      <c r="Q6367">
        <f t="shared" si="697"/>
        <v>1</v>
      </c>
      <c r="R6367">
        <f t="shared" si="698"/>
        <v>1</v>
      </c>
      <c r="S6367">
        <f t="shared" si="699"/>
        <v>1</v>
      </c>
    </row>
    <row r="6368" spans="1:19" x14ac:dyDescent="0.2">
      <c r="A6368" t="s">
        <v>12</v>
      </c>
      <c r="B6368" s="1">
        <v>42376</v>
      </c>
      <c r="C6368" s="2">
        <v>42377.647245370368</v>
      </c>
      <c r="D6368" t="s">
        <v>1709</v>
      </c>
      <c r="E6368" t="s">
        <v>1710</v>
      </c>
      <c r="F6368" t="s">
        <v>5099</v>
      </c>
      <c r="G6368" t="s">
        <v>7</v>
      </c>
      <c r="H6368" s="3">
        <v>22735</v>
      </c>
      <c r="I6368" s="4">
        <v>16.02</v>
      </c>
      <c r="J6368" s="4">
        <v>364215</v>
      </c>
      <c r="K6368" s="3">
        <v>22735</v>
      </c>
      <c r="L6368" t="s">
        <v>5</v>
      </c>
      <c r="M6368">
        <f t="shared" si="693"/>
        <v>1</v>
      </c>
      <c r="N6368">
        <f t="shared" si="694"/>
        <v>0</v>
      </c>
      <c r="O6368">
        <f t="shared" si="695"/>
        <v>0</v>
      </c>
      <c r="P6368">
        <f t="shared" si="696"/>
        <v>1</v>
      </c>
      <c r="Q6368">
        <f t="shared" si="697"/>
        <v>1</v>
      </c>
      <c r="R6368">
        <f t="shared" si="698"/>
        <v>0</v>
      </c>
      <c r="S6368">
        <f t="shared" si="699"/>
        <v>0</v>
      </c>
    </row>
    <row r="6369" spans="1:19" x14ac:dyDescent="0.2">
      <c r="A6369" t="s">
        <v>0</v>
      </c>
      <c r="B6369" s="1">
        <v>42377</v>
      </c>
      <c r="C6369" s="2">
        <v>42377.646689814814</v>
      </c>
      <c r="D6369" t="s">
        <v>3895</v>
      </c>
      <c r="E6369" t="s">
        <v>3896</v>
      </c>
      <c r="F6369" t="s">
        <v>5100</v>
      </c>
      <c r="G6369" t="s">
        <v>46</v>
      </c>
      <c r="H6369" s="3">
        <v>5349</v>
      </c>
      <c r="I6369" s="4">
        <v>34.520000000000003</v>
      </c>
      <c r="J6369" s="4">
        <v>184647</v>
      </c>
      <c r="K6369" s="3">
        <v>4321260</v>
      </c>
      <c r="L6369" t="s">
        <v>5</v>
      </c>
      <c r="M6369">
        <f t="shared" si="693"/>
        <v>0</v>
      </c>
      <c r="N6369">
        <f t="shared" si="694"/>
        <v>1</v>
      </c>
      <c r="O6369">
        <f t="shared" si="695"/>
        <v>1</v>
      </c>
      <c r="P6369">
        <f t="shared" si="696"/>
        <v>0</v>
      </c>
      <c r="Q6369">
        <f t="shared" si="697"/>
        <v>1</v>
      </c>
      <c r="R6369">
        <f t="shared" si="698"/>
        <v>1</v>
      </c>
      <c r="S6369">
        <f t="shared" si="699"/>
        <v>1</v>
      </c>
    </row>
    <row r="6370" spans="1:19" x14ac:dyDescent="0.2">
      <c r="A6370" t="s">
        <v>0</v>
      </c>
      <c r="B6370" s="1">
        <v>42377</v>
      </c>
      <c r="C6370" s="2">
        <v>42377.646307870367</v>
      </c>
      <c r="D6370" t="s">
        <v>3895</v>
      </c>
      <c r="E6370" t="s">
        <v>3896</v>
      </c>
      <c r="F6370" t="s">
        <v>3897</v>
      </c>
      <c r="G6370" t="s">
        <v>11</v>
      </c>
      <c r="H6370" s="3">
        <v>7243</v>
      </c>
      <c r="I6370" s="4">
        <v>34.520000000000003</v>
      </c>
      <c r="J6370" s="4">
        <v>250028</v>
      </c>
      <c r="K6370" s="3">
        <v>64112</v>
      </c>
      <c r="L6370" t="s">
        <v>5</v>
      </c>
      <c r="M6370">
        <f t="shared" si="693"/>
        <v>0</v>
      </c>
      <c r="N6370">
        <f t="shared" si="694"/>
        <v>1</v>
      </c>
      <c r="O6370">
        <f t="shared" si="695"/>
        <v>1</v>
      </c>
      <c r="P6370">
        <f t="shared" si="696"/>
        <v>0</v>
      </c>
      <c r="Q6370">
        <f t="shared" si="697"/>
        <v>0</v>
      </c>
      <c r="R6370">
        <f t="shared" si="698"/>
        <v>1</v>
      </c>
      <c r="S6370">
        <f t="shared" si="699"/>
        <v>0</v>
      </c>
    </row>
    <row r="6371" spans="1:19" x14ac:dyDescent="0.2">
      <c r="A6371" t="s">
        <v>0</v>
      </c>
      <c r="B6371" s="1">
        <v>42377</v>
      </c>
      <c r="C6371" s="2">
        <v>42377.645914351851</v>
      </c>
      <c r="D6371" t="s">
        <v>3895</v>
      </c>
      <c r="E6371" t="s">
        <v>3896</v>
      </c>
      <c r="F6371" t="s">
        <v>5101</v>
      </c>
      <c r="G6371" t="s">
        <v>11</v>
      </c>
      <c r="H6371" s="3">
        <v>3700</v>
      </c>
      <c r="I6371" s="4">
        <v>34.520000000000003</v>
      </c>
      <c r="J6371" s="4">
        <v>127724</v>
      </c>
      <c r="K6371" s="3">
        <v>16466</v>
      </c>
      <c r="L6371" t="s">
        <v>5</v>
      </c>
      <c r="M6371">
        <f t="shared" si="693"/>
        <v>0</v>
      </c>
      <c r="N6371">
        <f t="shared" si="694"/>
        <v>1</v>
      </c>
      <c r="O6371">
        <f t="shared" si="695"/>
        <v>1</v>
      </c>
      <c r="P6371">
        <f t="shared" si="696"/>
        <v>0</v>
      </c>
      <c r="Q6371">
        <f t="shared" si="697"/>
        <v>0</v>
      </c>
      <c r="R6371">
        <f t="shared" si="698"/>
        <v>1</v>
      </c>
      <c r="S6371">
        <f t="shared" si="699"/>
        <v>0</v>
      </c>
    </row>
    <row r="6372" spans="1:19" x14ac:dyDescent="0.2">
      <c r="A6372" t="s">
        <v>12</v>
      </c>
      <c r="B6372" s="1">
        <v>42375</v>
      </c>
      <c r="C6372" s="2">
        <v>42377.644212962965</v>
      </c>
      <c r="D6372" t="s">
        <v>5102</v>
      </c>
      <c r="E6372" t="s">
        <v>5103</v>
      </c>
      <c r="F6372" t="s">
        <v>5104</v>
      </c>
      <c r="G6372" t="s">
        <v>183</v>
      </c>
      <c r="H6372" s="3">
        <v>6901</v>
      </c>
      <c r="I6372" s="4">
        <v>58.82</v>
      </c>
      <c r="J6372" s="4">
        <v>405917</v>
      </c>
      <c r="K6372" s="3">
        <v>19330</v>
      </c>
      <c r="L6372" t="s">
        <v>5</v>
      </c>
      <c r="M6372">
        <f t="shared" si="693"/>
        <v>1</v>
      </c>
      <c r="N6372">
        <f t="shared" si="694"/>
        <v>0</v>
      </c>
      <c r="O6372">
        <f t="shared" si="695"/>
        <v>1</v>
      </c>
      <c r="P6372">
        <f t="shared" si="696"/>
        <v>0</v>
      </c>
      <c r="Q6372">
        <f t="shared" si="697"/>
        <v>0</v>
      </c>
      <c r="R6372">
        <f t="shared" si="698"/>
        <v>0</v>
      </c>
      <c r="S6372">
        <f t="shared" si="699"/>
        <v>0</v>
      </c>
    </row>
    <row r="6373" spans="1:19" x14ac:dyDescent="0.2">
      <c r="A6373" t="s">
        <v>0</v>
      </c>
      <c r="B6373" s="1">
        <v>42375</v>
      </c>
      <c r="C6373" s="2">
        <v>42377.644212962965</v>
      </c>
      <c r="D6373" t="s">
        <v>5102</v>
      </c>
      <c r="E6373" t="s">
        <v>5103</v>
      </c>
      <c r="F6373" t="s">
        <v>5104</v>
      </c>
      <c r="G6373" t="s">
        <v>183</v>
      </c>
      <c r="H6373" s="3">
        <v>14089</v>
      </c>
      <c r="I6373" s="4">
        <v>142.37799999999999</v>
      </c>
      <c r="J6373" s="4">
        <v>2005970</v>
      </c>
      <c r="K6373" s="3">
        <v>12429</v>
      </c>
      <c r="L6373" t="s">
        <v>5</v>
      </c>
      <c r="M6373">
        <f t="shared" si="693"/>
        <v>0</v>
      </c>
      <c r="N6373">
        <f t="shared" si="694"/>
        <v>1</v>
      </c>
      <c r="O6373">
        <f t="shared" si="695"/>
        <v>0</v>
      </c>
      <c r="P6373">
        <f t="shared" si="696"/>
        <v>1</v>
      </c>
      <c r="Q6373">
        <f t="shared" si="697"/>
        <v>0</v>
      </c>
      <c r="R6373">
        <f t="shared" si="698"/>
        <v>0</v>
      </c>
      <c r="S6373">
        <f t="shared" si="699"/>
        <v>0</v>
      </c>
    </row>
    <row r="6374" spans="1:19" x14ac:dyDescent="0.2">
      <c r="A6374" t="s">
        <v>12</v>
      </c>
      <c r="B6374" s="1">
        <v>42375</v>
      </c>
      <c r="C6374" s="2">
        <v>42377.644212962965</v>
      </c>
      <c r="D6374" t="s">
        <v>5102</v>
      </c>
      <c r="E6374" t="s">
        <v>5103</v>
      </c>
      <c r="F6374" t="s">
        <v>5104</v>
      </c>
      <c r="G6374" t="s">
        <v>183</v>
      </c>
      <c r="H6374" s="3">
        <v>1516</v>
      </c>
      <c r="I6374" s="4">
        <v>35.85</v>
      </c>
      <c r="J6374" s="4">
        <v>54348.6</v>
      </c>
      <c r="K6374" s="3">
        <v>13945</v>
      </c>
      <c r="L6374" t="s">
        <v>5</v>
      </c>
      <c r="M6374">
        <f t="shared" si="693"/>
        <v>1</v>
      </c>
      <c r="N6374">
        <f t="shared" si="694"/>
        <v>0</v>
      </c>
      <c r="O6374">
        <f t="shared" si="695"/>
        <v>1</v>
      </c>
      <c r="P6374">
        <f t="shared" si="696"/>
        <v>0</v>
      </c>
      <c r="Q6374">
        <f t="shared" si="697"/>
        <v>0</v>
      </c>
      <c r="R6374">
        <f t="shared" si="698"/>
        <v>0</v>
      </c>
      <c r="S6374">
        <f t="shared" si="699"/>
        <v>0</v>
      </c>
    </row>
    <row r="6375" spans="1:19" x14ac:dyDescent="0.2">
      <c r="A6375" t="s">
        <v>0</v>
      </c>
      <c r="B6375" s="1">
        <v>42375</v>
      </c>
      <c r="C6375" s="2">
        <v>42377.644212962965</v>
      </c>
      <c r="D6375" t="s">
        <v>5102</v>
      </c>
      <c r="E6375" t="s">
        <v>5103</v>
      </c>
      <c r="F6375" t="s">
        <v>5104</v>
      </c>
      <c r="G6375" t="s">
        <v>183</v>
      </c>
      <c r="H6375" s="3">
        <v>6901</v>
      </c>
      <c r="I6375" s="4">
        <v>141.791</v>
      </c>
      <c r="J6375" s="4">
        <v>978500</v>
      </c>
      <c r="K6375" s="3">
        <v>12429</v>
      </c>
      <c r="L6375" t="s">
        <v>5</v>
      </c>
      <c r="M6375">
        <f t="shared" si="693"/>
        <v>0</v>
      </c>
      <c r="N6375">
        <f t="shared" si="694"/>
        <v>1</v>
      </c>
      <c r="O6375">
        <f t="shared" si="695"/>
        <v>1</v>
      </c>
      <c r="P6375">
        <f t="shared" si="696"/>
        <v>0</v>
      </c>
      <c r="Q6375">
        <f t="shared" si="697"/>
        <v>0</v>
      </c>
      <c r="R6375">
        <f t="shared" si="698"/>
        <v>0</v>
      </c>
      <c r="S6375">
        <f t="shared" si="699"/>
        <v>0</v>
      </c>
    </row>
    <row r="6376" spans="1:19" x14ac:dyDescent="0.2">
      <c r="A6376" t="s">
        <v>12</v>
      </c>
      <c r="B6376" s="1">
        <v>42375</v>
      </c>
      <c r="C6376" s="2">
        <v>42377.644212962965</v>
      </c>
      <c r="D6376" t="s">
        <v>5102</v>
      </c>
      <c r="E6376" t="s">
        <v>5103</v>
      </c>
      <c r="F6376" t="s">
        <v>5104</v>
      </c>
      <c r="G6376" t="s">
        <v>183</v>
      </c>
      <c r="H6376" s="3">
        <v>5231</v>
      </c>
      <c r="I6376" s="4">
        <v>108.62</v>
      </c>
      <c r="J6376" s="4">
        <v>568191</v>
      </c>
      <c r="K6376" s="3">
        <v>17660</v>
      </c>
      <c r="L6376" t="s">
        <v>5</v>
      </c>
      <c r="M6376">
        <f t="shared" si="693"/>
        <v>1</v>
      </c>
      <c r="N6376">
        <f t="shared" si="694"/>
        <v>0</v>
      </c>
      <c r="O6376">
        <f t="shared" si="695"/>
        <v>1</v>
      </c>
      <c r="P6376">
        <f t="shared" si="696"/>
        <v>0</v>
      </c>
      <c r="Q6376">
        <f t="shared" si="697"/>
        <v>0</v>
      </c>
      <c r="R6376">
        <f t="shared" si="698"/>
        <v>0</v>
      </c>
      <c r="S6376">
        <f t="shared" si="699"/>
        <v>0</v>
      </c>
    </row>
    <row r="6377" spans="1:19" x14ac:dyDescent="0.2">
      <c r="A6377" t="s">
        <v>0</v>
      </c>
      <c r="B6377" s="1">
        <v>42375</v>
      </c>
      <c r="C6377" s="2">
        <v>42377.644212962965</v>
      </c>
      <c r="D6377" t="s">
        <v>5102</v>
      </c>
      <c r="E6377" t="s">
        <v>5103</v>
      </c>
      <c r="F6377" t="s">
        <v>5104</v>
      </c>
      <c r="G6377" t="s">
        <v>183</v>
      </c>
      <c r="H6377" s="3">
        <v>1516</v>
      </c>
      <c r="I6377" s="4">
        <v>141.018</v>
      </c>
      <c r="J6377" s="4">
        <v>213784</v>
      </c>
      <c r="K6377" s="3">
        <v>12429</v>
      </c>
      <c r="L6377" t="s">
        <v>5</v>
      </c>
      <c r="M6377">
        <f t="shared" si="693"/>
        <v>0</v>
      </c>
      <c r="N6377">
        <f t="shared" si="694"/>
        <v>1</v>
      </c>
      <c r="O6377">
        <f t="shared" si="695"/>
        <v>1</v>
      </c>
      <c r="P6377">
        <f t="shared" si="696"/>
        <v>0</v>
      </c>
      <c r="Q6377">
        <f t="shared" si="697"/>
        <v>0</v>
      </c>
      <c r="R6377">
        <f t="shared" si="698"/>
        <v>0</v>
      </c>
      <c r="S6377">
        <f t="shared" si="699"/>
        <v>0</v>
      </c>
    </row>
    <row r="6378" spans="1:19" x14ac:dyDescent="0.2">
      <c r="A6378" t="s">
        <v>12</v>
      </c>
      <c r="B6378" s="1">
        <v>42375</v>
      </c>
      <c r="C6378" s="2">
        <v>42377.644212962965</v>
      </c>
      <c r="D6378" t="s">
        <v>5102</v>
      </c>
      <c r="E6378" t="s">
        <v>5103</v>
      </c>
      <c r="F6378" t="s">
        <v>5104</v>
      </c>
      <c r="G6378" t="s">
        <v>183</v>
      </c>
      <c r="H6378" s="3">
        <v>14089</v>
      </c>
      <c r="I6378" s="4">
        <v>90.65</v>
      </c>
      <c r="J6378" s="4">
        <v>1277170</v>
      </c>
      <c r="K6378" s="3">
        <v>26518</v>
      </c>
      <c r="L6378" t="s">
        <v>5</v>
      </c>
      <c r="M6378">
        <f t="shared" si="693"/>
        <v>1</v>
      </c>
      <c r="N6378">
        <f t="shared" si="694"/>
        <v>0</v>
      </c>
      <c r="O6378">
        <f t="shared" si="695"/>
        <v>0</v>
      </c>
      <c r="P6378">
        <f t="shared" si="696"/>
        <v>1</v>
      </c>
      <c r="Q6378">
        <f t="shared" si="697"/>
        <v>0</v>
      </c>
      <c r="R6378">
        <f t="shared" si="698"/>
        <v>0</v>
      </c>
      <c r="S6378">
        <f t="shared" si="699"/>
        <v>0</v>
      </c>
    </row>
    <row r="6379" spans="1:19" x14ac:dyDescent="0.2">
      <c r="A6379" t="s">
        <v>0</v>
      </c>
      <c r="B6379" s="1">
        <v>42375</v>
      </c>
      <c r="C6379" s="2">
        <v>42377.644212962965</v>
      </c>
      <c r="D6379" t="s">
        <v>5102</v>
      </c>
      <c r="E6379" t="s">
        <v>5103</v>
      </c>
      <c r="F6379" t="s">
        <v>5104</v>
      </c>
      <c r="G6379" t="s">
        <v>183</v>
      </c>
      <c r="H6379" s="3">
        <v>5231</v>
      </c>
      <c r="I6379" s="4">
        <v>143.72499999999999</v>
      </c>
      <c r="J6379" s="4">
        <v>751824</v>
      </c>
      <c r="K6379" s="3">
        <v>12429</v>
      </c>
      <c r="L6379" t="s">
        <v>5</v>
      </c>
      <c r="M6379">
        <f t="shared" si="693"/>
        <v>0</v>
      </c>
      <c r="N6379">
        <f t="shared" si="694"/>
        <v>1</v>
      </c>
      <c r="O6379">
        <f t="shared" si="695"/>
        <v>1</v>
      </c>
      <c r="P6379">
        <f t="shared" si="696"/>
        <v>0</v>
      </c>
      <c r="Q6379">
        <f t="shared" si="697"/>
        <v>0</v>
      </c>
      <c r="R6379">
        <f t="shared" si="698"/>
        <v>0</v>
      </c>
      <c r="S6379">
        <f t="shared" si="699"/>
        <v>0</v>
      </c>
    </row>
    <row r="6380" spans="1:19" x14ac:dyDescent="0.2">
      <c r="A6380" t="s">
        <v>12</v>
      </c>
      <c r="B6380" s="1">
        <v>42376</v>
      </c>
      <c r="C6380" s="2">
        <v>42377.643495370372</v>
      </c>
      <c r="D6380" t="s">
        <v>4434</v>
      </c>
      <c r="E6380" t="s">
        <v>4435</v>
      </c>
      <c r="F6380" t="s">
        <v>4436</v>
      </c>
      <c r="G6380" t="s">
        <v>7</v>
      </c>
      <c r="H6380" s="3">
        <v>2840</v>
      </c>
      <c r="I6380" s="4">
        <v>5</v>
      </c>
      <c r="J6380" s="4">
        <v>14200</v>
      </c>
      <c r="K6380" s="3">
        <v>40586</v>
      </c>
      <c r="L6380" t="s">
        <v>5</v>
      </c>
      <c r="M6380">
        <f t="shared" si="693"/>
        <v>1</v>
      </c>
      <c r="N6380">
        <f t="shared" si="694"/>
        <v>0</v>
      </c>
      <c r="O6380">
        <f t="shared" si="695"/>
        <v>1</v>
      </c>
      <c r="P6380">
        <f t="shared" si="696"/>
        <v>0</v>
      </c>
      <c r="Q6380">
        <f t="shared" si="697"/>
        <v>1</v>
      </c>
      <c r="R6380">
        <f t="shared" si="698"/>
        <v>0</v>
      </c>
      <c r="S6380">
        <f t="shared" si="699"/>
        <v>0</v>
      </c>
    </row>
    <row r="6381" spans="1:19" x14ac:dyDescent="0.2">
      <c r="A6381" t="s">
        <v>0</v>
      </c>
      <c r="B6381" s="1">
        <v>42376</v>
      </c>
      <c r="C6381" s="2">
        <v>42377.643495370372</v>
      </c>
      <c r="D6381" t="s">
        <v>4434</v>
      </c>
      <c r="E6381" t="s">
        <v>4435</v>
      </c>
      <c r="F6381" t="s">
        <v>4436</v>
      </c>
      <c r="G6381" t="s">
        <v>7</v>
      </c>
      <c r="H6381" s="3">
        <v>2840</v>
      </c>
      <c r="I6381" s="4">
        <v>12</v>
      </c>
      <c r="J6381" s="4">
        <v>34080</v>
      </c>
      <c r="K6381" s="3">
        <v>37746</v>
      </c>
      <c r="L6381" t="s">
        <v>5</v>
      </c>
      <c r="M6381">
        <f t="shared" si="693"/>
        <v>0</v>
      </c>
      <c r="N6381">
        <f t="shared" si="694"/>
        <v>1</v>
      </c>
      <c r="O6381">
        <f t="shared" si="695"/>
        <v>1</v>
      </c>
      <c r="P6381">
        <f t="shared" si="696"/>
        <v>0</v>
      </c>
      <c r="Q6381">
        <f t="shared" si="697"/>
        <v>1</v>
      </c>
      <c r="R6381">
        <f t="shared" si="698"/>
        <v>0</v>
      </c>
      <c r="S6381">
        <f t="shared" si="699"/>
        <v>0</v>
      </c>
    </row>
    <row r="6382" spans="1:19" x14ac:dyDescent="0.2">
      <c r="A6382" t="s">
        <v>12</v>
      </c>
      <c r="B6382" s="1">
        <v>42376</v>
      </c>
      <c r="C6382" s="2">
        <v>42377.637939814813</v>
      </c>
      <c r="D6382" t="s">
        <v>2239</v>
      </c>
      <c r="E6382" t="s">
        <v>2240</v>
      </c>
      <c r="F6382" t="s">
        <v>2241</v>
      </c>
      <c r="G6382" t="s">
        <v>183</v>
      </c>
      <c r="H6382" s="3">
        <v>11000</v>
      </c>
      <c r="I6382" s="4">
        <v>17.779599999999999</v>
      </c>
      <c r="J6382" s="4">
        <v>195576</v>
      </c>
      <c r="K6382" s="3">
        <v>14374</v>
      </c>
      <c r="L6382" t="s">
        <v>5</v>
      </c>
      <c r="M6382">
        <f t="shared" si="693"/>
        <v>1</v>
      </c>
      <c r="N6382">
        <f t="shared" si="694"/>
        <v>0</v>
      </c>
      <c r="O6382">
        <f t="shared" si="695"/>
        <v>0</v>
      </c>
      <c r="P6382">
        <f t="shared" si="696"/>
        <v>1</v>
      </c>
      <c r="Q6382">
        <f t="shared" si="697"/>
        <v>0</v>
      </c>
      <c r="R6382">
        <f t="shared" si="698"/>
        <v>0</v>
      </c>
      <c r="S6382">
        <f t="shared" si="699"/>
        <v>0</v>
      </c>
    </row>
    <row r="6383" spans="1:19" x14ac:dyDescent="0.2">
      <c r="A6383" t="s">
        <v>12</v>
      </c>
      <c r="B6383" s="1">
        <v>42377</v>
      </c>
      <c r="C6383" s="2">
        <v>42377.63789351852</v>
      </c>
      <c r="D6383" t="s">
        <v>3107</v>
      </c>
      <c r="E6383" t="s">
        <v>3108</v>
      </c>
      <c r="F6383" t="s">
        <v>5105</v>
      </c>
      <c r="G6383" t="s">
        <v>11</v>
      </c>
      <c r="H6383">
        <v>755</v>
      </c>
      <c r="I6383" s="4">
        <v>2.17</v>
      </c>
      <c r="J6383" s="4">
        <v>1638.35</v>
      </c>
      <c r="K6383" s="3">
        <v>111495</v>
      </c>
      <c r="L6383" t="s">
        <v>5</v>
      </c>
      <c r="M6383">
        <f t="shared" si="693"/>
        <v>1</v>
      </c>
      <c r="N6383">
        <f t="shared" si="694"/>
        <v>0</v>
      </c>
      <c r="O6383">
        <f t="shared" si="695"/>
        <v>1</v>
      </c>
      <c r="P6383">
        <f t="shared" si="696"/>
        <v>0</v>
      </c>
      <c r="Q6383">
        <f t="shared" si="697"/>
        <v>0</v>
      </c>
      <c r="R6383">
        <f t="shared" si="698"/>
        <v>1</v>
      </c>
      <c r="S6383">
        <f t="shared" si="699"/>
        <v>0</v>
      </c>
    </row>
    <row r="6384" spans="1:19" x14ac:dyDescent="0.2">
      <c r="A6384" t="s">
        <v>12</v>
      </c>
      <c r="B6384" s="1">
        <v>42377</v>
      </c>
      <c r="C6384" s="2">
        <v>42377.636840277781</v>
      </c>
      <c r="D6384" t="s">
        <v>3107</v>
      </c>
      <c r="E6384" t="s">
        <v>3108</v>
      </c>
      <c r="F6384" t="s">
        <v>3109</v>
      </c>
      <c r="G6384" t="s">
        <v>11</v>
      </c>
      <c r="H6384" s="3">
        <v>1010</v>
      </c>
      <c r="I6384" s="4">
        <v>2.17</v>
      </c>
      <c r="J6384" s="4">
        <v>2191.6999999999998</v>
      </c>
      <c r="K6384" s="3">
        <v>203789</v>
      </c>
      <c r="L6384" t="s">
        <v>5</v>
      </c>
      <c r="M6384">
        <f t="shared" si="693"/>
        <v>1</v>
      </c>
      <c r="N6384">
        <f t="shared" si="694"/>
        <v>0</v>
      </c>
      <c r="O6384">
        <f t="shared" si="695"/>
        <v>1</v>
      </c>
      <c r="P6384">
        <f t="shared" si="696"/>
        <v>0</v>
      </c>
      <c r="Q6384">
        <f t="shared" si="697"/>
        <v>0</v>
      </c>
      <c r="R6384">
        <f t="shared" si="698"/>
        <v>1</v>
      </c>
      <c r="S6384">
        <f t="shared" si="699"/>
        <v>0</v>
      </c>
    </row>
    <row r="6385" spans="1:19" x14ac:dyDescent="0.2">
      <c r="A6385" t="s">
        <v>12</v>
      </c>
      <c r="B6385" s="1">
        <v>42373</v>
      </c>
      <c r="C6385" s="2">
        <v>42377.636562500003</v>
      </c>
      <c r="D6385" t="s">
        <v>5106</v>
      </c>
      <c r="E6385" t="s">
        <v>5107</v>
      </c>
      <c r="F6385" t="s">
        <v>5108</v>
      </c>
      <c r="G6385" t="s">
        <v>7</v>
      </c>
      <c r="H6385" s="3">
        <v>1544</v>
      </c>
      <c r="I6385" s="4">
        <v>1.62</v>
      </c>
      <c r="J6385" s="4">
        <v>2501.2800000000002</v>
      </c>
      <c r="K6385" s="3">
        <v>40848</v>
      </c>
      <c r="L6385" t="s">
        <v>5</v>
      </c>
      <c r="M6385">
        <f t="shared" si="693"/>
        <v>1</v>
      </c>
      <c r="N6385">
        <f t="shared" si="694"/>
        <v>0</v>
      </c>
      <c r="O6385">
        <f t="shared" si="695"/>
        <v>1</v>
      </c>
      <c r="P6385">
        <f t="shared" si="696"/>
        <v>0</v>
      </c>
      <c r="Q6385">
        <f t="shared" si="697"/>
        <v>1</v>
      </c>
      <c r="R6385">
        <f t="shared" si="698"/>
        <v>0</v>
      </c>
      <c r="S6385">
        <f t="shared" si="699"/>
        <v>0</v>
      </c>
    </row>
    <row r="6386" spans="1:19" x14ac:dyDescent="0.2">
      <c r="A6386" t="s">
        <v>12</v>
      </c>
      <c r="B6386" s="1">
        <v>42376</v>
      </c>
      <c r="C6386" s="2">
        <v>42377.635659722226</v>
      </c>
      <c r="D6386" t="s">
        <v>810</v>
      </c>
      <c r="E6386" t="s">
        <v>811</v>
      </c>
      <c r="F6386" t="s">
        <v>5109</v>
      </c>
      <c r="G6386" t="s">
        <v>7</v>
      </c>
      <c r="H6386" s="3">
        <v>8500</v>
      </c>
      <c r="I6386" s="4">
        <v>46.85</v>
      </c>
      <c r="J6386" s="4">
        <v>398225</v>
      </c>
      <c r="K6386" s="3">
        <v>563232</v>
      </c>
      <c r="L6386" t="s">
        <v>5</v>
      </c>
      <c r="M6386">
        <f t="shared" si="693"/>
        <v>1</v>
      </c>
      <c r="N6386">
        <f t="shared" si="694"/>
        <v>0</v>
      </c>
      <c r="O6386">
        <f t="shared" si="695"/>
        <v>1</v>
      </c>
      <c r="P6386">
        <f t="shared" si="696"/>
        <v>0</v>
      </c>
      <c r="Q6386">
        <f t="shared" si="697"/>
        <v>1</v>
      </c>
      <c r="R6386">
        <f t="shared" si="698"/>
        <v>0</v>
      </c>
      <c r="S6386">
        <f t="shared" si="699"/>
        <v>0</v>
      </c>
    </row>
    <row r="6387" spans="1:19" x14ac:dyDescent="0.2">
      <c r="A6387" t="s">
        <v>0</v>
      </c>
      <c r="B6387" s="1">
        <v>42376</v>
      </c>
      <c r="C6387" s="2">
        <v>42377.635659722226</v>
      </c>
      <c r="D6387" t="s">
        <v>810</v>
      </c>
      <c r="E6387" t="s">
        <v>811</v>
      </c>
      <c r="F6387" t="s">
        <v>5109</v>
      </c>
      <c r="G6387" t="s">
        <v>7</v>
      </c>
      <c r="H6387" s="3">
        <v>8500</v>
      </c>
      <c r="I6387" s="4">
        <v>46.85</v>
      </c>
      <c r="J6387" s="4">
        <v>398225</v>
      </c>
      <c r="K6387">
        <v>0</v>
      </c>
      <c r="L6387" t="s">
        <v>5</v>
      </c>
      <c r="M6387">
        <f t="shared" si="693"/>
        <v>0</v>
      </c>
      <c r="N6387">
        <f t="shared" si="694"/>
        <v>1</v>
      </c>
      <c r="O6387">
        <f t="shared" si="695"/>
        <v>1</v>
      </c>
      <c r="P6387">
        <f t="shared" si="696"/>
        <v>0</v>
      </c>
      <c r="Q6387">
        <f t="shared" si="697"/>
        <v>1</v>
      </c>
      <c r="R6387">
        <f t="shared" si="698"/>
        <v>0</v>
      </c>
      <c r="S6387">
        <f t="shared" si="699"/>
        <v>0</v>
      </c>
    </row>
    <row r="6388" spans="1:19" x14ac:dyDescent="0.2">
      <c r="A6388" t="s">
        <v>12</v>
      </c>
      <c r="B6388" s="1">
        <v>42375</v>
      </c>
      <c r="C6388" s="2">
        <v>42377.63212962963</v>
      </c>
      <c r="D6388" t="s">
        <v>5110</v>
      </c>
      <c r="E6388" t="s">
        <v>5111</v>
      </c>
      <c r="F6388" t="s">
        <v>5112</v>
      </c>
      <c r="G6388" t="s">
        <v>11</v>
      </c>
      <c r="H6388" s="3">
        <v>16093</v>
      </c>
      <c r="I6388" s="4">
        <v>2.2400000000000002</v>
      </c>
      <c r="J6388" s="4">
        <v>36048.300000000003</v>
      </c>
      <c r="K6388" s="3">
        <v>27877</v>
      </c>
      <c r="L6388" t="s">
        <v>5</v>
      </c>
      <c r="M6388">
        <f t="shared" si="693"/>
        <v>1</v>
      </c>
      <c r="N6388">
        <f t="shared" si="694"/>
        <v>0</v>
      </c>
      <c r="O6388">
        <f t="shared" si="695"/>
        <v>0</v>
      </c>
      <c r="P6388">
        <f t="shared" si="696"/>
        <v>1</v>
      </c>
      <c r="Q6388">
        <f t="shared" si="697"/>
        <v>0</v>
      </c>
      <c r="R6388">
        <f t="shared" si="698"/>
        <v>1</v>
      </c>
      <c r="S6388">
        <f t="shared" si="699"/>
        <v>0</v>
      </c>
    </row>
    <row r="6389" spans="1:19" x14ac:dyDescent="0.2">
      <c r="A6389" t="s">
        <v>12</v>
      </c>
      <c r="B6389" s="1">
        <v>42375</v>
      </c>
      <c r="C6389" s="2">
        <v>42377.63212962963</v>
      </c>
      <c r="D6389" t="s">
        <v>5110</v>
      </c>
      <c r="E6389" t="s">
        <v>5111</v>
      </c>
      <c r="F6389" t="s">
        <v>5112</v>
      </c>
      <c r="G6389" t="s">
        <v>11</v>
      </c>
      <c r="H6389" s="3">
        <v>33301</v>
      </c>
      <c r="I6389" s="4">
        <v>1.92</v>
      </c>
      <c r="J6389" s="4">
        <v>63937.9</v>
      </c>
      <c r="K6389" s="3">
        <v>61178</v>
      </c>
      <c r="L6389" t="s">
        <v>5</v>
      </c>
      <c r="M6389">
        <f t="shared" si="693"/>
        <v>1</v>
      </c>
      <c r="N6389">
        <f t="shared" si="694"/>
        <v>0</v>
      </c>
      <c r="O6389">
        <f t="shared" si="695"/>
        <v>0</v>
      </c>
      <c r="P6389">
        <f t="shared" si="696"/>
        <v>1</v>
      </c>
      <c r="Q6389">
        <f t="shared" si="697"/>
        <v>0</v>
      </c>
      <c r="R6389">
        <f t="shared" si="698"/>
        <v>1</v>
      </c>
      <c r="S6389">
        <f t="shared" si="699"/>
        <v>0</v>
      </c>
    </row>
    <row r="6390" spans="1:19" x14ac:dyDescent="0.2">
      <c r="A6390" t="s">
        <v>12</v>
      </c>
      <c r="B6390" s="1">
        <v>42375</v>
      </c>
      <c r="C6390" s="2">
        <v>42377.63212962963</v>
      </c>
      <c r="D6390" t="s">
        <v>5110</v>
      </c>
      <c r="E6390" t="s">
        <v>5111</v>
      </c>
      <c r="F6390" t="s">
        <v>5112</v>
      </c>
      <c r="G6390" t="s">
        <v>11</v>
      </c>
      <c r="H6390" s="3">
        <v>7812</v>
      </c>
      <c r="I6390" s="4">
        <v>2.2400000000000002</v>
      </c>
      <c r="J6390" s="4">
        <v>17498.900000000001</v>
      </c>
      <c r="K6390" s="3">
        <v>11784</v>
      </c>
      <c r="L6390" t="s">
        <v>5</v>
      </c>
      <c r="M6390">
        <f t="shared" si="693"/>
        <v>1</v>
      </c>
      <c r="N6390">
        <f t="shared" si="694"/>
        <v>0</v>
      </c>
      <c r="O6390">
        <f t="shared" si="695"/>
        <v>1</v>
      </c>
      <c r="P6390">
        <f t="shared" si="696"/>
        <v>0</v>
      </c>
      <c r="Q6390">
        <f t="shared" si="697"/>
        <v>0</v>
      </c>
      <c r="R6390">
        <f t="shared" si="698"/>
        <v>1</v>
      </c>
      <c r="S6390">
        <f t="shared" si="699"/>
        <v>0</v>
      </c>
    </row>
    <row r="6391" spans="1:19" x14ac:dyDescent="0.2">
      <c r="A6391" t="s">
        <v>12</v>
      </c>
      <c r="B6391" s="1">
        <v>42376</v>
      </c>
      <c r="C6391" s="2">
        <v>42377.631041666667</v>
      </c>
      <c r="D6391" t="s">
        <v>387</v>
      </c>
      <c r="E6391" t="s">
        <v>388</v>
      </c>
      <c r="F6391" t="s">
        <v>5113</v>
      </c>
      <c r="G6391" t="s">
        <v>11</v>
      </c>
      <c r="H6391">
        <v>120</v>
      </c>
      <c r="I6391" s="4">
        <v>540</v>
      </c>
      <c r="J6391" s="4">
        <v>64800</v>
      </c>
      <c r="K6391">
        <v>451</v>
      </c>
      <c r="L6391" t="s">
        <v>5</v>
      </c>
      <c r="M6391">
        <f t="shared" si="693"/>
        <v>1</v>
      </c>
      <c r="N6391">
        <f t="shared" si="694"/>
        <v>0</v>
      </c>
      <c r="O6391">
        <f t="shared" si="695"/>
        <v>1</v>
      </c>
      <c r="P6391">
        <f t="shared" si="696"/>
        <v>0</v>
      </c>
      <c r="Q6391">
        <f t="shared" si="697"/>
        <v>0</v>
      </c>
      <c r="R6391">
        <f t="shared" si="698"/>
        <v>1</v>
      </c>
      <c r="S6391">
        <f t="shared" si="699"/>
        <v>0</v>
      </c>
    </row>
    <row r="6392" spans="1:19" x14ac:dyDescent="0.2">
      <c r="A6392" t="s">
        <v>0</v>
      </c>
      <c r="B6392" s="1">
        <v>42376</v>
      </c>
      <c r="C6392" s="2">
        <v>42377.627893518518</v>
      </c>
      <c r="D6392" t="s">
        <v>5114</v>
      </c>
      <c r="E6392" t="s">
        <v>5115</v>
      </c>
      <c r="F6392" t="s">
        <v>5116</v>
      </c>
      <c r="G6392" t="s">
        <v>11</v>
      </c>
      <c r="H6392">
        <v>235</v>
      </c>
      <c r="I6392" s="4">
        <v>7.48</v>
      </c>
      <c r="J6392" s="4">
        <v>1757.8</v>
      </c>
      <c r="K6392" s="3">
        <v>85750</v>
      </c>
      <c r="L6392" t="s">
        <v>5</v>
      </c>
      <c r="M6392">
        <f t="shared" si="693"/>
        <v>0</v>
      </c>
      <c r="N6392">
        <f t="shared" si="694"/>
        <v>1</v>
      </c>
      <c r="O6392">
        <f t="shared" si="695"/>
        <v>1</v>
      </c>
      <c r="P6392">
        <f t="shared" si="696"/>
        <v>0</v>
      </c>
      <c r="Q6392">
        <f t="shared" si="697"/>
        <v>0</v>
      </c>
      <c r="R6392">
        <f t="shared" si="698"/>
        <v>1</v>
      </c>
      <c r="S6392">
        <f t="shared" si="699"/>
        <v>0</v>
      </c>
    </row>
    <row r="6393" spans="1:19" x14ac:dyDescent="0.2">
      <c r="A6393" t="s">
        <v>12</v>
      </c>
      <c r="B6393" s="1">
        <v>42376</v>
      </c>
      <c r="C6393" s="2">
        <v>42377.624976851854</v>
      </c>
      <c r="D6393" t="s">
        <v>387</v>
      </c>
      <c r="E6393" t="s">
        <v>388</v>
      </c>
      <c r="F6393" t="s">
        <v>5117</v>
      </c>
      <c r="G6393" t="s">
        <v>7</v>
      </c>
      <c r="H6393">
        <v>120</v>
      </c>
      <c r="I6393" s="4">
        <v>540</v>
      </c>
      <c r="J6393" s="4">
        <v>64800</v>
      </c>
      <c r="K6393" s="3">
        <v>1250</v>
      </c>
      <c r="L6393" t="s">
        <v>5</v>
      </c>
      <c r="M6393">
        <f t="shared" si="693"/>
        <v>1</v>
      </c>
      <c r="N6393">
        <f t="shared" si="694"/>
        <v>0</v>
      </c>
      <c r="O6393">
        <f t="shared" si="695"/>
        <v>1</v>
      </c>
      <c r="P6393">
        <f t="shared" si="696"/>
        <v>0</v>
      </c>
      <c r="Q6393">
        <f t="shared" si="697"/>
        <v>1</v>
      </c>
      <c r="R6393">
        <f t="shared" si="698"/>
        <v>0</v>
      </c>
      <c r="S6393">
        <f t="shared" si="699"/>
        <v>0</v>
      </c>
    </row>
    <row r="6394" spans="1:19" x14ac:dyDescent="0.2">
      <c r="A6394" t="s">
        <v>12</v>
      </c>
      <c r="B6394" s="1">
        <v>42376</v>
      </c>
      <c r="C6394" s="2">
        <v>42377.621319444443</v>
      </c>
      <c r="D6394" t="s">
        <v>5118</v>
      </c>
      <c r="E6394" t="s">
        <v>5119</v>
      </c>
      <c r="F6394" t="s">
        <v>5120</v>
      </c>
      <c r="G6394" t="s">
        <v>11</v>
      </c>
      <c r="H6394" s="3">
        <v>5000</v>
      </c>
      <c r="I6394" s="4">
        <v>97.799000000000007</v>
      </c>
      <c r="J6394" s="4">
        <v>488995</v>
      </c>
      <c r="K6394" s="3">
        <v>133748</v>
      </c>
      <c r="L6394" t="s">
        <v>5</v>
      </c>
      <c r="M6394">
        <f t="shared" si="693"/>
        <v>1</v>
      </c>
      <c r="N6394">
        <f t="shared" si="694"/>
        <v>0</v>
      </c>
      <c r="O6394">
        <f t="shared" si="695"/>
        <v>1</v>
      </c>
      <c r="P6394">
        <f t="shared" si="696"/>
        <v>0</v>
      </c>
      <c r="Q6394">
        <f t="shared" si="697"/>
        <v>0</v>
      </c>
      <c r="R6394">
        <f t="shared" si="698"/>
        <v>1</v>
      </c>
      <c r="S6394">
        <f t="shared" si="699"/>
        <v>0</v>
      </c>
    </row>
    <row r="6395" spans="1:19" x14ac:dyDescent="0.2">
      <c r="A6395" t="s">
        <v>12</v>
      </c>
      <c r="B6395" s="1">
        <v>42376</v>
      </c>
      <c r="C6395" s="2">
        <v>42377.620763888888</v>
      </c>
      <c r="D6395" t="s">
        <v>5121</v>
      </c>
      <c r="E6395" t="s">
        <v>5122</v>
      </c>
      <c r="F6395" t="s">
        <v>5123</v>
      </c>
      <c r="G6395" t="s">
        <v>7</v>
      </c>
      <c r="H6395" s="3">
        <v>5214</v>
      </c>
      <c r="I6395" s="4">
        <v>15.727</v>
      </c>
      <c r="J6395" s="4">
        <v>82000.600000000006</v>
      </c>
      <c r="K6395" s="3">
        <v>10214</v>
      </c>
      <c r="L6395" t="s">
        <v>5</v>
      </c>
      <c r="M6395">
        <f t="shared" si="693"/>
        <v>1</v>
      </c>
      <c r="N6395">
        <f t="shared" si="694"/>
        <v>0</v>
      </c>
      <c r="O6395">
        <f t="shared" si="695"/>
        <v>1</v>
      </c>
      <c r="P6395">
        <f t="shared" si="696"/>
        <v>0</v>
      </c>
      <c r="Q6395">
        <f t="shared" si="697"/>
        <v>1</v>
      </c>
      <c r="R6395">
        <f t="shared" si="698"/>
        <v>0</v>
      </c>
      <c r="S6395">
        <f t="shared" si="699"/>
        <v>0</v>
      </c>
    </row>
    <row r="6396" spans="1:19" x14ac:dyDescent="0.2">
      <c r="A6396" t="s">
        <v>0</v>
      </c>
      <c r="B6396" s="1">
        <v>42375</v>
      </c>
      <c r="C6396" s="2">
        <v>42377.620138888888</v>
      </c>
      <c r="D6396" t="s">
        <v>5124</v>
      </c>
      <c r="E6396" t="s">
        <v>5125</v>
      </c>
      <c r="F6396" t="s">
        <v>5126</v>
      </c>
      <c r="G6396" t="s">
        <v>11</v>
      </c>
      <c r="H6396">
        <v>322</v>
      </c>
      <c r="I6396" s="4">
        <v>6.54</v>
      </c>
      <c r="J6396" s="4">
        <v>2105.88</v>
      </c>
      <c r="K6396" s="3">
        <v>96500</v>
      </c>
      <c r="L6396" t="s">
        <v>5</v>
      </c>
      <c r="M6396">
        <f t="shared" si="693"/>
        <v>0</v>
      </c>
      <c r="N6396">
        <f t="shared" si="694"/>
        <v>1</v>
      </c>
      <c r="O6396">
        <f t="shared" si="695"/>
        <v>1</v>
      </c>
      <c r="P6396">
        <f t="shared" si="696"/>
        <v>0</v>
      </c>
      <c r="Q6396">
        <f t="shared" si="697"/>
        <v>0</v>
      </c>
      <c r="R6396">
        <f t="shared" si="698"/>
        <v>1</v>
      </c>
      <c r="S6396">
        <f t="shared" si="699"/>
        <v>0</v>
      </c>
    </row>
    <row r="6397" spans="1:19" x14ac:dyDescent="0.2">
      <c r="A6397" t="s">
        <v>12</v>
      </c>
      <c r="B6397" s="1">
        <v>42375</v>
      </c>
      <c r="C6397" s="2">
        <v>42377.620138888888</v>
      </c>
      <c r="D6397" t="s">
        <v>5124</v>
      </c>
      <c r="E6397" t="s">
        <v>5125</v>
      </c>
      <c r="F6397" t="s">
        <v>5126</v>
      </c>
      <c r="G6397" t="s">
        <v>11</v>
      </c>
      <c r="H6397" s="3">
        <v>6318</v>
      </c>
      <c r="I6397" s="4">
        <v>5.94</v>
      </c>
      <c r="J6397" s="4">
        <v>37528.9</v>
      </c>
      <c r="K6397" s="3">
        <v>102818</v>
      </c>
      <c r="L6397" t="s">
        <v>5</v>
      </c>
      <c r="M6397">
        <f t="shared" si="693"/>
        <v>1</v>
      </c>
      <c r="N6397">
        <f t="shared" si="694"/>
        <v>0</v>
      </c>
      <c r="O6397">
        <f t="shared" si="695"/>
        <v>1</v>
      </c>
      <c r="P6397">
        <f t="shared" si="696"/>
        <v>0</v>
      </c>
      <c r="Q6397">
        <f t="shared" si="697"/>
        <v>0</v>
      </c>
      <c r="R6397">
        <f t="shared" si="698"/>
        <v>1</v>
      </c>
      <c r="S6397">
        <f t="shared" si="699"/>
        <v>0</v>
      </c>
    </row>
    <row r="6398" spans="1:19" x14ac:dyDescent="0.2">
      <c r="A6398" t="s">
        <v>0</v>
      </c>
      <c r="B6398" s="1">
        <v>42375</v>
      </c>
      <c r="C6398" s="2">
        <v>42377.620138888888</v>
      </c>
      <c r="D6398" t="s">
        <v>5124</v>
      </c>
      <c r="E6398" t="s">
        <v>5125</v>
      </c>
      <c r="F6398" t="s">
        <v>5126</v>
      </c>
      <c r="G6398" t="s">
        <v>11</v>
      </c>
      <c r="H6398" s="3">
        <v>5996</v>
      </c>
      <c r="I6398" s="4">
        <v>6.49</v>
      </c>
      <c r="J6398" s="4">
        <v>38914</v>
      </c>
      <c r="K6398" s="3">
        <v>96822</v>
      </c>
      <c r="L6398" t="s">
        <v>5</v>
      </c>
      <c r="M6398">
        <f t="shared" si="693"/>
        <v>0</v>
      </c>
      <c r="N6398">
        <f t="shared" si="694"/>
        <v>1</v>
      </c>
      <c r="O6398">
        <f t="shared" si="695"/>
        <v>1</v>
      </c>
      <c r="P6398">
        <f t="shared" si="696"/>
        <v>0</v>
      </c>
      <c r="Q6398">
        <f t="shared" si="697"/>
        <v>0</v>
      </c>
      <c r="R6398">
        <f t="shared" si="698"/>
        <v>1</v>
      </c>
      <c r="S6398">
        <f t="shared" si="699"/>
        <v>0</v>
      </c>
    </row>
    <row r="6399" spans="1:19" x14ac:dyDescent="0.2">
      <c r="A6399" t="s">
        <v>12</v>
      </c>
      <c r="B6399" s="1">
        <v>42375</v>
      </c>
      <c r="C6399" s="2">
        <v>42377.6174537037</v>
      </c>
      <c r="D6399" t="s">
        <v>3898</v>
      </c>
      <c r="E6399" t="s">
        <v>3899</v>
      </c>
      <c r="F6399" t="s">
        <v>5127</v>
      </c>
      <c r="G6399" t="s">
        <v>11</v>
      </c>
      <c r="H6399" s="3">
        <v>75915</v>
      </c>
      <c r="I6399" s="4">
        <v>22.13</v>
      </c>
      <c r="J6399" s="4">
        <v>1680000</v>
      </c>
      <c r="K6399" s="3">
        <v>332543</v>
      </c>
      <c r="L6399" t="s">
        <v>5</v>
      </c>
      <c r="M6399">
        <f t="shared" si="693"/>
        <v>1</v>
      </c>
      <c r="N6399">
        <f t="shared" si="694"/>
        <v>0</v>
      </c>
      <c r="O6399">
        <f t="shared" si="695"/>
        <v>0</v>
      </c>
      <c r="P6399">
        <f t="shared" si="696"/>
        <v>1</v>
      </c>
      <c r="Q6399">
        <f t="shared" si="697"/>
        <v>0</v>
      </c>
      <c r="R6399">
        <f t="shared" si="698"/>
        <v>1</v>
      </c>
      <c r="S6399">
        <f t="shared" si="699"/>
        <v>0</v>
      </c>
    </row>
    <row r="6400" spans="1:19" x14ac:dyDescent="0.2">
      <c r="A6400" t="s">
        <v>12</v>
      </c>
      <c r="B6400" s="1">
        <v>42375</v>
      </c>
      <c r="C6400" s="2">
        <v>42377.616898148146</v>
      </c>
      <c r="D6400" t="s">
        <v>2566</v>
      </c>
      <c r="E6400" t="s">
        <v>2567</v>
      </c>
      <c r="F6400" t="s">
        <v>2568</v>
      </c>
      <c r="G6400" t="s">
        <v>183</v>
      </c>
      <c r="H6400">
        <v>276</v>
      </c>
      <c r="I6400" s="4">
        <v>43.7027</v>
      </c>
      <c r="J6400" s="4">
        <v>12061.9</v>
      </c>
      <c r="K6400" s="3">
        <v>65356</v>
      </c>
      <c r="L6400" t="s">
        <v>5</v>
      </c>
      <c r="M6400">
        <f t="shared" si="693"/>
        <v>1</v>
      </c>
      <c r="N6400">
        <f t="shared" si="694"/>
        <v>0</v>
      </c>
      <c r="O6400">
        <f t="shared" si="695"/>
        <v>1</v>
      </c>
      <c r="P6400">
        <f t="shared" si="696"/>
        <v>0</v>
      </c>
      <c r="Q6400">
        <f t="shared" si="697"/>
        <v>0</v>
      </c>
      <c r="R6400">
        <f t="shared" si="698"/>
        <v>0</v>
      </c>
      <c r="S6400">
        <f t="shared" si="699"/>
        <v>0</v>
      </c>
    </row>
    <row r="6401" spans="1:19" x14ac:dyDescent="0.2">
      <c r="A6401" t="s">
        <v>12</v>
      </c>
      <c r="B6401" s="1">
        <v>42376</v>
      </c>
      <c r="C6401" s="2">
        <v>42377.616898148146</v>
      </c>
      <c r="D6401" t="s">
        <v>2566</v>
      </c>
      <c r="E6401" t="s">
        <v>2567</v>
      </c>
      <c r="F6401" t="s">
        <v>2568</v>
      </c>
      <c r="G6401" t="s">
        <v>183</v>
      </c>
      <c r="H6401">
        <v>276</v>
      </c>
      <c r="I6401" s="4">
        <v>43.192500000000003</v>
      </c>
      <c r="J6401" s="4">
        <v>11921.1</v>
      </c>
      <c r="K6401" s="3">
        <v>65632</v>
      </c>
      <c r="L6401" t="s">
        <v>5</v>
      </c>
      <c r="M6401">
        <f t="shared" si="693"/>
        <v>1</v>
      </c>
      <c r="N6401">
        <f t="shared" si="694"/>
        <v>0</v>
      </c>
      <c r="O6401">
        <f t="shared" si="695"/>
        <v>1</v>
      </c>
      <c r="P6401">
        <f t="shared" si="696"/>
        <v>0</v>
      </c>
      <c r="Q6401">
        <f t="shared" si="697"/>
        <v>0</v>
      </c>
      <c r="R6401">
        <f t="shared" si="698"/>
        <v>0</v>
      </c>
      <c r="S6401">
        <f t="shared" si="699"/>
        <v>0</v>
      </c>
    </row>
    <row r="6402" spans="1:19" x14ac:dyDescent="0.2">
      <c r="A6402" t="s">
        <v>12</v>
      </c>
      <c r="B6402" s="1">
        <v>42375</v>
      </c>
      <c r="C6402" s="2">
        <v>42377.616030092591</v>
      </c>
      <c r="D6402" t="s">
        <v>2566</v>
      </c>
      <c r="E6402" t="s">
        <v>2567</v>
      </c>
      <c r="F6402" t="s">
        <v>3450</v>
      </c>
      <c r="G6402" t="s">
        <v>183</v>
      </c>
      <c r="H6402">
        <v>276</v>
      </c>
      <c r="I6402" s="4">
        <v>43.7027</v>
      </c>
      <c r="J6402" s="4">
        <v>12061.9</v>
      </c>
      <c r="K6402" s="3">
        <v>65356</v>
      </c>
      <c r="L6402" t="s">
        <v>5</v>
      </c>
      <c r="M6402">
        <f t="shared" si="693"/>
        <v>1</v>
      </c>
      <c r="N6402">
        <f t="shared" si="694"/>
        <v>0</v>
      </c>
      <c r="O6402">
        <f t="shared" si="695"/>
        <v>1</v>
      </c>
      <c r="P6402">
        <f t="shared" si="696"/>
        <v>0</v>
      </c>
      <c r="Q6402">
        <f t="shared" si="697"/>
        <v>0</v>
      </c>
      <c r="R6402">
        <f t="shared" si="698"/>
        <v>0</v>
      </c>
      <c r="S6402">
        <f t="shared" si="699"/>
        <v>0</v>
      </c>
    </row>
    <row r="6403" spans="1:19" x14ac:dyDescent="0.2">
      <c r="A6403" t="s">
        <v>12</v>
      </c>
      <c r="B6403" s="1">
        <v>42376</v>
      </c>
      <c r="C6403" s="2">
        <v>42377.616030092591</v>
      </c>
      <c r="D6403" t="s">
        <v>2566</v>
      </c>
      <c r="E6403" t="s">
        <v>2567</v>
      </c>
      <c r="F6403" t="s">
        <v>3450</v>
      </c>
      <c r="G6403" t="s">
        <v>183</v>
      </c>
      <c r="H6403">
        <v>276</v>
      </c>
      <c r="I6403" s="4">
        <v>43.192500000000003</v>
      </c>
      <c r="J6403" s="4">
        <v>11921.1</v>
      </c>
      <c r="K6403" s="3">
        <v>65632</v>
      </c>
      <c r="L6403" t="s">
        <v>5</v>
      </c>
      <c r="M6403">
        <f t="shared" ref="M6403:M6466" si="700">IF($A6403="Buy",1,0)</f>
        <v>1</v>
      </c>
      <c r="N6403">
        <f t="shared" ref="N6403:N6466" si="701">IF($A6403="Sell",1,0)</f>
        <v>0</v>
      </c>
      <c r="O6403">
        <f t="shared" ref="O6403:O6466" si="702">IF($H6403&lt;=10000,1,0)</f>
        <v>1</v>
      </c>
      <c r="P6403">
        <f t="shared" ref="P6403:P6466" si="703">IF($H6403&gt;10000,1,0)</f>
        <v>0</v>
      </c>
      <c r="Q6403">
        <f t="shared" ref="Q6403:Q6466" si="704">IF(ISNUMBER(SEARCH("director",$G6403)),1,0)</f>
        <v>0</v>
      </c>
      <c r="R6403">
        <f t="shared" ref="R6403:R6466" si="705">IF(ISNUMBER(SEARCH("officer",$G6403)),1,0)</f>
        <v>0</v>
      </c>
      <c r="S6403">
        <f t="shared" ref="S6403:S6466" si="706">IF(ISNUMBER(SEARCH("owner",G6403)),1,0)</f>
        <v>0</v>
      </c>
    </row>
    <row r="6404" spans="1:19" x14ac:dyDescent="0.2">
      <c r="A6404" t="s">
        <v>12</v>
      </c>
      <c r="B6404" s="1">
        <v>42375</v>
      </c>
      <c r="C6404" s="2">
        <v>42377.615185185183</v>
      </c>
      <c r="D6404" t="s">
        <v>2566</v>
      </c>
      <c r="E6404" t="s">
        <v>2567</v>
      </c>
      <c r="F6404" t="s">
        <v>3455</v>
      </c>
      <c r="G6404" t="s">
        <v>183</v>
      </c>
      <c r="H6404">
        <v>551</v>
      </c>
      <c r="I6404" s="4">
        <v>43.7027</v>
      </c>
      <c r="J6404" s="4">
        <v>24080.2</v>
      </c>
      <c r="K6404" s="3">
        <v>8835</v>
      </c>
      <c r="L6404" t="s">
        <v>5</v>
      </c>
      <c r="M6404">
        <f t="shared" si="700"/>
        <v>1</v>
      </c>
      <c r="N6404">
        <f t="shared" si="701"/>
        <v>0</v>
      </c>
      <c r="O6404">
        <f t="shared" si="702"/>
        <v>1</v>
      </c>
      <c r="P6404">
        <f t="shared" si="703"/>
        <v>0</v>
      </c>
      <c r="Q6404">
        <f t="shared" si="704"/>
        <v>0</v>
      </c>
      <c r="R6404">
        <f t="shared" si="705"/>
        <v>0</v>
      </c>
      <c r="S6404">
        <f t="shared" si="706"/>
        <v>0</v>
      </c>
    </row>
    <row r="6405" spans="1:19" x14ac:dyDescent="0.2">
      <c r="A6405" t="s">
        <v>12</v>
      </c>
      <c r="B6405" s="1">
        <v>42376</v>
      </c>
      <c r="C6405" s="2">
        <v>42377.615185185183</v>
      </c>
      <c r="D6405" t="s">
        <v>2566</v>
      </c>
      <c r="E6405" t="s">
        <v>2567</v>
      </c>
      <c r="F6405" t="s">
        <v>3455</v>
      </c>
      <c r="G6405" t="s">
        <v>183</v>
      </c>
      <c r="H6405">
        <v>551</v>
      </c>
      <c r="I6405" s="4">
        <v>43.192500000000003</v>
      </c>
      <c r="J6405" s="4">
        <v>23799.1</v>
      </c>
      <c r="K6405" s="3">
        <v>9386</v>
      </c>
      <c r="L6405" t="s">
        <v>5</v>
      </c>
      <c r="M6405">
        <f t="shared" si="700"/>
        <v>1</v>
      </c>
      <c r="N6405">
        <f t="shared" si="701"/>
        <v>0</v>
      </c>
      <c r="O6405">
        <f t="shared" si="702"/>
        <v>1</v>
      </c>
      <c r="P6405">
        <f t="shared" si="703"/>
        <v>0</v>
      </c>
      <c r="Q6405">
        <f t="shared" si="704"/>
        <v>0</v>
      </c>
      <c r="R6405">
        <f t="shared" si="705"/>
        <v>0</v>
      </c>
      <c r="S6405">
        <f t="shared" si="706"/>
        <v>0</v>
      </c>
    </row>
    <row r="6406" spans="1:19" x14ac:dyDescent="0.2">
      <c r="A6406" t="s">
        <v>12</v>
      </c>
      <c r="B6406" s="1">
        <v>42375</v>
      </c>
      <c r="C6406" s="2">
        <v>42377.614386574074</v>
      </c>
      <c r="D6406" t="s">
        <v>2566</v>
      </c>
      <c r="E6406" t="s">
        <v>2567</v>
      </c>
      <c r="F6406" t="s">
        <v>3456</v>
      </c>
      <c r="G6406" t="s">
        <v>11</v>
      </c>
      <c r="H6406">
        <v>276</v>
      </c>
      <c r="I6406" s="4">
        <v>43.7027</v>
      </c>
      <c r="J6406" s="4">
        <v>12061.9</v>
      </c>
      <c r="K6406" s="3">
        <v>65356</v>
      </c>
      <c r="L6406" t="s">
        <v>5</v>
      </c>
      <c r="M6406">
        <f t="shared" si="700"/>
        <v>1</v>
      </c>
      <c r="N6406">
        <f t="shared" si="701"/>
        <v>0</v>
      </c>
      <c r="O6406">
        <f t="shared" si="702"/>
        <v>1</v>
      </c>
      <c r="P6406">
        <f t="shared" si="703"/>
        <v>0</v>
      </c>
      <c r="Q6406">
        <f t="shared" si="704"/>
        <v>0</v>
      </c>
      <c r="R6406">
        <f t="shared" si="705"/>
        <v>1</v>
      </c>
      <c r="S6406">
        <f t="shared" si="706"/>
        <v>0</v>
      </c>
    </row>
    <row r="6407" spans="1:19" x14ac:dyDescent="0.2">
      <c r="A6407" t="s">
        <v>12</v>
      </c>
      <c r="B6407" s="1">
        <v>42376</v>
      </c>
      <c r="C6407" s="2">
        <v>42377.614386574074</v>
      </c>
      <c r="D6407" t="s">
        <v>2566</v>
      </c>
      <c r="E6407" t="s">
        <v>2567</v>
      </c>
      <c r="F6407" t="s">
        <v>3456</v>
      </c>
      <c r="G6407" t="s">
        <v>11</v>
      </c>
      <c r="H6407">
        <v>276</v>
      </c>
      <c r="I6407" s="4">
        <v>43.192500000000003</v>
      </c>
      <c r="J6407" s="4">
        <v>11921.1</v>
      </c>
      <c r="K6407" s="3">
        <v>65632</v>
      </c>
      <c r="L6407" t="s">
        <v>5</v>
      </c>
      <c r="M6407">
        <f t="shared" si="700"/>
        <v>1</v>
      </c>
      <c r="N6407">
        <f t="shared" si="701"/>
        <v>0</v>
      </c>
      <c r="O6407">
        <f t="shared" si="702"/>
        <v>1</v>
      </c>
      <c r="P6407">
        <f t="shared" si="703"/>
        <v>0</v>
      </c>
      <c r="Q6407">
        <f t="shared" si="704"/>
        <v>0</v>
      </c>
      <c r="R6407">
        <f t="shared" si="705"/>
        <v>1</v>
      </c>
      <c r="S6407">
        <f t="shared" si="706"/>
        <v>0</v>
      </c>
    </row>
    <row r="6408" spans="1:19" x14ac:dyDescent="0.2">
      <c r="A6408" t="s">
        <v>12</v>
      </c>
      <c r="B6408" s="1">
        <v>42375</v>
      </c>
      <c r="C6408" s="2">
        <v>42377.613900462966</v>
      </c>
      <c r="D6408" t="s">
        <v>2678</v>
      </c>
      <c r="E6408" t="s">
        <v>2679</v>
      </c>
      <c r="F6408" t="s">
        <v>5128</v>
      </c>
      <c r="G6408" t="s">
        <v>7</v>
      </c>
      <c r="H6408" s="3">
        <v>33937</v>
      </c>
      <c r="I6408" s="4">
        <v>0.28499999999999998</v>
      </c>
      <c r="J6408" s="4">
        <v>9672.0400000000009</v>
      </c>
      <c r="K6408" s="3">
        <v>133937</v>
      </c>
      <c r="L6408" t="s">
        <v>5</v>
      </c>
      <c r="M6408">
        <f t="shared" si="700"/>
        <v>1</v>
      </c>
      <c r="N6408">
        <f t="shared" si="701"/>
        <v>0</v>
      </c>
      <c r="O6408">
        <f t="shared" si="702"/>
        <v>0</v>
      </c>
      <c r="P6408">
        <f t="shared" si="703"/>
        <v>1</v>
      </c>
      <c r="Q6408">
        <f t="shared" si="704"/>
        <v>1</v>
      </c>
      <c r="R6408">
        <f t="shared" si="705"/>
        <v>0</v>
      </c>
      <c r="S6408">
        <f t="shared" si="706"/>
        <v>0</v>
      </c>
    </row>
    <row r="6409" spans="1:19" x14ac:dyDescent="0.2">
      <c r="A6409" t="s">
        <v>12</v>
      </c>
      <c r="B6409" s="1">
        <v>42375</v>
      </c>
      <c r="C6409" s="2">
        <v>42377.613541666666</v>
      </c>
      <c r="D6409" t="s">
        <v>2566</v>
      </c>
      <c r="E6409" t="s">
        <v>2567</v>
      </c>
      <c r="F6409" t="s">
        <v>3448</v>
      </c>
      <c r="G6409" t="s">
        <v>3449</v>
      </c>
      <c r="H6409">
        <v>551</v>
      </c>
      <c r="I6409" s="4">
        <v>43.7027</v>
      </c>
      <c r="J6409" s="4">
        <v>24080.2</v>
      </c>
      <c r="K6409" s="3">
        <v>8835</v>
      </c>
      <c r="L6409" t="s">
        <v>5</v>
      </c>
      <c r="M6409">
        <f t="shared" si="700"/>
        <v>1</v>
      </c>
      <c r="N6409">
        <f t="shared" si="701"/>
        <v>0</v>
      </c>
      <c r="O6409">
        <f t="shared" si="702"/>
        <v>1</v>
      </c>
      <c r="P6409">
        <f t="shared" si="703"/>
        <v>0</v>
      </c>
      <c r="Q6409">
        <f t="shared" si="704"/>
        <v>1</v>
      </c>
      <c r="R6409">
        <f t="shared" si="705"/>
        <v>1</v>
      </c>
      <c r="S6409">
        <f t="shared" si="706"/>
        <v>0</v>
      </c>
    </row>
    <row r="6410" spans="1:19" x14ac:dyDescent="0.2">
      <c r="A6410" t="s">
        <v>12</v>
      </c>
      <c r="B6410" s="1">
        <v>42375</v>
      </c>
      <c r="C6410" s="2">
        <v>42377.613541666666</v>
      </c>
      <c r="D6410" t="s">
        <v>2566</v>
      </c>
      <c r="E6410" t="s">
        <v>2567</v>
      </c>
      <c r="F6410" t="s">
        <v>3448</v>
      </c>
      <c r="G6410" t="s">
        <v>3449</v>
      </c>
      <c r="H6410">
        <v>551</v>
      </c>
      <c r="I6410" s="4">
        <v>43.7027</v>
      </c>
      <c r="J6410" s="4">
        <v>24080.2</v>
      </c>
      <c r="K6410" s="3">
        <v>29458</v>
      </c>
      <c r="L6410" t="s">
        <v>5</v>
      </c>
      <c r="M6410">
        <f t="shared" si="700"/>
        <v>1</v>
      </c>
      <c r="N6410">
        <f t="shared" si="701"/>
        <v>0</v>
      </c>
      <c r="O6410">
        <f t="shared" si="702"/>
        <v>1</v>
      </c>
      <c r="P6410">
        <f t="shared" si="703"/>
        <v>0</v>
      </c>
      <c r="Q6410">
        <f t="shared" si="704"/>
        <v>1</v>
      </c>
      <c r="R6410">
        <f t="shared" si="705"/>
        <v>1</v>
      </c>
      <c r="S6410">
        <f t="shared" si="706"/>
        <v>0</v>
      </c>
    </row>
    <row r="6411" spans="1:19" x14ac:dyDescent="0.2">
      <c r="A6411" t="s">
        <v>12</v>
      </c>
      <c r="B6411" s="1">
        <v>42375</v>
      </c>
      <c r="C6411" s="2">
        <v>42377.613541666666</v>
      </c>
      <c r="D6411" t="s">
        <v>2566</v>
      </c>
      <c r="E6411" t="s">
        <v>2567</v>
      </c>
      <c r="F6411" t="s">
        <v>3448</v>
      </c>
      <c r="G6411" t="s">
        <v>3449</v>
      </c>
      <c r="H6411">
        <v>551</v>
      </c>
      <c r="I6411" s="4">
        <v>43.7027</v>
      </c>
      <c r="J6411" s="4">
        <v>24080.2</v>
      </c>
      <c r="K6411" s="3">
        <v>268848</v>
      </c>
      <c r="L6411" t="s">
        <v>5</v>
      </c>
      <c r="M6411">
        <f t="shared" si="700"/>
        <v>1</v>
      </c>
      <c r="N6411">
        <f t="shared" si="701"/>
        <v>0</v>
      </c>
      <c r="O6411">
        <f t="shared" si="702"/>
        <v>1</v>
      </c>
      <c r="P6411">
        <f t="shared" si="703"/>
        <v>0</v>
      </c>
      <c r="Q6411">
        <f t="shared" si="704"/>
        <v>1</v>
      </c>
      <c r="R6411">
        <f t="shared" si="705"/>
        <v>1</v>
      </c>
      <c r="S6411">
        <f t="shared" si="706"/>
        <v>0</v>
      </c>
    </row>
    <row r="6412" spans="1:19" x14ac:dyDescent="0.2">
      <c r="A6412" t="s">
        <v>12</v>
      </c>
      <c r="B6412" s="1">
        <v>42376</v>
      </c>
      <c r="C6412" s="2">
        <v>42377.613541666666</v>
      </c>
      <c r="D6412" t="s">
        <v>2566</v>
      </c>
      <c r="E6412" t="s">
        <v>2567</v>
      </c>
      <c r="F6412" t="s">
        <v>3448</v>
      </c>
      <c r="G6412" t="s">
        <v>3449</v>
      </c>
      <c r="H6412">
        <v>551</v>
      </c>
      <c r="I6412" s="4">
        <v>43.192500000000003</v>
      </c>
      <c r="J6412" s="4">
        <v>23799.1</v>
      </c>
      <c r="K6412" s="3">
        <v>9386</v>
      </c>
      <c r="L6412" t="s">
        <v>5</v>
      </c>
      <c r="M6412">
        <f t="shared" si="700"/>
        <v>1</v>
      </c>
      <c r="N6412">
        <f t="shared" si="701"/>
        <v>0</v>
      </c>
      <c r="O6412">
        <f t="shared" si="702"/>
        <v>1</v>
      </c>
      <c r="P6412">
        <f t="shared" si="703"/>
        <v>0</v>
      </c>
      <c r="Q6412">
        <f t="shared" si="704"/>
        <v>1</v>
      </c>
      <c r="R6412">
        <f t="shared" si="705"/>
        <v>1</v>
      </c>
      <c r="S6412">
        <f t="shared" si="706"/>
        <v>0</v>
      </c>
    </row>
    <row r="6413" spans="1:19" x14ac:dyDescent="0.2">
      <c r="A6413" t="s">
        <v>12</v>
      </c>
      <c r="B6413" s="1">
        <v>42376</v>
      </c>
      <c r="C6413" s="2">
        <v>42377.613541666666</v>
      </c>
      <c r="D6413" t="s">
        <v>2566</v>
      </c>
      <c r="E6413" t="s">
        <v>2567</v>
      </c>
      <c r="F6413" t="s">
        <v>3448</v>
      </c>
      <c r="G6413" t="s">
        <v>3449</v>
      </c>
      <c r="H6413">
        <v>551</v>
      </c>
      <c r="I6413" s="4">
        <v>43.192500000000003</v>
      </c>
      <c r="J6413" s="4">
        <v>23799.1</v>
      </c>
      <c r="K6413" s="3">
        <v>30009</v>
      </c>
      <c r="L6413" t="s">
        <v>5</v>
      </c>
      <c r="M6413">
        <f t="shared" si="700"/>
        <v>1</v>
      </c>
      <c r="N6413">
        <f t="shared" si="701"/>
        <v>0</v>
      </c>
      <c r="O6413">
        <f t="shared" si="702"/>
        <v>1</v>
      </c>
      <c r="P6413">
        <f t="shared" si="703"/>
        <v>0</v>
      </c>
      <c r="Q6413">
        <f t="shared" si="704"/>
        <v>1</v>
      </c>
      <c r="R6413">
        <f t="shared" si="705"/>
        <v>1</v>
      </c>
      <c r="S6413">
        <f t="shared" si="706"/>
        <v>0</v>
      </c>
    </row>
    <row r="6414" spans="1:19" x14ac:dyDescent="0.2">
      <c r="A6414" t="s">
        <v>12</v>
      </c>
      <c r="B6414" s="1">
        <v>42376</v>
      </c>
      <c r="C6414" s="2">
        <v>42377.613541666666</v>
      </c>
      <c r="D6414" t="s">
        <v>2566</v>
      </c>
      <c r="E6414" t="s">
        <v>2567</v>
      </c>
      <c r="F6414" t="s">
        <v>3448</v>
      </c>
      <c r="G6414" t="s">
        <v>3449</v>
      </c>
      <c r="H6414">
        <v>551</v>
      </c>
      <c r="I6414" s="4">
        <v>43.192500000000003</v>
      </c>
      <c r="J6414" s="4">
        <v>23799.1</v>
      </c>
      <c r="K6414" s="3">
        <v>269399</v>
      </c>
      <c r="L6414" t="s">
        <v>5</v>
      </c>
      <c r="M6414">
        <f t="shared" si="700"/>
        <v>1</v>
      </c>
      <c r="N6414">
        <f t="shared" si="701"/>
        <v>0</v>
      </c>
      <c r="O6414">
        <f t="shared" si="702"/>
        <v>1</v>
      </c>
      <c r="P6414">
        <f t="shared" si="703"/>
        <v>0</v>
      </c>
      <c r="Q6414">
        <f t="shared" si="704"/>
        <v>1</v>
      </c>
      <c r="R6414">
        <f t="shared" si="705"/>
        <v>1</v>
      </c>
      <c r="S6414">
        <f t="shared" si="706"/>
        <v>0</v>
      </c>
    </row>
    <row r="6415" spans="1:19" x14ac:dyDescent="0.2">
      <c r="A6415" t="s">
        <v>12</v>
      </c>
      <c r="B6415" s="1">
        <v>42375</v>
      </c>
      <c r="C6415" s="2">
        <v>42377.612685185188</v>
      </c>
      <c r="D6415" t="s">
        <v>2566</v>
      </c>
      <c r="E6415" t="s">
        <v>2567</v>
      </c>
      <c r="F6415" t="s">
        <v>3464</v>
      </c>
      <c r="G6415" t="s">
        <v>183</v>
      </c>
      <c r="H6415">
        <v>138</v>
      </c>
      <c r="I6415" s="4">
        <v>43.7027</v>
      </c>
      <c r="J6415" s="4">
        <v>6030.97</v>
      </c>
      <c r="K6415" s="3">
        <v>5243</v>
      </c>
      <c r="L6415" t="s">
        <v>5</v>
      </c>
      <c r="M6415">
        <f t="shared" si="700"/>
        <v>1</v>
      </c>
      <c r="N6415">
        <f t="shared" si="701"/>
        <v>0</v>
      </c>
      <c r="O6415">
        <f t="shared" si="702"/>
        <v>1</v>
      </c>
      <c r="P6415">
        <f t="shared" si="703"/>
        <v>0</v>
      </c>
      <c r="Q6415">
        <f t="shared" si="704"/>
        <v>0</v>
      </c>
      <c r="R6415">
        <f t="shared" si="705"/>
        <v>0</v>
      </c>
      <c r="S6415">
        <f t="shared" si="706"/>
        <v>0</v>
      </c>
    </row>
    <row r="6416" spans="1:19" x14ac:dyDescent="0.2">
      <c r="A6416" t="s">
        <v>12</v>
      </c>
      <c r="B6416" s="1">
        <v>42376</v>
      </c>
      <c r="C6416" s="2">
        <v>42377.612685185188</v>
      </c>
      <c r="D6416" t="s">
        <v>2566</v>
      </c>
      <c r="E6416" t="s">
        <v>2567</v>
      </c>
      <c r="F6416" t="s">
        <v>3464</v>
      </c>
      <c r="G6416" t="s">
        <v>183</v>
      </c>
      <c r="H6416">
        <v>138</v>
      </c>
      <c r="I6416" s="4">
        <v>43.192500000000003</v>
      </c>
      <c r="J6416" s="4">
        <v>5960.56</v>
      </c>
      <c r="K6416" s="3">
        <v>5381</v>
      </c>
      <c r="L6416" t="s">
        <v>5</v>
      </c>
      <c r="M6416">
        <f t="shared" si="700"/>
        <v>1</v>
      </c>
      <c r="N6416">
        <f t="shared" si="701"/>
        <v>0</v>
      </c>
      <c r="O6416">
        <f t="shared" si="702"/>
        <v>1</v>
      </c>
      <c r="P6416">
        <f t="shared" si="703"/>
        <v>0</v>
      </c>
      <c r="Q6416">
        <f t="shared" si="704"/>
        <v>0</v>
      </c>
      <c r="R6416">
        <f t="shared" si="705"/>
        <v>0</v>
      </c>
      <c r="S6416">
        <f t="shared" si="706"/>
        <v>0</v>
      </c>
    </row>
    <row r="6417" spans="1:19" x14ac:dyDescent="0.2">
      <c r="A6417" t="s">
        <v>12</v>
      </c>
      <c r="B6417" s="1">
        <v>42375</v>
      </c>
      <c r="C6417" s="2">
        <v>42377.61178240741</v>
      </c>
      <c r="D6417" t="s">
        <v>2566</v>
      </c>
      <c r="E6417" t="s">
        <v>2567</v>
      </c>
      <c r="F6417" t="s">
        <v>3460</v>
      </c>
      <c r="G6417" t="s">
        <v>163</v>
      </c>
      <c r="H6417">
        <v>276</v>
      </c>
      <c r="I6417" s="4">
        <v>43.7027</v>
      </c>
      <c r="J6417" s="4">
        <v>12061.9</v>
      </c>
      <c r="K6417" s="3">
        <v>65356</v>
      </c>
      <c r="L6417" t="s">
        <v>5</v>
      </c>
      <c r="M6417">
        <f t="shared" si="700"/>
        <v>1</v>
      </c>
      <c r="N6417">
        <f t="shared" si="701"/>
        <v>0</v>
      </c>
      <c r="O6417">
        <f t="shared" si="702"/>
        <v>1</v>
      </c>
      <c r="P6417">
        <f t="shared" si="703"/>
        <v>0</v>
      </c>
      <c r="Q6417">
        <f t="shared" si="704"/>
        <v>1</v>
      </c>
      <c r="R6417">
        <f t="shared" si="705"/>
        <v>0</v>
      </c>
      <c r="S6417">
        <f t="shared" si="706"/>
        <v>0</v>
      </c>
    </row>
    <row r="6418" spans="1:19" x14ac:dyDescent="0.2">
      <c r="A6418" t="s">
        <v>12</v>
      </c>
      <c r="B6418" s="1">
        <v>42376</v>
      </c>
      <c r="C6418" s="2">
        <v>42377.61178240741</v>
      </c>
      <c r="D6418" t="s">
        <v>2566</v>
      </c>
      <c r="E6418" t="s">
        <v>2567</v>
      </c>
      <c r="F6418" t="s">
        <v>3460</v>
      </c>
      <c r="G6418" t="s">
        <v>163</v>
      </c>
      <c r="H6418">
        <v>276</v>
      </c>
      <c r="I6418" s="4">
        <v>43.192500000000003</v>
      </c>
      <c r="J6418" s="4">
        <v>11921.1</v>
      </c>
      <c r="K6418" s="3">
        <v>65632</v>
      </c>
      <c r="L6418" t="s">
        <v>5</v>
      </c>
      <c r="M6418">
        <f t="shared" si="700"/>
        <v>1</v>
      </c>
      <c r="N6418">
        <f t="shared" si="701"/>
        <v>0</v>
      </c>
      <c r="O6418">
        <f t="shared" si="702"/>
        <v>1</v>
      </c>
      <c r="P6418">
        <f t="shared" si="703"/>
        <v>0</v>
      </c>
      <c r="Q6418">
        <f t="shared" si="704"/>
        <v>1</v>
      </c>
      <c r="R6418">
        <f t="shared" si="705"/>
        <v>0</v>
      </c>
      <c r="S6418">
        <f t="shared" si="706"/>
        <v>0</v>
      </c>
    </row>
    <row r="6419" spans="1:19" x14ac:dyDescent="0.2">
      <c r="A6419" t="s">
        <v>12</v>
      </c>
      <c r="B6419" s="1">
        <v>42376</v>
      </c>
      <c r="C6419" s="2">
        <v>42377.610856481479</v>
      </c>
      <c r="D6419" t="s">
        <v>387</v>
      </c>
      <c r="E6419" t="s">
        <v>388</v>
      </c>
      <c r="F6419" t="s">
        <v>5129</v>
      </c>
      <c r="G6419" t="s">
        <v>11</v>
      </c>
      <c r="H6419">
        <v>120</v>
      </c>
      <c r="I6419" s="4">
        <v>540</v>
      </c>
      <c r="J6419" s="4">
        <v>64800</v>
      </c>
      <c r="K6419" s="3">
        <v>1954</v>
      </c>
      <c r="L6419" t="s">
        <v>5</v>
      </c>
      <c r="M6419">
        <f t="shared" si="700"/>
        <v>1</v>
      </c>
      <c r="N6419">
        <f t="shared" si="701"/>
        <v>0</v>
      </c>
      <c r="O6419">
        <f t="shared" si="702"/>
        <v>1</v>
      </c>
      <c r="P6419">
        <f t="shared" si="703"/>
        <v>0</v>
      </c>
      <c r="Q6419">
        <f t="shared" si="704"/>
        <v>0</v>
      </c>
      <c r="R6419">
        <f t="shared" si="705"/>
        <v>1</v>
      </c>
      <c r="S6419">
        <f t="shared" si="706"/>
        <v>0</v>
      </c>
    </row>
    <row r="6420" spans="1:19" x14ac:dyDescent="0.2">
      <c r="A6420" t="s">
        <v>12</v>
      </c>
      <c r="B6420" s="1">
        <v>42375</v>
      </c>
      <c r="C6420" s="2">
        <v>42377.610532407409</v>
      </c>
      <c r="D6420" t="s">
        <v>2566</v>
      </c>
      <c r="E6420" t="s">
        <v>2567</v>
      </c>
      <c r="F6420" t="s">
        <v>3454</v>
      </c>
      <c r="G6420" t="s">
        <v>183</v>
      </c>
      <c r="H6420">
        <v>138</v>
      </c>
      <c r="I6420" s="4">
        <v>43.7027</v>
      </c>
      <c r="J6420" s="4">
        <v>6030.97</v>
      </c>
      <c r="K6420" s="3">
        <v>5243</v>
      </c>
      <c r="L6420" t="s">
        <v>5</v>
      </c>
      <c r="M6420">
        <f t="shared" si="700"/>
        <v>1</v>
      </c>
      <c r="N6420">
        <f t="shared" si="701"/>
        <v>0</v>
      </c>
      <c r="O6420">
        <f t="shared" si="702"/>
        <v>1</v>
      </c>
      <c r="P6420">
        <f t="shared" si="703"/>
        <v>0</v>
      </c>
      <c r="Q6420">
        <f t="shared" si="704"/>
        <v>0</v>
      </c>
      <c r="R6420">
        <f t="shared" si="705"/>
        <v>0</v>
      </c>
      <c r="S6420">
        <f t="shared" si="706"/>
        <v>0</v>
      </c>
    </row>
    <row r="6421" spans="1:19" x14ac:dyDescent="0.2">
      <c r="A6421" t="s">
        <v>12</v>
      </c>
      <c r="B6421" s="1">
        <v>42376</v>
      </c>
      <c r="C6421" s="2">
        <v>42377.610532407409</v>
      </c>
      <c r="D6421" t="s">
        <v>2566</v>
      </c>
      <c r="E6421" t="s">
        <v>2567</v>
      </c>
      <c r="F6421" t="s">
        <v>3454</v>
      </c>
      <c r="G6421" t="s">
        <v>183</v>
      </c>
      <c r="H6421">
        <v>138</v>
      </c>
      <c r="I6421" s="4">
        <v>43.192500000000003</v>
      </c>
      <c r="J6421" s="4">
        <v>5960.56</v>
      </c>
      <c r="K6421" s="3">
        <v>5381</v>
      </c>
      <c r="L6421" t="s">
        <v>5</v>
      </c>
      <c r="M6421">
        <f t="shared" si="700"/>
        <v>1</v>
      </c>
      <c r="N6421">
        <f t="shared" si="701"/>
        <v>0</v>
      </c>
      <c r="O6421">
        <f t="shared" si="702"/>
        <v>1</v>
      </c>
      <c r="P6421">
        <f t="shared" si="703"/>
        <v>0</v>
      </c>
      <c r="Q6421">
        <f t="shared" si="704"/>
        <v>0</v>
      </c>
      <c r="R6421">
        <f t="shared" si="705"/>
        <v>0</v>
      </c>
      <c r="S6421">
        <f t="shared" si="706"/>
        <v>0</v>
      </c>
    </row>
    <row r="6422" spans="1:19" x14ac:dyDescent="0.2">
      <c r="A6422" t="s">
        <v>12</v>
      </c>
      <c r="B6422" s="1">
        <v>42375</v>
      </c>
      <c r="C6422" s="2">
        <v>42377.609027777777</v>
      </c>
      <c r="D6422" t="s">
        <v>2566</v>
      </c>
      <c r="E6422" t="s">
        <v>2567</v>
      </c>
      <c r="F6422" t="s">
        <v>2569</v>
      </c>
      <c r="G6422" t="s">
        <v>183</v>
      </c>
      <c r="H6422">
        <v>551</v>
      </c>
      <c r="I6422" s="4">
        <v>43.7027</v>
      </c>
      <c r="J6422" s="4">
        <v>24080.2</v>
      </c>
      <c r="K6422" s="3">
        <v>268848</v>
      </c>
      <c r="L6422" t="s">
        <v>5</v>
      </c>
      <c r="M6422">
        <f t="shared" si="700"/>
        <v>1</v>
      </c>
      <c r="N6422">
        <f t="shared" si="701"/>
        <v>0</v>
      </c>
      <c r="O6422">
        <f t="shared" si="702"/>
        <v>1</v>
      </c>
      <c r="P6422">
        <f t="shared" si="703"/>
        <v>0</v>
      </c>
      <c r="Q6422">
        <f t="shared" si="704"/>
        <v>0</v>
      </c>
      <c r="R6422">
        <f t="shared" si="705"/>
        <v>0</v>
      </c>
      <c r="S6422">
        <f t="shared" si="706"/>
        <v>0</v>
      </c>
    </row>
    <row r="6423" spans="1:19" x14ac:dyDescent="0.2">
      <c r="A6423" t="s">
        <v>12</v>
      </c>
      <c r="B6423" s="1">
        <v>42375</v>
      </c>
      <c r="C6423" s="2">
        <v>42377.609027777777</v>
      </c>
      <c r="D6423" t="s">
        <v>2566</v>
      </c>
      <c r="E6423" t="s">
        <v>2567</v>
      </c>
      <c r="F6423" t="s">
        <v>2569</v>
      </c>
      <c r="G6423" t="s">
        <v>183</v>
      </c>
      <c r="H6423">
        <v>551</v>
      </c>
      <c r="I6423" s="4">
        <v>43.7027</v>
      </c>
      <c r="J6423" s="4">
        <v>24080.2</v>
      </c>
      <c r="K6423" s="3">
        <v>8835</v>
      </c>
      <c r="L6423" t="s">
        <v>5</v>
      </c>
      <c r="M6423">
        <f t="shared" si="700"/>
        <v>1</v>
      </c>
      <c r="N6423">
        <f t="shared" si="701"/>
        <v>0</v>
      </c>
      <c r="O6423">
        <f t="shared" si="702"/>
        <v>1</v>
      </c>
      <c r="P6423">
        <f t="shared" si="703"/>
        <v>0</v>
      </c>
      <c r="Q6423">
        <f t="shared" si="704"/>
        <v>0</v>
      </c>
      <c r="R6423">
        <f t="shared" si="705"/>
        <v>0</v>
      </c>
      <c r="S6423">
        <f t="shared" si="706"/>
        <v>0</v>
      </c>
    </row>
    <row r="6424" spans="1:19" x14ac:dyDescent="0.2">
      <c r="A6424" t="s">
        <v>12</v>
      </c>
      <c r="B6424" s="1">
        <v>42375</v>
      </c>
      <c r="C6424" s="2">
        <v>42377.609027777777</v>
      </c>
      <c r="D6424" t="s">
        <v>2566</v>
      </c>
      <c r="E6424" t="s">
        <v>2567</v>
      </c>
      <c r="F6424" t="s">
        <v>2569</v>
      </c>
      <c r="G6424" t="s">
        <v>183</v>
      </c>
      <c r="H6424">
        <v>551</v>
      </c>
      <c r="I6424" s="4">
        <v>43.7027</v>
      </c>
      <c r="J6424" s="4">
        <v>24080.2</v>
      </c>
      <c r="K6424" s="3">
        <v>29458</v>
      </c>
      <c r="L6424" t="s">
        <v>5</v>
      </c>
      <c r="M6424">
        <f t="shared" si="700"/>
        <v>1</v>
      </c>
      <c r="N6424">
        <f t="shared" si="701"/>
        <v>0</v>
      </c>
      <c r="O6424">
        <f t="shared" si="702"/>
        <v>1</v>
      </c>
      <c r="P6424">
        <f t="shared" si="703"/>
        <v>0</v>
      </c>
      <c r="Q6424">
        <f t="shared" si="704"/>
        <v>0</v>
      </c>
      <c r="R6424">
        <f t="shared" si="705"/>
        <v>0</v>
      </c>
      <c r="S6424">
        <f t="shared" si="706"/>
        <v>0</v>
      </c>
    </row>
    <row r="6425" spans="1:19" x14ac:dyDescent="0.2">
      <c r="A6425" t="s">
        <v>12</v>
      </c>
      <c r="B6425" s="1">
        <v>42376</v>
      </c>
      <c r="C6425" s="2">
        <v>42377.609027777777</v>
      </c>
      <c r="D6425" t="s">
        <v>2566</v>
      </c>
      <c r="E6425" t="s">
        <v>2567</v>
      </c>
      <c r="F6425" t="s">
        <v>2569</v>
      </c>
      <c r="G6425" t="s">
        <v>183</v>
      </c>
      <c r="H6425">
        <v>551</v>
      </c>
      <c r="I6425" s="4">
        <v>43.192500000000003</v>
      </c>
      <c r="J6425" s="4">
        <v>23799.1</v>
      </c>
      <c r="K6425" s="3">
        <v>9386</v>
      </c>
      <c r="L6425" t="s">
        <v>5</v>
      </c>
      <c r="M6425">
        <f t="shared" si="700"/>
        <v>1</v>
      </c>
      <c r="N6425">
        <f t="shared" si="701"/>
        <v>0</v>
      </c>
      <c r="O6425">
        <f t="shared" si="702"/>
        <v>1</v>
      </c>
      <c r="P6425">
        <f t="shared" si="703"/>
        <v>0</v>
      </c>
      <c r="Q6425">
        <f t="shared" si="704"/>
        <v>0</v>
      </c>
      <c r="R6425">
        <f t="shared" si="705"/>
        <v>0</v>
      </c>
      <c r="S6425">
        <f t="shared" si="706"/>
        <v>0</v>
      </c>
    </row>
    <row r="6426" spans="1:19" x14ac:dyDescent="0.2">
      <c r="A6426" t="s">
        <v>12</v>
      </c>
      <c r="B6426" s="1">
        <v>42376</v>
      </c>
      <c r="C6426" s="2">
        <v>42377.609027777777</v>
      </c>
      <c r="D6426" t="s">
        <v>2566</v>
      </c>
      <c r="E6426" t="s">
        <v>2567</v>
      </c>
      <c r="F6426" t="s">
        <v>2569</v>
      </c>
      <c r="G6426" t="s">
        <v>183</v>
      </c>
      <c r="H6426">
        <v>551</v>
      </c>
      <c r="I6426" s="4">
        <v>43.192500000000003</v>
      </c>
      <c r="J6426" s="4">
        <v>23799.1</v>
      </c>
      <c r="K6426" s="3">
        <v>30009</v>
      </c>
      <c r="L6426" t="s">
        <v>5</v>
      </c>
      <c r="M6426">
        <f t="shared" si="700"/>
        <v>1</v>
      </c>
      <c r="N6426">
        <f t="shared" si="701"/>
        <v>0</v>
      </c>
      <c r="O6426">
        <f t="shared" si="702"/>
        <v>1</v>
      </c>
      <c r="P6426">
        <f t="shared" si="703"/>
        <v>0</v>
      </c>
      <c r="Q6426">
        <f t="shared" si="704"/>
        <v>0</v>
      </c>
      <c r="R6426">
        <f t="shared" si="705"/>
        <v>0</v>
      </c>
      <c r="S6426">
        <f t="shared" si="706"/>
        <v>0</v>
      </c>
    </row>
    <row r="6427" spans="1:19" x14ac:dyDescent="0.2">
      <c r="A6427" t="s">
        <v>12</v>
      </c>
      <c r="B6427" s="1">
        <v>42376</v>
      </c>
      <c r="C6427" s="2">
        <v>42377.609027777777</v>
      </c>
      <c r="D6427" t="s">
        <v>2566</v>
      </c>
      <c r="E6427" t="s">
        <v>2567</v>
      </c>
      <c r="F6427" t="s">
        <v>2569</v>
      </c>
      <c r="G6427" t="s">
        <v>183</v>
      </c>
      <c r="H6427">
        <v>551</v>
      </c>
      <c r="I6427" s="4">
        <v>43.192500000000003</v>
      </c>
      <c r="J6427" s="4">
        <v>23799.1</v>
      </c>
      <c r="K6427" s="3">
        <v>269399</v>
      </c>
      <c r="L6427" t="s">
        <v>5</v>
      </c>
      <c r="M6427">
        <f t="shared" si="700"/>
        <v>1</v>
      </c>
      <c r="N6427">
        <f t="shared" si="701"/>
        <v>0</v>
      </c>
      <c r="O6427">
        <f t="shared" si="702"/>
        <v>1</v>
      </c>
      <c r="P6427">
        <f t="shared" si="703"/>
        <v>0</v>
      </c>
      <c r="Q6427">
        <f t="shared" si="704"/>
        <v>0</v>
      </c>
      <c r="R6427">
        <f t="shared" si="705"/>
        <v>0</v>
      </c>
      <c r="S6427">
        <f t="shared" si="706"/>
        <v>0</v>
      </c>
    </row>
    <row r="6428" spans="1:19" x14ac:dyDescent="0.2">
      <c r="A6428" t="s">
        <v>12</v>
      </c>
      <c r="B6428" s="1">
        <v>42339</v>
      </c>
      <c r="C6428" s="2">
        <v>42377.600671296299</v>
      </c>
      <c r="D6428" t="s">
        <v>5130</v>
      </c>
      <c r="E6428" t="s">
        <v>5131</v>
      </c>
      <c r="F6428" t="s">
        <v>5132</v>
      </c>
      <c r="G6428" t="s">
        <v>7</v>
      </c>
      <c r="H6428">
        <v>595</v>
      </c>
      <c r="I6428" s="4">
        <v>24.65</v>
      </c>
      <c r="J6428" s="4">
        <v>14666.8</v>
      </c>
      <c r="K6428">
        <v>595</v>
      </c>
      <c r="L6428" t="s">
        <v>5</v>
      </c>
      <c r="M6428">
        <f t="shared" si="700"/>
        <v>1</v>
      </c>
      <c r="N6428">
        <f t="shared" si="701"/>
        <v>0</v>
      </c>
      <c r="O6428">
        <f t="shared" si="702"/>
        <v>1</v>
      </c>
      <c r="P6428">
        <f t="shared" si="703"/>
        <v>0</v>
      </c>
      <c r="Q6428">
        <f t="shared" si="704"/>
        <v>1</v>
      </c>
      <c r="R6428">
        <f t="shared" si="705"/>
        <v>0</v>
      </c>
      <c r="S6428">
        <f t="shared" si="706"/>
        <v>0</v>
      </c>
    </row>
    <row r="6429" spans="1:19" x14ac:dyDescent="0.2">
      <c r="A6429" t="s">
        <v>12</v>
      </c>
      <c r="B6429" s="1">
        <v>42376</v>
      </c>
      <c r="C6429" s="2">
        <v>42377.59946759259</v>
      </c>
      <c r="D6429" t="s">
        <v>387</v>
      </c>
      <c r="E6429" t="s">
        <v>388</v>
      </c>
      <c r="F6429" t="s">
        <v>5133</v>
      </c>
      <c r="G6429" t="s">
        <v>7</v>
      </c>
      <c r="H6429">
        <v>120</v>
      </c>
      <c r="I6429" s="4">
        <v>540</v>
      </c>
      <c r="J6429" s="4">
        <v>64800</v>
      </c>
      <c r="K6429" s="3">
        <v>1691</v>
      </c>
      <c r="L6429" t="s">
        <v>5</v>
      </c>
      <c r="M6429">
        <f t="shared" si="700"/>
        <v>1</v>
      </c>
      <c r="N6429">
        <f t="shared" si="701"/>
        <v>0</v>
      </c>
      <c r="O6429">
        <f t="shared" si="702"/>
        <v>1</v>
      </c>
      <c r="P6429">
        <f t="shared" si="703"/>
        <v>0</v>
      </c>
      <c r="Q6429">
        <f t="shared" si="704"/>
        <v>1</v>
      </c>
      <c r="R6429">
        <f t="shared" si="705"/>
        <v>0</v>
      </c>
      <c r="S6429">
        <f t="shared" si="706"/>
        <v>0</v>
      </c>
    </row>
    <row r="6430" spans="1:19" x14ac:dyDescent="0.2">
      <c r="A6430" t="s">
        <v>12</v>
      </c>
      <c r="B6430" s="1">
        <v>42377</v>
      </c>
      <c r="C6430" s="2">
        <v>42377.598576388889</v>
      </c>
      <c r="D6430" t="s">
        <v>5134</v>
      </c>
      <c r="E6430" t="s">
        <v>5135</v>
      </c>
      <c r="F6430" t="s">
        <v>5136</v>
      </c>
      <c r="G6430" t="s">
        <v>7</v>
      </c>
      <c r="H6430" s="3">
        <v>2000</v>
      </c>
      <c r="I6430" s="4">
        <v>17.13</v>
      </c>
      <c r="J6430" s="4">
        <v>34260</v>
      </c>
      <c r="K6430" s="3">
        <v>52853</v>
      </c>
      <c r="L6430" t="s">
        <v>5</v>
      </c>
      <c r="M6430">
        <f t="shared" si="700"/>
        <v>1</v>
      </c>
      <c r="N6430">
        <f t="shared" si="701"/>
        <v>0</v>
      </c>
      <c r="O6430">
        <f t="shared" si="702"/>
        <v>1</v>
      </c>
      <c r="P6430">
        <f t="shared" si="703"/>
        <v>0</v>
      </c>
      <c r="Q6430">
        <f t="shared" si="704"/>
        <v>1</v>
      </c>
      <c r="R6430">
        <f t="shared" si="705"/>
        <v>0</v>
      </c>
      <c r="S6430">
        <f t="shared" si="706"/>
        <v>0</v>
      </c>
    </row>
    <row r="6431" spans="1:19" x14ac:dyDescent="0.2">
      <c r="A6431" t="s">
        <v>0</v>
      </c>
      <c r="B6431" s="1">
        <v>42375</v>
      </c>
      <c r="C6431" s="2">
        <v>42377.59784722222</v>
      </c>
      <c r="D6431" t="s">
        <v>5137</v>
      </c>
      <c r="E6431" t="s">
        <v>5138</v>
      </c>
      <c r="F6431" t="s">
        <v>5139</v>
      </c>
      <c r="G6431" t="s">
        <v>16</v>
      </c>
      <c r="H6431" s="3">
        <v>3097</v>
      </c>
      <c r="I6431" s="4">
        <v>24.57</v>
      </c>
      <c r="J6431" s="4">
        <v>76093.3</v>
      </c>
      <c r="K6431" s="3">
        <v>63817</v>
      </c>
      <c r="L6431" t="s">
        <v>5</v>
      </c>
      <c r="M6431">
        <f t="shared" si="700"/>
        <v>0</v>
      </c>
      <c r="N6431">
        <f t="shared" si="701"/>
        <v>1</v>
      </c>
      <c r="O6431">
        <f t="shared" si="702"/>
        <v>1</v>
      </c>
      <c r="P6431">
        <f t="shared" si="703"/>
        <v>0</v>
      </c>
      <c r="Q6431">
        <f t="shared" si="704"/>
        <v>1</v>
      </c>
      <c r="R6431">
        <f t="shared" si="705"/>
        <v>1</v>
      </c>
      <c r="S6431">
        <f t="shared" si="706"/>
        <v>0</v>
      </c>
    </row>
    <row r="6432" spans="1:19" x14ac:dyDescent="0.2">
      <c r="A6432" t="s">
        <v>12</v>
      </c>
      <c r="B6432" s="1">
        <v>42375</v>
      </c>
      <c r="C6432" s="2">
        <v>42377.593136574076</v>
      </c>
      <c r="D6432" t="s">
        <v>5140</v>
      </c>
      <c r="E6432" t="s">
        <v>5141</v>
      </c>
      <c r="F6432" t="s">
        <v>5142</v>
      </c>
      <c r="G6432" t="s">
        <v>1195</v>
      </c>
      <c r="H6432" s="3">
        <v>10000</v>
      </c>
      <c r="I6432" s="4">
        <v>16.100000000000001</v>
      </c>
      <c r="J6432" s="4">
        <v>161000</v>
      </c>
      <c r="K6432" s="3">
        <v>27516</v>
      </c>
      <c r="L6432" t="s">
        <v>5</v>
      </c>
      <c r="M6432">
        <f t="shared" si="700"/>
        <v>1</v>
      </c>
      <c r="N6432">
        <f t="shared" si="701"/>
        <v>0</v>
      </c>
      <c r="O6432">
        <f t="shared" si="702"/>
        <v>1</v>
      </c>
      <c r="P6432">
        <f t="shared" si="703"/>
        <v>0</v>
      </c>
      <c r="Q6432">
        <f t="shared" si="704"/>
        <v>0</v>
      </c>
      <c r="R6432">
        <f t="shared" si="705"/>
        <v>1</v>
      </c>
      <c r="S6432">
        <f t="shared" si="706"/>
        <v>0</v>
      </c>
    </row>
    <row r="6433" spans="1:19" x14ac:dyDescent="0.2">
      <c r="A6433" t="s">
        <v>12</v>
      </c>
      <c r="B6433" s="1">
        <v>42339</v>
      </c>
      <c r="C6433" s="2">
        <v>42377.589236111111</v>
      </c>
      <c r="D6433" t="s">
        <v>5130</v>
      </c>
      <c r="E6433" t="s">
        <v>5131</v>
      </c>
      <c r="F6433" t="s">
        <v>5143</v>
      </c>
      <c r="G6433" t="s">
        <v>7</v>
      </c>
      <c r="H6433">
        <v>926</v>
      </c>
      <c r="I6433" s="4">
        <v>24.65</v>
      </c>
      <c r="J6433" s="4">
        <v>22825.9</v>
      </c>
      <c r="K6433">
        <v>926</v>
      </c>
      <c r="L6433" t="s">
        <v>5</v>
      </c>
      <c r="M6433">
        <f t="shared" si="700"/>
        <v>1</v>
      </c>
      <c r="N6433">
        <f t="shared" si="701"/>
        <v>0</v>
      </c>
      <c r="O6433">
        <f t="shared" si="702"/>
        <v>1</v>
      </c>
      <c r="P6433">
        <f t="shared" si="703"/>
        <v>0</v>
      </c>
      <c r="Q6433">
        <f t="shared" si="704"/>
        <v>1</v>
      </c>
      <c r="R6433">
        <f t="shared" si="705"/>
        <v>0</v>
      </c>
      <c r="S6433">
        <f t="shared" si="706"/>
        <v>0</v>
      </c>
    </row>
    <row r="6434" spans="1:19" x14ac:dyDescent="0.2">
      <c r="A6434" t="s">
        <v>12</v>
      </c>
      <c r="B6434" s="1">
        <v>42376</v>
      </c>
      <c r="C6434" s="2">
        <v>42377.582002314812</v>
      </c>
      <c r="D6434" t="s">
        <v>1773</v>
      </c>
      <c r="E6434" t="s">
        <v>1774</v>
      </c>
      <c r="F6434" t="s">
        <v>5144</v>
      </c>
      <c r="G6434" t="s">
        <v>7</v>
      </c>
      <c r="H6434">
        <v>600</v>
      </c>
      <c r="I6434" s="4">
        <v>13.75</v>
      </c>
      <c r="J6434" s="4">
        <v>8250</v>
      </c>
      <c r="K6434" s="3">
        <v>3815</v>
      </c>
      <c r="L6434" t="s">
        <v>5</v>
      </c>
      <c r="M6434">
        <f t="shared" si="700"/>
        <v>1</v>
      </c>
      <c r="N6434">
        <f t="shared" si="701"/>
        <v>0</v>
      </c>
      <c r="O6434">
        <f t="shared" si="702"/>
        <v>1</v>
      </c>
      <c r="P6434">
        <f t="shared" si="703"/>
        <v>0</v>
      </c>
      <c r="Q6434">
        <f t="shared" si="704"/>
        <v>1</v>
      </c>
      <c r="R6434">
        <f t="shared" si="705"/>
        <v>0</v>
      </c>
      <c r="S6434">
        <f t="shared" si="706"/>
        <v>0</v>
      </c>
    </row>
    <row r="6435" spans="1:19" x14ac:dyDescent="0.2">
      <c r="A6435" t="s">
        <v>12</v>
      </c>
      <c r="B6435" s="1">
        <v>42377</v>
      </c>
      <c r="C6435" s="2">
        <v>42377.582002314812</v>
      </c>
      <c r="D6435" t="s">
        <v>1773</v>
      </c>
      <c r="E6435" t="s">
        <v>1774</v>
      </c>
      <c r="F6435" t="s">
        <v>5144</v>
      </c>
      <c r="G6435" t="s">
        <v>7</v>
      </c>
      <c r="H6435">
        <v>185</v>
      </c>
      <c r="I6435" s="4">
        <v>13.69</v>
      </c>
      <c r="J6435" s="4">
        <v>2532.65</v>
      </c>
      <c r="K6435" s="3">
        <v>4000</v>
      </c>
      <c r="L6435" t="s">
        <v>5</v>
      </c>
      <c r="M6435">
        <f t="shared" si="700"/>
        <v>1</v>
      </c>
      <c r="N6435">
        <f t="shared" si="701"/>
        <v>0</v>
      </c>
      <c r="O6435">
        <f t="shared" si="702"/>
        <v>1</v>
      </c>
      <c r="P6435">
        <f t="shared" si="703"/>
        <v>0</v>
      </c>
      <c r="Q6435">
        <f t="shared" si="704"/>
        <v>1</v>
      </c>
      <c r="R6435">
        <f t="shared" si="705"/>
        <v>0</v>
      </c>
      <c r="S6435">
        <f t="shared" si="706"/>
        <v>0</v>
      </c>
    </row>
    <row r="6436" spans="1:19" x14ac:dyDescent="0.2">
      <c r="A6436" t="s">
        <v>12</v>
      </c>
      <c r="B6436" s="1">
        <v>42377</v>
      </c>
      <c r="C6436" s="2">
        <v>42377.564675925925</v>
      </c>
      <c r="D6436" t="s">
        <v>5145</v>
      </c>
      <c r="E6436" t="s">
        <v>5146</v>
      </c>
      <c r="F6436" t="s">
        <v>5147</v>
      </c>
      <c r="G6436" t="s">
        <v>11</v>
      </c>
      <c r="H6436">
        <v>512</v>
      </c>
      <c r="I6436" s="4">
        <v>2.5499999999999998</v>
      </c>
      <c r="J6436" s="4">
        <v>1305.5999999999999</v>
      </c>
      <c r="K6436">
        <v>512</v>
      </c>
      <c r="L6436" t="s">
        <v>5</v>
      </c>
      <c r="M6436">
        <f t="shared" si="700"/>
        <v>1</v>
      </c>
      <c r="N6436">
        <f t="shared" si="701"/>
        <v>0</v>
      </c>
      <c r="O6436">
        <f t="shared" si="702"/>
        <v>1</v>
      </c>
      <c r="P6436">
        <f t="shared" si="703"/>
        <v>0</v>
      </c>
      <c r="Q6436">
        <f t="shared" si="704"/>
        <v>0</v>
      </c>
      <c r="R6436">
        <f t="shared" si="705"/>
        <v>1</v>
      </c>
      <c r="S6436">
        <f t="shared" si="706"/>
        <v>0</v>
      </c>
    </row>
    <row r="6437" spans="1:19" x14ac:dyDescent="0.2">
      <c r="A6437" t="s">
        <v>12</v>
      </c>
      <c r="B6437" s="1">
        <v>42377</v>
      </c>
      <c r="C6437" s="2">
        <v>42377.56108796296</v>
      </c>
      <c r="D6437" t="s">
        <v>5145</v>
      </c>
      <c r="E6437" t="s">
        <v>5146</v>
      </c>
      <c r="F6437" t="s">
        <v>5148</v>
      </c>
      <c r="G6437" t="s">
        <v>11</v>
      </c>
      <c r="H6437">
        <v>539</v>
      </c>
      <c r="I6437" s="4">
        <v>2.5499999999999998</v>
      </c>
      <c r="J6437" s="4">
        <v>1374.45</v>
      </c>
      <c r="K6437" s="3">
        <v>3603</v>
      </c>
      <c r="L6437" t="s">
        <v>5</v>
      </c>
      <c r="M6437">
        <f t="shared" si="700"/>
        <v>1</v>
      </c>
      <c r="N6437">
        <f t="shared" si="701"/>
        <v>0</v>
      </c>
      <c r="O6437">
        <f t="shared" si="702"/>
        <v>1</v>
      </c>
      <c r="P6437">
        <f t="shared" si="703"/>
        <v>0</v>
      </c>
      <c r="Q6437">
        <f t="shared" si="704"/>
        <v>0</v>
      </c>
      <c r="R6437">
        <f t="shared" si="705"/>
        <v>1</v>
      </c>
      <c r="S6437">
        <f t="shared" si="706"/>
        <v>0</v>
      </c>
    </row>
    <row r="6438" spans="1:19" x14ac:dyDescent="0.2">
      <c r="A6438" t="s">
        <v>12</v>
      </c>
      <c r="B6438" s="1">
        <v>42377</v>
      </c>
      <c r="C6438" s="2">
        <v>42377.556307870371</v>
      </c>
      <c r="D6438" t="s">
        <v>5145</v>
      </c>
      <c r="E6438" t="s">
        <v>5146</v>
      </c>
      <c r="F6438" t="s">
        <v>5149</v>
      </c>
      <c r="G6438" t="s">
        <v>183</v>
      </c>
      <c r="H6438" s="3">
        <v>1689</v>
      </c>
      <c r="I6438" s="4">
        <v>2.5499999999999998</v>
      </c>
      <c r="J6438" s="4">
        <v>4306.95</v>
      </c>
      <c r="K6438" s="3">
        <v>49720</v>
      </c>
      <c r="L6438" t="s">
        <v>5</v>
      </c>
      <c r="M6438">
        <f t="shared" si="700"/>
        <v>1</v>
      </c>
      <c r="N6438">
        <f t="shared" si="701"/>
        <v>0</v>
      </c>
      <c r="O6438">
        <f t="shared" si="702"/>
        <v>1</v>
      </c>
      <c r="P6438">
        <f t="shared" si="703"/>
        <v>0</v>
      </c>
      <c r="Q6438">
        <f t="shared" si="704"/>
        <v>0</v>
      </c>
      <c r="R6438">
        <f t="shared" si="705"/>
        <v>0</v>
      </c>
      <c r="S6438">
        <f t="shared" si="706"/>
        <v>0</v>
      </c>
    </row>
    <row r="6439" spans="1:19" x14ac:dyDescent="0.2">
      <c r="A6439" t="s">
        <v>12</v>
      </c>
      <c r="B6439" s="1">
        <v>42375</v>
      </c>
      <c r="C6439" s="2">
        <v>42377.552141203705</v>
      </c>
      <c r="D6439" t="s">
        <v>4713</v>
      </c>
      <c r="E6439" t="s">
        <v>4714</v>
      </c>
      <c r="F6439" t="s">
        <v>4715</v>
      </c>
      <c r="H6439">
        <v>300</v>
      </c>
      <c r="I6439" s="4">
        <v>12.6</v>
      </c>
      <c r="J6439" s="4">
        <v>3780</v>
      </c>
      <c r="K6439" s="3">
        <v>6591</v>
      </c>
      <c r="L6439" t="s">
        <v>5</v>
      </c>
      <c r="M6439">
        <f t="shared" si="700"/>
        <v>1</v>
      </c>
      <c r="N6439">
        <f t="shared" si="701"/>
        <v>0</v>
      </c>
      <c r="O6439">
        <f t="shared" si="702"/>
        <v>1</v>
      </c>
      <c r="P6439">
        <f t="shared" si="703"/>
        <v>0</v>
      </c>
      <c r="Q6439">
        <f t="shared" si="704"/>
        <v>0</v>
      </c>
      <c r="R6439">
        <f t="shared" si="705"/>
        <v>0</v>
      </c>
      <c r="S6439">
        <f t="shared" si="706"/>
        <v>0</v>
      </c>
    </row>
    <row r="6440" spans="1:19" x14ac:dyDescent="0.2">
      <c r="A6440" t="s">
        <v>12</v>
      </c>
      <c r="B6440" s="1">
        <v>42376</v>
      </c>
      <c r="C6440" s="2">
        <v>42377.552141203705</v>
      </c>
      <c r="D6440" t="s">
        <v>4713</v>
      </c>
      <c r="E6440" t="s">
        <v>4714</v>
      </c>
      <c r="F6440" t="s">
        <v>4715</v>
      </c>
      <c r="H6440">
        <v>104</v>
      </c>
      <c r="I6440" s="4">
        <v>12.7</v>
      </c>
      <c r="J6440" s="4">
        <v>1320.8</v>
      </c>
      <c r="K6440" s="3">
        <v>6695</v>
      </c>
      <c r="L6440" t="s">
        <v>5</v>
      </c>
      <c r="M6440">
        <f t="shared" si="700"/>
        <v>1</v>
      </c>
      <c r="N6440">
        <f t="shared" si="701"/>
        <v>0</v>
      </c>
      <c r="O6440">
        <f t="shared" si="702"/>
        <v>1</v>
      </c>
      <c r="P6440">
        <f t="shared" si="703"/>
        <v>0</v>
      </c>
      <c r="Q6440">
        <f t="shared" si="704"/>
        <v>0</v>
      </c>
      <c r="R6440">
        <f t="shared" si="705"/>
        <v>0</v>
      </c>
      <c r="S6440">
        <f t="shared" si="706"/>
        <v>0</v>
      </c>
    </row>
    <row r="6441" spans="1:19" x14ac:dyDescent="0.2">
      <c r="A6441" t="s">
        <v>12</v>
      </c>
      <c r="B6441" s="1">
        <v>42376</v>
      </c>
      <c r="C6441" s="2">
        <v>42377.552141203705</v>
      </c>
      <c r="D6441" t="s">
        <v>4713</v>
      </c>
      <c r="E6441" t="s">
        <v>4714</v>
      </c>
      <c r="F6441" t="s">
        <v>4715</v>
      </c>
      <c r="H6441" s="3">
        <v>2500</v>
      </c>
      <c r="I6441" s="4">
        <v>12.68</v>
      </c>
      <c r="J6441" s="4">
        <v>31700</v>
      </c>
      <c r="K6441" s="3">
        <v>14091</v>
      </c>
      <c r="L6441" t="s">
        <v>5</v>
      </c>
      <c r="M6441">
        <f t="shared" si="700"/>
        <v>1</v>
      </c>
      <c r="N6441">
        <f t="shared" si="701"/>
        <v>0</v>
      </c>
      <c r="O6441">
        <f t="shared" si="702"/>
        <v>1</v>
      </c>
      <c r="P6441">
        <f t="shared" si="703"/>
        <v>0</v>
      </c>
      <c r="Q6441">
        <f t="shared" si="704"/>
        <v>0</v>
      </c>
      <c r="R6441">
        <f t="shared" si="705"/>
        <v>0</v>
      </c>
      <c r="S6441">
        <f t="shared" si="706"/>
        <v>0</v>
      </c>
    </row>
    <row r="6442" spans="1:19" x14ac:dyDescent="0.2">
      <c r="A6442" t="s">
        <v>12</v>
      </c>
      <c r="B6442" s="1">
        <v>42376</v>
      </c>
      <c r="C6442" s="2">
        <v>42377.552141203705</v>
      </c>
      <c r="D6442" t="s">
        <v>4713</v>
      </c>
      <c r="E6442" t="s">
        <v>4714</v>
      </c>
      <c r="F6442" t="s">
        <v>4715</v>
      </c>
      <c r="H6442">
        <v>200</v>
      </c>
      <c r="I6442" s="4">
        <v>12.7294</v>
      </c>
      <c r="J6442" s="4">
        <v>2545.88</v>
      </c>
      <c r="K6442" s="3">
        <v>6895</v>
      </c>
      <c r="L6442" t="s">
        <v>5</v>
      </c>
      <c r="M6442">
        <f t="shared" si="700"/>
        <v>1</v>
      </c>
      <c r="N6442">
        <f t="shared" si="701"/>
        <v>0</v>
      </c>
      <c r="O6442">
        <f t="shared" si="702"/>
        <v>1</v>
      </c>
      <c r="P6442">
        <f t="shared" si="703"/>
        <v>0</v>
      </c>
      <c r="Q6442">
        <f t="shared" si="704"/>
        <v>0</v>
      </c>
      <c r="R6442">
        <f t="shared" si="705"/>
        <v>0</v>
      </c>
      <c r="S6442">
        <f t="shared" si="706"/>
        <v>0</v>
      </c>
    </row>
    <row r="6443" spans="1:19" x14ac:dyDescent="0.2">
      <c r="A6443" t="s">
        <v>12</v>
      </c>
      <c r="B6443" s="1">
        <v>42376</v>
      </c>
      <c r="C6443" s="2">
        <v>42377.552141203705</v>
      </c>
      <c r="D6443" t="s">
        <v>4713</v>
      </c>
      <c r="E6443" t="s">
        <v>4714</v>
      </c>
      <c r="F6443" t="s">
        <v>4715</v>
      </c>
      <c r="H6443" s="3">
        <v>1226</v>
      </c>
      <c r="I6443" s="4">
        <v>12.729900000000001</v>
      </c>
      <c r="J6443" s="4">
        <v>15606.9</v>
      </c>
      <c r="K6443" s="3">
        <v>8121</v>
      </c>
      <c r="L6443" t="s">
        <v>5</v>
      </c>
      <c r="M6443">
        <f t="shared" si="700"/>
        <v>1</v>
      </c>
      <c r="N6443">
        <f t="shared" si="701"/>
        <v>0</v>
      </c>
      <c r="O6443">
        <f t="shared" si="702"/>
        <v>1</v>
      </c>
      <c r="P6443">
        <f t="shared" si="703"/>
        <v>0</v>
      </c>
      <c r="Q6443">
        <f t="shared" si="704"/>
        <v>0</v>
      </c>
      <c r="R6443">
        <f t="shared" si="705"/>
        <v>0</v>
      </c>
      <c r="S6443">
        <f t="shared" si="706"/>
        <v>0</v>
      </c>
    </row>
    <row r="6444" spans="1:19" x14ac:dyDescent="0.2">
      <c r="A6444" t="s">
        <v>12</v>
      </c>
      <c r="B6444" s="1">
        <v>42375</v>
      </c>
      <c r="C6444" s="2">
        <v>42377.540439814817</v>
      </c>
      <c r="D6444" t="s">
        <v>4647</v>
      </c>
      <c r="E6444" t="s">
        <v>4648</v>
      </c>
      <c r="F6444" t="s">
        <v>5150</v>
      </c>
      <c r="G6444" t="s">
        <v>11</v>
      </c>
      <c r="H6444">
        <v>502</v>
      </c>
      <c r="I6444" s="4">
        <v>20.989899999999999</v>
      </c>
      <c r="J6444" s="4">
        <v>10536.9</v>
      </c>
      <c r="K6444">
        <v>502</v>
      </c>
      <c r="L6444" t="s">
        <v>5</v>
      </c>
      <c r="M6444">
        <f t="shared" si="700"/>
        <v>1</v>
      </c>
      <c r="N6444">
        <f t="shared" si="701"/>
        <v>0</v>
      </c>
      <c r="O6444">
        <f t="shared" si="702"/>
        <v>1</v>
      </c>
      <c r="P6444">
        <f t="shared" si="703"/>
        <v>0</v>
      </c>
      <c r="Q6444">
        <f t="shared" si="704"/>
        <v>0</v>
      </c>
      <c r="R6444">
        <f t="shared" si="705"/>
        <v>1</v>
      </c>
      <c r="S6444">
        <f t="shared" si="706"/>
        <v>0</v>
      </c>
    </row>
    <row r="6445" spans="1:19" x14ac:dyDescent="0.2">
      <c r="A6445" t="s">
        <v>12</v>
      </c>
      <c r="B6445" s="1">
        <v>42375</v>
      </c>
      <c r="C6445" s="2">
        <v>42377.539918981478</v>
      </c>
      <c r="D6445" t="s">
        <v>4647</v>
      </c>
      <c r="E6445" t="s">
        <v>4648</v>
      </c>
      <c r="F6445" t="s">
        <v>5151</v>
      </c>
      <c r="G6445" t="s">
        <v>11</v>
      </c>
      <c r="H6445">
        <v>460</v>
      </c>
      <c r="I6445" s="4">
        <v>20.989899999999999</v>
      </c>
      <c r="J6445" s="4">
        <v>9655.35</v>
      </c>
      <c r="K6445" s="3">
        <v>8046</v>
      </c>
      <c r="L6445" t="s">
        <v>5</v>
      </c>
      <c r="M6445">
        <f t="shared" si="700"/>
        <v>1</v>
      </c>
      <c r="N6445">
        <f t="shared" si="701"/>
        <v>0</v>
      </c>
      <c r="O6445">
        <f t="shared" si="702"/>
        <v>1</v>
      </c>
      <c r="P6445">
        <f t="shared" si="703"/>
        <v>0</v>
      </c>
      <c r="Q6445">
        <f t="shared" si="704"/>
        <v>0</v>
      </c>
      <c r="R6445">
        <f t="shared" si="705"/>
        <v>1</v>
      </c>
      <c r="S6445">
        <f t="shared" si="706"/>
        <v>0</v>
      </c>
    </row>
    <row r="6446" spans="1:19" x14ac:dyDescent="0.2">
      <c r="A6446" t="s">
        <v>12</v>
      </c>
      <c r="B6446" s="1">
        <v>42375</v>
      </c>
      <c r="C6446" s="2">
        <v>42377.536550925928</v>
      </c>
      <c r="D6446" t="s">
        <v>4647</v>
      </c>
      <c r="E6446" t="s">
        <v>4648</v>
      </c>
      <c r="F6446" t="s">
        <v>5152</v>
      </c>
      <c r="G6446" t="s">
        <v>11</v>
      </c>
      <c r="H6446">
        <v>387</v>
      </c>
      <c r="I6446" s="4">
        <v>20.989899999999999</v>
      </c>
      <c r="J6446" s="4">
        <v>8123.09</v>
      </c>
      <c r="K6446" s="3">
        <v>5792</v>
      </c>
      <c r="L6446" t="s">
        <v>5</v>
      </c>
      <c r="M6446">
        <f t="shared" si="700"/>
        <v>1</v>
      </c>
      <c r="N6446">
        <f t="shared" si="701"/>
        <v>0</v>
      </c>
      <c r="O6446">
        <f t="shared" si="702"/>
        <v>1</v>
      </c>
      <c r="P6446">
        <f t="shared" si="703"/>
        <v>0</v>
      </c>
      <c r="Q6446">
        <f t="shared" si="704"/>
        <v>0</v>
      </c>
      <c r="R6446">
        <f t="shared" si="705"/>
        <v>1</v>
      </c>
      <c r="S6446">
        <f t="shared" si="706"/>
        <v>0</v>
      </c>
    </row>
    <row r="6447" spans="1:19" x14ac:dyDescent="0.2">
      <c r="A6447" t="s">
        <v>12</v>
      </c>
      <c r="B6447" s="1">
        <v>42375</v>
      </c>
      <c r="C6447" s="2">
        <v>42377.535717592589</v>
      </c>
      <c r="D6447" t="s">
        <v>4647</v>
      </c>
      <c r="E6447" t="s">
        <v>4648</v>
      </c>
      <c r="F6447" t="s">
        <v>5153</v>
      </c>
      <c r="G6447" t="s">
        <v>11</v>
      </c>
      <c r="H6447">
        <v>323</v>
      </c>
      <c r="I6447" s="4">
        <v>20.989899999999999</v>
      </c>
      <c r="J6447" s="4">
        <v>6779.74</v>
      </c>
      <c r="K6447" s="3">
        <v>3196</v>
      </c>
      <c r="L6447" t="s">
        <v>5</v>
      </c>
      <c r="M6447">
        <f t="shared" si="700"/>
        <v>1</v>
      </c>
      <c r="N6447">
        <f t="shared" si="701"/>
        <v>0</v>
      </c>
      <c r="O6447">
        <f t="shared" si="702"/>
        <v>1</v>
      </c>
      <c r="P6447">
        <f t="shared" si="703"/>
        <v>0</v>
      </c>
      <c r="Q6447">
        <f t="shared" si="704"/>
        <v>0</v>
      </c>
      <c r="R6447">
        <f t="shared" si="705"/>
        <v>1</v>
      </c>
      <c r="S6447">
        <f t="shared" si="706"/>
        <v>0</v>
      </c>
    </row>
    <row r="6448" spans="1:19" x14ac:dyDescent="0.2">
      <c r="A6448" t="s">
        <v>12</v>
      </c>
      <c r="B6448" s="1">
        <v>42375</v>
      </c>
      <c r="C6448" s="2">
        <v>42377.534467592595</v>
      </c>
      <c r="D6448" t="s">
        <v>4647</v>
      </c>
      <c r="E6448" t="s">
        <v>4648</v>
      </c>
      <c r="F6448" t="s">
        <v>5154</v>
      </c>
      <c r="G6448" t="s">
        <v>11</v>
      </c>
      <c r="H6448">
        <v>504</v>
      </c>
      <c r="I6448" s="4">
        <v>20.989899999999999</v>
      </c>
      <c r="J6448" s="4">
        <v>10578.9</v>
      </c>
      <c r="K6448" s="3">
        <v>8183</v>
      </c>
      <c r="L6448" t="s">
        <v>5</v>
      </c>
      <c r="M6448">
        <f t="shared" si="700"/>
        <v>1</v>
      </c>
      <c r="N6448">
        <f t="shared" si="701"/>
        <v>0</v>
      </c>
      <c r="O6448">
        <f t="shared" si="702"/>
        <v>1</v>
      </c>
      <c r="P6448">
        <f t="shared" si="703"/>
        <v>0</v>
      </c>
      <c r="Q6448">
        <f t="shared" si="704"/>
        <v>0</v>
      </c>
      <c r="R6448">
        <f t="shared" si="705"/>
        <v>1</v>
      </c>
      <c r="S6448">
        <f t="shared" si="706"/>
        <v>0</v>
      </c>
    </row>
    <row r="6449" spans="1:19" x14ac:dyDescent="0.2">
      <c r="A6449" t="s">
        <v>12</v>
      </c>
      <c r="B6449" s="1">
        <v>42375</v>
      </c>
      <c r="C6449" s="2">
        <v>42377.533773148149</v>
      </c>
      <c r="D6449" t="s">
        <v>4647</v>
      </c>
      <c r="E6449" t="s">
        <v>4648</v>
      </c>
      <c r="F6449" t="s">
        <v>5155</v>
      </c>
      <c r="G6449" t="s">
        <v>11</v>
      </c>
      <c r="H6449">
        <v>449</v>
      </c>
      <c r="I6449" s="4">
        <v>20.989899999999999</v>
      </c>
      <c r="J6449" s="4">
        <v>9424.4599999999991</v>
      </c>
      <c r="K6449" s="3">
        <v>6517</v>
      </c>
      <c r="L6449" t="s">
        <v>5</v>
      </c>
      <c r="M6449">
        <f t="shared" si="700"/>
        <v>1</v>
      </c>
      <c r="N6449">
        <f t="shared" si="701"/>
        <v>0</v>
      </c>
      <c r="O6449">
        <f t="shared" si="702"/>
        <v>1</v>
      </c>
      <c r="P6449">
        <f t="shared" si="703"/>
        <v>0</v>
      </c>
      <c r="Q6449">
        <f t="shared" si="704"/>
        <v>0</v>
      </c>
      <c r="R6449">
        <f t="shared" si="705"/>
        <v>1</v>
      </c>
      <c r="S6449">
        <f t="shared" si="706"/>
        <v>0</v>
      </c>
    </row>
    <row r="6450" spans="1:19" x14ac:dyDescent="0.2">
      <c r="A6450" t="s">
        <v>12</v>
      </c>
      <c r="B6450" s="1">
        <v>42375</v>
      </c>
      <c r="C6450" s="2">
        <v>42377.533043981479</v>
      </c>
      <c r="D6450" t="s">
        <v>4647</v>
      </c>
      <c r="E6450" t="s">
        <v>4648</v>
      </c>
      <c r="F6450" t="s">
        <v>5156</v>
      </c>
      <c r="G6450" t="s">
        <v>11</v>
      </c>
      <c r="H6450">
        <v>368</v>
      </c>
      <c r="I6450" s="4">
        <v>20.989899999999999</v>
      </c>
      <c r="J6450" s="4">
        <v>7724.28</v>
      </c>
      <c r="K6450" s="3">
        <v>2801</v>
      </c>
      <c r="L6450" t="s">
        <v>5</v>
      </c>
      <c r="M6450">
        <f t="shared" si="700"/>
        <v>1</v>
      </c>
      <c r="N6450">
        <f t="shared" si="701"/>
        <v>0</v>
      </c>
      <c r="O6450">
        <f t="shared" si="702"/>
        <v>1</v>
      </c>
      <c r="P6450">
        <f t="shared" si="703"/>
        <v>0</v>
      </c>
      <c r="Q6450">
        <f t="shared" si="704"/>
        <v>0</v>
      </c>
      <c r="R6450">
        <f t="shared" si="705"/>
        <v>1</v>
      </c>
      <c r="S6450">
        <f t="shared" si="706"/>
        <v>0</v>
      </c>
    </row>
    <row r="6451" spans="1:19" x14ac:dyDescent="0.2">
      <c r="A6451" t="s">
        <v>12</v>
      </c>
      <c r="B6451" s="1">
        <v>42375</v>
      </c>
      <c r="C6451" s="2">
        <v>42377.531782407408</v>
      </c>
      <c r="D6451" t="s">
        <v>4647</v>
      </c>
      <c r="E6451" t="s">
        <v>4648</v>
      </c>
      <c r="F6451" t="s">
        <v>5157</v>
      </c>
      <c r="G6451" t="s">
        <v>11</v>
      </c>
      <c r="H6451">
        <v>307</v>
      </c>
      <c r="I6451" s="4">
        <v>20.989899999999999</v>
      </c>
      <c r="J6451" s="4">
        <v>6443.9</v>
      </c>
      <c r="K6451" s="3">
        <v>3025</v>
      </c>
      <c r="L6451" t="s">
        <v>5</v>
      </c>
      <c r="M6451">
        <f t="shared" si="700"/>
        <v>1</v>
      </c>
      <c r="N6451">
        <f t="shared" si="701"/>
        <v>0</v>
      </c>
      <c r="O6451">
        <f t="shared" si="702"/>
        <v>1</v>
      </c>
      <c r="P6451">
        <f t="shared" si="703"/>
        <v>0</v>
      </c>
      <c r="Q6451">
        <f t="shared" si="704"/>
        <v>0</v>
      </c>
      <c r="R6451">
        <f t="shared" si="705"/>
        <v>1</v>
      </c>
      <c r="S6451">
        <f t="shared" si="706"/>
        <v>0</v>
      </c>
    </row>
    <row r="6452" spans="1:19" x14ac:dyDescent="0.2">
      <c r="A6452" t="s">
        <v>0</v>
      </c>
      <c r="B6452" s="1">
        <v>42375</v>
      </c>
      <c r="C6452" s="2">
        <v>42377.527199074073</v>
      </c>
      <c r="D6452" t="s">
        <v>4515</v>
      </c>
      <c r="E6452" t="s">
        <v>4516</v>
      </c>
      <c r="F6452" t="s">
        <v>4528</v>
      </c>
      <c r="G6452" t="s">
        <v>11</v>
      </c>
      <c r="H6452">
        <v>327</v>
      </c>
      <c r="I6452" s="4">
        <v>26</v>
      </c>
      <c r="J6452" s="4">
        <v>8502</v>
      </c>
      <c r="K6452" s="3">
        <v>18846</v>
      </c>
      <c r="L6452" t="s">
        <v>5</v>
      </c>
      <c r="M6452">
        <f t="shared" si="700"/>
        <v>0</v>
      </c>
      <c r="N6452">
        <f t="shared" si="701"/>
        <v>1</v>
      </c>
      <c r="O6452">
        <f t="shared" si="702"/>
        <v>1</v>
      </c>
      <c r="P6452">
        <f t="shared" si="703"/>
        <v>0</v>
      </c>
      <c r="Q6452">
        <f t="shared" si="704"/>
        <v>0</v>
      </c>
      <c r="R6452">
        <f t="shared" si="705"/>
        <v>1</v>
      </c>
      <c r="S6452">
        <f t="shared" si="706"/>
        <v>0</v>
      </c>
    </row>
    <row r="6453" spans="1:19" x14ac:dyDescent="0.2">
      <c r="A6453" t="s">
        <v>0</v>
      </c>
      <c r="B6453" s="1">
        <v>42375</v>
      </c>
      <c r="C6453" s="2">
        <v>42377.523495370369</v>
      </c>
      <c r="D6453" t="s">
        <v>4515</v>
      </c>
      <c r="E6453" t="s">
        <v>4516</v>
      </c>
      <c r="F6453" t="s">
        <v>4517</v>
      </c>
      <c r="G6453" t="s">
        <v>11</v>
      </c>
      <c r="H6453">
        <v>524</v>
      </c>
      <c r="I6453" s="4">
        <v>26</v>
      </c>
      <c r="J6453" s="4">
        <v>13624</v>
      </c>
      <c r="K6453" s="3">
        <v>84562</v>
      </c>
      <c r="L6453" t="s">
        <v>5</v>
      </c>
      <c r="M6453">
        <f t="shared" si="700"/>
        <v>0</v>
      </c>
      <c r="N6453">
        <f t="shared" si="701"/>
        <v>1</v>
      </c>
      <c r="O6453">
        <f t="shared" si="702"/>
        <v>1</v>
      </c>
      <c r="P6453">
        <f t="shared" si="703"/>
        <v>0</v>
      </c>
      <c r="Q6453">
        <f t="shared" si="704"/>
        <v>0</v>
      </c>
      <c r="R6453">
        <f t="shared" si="705"/>
        <v>1</v>
      </c>
      <c r="S6453">
        <f t="shared" si="706"/>
        <v>0</v>
      </c>
    </row>
    <row r="6454" spans="1:19" x14ac:dyDescent="0.2">
      <c r="A6454" t="s">
        <v>12</v>
      </c>
      <c r="B6454" s="1">
        <v>42373</v>
      </c>
      <c r="C6454" s="2">
        <v>42377.521585648145</v>
      </c>
      <c r="D6454" t="s">
        <v>2833</v>
      </c>
      <c r="E6454" t="s">
        <v>2834</v>
      </c>
      <c r="F6454" t="s">
        <v>2837</v>
      </c>
      <c r="G6454" t="s">
        <v>11</v>
      </c>
      <c r="H6454">
        <v>2</v>
      </c>
      <c r="I6454" s="4">
        <v>11.93</v>
      </c>
      <c r="J6454" s="4">
        <v>23.86</v>
      </c>
      <c r="K6454" s="3">
        <v>12877</v>
      </c>
      <c r="L6454" t="s">
        <v>5</v>
      </c>
      <c r="M6454">
        <f t="shared" si="700"/>
        <v>1</v>
      </c>
      <c r="N6454">
        <f t="shared" si="701"/>
        <v>0</v>
      </c>
      <c r="O6454">
        <f t="shared" si="702"/>
        <v>1</v>
      </c>
      <c r="P6454">
        <f t="shared" si="703"/>
        <v>0</v>
      </c>
      <c r="Q6454">
        <f t="shared" si="704"/>
        <v>0</v>
      </c>
      <c r="R6454">
        <f t="shared" si="705"/>
        <v>1</v>
      </c>
      <c r="S6454">
        <f t="shared" si="706"/>
        <v>0</v>
      </c>
    </row>
    <row r="6455" spans="1:19" x14ac:dyDescent="0.2">
      <c r="A6455" t="s">
        <v>0</v>
      </c>
      <c r="B6455" s="1">
        <v>42375</v>
      </c>
      <c r="C6455" s="2">
        <v>42377.521145833336</v>
      </c>
      <c r="D6455" t="s">
        <v>4515</v>
      </c>
      <c r="E6455" t="s">
        <v>4516</v>
      </c>
      <c r="F6455" t="s">
        <v>4532</v>
      </c>
      <c r="G6455" t="s">
        <v>11</v>
      </c>
      <c r="H6455">
        <v>97</v>
      </c>
      <c r="I6455" s="4">
        <v>26</v>
      </c>
      <c r="J6455" s="4">
        <v>2522</v>
      </c>
      <c r="K6455" s="3">
        <v>10993</v>
      </c>
      <c r="L6455" t="s">
        <v>5</v>
      </c>
      <c r="M6455">
        <f t="shared" si="700"/>
        <v>0</v>
      </c>
      <c r="N6455">
        <f t="shared" si="701"/>
        <v>1</v>
      </c>
      <c r="O6455">
        <f t="shared" si="702"/>
        <v>1</v>
      </c>
      <c r="P6455">
        <f t="shared" si="703"/>
        <v>0</v>
      </c>
      <c r="Q6455">
        <f t="shared" si="704"/>
        <v>0</v>
      </c>
      <c r="R6455">
        <f t="shared" si="705"/>
        <v>1</v>
      </c>
      <c r="S6455">
        <f t="shared" si="706"/>
        <v>0</v>
      </c>
    </row>
    <row r="6456" spans="1:19" x14ac:dyDescent="0.2">
      <c r="A6456" t="s">
        <v>12</v>
      </c>
      <c r="B6456" s="1">
        <v>42376</v>
      </c>
      <c r="C6456" s="2">
        <v>42377.521087962959</v>
      </c>
      <c r="D6456" t="s">
        <v>3572</v>
      </c>
      <c r="E6456" t="s">
        <v>3573</v>
      </c>
      <c r="F6456" t="s">
        <v>751</v>
      </c>
      <c r="H6456" s="3">
        <v>17933</v>
      </c>
      <c r="I6456" s="4">
        <v>7.7255000000000003</v>
      </c>
      <c r="J6456" s="4">
        <v>138541</v>
      </c>
      <c r="K6456" s="3">
        <v>1482540</v>
      </c>
      <c r="L6456" t="s">
        <v>5</v>
      </c>
      <c r="M6456">
        <f t="shared" si="700"/>
        <v>1</v>
      </c>
      <c r="N6456">
        <f t="shared" si="701"/>
        <v>0</v>
      </c>
      <c r="O6456">
        <f t="shared" si="702"/>
        <v>0</v>
      </c>
      <c r="P6456">
        <f t="shared" si="703"/>
        <v>1</v>
      </c>
      <c r="Q6456">
        <f t="shared" si="704"/>
        <v>0</v>
      </c>
      <c r="R6456">
        <f t="shared" si="705"/>
        <v>0</v>
      </c>
      <c r="S6456">
        <f t="shared" si="706"/>
        <v>0</v>
      </c>
    </row>
    <row r="6457" spans="1:19" x14ac:dyDescent="0.2">
      <c r="A6457" t="s">
        <v>12</v>
      </c>
      <c r="B6457" s="1">
        <v>42373</v>
      </c>
      <c r="C6457" s="2">
        <v>42377.520150462966</v>
      </c>
      <c r="D6457" t="s">
        <v>2833</v>
      </c>
      <c r="E6457" t="s">
        <v>2834</v>
      </c>
      <c r="F6457" t="s">
        <v>2836</v>
      </c>
      <c r="G6457" t="s">
        <v>11</v>
      </c>
      <c r="H6457">
        <v>1</v>
      </c>
      <c r="I6457" s="4">
        <v>11.93</v>
      </c>
      <c r="J6457" s="4">
        <v>11.93</v>
      </c>
      <c r="K6457" s="3">
        <v>19077</v>
      </c>
      <c r="L6457" t="s">
        <v>5</v>
      </c>
      <c r="M6457">
        <f t="shared" si="700"/>
        <v>1</v>
      </c>
      <c r="N6457">
        <f t="shared" si="701"/>
        <v>0</v>
      </c>
      <c r="O6457">
        <f t="shared" si="702"/>
        <v>1</v>
      </c>
      <c r="P6457">
        <f t="shared" si="703"/>
        <v>0</v>
      </c>
      <c r="Q6457">
        <f t="shared" si="704"/>
        <v>0</v>
      </c>
      <c r="R6457">
        <f t="shared" si="705"/>
        <v>1</v>
      </c>
      <c r="S6457">
        <f t="shared" si="706"/>
        <v>0</v>
      </c>
    </row>
    <row r="6458" spans="1:19" x14ac:dyDescent="0.2">
      <c r="A6458" t="s">
        <v>12</v>
      </c>
      <c r="B6458" s="1">
        <v>42376</v>
      </c>
      <c r="C6458" s="2">
        <v>42377.519375000003</v>
      </c>
      <c r="D6458" t="s">
        <v>2407</v>
      </c>
      <c r="E6458" t="s">
        <v>2408</v>
      </c>
      <c r="F6458" t="s">
        <v>2631</v>
      </c>
      <c r="G6458" t="s">
        <v>11</v>
      </c>
      <c r="H6458" s="3">
        <v>10000</v>
      </c>
      <c r="I6458" s="4">
        <v>7.99</v>
      </c>
      <c r="J6458" s="4">
        <v>79900</v>
      </c>
      <c r="K6458" s="3">
        <v>228393</v>
      </c>
      <c r="L6458" t="s">
        <v>5</v>
      </c>
      <c r="M6458">
        <f t="shared" si="700"/>
        <v>1</v>
      </c>
      <c r="N6458">
        <f t="shared" si="701"/>
        <v>0</v>
      </c>
      <c r="O6458">
        <f t="shared" si="702"/>
        <v>1</v>
      </c>
      <c r="P6458">
        <f t="shared" si="703"/>
        <v>0</v>
      </c>
      <c r="Q6458">
        <f t="shared" si="704"/>
        <v>0</v>
      </c>
      <c r="R6458">
        <f t="shared" si="705"/>
        <v>1</v>
      </c>
      <c r="S6458">
        <f t="shared" si="706"/>
        <v>0</v>
      </c>
    </row>
    <row r="6459" spans="1:19" x14ac:dyDescent="0.2">
      <c r="A6459" t="s">
        <v>0</v>
      </c>
      <c r="B6459" s="1">
        <v>42375</v>
      </c>
      <c r="C6459" s="2">
        <v>42377.519236111111</v>
      </c>
      <c r="D6459" t="s">
        <v>4515</v>
      </c>
      <c r="E6459" t="s">
        <v>4516</v>
      </c>
      <c r="F6459" t="s">
        <v>4525</v>
      </c>
      <c r="G6459" t="s">
        <v>11</v>
      </c>
      <c r="H6459">
        <v>235</v>
      </c>
      <c r="I6459" s="4">
        <v>26</v>
      </c>
      <c r="J6459" s="4">
        <v>6110</v>
      </c>
      <c r="K6459" s="3">
        <v>13304</v>
      </c>
      <c r="L6459" t="s">
        <v>5</v>
      </c>
      <c r="M6459">
        <f t="shared" si="700"/>
        <v>0</v>
      </c>
      <c r="N6459">
        <f t="shared" si="701"/>
        <v>1</v>
      </c>
      <c r="O6459">
        <f t="shared" si="702"/>
        <v>1</v>
      </c>
      <c r="P6459">
        <f t="shared" si="703"/>
        <v>0</v>
      </c>
      <c r="Q6459">
        <f t="shared" si="704"/>
        <v>0</v>
      </c>
      <c r="R6459">
        <f t="shared" si="705"/>
        <v>1</v>
      </c>
      <c r="S6459">
        <f t="shared" si="706"/>
        <v>0</v>
      </c>
    </row>
    <row r="6460" spans="1:19" x14ac:dyDescent="0.2">
      <c r="A6460" t="s">
        <v>12</v>
      </c>
      <c r="B6460" s="1">
        <v>42373</v>
      </c>
      <c r="C6460" s="2">
        <v>42377.519212962965</v>
      </c>
      <c r="D6460" t="s">
        <v>2833</v>
      </c>
      <c r="E6460" t="s">
        <v>2834</v>
      </c>
      <c r="F6460" t="s">
        <v>2838</v>
      </c>
      <c r="G6460" t="s">
        <v>11</v>
      </c>
      <c r="H6460">
        <v>2</v>
      </c>
      <c r="I6460" s="4">
        <v>11.93</v>
      </c>
      <c r="J6460" s="4">
        <v>23.86</v>
      </c>
      <c r="K6460" s="3">
        <v>1293</v>
      </c>
      <c r="L6460" t="s">
        <v>5</v>
      </c>
      <c r="M6460">
        <f t="shared" si="700"/>
        <v>1</v>
      </c>
      <c r="N6460">
        <f t="shared" si="701"/>
        <v>0</v>
      </c>
      <c r="O6460">
        <f t="shared" si="702"/>
        <v>1</v>
      </c>
      <c r="P6460">
        <f t="shared" si="703"/>
        <v>0</v>
      </c>
      <c r="Q6460">
        <f t="shared" si="704"/>
        <v>0</v>
      </c>
      <c r="R6460">
        <f t="shared" si="705"/>
        <v>1</v>
      </c>
      <c r="S6460">
        <f t="shared" si="706"/>
        <v>0</v>
      </c>
    </row>
    <row r="6461" spans="1:19" x14ac:dyDescent="0.2">
      <c r="A6461" t="s">
        <v>0</v>
      </c>
      <c r="B6461" s="1">
        <v>42376</v>
      </c>
      <c r="C6461" s="2">
        <v>42377.518726851849</v>
      </c>
      <c r="D6461" t="s">
        <v>5158</v>
      </c>
      <c r="E6461" t="s">
        <v>5159</v>
      </c>
      <c r="F6461" t="s">
        <v>5160</v>
      </c>
      <c r="G6461" t="s">
        <v>11</v>
      </c>
      <c r="H6461" s="3">
        <v>19656</v>
      </c>
      <c r="I6461" s="4">
        <v>4.74</v>
      </c>
      <c r="J6461" s="4">
        <v>93169.4</v>
      </c>
      <c r="K6461" s="3">
        <v>614592</v>
      </c>
      <c r="L6461" t="s">
        <v>5</v>
      </c>
      <c r="M6461">
        <f t="shared" si="700"/>
        <v>0</v>
      </c>
      <c r="N6461">
        <f t="shared" si="701"/>
        <v>1</v>
      </c>
      <c r="O6461">
        <f t="shared" si="702"/>
        <v>0</v>
      </c>
      <c r="P6461">
        <f t="shared" si="703"/>
        <v>1</v>
      </c>
      <c r="Q6461">
        <f t="shared" si="704"/>
        <v>0</v>
      </c>
      <c r="R6461">
        <f t="shared" si="705"/>
        <v>1</v>
      </c>
      <c r="S6461">
        <f t="shared" si="706"/>
        <v>0</v>
      </c>
    </row>
    <row r="6462" spans="1:19" x14ac:dyDescent="0.2">
      <c r="A6462" t="s">
        <v>12</v>
      </c>
      <c r="B6462" s="1">
        <v>42376</v>
      </c>
      <c r="C6462" s="2">
        <v>42377.51734953704</v>
      </c>
      <c r="D6462" t="s">
        <v>2407</v>
      </c>
      <c r="E6462" t="s">
        <v>2408</v>
      </c>
      <c r="F6462" t="s">
        <v>5161</v>
      </c>
      <c r="G6462" t="s">
        <v>16</v>
      </c>
      <c r="H6462" s="3">
        <v>12196</v>
      </c>
      <c r="I6462" s="4">
        <v>8.1999999999999993</v>
      </c>
      <c r="J6462" s="4">
        <v>100007</v>
      </c>
      <c r="K6462" s="3">
        <v>865071</v>
      </c>
      <c r="L6462" t="s">
        <v>5</v>
      </c>
      <c r="M6462">
        <f t="shared" si="700"/>
        <v>1</v>
      </c>
      <c r="N6462">
        <f t="shared" si="701"/>
        <v>0</v>
      </c>
      <c r="O6462">
        <f t="shared" si="702"/>
        <v>0</v>
      </c>
      <c r="P6462">
        <f t="shared" si="703"/>
        <v>1</v>
      </c>
      <c r="Q6462">
        <f t="shared" si="704"/>
        <v>1</v>
      </c>
      <c r="R6462">
        <f t="shared" si="705"/>
        <v>1</v>
      </c>
      <c r="S6462">
        <f t="shared" si="706"/>
        <v>0</v>
      </c>
    </row>
    <row r="6463" spans="1:19" x14ac:dyDescent="0.2">
      <c r="A6463" t="s">
        <v>12</v>
      </c>
      <c r="B6463" s="1">
        <v>42376</v>
      </c>
      <c r="C6463" s="2">
        <v>42377.500277777777</v>
      </c>
      <c r="D6463" t="s">
        <v>2420</v>
      </c>
      <c r="E6463" t="s">
        <v>2421</v>
      </c>
      <c r="F6463" t="s">
        <v>422</v>
      </c>
      <c r="G6463" t="s">
        <v>16</v>
      </c>
      <c r="H6463" s="3">
        <v>2738</v>
      </c>
      <c r="I6463" s="4">
        <v>9.49</v>
      </c>
      <c r="J6463" s="4">
        <v>25983.599999999999</v>
      </c>
      <c r="K6463" s="3">
        <v>3633370</v>
      </c>
      <c r="L6463" t="s">
        <v>5</v>
      </c>
      <c r="M6463">
        <f t="shared" si="700"/>
        <v>1</v>
      </c>
      <c r="N6463">
        <f t="shared" si="701"/>
        <v>0</v>
      </c>
      <c r="O6463">
        <f t="shared" si="702"/>
        <v>1</v>
      </c>
      <c r="P6463">
        <f t="shared" si="703"/>
        <v>0</v>
      </c>
      <c r="Q6463">
        <f t="shared" si="704"/>
        <v>1</v>
      </c>
      <c r="R6463">
        <f t="shared" si="705"/>
        <v>1</v>
      </c>
      <c r="S6463">
        <f t="shared" si="706"/>
        <v>0</v>
      </c>
    </row>
    <row r="6464" spans="1:19" x14ac:dyDescent="0.2">
      <c r="A6464" t="s">
        <v>12</v>
      </c>
      <c r="B6464" s="1">
        <v>42376</v>
      </c>
      <c r="C6464" s="2">
        <v>42377.500277777777</v>
      </c>
      <c r="D6464" t="s">
        <v>2420</v>
      </c>
      <c r="E6464" t="s">
        <v>2421</v>
      </c>
      <c r="F6464" t="s">
        <v>2422</v>
      </c>
      <c r="G6464" t="s">
        <v>4</v>
      </c>
      <c r="H6464" s="3">
        <v>1146</v>
      </c>
      <c r="I6464" s="4">
        <v>9.42</v>
      </c>
      <c r="J6464" s="4">
        <v>10795.3</v>
      </c>
      <c r="K6464" s="3">
        <v>3605360</v>
      </c>
      <c r="L6464" t="s">
        <v>5</v>
      </c>
      <c r="M6464">
        <f t="shared" si="700"/>
        <v>1</v>
      </c>
      <c r="N6464">
        <f t="shared" si="701"/>
        <v>0</v>
      </c>
      <c r="O6464">
        <f t="shared" si="702"/>
        <v>1</v>
      </c>
      <c r="P6464">
        <f t="shared" si="703"/>
        <v>0</v>
      </c>
      <c r="Q6464">
        <f t="shared" si="704"/>
        <v>0</v>
      </c>
      <c r="R6464">
        <f t="shared" si="705"/>
        <v>0</v>
      </c>
      <c r="S6464">
        <f t="shared" si="706"/>
        <v>1</v>
      </c>
    </row>
    <row r="6465" spans="1:19" x14ac:dyDescent="0.2">
      <c r="A6465" t="s">
        <v>12</v>
      </c>
      <c r="B6465" s="1">
        <v>42376</v>
      </c>
      <c r="C6465" s="2">
        <v>42377.500277777777</v>
      </c>
      <c r="D6465" t="s">
        <v>2420</v>
      </c>
      <c r="E6465" t="s">
        <v>2421</v>
      </c>
      <c r="F6465" t="s">
        <v>422</v>
      </c>
      <c r="G6465" t="s">
        <v>16</v>
      </c>
      <c r="H6465" s="3">
        <v>1907</v>
      </c>
      <c r="I6465" s="4">
        <v>9.43</v>
      </c>
      <c r="J6465" s="4">
        <v>17983</v>
      </c>
      <c r="K6465" s="3">
        <v>3607260</v>
      </c>
      <c r="L6465" t="s">
        <v>5</v>
      </c>
      <c r="M6465">
        <f t="shared" si="700"/>
        <v>1</v>
      </c>
      <c r="N6465">
        <f t="shared" si="701"/>
        <v>0</v>
      </c>
      <c r="O6465">
        <f t="shared" si="702"/>
        <v>1</v>
      </c>
      <c r="P6465">
        <f t="shared" si="703"/>
        <v>0</v>
      </c>
      <c r="Q6465">
        <f t="shared" si="704"/>
        <v>1</v>
      </c>
      <c r="R6465">
        <f t="shared" si="705"/>
        <v>1</v>
      </c>
      <c r="S6465">
        <f t="shared" si="706"/>
        <v>0</v>
      </c>
    </row>
    <row r="6466" spans="1:19" x14ac:dyDescent="0.2">
      <c r="A6466" t="s">
        <v>12</v>
      </c>
      <c r="B6466" s="1">
        <v>42376</v>
      </c>
      <c r="C6466" s="2">
        <v>42377.500277777777</v>
      </c>
      <c r="D6466" t="s">
        <v>2420</v>
      </c>
      <c r="E6466" t="s">
        <v>2421</v>
      </c>
      <c r="F6466" t="s">
        <v>2422</v>
      </c>
      <c r="G6466" t="s">
        <v>4</v>
      </c>
      <c r="H6466">
        <v>952</v>
      </c>
      <c r="I6466" s="4">
        <v>9.4499999999999993</v>
      </c>
      <c r="J6466" s="4">
        <v>8996.4</v>
      </c>
      <c r="K6466" s="3">
        <v>3611960</v>
      </c>
      <c r="L6466" t="s">
        <v>5</v>
      </c>
      <c r="M6466">
        <f t="shared" si="700"/>
        <v>1</v>
      </c>
      <c r="N6466">
        <f t="shared" si="701"/>
        <v>0</v>
      </c>
      <c r="O6466">
        <f t="shared" si="702"/>
        <v>1</v>
      </c>
      <c r="P6466">
        <f t="shared" si="703"/>
        <v>0</v>
      </c>
      <c r="Q6466">
        <f t="shared" si="704"/>
        <v>0</v>
      </c>
      <c r="R6466">
        <f t="shared" si="705"/>
        <v>0</v>
      </c>
      <c r="S6466">
        <f t="shared" si="706"/>
        <v>1</v>
      </c>
    </row>
    <row r="6467" spans="1:19" x14ac:dyDescent="0.2">
      <c r="A6467" t="s">
        <v>12</v>
      </c>
      <c r="B6467" s="1">
        <v>42376</v>
      </c>
      <c r="C6467" s="2">
        <v>42377.500277777777</v>
      </c>
      <c r="D6467" t="s">
        <v>2420</v>
      </c>
      <c r="E6467" t="s">
        <v>2421</v>
      </c>
      <c r="F6467" t="s">
        <v>422</v>
      </c>
      <c r="G6467" t="s">
        <v>16</v>
      </c>
      <c r="H6467" s="3">
        <v>5548</v>
      </c>
      <c r="I6467" s="4">
        <v>9.4600000000000009</v>
      </c>
      <c r="J6467" s="4">
        <v>52484.1</v>
      </c>
      <c r="K6467" s="3">
        <v>3617510</v>
      </c>
      <c r="L6467" t="s">
        <v>5</v>
      </c>
      <c r="M6467">
        <f t="shared" ref="M6467:M6530" si="707">IF($A6467="Buy",1,0)</f>
        <v>1</v>
      </c>
      <c r="N6467">
        <f t="shared" ref="N6467:N6530" si="708">IF($A6467="Sell",1,0)</f>
        <v>0</v>
      </c>
      <c r="O6467">
        <f t="shared" ref="O6467:O6530" si="709">IF($H6467&lt;=10000,1,0)</f>
        <v>1</v>
      </c>
      <c r="P6467">
        <f t="shared" ref="P6467:P6530" si="710">IF($H6467&gt;10000,1,0)</f>
        <v>0</v>
      </c>
      <c r="Q6467">
        <f t="shared" ref="Q6467:Q6530" si="711">IF(ISNUMBER(SEARCH("director",$G6467)),1,0)</f>
        <v>1</v>
      </c>
      <c r="R6467">
        <f t="shared" ref="R6467:R6530" si="712">IF(ISNUMBER(SEARCH("officer",$G6467)),1,0)</f>
        <v>1</v>
      </c>
      <c r="S6467">
        <f t="shared" ref="S6467:S6530" si="713">IF(ISNUMBER(SEARCH("owner",G6467)),1,0)</f>
        <v>0</v>
      </c>
    </row>
    <row r="6468" spans="1:19" x14ac:dyDescent="0.2">
      <c r="A6468" t="s">
        <v>12</v>
      </c>
      <c r="B6468" s="1">
        <v>42376</v>
      </c>
      <c r="C6468" s="2">
        <v>42377.500277777777</v>
      </c>
      <c r="D6468" t="s">
        <v>2420</v>
      </c>
      <c r="E6468" t="s">
        <v>2421</v>
      </c>
      <c r="F6468" t="s">
        <v>2422</v>
      </c>
      <c r="G6468" t="s">
        <v>4</v>
      </c>
      <c r="H6468" s="3">
        <v>4680</v>
      </c>
      <c r="I6468" s="4">
        <v>9.48</v>
      </c>
      <c r="J6468" s="4">
        <v>44366.400000000001</v>
      </c>
      <c r="K6468" s="3">
        <v>3630530</v>
      </c>
      <c r="L6468" t="s">
        <v>5</v>
      </c>
      <c r="M6468">
        <f t="shared" si="707"/>
        <v>1</v>
      </c>
      <c r="N6468">
        <f t="shared" si="708"/>
        <v>0</v>
      </c>
      <c r="O6468">
        <f t="shared" si="709"/>
        <v>1</v>
      </c>
      <c r="P6468">
        <f t="shared" si="710"/>
        <v>0</v>
      </c>
      <c r="Q6468">
        <f t="shared" si="711"/>
        <v>0</v>
      </c>
      <c r="R6468">
        <f t="shared" si="712"/>
        <v>0</v>
      </c>
      <c r="S6468">
        <f t="shared" si="713"/>
        <v>1</v>
      </c>
    </row>
    <row r="6469" spans="1:19" x14ac:dyDescent="0.2">
      <c r="A6469" t="s">
        <v>12</v>
      </c>
      <c r="B6469" s="1">
        <v>42376</v>
      </c>
      <c r="C6469" s="2">
        <v>42377.500277777777</v>
      </c>
      <c r="D6469" t="s">
        <v>2420</v>
      </c>
      <c r="E6469" t="s">
        <v>2421</v>
      </c>
      <c r="F6469" t="s">
        <v>422</v>
      </c>
      <c r="G6469" t="s">
        <v>16</v>
      </c>
      <c r="H6469">
        <v>100</v>
      </c>
      <c r="I6469" s="4">
        <v>9.4849999999999994</v>
      </c>
      <c r="J6469" s="4">
        <v>948.5</v>
      </c>
      <c r="K6469" s="3">
        <v>3630630</v>
      </c>
      <c r="L6469" t="s">
        <v>5</v>
      </c>
      <c r="M6469">
        <f t="shared" si="707"/>
        <v>1</v>
      </c>
      <c r="N6469">
        <f t="shared" si="708"/>
        <v>0</v>
      </c>
      <c r="O6469">
        <f t="shared" si="709"/>
        <v>1</v>
      </c>
      <c r="P6469">
        <f t="shared" si="710"/>
        <v>0</v>
      </c>
      <c r="Q6469">
        <f t="shared" si="711"/>
        <v>1</v>
      </c>
      <c r="R6469">
        <f t="shared" si="712"/>
        <v>1</v>
      </c>
      <c r="S6469">
        <f t="shared" si="713"/>
        <v>0</v>
      </c>
    </row>
    <row r="6470" spans="1:19" x14ac:dyDescent="0.2">
      <c r="A6470" t="s">
        <v>12</v>
      </c>
      <c r="B6470" s="1">
        <v>42376</v>
      </c>
      <c r="C6470" s="2">
        <v>42377.500277777777</v>
      </c>
      <c r="D6470" t="s">
        <v>2420</v>
      </c>
      <c r="E6470" t="s">
        <v>2421</v>
      </c>
      <c r="F6470" t="s">
        <v>2422</v>
      </c>
      <c r="G6470" t="s">
        <v>4</v>
      </c>
      <c r="H6470" s="3">
        <v>2000</v>
      </c>
      <c r="I6470" s="4">
        <v>9.5</v>
      </c>
      <c r="J6470" s="4">
        <v>19000</v>
      </c>
      <c r="K6470" s="3">
        <v>3635370</v>
      </c>
      <c r="L6470" t="s">
        <v>5</v>
      </c>
      <c r="M6470">
        <f t="shared" si="707"/>
        <v>1</v>
      </c>
      <c r="N6470">
        <f t="shared" si="708"/>
        <v>0</v>
      </c>
      <c r="O6470">
        <f t="shared" si="709"/>
        <v>1</v>
      </c>
      <c r="P6470">
        <f t="shared" si="710"/>
        <v>0</v>
      </c>
      <c r="Q6470">
        <f t="shared" si="711"/>
        <v>0</v>
      </c>
      <c r="R6470">
        <f t="shared" si="712"/>
        <v>0</v>
      </c>
      <c r="S6470">
        <f t="shared" si="713"/>
        <v>1</v>
      </c>
    </row>
    <row r="6471" spans="1:19" x14ac:dyDescent="0.2">
      <c r="A6471" t="s">
        <v>12</v>
      </c>
      <c r="B6471" s="1">
        <v>42376</v>
      </c>
      <c r="C6471" s="2">
        <v>42377.500277777777</v>
      </c>
      <c r="D6471" t="s">
        <v>2420</v>
      </c>
      <c r="E6471" t="s">
        <v>2421</v>
      </c>
      <c r="F6471" t="s">
        <v>2422</v>
      </c>
      <c r="G6471" t="s">
        <v>4</v>
      </c>
      <c r="H6471">
        <v>300</v>
      </c>
      <c r="I6471" s="4">
        <v>9.41</v>
      </c>
      <c r="J6471" s="4">
        <v>2823</v>
      </c>
      <c r="K6471" s="3">
        <v>3604210</v>
      </c>
      <c r="L6471" t="s">
        <v>5</v>
      </c>
      <c r="M6471">
        <f t="shared" si="707"/>
        <v>1</v>
      </c>
      <c r="N6471">
        <f t="shared" si="708"/>
        <v>0</v>
      </c>
      <c r="O6471">
        <f t="shared" si="709"/>
        <v>1</v>
      </c>
      <c r="P6471">
        <f t="shared" si="710"/>
        <v>0</v>
      </c>
      <c r="Q6471">
        <f t="shared" si="711"/>
        <v>0</v>
      </c>
      <c r="R6471">
        <f t="shared" si="712"/>
        <v>0</v>
      </c>
      <c r="S6471">
        <f t="shared" si="713"/>
        <v>1</v>
      </c>
    </row>
    <row r="6472" spans="1:19" x14ac:dyDescent="0.2">
      <c r="A6472" t="s">
        <v>12</v>
      </c>
      <c r="B6472" s="1">
        <v>42376</v>
      </c>
      <c r="C6472" s="2">
        <v>42377.500277777777</v>
      </c>
      <c r="D6472" t="s">
        <v>2420</v>
      </c>
      <c r="E6472" t="s">
        <v>2421</v>
      </c>
      <c r="F6472" t="s">
        <v>2422</v>
      </c>
      <c r="G6472" t="s">
        <v>4</v>
      </c>
      <c r="H6472" s="3">
        <v>3744</v>
      </c>
      <c r="I6472" s="4">
        <v>9.44</v>
      </c>
      <c r="J6472" s="4">
        <v>35343.4</v>
      </c>
      <c r="K6472" s="3">
        <v>3611010</v>
      </c>
      <c r="L6472" t="s">
        <v>5</v>
      </c>
      <c r="M6472">
        <f t="shared" si="707"/>
        <v>1</v>
      </c>
      <c r="N6472">
        <f t="shared" si="708"/>
        <v>0</v>
      </c>
      <c r="O6472">
        <f t="shared" si="709"/>
        <v>1</v>
      </c>
      <c r="P6472">
        <f t="shared" si="710"/>
        <v>0</v>
      </c>
      <c r="Q6472">
        <f t="shared" si="711"/>
        <v>0</v>
      </c>
      <c r="R6472">
        <f t="shared" si="712"/>
        <v>0</v>
      </c>
      <c r="S6472">
        <f t="shared" si="713"/>
        <v>1</v>
      </c>
    </row>
    <row r="6473" spans="1:19" x14ac:dyDescent="0.2">
      <c r="A6473" t="s">
        <v>12</v>
      </c>
      <c r="B6473" s="1">
        <v>42376</v>
      </c>
      <c r="C6473" s="2">
        <v>42377.500277777777</v>
      </c>
      <c r="D6473" t="s">
        <v>2420</v>
      </c>
      <c r="E6473" t="s">
        <v>2421</v>
      </c>
      <c r="F6473" t="s">
        <v>2422</v>
      </c>
      <c r="G6473" t="s">
        <v>4</v>
      </c>
      <c r="H6473" s="3">
        <v>8347</v>
      </c>
      <c r="I6473" s="4">
        <v>9.4700000000000006</v>
      </c>
      <c r="J6473" s="4">
        <v>79046.100000000006</v>
      </c>
      <c r="K6473" s="3">
        <v>3625850</v>
      </c>
      <c r="L6473" t="s">
        <v>5</v>
      </c>
      <c r="M6473">
        <f t="shared" si="707"/>
        <v>1</v>
      </c>
      <c r="N6473">
        <f t="shared" si="708"/>
        <v>0</v>
      </c>
      <c r="O6473">
        <f t="shared" si="709"/>
        <v>1</v>
      </c>
      <c r="P6473">
        <f t="shared" si="710"/>
        <v>0</v>
      </c>
      <c r="Q6473">
        <f t="shared" si="711"/>
        <v>0</v>
      </c>
      <c r="R6473">
        <f t="shared" si="712"/>
        <v>0</v>
      </c>
      <c r="S6473">
        <f t="shared" si="713"/>
        <v>1</v>
      </c>
    </row>
    <row r="6474" spans="1:19" x14ac:dyDescent="0.2">
      <c r="A6474" t="s">
        <v>12</v>
      </c>
      <c r="B6474" s="1">
        <v>42375</v>
      </c>
      <c r="C6474" s="2">
        <v>42377.499189814815</v>
      </c>
      <c r="D6474" t="s">
        <v>3566</v>
      </c>
      <c r="E6474" t="s">
        <v>3567</v>
      </c>
      <c r="F6474" t="s">
        <v>5162</v>
      </c>
      <c r="G6474" t="s">
        <v>4</v>
      </c>
      <c r="H6474" s="3">
        <v>7980</v>
      </c>
      <c r="I6474" s="4">
        <v>12.9826</v>
      </c>
      <c r="J6474" s="4">
        <v>103601</v>
      </c>
      <c r="K6474" s="3">
        <v>1800720</v>
      </c>
      <c r="L6474" t="s">
        <v>5</v>
      </c>
      <c r="M6474">
        <f t="shared" si="707"/>
        <v>1</v>
      </c>
      <c r="N6474">
        <f t="shared" si="708"/>
        <v>0</v>
      </c>
      <c r="O6474">
        <f t="shared" si="709"/>
        <v>1</v>
      </c>
      <c r="P6474">
        <f t="shared" si="710"/>
        <v>0</v>
      </c>
      <c r="Q6474">
        <f t="shared" si="711"/>
        <v>0</v>
      </c>
      <c r="R6474">
        <f t="shared" si="712"/>
        <v>0</v>
      </c>
      <c r="S6474">
        <f t="shared" si="713"/>
        <v>1</v>
      </c>
    </row>
    <row r="6475" spans="1:19" x14ac:dyDescent="0.2">
      <c r="A6475" t="s">
        <v>12</v>
      </c>
      <c r="B6475" s="1">
        <v>42375</v>
      </c>
      <c r="C6475" s="2">
        <v>42377.499189814815</v>
      </c>
      <c r="D6475" t="s">
        <v>3566</v>
      </c>
      <c r="E6475" t="s">
        <v>3567</v>
      </c>
      <c r="F6475" t="s">
        <v>5162</v>
      </c>
      <c r="G6475" t="s">
        <v>4</v>
      </c>
      <c r="H6475">
        <v>320</v>
      </c>
      <c r="I6475" s="4">
        <v>12.9826</v>
      </c>
      <c r="J6475" s="4">
        <v>4154.43</v>
      </c>
      <c r="K6475" s="3">
        <v>73605</v>
      </c>
      <c r="L6475" t="s">
        <v>5</v>
      </c>
      <c r="M6475">
        <f t="shared" si="707"/>
        <v>1</v>
      </c>
      <c r="N6475">
        <f t="shared" si="708"/>
        <v>0</v>
      </c>
      <c r="O6475">
        <f t="shared" si="709"/>
        <v>1</v>
      </c>
      <c r="P6475">
        <f t="shared" si="710"/>
        <v>0</v>
      </c>
      <c r="Q6475">
        <f t="shared" si="711"/>
        <v>0</v>
      </c>
      <c r="R6475">
        <f t="shared" si="712"/>
        <v>0</v>
      </c>
      <c r="S6475">
        <f t="shared" si="713"/>
        <v>1</v>
      </c>
    </row>
    <row r="6476" spans="1:19" x14ac:dyDescent="0.2">
      <c r="A6476" t="s">
        <v>12</v>
      </c>
      <c r="B6476" s="1">
        <v>42376</v>
      </c>
      <c r="C6476" s="2">
        <v>42377.499189814815</v>
      </c>
      <c r="D6476" t="s">
        <v>3566</v>
      </c>
      <c r="E6476" t="s">
        <v>3567</v>
      </c>
      <c r="F6476" t="s">
        <v>3568</v>
      </c>
      <c r="G6476" t="s">
        <v>4</v>
      </c>
      <c r="H6476">
        <v>146</v>
      </c>
      <c r="I6476" s="4">
        <v>12.89</v>
      </c>
      <c r="J6476" s="4">
        <v>1881.94</v>
      </c>
      <c r="K6476" s="3">
        <v>73751</v>
      </c>
      <c r="L6476" t="s">
        <v>5</v>
      </c>
      <c r="M6476">
        <f t="shared" si="707"/>
        <v>1</v>
      </c>
      <c r="N6476">
        <f t="shared" si="708"/>
        <v>0</v>
      </c>
      <c r="O6476">
        <f t="shared" si="709"/>
        <v>1</v>
      </c>
      <c r="P6476">
        <f t="shared" si="710"/>
        <v>0</v>
      </c>
      <c r="Q6476">
        <f t="shared" si="711"/>
        <v>0</v>
      </c>
      <c r="R6476">
        <f t="shared" si="712"/>
        <v>0</v>
      </c>
      <c r="S6476">
        <f t="shared" si="713"/>
        <v>1</v>
      </c>
    </row>
    <row r="6477" spans="1:19" x14ac:dyDescent="0.2">
      <c r="A6477" t="s">
        <v>12</v>
      </c>
      <c r="B6477" s="1">
        <v>42375</v>
      </c>
      <c r="C6477" s="2">
        <v>42377.49664351852</v>
      </c>
      <c r="D6477" t="s">
        <v>3566</v>
      </c>
      <c r="E6477" t="s">
        <v>3567</v>
      </c>
      <c r="F6477" t="s">
        <v>346</v>
      </c>
      <c r="G6477" t="s">
        <v>7</v>
      </c>
      <c r="H6477" s="3">
        <v>8300</v>
      </c>
      <c r="I6477" s="4">
        <v>12.9826</v>
      </c>
      <c r="J6477" s="4">
        <v>107756</v>
      </c>
      <c r="K6477" s="3">
        <v>1984530</v>
      </c>
      <c r="L6477" t="s">
        <v>5</v>
      </c>
      <c r="M6477">
        <f t="shared" si="707"/>
        <v>1</v>
      </c>
      <c r="N6477">
        <f t="shared" si="708"/>
        <v>0</v>
      </c>
      <c r="O6477">
        <f t="shared" si="709"/>
        <v>1</v>
      </c>
      <c r="P6477">
        <f t="shared" si="710"/>
        <v>0</v>
      </c>
      <c r="Q6477">
        <f t="shared" si="711"/>
        <v>1</v>
      </c>
      <c r="R6477">
        <f t="shared" si="712"/>
        <v>0</v>
      </c>
      <c r="S6477">
        <f t="shared" si="713"/>
        <v>0</v>
      </c>
    </row>
    <row r="6478" spans="1:19" x14ac:dyDescent="0.2">
      <c r="A6478" t="s">
        <v>12</v>
      </c>
      <c r="B6478" s="1">
        <v>42376</v>
      </c>
      <c r="C6478" s="2">
        <v>42377.49664351852</v>
      </c>
      <c r="D6478" t="s">
        <v>3566</v>
      </c>
      <c r="E6478" t="s">
        <v>3567</v>
      </c>
      <c r="F6478" t="s">
        <v>345</v>
      </c>
      <c r="G6478" t="s">
        <v>7</v>
      </c>
      <c r="H6478">
        <v>146</v>
      </c>
      <c r="I6478" s="4">
        <v>12.89</v>
      </c>
      <c r="J6478" s="4">
        <v>1881.94</v>
      </c>
      <c r="K6478" s="3">
        <v>1984670</v>
      </c>
      <c r="L6478" t="s">
        <v>5</v>
      </c>
      <c r="M6478">
        <f t="shared" si="707"/>
        <v>1</v>
      </c>
      <c r="N6478">
        <f t="shared" si="708"/>
        <v>0</v>
      </c>
      <c r="O6478">
        <f t="shared" si="709"/>
        <v>1</v>
      </c>
      <c r="P6478">
        <f t="shared" si="710"/>
        <v>0</v>
      </c>
      <c r="Q6478">
        <f t="shared" si="711"/>
        <v>1</v>
      </c>
      <c r="R6478">
        <f t="shared" si="712"/>
        <v>0</v>
      </c>
      <c r="S6478">
        <f t="shared" si="713"/>
        <v>0</v>
      </c>
    </row>
    <row r="6479" spans="1:19" x14ac:dyDescent="0.2">
      <c r="A6479" t="s">
        <v>12</v>
      </c>
      <c r="B6479" s="1">
        <v>42375</v>
      </c>
      <c r="C6479" s="2">
        <v>42377.494837962964</v>
      </c>
      <c r="D6479" t="s">
        <v>5124</v>
      </c>
      <c r="E6479" t="s">
        <v>5125</v>
      </c>
      <c r="F6479" t="s">
        <v>5163</v>
      </c>
      <c r="G6479" t="s">
        <v>7</v>
      </c>
      <c r="H6479">
        <v>152</v>
      </c>
      <c r="I6479" s="4">
        <v>6.52</v>
      </c>
      <c r="J6479" s="4">
        <v>991.04</v>
      </c>
      <c r="K6479" s="3">
        <v>64466</v>
      </c>
      <c r="L6479" t="s">
        <v>5</v>
      </c>
      <c r="M6479">
        <f t="shared" si="707"/>
        <v>1</v>
      </c>
      <c r="N6479">
        <f t="shared" si="708"/>
        <v>0</v>
      </c>
      <c r="O6479">
        <f t="shared" si="709"/>
        <v>1</v>
      </c>
      <c r="P6479">
        <f t="shared" si="710"/>
        <v>0</v>
      </c>
      <c r="Q6479">
        <f t="shared" si="711"/>
        <v>1</v>
      </c>
      <c r="R6479">
        <f t="shared" si="712"/>
        <v>0</v>
      </c>
      <c r="S6479">
        <f t="shared" si="713"/>
        <v>0</v>
      </c>
    </row>
    <row r="6480" spans="1:19" x14ac:dyDescent="0.2">
      <c r="A6480" t="s">
        <v>12</v>
      </c>
      <c r="B6480" s="1">
        <v>42375</v>
      </c>
      <c r="C6480" s="2">
        <v>42377.490543981483</v>
      </c>
      <c r="D6480" t="s">
        <v>5124</v>
      </c>
      <c r="E6480" t="s">
        <v>5125</v>
      </c>
      <c r="F6480" t="s">
        <v>5164</v>
      </c>
      <c r="G6480" t="s">
        <v>7</v>
      </c>
      <c r="H6480">
        <v>152</v>
      </c>
      <c r="I6480" s="4">
        <v>6.52</v>
      </c>
      <c r="J6480" s="4">
        <v>991.04</v>
      </c>
      <c r="K6480" s="3">
        <v>86666</v>
      </c>
      <c r="L6480" t="s">
        <v>5</v>
      </c>
      <c r="M6480">
        <f t="shared" si="707"/>
        <v>1</v>
      </c>
      <c r="N6480">
        <f t="shared" si="708"/>
        <v>0</v>
      </c>
      <c r="O6480">
        <f t="shared" si="709"/>
        <v>1</v>
      </c>
      <c r="P6480">
        <f t="shared" si="710"/>
        <v>0</v>
      </c>
      <c r="Q6480">
        <f t="shared" si="711"/>
        <v>1</v>
      </c>
      <c r="R6480">
        <f t="shared" si="712"/>
        <v>0</v>
      </c>
      <c r="S6480">
        <f t="shared" si="713"/>
        <v>0</v>
      </c>
    </row>
    <row r="6481" spans="1:19" x14ac:dyDescent="0.2">
      <c r="A6481" t="s">
        <v>12</v>
      </c>
      <c r="B6481" s="1">
        <v>42375</v>
      </c>
      <c r="C6481" s="2">
        <v>42377.483935185184</v>
      </c>
      <c r="D6481" t="s">
        <v>5124</v>
      </c>
      <c r="E6481" t="s">
        <v>5125</v>
      </c>
      <c r="F6481" t="s">
        <v>5165</v>
      </c>
      <c r="G6481" t="s">
        <v>11</v>
      </c>
      <c r="H6481">
        <v>481</v>
      </c>
      <c r="I6481" s="4">
        <v>6.52</v>
      </c>
      <c r="J6481" s="4">
        <v>3136.12</v>
      </c>
      <c r="K6481" s="3">
        <v>124362</v>
      </c>
      <c r="L6481" t="s">
        <v>5</v>
      </c>
      <c r="M6481">
        <f t="shared" si="707"/>
        <v>1</v>
      </c>
      <c r="N6481">
        <f t="shared" si="708"/>
        <v>0</v>
      </c>
      <c r="O6481">
        <f t="shared" si="709"/>
        <v>1</v>
      </c>
      <c r="P6481">
        <f t="shared" si="710"/>
        <v>0</v>
      </c>
      <c r="Q6481">
        <f t="shared" si="711"/>
        <v>0</v>
      </c>
      <c r="R6481">
        <f t="shared" si="712"/>
        <v>1</v>
      </c>
      <c r="S6481">
        <f t="shared" si="713"/>
        <v>0</v>
      </c>
    </row>
    <row r="6482" spans="1:19" x14ac:dyDescent="0.2">
      <c r="A6482" t="s">
        <v>12</v>
      </c>
      <c r="B6482" s="1">
        <v>42375</v>
      </c>
      <c r="C6482" s="2">
        <v>42377.478125000001</v>
      </c>
      <c r="D6482" t="s">
        <v>716</v>
      </c>
      <c r="E6482" t="s">
        <v>717</v>
      </c>
      <c r="F6482" t="s">
        <v>5166</v>
      </c>
      <c r="G6482" t="s">
        <v>7</v>
      </c>
      <c r="H6482">
        <v>409</v>
      </c>
      <c r="I6482" s="4">
        <v>48.86</v>
      </c>
      <c r="J6482" s="4">
        <v>20000</v>
      </c>
      <c r="K6482">
        <v>409</v>
      </c>
      <c r="L6482" t="s">
        <v>5</v>
      </c>
      <c r="M6482">
        <f t="shared" si="707"/>
        <v>1</v>
      </c>
      <c r="N6482">
        <f t="shared" si="708"/>
        <v>0</v>
      </c>
      <c r="O6482">
        <f t="shared" si="709"/>
        <v>1</v>
      </c>
      <c r="P6482">
        <f t="shared" si="710"/>
        <v>0</v>
      </c>
      <c r="Q6482">
        <f t="shared" si="711"/>
        <v>1</v>
      </c>
      <c r="R6482">
        <f t="shared" si="712"/>
        <v>0</v>
      </c>
      <c r="S6482">
        <f t="shared" si="713"/>
        <v>0</v>
      </c>
    </row>
    <row r="6483" spans="1:19" x14ac:dyDescent="0.2">
      <c r="A6483" t="s">
        <v>12</v>
      </c>
      <c r="B6483" s="1">
        <v>42375</v>
      </c>
      <c r="C6483" s="2">
        <v>42377.476041666669</v>
      </c>
      <c r="D6483" t="s">
        <v>5124</v>
      </c>
      <c r="E6483" t="s">
        <v>5125</v>
      </c>
      <c r="F6483" t="s">
        <v>5167</v>
      </c>
      <c r="G6483" t="s">
        <v>11</v>
      </c>
      <c r="H6483">
        <v>362</v>
      </c>
      <c r="I6483" s="4">
        <v>6.52</v>
      </c>
      <c r="J6483" s="4">
        <v>2360.2399999999998</v>
      </c>
      <c r="K6483" s="3">
        <v>106157</v>
      </c>
      <c r="L6483" t="s">
        <v>5</v>
      </c>
      <c r="M6483">
        <f t="shared" si="707"/>
        <v>1</v>
      </c>
      <c r="N6483">
        <f t="shared" si="708"/>
        <v>0</v>
      </c>
      <c r="O6483">
        <f t="shared" si="709"/>
        <v>1</v>
      </c>
      <c r="P6483">
        <f t="shared" si="710"/>
        <v>0</v>
      </c>
      <c r="Q6483">
        <f t="shared" si="711"/>
        <v>0</v>
      </c>
      <c r="R6483">
        <f t="shared" si="712"/>
        <v>1</v>
      </c>
      <c r="S6483">
        <f t="shared" si="713"/>
        <v>0</v>
      </c>
    </row>
    <row r="6484" spans="1:19" x14ac:dyDescent="0.2">
      <c r="A6484" t="s">
        <v>12</v>
      </c>
      <c r="B6484" s="1">
        <v>42375</v>
      </c>
      <c r="C6484" s="2">
        <v>42377.458611111113</v>
      </c>
      <c r="D6484" t="s">
        <v>5124</v>
      </c>
      <c r="E6484" t="s">
        <v>5125</v>
      </c>
      <c r="F6484" t="s">
        <v>5168</v>
      </c>
      <c r="H6484">
        <v>26</v>
      </c>
      <c r="I6484" s="4">
        <v>6.52</v>
      </c>
      <c r="J6484" s="4">
        <v>169.52</v>
      </c>
      <c r="K6484" s="3">
        <v>2858</v>
      </c>
      <c r="L6484" t="s">
        <v>5</v>
      </c>
      <c r="M6484">
        <f t="shared" si="707"/>
        <v>1</v>
      </c>
      <c r="N6484">
        <f t="shared" si="708"/>
        <v>0</v>
      </c>
      <c r="O6484">
        <f t="shared" si="709"/>
        <v>1</v>
      </c>
      <c r="P6484">
        <f t="shared" si="710"/>
        <v>0</v>
      </c>
      <c r="Q6484">
        <f t="shared" si="711"/>
        <v>0</v>
      </c>
      <c r="R6484">
        <f t="shared" si="712"/>
        <v>0</v>
      </c>
      <c r="S6484">
        <f t="shared" si="713"/>
        <v>0</v>
      </c>
    </row>
    <row r="6485" spans="1:19" x14ac:dyDescent="0.2">
      <c r="A6485" t="s">
        <v>12</v>
      </c>
      <c r="B6485" s="1">
        <v>42368</v>
      </c>
      <c r="C6485" s="2">
        <v>42377.455266203702</v>
      </c>
      <c r="D6485" t="s">
        <v>2718</v>
      </c>
      <c r="E6485" t="s">
        <v>2719</v>
      </c>
      <c r="F6485" t="s">
        <v>5169</v>
      </c>
      <c r="G6485" t="s">
        <v>7</v>
      </c>
      <c r="H6485" s="3">
        <v>3592500</v>
      </c>
      <c r="I6485" s="4">
        <v>3592500</v>
      </c>
      <c r="J6485" s="4">
        <v>12906100000000</v>
      </c>
      <c r="K6485" s="3">
        <v>2611780</v>
      </c>
      <c r="L6485" t="s">
        <v>5</v>
      </c>
      <c r="M6485">
        <f t="shared" si="707"/>
        <v>1</v>
      </c>
      <c r="N6485">
        <f t="shared" si="708"/>
        <v>0</v>
      </c>
      <c r="O6485">
        <f t="shared" si="709"/>
        <v>0</v>
      </c>
      <c r="P6485">
        <f t="shared" si="710"/>
        <v>1</v>
      </c>
      <c r="Q6485">
        <f t="shared" si="711"/>
        <v>1</v>
      </c>
      <c r="R6485">
        <f t="shared" si="712"/>
        <v>0</v>
      </c>
      <c r="S6485">
        <f t="shared" si="713"/>
        <v>0</v>
      </c>
    </row>
    <row r="6486" spans="1:19" x14ac:dyDescent="0.2">
      <c r="A6486" t="s">
        <v>12</v>
      </c>
      <c r="B6486" s="1">
        <v>42376</v>
      </c>
      <c r="C6486" s="2">
        <v>42377.454282407409</v>
      </c>
      <c r="D6486" t="s">
        <v>419</v>
      </c>
      <c r="E6486" t="s">
        <v>420</v>
      </c>
      <c r="F6486" t="s">
        <v>422</v>
      </c>
      <c r="G6486" t="s">
        <v>16</v>
      </c>
      <c r="H6486">
        <v>500</v>
      </c>
      <c r="I6486" s="4">
        <v>17.98</v>
      </c>
      <c r="J6486" s="4">
        <v>8990</v>
      </c>
      <c r="K6486" s="3">
        <v>829625</v>
      </c>
      <c r="L6486" t="s">
        <v>5</v>
      </c>
      <c r="M6486">
        <f t="shared" si="707"/>
        <v>1</v>
      </c>
      <c r="N6486">
        <f t="shared" si="708"/>
        <v>0</v>
      </c>
      <c r="O6486">
        <f t="shared" si="709"/>
        <v>1</v>
      </c>
      <c r="P6486">
        <f t="shared" si="710"/>
        <v>0</v>
      </c>
      <c r="Q6486">
        <f t="shared" si="711"/>
        <v>1</v>
      </c>
      <c r="R6486">
        <f t="shared" si="712"/>
        <v>1</v>
      </c>
      <c r="S6486">
        <f t="shared" si="713"/>
        <v>0</v>
      </c>
    </row>
    <row r="6487" spans="1:19" x14ac:dyDescent="0.2">
      <c r="A6487" t="s">
        <v>12</v>
      </c>
      <c r="B6487" s="1">
        <v>42376</v>
      </c>
      <c r="C6487" s="2">
        <v>42377.454282407409</v>
      </c>
      <c r="D6487" t="s">
        <v>419</v>
      </c>
      <c r="E6487" t="s">
        <v>420</v>
      </c>
      <c r="F6487" t="s">
        <v>421</v>
      </c>
      <c r="G6487" t="s">
        <v>183</v>
      </c>
      <c r="H6487">
        <v>100</v>
      </c>
      <c r="I6487" s="4">
        <v>17.84</v>
      </c>
      <c r="J6487" s="4">
        <v>1784</v>
      </c>
      <c r="K6487" s="3">
        <v>824659</v>
      </c>
      <c r="L6487" t="s">
        <v>5</v>
      </c>
      <c r="M6487">
        <f t="shared" si="707"/>
        <v>1</v>
      </c>
      <c r="N6487">
        <f t="shared" si="708"/>
        <v>0</v>
      </c>
      <c r="O6487">
        <f t="shared" si="709"/>
        <v>1</v>
      </c>
      <c r="P6487">
        <f t="shared" si="710"/>
        <v>0</v>
      </c>
      <c r="Q6487">
        <f t="shared" si="711"/>
        <v>0</v>
      </c>
      <c r="R6487">
        <f t="shared" si="712"/>
        <v>0</v>
      </c>
      <c r="S6487">
        <f t="shared" si="713"/>
        <v>0</v>
      </c>
    </row>
    <row r="6488" spans="1:19" x14ac:dyDescent="0.2">
      <c r="A6488" t="s">
        <v>12</v>
      </c>
      <c r="B6488" s="1">
        <v>42376</v>
      </c>
      <c r="C6488" s="2">
        <v>42377.454282407409</v>
      </c>
      <c r="D6488" t="s">
        <v>419</v>
      </c>
      <c r="E6488" t="s">
        <v>420</v>
      </c>
      <c r="F6488" t="s">
        <v>421</v>
      </c>
      <c r="G6488" t="s">
        <v>183</v>
      </c>
      <c r="H6488">
        <v>200</v>
      </c>
      <c r="I6488" s="4">
        <v>18</v>
      </c>
      <c r="J6488" s="4">
        <v>3600</v>
      </c>
      <c r="K6488" s="3">
        <v>829925</v>
      </c>
      <c r="L6488" t="s">
        <v>5</v>
      </c>
      <c r="M6488">
        <f t="shared" si="707"/>
        <v>1</v>
      </c>
      <c r="N6488">
        <f t="shared" si="708"/>
        <v>0</v>
      </c>
      <c r="O6488">
        <f t="shared" si="709"/>
        <v>1</v>
      </c>
      <c r="P6488">
        <f t="shared" si="710"/>
        <v>0</v>
      </c>
      <c r="Q6488">
        <f t="shared" si="711"/>
        <v>0</v>
      </c>
      <c r="R6488">
        <f t="shared" si="712"/>
        <v>0</v>
      </c>
      <c r="S6488">
        <f t="shared" si="713"/>
        <v>0</v>
      </c>
    </row>
    <row r="6489" spans="1:19" x14ac:dyDescent="0.2">
      <c r="A6489" t="s">
        <v>12</v>
      </c>
      <c r="B6489" s="1">
        <v>42376</v>
      </c>
      <c r="C6489" s="2">
        <v>42377.454282407409</v>
      </c>
      <c r="D6489" t="s">
        <v>419</v>
      </c>
      <c r="E6489" t="s">
        <v>420</v>
      </c>
      <c r="F6489" t="s">
        <v>422</v>
      </c>
      <c r="G6489" t="s">
        <v>16</v>
      </c>
      <c r="H6489">
        <v>200</v>
      </c>
      <c r="I6489" s="4">
        <v>17.850000000000001</v>
      </c>
      <c r="J6489" s="4">
        <v>3570</v>
      </c>
      <c r="K6489" s="3">
        <v>824859</v>
      </c>
      <c r="L6489" t="s">
        <v>5</v>
      </c>
      <c r="M6489">
        <f t="shared" si="707"/>
        <v>1</v>
      </c>
      <c r="N6489">
        <f t="shared" si="708"/>
        <v>0</v>
      </c>
      <c r="O6489">
        <f t="shared" si="709"/>
        <v>1</v>
      </c>
      <c r="P6489">
        <f t="shared" si="710"/>
        <v>0</v>
      </c>
      <c r="Q6489">
        <f t="shared" si="711"/>
        <v>1</v>
      </c>
      <c r="R6489">
        <f t="shared" si="712"/>
        <v>1</v>
      </c>
      <c r="S6489">
        <f t="shared" si="713"/>
        <v>0</v>
      </c>
    </row>
    <row r="6490" spans="1:19" x14ac:dyDescent="0.2">
      <c r="A6490" t="s">
        <v>12</v>
      </c>
      <c r="B6490" s="1">
        <v>42376</v>
      </c>
      <c r="C6490" s="2">
        <v>42377.454282407409</v>
      </c>
      <c r="D6490" t="s">
        <v>419</v>
      </c>
      <c r="E6490" t="s">
        <v>420</v>
      </c>
      <c r="F6490" t="s">
        <v>422</v>
      </c>
      <c r="G6490" t="s">
        <v>16</v>
      </c>
      <c r="H6490">
        <v>700</v>
      </c>
      <c r="I6490" s="4">
        <v>18.02</v>
      </c>
      <c r="J6490" s="4">
        <v>12614</v>
      </c>
      <c r="K6490" s="3">
        <v>830625</v>
      </c>
      <c r="L6490" t="s">
        <v>5</v>
      </c>
      <c r="M6490">
        <f t="shared" si="707"/>
        <v>1</v>
      </c>
      <c r="N6490">
        <f t="shared" si="708"/>
        <v>0</v>
      </c>
      <c r="O6490">
        <f t="shared" si="709"/>
        <v>1</v>
      </c>
      <c r="P6490">
        <f t="shared" si="710"/>
        <v>0</v>
      </c>
      <c r="Q6490">
        <f t="shared" si="711"/>
        <v>1</v>
      </c>
      <c r="R6490">
        <f t="shared" si="712"/>
        <v>1</v>
      </c>
      <c r="S6490">
        <f t="shared" si="713"/>
        <v>0</v>
      </c>
    </row>
    <row r="6491" spans="1:19" x14ac:dyDescent="0.2">
      <c r="A6491" t="s">
        <v>12</v>
      </c>
      <c r="B6491" s="1">
        <v>42376</v>
      </c>
      <c r="C6491" s="2">
        <v>42377.454282407409</v>
      </c>
      <c r="D6491" t="s">
        <v>419</v>
      </c>
      <c r="E6491" t="s">
        <v>420</v>
      </c>
      <c r="F6491" t="s">
        <v>421</v>
      </c>
      <c r="G6491" t="s">
        <v>183</v>
      </c>
      <c r="H6491">
        <v>400</v>
      </c>
      <c r="I6491" s="4">
        <v>17.87</v>
      </c>
      <c r="J6491" s="4">
        <v>7148</v>
      </c>
      <c r="K6491" s="3">
        <v>825359</v>
      </c>
      <c r="L6491" t="s">
        <v>5</v>
      </c>
      <c r="M6491">
        <f t="shared" si="707"/>
        <v>1</v>
      </c>
      <c r="N6491">
        <f t="shared" si="708"/>
        <v>0</v>
      </c>
      <c r="O6491">
        <f t="shared" si="709"/>
        <v>1</v>
      </c>
      <c r="P6491">
        <f t="shared" si="710"/>
        <v>0</v>
      </c>
      <c r="Q6491">
        <f t="shared" si="711"/>
        <v>0</v>
      </c>
      <c r="R6491">
        <f t="shared" si="712"/>
        <v>0</v>
      </c>
      <c r="S6491">
        <f t="shared" si="713"/>
        <v>0</v>
      </c>
    </row>
    <row r="6492" spans="1:19" x14ac:dyDescent="0.2">
      <c r="A6492" t="s">
        <v>12</v>
      </c>
      <c r="B6492" s="1">
        <v>42376</v>
      </c>
      <c r="C6492" s="2">
        <v>42377.454282407409</v>
      </c>
      <c r="D6492" t="s">
        <v>419</v>
      </c>
      <c r="E6492" t="s">
        <v>420</v>
      </c>
      <c r="F6492" t="s">
        <v>421</v>
      </c>
      <c r="G6492" t="s">
        <v>183</v>
      </c>
      <c r="H6492">
        <v>134</v>
      </c>
      <c r="I6492" s="4">
        <v>18.04</v>
      </c>
      <c r="J6492" s="4">
        <v>2417.36</v>
      </c>
      <c r="K6492" s="3">
        <v>830859</v>
      </c>
      <c r="L6492" t="s">
        <v>5</v>
      </c>
      <c r="M6492">
        <f t="shared" si="707"/>
        <v>1</v>
      </c>
      <c r="N6492">
        <f t="shared" si="708"/>
        <v>0</v>
      </c>
      <c r="O6492">
        <f t="shared" si="709"/>
        <v>1</v>
      </c>
      <c r="P6492">
        <f t="shared" si="710"/>
        <v>0</v>
      </c>
      <c r="Q6492">
        <f t="shared" si="711"/>
        <v>0</v>
      </c>
      <c r="R6492">
        <f t="shared" si="712"/>
        <v>0</v>
      </c>
      <c r="S6492">
        <f t="shared" si="713"/>
        <v>0</v>
      </c>
    </row>
    <row r="6493" spans="1:19" x14ac:dyDescent="0.2">
      <c r="A6493" t="s">
        <v>12</v>
      </c>
      <c r="B6493" s="1">
        <v>42376</v>
      </c>
      <c r="C6493" s="2">
        <v>42377.454282407409</v>
      </c>
      <c r="D6493" t="s">
        <v>419</v>
      </c>
      <c r="E6493" t="s">
        <v>420</v>
      </c>
      <c r="F6493" t="s">
        <v>422</v>
      </c>
      <c r="G6493" t="s">
        <v>16</v>
      </c>
      <c r="H6493" s="3">
        <v>1127</v>
      </c>
      <c r="I6493" s="4">
        <v>17.88</v>
      </c>
      <c r="J6493" s="4">
        <v>20150.8</v>
      </c>
      <c r="K6493" s="3">
        <v>826486</v>
      </c>
      <c r="L6493" t="s">
        <v>5</v>
      </c>
      <c r="M6493">
        <f t="shared" si="707"/>
        <v>1</v>
      </c>
      <c r="N6493">
        <f t="shared" si="708"/>
        <v>0</v>
      </c>
      <c r="O6493">
        <f t="shared" si="709"/>
        <v>1</v>
      </c>
      <c r="P6493">
        <f t="shared" si="710"/>
        <v>0</v>
      </c>
      <c r="Q6493">
        <f t="shared" si="711"/>
        <v>1</v>
      </c>
      <c r="R6493">
        <f t="shared" si="712"/>
        <v>1</v>
      </c>
      <c r="S6493">
        <f t="shared" si="713"/>
        <v>0</v>
      </c>
    </row>
    <row r="6494" spans="1:19" x14ac:dyDescent="0.2">
      <c r="A6494" t="s">
        <v>12</v>
      </c>
      <c r="B6494" s="1">
        <v>42376</v>
      </c>
      <c r="C6494" s="2">
        <v>42377.454282407409</v>
      </c>
      <c r="D6494" t="s">
        <v>419</v>
      </c>
      <c r="E6494" t="s">
        <v>420</v>
      </c>
      <c r="F6494" t="s">
        <v>422</v>
      </c>
      <c r="G6494" t="s">
        <v>16</v>
      </c>
      <c r="H6494">
        <v>100</v>
      </c>
      <c r="I6494" s="4">
        <v>18.05</v>
      </c>
      <c r="J6494" s="4">
        <v>1805</v>
      </c>
      <c r="K6494" s="3">
        <v>830959</v>
      </c>
      <c r="L6494" t="s">
        <v>5</v>
      </c>
      <c r="M6494">
        <f t="shared" si="707"/>
        <v>1</v>
      </c>
      <c r="N6494">
        <f t="shared" si="708"/>
        <v>0</v>
      </c>
      <c r="O6494">
        <f t="shared" si="709"/>
        <v>1</v>
      </c>
      <c r="P6494">
        <f t="shared" si="710"/>
        <v>0</v>
      </c>
      <c r="Q6494">
        <f t="shared" si="711"/>
        <v>1</v>
      </c>
      <c r="R6494">
        <f t="shared" si="712"/>
        <v>1</v>
      </c>
      <c r="S6494">
        <f t="shared" si="713"/>
        <v>0</v>
      </c>
    </row>
    <row r="6495" spans="1:19" x14ac:dyDescent="0.2">
      <c r="A6495" t="s">
        <v>12</v>
      </c>
      <c r="B6495" s="1">
        <v>42376</v>
      </c>
      <c r="C6495" s="2">
        <v>42377.454282407409</v>
      </c>
      <c r="D6495" t="s">
        <v>419</v>
      </c>
      <c r="E6495" t="s">
        <v>420</v>
      </c>
      <c r="F6495" t="s">
        <v>421</v>
      </c>
      <c r="G6495" t="s">
        <v>183</v>
      </c>
      <c r="H6495">
        <v>300</v>
      </c>
      <c r="I6495" s="4">
        <v>17.899999999999999</v>
      </c>
      <c r="J6495" s="4">
        <v>5370</v>
      </c>
      <c r="K6495" s="3">
        <v>827086</v>
      </c>
      <c r="L6495" t="s">
        <v>5</v>
      </c>
      <c r="M6495">
        <f t="shared" si="707"/>
        <v>1</v>
      </c>
      <c r="N6495">
        <f t="shared" si="708"/>
        <v>0</v>
      </c>
      <c r="O6495">
        <f t="shared" si="709"/>
        <v>1</v>
      </c>
      <c r="P6495">
        <f t="shared" si="710"/>
        <v>0</v>
      </c>
      <c r="Q6495">
        <f t="shared" si="711"/>
        <v>0</v>
      </c>
      <c r="R6495">
        <f t="shared" si="712"/>
        <v>0</v>
      </c>
      <c r="S6495">
        <f t="shared" si="713"/>
        <v>0</v>
      </c>
    </row>
    <row r="6496" spans="1:19" x14ac:dyDescent="0.2">
      <c r="A6496" t="s">
        <v>12</v>
      </c>
      <c r="B6496" s="1">
        <v>42376</v>
      </c>
      <c r="C6496" s="2">
        <v>42377.454282407409</v>
      </c>
      <c r="D6496" t="s">
        <v>419</v>
      </c>
      <c r="E6496" t="s">
        <v>420</v>
      </c>
      <c r="F6496" t="s">
        <v>421</v>
      </c>
      <c r="G6496" t="s">
        <v>183</v>
      </c>
      <c r="H6496">
        <v>100</v>
      </c>
      <c r="I6496" s="4">
        <v>18.079999999999998</v>
      </c>
      <c r="J6496" s="4">
        <v>1808</v>
      </c>
      <c r="K6496" s="3">
        <v>831259</v>
      </c>
      <c r="L6496" t="s">
        <v>5</v>
      </c>
      <c r="M6496">
        <f t="shared" si="707"/>
        <v>1</v>
      </c>
      <c r="N6496">
        <f t="shared" si="708"/>
        <v>0</v>
      </c>
      <c r="O6496">
        <f t="shared" si="709"/>
        <v>1</v>
      </c>
      <c r="P6496">
        <f t="shared" si="710"/>
        <v>0</v>
      </c>
      <c r="Q6496">
        <f t="shared" si="711"/>
        <v>0</v>
      </c>
      <c r="R6496">
        <f t="shared" si="712"/>
        <v>0</v>
      </c>
      <c r="S6496">
        <f t="shared" si="713"/>
        <v>0</v>
      </c>
    </row>
    <row r="6497" spans="1:19" x14ac:dyDescent="0.2">
      <c r="A6497" t="s">
        <v>12</v>
      </c>
      <c r="B6497" s="1">
        <v>42376</v>
      </c>
      <c r="C6497" s="2">
        <v>42377.454282407409</v>
      </c>
      <c r="D6497" t="s">
        <v>419</v>
      </c>
      <c r="E6497" t="s">
        <v>420</v>
      </c>
      <c r="F6497" t="s">
        <v>422</v>
      </c>
      <c r="G6497" t="s">
        <v>16</v>
      </c>
      <c r="H6497">
        <v>100</v>
      </c>
      <c r="I6497" s="4">
        <v>17.91</v>
      </c>
      <c r="J6497" s="4">
        <v>1791</v>
      </c>
      <c r="K6497" s="3">
        <v>827186</v>
      </c>
      <c r="L6497" t="s">
        <v>5</v>
      </c>
      <c r="M6497">
        <f t="shared" si="707"/>
        <v>1</v>
      </c>
      <c r="N6497">
        <f t="shared" si="708"/>
        <v>0</v>
      </c>
      <c r="O6497">
        <f t="shared" si="709"/>
        <v>1</v>
      </c>
      <c r="P6497">
        <f t="shared" si="710"/>
        <v>0</v>
      </c>
      <c r="Q6497">
        <f t="shared" si="711"/>
        <v>1</v>
      </c>
      <c r="R6497">
        <f t="shared" si="712"/>
        <v>1</v>
      </c>
      <c r="S6497">
        <f t="shared" si="713"/>
        <v>0</v>
      </c>
    </row>
    <row r="6498" spans="1:19" x14ac:dyDescent="0.2">
      <c r="A6498" t="s">
        <v>12</v>
      </c>
      <c r="B6498" s="1">
        <v>42376</v>
      </c>
      <c r="C6498" s="2">
        <v>42377.454282407409</v>
      </c>
      <c r="D6498" t="s">
        <v>419</v>
      </c>
      <c r="E6498" t="s">
        <v>420</v>
      </c>
      <c r="F6498" t="s">
        <v>422</v>
      </c>
      <c r="G6498" t="s">
        <v>16</v>
      </c>
      <c r="H6498">
        <v>100</v>
      </c>
      <c r="I6498" s="4">
        <v>18.09</v>
      </c>
      <c r="J6498" s="4">
        <v>1809</v>
      </c>
      <c r="K6498" s="3">
        <v>831359</v>
      </c>
      <c r="L6498" t="s">
        <v>5</v>
      </c>
      <c r="M6498">
        <f t="shared" si="707"/>
        <v>1</v>
      </c>
      <c r="N6498">
        <f t="shared" si="708"/>
        <v>0</v>
      </c>
      <c r="O6498">
        <f t="shared" si="709"/>
        <v>1</v>
      </c>
      <c r="P6498">
        <f t="shared" si="710"/>
        <v>0</v>
      </c>
      <c r="Q6498">
        <f t="shared" si="711"/>
        <v>1</v>
      </c>
      <c r="R6498">
        <f t="shared" si="712"/>
        <v>1</v>
      </c>
      <c r="S6498">
        <f t="shared" si="713"/>
        <v>0</v>
      </c>
    </row>
    <row r="6499" spans="1:19" x14ac:dyDescent="0.2">
      <c r="A6499" t="s">
        <v>12</v>
      </c>
      <c r="B6499" s="1">
        <v>42376</v>
      </c>
      <c r="C6499" s="2">
        <v>42377.454282407409</v>
      </c>
      <c r="D6499" t="s">
        <v>419</v>
      </c>
      <c r="E6499" t="s">
        <v>420</v>
      </c>
      <c r="F6499" t="s">
        <v>421</v>
      </c>
      <c r="G6499" t="s">
        <v>183</v>
      </c>
      <c r="H6499">
        <v>300</v>
      </c>
      <c r="I6499" s="4">
        <v>17.93</v>
      </c>
      <c r="J6499" s="4">
        <v>5379</v>
      </c>
      <c r="K6499" s="3">
        <v>827786</v>
      </c>
      <c r="L6499" t="s">
        <v>5</v>
      </c>
      <c r="M6499">
        <f t="shared" si="707"/>
        <v>1</v>
      </c>
      <c r="N6499">
        <f t="shared" si="708"/>
        <v>0</v>
      </c>
      <c r="O6499">
        <f t="shared" si="709"/>
        <v>1</v>
      </c>
      <c r="P6499">
        <f t="shared" si="710"/>
        <v>0</v>
      </c>
      <c r="Q6499">
        <f t="shared" si="711"/>
        <v>0</v>
      </c>
      <c r="R6499">
        <f t="shared" si="712"/>
        <v>0</v>
      </c>
      <c r="S6499">
        <f t="shared" si="713"/>
        <v>0</v>
      </c>
    </row>
    <row r="6500" spans="1:19" x14ac:dyDescent="0.2">
      <c r="A6500" t="s">
        <v>12</v>
      </c>
      <c r="B6500" s="1">
        <v>42376</v>
      </c>
      <c r="C6500" s="2">
        <v>42377.454282407409</v>
      </c>
      <c r="D6500" t="s">
        <v>419</v>
      </c>
      <c r="E6500" t="s">
        <v>420</v>
      </c>
      <c r="F6500" t="s">
        <v>422</v>
      </c>
      <c r="G6500" t="s">
        <v>16</v>
      </c>
      <c r="H6500">
        <v>200</v>
      </c>
      <c r="I6500" s="4">
        <v>17.940000000000001</v>
      </c>
      <c r="J6500" s="4">
        <v>3588</v>
      </c>
      <c r="K6500" s="3">
        <v>827986</v>
      </c>
      <c r="L6500" t="s">
        <v>5</v>
      </c>
      <c r="M6500">
        <f t="shared" si="707"/>
        <v>1</v>
      </c>
      <c r="N6500">
        <f t="shared" si="708"/>
        <v>0</v>
      </c>
      <c r="O6500">
        <f t="shared" si="709"/>
        <v>1</v>
      </c>
      <c r="P6500">
        <f t="shared" si="710"/>
        <v>0</v>
      </c>
      <c r="Q6500">
        <f t="shared" si="711"/>
        <v>1</v>
      </c>
      <c r="R6500">
        <f t="shared" si="712"/>
        <v>1</v>
      </c>
      <c r="S6500">
        <f t="shared" si="713"/>
        <v>0</v>
      </c>
    </row>
    <row r="6501" spans="1:19" x14ac:dyDescent="0.2">
      <c r="A6501" t="s">
        <v>12</v>
      </c>
      <c r="B6501" s="1">
        <v>42376</v>
      </c>
      <c r="C6501" s="2">
        <v>42377.454282407409</v>
      </c>
      <c r="D6501" t="s">
        <v>419</v>
      </c>
      <c r="E6501" t="s">
        <v>420</v>
      </c>
      <c r="F6501" t="s">
        <v>421</v>
      </c>
      <c r="G6501" t="s">
        <v>183</v>
      </c>
      <c r="H6501">
        <v>700</v>
      </c>
      <c r="I6501" s="4">
        <v>17.96</v>
      </c>
      <c r="J6501" s="4">
        <v>12572</v>
      </c>
      <c r="K6501" s="3">
        <v>828725</v>
      </c>
      <c r="L6501" t="s">
        <v>5</v>
      </c>
      <c r="M6501">
        <f t="shared" si="707"/>
        <v>1</v>
      </c>
      <c r="N6501">
        <f t="shared" si="708"/>
        <v>0</v>
      </c>
      <c r="O6501">
        <f t="shared" si="709"/>
        <v>1</v>
      </c>
      <c r="P6501">
        <f t="shared" si="710"/>
        <v>0</v>
      </c>
      <c r="Q6501">
        <f t="shared" si="711"/>
        <v>0</v>
      </c>
      <c r="R6501">
        <f t="shared" si="712"/>
        <v>0</v>
      </c>
      <c r="S6501">
        <f t="shared" si="713"/>
        <v>0</v>
      </c>
    </row>
    <row r="6502" spans="1:19" x14ac:dyDescent="0.2">
      <c r="A6502" t="s">
        <v>12</v>
      </c>
      <c r="B6502" s="1">
        <v>42376</v>
      </c>
      <c r="C6502" s="2">
        <v>42377.454282407409</v>
      </c>
      <c r="D6502" t="s">
        <v>419</v>
      </c>
      <c r="E6502" t="s">
        <v>420</v>
      </c>
      <c r="F6502" t="s">
        <v>422</v>
      </c>
      <c r="G6502" t="s">
        <v>16</v>
      </c>
      <c r="H6502">
        <v>400</v>
      </c>
      <c r="I6502" s="4">
        <v>17.97</v>
      </c>
      <c r="J6502" s="4">
        <v>7188</v>
      </c>
      <c r="K6502" s="3">
        <v>829125</v>
      </c>
      <c r="L6502" t="s">
        <v>5</v>
      </c>
      <c r="M6502">
        <f t="shared" si="707"/>
        <v>1</v>
      </c>
      <c r="N6502">
        <f t="shared" si="708"/>
        <v>0</v>
      </c>
      <c r="O6502">
        <f t="shared" si="709"/>
        <v>1</v>
      </c>
      <c r="P6502">
        <f t="shared" si="710"/>
        <v>0</v>
      </c>
      <c r="Q6502">
        <f t="shared" si="711"/>
        <v>1</v>
      </c>
      <c r="R6502">
        <f t="shared" si="712"/>
        <v>1</v>
      </c>
      <c r="S6502">
        <f t="shared" si="713"/>
        <v>0</v>
      </c>
    </row>
    <row r="6503" spans="1:19" x14ac:dyDescent="0.2">
      <c r="A6503" t="s">
        <v>12</v>
      </c>
      <c r="B6503" s="1">
        <v>42376</v>
      </c>
      <c r="C6503" s="2">
        <v>42377.454282407409</v>
      </c>
      <c r="D6503" t="s">
        <v>419</v>
      </c>
      <c r="E6503" t="s">
        <v>420</v>
      </c>
      <c r="F6503" t="s">
        <v>421</v>
      </c>
      <c r="G6503" t="s">
        <v>183</v>
      </c>
      <c r="H6503">
        <v>100</v>
      </c>
      <c r="I6503" s="4">
        <v>17.989999999999998</v>
      </c>
      <c r="J6503" s="4">
        <v>1799</v>
      </c>
      <c r="K6503" s="3">
        <v>829725</v>
      </c>
      <c r="L6503" t="s">
        <v>5</v>
      </c>
      <c r="M6503">
        <f t="shared" si="707"/>
        <v>1</v>
      </c>
      <c r="N6503">
        <f t="shared" si="708"/>
        <v>0</v>
      </c>
      <c r="O6503">
        <f t="shared" si="709"/>
        <v>1</v>
      </c>
      <c r="P6503">
        <f t="shared" si="710"/>
        <v>0</v>
      </c>
      <c r="Q6503">
        <f t="shared" si="711"/>
        <v>0</v>
      </c>
      <c r="R6503">
        <f t="shared" si="712"/>
        <v>0</v>
      </c>
      <c r="S6503">
        <f t="shared" si="713"/>
        <v>0</v>
      </c>
    </row>
    <row r="6504" spans="1:19" x14ac:dyDescent="0.2">
      <c r="A6504" t="s">
        <v>12</v>
      </c>
      <c r="B6504" s="1">
        <v>42376</v>
      </c>
      <c r="C6504" s="2">
        <v>42377.454282407409</v>
      </c>
      <c r="D6504" t="s">
        <v>419</v>
      </c>
      <c r="E6504" t="s">
        <v>420</v>
      </c>
      <c r="F6504" t="s">
        <v>421</v>
      </c>
      <c r="G6504" t="s">
        <v>183</v>
      </c>
      <c r="H6504">
        <v>100</v>
      </c>
      <c r="I6504" s="4">
        <v>17.86</v>
      </c>
      <c r="J6504" s="4">
        <v>1786</v>
      </c>
      <c r="K6504" s="3">
        <v>824959</v>
      </c>
      <c r="L6504" t="s">
        <v>5</v>
      </c>
      <c r="M6504">
        <f t="shared" si="707"/>
        <v>1</v>
      </c>
      <c r="N6504">
        <f t="shared" si="708"/>
        <v>0</v>
      </c>
      <c r="O6504">
        <f t="shared" si="709"/>
        <v>1</v>
      </c>
      <c r="P6504">
        <f t="shared" si="710"/>
        <v>0</v>
      </c>
      <c r="Q6504">
        <f t="shared" si="711"/>
        <v>0</v>
      </c>
      <c r="R6504">
        <f t="shared" si="712"/>
        <v>0</v>
      </c>
      <c r="S6504">
        <f t="shared" si="713"/>
        <v>0</v>
      </c>
    </row>
    <row r="6505" spans="1:19" x14ac:dyDescent="0.2">
      <c r="A6505" t="s">
        <v>12</v>
      </c>
      <c r="B6505" s="1">
        <v>42376</v>
      </c>
      <c r="C6505" s="2">
        <v>42377.454282407409</v>
      </c>
      <c r="D6505" t="s">
        <v>419</v>
      </c>
      <c r="E6505" t="s">
        <v>420</v>
      </c>
      <c r="F6505" t="s">
        <v>421</v>
      </c>
      <c r="G6505" t="s">
        <v>183</v>
      </c>
      <c r="H6505">
        <v>100</v>
      </c>
      <c r="I6505" s="4">
        <v>18.03</v>
      </c>
      <c r="J6505" s="4">
        <v>1803</v>
      </c>
      <c r="K6505" s="3">
        <v>830725</v>
      </c>
      <c r="L6505" t="s">
        <v>5</v>
      </c>
      <c r="M6505">
        <f t="shared" si="707"/>
        <v>1</v>
      </c>
      <c r="N6505">
        <f t="shared" si="708"/>
        <v>0</v>
      </c>
      <c r="O6505">
        <f t="shared" si="709"/>
        <v>1</v>
      </c>
      <c r="P6505">
        <f t="shared" si="710"/>
        <v>0</v>
      </c>
      <c r="Q6505">
        <f t="shared" si="711"/>
        <v>0</v>
      </c>
      <c r="R6505">
        <f t="shared" si="712"/>
        <v>0</v>
      </c>
      <c r="S6505">
        <f t="shared" si="713"/>
        <v>0</v>
      </c>
    </row>
    <row r="6506" spans="1:19" x14ac:dyDescent="0.2">
      <c r="A6506" t="s">
        <v>12</v>
      </c>
      <c r="B6506" s="1">
        <v>42376</v>
      </c>
      <c r="C6506" s="2">
        <v>42377.454282407409</v>
      </c>
      <c r="D6506" t="s">
        <v>419</v>
      </c>
      <c r="E6506" t="s">
        <v>420</v>
      </c>
      <c r="F6506" t="s">
        <v>421</v>
      </c>
      <c r="G6506" t="s">
        <v>183</v>
      </c>
      <c r="H6506">
        <v>300</v>
      </c>
      <c r="I6506" s="4">
        <v>17.89</v>
      </c>
      <c r="J6506" s="4">
        <v>5367</v>
      </c>
      <c r="K6506" s="3">
        <v>826786</v>
      </c>
      <c r="L6506" t="s">
        <v>5</v>
      </c>
      <c r="M6506">
        <f t="shared" si="707"/>
        <v>1</v>
      </c>
      <c r="N6506">
        <f t="shared" si="708"/>
        <v>0</v>
      </c>
      <c r="O6506">
        <f t="shared" si="709"/>
        <v>1</v>
      </c>
      <c r="P6506">
        <f t="shared" si="710"/>
        <v>0</v>
      </c>
      <c r="Q6506">
        <f t="shared" si="711"/>
        <v>0</v>
      </c>
      <c r="R6506">
        <f t="shared" si="712"/>
        <v>0</v>
      </c>
      <c r="S6506">
        <f t="shared" si="713"/>
        <v>0</v>
      </c>
    </row>
    <row r="6507" spans="1:19" x14ac:dyDescent="0.2">
      <c r="A6507" t="s">
        <v>12</v>
      </c>
      <c r="B6507" s="1">
        <v>42376</v>
      </c>
      <c r="C6507" s="2">
        <v>42377.454282407409</v>
      </c>
      <c r="D6507" t="s">
        <v>419</v>
      </c>
      <c r="E6507" t="s">
        <v>420</v>
      </c>
      <c r="F6507" t="s">
        <v>421</v>
      </c>
      <c r="G6507" t="s">
        <v>183</v>
      </c>
      <c r="H6507">
        <v>200</v>
      </c>
      <c r="I6507" s="4">
        <v>18.059999999999999</v>
      </c>
      <c r="J6507" s="4">
        <v>3612</v>
      </c>
      <c r="K6507" s="3">
        <v>831159</v>
      </c>
      <c r="L6507" t="s">
        <v>5</v>
      </c>
      <c r="M6507">
        <f t="shared" si="707"/>
        <v>1</v>
      </c>
      <c r="N6507">
        <f t="shared" si="708"/>
        <v>0</v>
      </c>
      <c r="O6507">
        <f t="shared" si="709"/>
        <v>1</v>
      </c>
      <c r="P6507">
        <f t="shared" si="710"/>
        <v>0</v>
      </c>
      <c r="Q6507">
        <f t="shared" si="711"/>
        <v>0</v>
      </c>
      <c r="R6507">
        <f t="shared" si="712"/>
        <v>0</v>
      </c>
      <c r="S6507">
        <f t="shared" si="713"/>
        <v>0</v>
      </c>
    </row>
    <row r="6508" spans="1:19" x14ac:dyDescent="0.2">
      <c r="A6508" t="s">
        <v>12</v>
      </c>
      <c r="B6508" s="1">
        <v>42376</v>
      </c>
      <c r="C6508" s="2">
        <v>42377.454282407409</v>
      </c>
      <c r="D6508" t="s">
        <v>419</v>
      </c>
      <c r="E6508" t="s">
        <v>420</v>
      </c>
      <c r="F6508" t="s">
        <v>421</v>
      </c>
      <c r="G6508" t="s">
        <v>183</v>
      </c>
      <c r="H6508">
        <v>300</v>
      </c>
      <c r="I6508" s="4">
        <v>17.920000000000002</v>
      </c>
      <c r="J6508" s="4">
        <v>5376</v>
      </c>
      <c r="K6508" s="3">
        <v>827486</v>
      </c>
      <c r="L6508" t="s">
        <v>5</v>
      </c>
      <c r="M6508">
        <f t="shared" si="707"/>
        <v>1</v>
      </c>
      <c r="N6508">
        <f t="shared" si="708"/>
        <v>0</v>
      </c>
      <c r="O6508">
        <f t="shared" si="709"/>
        <v>1</v>
      </c>
      <c r="P6508">
        <f t="shared" si="710"/>
        <v>0</v>
      </c>
      <c r="Q6508">
        <f t="shared" si="711"/>
        <v>0</v>
      </c>
      <c r="R6508">
        <f t="shared" si="712"/>
        <v>0</v>
      </c>
      <c r="S6508">
        <f t="shared" si="713"/>
        <v>0</v>
      </c>
    </row>
    <row r="6509" spans="1:19" x14ac:dyDescent="0.2">
      <c r="A6509" t="s">
        <v>12</v>
      </c>
      <c r="B6509" s="1">
        <v>42376</v>
      </c>
      <c r="C6509" s="2">
        <v>42377.454282407409</v>
      </c>
      <c r="D6509" t="s">
        <v>419</v>
      </c>
      <c r="E6509" t="s">
        <v>420</v>
      </c>
      <c r="F6509" t="s">
        <v>421</v>
      </c>
      <c r="G6509" t="s">
        <v>183</v>
      </c>
      <c r="H6509">
        <v>100</v>
      </c>
      <c r="I6509" s="4">
        <v>18.12</v>
      </c>
      <c r="J6509" s="4">
        <v>1812</v>
      </c>
      <c r="K6509" s="3">
        <v>831459</v>
      </c>
      <c r="L6509" t="s">
        <v>5</v>
      </c>
      <c r="M6509">
        <f t="shared" si="707"/>
        <v>1</v>
      </c>
      <c r="N6509">
        <f t="shared" si="708"/>
        <v>0</v>
      </c>
      <c r="O6509">
        <f t="shared" si="709"/>
        <v>1</v>
      </c>
      <c r="P6509">
        <f t="shared" si="710"/>
        <v>0</v>
      </c>
      <c r="Q6509">
        <f t="shared" si="711"/>
        <v>0</v>
      </c>
      <c r="R6509">
        <f t="shared" si="712"/>
        <v>0</v>
      </c>
      <c r="S6509">
        <f t="shared" si="713"/>
        <v>0</v>
      </c>
    </row>
    <row r="6510" spans="1:19" x14ac:dyDescent="0.2">
      <c r="A6510" t="s">
        <v>12</v>
      </c>
      <c r="B6510" s="1">
        <v>42376</v>
      </c>
      <c r="C6510" s="2">
        <v>42377.454282407409</v>
      </c>
      <c r="D6510" t="s">
        <v>419</v>
      </c>
      <c r="E6510" t="s">
        <v>420</v>
      </c>
      <c r="F6510" t="s">
        <v>421</v>
      </c>
      <c r="G6510" t="s">
        <v>183</v>
      </c>
      <c r="H6510">
        <v>39</v>
      </c>
      <c r="I6510" s="4">
        <v>17.95</v>
      </c>
      <c r="J6510" s="4">
        <v>700.05</v>
      </c>
      <c r="K6510" s="3">
        <v>828025</v>
      </c>
      <c r="L6510" t="s">
        <v>5</v>
      </c>
      <c r="M6510">
        <f t="shared" si="707"/>
        <v>1</v>
      </c>
      <c r="N6510">
        <f t="shared" si="708"/>
        <v>0</v>
      </c>
      <c r="O6510">
        <f t="shared" si="709"/>
        <v>1</v>
      </c>
      <c r="P6510">
        <f t="shared" si="710"/>
        <v>0</v>
      </c>
      <c r="Q6510">
        <f t="shared" si="711"/>
        <v>0</v>
      </c>
      <c r="R6510">
        <f t="shared" si="712"/>
        <v>0</v>
      </c>
      <c r="S6510">
        <f t="shared" si="713"/>
        <v>0</v>
      </c>
    </row>
    <row r="6511" spans="1:19" x14ac:dyDescent="0.2">
      <c r="A6511" t="s">
        <v>12</v>
      </c>
      <c r="B6511" s="1">
        <v>42375</v>
      </c>
      <c r="C6511" s="2">
        <v>42377.4530787037</v>
      </c>
      <c r="D6511" t="s">
        <v>5124</v>
      </c>
      <c r="E6511" t="s">
        <v>5125</v>
      </c>
      <c r="F6511" t="s">
        <v>5170</v>
      </c>
      <c r="H6511">
        <v>26</v>
      </c>
      <c r="I6511" s="4">
        <v>6.52</v>
      </c>
      <c r="J6511" s="4">
        <v>169.52</v>
      </c>
      <c r="K6511" s="3">
        <v>2858</v>
      </c>
      <c r="L6511" t="s">
        <v>5</v>
      </c>
      <c r="M6511">
        <f t="shared" si="707"/>
        <v>1</v>
      </c>
      <c r="N6511">
        <f t="shared" si="708"/>
        <v>0</v>
      </c>
      <c r="O6511">
        <f t="shared" si="709"/>
        <v>1</v>
      </c>
      <c r="P6511">
        <f t="shared" si="710"/>
        <v>0</v>
      </c>
      <c r="Q6511">
        <f t="shared" si="711"/>
        <v>0</v>
      </c>
      <c r="R6511">
        <f t="shared" si="712"/>
        <v>0</v>
      </c>
      <c r="S6511">
        <f t="shared" si="713"/>
        <v>0</v>
      </c>
    </row>
    <row r="6512" spans="1:19" x14ac:dyDescent="0.2">
      <c r="A6512" t="s">
        <v>12</v>
      </c>
      <c r="B6512" s="1">
        <v>42369</v>
      </c>
      <c r="C6512" s="2">
        <v>42377.450057870374</v>
      </c>
      <c r="D6512" t="s">
        <v>5171</v>
      </c>
      <c r="E6512" t="s">
        <v>5172</v>
      </c>
      <c r="F6512" t="s">
        <v>5173</v>
      </c>
      <c r="G6512" t="s">
        <v>7</v>
      </c>
      <c r="H6512">
        <v>287</v>
      </c>
      <c r="I6512" s="4">
        <v>61.07</v>
      </c>
      <c r="J6512" s="4">
        <v>17500.2</v>
      </c>
      <c r="K6512" s="3">
        <v>61721</v>
      </c>
      <c r="L6512" t="s">
        <v>5</v>
      </c>
      <c r="M6512">
        <f t="shared" si="707"/>
        <v>1</v>
      </c>
      <c r="N6512">
        <f t="shared" si="708"/>
        <v>0</v>
      </c>
      <c r="O6512">
        <f t="shared" si="709"/>
        <v>1</v>
      </c>
      <c r="P6512">
        <f t="shared" si="710"/>
        <v>0</v>
      </c>
      <c r="Q6512">
        <f t="shared" si="711"/>
        <v>1</v>
      </c>
      <c r="R6512">
        <f t="shared" si="712"/>
        <v>0</v>
      </c>
      <c r="S6512">
        <f t="shared" si="713"/>
        <v>0</v>
      </c>
    </row>
    <row r="6513" spans="1:19" x14ac:dyDescent="0.2">
      <c r="A6513" t="s">
        <v>12</v>
      </c>
      <c r="B6513" s="1">
        <v>42375</v>
      </c>
      <c r="C6513" s="2">
        <v>42377.447696759256</v>
      </c>
      <c r="D6513" t="s">
        <v>3939</v>
      </c>
      <c r="E6513" t="s">
        <v>3940</v>
      </c>
      <c r="F6513" t="s">
        <v>3941</v>
      </c>
      <c r="G6513" t="s">
        <v>11</v>
      </c>
      <c r="H6513" s="3">
        <v>28537</v>
      </c>
      <c r="I6513" s="4">
        <v>8.01</v>
      </c>
      <c r="J6513" s="4">
        <v>228581</v>
      </c>
      <c r="K6513" s="3">
        <v>34544</v>
      </c>
      <c r="L6513" t="s">
        <v>5</v>
      </c>
      <c r="M6513">
        <f t="shared" si="707"/>
        <v>1</v>
      </c>
      <c r="N6513">
        <f t="shared" si="708"/>
        <v>0</v>
      </c>
      <c r="O6513">
        <f t="shared" si="709"/>
        <v>0</v>
      </c>
      <c r="P6513">
        <f t="shared" si="710"/>
        <v>1</v>
      </c>
      <c r="Q6513">
        <f t="shared" si="711"/>
        <v>0</v>
      </c>
      <c r="R6513">
        <f t="shared" si="712"/>
        <v>1</v>
      </c>
      <c r="S6513">
        <f t="shared" si="713"/>
        <v>0</v>
      </c>
    </row>
    <row r="6514" spans="1:19" x14ac:dyDescent="0.2">
      <c r="A6514" t="s">
        <v>0</v>
      </c>
      <c r="B6514" s="1">
        <v>42375</v>
      </c>
      <c r="C6514" s="2">
        <v>42377.447696759256</v>
      </c>
      <c r="D6514" t="s">
        <v>3939</v>
      </c>
      <c r="E6514" t="s">
        <v>3940</v>
      </c>
      <c r="F6514" t="s">
        <v>3941</v>
      </c>
      <c r="G6514" t="s">
        <v>11</v>
      </c>
      <c r="H6514" s="3">
        <v>28537</v>
      </c>
      <c r="I6514" s="4">
        <v>8.01</v>
      </c>
      <c r="J6514" s="4">
        <v>228581</v>
      </c>
      <c r="K6514" s="3">
        <v>181998</v>
      </c>
      <c r="L6514" t="s">
        <v>5</v>
      </c>
      <c r="M6514">
        <f t="shared" si="707"/>
        <v>0</v>
      </c>
      <c r="N6514">
        <f t="shared" si="708"/>
        <v>1</v>
      </c>
      <c r="O6514">
        <f t="shared" si="709"/>
        <v>0</v>
      </c>
      <c r="P6514">
        <f t="shared" si="710"/>
        <v>1</v>
      </c>
      <c r="Q6514">
        <f t="shared" si="711"/>
        <v>0</v>
      </c>
      <c r="R6514">
        <f t="shared" si="712"/>
        <v>1</v>
      </c>
      <c r="S6514">
        <f t="shared" si="713"/>
        <v>0</v>
      </c>
    </row>
    <row r="6515" spans="1:19" x14ac:dyDescent="0.2">
      <c r="A6515" t="s">
        <v>0</v>
      </c>
      <c r="B6515" s="1">
        <v>42375</v>
      </c>
      <c r="C6515" s="2">
        <v>42377.447696759256</v>
      </c>
      <c r="D6515" t="s">
        <v>3939</v>
      </c>
      <c r="E6515" t="s">
        <v>3940</v>
      </c>
      <c r="F6515" t="s">
        <v>3941</v>
      </c>
      <c r="G6515" t="s">
        <v>11</v>
      </c>
      <c r="H6515" s="3">
        <v>28537</v>
      </c>
      <c r="I6515" s="4">
        <v>18.045999999999999</v>
      </c>
      <c r="J6515" s="4">
        <v>514979</v>
      </c>
      <c r="K6515" s="3">
        <v>6007</v>
      </c>
      <c r="L6515" t="s">
        <v>5</v>
      </c>
      <c r="M6515">
        <f t="shared" si="707"/>
        <v>0</v>
      </c>
      <c r="N6515">
        <f t="shared" si="708"/>
        <v>1</v>
      </c>
      <c r="O6515">
        <f t="shared" si="709"/>
        <v>0</v>
      </c>
      <c r="P6515">
        <f t="shared" si="710"/>
        <v>1</v>
      </c>
      <c r="Q6515">
        <f t="shared" si="711"/>
        <v>0</v>
      </c>
      <c r="R6515">
        <f t="shared" si="712"/>
        <v>1</v>
      </c>
      <c r="S6515">
        <f t="shared" si="713"/>
        <v>0</v>
      </c>
    </row>
    <row r="6516" spans="1:19" x14ac:dyDescent="0.2">
      <c r="A6516" t="s">
        <v>0</v>
      </c>
      <c r="B6516" s="1">
        <v>42376</v>
      </c>
      <c r="C6516" s="2">
        <v>42377.447696759256</v>
      </c>
      <c r="D6516" t="s">
        <v>3939</v>
      </c>
      <c r="E6516" t="s">
        <v>3940</v>
      </c>
      <c r="F6516" t="s">
        <v>3941</v>
      </c>
      <c r="G6516" t="s">
        <v>11</v>
      </c>
      <c r="H6516" s="3">
        <v>34235</v>
      </c>
      <c r="I6516" s="4">
        <v>17.716000000000001</v>
      </c>
      <c r="J6516" s="4">
        <v>606507</v>
      </c>
      <c r="K6516" s="3">
        <v>6007</v>
      </c>
      <c r="L6516" t="s">
        <v>5</v>
      </c>
      <c r="M6516">
        <f t="shared" si="707"/>
        <v>0</v>
      </c>
      <c r="N6516">
        <f t="shared" si="708"/>
        <v>1</v>
      </c>
      <c r="O6516">
        <f t="shared" si="709"/>
        <v>0</v>
      </c>
      <c r="P6516">
        <f t="shared" si="710"/>
        <v>1</v>
      </c>
      <c r="Q6516">
        <f t="shared" si="711"/>
        <v>0</v>
      </c>
      <c r="R6516">
        <f t="shared" si="712"/>
        <v>1</v>
      </c>
      <c r="S6516">
        <f t="shared" si="713"/>
        <v>0</v>
      </c>
    </row>
    <row r="6517" spans="1:19" x14ac:dyDescent="0.2">
      <c r="A6517" t="s">
        <v>12</v>
      </c>
      <c r="B6517" s="1">
        <v>42376</v>
      </c>
      <c r="C6517" s="2">
        <v>42377.447696759256</v>
      </c>
      <c r="D6517" t="s">
        <v>3939</v>
      </c>
      <c r="E6517" t="s">
        <v>3940</v>
      </c>
      <c r="F6517" t="s">
        <v>3941</v>
      </c>
      <c r="G6517" t="s">
        <v>11</v>
      </c>
      <c r="H6517" s="3">
        <v>34235</v>
      </c>
      <c r="I6517" s="4">
        <v>8.01</v>
      </c>
      <c r="J6517" s="4">
        <v>274222</v>
      </c>
      <c r="K6517" s="3">
        <v>40242</v>
      </c>
      <c r="L6517" t="s">
        <v>5</v>
      </c>
      <c r="M6517">
        <f t="shared" si="707"/>
        <v>1</v>
      </c>
      <c r="N6517">
        <f t="shared" si="708"/>
        <v>0</v>
      </c>
      <c r="O6517">
        <f t="shared" si="709"/>
        <v>0</v>
      </c>
      <c r="P6517">
        <f t="shared" si="710"/>
        <v>1</v>
      </c>
      <c r="Q6517">
        <f t="shared" si="711"/>
        <v>0</v>
      </c>
      <c r="R6517">
        <f t="shared" si="712"/>
        <v>1</v>
      </c>
      <c r="S6517">
        <f t="shared" si="713"/>
        <v>0</v>
      </c>
    </row>
    <row r="6518" spans="1:19" x14ac:dyDescent="0.2">
      <c r="A6518" t="s">
        <v>0</v>
      </c>
      <c r="B6518" s="1">
        <v>42376</v>
      </c>
      <c r="C6518" s="2">
        <v>42377.447696759256</v>
      </c>
      <c r="D6518" t="s">
        <v>3939</v>
      </c>
      <c r="E6518" t="s">
        <v>3940</v>
      </c>
      <c r="F6518" t="s">
        <v>3941</v>
      </c>
      <c r="G6518" t="s">
        <v>11</v>
      </c>
      <c r="H6518" s="3">
        <v>34235</v>
      </c>
      <c r="I6518" s="4">
        <v>8.01</v>
      </c>
      <c r="J6518" s="4">
        <v>274222</v>
      </c>
      <c r="K6518" s="3">
        <v>147763</v>
      </c>
      <c r="L6518" t="s">
        <v>5</v>
      </c>
      <c r="M6518">
        <f t="shared" si="707"/>
        <v>0</v>
      </c>
      <c r="N6518">
        <f t="shared" si="708"/>
        <v>1</v>
      </c>
      <c r="O6518">
        <f t="shared" si="709"/>
        <v>0</v>
      </c>
      <c r="P6518">
        <f t="shared" si="710"/>
        <v>1</v>
      </c>
      <c r="Q6518">
        <f t="shared" si="711"/>
        <v>0</v>
      </c>
      <c r="R6518">
        <f t="shared" si="712"/>
        <v>1</v>
      </c>
      <c r="S6518">
        <f t="shared" si="713"/>
        <v>0</v>
      </c>
    </row>
    <row r="6519" spans="1:19" x14ac:dyDescent="0.2">
      <c r="A6519" t="s">
        <v>12</v>
      </c>
      <c r="B6519" s="1">
        <v>42369</v>
      </c>
      <c r="C6519" s="2">
        <v>42377.443043981482</v>
      </c>
      <c r="D6519" t="s">
        <v>5171</v>
      </c>
      <c r="E6519" t="s">
        <v>5172</v>
      </c>
      <c r="F6519" t="s">
        <v>5174</v>
      </c>
      <c r="G6519" t="s">
        <v>11</v>
      </c>
      <c r="H6519">
        <v>327</v>
      </c>
      <c r="I6519" s="4">
        <v>61.07</v>
      </c>
      <c r="J6519" s="4">
        <v>20000</v>
      </c>
      <c r="K6519" s="3">
        <v>22113</v>
      </c>
      <c r="L6519" t="s">
        <v>5</v>
      </c>
      <c r="M6519">
        <f t="shared" si="707"/>
        <v>1</v>
      </c>
      <c r="N6519">
        <f t="shared" si="708"/>
        <v>0</v>
      </c>
      <c r="O6519">
        <f t="shared" si="709"/>
        <v>1</v>
      </c>
      <c r="P6519">
        <f t="shared" si="710"/>
        <v>0</v>
      </c>
      <c r="Q6519">
        <f t="shared" si="711"/>
        <v>0</v>
      </c>
      <c r="R6519">
        <f t="shared" si="712"/>
        <v>1</v>
      </c>
      <c r="S6519">
        <f t="shared" si="713"/>
        <v>0</v>
      </c>
    </row>
    <row r="6520" spans="1:19" x14ac:dyDescent="0.2">
      <c r="A6520" t="s">
        <v>12</v>
      </c>
      <c r="B6520" s="1">
        <v>42369</v>
      </c>
      <c r="C6520" s="2">
        <v>42377.438842592594</v>
      </c>
      <c r="D6520" t="s">
        <v>5171</v>
      </c>
      <c r="E6520" t="s">
        <v>5172</v>
      </c>
      <c r="F6520" t="s">
        <v>5175</v>
      </c>
      <c r="G6520" t="s">
        <v>16</v>
      </c>
      <c r="H6520">
        <v>287</v>
      </c>
      <c r="I6520" s="4">
        <v>61.07</v>
      </c>
      <c r="J6520" s="4">
        <v>17500</v>
      </c>
      <c r="K6520" s="3">
        <v>9518</v>
      </c>
      <c r="L6520" t="s">
        <v>5</v>
      </c>
      <c r="M6520">
        <f t="shared" si="707"/>
        <v>1</v>
      </c>
      <c r="N6520">
        <f t="shared" si="708"/>
        <v>0</v>
      </c>
      <c r="O6520">
        <f t="shared" si="709"/>
        <v>1</v>
      </c>
      <c r="P6520">
        <f t="shared" si="710"/>
        <v>0</v>
      </c>
      <c r="Q6520">
        <f t="shared" si="711"/>
        <v>1</v>
      </c>
      <c r="R6520">
        <f t="shared" si="712"/>
        <v>1</v>
      </c>
      <c r="S6520">
        <f t="shared" si="713"/>
        <v>0</v>
      </c>
    </row>
    <row r="6521" spans="1:19" x14ac:dyDescent="0.2">
      <c r="A6521" t="s">
        <v>12</v>
      </c>
      <c r="B6521" s="1">
        <v>42352</v>
      </c>
      <c r="C6521" s="2">
        <v>42377.437847222223</v>
      </c>
      <c r="D6521" t="s">
        <v>5176</v>
      </c>
      <c r="E6521" t="s">
        <v>5177</v>
      </c>
      <c r="F6521" t="s">
        <v>5178</v>
      </c>
      <c r="G6521" t="s">
        <v>16</v>
      </c>
      <c r="H6521" s="3">
        <v>5000</v>
      </c>
      <c r="I6521" s="4">
        <v>2.4971999999999999</v>
      </c>
      <c r="J6521" s="4">
        <v>12486</v>
      </c>
      <c r="K6521" s="3">
        <v>11500</v>
      </c>
      <c r="L6521" t="s">
        <v>5</v>
      </c>
      <c r="M6521">
        <f t="shared" si="707"/>
        <v>1</v>
      </c>
      <c r="N6521">
        <f t="shared" si="708"/>
        <v>0</v>
      </c>
      <c r="O6521">
        <f t="shared" si="709"/>
        <v>1</v>
      </c>
      <c r="P6521">
        <f t="shared" si="710"/>
        <v>0</v>
      </c>
      <c r="Q6521">
        <f t="shared" si="711"/>
        <v>1</v>
      </c>
      <c r="R6521">
        <f t="shared" si="712"/>
        <v>1</v>
      </c>
      <c r="S6521">
        <f t="shared" si="713"/>
        <v>0</v>
      </c>
    </row>
    <row r="6522" spans="1:19" x14ac:dyDescent="0.2">
      <c r="A6522" t="s">
        <v>12</v>
      </c>
      <c r="B6522" s="1">
        <v>42376</v>
      </c>
      <c r="C6522" s="2">
        <v>42377.431979166664</v>
      </c>
      <c r="D6522" t="s">
        <v>5179</v>
      </c>
      <c r="E6522" t="s">
        <v>230</v>
      </c>
      <c r="F6522" t="s">
        <v>5180</v>
      </c>
      <c r="G6522" t="s">
        <v>7</v>
      </c>
      <c r="H6522" s="3">
        <v>3000</v>
      </c>
      <c r="I6522" s="4">
        <v>0.9</v>
      </c>
      <c r="J6522" s="4">
        <v>2700</v>
      </c>
      <c r="K6522" s="3">
        <v>1928390</v>
      </c>
      <c r="L6522" t="s">
        <v>5</v>
      </c>
      <c r="M6522">
        <f t="shared" si="707"/>
        <v>1</v>
      </c>
      <c r="N6522">
        <f t="shared" si="708"/>
        <v>0</v>
      </c>
      <c r="O6522">
        <f t="shared" si="709"/>
        <v>1</v>
      </c>
      <c r="P6522">
        <f t="shared" si="710"/>
        <v>0</v>
      </c>
      <c r="Q6522">
        <f t="shared" si="711"/>
        <v>1</v>
      </c>
      <c r="R6522">
        <f t="shared" si="712"/>
        <v>0</v>
      </c>
      <c r="S6522">
        <f t="shared" si="713"/>
        <v>0</v>
      </c>
    </row>
    <row r="6523" spans="1:19" x14ac:dyDescent="0.2">
      <c r="A6523" t="s">
        <v>12</v>
      </c>
      <c r="B6523" s="1">
        <v>42369</v>
      </c>
      <c r="C6523" s="2">
        <v>42377.426712962966</v>
      </c>
      <c r="D6523" t="s">
        <v>5171</v>
      </c>
      <c r="E6523" t="s">
        <v>5172</v>
      </c>
      <c r="F6523" t="s">
        <v>5181</v>
      </c>
      <c r="G6523" t="s">
        <v>11</v>
      </c>
      <c r="H6523">
        <v>348</v>
      </c>
      <c r="I6523" s="4">
        <v>61.07</v>
      </c>
      <c r="J6523" s="4">
        <v>21250</v>
      </c>
      <c r="K6523" s="3">
        <v>6416</v>
      </c>
      <c r="L6523" t="s">
        <v>5</v>
      </c>
      <c r="M6523">
        <f t="shared" si="707"/>
        <v>1</v>
      </c>
      <c r="N6523">
        <f t="shared" si="708"/>
        <v>0</v>
      </c>
      <c r="O6523">
        <f t="shared" si="709"/>
        <v>1</v>
      </c>
      <c r="P6523">
        <f t="shared" si="710"/>
        <v>0</v>
      </c>
      <c r="Q6523">
        <f t="shared" si="711"/>
        <v>0</v>
      </c>
      <c r="R6523">
        <f t="shared" si="712"/>
        <v>1</v>
      </c>
      <c r="S6523">
        <f t="shared" si="713"/>
        <v>0</v>
      </c>
    </row>
    <row r="6524" spans="1:19" x14ac:dyDescent="0.2">
      <c r="A6524" t="s">
        <v>12</v>
      </c>
      <c r="B6524" s="1">
        <v>42369</v>
      </c>
      <c r="C6524" s="2">
        <v>42377.425300925926</v>
      </c>
      <c r="D6524" t="s">
        <v>5171</v>
      </c>
      <c r="E6524" t="s">
        <v>5172</v>
      </c>
      <c r="F6524" t="s">
        <v>5182</v>
      </c>
      <c r="G6524" t="s">
        <v>11</v>
      </c>
      <c r="H6524">
        <v>143</v>
      </c>
      <c r="I6524" s="4">
        <v>61.07</v>
      </c>
      <c r="J6524" s="4">
        <v>8750.11</v>
      </c>
      <c r="K6524">
        <v>852</v>
      </c>
      <c r="L6524" t="s">
        <v>5</v>
      </c>
      <c r="M6524">
        <f t="shared" si="707"/>
        <v>1</v>
      </c>
      <c r="N6524">
        <f t="shared" si="708"/>
        <v>0</v>
      </c>
      <c r="O6524">
        <f t="shared" si="709"/>
        <v>1</v>
      </c>
      <c r="P6524">
        <f t="shared" si="710"/>
        <v>0</v>
      </c>
      <c r="Q6524">
        <f t="shared" si="711"/>
        <v>0</v>
      </c>
      <c r="R6524">
        <f t="shared" si="712"/>
        <v>1</v>
      </c>
      <c r="S6524">
        <f t="shared" si="713"/>
        <v>0</v>
      </c>
    </row>
    <row r="6525" spans="1:19" x14ac:dyDescent="0.2">
      <c r="A6525" t="s">
        <v>12</v>
      </c>
      <c r="B6525" s="1">
        <v>42374</v>
      </c>
      <c r="C6525" s="2">
        <v>42377.415937500002</v>
      </c>
      <c r="D6525" t="s">
        <v>3870</v>
      </c>
      <c r="E6525" t="s">
        <v>3871</v>
      </c>
      <c r="F6525" t="s">
        <v>3872</v>
      </c>
      <c r="G6525" t="s">
        <v>7</v>
      </c>
      <c r="H6525" s="3">
        <v>160000</v>
      </c>
      <c r="I6525" s="4">
        <v>0.06</v>
      </c>
      <c r="J6525" s="4">
        <v>9600</v>
      </c>
      <c r="K6525" s="3">
        <v>19015000</v>
      </c>
      <c r="L6525" t="s">
        <v>5</v>
      </c>
      <c r="M6525">
        <f t="shared" si="707"/>
        <v>1</v>
      </c>
      <c r="N6525">
        <f t="shared" si="708"/>
        <v>0</v>
      </c>
      <c r="O6525">
        <f t="shared" si="709"/>
        <v>0</v>
      </c>
      <c r="P6525">
        <f t="shared" si="710"/>
        <v>1</v>
      </c>
      <c r="Q6525">
        <f t="shared" si="711"/>
        <v>1</v>
      </c>
      <c r="R6525">
        <f t="shared" si="712"/>
        <v>0</v>
      </c>
      <c r="S6525">
        <f t="shared" si="713"/>
        <v>0</v>
      </c>
    </row>
    <row r="6526" spans="1:19" x14ac:dyDescent="0.2">
      <c r="A6526" t="s">
        <v>12</v>
      </c>
      <c r="B6526" s="1">
        <v>42375</v>
      </c>
      <c r="C6526" s="2">
        <v>42377.415937500002</v>
      </c>
      <c r="D6526" t="s">
        <v>3870</v>
      </c>
      <c r="E6526" t="s">
        <v>3871</v>
      </c>
      <c r="F6526" t="s">
        <v>3872</v>
      </c>
      <c r="G6526" t="s">
        <v>7</v>
      </c>
      <c r="H6526" s="3">
        <v>60000</v>
      </c>
      <c r="I6526" s="4">
        <v>6.5000000000000002E-2</v>
      </c>
      <c r="J6526" s="4">
        <v>3900</v>
      </c>
      <c r="K6526" s="3">
        <v>19075000</v>
      </c>
      <c r="L6526" t="s">
        <v>5</v>
      </c>
      <c r="M6526">
        <f t="shared" si="707"/>
        <v>1</v>
      </c>
      <c r="N6526">
        <f t="shared" si="708"/>
        <v>0</v>
      </c>
      <c r="O6526">
        <f t="shared" si="709"/>
        <v>0</v>
      </c>
      <c r="P6526">
        <f t="shared" si="710"/>
        <v>1</v>
      </c>
      <c r="Q6526">
        <f t="shared" si="711"/>
        <v>1</v>
      </c>
      <c r="R6526">
        <f t="shared" si="712"/>
        <v>0</v>
      </c>
      <c r="S6526">
        <f t="shared" si="713"/>
        <v>0</v>
      </c>
    </row>
    <row r="6527" spans="1:19" x14ac:dyDescent="0.2">
      <c r="A6527" t="s">
        <v>12</v>
      </c>
      <c r="B6527" s="1">
        <v>42375</v>
      </c>
      <c r="C6527" s="2">
        <v>42377.415937500002</v>
      </c>
      <c r="D6527" t="s">
        <v>3870</v>
      </c>
      <c r="E6527" t="s">
        <v>3871</v>
      </c>
      <c r="F6527" t="s">
        <v>3872</v>
      </c>
      <c r="G6527" t="s">
        <v>7</v>
      </c>
      <c r="H6527" s="3">
        <v>25000</v>
      </c>
      <c r="I6527" s="4">
        <v>6.6000000000000003E-2</v>
      </c>
      <c r="J6527" s="4">
        <v>1650</v>
      </c>
      <c r="K6527" s="3">
        <v>19100000</v>
      </c>
      <c r="L6527" t="s">
        <v>5</v>
      </c>
      <c r="M6527">
        <f t="shared" si="707"/>
        <v>1</v>
      </c>
      <c r="N6527">
        <f t="shared" si="708"/>
        <v>0</v>
      </c>
      <c r="O6527">
        <f t="shared" si="709"/>
        <v>0</v>
      </c>
      <c r="P6527">
        <f t="shared" si="710"/>
        <v>1</v>
      </c>
      <c r="Q6527">
        <f t="shared" si="711"/>
        <v>1</v>
      </c>
      <c r="R6527">
        <f t="shared" si="712"/>
        <v>0</v>
      </c>
      <c r="S6527">
        <f t="shared" si="713"/>
        <v>0</v>
      </c>
    </row>
    <row r="6528" spans="1:19" x14ac:dyDescent="0.2">
      <c r="A6528" t="s">
        <v>12</v>
      </c>
      <c r="B6528" s="1">
        <v>42375</v>
      </c>
      <c r="C6528" s="2">
        <v>42377.41333333333</v>
      </c>
      <c r="D6528" t="s">
        <v>5124</v>
      </c>
      <c r="E6528" t="s">
        <v>5125</v>
      </c>
      <c r="F6528" t="s">
        <v>5183</v>
      </c>
      <c r="G6528" t="s">
        <v>7</v>
      </c>
      <c r="H6528">
        <v>178</v>
      </c>
      <c r="I6528" s="4">
        <v>6.52</v>
      </c>
      <c r="J6528" s="4">
        <v>1160.56</v>
      </c>
      <c r="K6528" s="3">
        <v>43524</v>
      </c>
      <c r="L6528" t="s">
        <v>5</v>
      </c>
      <c r="M6528">
        <f t="shared" si="707"/>
        <v>1</v>
      </c>
      <c r="N6528">
        <f t="shared" si="708"/>
        <v>0</v>
      </c>
      <c r="O6528">
        <f t="shared" si="709"/>
        <v>1</v>
      </c>
      <c r="P6528">
        <f t="shared" si="710"/>
        <v>0</v>
      </c>
      <c r="Q6528">
        <f t="shared" si="711"/>
        <v>1</v>
      </c>
      <c r="R6528">
        <f t="shared" si="712"/>
        <v>0</v>
      </c>
      <c r="S6528">
        <f t="shared" si="713"/>
        <v>0</v>
      </c>
    </row>
    <row r="6529" spans="1:19" x14ac:dyDescent="0.2">
      <c r="A6529" t="s">
        <v>0</v>
      </c>
      <c r="B6529" s="1">
        <v>42371</v>
      </c>
      <c r="C6529" s="2">
        <v>42377.411435185182</v>
      </c>
      <c r="D6529" t="s">
        <v>3228</v>
      </c>
      <c r="E6529" t="s">
        <v>3229</v>
      </c>
      <c r="F6529" t="s">
        <v>5184</v>
      </c>
      <c r="G6529" t="s">
        <v>11</v>
      </c>
      <c r="H6529" s="3">
        <v>1051</v>
      </c>
      <c r="I6529" s="4">
        <v>20.71</v>
      </c>
      <c r="J6529" s="4">
        <v>21766.2</v>
      </c>
      <c r="K6529" s="3">
        <v>37279</v>
      </c>
      <c r="L6529" t="s">
        <v>5</v>
      </c>
      <c r="M6529">
        <f t="shared" si="707"/>
        <v>0</v>
      </c>
      <c r="N6529">
        <f t="shared" si="708"/>
        <v>1</v>
      </c>
      <c r="O6529">
        <f t="shared" si="709"/>
        <v>1</v>
      </c>
      <c r="P6529">
        <f t="shared" si="710"/>
        <v>0</v>
      </c>
      <c r="Q6529">
        <f t="shared" si="711"/>
        <v>0</v>
      </c>
      <c r="R6529">
        <f t="shared" si="712"/>
        <v>1</v>
      </c>
      <c r="S6529">
        <f t="shared" si="713"/>
        <v>0</v>
      </c>
    </row>
    <row r="6530" spans="1:19" x14ac:dyDescent="0.2">
      <c r="A6530" t="s">
        <v>12</v>
      </c>
      <c r="B6530" s="1">
        <v>42375</v>
      </c>
      <c r="C6530" s="2">
        <v>42377.409305555557</v>
      </c>
      <c r="D6530" t="s">
        <v>5124</v>
      </c>
      <c r="E6530" t="s">
        <v>5125</v>
      </c>
      <c r="F6530" t="s">
        <v>5185</v>
      </c>
      <c r="G6530" t="s">
        <v>7</v>
      </c>
      <c r="H6530">
        <v>154</v>
      </c>
      <c r="I6530" s="4">
        <v>6.52</v>
      </c>
      <c r="J6530" s="4">
        <v>1004.08</v>
      </c>
      <c r="K6530" s="3">
        <v>16869</v>
      </c>
      <c r="L6530" t="s">
        <v>5</v>
      </c>
      <c r="M6530">
        <f t="shared" si="707"/>
        <v>1</v>
      </c>
      <c r="N6530">
        <f t="shared" si="708"/>
        <v>0</v>
      </c>
      <c r="O6530">
        <f t="shared" si="709"/>
        <v>1</v>
      </c>
      <c r="P6530">
        <f t="shared" si="710"/>
        <v>0</v>
      </c>
      <c r="Q6530">
        <f t="shared" si="711"/>
        <v>1</v>
      </c>
      <c r="R6530">
        <f t="shared" si="712"/>
        <v>0</v>
      </c>
      <c r="S6530">
        <f t="shared" si="713"/>
        <v>0</v>
      </c>
    </row>
    <row r="6531" spans="1:19" x14ac:dyDescent="0.2">
      <c r="A6531" t="s">
        <v>12</v>
      </c>
      <c r="B6531" s="1">
        <v>42369</v>
      </c>
      <c r="C6531" s="2">
        <v>42377.40824074074</v>
      </c>
      <c r="D6531" t="s">
        <v>5186</v>
      </c>
      <c r="E6531" t="s">
        <v>5187</v>
      </c>
      <c r="F6531" t="s">
        <v>5188</v>
      </c>
      <c r="G6531" t="s">
        <v>51</v>
      </c>
      <c r="H6531">
        <v>313</v>
      </c>
      <c r="I6531" s="4">
        <v>38.29</v>
      </c>
      <c r="J6531" s="4">
        <v>11972.9</v>
      </c>
      <c r="K6531" s="3">
        <v>13177</v>
      </c>
      <c r="L6531" t="s">
        <v>5</v>
      </c>
      <c r="M6531">
        <f t="shared" ref="M6531:M6594" si="714">IF($A6531="Buy",1,0)</f>
        <v>1</v>
      </c>
      <c r="N6531">
        <f t="shared" ref="N6531:N6594" si="715">IF($A6531="Sell",1,0)</f>
        <v>0</v>
      </c>
      <c r="O6531">
        <f t="shared" ref="O6531:O6594" si="716">IF($H6531&lt;=10000,1,0)</f>
        <v>1</v>
      </c>
      <c r="P6531">
        <f t="shared" ref="P6531:P6594" si="717">IF($H6531&gt;10000,1,0)</f>
        <v>0</v>
      </c>
      <c r="Q6531">
        <f t="shared" ref="Q6531:Q6594" si="718">IF(ISNUMBER(SEARCH("director",$G6531)),1,0)</f>
        <v>1</v>
      </c>
      <c r="R6531">
        <f t="shared" ref="R6531:R6594" si="719">IF(ISNUMBER(SEARCH("officer",$G6531)),1,0)</f>
        <v>0</v>
      </c>
      <c r="S6531">
        <f t="shared" ref="S6531:S6594" si="720">IF(ISNUMBER(SEARCH("owner",G6531)),1,0)</f>
        <v>1</v>
      </c>
    </row>
    <row r="6532" spans="1:19" x14ac:dyDescent="0.2">
      <c r="A6532" t="s">
        <v>12</v>
      </c>
      <c r="B6532" s="1">
        <v>42375</v>
      </c>
      <c r="C6532" s="2">
        <v>42377.404965277776</v>
      </c>
      <c r="D6532" t="s">
        <v>5124</v>
      </c>
      <c r="E6532" t="s">
        <v>5125</v>
      </c>
      <c r="F6532" t="s">
        <v>5189</v>
      </c>
      <c r="G6532" t="s">
        <v>11</v>
      </c>
      <c r="H6532">
        <v>483</v>
      </c>
      <c r="I6532" s="4">
        <v>6.52</v>
      </c>
      <c r="J6532" s="4">
        <v>3149.16</v>
      </c>
      <c r="K6532" s="3">
        <v>107969</v>
      </c>
      <c r="L6532" t="s">
        <v>5</v>
      </c>
      <c r="M6532">
        <f t="shared" si="714"/>
        <v>1</v>
      </c>
      <c r="N6532">
        <f t="shared" si="715"/>
        <v>0</v>
      </c>
      <c r="O6532">
        <f t="shared" si="716"/>
        <v>1</v>
      </c>
      <c r="P6532">
        <f t="shared" si="717"/>
        <v>0</v>
      </c>
      <c r="Q6532">
        <f t="shared" si="718"/>
        <v>0</v>
      </c>
      <c r="R6532">
        <f t="shared" si="719"/>
        <v>1</v>
      </c>
      <c r="S6532">
        <f t="shared" si="720"/>
        <v>0</v>
      </c>
    </row>
    <row r="6533" spans="1:19" x14ac:dyDescent="0.2">
      <c r="A6533" t="s">
        <v>12</v>
      </c>
      <c r="B6533" s="1">
        <v>42375</v>
      </c>
      <c r="C6533" s="2">
        <v>42377.399259259262</v>
      </c>
      <c r="D6533" t="s">
        <v>5124</v>
      </c>
      <c r="E6533" t="s">
        <v>5125</v>
      </c>
      <c r="F6533" t="s">
        <v>5190</v>
      </c>
      <c r="G6533" t="s">
        <v>11</v>
      </c>
      <c r="H6533">
        <v>431</v>
      </c>
      <c r="I6533" s="4">
        <v>6.52</v>
      </c>
      <c r="J6533" s="4">
        <v>2810.12</v>
      </c>
      <c r="K6533" s="3">
        <v>75207</v>
      </c>
      <c r="L6533" t="s">
        <v>5</v>
      </c>
      <c r="M6533">
        <f t="shared" si="714"/>
        <v>1</v>
      </c>
      <c r="N6533">
        <f t="shared" si="715"/>
        <v>0</v>
      </c>
      <c r="O6533">
        <f t="shared" si="716"/>
        <v>1</v>
      </c>
      <c r="P6533">
        <f t="shared" si="717"/>
        <v>0</v>
      </c>
      <c r="Q6533">
        <f t="shared" si="718"/>
        <v>0</v>
      </c>
      <c r="R6533">
        <f t="shared" si="719"/>
        <v>1</v>
      </c>
      <c r="S6533">
        <f t="shared" si="720"/>
        <v>0</v>
      </c>
    </row>
    <row r="6534" spans="1:19" x14ac:dyDescent="0.2">
      <c r="A6534" t="s">
        <v>12</v>
      </c>
      <c r="B6534" s="1">
        <v>42374</v>
      </c>
      <c r="C6534" s="2">
        <v>42377.390659722223</v>
      </c>
      <c r="D6534" t="s">
        <v>3870</v>
      </c>
      <c r="E6534" t="s">
        <v>3871</v>
      </c>
      <c r="F6534" t="s">
        <v>3872</v>
      </c>
      <c r="G6534" t="s">
        <v>7</v>
      </c>
      <c r="H6534" s="3">
        <v>160000</v>
      </c>
      <c r="I6534" s="4">
        <v>0.06</v>
      </c>
      <c r="J6534" s="4">
        <v>9600</v>
      </c>
      <c r="K6534" s="3">
        <v>19015000</v>
      </c>
      <c r="L6534" t="s">
        <v>5</v>
      </c>
      <c r="M6534">
        <f t="shared" si="714"/>
        <v>1</v>
      </c>
      <c r="N6534">
        <f t="shared" si="715"/>
        <v>0</v>
      </c>
      <c r="O6534">
        <f t="shared" si="716"/>
        <v>0</v>
      </c>
      <c r="P6534">
        <f t="shared" si="717"/>
        <v>1</v>
      </c>
      <c r="Q6534">
        <f t="shared" si="718"/>
        <v>1</v>
      </c>
      <c r="R6534">
        <f t="shared" si="719"/>
        <v>0</v>
      </c>
      <c r="S6534">
        <f t="shared" si="720"/>
        <v>0</v>
      </c>
    </row>
    <row r="6535" spans="1:19" x14ac:dyDescent="0.2">
      <c r="A6535" t="s">
        <v>12</v>
      </c>
      <c r="B6535" s="1">
        <v>42375</v>
      </c>
      <c r="C6535" s="2">
        <v>42377.390659722223</v>
      </c>
      <c r="D6535" t="s">
        <v>3870</v>
      </c>
      <c r="E6535" t="s">
        <v>3871</v>
      </c>
      <c r="F6535" t="s">
        <v>3872</v>
      </c>
      <c r="G6535" t="s">
        <v>7</v>
      </c>
      <c r="H6535" s="3">
        <v>25000</v>
      </c>
      <c r="I6535" s="4">
        <v>6.6000000000000003E-2</v>
      </c>
      <c r="J6535" s="4">
        <v>1650</v>
      </c>
      <c r="K6535" s="3">
        <v>19100000</v>
      </c>
      <c r="L6535" t="s">
        <v>5</v>
      </c>
      <c r="M6535">
        <f t="shared" si="714"/>
        <v>1</v>
      </c>
      <c r="N6535">
        <f t="shared" si="715"/>
        <v>0</v>
      </c>
      <c r="O6535">
        <f t="shared" si="716"/>
        <v>0</v>
      </c>
      <c r="P6535">
        <f t="shared" si="717"/>
        <v>1</v>
      </c>
      <c r="Q6535">
        <f t="shared" si="718"/>
        <v>1</v>
      </c>
      <c r="R6535">
        <f t="shared" si="719"/>
        <v>0</v>
      </c>
      <c r="S6535">
        <f t="shared" si="720"/>
        <v>0</v>
      </c>
    </row>
    <row r="6536" spans="1:19" x14ac:dyDescent="0.2">
      <c r="A6536" t="s">
        <v>12</v>
      </c>
      <c r="B6536" s="1">
        <v>42375</v>
      </c>
      <c r="C6536" s="2">
        <v>42377.390659722223</v>
      </c>
      <c r="D6536" t="s">
        <v>3870</v>
      </c>
      <c r="E6536" t="s">
        <v>3871</v>
      </c>
      <c r="F6536" t="s">
        <v>3872</v>
      </c>
      <c r="G6536" t="s">
        <v>7</v>
      </c>
      <c r="H6536" s="3">
        <v>60000</v>
      </c>
      <c r="I6536" s="4">
        <v>6.5000000000000002E-2</v>
      </c>
      <c r="J6536" s="4">
        <v>3900</v>
      </c>
      <c r="K6536" s="3">
        <v>19075000</v>
      </c>
      <c r="L6536" t="s">
        <v>5</v>
      </c>
      <c r="M6536">
        <f t="shared" si="714"/>
        <v>1</v>
      </c>
      <c r="N6536">
        <f t="shared" si="715"/>
        <v>0</v>
      </c>
      <c r="O6536">
        <f t="shared" si="716"/>
        <v>0</v>
      </c>
      <c r="P6536">
        <f t="shared" si="717"/>
        <v>1</v>
      </c>
      <c r="Q6536">
        <f t="shared" si="718"/>
        <v>1</v>
      </c>
      <c r="R6536">
        <f t="shared" si="719"/>
        <v>0</v>
      </c>
      <c r="S6536">
        <f t="shared" si="720"/>
        <v>0</v>
      </c>
    </row>
    <row r="6537" spans="1:19" x14ac:dyDescent="0.2">
      <c r="A6537" t="s">
        <v>12</v>
      </c>
      <c r="B6537" s="1">
        <v>42376</v>
      </c>
      <c r="C6537" s="2">
        <v>42377.381354166668</v>
      </c>
      <c r="D6537" t="s">
        <v>5191</v>
      </c>
      <c r="E6537" t="s">
        <v>5192</v>
      </c>
      <c r="F6537" t="s">
        <v>5193</v>
      </c>
      <c r="G6537" t="s">
        <v>7</v>
      </c>
      <c r="H6537">
        <v>482</v>
      </c>
      <c r="I6537" s="4">
        <v>28.51</v>
      </c>
      <c r="J6537" s="4">
        <v>13741.8</v>
      </c>
      <c r="K6537" s="3">
        <v>22038</v>
      </c>
      <c r="L6537" t="s">
        <v>5</v>
      </c>
      <c r="M6537">
        <f t="shared" si="714"/>
        <v>1</v>
      </c>
      <c r="N6537">
        <f t="shared" si="715"/>
        <v>0</v>
      </c>
      <c r="O6537">
        <f t="shared" si="716"/>
        <v>1</v>
      </c>
      <c r="P6537">
        <f t="shared" si="717"/>
        <v>0</v>
      </c>
      <c r="Q6537">
        <f t="shared" si="718"/>
        <v>1</v>
      </c>
      <c r="R6537">
        <f t="shared" si="719"/>
        <v>0</v>
      </c>
      <c r="S6537">
        <f t="shared" si="720"/>
        <v>0</v>
      </c>
    </row>
    <row r="6538" spans="1:19" x14ac:dyDescent="0.2">
      <c r="A6538" t="s">
        <v>12</v>
      </c>
      <c r="B6538" s="1">
        <v>42375</v>
      </c>
      <c r="C6538" s="2">
        <v>42377.367523148147</v>
      </c>
      <c r="D6538" t="s">
        <v>3882</v>
      </c>
      <c r="E6538" t="s">
        <v>3883</v>
      </c>
      <c r="F6538" t="s">
        <v>4147</v>
      </c>
      <c r="G6538" t="s">
        <v>4</v>
      </c>
      <c r="H6538" s="3">
        <v>1753</v>
      </c>
      <c r="I6538" s="4">
        <v>18.899999999999999</v>
      </c>
      <c r="J6538" s="4">
        <v>33131.699999999997</v>
      </c>
      <c r="K6538" s="3">
        <v>2761950</v>
      </c>
      <c r="L6538" t="s">
        <v>5</v>
      </c>
      <c r="M6538">
        <f t="shared" si="714"/>
        <v>1</v>
      </c>
      <c r="N6538">
        <f t="shared" si="715"/>
        <v>0</v>
      </c>
      <c r="O6538">
        <f t="shared" si="716"/>
        <v>1</v>
      </c>
      <c r="P6538">
        <f t="shared" si="717"/>
        <v>0</v>
      </c>
      <c r="Q6538">
        <f t="shared" si="718"/>
        <v>0</v>
      </c>
      <c r="R6538">
        <f t="shared" si="719"/>
        <v>0</v>
      </c>
      <c r="S6538">
        <f t="shared" si="720"/>
        <v>1</v>
      </c>
    </row>
    <row r="6539" spans="1:19" x14ac:dyDescent="0.2">
      <c r="A6539" t="s">
        <v>12</v>
      </c>
      <c r="B6539" s="1">
        <v>42376</v>
      </c>
      <c r="C6539" s="2">
        <v>42377.367523148147</v>
      </c>
      <c r="D6539" t="s">
        <v>3882</v>
      </c>
      <c r="E6539" t="s">
        <v>3883</v>
      </c>
      <c r="F6539" t="s">
        <v>4147</v>
      </c>
      <c r="G6539" t="s">
        <v>4</v>
      </c>
      <c r="H6539" s="3">
        <v>5000</v>
      </c>
      <c r="I6539" s="4">
        <v>18.850000000000001</v>
      </c>
      <c r="J6539" s="4">
        <v>94250</v>
      </c>
      <c r="K6539" s="3">
        <v>2770000</v>
      </c>
      <c r="L6539" t="s">
        <v>5</v>
      </c>
      <c r="M6539">
        <f t="shared" si="714"/>
        <v>1</v>
      </c>
      <c r="N6539">
        <f t="shared" si="715"/>
        <v>0</v>
      </c>
      <c r="O6539">
        <f t="shared" si="716"/>
        <v>1</v>
      </c>
      <c r="P6539">
        <f t="shared" si="717"/>
        <v>0</v>
      </c>
      <c r="Q6539">
        <f t="shared" si="718"/>
        <v>0</v>
      </c>
      <c r="R6539">
        <f t="shared" si="719"/>
        <v>0</v>
      </c>
      <c r="S6539">
        <f t="shared" si="720"/>
        <v>1</v>
      </c>
    </row>
    <row r="6540" spans="1:19" x14ac:dyDescent="0.2">
      <c r="A6540" t="s">
        <v>12</v>
      </c>
      <c r="B6540" s="1">
        <v>42376</v>
      </c>
      <c r="C6540" s="2">
        <v>42377.367523148147</v>
      </c>
      <c r="D6540" t="s">
        <v>3882</v>
      </c>
      <c r="E6540" t="s">
        <v>3883</v>
      </c>
      <c r="F6540" t="s">
        <v>5194</v>
      </c>
      <c r="G6540" t="s">
        <v>4</v>
      </c>
      <c r="H6540" s="3">
        <v>5000</v>
      </c>
      <c r="I6540" s="4">
        <v>18.8</v>
      </c>
      <c r="J6540" s="4">
        <v>94000</v>
      </c>
      <c r="K6540" s="3">
        <v>2775000</v>
      </c>
      <c r="L6540" t="s">
        <v>5</v>
      </c>
      <c r="M6540">
        <f t="shared" si="714"/>
        <v>1</v>
      </c>
      <c r="N6540">
        <f t="shared" si="715"/>
        <v>0</v>
      </c>
      <c r="O6540">
        <f t="shared" si="716"/>
        <v>1</v>
      </c>
      <c r="P6540">
        <f t="shared" si="717"/>
        <v>0</v>
      </c>
      <c r="Q6540">
        <f t="shared" si="718"/>
        <v>0</v>
      </c>
      <c r="R6540">
        <f t="shared" si="719"/>
        <v>0</v>
      </c>
      <c r="S6540">
        <f t="shared" si="720"/>
        <v>1</v>
      </c>
    </row>
    <row r="6541" spans="1:19" x14ac:dyDescent="0.2">
      <c r="A6541" t="s">
        <v>12</v>
      </c>
      <c r="B6541" s="1">
        <v>42376</v>
      </c>
      <c r="C6541" s="2">
        <v>42377.367523148147</v>
      </c>
      <c r="D6541" t="s">
        <v>3882</v>
      </c>
      <c r="E6541" t="s">
        <v>3883</v>
      </c>
      <c r="F6541" t="s">
        <v>4147</v>
      </c>
      <c r="G6541" t="s">
        <v>4</v>
      </c>
      <c r="H6541" s="3">
        <v>5000</v>
      </c>
      <c r="I6541" s="4">
        <v>18.7</v>
      </c>
      <c r="J6541" s="4">
        <v>93500</v>
      </c>
      <c r="K6541" s="3">
        <v>2785000</v>
      </c>
      <c r="L6541" t="s">
        <v>5</v>
      </c>
      <c r="M6541">
        <f t="shared" si="714"/>
        <v>1</v>
      </c>
      <c r="N6541">
        <f t="shared" si="715"/>
        <v>0</v>
      </c>
      <c r="O6541">
        <f t="shared" si="716"/>
        <v>1</v>
      </c>
      <c r="P6541">
        <f t="shared" si="717"/>
        <v>0</v>
      </c>
      <c r="Q6541">
        <f t="shared" si="718"/>
        <v>0</v>
      </c>
      <c r="R6541">
        <f t="shared" si="719"/>
        <v>0</v>
      </c>
      <c r="S6541">
        <f t="shared" si="720"/>
        <v>1</v>
      </c>
    </row>
    <row r="6542" spans="1:19" x14ac:dyDescent="0.2">
      <c r="A6542" t="s">
        <v>12</v>
      </c>
      <c r="B6542" s="1">
        <v>42376</v>
      </c>
      <c r="C6542" s="2">
        <v>42377.367523148147</v>
      </c>
      <c r="D6542" t="s">
        <v>3882</v>
      </c>
      <c r="E6542" t="s">
        <v>3883</v>
      </c>
      <c r="F6542" t="s">
        <v>5194</v>
      </c>
      <c r="G6542" t="s">
        <v>4</v>
      </c>
      <c r="H6542" s="3">
        <v>5000</v>
      </c>
      <c r="I6542" s="4">
        <v>18.649999999999999</v>
      </c>
      <c r="J6542" s="4">
        <v>93250</v>
      </c>
      <c r="K6542" s="3">
        <v>2790000</v>
      </c>
      <c r="L6542" t="s">
        <v>5</v>
      </c>
      <c r="M6542">
        <f t="shared" si="714"/>
        <v>1</v>
      </c>
      <c r="N6542">
        <f t="shared" si="715"/>
        <v>0</v>
      </c>
      <c r="O6542">
        <f t="shared" si="716"/>
        <v>1</v>
      </c>
      <c r="P6542">
        <f t="shared" si="717"/>
        <v>0</v>
      </c>
      <c r="Q6542">
        <f t="shared" si="718"/>
        <v>0</v>
      </c>
      <c r="R6542">
        <f t="shared" si="719"/>
        <v>0</v>
      </c>
      <c r="S6542">
        <f t="shared" si="720"/>
        <v>1</v>
      </c>
    </row>
    <row r="6543" spans="1:19" x14ac:dyDescent="0.2">
      <c r="A6543" t="s">
        <v>12</v>
      </c>
      <c r="B6543" s="1">
        <v>42376</v>
      </c>
      <c r="C6543" s="2">
        <v>42377.367523148147</v>
      </c>
      <c r="D6543" t="s">
        <v>3882</v>
      </c>
      <c r="E6543" t="s">
        <v>3883</v>
      </c>
      <c r="F6543" t="s">
        <v>4147</v>
      </c>
      <c r="G6543" t="s">
        <v>4</v>
      </c>
      <c r="H6543" s="3">
        <v>3047</v>
      </c>
      <c r="I6543" s="4">
        <v>18.899999999999999</v>
      </c>
      <c r="J6543" s="4">
        <v>57588.3</v>
      </c>
      <c r="K6543" s="3">
        <v>2765000</v>
      </c>
      <c r="L6543" t="s">
        <v>5</v>
      </c>
      <c r="M6543">
        <f t="shared" si="714"/>
        <v>1</v>
      </c>
      <c r="N6543">
        <f t="shared" si="715"/>
        <v>0</v>
      </c>
      <c r="O6543">
        <f t="shared" si="716"/>
        <v>1</v>
      </c>
      <c r="P6543">
        <f t="shared" si="717"/>
        <v>0</v>
      </c>
      <c r="Q6543">
        <f t="shared" si="718"/>
        <v>0</v>
      </c>
      <c r="R6543">
        <f t="shared" si="719"/>
        <v>0</v>
      </c>
      <c r="S6543">
        <f t="shared" si="720"/>
        <v>1</v>
      </c>
    </row>
    <row r="6544" spans="1:19" x14ac:dyDescent="0.2">
      <c r="A6544" t="s">
        <v>12</v>
      </c>
      <c r="B6544" s="1">
        <v>42376</v>
      </c>
      <c r="C6544" s="2">
        <v>42377.367523148147</v>
      </c>
      <c r="D6544" t="s">
        <v>3882</v>
      </c>
      <c r="E6544" t="s">
        <v>3883</v>
      </c>
      <c r="F6544" t="s">
        <v>4147</v>
      </c>
      <c r="G6544" t="s">
        <v>4</v>
      </c>
      <c r="H6544" s="3">
        <v>5000</v>
      </c>
      <c r="I6544" s="4">
        <v>18.75</v>
      </c>
      <c r="J6544" s="4">
        <v>93750</v>
      </c>
      <c r="K6544" s="3">
        <v>2780000</v>
      </c>
      <c r="L6544" t="s">
        <v>5</v>
      </c>
      <c r="M6544">
        <f t="shared" si="714"/>
        <v>1</v>
      </c>
      <c r="N6544">
        <f t="shared" si="715"/>
        <v>0</v>
      </c>
      <c r="O6544">
        <f t="shared" si="716"/>
        <v>1</v>
      </c>
      <c r="P6544">
        <f t="shared" si="717"/>
        <v>0</v>
      </c>
      <c r="Q6544">
        <f t="shared" si="718"/>
        <v>0</v>
      </c>
      <c r="R6544">
        <f t="shared" si="719"/>
        <v>0</v>
      </c>
      <c r="S6544">
        <f t="shared" si="720"/>
        <v>1</v>
      </c>
    </row>
    <row r="6545" spans="1:19" x14ac:dyDescent="0.2">
      <c r="A6545" t="s">
        <v>12</v>
      </c>
      <c r="B6545" s="1">
        <v>42376</v>
      </c>
      <c r="C6545" s="2">
        <v>42377.367523148147</v>
      </c>
      <c r="D6545" t="s">
        <v>3882</v>
      </c>
      <c r="E6545" t="s">
        <v>3883</v>
      </c>
      <c r="F6545" t="s">
        <v>4147</v>
      </c>
      <c r="G6545" t="s">
        <v>4</v>
      </c>
      <c r="H6545" s="3">
        <v>5000</v>
      </c>
      <c r="I6545" s="4">
        <v>18.600000000000001</v>
      </c>
      <c r="J6545" s="4">
        <v>93000</v>
      </c>
      <c r="K6545" s="3">
        <v>2795000</v>
      </c>
      <c r="L6545" t="s">
        <v>5</v>
      </c>
      <c r="M6545">
        <f t="shared" si="714"/>
        <v>1</v>
      </c>
      <c r="N6545">
        <f t="shared" si="715"/>
        <v>0</v>
      </c>
      <c r="O6545">
        <f t="shared" si="716"/>
        <v>1</v>
      </c>
      <c r="P6545">
        <f t="shared" si="717"/>
        <v>0</v>
      </c>
      <c r="Q6545">
        <f t="shared" si="718"/>
        <v>0</v>
      </c>
      <c r="R6545">
        <f t="shared" si="719"/>
        <v>0</v>
      </c>
      <c r="S6545">
        <f t="shared" si="720"/>
        <v>1</v>
      </c>
    </row>
    <row r="6546" spans="1:19" x14ac:dyDescent="0.2">
      <c r="A6546" t="s">
        <v>12</v>
      </c>
      <c r="B6546" s="1">
        <v>42376</v>
      </c>
      <c r="C6546" s="2">
        <v>42377.312939814816</v>
      </c>
      <c r="D6546" t="s">
        <v>426</v>
      </c>
      <c r="E6546" t="s">
        <v>427</v>
      </c>
      <c r="F6546" t="s">
        <v>428</v>
      </c>
      <c r="G6546" t="s">
        <v>4</v>
      </c>
      <c r="H6546">
        <v>500</v>
      </c>
      <c r="I6546" s="4">
        <v>8.92</v>
      </c>
      <c r="J6546" s="4">
        <v>4460</v>
      </c>
      <c r="K6546" s="3">
        <v>158541000</v>
      </c>
      <c r="L6546" t="s">
        <v>5</v>
      </c>
      <c r="M6546">
        <f t="shared" si="714"/>
        <v>1</v>
      </c>
      <c r="N6546">
        <f t="shared" si="715"/>
        <v>0</v>
      </c>
      <c r="O6546">
        <f t="shared" si="716"/>
        <v>1</v>
      </c>
      <c r="P6546">
        <f t="shared" si="717"/>
        <v>0</v>
      </c>
      <c r="Q6546">
        <f t="shared" si="718"/>
        <v>0</v>
      </c>
      <c r="R6546">
        <f t="shared" si="719"/>
        <v>0</v>
      </c>
      <c r="S6546">
        <f t="shared" si="720"/>
        <v>1</v>
      </c>
    </row>
    <row r="6547" spans="1:19" x14ac:dyDescent="0.2">
      <c r="A6547" t="s">
        <v>12</v>
      </c>
      <c r="B6547" s="1">
        <v>42376</v>
      </c>
      <c r="C6547" s="2">
        <v>42377.312939814816</v>
      </c>
      <c r="D6547" t="s">
        <v>426</v>
      </c>
      <c r="E6547" t="s">
        <v>427</v>
      </c>
      <c r="F6547" t="s">
        <v>428</v>
      </c>
      <c r="G6547" t="s">
        <v>4</v>
      </c>
      <c r="H6547">
        <v>500</v>
      </c>
      <c r="I6547" s="4">
        <v>8.6999999999999993</v>
      </c>
      <c r="J6547" s="4">
        <v>4350</v>
      </c>
      <c r="K6547" s="3">
        <v>158525000</v>
      </c>
      <c r="L6547" t="s">
        <v>5</v>
      </c>
      <c r="M6547">
        <f t="shared" si="714"/>
        <v>1</v>
      </c>
      <c r="N6547">
        <f t="shared" si="715"/>
        <v>0</v>
      </c>
      <c r="O6547">
        <f t="shared" si="716"/>
        <v>1</v>
      </c>
      <c r="P6547">
        <f t="shared" si="717"/>
        <v>0</v>
      </c>
      <c r="Q6547">
        <f t="shared" si="718"/>
        <v>0</v>
      </c>
      <c r="R6547">
        <f t="shared" si="719"/>
        <v>0</v>
      </c>
      <c r="S6547">
        <f t="shared" si="720"/>
        <v>1</v>
      </c>
    </row>
    <row r="6548" spans="1:19" x14ac:dyDescent="0.2">
      <c r="A6548" t="s">
        <v>12</v>
      </c>
      <c r="B6548" s="1">
        <v>42376</v>
      </c>
      <c r="C6548" s="2">
        <v>42377.312939814816</v>
      </c>
      <c r="D6548" t="s">
        <v>426</v>
      </c>
      <c r="E6548" t="s">
        <v>427</v>
      </c>
      <c r="F6548" t="s">
        <v>429</v>
      </c>
      <c r="G6548" t="s">
        <v>4</v>
      </c>
      <c r="H6548" s="3">
        <v>5000</v>
      </c>
      <c r="I6548" s="4">
        <v>9.02</v>
      </c>
      <c r="J6548" s="4">
        <v>45100</v>
      </c>
      <c r="K6548" s="3">
        <v>158547000</v>
      </c>
      <c r="L6548" t="s">
        <v>5</v>
      </c>
      <c r="M6548">
        <f t="shared" si="714"/>
        <v>1</v>
      </c>
      <c r="N6548">
        <f t="shared" si="715"/>
        <v>0</v>
      </c>
      <c r="O6548">
        <f t="shared" si="716"/>
        <v>1</v>
      </c>
      <c r="P6548">
        <f t="shared" si="717"/>
        <v>0</v>
      </c>
      <c r="Q6548">
        <f t="shared" si="718"/>
        <v>0</v>
      </c>
      <c r="R6548">
        <f t="shared" si="719"/>
        <v>0</v>
      </c>
      <c r="S6548">
        <f t="shared" si="720"/>
        <v>1</v>
      </c>
    </row>
    <row r="6549" spans="1:19" x14ac:dyDescent="0.2">
      <c r="A6549" t="s">
        <v>12</v>
      </c>
      <c r="B6549" s="1">
        <v>42376</v>
      </c>
      <c r="C6549" s="2">
        <v>42377.312939814816</v>
      </c>
      <c r="D6549" t="s">
        <v>426</v>
      </c>
      <c r="E6549" t="s">
        <v>427</v>
      </c>
      <c r="F6549" t="s">
        <v>429</v>
      </c>
      <c r="G6549" t="s">
        <v>4</v>
      </c>
      <c r="H6549" s="3">
        <v>3400</v>
      </c>
      <c r="I6549" s="4">
        <v>8.73</v>
      </c>
      <c r="J6549" s="4">
        <v>29682</v>
      </c>
      <c r="K6549" s="3">
        <v>158530000</v>
      </c>
      <c r="L6549" t="s">
        <v>5</v>
      </c>
      <c r="M6549">
        <f t="shared" si="714"/>
        <v>1</v>
      </c>
      <c r="N6549">
        <f t="shared" si="715"/>
        <v>0</v>
      </c>
      <c r="O6549">
        <f t="shared" si="716"/>
        <v>1</v>
      </c>
      <c r="P6549">
        <f t="shared" si="717"/>
        <v>0</v>
      </c>
      <c r="Q6549">
        <f t="shared" si="718"/>
        <v>0</v>
      </c>
      <c r="R6549">
        <f t="shared" si="719"/>
        <v>0</v>
      </c>
      <c r="S6549">
        <f t="shared" si="720"/>
        <v>1</v>
      </c>
    </row>
    <row r="6550" spans="1:19" x14ac:dyDescent="0.2">
      <c r="A6550" t="s">
        <v>12</v>
      </c>
      <c r="B6550" s="1">
        <v>42376</v>
      </c>
      <c r="C6550" s="2">
        <v>42377.312939814816</v>
      </c>
      <c r="D6550" t="s">
        <v>426</v>
      </c>
      <c r="E6550" t="s">
        <v>427</v>
      </c>
      <c r="F6550" t="s">
        <v>428</v>
      </c>
      <c r="G6550" t="s">
        <v>4</v>
      </c>
      <c r="H6550">
        <v>500</v>
      </c>
      <c r="I6550" s="4">
        <v>9.0500000000000007</v>
      </c>
      <c r="J6550" s="4">
        <v>4525</v>
      </c>
      <c r="K6550" s="3">
        <v>158548000</v>
      </c>
      <c r="L6550" t="s">
        <v>5</v>
      </c>
      <c r="M6550">
        <f t="shared" si="714"/>
        <v>1</v>
      </c>
      <c r="N6550">
        <f t="shared" si="715"/>
        <v>0</v>
      </c>
      <c r="O6550">
        <f t="shared" si="716"/>
        <v>1</v>
      </c>
      <c r="P6550">
        <f t="shared" si="717"/>
        <v>0</v>
      </c>
      <c r="Q6550">
        <f t="shared" si="718"/>
        <v>0</v>
      </c>
      <c r="R6550">
        <f t="shared" si="719"/>
        <v>0</v>
      </c>
      <c r="S6550">
        <f t="shared" si="720"/>
        <v>1</v>
      </c>
    </row>
    <row r="6551" spans="1:19" x14ac:dyDescent="0.2">
      <c r="A6551" t="s">
        <v>12</v>
      </c>
      <c r="B6551" s="1">
        <v>42376</v>
      </c>
      <c r="C6551" s="2">
        <v>42377.312939814816</v>
      </c>
      <c r="D6551" t="s">
        <v>426</v>
      </c>
      <c r="E6551" t="s">
        <v>427</v>
      </c>
      <c r="F6551" t="s">
        <v>428</v>
      </c>
      <c r="G6551" t="s">
        <v>4</v>
      </c>
      <c r="H6551">
        <v>500</v>
      </c>
      <c r="I6551" s="4">
        <v>8.76</v>
      </c>
      <c r="J6551" s="4">
        <v>4380</v>
      </c>
      <c r="K6551" s="3">
        <v>158531000</v>
      </c>
      <c r="L6551" t="s">
        <v>5</v>
      </c>
      <c r="M6551">
        <f t="shared" si="714"/>
        <v>1</v>
      </c>
      <c r="N6551">
        <f t="shared" si="715"/>
        <v>0</v>
      </c>
      <c r="O6551">
        <f t="shared" si="716"/>
        <v>1</v>
      </c>
      <c r="P6551">
        <f t="shared" si="717"/>
        <v>0</v>
      </c>
      <c r="Q6551">
        <f t="shared" si="718"/>
        <v>0</v>
      </c>
      <c r="R6551">
        <f t="shared" si="719"/>
        <v>0</v>
      </c>
      <c r="S6551">
        <f t="shared" si="720"/>
        <v>1</v>
      </c>
    </row>
    <row r="6552" spans="1:19" x14ac:dyDescent="0.2">
      <c r="A6552" t="s">
        <v>12</v>
      </c>
      <c r="B6552" s="1">
        <v>42376</v>
      </c>
      <c r="C6552" s="2">
        <v>42377.312939814816</v>
      </c>
      <c r="D6552" t="s">
        <v>426</v>
      </c>
      <c r="E6552" t="s">
        <v>427</v>
      </c>
      <c r="F6552" t="s">
        <v>429</v>
      </c>
      <c r="G6552" t="s">
        <v>4</v>
      </c>
      <c r="H6552">
        <v>500</v>
      </c>
      <c r="I6552" s="4">
        <v>8.7899999999999991</v>
      </c>
      <c r="J6552" s="4">
        <v>4395</v>
      </c>
      <c r="K6552" s="3">
        <v>158532000</v>
      </c>
      <c r="L6552" t="s">
        <v>5</v>
      </c>
      <c r="M6552">
        <f t="shared" si="714"/>
        <v>1</v>
      </c>
      <c r="N6552">
        <f t="shared" si="715"/>
        <v>0</v>
      </c>
      <c r="O6552">
        <f t="shared" si="716"/>
        <v>1</v>
      </c>
      <c r="P6552">
        <f t="shared" si="717"/>
        <v>0</v>
      </c>
      <c r="Q6552">
        <f t="shared" si="718"/>
        <v>0</v>
      </c>
      <c r="R6552">
        <f t="shared" si="719"/>
        <v>0</v>
      </c>
      <c r="S6552">
        <f t="shared" si="720"/>
        <v>1</v>
      </c>
    </row>
    <row r="6553" spans="1:19" x14ac:dyDescent="0.2">
      <c r="A6553" t="s">
        <v>12</v>
      </c>
      <c r="B6553" s="1">
        <v>42376</v>
      </c>
      <c r="C6553" s="2">
        <v>42377.312939814816</v>
      </c>
      <c r="D6553" t="s">
        <v>426</v>
      </c>
      <c r="E6553" t="s">
        <v>427</v>
      </c>
      <c r="F6553" t="s">
        <v>428</v>
      </c>
      <c r="G6553" t="s">
        <v>4</v>
      </c>
      <c r="H6553" s="3">
        <v>3500</v>
      </c>
      <c r="I6553" s="4">
        <v>8.8000000000000007</v>
      </c>
      <c r="J6553" s="4">
        <v>30800</v>
      </c>
      <c r="K6553" s="3">
        <v>158535000</v>
      </c>
      <c r="L6553" t="s">
        <v>5</v>
      </c>
      <c r="M6553">
        <f t="shared" si="714"/>
        <v>1</v>
      </c>
      <c r="N6553">
        <f t="shared" si="715"/>
        <v>0</v>
      </c>
      <c r="O6553">
        <f t="shared" si="716"/>
        <v>1</v>
      </c>
      <c r="P6553">
        <f t="shared" si="717"/>
        <v>0</v>
      </c>
      <c r="Q6553">
        <f t="shared" si="718"/>
        <v>0</v>
      </c>
      <c r="R6553">
        <f t="shared" si="719"/>
        <v>0</v>
      </c>
      <c r="S6553">
        <f t="shared" si="720"/>
        <v>1</v>
      </c>
    </row>
    <row r="6554" spans="1:19" x14ac:dyDescent="0.2">
      <c r="A6554" t="s">
        <v>12</v>
      </c>
      <c r="B6554" s="1">
        <v>42376</v>
      </c>
      <c r="C6554" s="2">
        <v>42377.312939814816</v>
      </c>
      <c r="D6554" t="s">
        <v>426</v>
      </c>
      <c r="E6554" t="s">
        <v>427</v>
      </c>
      <c r="F6554" t="s">
        <v>429</v>
      </c>
      <c r="G6554" t="s">
        <v>4</v>
      </c>
      <c r="H6554">
        <v>100</v>
      </c>
      <c r="I6554" s="4">
        <v>8.82</v>
      </c>
      <c r="J6554" s="4">
        <v>882</v>
      </c>
      <c r="K6554" s="3">
        <v>158536000</v>
      </c>
      <c r="L6554" t="s">
        <v>5</v>
      </c>
      <c r="M6554">
        <f t="shared" si="714"/>
        <v>1</v>
      </c>
      <c r="N6554">
        <f t="shared" si="715"/>
        <v>0</v>
      </c>
      <c r="O6554">
        <f t="shared" si="716"/>
        <v>1</v>
      </c>
      <c r="P6554">
        <f t="shared" si="717"/>
        <v>0</v>
      </c>
      <c r="Q6554">
        <f t="shared" si="718"/>
        <v>0</v>
      </c>
      <c r="R6554">
        <f t="shared" si="719"/>
        <v>0</v>
      </c>
      <c r="S6554">
        <f t="shared" si="720"/>
        <v>1</v>
      </c>
    </row>
    <row r="6555" spans="1:19" x14ac:dyDescent="0.2">
      <c r="A6555" t="s">
        <v>12</v>
      </c>
      <c r="B6555" s="1">
        <v>42376</v>
      </c>
      <c r="C6555" s="2">
        <v>42377.312939814816</v>
      </c>
      <c r="D6555" t="s">
        <v>426</v>
      </c>
      <c r="E6555" t="s">
        <v>427</v>
      </c>
      <c r="F6555" t="s">
        <v>428</v>
      </c>
      <c r="G6555" t="s">
        <v>4</v>
      </c>
      <c r="H6555">
        <v>500</v>
      </c>
      <c r="I6555" s="4">
        <v>8.84</v>
      </c>
      <c r="J6555" s="4">
        <v>4420</v>
      </c>
      <c r="K6555" s="3">
        <v>158536000</v>
      </c>
      <c r="L6555" t="s">
        <v>5</v>
      </c>
      <c r="M6555">
        <f t="shared" si="714"/>
        <v>1</v>
      </c>
      <c r="N6555">
        <f t="shared" si="715"/>
        <v>0</v>
      </c>
      <c r="O6555">
        <f t="shared" si="716"/>
        <v>1</v>
      </c>
      <c r="P6555">
        <f t="shared" si="717"/>
        <v>0</v>
      </c>
      <c r="Q6555">
        <f t="shared" si="718"/>
        <v>0</v>
      </c>
      <c r="R6555">
        <f t="shared" si="719"/>
        <v>0</v>
      </c>
      <c r="S6555">
        <f t="shared" si="720"/>
        <v>1</v>
      </c>
    </row>
    <row r="6556" spans="1:19" x14ac:dyDescent="0.2">
      <c r="A6556" t="s">
        <v>12</v>
      </c>
      <c r="B6556" s="1">
        <v>42376</v>
      </c>
      <c r="C6556" s="2">
        <v>42377.312939814816</v>
      </c>
      <c r="D6556" t="s">
        <v>426</v>
      </c>
      <c r="E6556" t="s">
        <v>427</v>
      </c>
      <c r="F6556" t="s">
        <v>429</v>
      </c>
      <c r="G6556" t="s">
        <v>4</v>
      </c>
      <c r="H6556" s="3">
        <v>1000</v>
      </c>
      <c r="I6556" s="4">
        <v>8.8550000000000004</v>
      </c>
      <c r="J6556" s="4">
        <v>8855</v>
      </c>
      <c r="K6556" s="3">
        <v>158538000</v>
      </c>
      <c r="L6556" t="s">
        <v>5</v>
      </c>
      <c r="M6556">
        <f t="shared" si="714"/>
        <v>1</v>
      </c>
      <c r="N6556">
        <f t="shared" si="715"/>
        <v>0</v>
      </c>
      <c r="O6556">
        <f t="shared" si="716"/>
        <v>1</v>
      </c>
      <c r="P6556">
        <f t="shared" si="717"/>
        <v>0</v>
      </c>
      <c r="Q6556">
        <f t="shared" si="718"/>
        <v>0</v>
      </c>
      <c r="R6556">
        <f t="shared" si="719"/>
        <v>0</v>
      </c>
      <c r="S6556">
        <f t="shared" si="720"/>
        <v>1</v>
      </c>
    </row>
    <row r="6557" spans="1:19" x14ac:dyDescent="0.2">
      <c r="A6557" t="s">
        <v>12</v>
      </c>
      <c r="B6557" s="1">
        <v>42376</v>
      </c>
      <c r="C6557" s="2">
        <v>42377.312939814816</v>
      </c>
      <c r="D6557" t="s">
        <v>426</v>
      </c>
      <c r="E6557" t="s">
        <v>427</v>
      </c>
      <c r="F6557" t="s">
        <v>428</v>
      </c>
      <c r="G6557" t="s">
        <v>4</v>
      </c>
      <c r="H6557" s="3">
        <v>1000</v>
      </c>
      <c r="I6557" s="4">
        <v>8.86</v>
      </c>
      <c r="J6557" s="4">
        <v>8860</v>
      </c>
      <c r="K6557" s="3">
        <v>158539000</v>
      </c>
      <c r="L6557" t="s">
        <v>5</v>
      </c>
      <c r="M6557">
        <f t="shared" si="714"/>
        <v>1</v>
      </c>
      <c r="N6557">
        <f t="shared" si="715"/>
        <v>0</v>
      </c>
      <c r="O6557">
        <f t="shared" si="716"/>
        <v>1</v>
      </c>
      <c r="P6557">
        <f t="shared" si="717"/>
        <v>0</v>
      </c>
      <c r="Q6557">
        <f t="shared" si="718"/>
        <v>0</v>
      </c>
      <c r="R6557">
        <f t="shared" si="719"/>
        <v>0</v>
      </c>
      <c r="S6557">
        <f t="shared" si="720"/>
        <v>1</v>
      </c>
    </row>
    <row r="6558" spans="1:19" x14ac:dyDescent="0.2">
      <c r="A6558" t="s">
        <v>12</v>
      </c>
      <c r="B6558" s="1">
        <v>42376</v>
      </c>
      <c r="C6558" s="2">
        <v>42377.312939814816</v>
      </c>
      <c r="D6558" t="s">
        <v>426</v>
      </c>
      <c r="E6558" t="s">
        <v>427</v>
      </c>
      <c r="F6558" t="s">
        <v>429</v>
      </c>
      <c r="G6558" t="s">
        <v>4</v>
      </c>
      <c r="H6558">
        <v>500</v>
      </c>
      <c r="I6558" s="4">
        <v>8.8800000000000008</v>
      </c>
      <c r="J6558" s="4">
        <v>4440</v>
      </c>
      <c r="K6558" s="3">
        <v>158540000</v>
      </c>
      <c r="L6558" t="s">
        <v>5</v>
      </c>
      <c r="M6558">
        <f t="shared" si="714"/>
        <v>1</v>
      </c>
      <c r="N6558">
        <f t="shared" si="715"/>
        <v>0</v>
      </c>
      <c r="O6558">
        <f t="shared" si="716"/>
        <v>1</v>
      </c>
      <c r="P6558">
        <f t="shared" si="717"/>
        <v>0</v>
      </c>
      <c r="Q6558">
        <f t="shared" si="718"/>
        <v>0</v>
      </c>
      <c r="R6558">
        <f t="shared" si="719"/>
        <v>0</v>
      </c>
      <c r="S6558">
        <f t="shared" si="720"/>
        <v>1</v>
      </c>
    </row>
    <row r="6559" spans="1:19" x14ac:dyDescent="0.2">
      <c r="A6559" t="s">
        <v>12</v>
      </c>
      <c r="B6559" s="1">
        <v>42376</v>
      </c>
      <c r="C6559" s="2">
        <v>42377.312939814816</v>
      </c>
      <c r="D6559" t="s">
        <v>426</v>
      </c>
      <c r="E6559" t="s">
        <v>427</v>
      </c>
      <c r="F6559" t="s">
        <v>428</v>
      </c>
      <c r="G6559" t="s">
        <v>4</v>
      </c>
      <c r="H6559" s="3">
        <v>1000</v>
      </c>
      <c r="I6559" s="4">
        <v>8.89</v>
      </c>
      <c r="J6559" s="4">
        <v>8890</v>
      </c>
      <c r="K6559" s="3">
        <v>158541000</v>
      </c>
      <c r="L6559" t="s">
        <v>5</v>
      </c>
      <c r="M6559">
        <f t="shared" si="714"/>
        <v>1</v>
      </c>
      <c r="N6559">
        <f t="shared" si="715"/>
        <v>0</v>
      </c>
      <c r="O6559">
        <f t="shared" si="716"/>
        <v>1</v>
      </c>
      <c r="P6559">
        <f t="shared" si="717"/>
        <v>0</v>
      </c>
      <c r="Q6559">
        <f t="shared" si="718"/>
        <v>0</v>
      </c>
      <c r="R6559">
        <f t="shared" si="719"/>
        <v>0</v>
      </c>
      <c r="S6559">
        <f t="shared" si="720"/>
        <v>1</v>
      </c>
    </row>
    <row r="6560" spans="1:19" x14ac:dyDescent="0.2">
      <c r="A6560" t="s">
        <v>12</v>
      </c>
      <c r="B6560" s="1">
        <v>42376</v>
      </c>
      <c r="C6560" s="2">
        <v>42377.312939814816</v>
      </c>
      <c r="D6560" t="s">
        <v>426</v>
      </c>
      <c r="E6560" t="s">
        <v>427</v>
      </c>
      <c r="F6560" t="s">
        <v>428</v>
      </c>
      <c r="G6560" t="s">
        <v>4</v>
      </c>
      <c r="H6560" s="3">
        <v>1000</v>
      </c>
      <c r="I6560" s="4">
        <v>8.66</v>
      </c>
      <c r="J6560" s="4">
        <v>8660</v>
      </c>
      <c r="K6560" s="3">
        <v>158525000</v>
      </c>
      <c r="L6560" t="s">
        <v>5</v>
      </c>
      <c r="M6560">
        <f t="shared" si="714"/>
        <v>1</v>
      </c>
      <c r="N6560">
        <f t="shared" si="715"/>
        <v>0</v>
      </c>
      <c r="O6560">
        <f t="shared" si="716"/>
        <v>1</v>
      </c>
      <c r="P6560">
        <f t="shared" si="717"/>
        <v>0</v>
      </c>
      <c r="Q6560">
        <f t="shared" si="718"/>
        <v>0</v>
      </c>
      <c r="R6560">
        <f t="shared" si="719"/>
        <v>0</v>
      </c>
      <c r="S6560">
        <f t="shared" si="720"/>
        <v>1</v>
      </c>
    </row>
    <row r="6561" spans="1:19" x14ac:dyDescent="0.2">
      <c r="A6561" t="s">
        <v>12</v>
      </c>
      <c r="B6561" s="1">
        <v>42376</v>
      </c>
      <c r="C6561" s="2">
        <v>42377.312939814816</v>
      </c>
      <c r="D6561" t="s">
        <v>426</v>
      </c>
      <c r="E6561" t="s">
        <v>427</v>
      </c>
      <c r="F6561" t="s">
        <v>429</v>
      </c>
      <c r="G6561" t="s">
        <v>4</v>
      </c>
      <c r="H6561" s="3">
        <v>1000</v>
      </c>
      <c r="I6561" s="4">
        <v>9</v>
      </c>
      <c r="J6561" s="4">
        <v>9000</v>
      </c>
      <c r="K6561" s="3">
        <v>158542000</v>
      </c>
      <c r="L6561" t="s">
        <v>5</v>
      </c>
      <c r="M6561">
        <f t="shared" si="714"/>
        <v>1</v>
      </c>
      <c r="N6561">
        <f t="shared" si="715"/>
        <v>0</v>
      </c>
      <c r="O6561">
        <f t="shared" si="716"/>
        <v>1</v>
      </c>
      <c r="P6561">
        <f t="shared" si="717"/>
        <v>0</v>
      </c>
      <c r="Q6561">
        <f t="shared" si="718"/>
        <v>0</v>
      </c>
      <c r="R6561">
        <f t="shared" si="719"/>
        <v>0</v>
      </c>
      <c r="S6561">
        <f t="shared" si="720"/>
        <v>1</v>
      </c>
    </row>
    <row r="6562" spans="1:19" x14ac:dyDescent="0.2">
      <c r="A6562" t="s">
        <v>12</v>
      </c>
      <c r="B6562" s="1">
        <v>42376</v>
      </c>
      <c r="C6562" s="2">
        <v>42377.312939814816</v>
      </c>
      <c r="D6562" t="s">
        <v>426</v>
      </c>
      <c r="E6562" t="s">
        <v>427</v>
      </c>
      <c r="F6562" t="s">
        <v>429</v>
      </c>
      <c r="G6562" t="s">
        <v>4</v>
      </c>
      <c r="H6562" s="3">
        <v>1600</v>
      </c>
      <c r="I6562" s="4">
        <v>8.7249999999999996</v>
      </c>
      <c r="J6562" s="4">
        <v>13960</v>
      </c>
      <c r="K6562" s="3">
        <v>158527000</v>
      </c>
      <c r="L6562" t="s">
        <v>5</v>
      </c>
      <c r="M6562">
        <f t="shared" si="714"/>
        <v>1</v>
      </c>
      <c r="N6562">
        <f t="shared" si="715"/>
        <v>0</v>
      </c>
      <c r="O6562">
        <f t="shared" si="716"/>
        <v>1</v>
      </c>
      <c r="P6562">
        <f t="shared" si="717"/>
        <v>0</v>
      </c>
      <c r="Q6562">
        <f t="shared" si="718"/>
        <v>0</v>
      </c>
      <c r="R6562">
        <f t="shared" si="719"/>
        <v>0</v>
      </c>
      <c r="S6562">
        <f t="shared" si="720"/>
        <v>1</v>
      </c>
    </row>
    <row r="6563" spans="1:19" x14ac:dyDescent="0.2">
      <c r="A6563" t="s">
        <v>12</v>
      </c>
      <c r="B6563" s="1">
        <v>42376</v>
      </c>
      <c r="C6563" s="2">
        <v>42377.312939814816</v>
      </c>
      <c r="D6563" t="s">
        <v>426</v>
      </c>
      <c r="E6563" t="s">
        <v>427</v>
      </c>
      <c r="F6563" t="s">
        <v>429</v>
      </c>
      <c r="G6563" t="s">
        <v>4</v>
      </c>
      <c r="H6563" s="3">
        <v>1000</v>
      </c>
      <c r="I6563" s="4">
        <v>9.06</v>
      </c>
      <c r="J6563" s="4">
        <v>9060</v>
      </c>
      <c r="K6563" s="3">
        <v>158549000</v>
      </c>
      <c r="L6563" t="s">
        <v>5</v>
      </c>
      <c r="M6563">
        <f t="shared" si="714"/>
        <v>1</v>
      </c>
      <c r="N6563">
        <f t="shared" si="715"/>
        <v>0</v>
      </c>
      <c r="O6563">
        <f t="shared" si="716"/>
        <v>1</v>
      </c>
      <c r="P6563">
        <f t="shared" si="717"/>
        <v>0</v>
      </c>
      <c r="Q6563">
        <f t="shared" si="718"/>
        <v>0</v>
      </c>
      <c r="R6563">
        <f t="shared" si="719"/>
        <v>0</v>
      </c>
      <c r="S6563">
        <f t="shared" si="720"/>
        <v>1</v>
      </c>
    </row>
    <row r="6564" spans="1:19" x14ac:dyDescent="0.2">
      <c r="A6564" t="s">
        <v>12</v>
      </c>
      <c r="B6564" s="1">
        <v>42376</v>
      </c>
      <c r="C6564" s="2">
        <v>42377.312939814816</v>
      </c>
      <c r="D6564" t="s">
        <v>426</v>
      </c>
      <c r="E6564" t="s">
        <v>427</v>
      </c>
      <c r="F6564" t="s">
        <v>429</v>
      </c>
      <c r="G6564" t="s">
        <v>4</v>
      </c>
      <c r="H6564">
        <v>500</v>
      </c>
      <c r="I6564" s="4">
        <v>8.7799999999999994</v>
      </c>
      <c r="J6564" s="4">
        <v>4390</v>
      </c>
      <c r="K6564" s="3">
        <v>158531000</v>
      </c>
      <c r="L6564" t="s">
        <v>5</v>
      </c>
      <c r="M6564">
        <f t="shared" si="714"/>
        <v>1</v>
      </c>
      <c r="N6564">
        <f t="shared" si="715"/>
        <v>0</v>
      </c>
      <c r="O6564">
        <f t="shared" si="716"/>
        <v>1</v>
      </c>
      <c r="P6564">
        <f t="shared" si="717"/>
        <v>0</v>
      </c>
      <c r="Q6564">
        <f t="shared" si="718"/>
        <v>0</v>
      </c>
      <c r="R6564">
        <f t="shared" si="719"/>
        <v>0</v>
      </c>
      <c r="S6564">
        <f t="shared" si="720"/>
        <v>1</v>
      </c>
    </row>
    <row r="6565" spans="1:19" x14ac:dyDescent="0.2">
      <c r="A6565" t="s">
        <v>12</v>
      </c>
      <c r="B6565" s="1">
        <v>42376</v>
      </c>
      <c r="C6565" s="2">
        <v>42377.312939814816</v>
      </c>
      <c r="D6565" t="s">
        <v>426</v>
      </c>
      <c r="E6565" t="s">
        <v>427</v>
      </c>
      <c r="F6565" t="s">
        <v>429</v>
      </c>
      <c r="G6565" t="s">
        <v>4</v>
      </c>
      <c r="H6565">
        <v>400</v>
      </c>
      <c r="I6565" s="4">
        <v>8.8149999999999995</v>
      </c>
      <c r="J6565" s="4">
        <v>3526</v>
      </c>
      <c r="K6565" s="3">
        <v>158536000</v>
      </c>
      <c r="L6565" t="s">
        <v>5</v>
      </c>
      <c r="M6565">
        <f t="shared" si="714"/>
        <v>1</v>
      </c>
      <c r="N6565">
        <f t="shared" si="715"/>
        <v>0</v>
      </c>
      <c r="O6565">
        <f t="shared" si="716"/>
        <v>1</v>
      </c>
      <c r="P6565">
        <f t="shared" si="717"/>
        <v>0</v>
      </c>
      <c r="Q6565">
        <f t="shared" si="718"/>
        <v>0</v>
      </c>
      <c r="R6565">
        <f t="shared" si="719"/>
        <v>0</v>
      </c>
      <c r="S6565">
        <f t="shared" si="720"/>
        <v>1</v>
      </c>
    </row>
    <row r="6566" spans="1:19" x14ac:dyDescent="0.2">
      <c r="A6566" t="s">
        <v>12</v>
      </c>
      <c r="B6566" s="1">
        <v>42376</v>
      </c>
      <c r="C6566" s="2">
        <v>42377.312939814816</v>
      </c>
      <c r="D6566" t="s">
        <v>426</v>
      </c>
      <c r="E6566" t="s">
        <v>427</v>
      </c>
      <c r="F6566" t="s">
        <v>429</v>
      </c>
      <c r="G6566" t="s">
        <v>4</v>
      </c>
      <c r="H6566">
        <v>500</v>
      </c>
      <c r="I6566" s="4">
        <v>8.85</v>
      </c>
      <c r="J6566" s="4">
        <v>4425</v>
      </c>
      <c r="K6566" s="3">
        <v>158537000</v>
      </c>
      <c r="L6566" t="s">
        <v>5</v>
      </c>
      <c r="M6566">
        <f t="shared" si="714"/>
        <v>1</v>
      </c>
      <c r="N6566">
        <f t="shared" si="715"/>
        <v>0</v>
      </c>
      <c r="O6566">
        <f t="shared" si="716"/>
        <v>1</v>
      </c>
      <c r="P6566">
        <f t="shared" si="717"/>
        <v>0</v>
      </c>
      <c r="Q6566">
        <f t="shared" si="718"/>
        <v>0</v>
      </c>
      <c r="R6566">
        <f t="shared" si="719"/>
        <v>0</v>
      </c>
      <c r="S6566">
        <f t="shared" si="720"/>
        <v>1</v>
      </c>
    </row>
    <row r="6567" spans="1:19" x14ac:dyDescent="0.2">
      <c r="A6567" t="s">
        <v>12</v>
      </c>
      <c r="B6567" s="1">
        <v>42376</v>
      </c>
      <c r="C6567" s="2">
        <v>42377.312939814816</v>
      </c>
      <c r="D6567" t="s">
        <v>426</v>
      </c>
      <c r="E6567" t="s">
        <v>427</v>
      </c>
      <c r="F6567" t="s">
        <v>429</v>
      </c>
      <c r="G6567" t="s">
        <v>4</v>
      </c>
      <c r="H6567">
        <v>500</v>
      </c>
      <c r="I6567" s="4">
        <v>8.8699999999999992</v>
      </c>
      <c r="J6567" s="4">
        <v>4435</v>
      </c>
      <c r="K6567" s="3">
        <v>158539000</v>
      </c>
      <c r="L6567" t="s">
        <v>5</v>
      </c>
      <c r="M6567">
        <f t="shared" si="714"/>
        <v>1</v>
      </c>
      <c r="N6567">
        <f t="shared" si="715"/>
        <v>0</v>
      </c>
      <c r="O6567">
        <f t="shared" si="716"/>
        <v>1</v>
      </c>
      <c r="P6567">
        <f t="shared" si="717"/>
        <v>0</v>
      </c>
      <c r="Q6567">
        <f t="shared" si="718"/>
        <v>0</v>
      </c>
      <c r="R6567">
        <f t="shared" si="719"/>
        <v>0</v>
      </c>
      <c r="S6567">
        <f t="shared" si="720"/>
        <v>1</v>
      </c>
    </row>
    <row r="6568" spans="1:19" x14ac:dyDescent="0.2">
      <c r="A6568" t="s">
        <v>12</v>
      </c>
      <c r="B6568" s="1">
        <v>42376</v>
      </c>
      <c r="C6568" s="2">
        <v>42377.255046296297</v>
      </c>
      <c r="D6568" t="s">
        <v>2457</v>
      </c>
      <c r="E6568" t="s">
        <v>2458</v>
      </c>
      <c r="F6568" t="s">
        <v>2853</v>
      </c>
      <c r="G6568" t="s">
        <v>51</v>
      </c>
      <c r="H6568" s="3">
        <v>128218</v>
      </c>
      <c r="I6568" s="4">
        <v>19.97</v>
      </c>
      <c r="J6568" s="4">
        <v>2560510</v>
      </c>
      <c r="K6568" s="3">
        <v>20349800</v>
      </c>
      <c r="L6568" t="s">
        <v>5</v>
      </c>
      <c r="M6568">
        <f t="shared" si="714"/>
        <v>1</v>
      </c>
      <c r="N6568">
        <f t="shared" si="715"/>
        <v>0</v>
      </c>
      <c r="O6568">
        <f t="shared" si="716"/>
        <v>0</v>
      </c>
      <c r="P6568">
        <f t="shared" si="717"/>
        <v>1</v>
      </c>
      <c r="Q6568">
        <f t="shared" si="718"/>
        <v>1</v>
      </c>
      <c r="R6568">
        <f t="shared" si="719"/>
        <v>0</v>
      </c>
      <c r="S6568">
        <f t="shared" si="720"/>
        <v>1</v>
      </c>
    </row>
    <row r="6569" spans="1:19" x14ac:dyDescent="0.2">
      <c r="A6569" t="s">
        <v>0</v>
      </c>
      <c r="B6569" s="1">
        <v>42375</v>
      </c>
      <c r="C6569" s="2">
        <v>42377.253078703703</v>
      </c>
      <c r="D6569" t="s">
        <v>5195</v>
      </c>
      <c r="E6569" t="s">
        <v>5196</v>
      </c>
      <c r="F6569" t="s">
        <v>5197</v>
      </c>
      <c r="H6569" s="3">
        <v>28330</v>
      </c>
      <c r="I6569" s="4">
        <v>5.77</v>
      </c>
      <c r="J6569" s="4">
        <v>163464</v>
      </c>
      <c r="K6569" s="3">
        <v>91632</v>
      </c>
      <c r="L6569" t="s">
        <v>5</v>
      </c>
      <c r="M6569">
        <f t="shared" si="714"/>
        <v>0</v>
      </c>
      <c r="N6569">
        <f t="shared" si="715"/>
        <v>1</v>
      </c>
      <c r="O6569">
        <f t="shared" si="716"/>
        <v>0</v>
      </c>
      <c r="P6569">
        <f t="shared" si="717"/>
        <v>1</v>
      </c>
      <c r="Q6569">
        <f t="shared" si="718"/>
        <v>0</v>
      </c>
      <c r="R6569">
        <f t="shared" si="719"/>
        <v>0</v>
      </c>
      <c r="S6569">
        <f t="shared" si="720"/>
        <v>0</v>
      </c>
    </row>
    <row r="6570" spans="1:19" x14ac:dyDescent="0.2">
      <c r="A6570" t="s">
        <v>0</v>
      </c>
      <c r="B6570" s="1">
        <v>42375</v>
      </c>
      <c r="C6570" s="2">
        <v>42377.253078703703</v>
      </c>
      <c r="D6570" t="s">
        <v>5195</v>
      </c>
      <c r="E6570" t="s">
        <v>5196</v>
      </c>
      <c r="F6570" t="s">
        <v>5197</v>
      </c>
      <c r="H6570">
        <v>839</v>
      </c>
      <c r="I6570" s="4">
        <v>5.7671999999999999</v>
      </c>
      <c r="J6570" s="4">
        <v>4838.68</v>
      </c>
      <c r="K6570" s="3">
        <v>90793</v>
      </c>
      <c r="L6570" t="s">
        <v>5</v>
      </c>
      <c r="M6570">
        <f t="shared" si="714"/>
        <v>0</v>
      </c>
      <c r="N6570">
        <f t="shared" si="715"/>
        <v>1</v>
      </c>
      <c r="O6570">
        <f t="shared" si="716"/>
        <v>1</v>
      </c>
      <c r="P6570">
        <f t="shared" si="717"/>
        <v>0</v>
      </c>
      <c r="Q6570">
        <f t="shared" si="718"/>
        <v>0</v>
      </c>
      <c r="R6570">
        <f t="shared" si="719"/>
        <v>0</v>
      </c>
      <c r="S6570">
        <f t="shared" si="720"/>
        <v>0</v>
      </c>
    </row>
    <row r="6571" spans="1:19" x14ac:dyDescent="0.2">
      <c r="A6571" t="s">
        <v>0</v>
      </c>
      <c r="B6571" s="1">
        <v>42375</v>
      </c>
      <c r="C6571" s="2">
        <v>42377.252824074072</v>
      </c>
      <c r="D6571" t="s">
        <v>5195</v>
      </c>
      <c r="E6571" t="s">
        <v>5196</v>
      </c>
      <c r="F6571" t="s">
        <v>5198</v>
      </c>
      <c r="G6571" t="s">
        <v>11</v>
      </c>
      <c r="H6571">
        <v>163</v>
      </c>
      <c r="I6571" s="4">
        <v>5.78</v>
      </c>
      <c r="J6571" s="4">
        <v>942.14</v>
      </c>
      <c r="K6571" s="3">
        <v>86639</v>
      </c>
      <c r="L6571" t="s">
        <v>5</v>
      </c>
      <c r="M6571">
        <f t="shared" si="714"/>
        <v>0</v>
      </c>
      <c r="N6571">
        <f t="shared" si="715"/>
        <v>1</v>
      </c>
      <c r="O6571">
        <f t="shared" si="716"/>
        <v>1</v>
      </c>
      <c r="P6571">
        <f t="shared" si="717"/>
        <v>0</v>
      </c>
      <c r="Q6571">
        <f t="shared" si="718"/>
        <v>0</v>
      </c>
      <c r="R6571">
        <f t="shared" si="719"/>
        <v>1</v>
      </c>
      <c r="S6571">
        <f t="shared" si="720"/>
        <v>0</v>
      </c>
    </row>
    <row r="6572" spans="1:19" x14ac:dyDescent="0.2">
      <c r="A6572" t="s">
        <v>0</v>
      </c>
      <c r="B6572" s="1">
        <v>42375</v>
      </c>
      <c r="C6572" s="2">
        <v>42377.252824074072</v>
      </c>
      <c r="D6572" t="s">
        <v>5195</v>
      </c>
      <c r="E6572" t="s">
        <v>5196</v>
      </c>
      <c r="F6572" t="s">
        <v>5198</v>
      </c>
      <c r="G6572" t="s">
        <v>11</v>
      </c>
      <c r="H6572" s="3">
        <v>5504</v>
      </c>
      <c r="I6572" s="4">
        <v>5.77</v>
      </c>
      <c r="J6572" s="4">
        <v>31758.1</v>
      </c>
      <c r="K6572" s="3">
        <v>86802</v>
      </c>
      <c r="L6572" t="s">
        <v>5</v>
      </c>
      <c r="M6572">
        <f t="shared" si="714"/>
        <v>0</v>
      </c>
      <c r="N6572">
        <f t="shared" si="715"/>
        <v>1</v>
      </c>
      <c r="O6572">
        <f t="shared" si="716"/>
        <v>1</v>
      </c>
      <c r="P6572">
        <f t="shared" si="717"/>
        <v>0</v>
      </c>
      <c r="Q6572">
        <f t="shared" si="718"/>
        <v>0</v>
      </c>
      <c r="R6572">
        <f t="shared" si="719"/>
        <v>1</v>
      </c>
      <c r="S6572">
        <f t="shared" si="720"/>
        <v>0</v>
      </c>
    </row>
    <row r="6573" spans="1:19" x14ac:dyDescent="0.2">
      <c r="A6573" t="s">
        <v>12</v>
      </c>
      <c r="B6573" s="1">
        <v>42369</v>
      </c>
      <c r="C6573" s="2">
        <v>42376.916319444441</v>
      </c>
      <c r="D6573" t="s">
        <v>440</v>
      </c>
      <c r="E6573" t="s">
        <v>441</v>
      </c>
      <c r="F6573" t="s">
        <v>442</v>
      </c>
      <c r="G6573" t="s">
        <v>4</v>
      </c>
      <c r="H6573" s="3">
        <v>200000</v>
      </c>
      <c r="I6573" s="4">
        <v>1.3332999999999999</v>
      </c>
      <c r="J6573" s="4">
        <v>266660</v>
      </c>
      <c r="K6573" s="3">
        <v>200000</v>
      </c>
      <c r="L6573" t="s">
        <v>5</v>
      </c>
      <c r="M6573">
        <f t="shared" si="714"/>
        <v>1</v>
      </c>
      <c r="N6573">
        <f t="shared" si="715"/>
        <v>0</v>
      </c>
      <c r="O6573">
        <f t="shared" si="716"/>
        <v>0</v>
      </c>
      <c r="P6573">
        <f t="shared" si="717"/>
        <v>1</v>
      </c>
      <c r="Q6573">
        <f t="shared" si="718"/>
        <v>0</v>
      </c>
      <c r="R6573">
        <f t="shared" si="719"/>
        <v>0</v>
      </c>
      <c r="S6573">
        <f t="shared" si="720"/>
        <v>1</v>
      </c>
    </row>
    <row r="6574" spans="1:19" x14ac:dyDescent="0.2">
      <c r="A6574" t="s">
        <v>12</v>
      </c>
      <c r="B6574" s="1">
        <v>42369</v>
      </c>
      <c r="C6574" s="2">
        <v>42376.916319444441</v>
      </c>
      <c r="D6574" t="s">
        <v>440</v>
      </c>
      <c r="E6574" t="s">
        <v>441</v>
      </c>
      <c r="F6574" t="s">
        <v>442</v>
      </c>
      <c r="G6574" t="s">
        <v>4</v>
      </c>
      <c r="H6574" s="3">
        <v>100000</v>
      </c>
      <c r="I6574" s="4">
        <v>1.3332999999999999</v>
      </c>
      <c r="J6574" s="4">
        <v>133330</v>
      </c>
      <c r="K6574" s="3">
        <v>356148</v>
      </c>
      <c r="L6574" t="s">
        <v>5</v>
      </c>
      <c r="M6574">
        <f t="shared" si="714"/>
        <v>1</v>
      </c>
      <c r="N6574">
        <f t="shared" si="715"/>
        <v>0</v>
      </c>
      <c r="O6574">
        <f t="shared" si="716"/>
        <v>0</v>
      </c>
      <c r="P6574">
        <f t="shared" si="717"/>
        <v>1</v>
      </c>
      <c r="Q6574">
        <f t="shared" si="718"/>
        <v>0</v>
      </c>
      <c r="R6574">
        <f t="shared" si="719"/>
        <v>0</v>
      </c>
      <c r="S6574">
        <f t="shared" si="720"/>
        <v>1</v>
      </c>
    </row>
    <row r="6575" spans="1:19" x14ac:dyDescent="0.2">
      <c r="A6575" t="s">
        <v>12</v>
      </c>
      <c r="B6575" s="1">
        <v>42374</v>
      </c>
      <c r="C6575" s="2">
        <v>42376.916319444441</v>
      </c>
      <c r="D6575" t="s">
        <v>440</v>
      </c>
      <c r="E6575" t="s">
        <v>441</v>
      </c>
      <c r="F6575" t="s">
        <v>442</v>
      </c>
      <c r="G6575" t="s">
        <v>4</v>
      </c>
      <c r="H6575" s="3">
        <v>1200</v>
      </c>
      <c r="I6575" s="4">
        <v>2.25</v>
      </c>
      <c r="J6575" s="4">
        <v>2700</v>
      </c>
      <c r="K6575" s="3">
        <v>5179810</v>
      </c>
      <c r="L6575" t="s">
        <v>5</v>
      </c>
      <c r="M6575">
        <f t="shared" si="714"/>
        <v>1</v>
      </c>
      <c r="N6575">
        <f t="shared" si="715"/>
        <v>0</v>
      </c>
      <c r="O6575">
        <f t="shared" si="716"/>
        <v>1</v>
      </c>
      <c r="P6575">
        <f t="shared" si="717"/>
        <v>0</v>
      </c>
      <c r="Q6575">
        <f t="shared" si="718"/>
        <v>0</v>
      </c>
      <c r="R6575">
        <f t="shared" si="719"/>
        <v>0</v>
      </c>
      <c r="S6575">
        <f t="shared" si="720"/>
        <v>1</v>
      </c>
    </row>
    <row r="6576" spans="1:19" x14ac:dyDescent="0.2">
      <c r="A6576" t="s">
        <v>12</v>
      </c>
      <c r="B6576" s="1">
        <v>42375</v>
      </c>
      <c r="C6576" s="2">
        <v>42376.916319444441</v>
      </c>
      <c r="D6576" t="s">
        <v>440</v>
      </c>
      <c r="E6576" t="s">
        <v>441</v>
      </c>
      <c r="F6576" t="s">
        <v>442</v>
      </c>
      <c r="G6576" t="s">
        <v>4</v>
      </c>
      <c r="H6576">
        <v>100</v>
      </c>
      <c r="I6576" s="4">
        <v>2.25</v>
      </c>
      <c r="J6576" s="4">
        <v>225</v>
      </c>
      <c r="K6576" s="3">
        <v>5179910</v>
      </c>
      <c r="L6576" t="s">
        <v>5</v>
      </c>
      <c r="M6576">
        <f t="shared" si="714"/>
        <v>1</v>
      </c>
      <c r="N6576">
        <f t="shared" si="715"/>
        <v>0</v>
      </c>
      <c r="O6576">
        <f t="shared" si="716"/>
        <v>1</v>
      </c>
      <c r="P6576">
        <f t="shared" si="717"/>
        <v>0</v>
      </c>
      <c r="Q6576">
        <f t="shared" si="718"/>
        <v>0</v>
      </c>
      <c r="R6576">
        <f t="shared" si="719"/>
        <v>0</v>
      </c>
      <c r="S6576">
        <f t="shared" si="720"/>
        <v>1</v>
      </c>
    </row>
    <row r="6577" spans="1:19" x14ac:dyDescent="0.2">
      <c r="A6577" t="s">
        <v>12</v>
      </c>
      <c r="B6577" s="1">
        <v>42376</v>
      </c>
      <c r="C6577" s="2">
        <v>42376.913553240738</v>
      </c>
      <c r="D6577" t="s">
        <v>5199</v>
      </c>
      <c r="E6577" t="s">
        <v>5200</v>
      </c>
      <c r="F6577" t="s">
        <v>5201</v>
      </c>
      <c r="G6577" t="s">
        <v>11</v>
      </c>
      <c r="H6577" s="3">
        <v>1000</v>
      </c>
      <c r="I6577" s="4">
        <v>22.36</v>
      </c>
      <c r="J6577" s="4">
        <v>22360</v>
      </c>
      <c r="K6577" s="3">
        <v>1500</v>
      </c>
      <c r="L6577" t="s">
        <v>5</v>
      </c>
      <c r="M6577">
        <f t="shared" si="714"/>
        <v>1</v>
      </c>
      <c r="N6577">
        <f t="shared" si="715"/>
        <v>0</v>
      </c>
      <c r="O6577">
        <f t="shared" si="716"/>
        <v>1</v>
      </c>
      <c r="P6577">
        <f t="shared" si="717"/>
        <v>0</v>
      </c>
      <c r="Q6577">
        <f t="shared" si="718"/>
        <v>0</v>
      </c>
      <c r="R6577">
        <f t="shared" si="719"/>
        <v>1</v>
      </c>
      <c r="S6577">
        <f t="shared" si="720"/>
        <v>0</v>
      </c>
    </row>
    <row r="6578" spans="1:19" x14ac:dyDescent="0.2">
      <c r="A6578" t="s">
        <v>12</v>
      </c>
      <c r="B6578" s="1">
        <v>42360</v>
      </c>
      <c r="C6578" s="2">
        <v>42376.894780092596</v>
      </c>
      <c r="D6578" t="s">
        <v>5199</v>
      </c>
      <c r="E6578" t="s">
        <v>5200</v>
      </c>
      <c r="F6578" t="s">
        <v>5202</v>
      </c>
      <c r="G6578" t="s">
        <v>11</v>
      </c>
      <c r="H6578" s="3">
        <v>1000</v>
      </c>
      <c r="I6578" s="4">
        <v>30.28</v>
      </c>
      <c r="J6578" s="4">
        <v>30280</v>
      </c>
      <c r="K6578" s="3">
        <v>11000</v>
      </c>
      <c r="L6578" t="s">
        <v>5</v>
      </c>
      <c r="M6578">
        <f t="shared" si="714"/>
        <v>1</v>
      </c>
      <c r="N6578">
        <f t="shared" si="715"/>
        <v>0</v>
      </c>
      <c r="O6578">
        <f t="shared" si="716"/>
        <v>1</v>
      </c>
      <c r="P6578">
        <f t="shared" si="717"/>
        <v>0</v>
      </c>
      <c r="Q6578">
        <f t="shared" si="718"/>
        <v>0</v>
      </c>
      <c r="R6578">
        <f t="shared" si="719"/>
        <v>1</v>
      </c>
      <c r="S6578">
        <f t="shared" si="720"/>
        <v>0</v>
      </c>
    </row>
    <row r="6579" spans="1:19" x14ac:dyDescent="0.2">
      <c r="A6579" t="s">
        <v>12</v>
      </c>
      <c r="B6579" s="1">
        <v>42374</v>
      </c>
      <c r="C6579" s="2">
        <v>42376.875694444447</v>
      </c>
      <c r="D6579" t="s">
        <v>1</v>
      </c>
      <c r="E6579" t="s">
        <v>2</v>
      </c>
      <c r="F6579" t="s">
        <v>1822</v>
      </c>
      <c r="G6579" t="s">
        <v>11</v>
      </c>
      <c r="H6579" s="3">
        <v>2850</v>
      </c>
      <c r="I6579" s="4">
        <v>11.83</v>
      </c>
      <c r="J6579" s="4">
        <v>33715.5</v>
      </c>
      <c r="K6579" s="3">
        <v>2850</v>
      </c>
      <c r="L6579" t="s">
        <v>5</v>
      </c>
      <c r="M6579">
        <f t="shared" si="714"/>
        <v>1</v>
      </c>
      <c r="N6579">
        <f t="shared" si="715"/>
        <v>0</v>
      </c>
      <c r="O6579">
        <f t="shared" si="716"/>
        <v>1</v>
      </c>
      <c r="P6579">
        <f t="shared" si="717"/>
        <v>0</v>
      </c>
      <c r="Q6579">
        <f t="shared" si="718"/>
        <v>0</v>
      </c>
      <c r="R6579">
        <f t="shared" si="719"/>
        <v>1</v>
      </c>
      <c r="S6579">
        <f t="shared" si="720"/>
        <v>0</v>
      </c>
    </row>
    <row r="6580" spans="1:19" x14ac:dyDescent="0.2">
      <c r="A6580" t="s">
        <v>0</v>
      </c>
      <c r="B6580" s="1">
        <v>42374</v>
      </c>
      <c r="C6580" s="2">
        <v>42376.875694444447</v>
      </c>
      <c r="D6580" t="s">
        <v>1</v>
      </c>
      <c r="E6580" t="s">
        <v>2</v>
      </c>
      <c r="F6580" t="s">
        <v>1822</v>
      </c>
      <c r="G6580" t="s">
        <v>11</v>
      </c>
      <c r="H6580" s="3">
        <v>2850</v>
      </c>
      <c r="I6580" s="4">
        <v>30.16</v>
      </c>
      <c r="J6580" s="4">
        <v>85956</v>
      </c>
      <c r="K6580">
        <v>0</v>
      </c>
      <c r="L6580" t="s">
        <v>5</v>
      </c>
      <c r="M6580">
        <f t="shared" si="714"/>
        <v>0</v>
      </c>
      <c r="N6580">
        <f t="shared" si="715"/>
        <v>1</v>
      </c>
      <c r="O6580">
        <f t="shared" si="716"/>
        <v>1</v>
      </c>
      <c r="P6580">
        <f t="shared" si="717"/>
        <v>0</v>
      </c>
      <c r="Q6580">
        <f t="shared" si="718"/>
        <v>0</v>
      </c>
      <c r="R6580">
        <f t="shared" si="719"/>
        <v>1</v>
      </c>
      <c r="S6580">
        <f t="shared" si="720"/>
        <v>0</v>
      </c>
    </row>
    <row r="6581" spans="1:19" x14ac:dyDescent="0.2">
      <c r="A6581" t="s">
        <v>12</v>
      </c>
      <c r="B6581" s="1">
        <v>42375</v>
      </c>
      <c r="C6581" s="2">
        <v>42376.875694444447</v>
      </c>
      <c r="D6581" t="s">
        <v>1</v>
      </c>
      <c r="E6581" t="s">
        <v>2</v>
      </c>
      <c r="F6581" t="s">
        <v>1822</v>
      </c>
      <c r="G6581" t="s">
        <v>11</v>
      </c>
      <c r="H6581" s="3">
        <v>1622</v>
      </c>
      <c r="I6581" s="4">
        <v>11.83</v>
      </c>
      <c r="J6581" s="4">
        <v>19188.3</v>
      </c>
      <c r="K6581" s="3">
        <v>1622</v>
      </c>
      <c r="L6581" t="s">
        <v>5</v>
      </c>
      <c r="M6581">
        <f t="shared" si="714"/>
        <v>1</v>
      </c>
      <c r="N6581">
        <f t="shared" si="715"/>
        <v>0</v>
      </c>
      <c r="O6581">
        <f t="shared" si="716"/>
        <v>1</v>
      </c>
      <c r="P6581">
        <f t="shared" si="717"/>
        <v>0</v>
      </c>
      <c r="Q6581">
        <f t="shared" si="718"/>
        <v>0</v>
      </c>
      <c r="R6581">
        <f t="shared" si="719"/>
        <v>1</v>
      </c>
      <c r="S6581">
        <f t="shared" si="720"/>
        <v>0</v>
      </c>
    </row>
    <row r="6582" spans="1:19" x14ac:dyDescent="0.2">
      <c r="A6582" t="s">
        <v>0</v>
      </c>
      <c r="B6582" s="1">
        <v>42375</v>
      </c>
      <c r="C6582" s="2">
        <v>42376.875694444447</v>
      </c>
      <c r="D6582" t="s">
        <v>1</v>
      </c>
      <c r="E6582" t="s">
        <v>2</v>
      </c>
      <c r="F6582" t="s">
        <v>1822</v>
      </c>
      <c r="G6582" t="s">
        <v>11</v>
      </c>
      <c r="H6582" s="3">
        <v>1622</v>
      </c>
      <c r="I6582" s="4">
        <v>30</v>
      </c>
      <c r="J6582" s="4">
        <v>48660</v>
      </c>
      <c r="K6582">
        <v>0</v>
      </c>
      <c r="L6582" t="s">
        <v>5</v>
      </c>
      <c r="M6582">
        <f t="shared" si="714"/>
        <v>0</v>
      </c>
      <c r="N6582">
        <f t="shared" si="715"/>
        <v>1</v>
      </c>
      <c r="O6582">
        <f t="shared" si="716"/>
        <v>1</v>
      </c>
      <c r="P6582">
        <f t="shared" si="717"/>
        <v>0</v>
      </c>
      <c r="Q6582">
        <f t="shared" si="718"/>
        <v>0</v>
      </c>
      <c r="R6582">
        <f t="shared" si="719"/>
        <v>1</v>
      </c>
      <c r="S6582">
        <f t="shared" si="720"/>
        <v>0</v>
      </c>
    </row>
    <row r="6583" spans="1:19" x14ac:dyDescent="0.2">
      <c r="A6583" t="s">
        <v>12</v>
      </c>
      <c r="B6583" s="1">
        <v>42374</v>
      </c>
      <c r="C6583" s="2">
        <v>42376.870324074072</v>
      </c>
      <c r="D6583" t="s">
        <v>1337</v>
      </c>
      <c r="E6583" t="s">
        <v>1338</v>
      </c>
      <c r="F6583" t="s">
        <v>618</v>
      </c>
      <c r="G6583" t="s">
        <v>183</v>
      </c>
      <c r="H6583" s="3">
        <v>12800</v>
      </c>
      <c r="I6583" s="4">
        <v>19.1145</v>
      </c>
      <c r="J6583" s="4">
        <v>244666</v>
      </c>
      <c r="K6583" s="3">
        <v>244859</v>
      </c>
      <c r="L6583" t="s">
        <v>5</v>
      </c>
      <c r="M6583">
        <f t="shared" si="714"/>
        <v>1</v>
      </c>
      <c r="N6583">
        <f t="shared" si="715"/>
        <v>0</v>
      </c>
      <c r="O6583">
        <f t="shared" si="716"/>
        <v>0</v>
      </c>
      <c r="P6583">
        <f t="shared" si="717"/>
        <v>1</v>
      </c>
      <c r="Q6583">
        <f t="shared" si="718"/>
        <v>0</v>
      </c>
      <c r="R6583">
        <f t="shared" si="719"/>
        <v>0</v>
      </c>
      <c r="S6583">
        <f t="shared" si="720"/>
        <v>0</v>
      </c>
    </row>
    <row r="6584" spans="1:19" x14ac:dyDescent="0.2">
      <c r="A6584" t="s">
        <v>12</v>
      </c>
      <c r="B6584" s="1">
        <v>42375</v>
      </c>
      <c r="C6584" s="2">
        <v>42376.870324074072</v>
      </c>
      <c r="D6584" t="s">
        <v>1337</v>
      </c>
      <c r="E6584" t="s">
        <v>1338</v>
      </c>
      <c r="F6584" t="s">
        <v>618</v>
      </c>
      <c r="G6584" t="s">
        <v>183</v>
      </c>
      <c r="H6584" s="3">
        <v>2900</v>
      </c>
      <c r="I6584" s="4">
        <v>19.318300000000001</v>
      </c>
      <c r="J6584" s="4">
        <v>56023.1</v>
      </c>
      <c r="K6584" s="3">
        <v>247759</v>
      </c>
      <c r="L6584" t="s">
        <v>5</v>
      </c>
      <c r="M6584">
        <f t="shared" si="714"/>
        <v>1</v>
      </c>
      <c r="N6584">
        <f t="shared" si="715"/>
        <v>0</v>
      </c>
      <c r="O6584">
        <f t="shared" si="716"/>
        <v>1</v>
      </c>
      <c r="P6584">
        <f t="shared" si="717"/>
        <v>0</v>
      </c>
      <c r="Q6584">
        <f t="shared" si="718"/>
        <v>0</v>
      </c>
      <c r="R6584">
        <f t="shared" si="719"/>
        <v>0</v>
      </c>
      <c r="S6584">
        <f t="shared" si="720"/>
        <v>0</v>
      </c>
    </row>
    <row r="6585" spans="1:19" x14ac:dyDescent="0.2">
      <c r="A6585" t="s">
        <v>12</v>
      </c>
      <c r="B6585" s="1">
        <v>42374</v>
      </c>
      <c r="C6585" s="2">
        <v>42376.86818287037</v>
      </c>
      <c r="D6585" t="s">
        <v>787</v>
      </c>
      <c r="E6585" t="s">
        <v>788</v>
      </c>
      <c r="F6585" t="s">
        <v>5203</v>
      </c>
      <c r="G6585" t="s">
        <v>7</v>
      </c>
      <c r="H6585" s="3">
        <v>2000</v>
      </c>
      <c r="I6585" s="4">
        <v>20.420000000000002</v>
      </c>
      <c r="J6585" s="4">
        <v>40840</v>
      </c>
      <c r="K6585" s="3">
        <v>14491</v>
      </c>
      <c r="L6585" t="s">
        <v>5</v>
      </c>
      <c r="M6585">
        <f t="shared" si="714"/>
        <v>1</v>
      </c>
      <c r="N6585">
        <f t="shared" si="715"/>
        <v>0</v>
      </c>
      <c r="O6585">
        <f t="shared" si="716"/>
        <v>1</v>
      </c>
      <c r="P6585">
        <f t="shared" si="717"/>
        <v>0</v>
      </c>
      <c r="Q6585">
        <f t="shared" si="718"/>
        <v>1</v>
      </c>
      <c r="R6585">
        <f t="shared" si="719"/>
        <v>0</v>
      </c>
      <c r="S6585">
        <f t="shared" si="720"/>
        <v>0</v>
      </c>
    </row>
    <row r="6586" spans="1:19" x14ac:dyDescent="0.2">
      <c r="A6586" t="s">
        <v>12</v>
      </c>
      <c r="B6586" s="1">
        <v>42374</v>
      </c>
      <c r="C6586" s="2">
        <v>42376.868032407408</v>
      </c>
      <c r="D6586" t="s">
        <v>787</v>
      </c>
      <c r="E6586" t="s">
        <v>788</v>
      </c>
      <c r="F6586" t="s">
        <v>5204</v>
      </c>
      <c r="G6586" t="s">
        <v>7</v>
      </c>
      <c r="H6586" s="3">
        <v>2000</v>
      </c>
      <c r="I6586" s="4">
        <v>20.420000000000002</v>
      </c>
      <c r="J6586" s="4">
        <v>40840</v>
      </c>
      <c r="K6586" s="3">
        <v>60800</v>
      </c>
      <c r="L6586" t="s">
        <v>5</v>
      </c>
      <c r="M6586">
        <f t="shared" si="714"/>
        <v>1</v>
      </c>
      <c r="N6586">
        <f t="shared" si="715"/>
        <v>0</v>
      </c>
      <c r="O6586">
        <f t="shared" si="716"/>
        <v>1</v>
      </c>
      <c r="P6586">
        <f t="shared" si="717"/>
        <v>0</v>
      </c>
      <c r="Q6586">
        <f t="shared" si="718"/>
        <v>1</v>
      </c>
      <c r="R6586">
        <f t="shared" si="719"/>
        <v>0</v>
      </c>
      <c r="S6586">
        <f t="shared" si="720"/>
        <v>0</v>
      </c>
    </row>
    <row r="6587" spans="1:19" x14ac:dyDescent="0.2">
      <c r="A6587" t="s">
        <v>12</v>
      </c>
      <c r="B6587" s="1">
        <v>42374</v>
      </c>
      <c r="C6587" s="2">
        <v>42376.867893518516</v>
      </c>
      <c r="D6587" t="s">
        <v>787</v>
      </c>
      <c r="E6587" t="s">
        <v>788</v>
      </c>
      <c r="F6587" t="s">
        <v>5205</v>
      </c>
      <c r="G6587" t="s">
        <v>7</v>
      </c>
      <c r="H6587" s="3">
        <v>2000</v>
      </c>
      <c r="I6587" s="4">
        <v>20.420000000000002</v>
      </c>
      <c r="J6587" s="4">
        <v>40840</v>
      </c>
      <c r="K6587" s="3">
        <v>102693</v>
      </c>
      <c r="L6587" t="s">
        <v>5</v>
      </c>
      <c r="M6587">
        <f t="shared" si="714"/>
        <v>1</v>
      </c>
      <c r="N6587">
        <f t="shared" si="715"/>
        <v>0</v>
      </c>
      <c r="O6587">
        <f t="shared" si="716"/>
        <v>1</v>
      </c>
      <c r="P6587">
        <f t="shared" si="717"/>
        <v>0</v>
      </c>
      <c r="Q6587">
        <f t="shared" si="718"/>
        <v>1</v>
      </c>
      <c r="R6587">
        <f t="shared" si="719"/>
        <v>0</v>
      </c>
      <c r="S6587">
        <f t="shared" si="720"/>
        <v>0</v>
      </c>
    </row>
    <row r="6588" spans="1:19" x14ac:dyDescent="0.2">
      <c r="A6588" t="s">
        <v>12</v>
      </c>
      <c r="B6588" s="1">
        <v>42374</v>
      </c>
      <c r="C6588" s="2">
        <v>42376.867743055554</v>
      </c>
      <c r="D6588" t="s">
        <v>787</v>
      </c>
      <c r="E6588" t="s">
        <v>788</v>
      </c>
      <c r="F6588" t="s">
        <v>5206</v>
      </c>
      <c r="G6588" t="s">
        <v>7</v>
      </c>
      <c r="H6588" s="3">
        <v>2000</v>
      </c>
      <c r="I6588" s="4">
        <v>20.420000000000002</v>
      </c>
      <c r="J6588" s="4">
        <v>40840</v>
      </c>
      <c r="K6588" s="3">
        <v>33867</v>
      </c>
      <c r="L6588" t="s">
        <v>5</v>
      </c>
      <c r="M6588">
        <f t="shared" si="714"/>
        <v>1</v>
      </c>
      <c r="N6588">
        <f t="shared" si="715"/>
        <v>0</v>
      </c>
      <c r="O6588">
        <f t="shared" si="716"/>
        <v>1</v>
      </c>
      <c r="P6588">
        <f t="shared" si="717"/>
        <v>0</v>
      </c>
      <c r="Q6588">
        <f t="shared" si="718"/>
        <v>1</v>
      </c>
      <c r="R6588">
        <f t="shared" si="719"/>
        <v>0</v>
      </c>
      <c r="S6588">
        <f t="shared" si="720"/>
        <v>0</v>
      </c>
    </row>
    <row r="6589" spans="1:19" x14ac:dyDescent="0.2">
      <c r="A6589" t="s">
        <v>12</v>
      </c>
      <c r="B6589" s="1">
        <v>42374</v>
      </c>
      <c r="C6589" s="2">
        <v>42376.86755787037</v>
      </c>
      <c r="D6589" t="s">
        <v>787</v>
      </c>
      <c r="E6589" t="s">
        <v>788</v>
      </c>
      <c r="F6589" t="s">
        <v>787</v>
      </c>
      <c r="H6589" s="3">
        <v>2000</v>
      </c>
      <c r="I6589" s="4">
        <v>20.420000000000002</v>
      </c>
      <c r="J6589" s="4">
        <v>40840</v>
      </c>
      <c r="K6589" s="3">
        <v>2000</v>
      </c>
      <c r="L6589" t="s">
        <v>5</v>
      </c>
      <c r="M6589">
        <f t="shared" si="714"/>
        <v>1</v>
      </c>
      <c r="N6589">
        <f t="shared" si="715"/>
        <v>0</v>
      </c>
      <c r="O6589">
        <f t="shared" si="716"/>
        <v>1</v>
      </c>
      <c r="P6589">
        <f t="shared" si="717"/>
        <v>0</v>
      </c>
      <c r="Q6589">
        <f t="shared" si="718"/>
        <v>0</v>
      </c>
      <c r="R6589">
        <f t="shared" si="719"/>
        <v>0</v>
      </c>
      <c r="S6589">
        <f t="shared" si="720"/>
        <v>0</v>
      </c>
    </row>
    <row r="6590" spans="1:19" x14ac:dyDescent="0.2">
      <c r="A6590" t="s">
        <v>12</v>
      </c>
      <c r="B6590" s="1">
        <v>42374</v>
      </c>
      <c r="C6590" s="2">
        <v>42376.867407407408</v>
      </c>
      <c r="D6590" t="s">
        <v>787</v>
      </c>
      <c r="E6590" t="s">
        <v>788</v>
      </c>
      <c r="F6590" t="s">
        <v>5207</v>
      </c>
      <c r="G6590" t="s">
        <v>7</v>
      </c>
      <c r="H6590" s="3">
        <v>2000</v>
      </c>
      <c r="I6590" s="4">
        <v>20.420000000000002</v>
      </c>
      <c r="J6590" s="4">
        <v>40840</v>
      </c>
      <c r="K6590" s="3">
        <v>33000</v>
      </c>
      <c r="L6590" t="s">
        <v>5</v>
      </c>
      <c r="M6590">
        <f t="shared" si="714"/>
        <v>1</v>
      </c>
      <c r="N6590">
        <f t="shared" si="715"/>
        <v>0</v>
      </c>
      <c r="O6590">
        <f t="shared" si="716"/>
        <v>1</v>
      </c>
      <c r="P6590">
        <f t="shared" si="717"/>
        <v>0</v>
      </c>
      <c r="Q6590">
        <f t="shared" si="718"/>
        <v>1</v>
      </c>
      <c r="R6590">
        <f t="shared" si="719"/>
        <v>0</v>
      </c>
      <c r="S6590">
        <f t="shared" si="720"/>
        <v>0</v>
      </c>
    </row>
    <row r="6591" spans="1:19" x14ac:dyDescent="0.2">
      <c r="A6591" t="s">
        <v>12</v>
      </c>
      <c r="B6591" s="1">
        <v>42374</v>
      </c>
      <c r="C6591" s="2">
        <v>42376.867256944446</v>
      </c>
      <c r="D6591" t="s">
        <v>787</v>
      </c>
      <c r="E6591" t="s">
        <v>788</v>
      </c>
      <c r="F6591" t="s">
        <v>5208</v>
      </c>
      <c r="G6591" t="s">
        <v>7</v>
      </c>
      <c r="H6591" s="3">
        <v>2000</v>
      </c>
      <c r="I6591" s="4">
        <v>20.420000000000002</v>
      </c>
      <c r="J6591" s="4">
        <v>40840</v>
      </c>
      <c r="K6591" s="3">
        <v>70806</v>
      </c>
      <c r="L6591" t="s">
        <v>5</v>
      </c>
      <c r="M6591">
        <f t="shared" si="714"/>
        <v>1</v>
      </c>
      <c r="N6591">
        <f t="shared" si="715"/>
        <v>0</v>
      </c>
      <c r="O6591">
        <f t="shared" si="716"/>
        <v>1</v>
      </c>
      <c r="P6591">
        <f t="shared" si="717"/>
        <v>0</v>
      </c>
      <c r="Q6591">
        <f t="shared" si="718"/>
        <v>1</v>
      </c>
      <c r="R6591">
        <f t="shared" si="719"/>
        <v>0</v>
      </c>
      <c r="S6591">
        <f t="shared" si="720"/>
        <v>0</v>
      </c>
    </row>
    <row r="6592" spans="1:19" x14ac:dyDescent="0.2">
      <c r="A6592" t="s">
        <v>0</v>
      </c>
      <c r="B6592" s="1">
        <v>42374</v>
      </c>
      <c r="C6592" s="2">
        <v>42376.866550925923</v>
      </c>
      <c r="D6592" t="s">
        <v>2905</v>
      </c>
      <c r="E6592" t="s">
        <v>2906</v>
      </c>
      <c r="F6592" t="s">
        <v>2907</v>
      </c>
      <c r="G6592" t="s">
        <v>46</v>
      </c>
      <c r="H6592" s="3">
        <v>2400</v>
      </c>
      <c r="I6592" s="4">
        <v>14.7506</v>
      </c>
      <c r="J6592" s="4">
        <v>35401.4</v>
      </c>
      <c r="K6592">
        <v>0</v>
      </c>
      <c r="L6592" t="s">
        <v>5</v>
      </c>
      <c r="M6592">
        <f t="shared" si="714"/>
        <v>0</v>
      </c>
      <c r="N6592">
        <f t="shared" si="715"/>
        <v>1</v>
      </c>
      <c r="O6592">
        <f t="shared" si="716"/>
        <v>1</v>
      </c>
      <c r="P6592">
        <f t="shared" si="717"/>
        <v>0</v>
      </c>
      <c r="Q6592">
        <f t="shared" si="718"/>
        <v>1</v>
      </c>
      <c r="R6592">
        <f t="shared" si="719"/>
        <v>1</v>
      </c>
      <c r="S6592">
        <f t="shared" si="720"/>
        <v>1</v>
      </c>
    </row>
    <row r="6593" spans="1:19" x14ac:dyDescent="0.2">
      <c r="A6593" t="s">
        <v>0</v>
      </c>
      <c r="B6593" s="1">
        <v>42374</v>
      </c>
      <c r="C6593" s="2">
        <v>42376.866550925923</v>
      </c>
      <c r="D6593" t="s">
        <v>2905</v>
      </c>
      <c r="E6593" t="s">
        <v>2906</v>
      </c>
      <c r="F6593" t="s">
        <v>2907</v>
      </c>
      <c r="G6593" t="s">
        <v>46</v>
      </c>
      <c r="H6593" s="3">
        <v>12600</v>
      </c>
      <c r="I6593" s="4">
        <v>14.7506</v>
      </c>
      <c r="J6593" s="4">
        <v>185858</v>
      </c>
      <c r="K6593">
        <v>0</v>
      </c>
      <c r="L6593" t="s">
        <v>5</v>
      </c>
      <c r="M6593">
        <f t="shared" si="714"/>
        <v>0</v>
      </c>
      <c r="N6593">
        <f t="shared" si="715"/>
        <v>1</v>
      </c>
      <c r="O6593">
        <f t="shared" si="716"/>
        <v>0</v>
      </c>
      <c r="P6593">
        <f t="shared" si="717"/>
        <v>1</v>
      </c>
      <c r="Q6593">
        <f t="shared" si="718"/>
        <v>1</v>
      </c>
      <c r="R6593">
        <f t="shared" si="719"/>
        <v>1</v>
      </c>
      <c r="S6593">
        <f t="shared" si="720"/>
        <v>1</v>
      </c>
    </row>
    <row r="6594" spans="1:19" x14ac:dyDescent="0.2">
      <c r="A6594" t="s">
        <v>0</v>
      </c>
      <c r="B6594" s="1">
        <v>42375</v>
      </c>
      <c r="C6594" s="2">
        <v>42376.866550925923</v>
      </c>
      <c r="D6594" t="s">
        <v>2905</v>
      </c>
      <c r="E6594" t="s">
        <v>2906</v>
      </c>
      <c r="F6594" t="s">
        <v>2907</v>
      </c>
      <c r="G6594" t="s">
        <v>46</v>
      </c>
      <c r="H6594" s="3">
        <v>3200</v>
      </c>
      <c r="I6594" s="4">
        <v>15.254200000000001</v>
      </c>
      <c r="J6594" s="4">
        <v>48813.4</v>
      </c>
      <c r="K6594">
        <v>0</v>
      </c>
      <c r="L6594" t="s">
        <v>5</v>
      </c>
      <c r="M6594">
        <f t="shared" si="714"/>
        <v>0</v>
      </c>
      <c r="N6594">
        <f t="shared" si="715"/>
        <v>1</v>
      </c>
      <c r="O6594">
        <f t="shared" si="716"/>
        <v>1</v>
      </c>
      <c r="P6594">
        <f t="shared" si="717"/>
        <v>0</v>
      </c>
      <c r="Q6594">
        <f t="shared" si="718"/>
        <v>1</v>
      </c>
      <c r="R6594">
        <f t="shared" si="719"/>
        <v>1</v>
      </c>
      <c r="S6594">
        <f t="shared" si="720"/>
        <v>1</v>
      </c>
    </row>
    <row r="6595" spans="1:19" x14ac:dyDescent="0.2">
      <c r="A6595" t="s">
        <v>0</v>
      </c>
      <c r="B6595" s="1">
        <v>42375</v>
      </c>
      <c r="C6595" s="2">
        <v>42376.866550925923</v>
      </c>
      <c r="D6595" t="s">
        <v>2905</v>
      </c>
      <c r="E6595" t="s">
        <v>2906</v>
      </c>
      <c r="F6595" t="s">
        <v>2907</v>
      </c>
      <c r="G6595" t="s">
        <v>46</v>
      </c>
      <c r="H6595" s="3">
        <v>16400</v>
      </c>
      <c r="I6595" s="4">
        <v>15.254200000000001</v>
      </c>
      <c r="J6595" s="4">
        <v>250169</v>
      </c>
      <c r="K6595">
        <v>0</v>
      </c>
      <c r="L6595" t="s">
        <v>5</v>
      </c>
      <c r="M6595">
        <f t="shared" ref="M6595:M6658" si="721">IF($A6595="Buy",1,0)</f>
        <v>0</v>
      </c>
      <c r="N6595">
        <f t="shared" ref="N6595:N6658" si="722">IF($A6595="Sell",1,0)</f>
        <v>1</v>
      </c>
      <c r="O6595">
        <f t="shared" ref="O6595:O6658" si="723">IF($H6595&lt;=10000,1,0)</f>
        <v>0</v>
      </c>
      <c r="P6595">
        <f t="shared" ref="P6595:P6658" si="724">IF($H6595&gt;10000,1,0)</f>
        <v>1</v>
      </c>
      <c r="Q6595">
        <f t="shared" ref="Q6595:Q6658" si="725">IF(ISNUMBER(SEARCH("director",$G6595)),1,0)</f>
        <v>1</v>
      </c>
      <c r="R6595">
        <f t="shared" ref="R6595:R6658" si="726">IF(ISNUMBER(SEARCH("officer",$G6595)),1,0)</f>
        <v>1</v>
      </c>
      <c r="S6595">
        <f t="shared" ref="S6595:S6658" si="727">IF(ISNUMBER(SEARCH("owner",G6595)),1,0)</f>
        <v>1</v>
      </c>
    </row>
    <row r="6596" spans="1:19" x14ac:dyDescent="0.2">
      <c r="A6596" t="s">
        <v>0</v>
      </c>
      <c r="B6596" s="1">
        <v>42375</v>
      </c>
      <c r="C6596" s="2">
        <v>42376.855023148149</v>
      </c>
      <c r="D6596" t="s">
        <v>4193</v>
      </c>
      <c r="E6596" t="s">
        <v>4194</v>
      </c>
      <c r="F6596" t="s">
        <v>5209</v>
      </c>
      <c r="G6596" t="s">
        <v>16</v>
      </c>
      <c r="H6596" s="3">
        <v>12500</v>
      </c>
      <c r="I6596" s="4">
        <v>17.22</v>
      </c>
      <c r="J6596" s="4">
        <v>215250</v>
      </c>
      <c r="K6596" s="3">
        <v>1087290</v>
      </c>
      <c r="L6596" t="s">
        <v>5</v>
      </c>
      <c r="M6596">
        <f t="shared" si="721"/>
        <v>0</v>
      </c>
      <c r="N6596">
        <f t="shared" si="722"/>
        <v>1</v>
      </c>
      <c r="O6596">
        <f t="shared" si="723"/>
        <v>0</v>
      </c>
      <c r="P6596">
        <f t="shared" si="724"/>
        <v>1</v>
      </c>
      <c r="Q6596">
        <f t="shared" si="725"/>
        <v>1</v>
      </c>
      <c r="R6596">
        <f t="shared" si="726"/>
        <v>1</v>
      </c>
      <c r="S6596">
        <f t="shared" si="727"/>
        <v>0</v>
      </c>
    </row>
    <row r="6597" spans="1:19" x14ac:dyDescent="0.2">
      <c r="A6597" t="s">
        <v>0</v>
      </c>
      <c r="B6597" s="1">
        <v>42374</v>
      </c>
      <c r="C6597" s="2">
        <v>42376.845347222225</v>
      </c>
      <c r="D6597" t="s">
        <v>5210</v>
      </c>
      <c r="E6597" t="s">
        <v>5211</v>
      </c>
      <c r="F6597" t="s">
        <v>5212</v>
      </c>
      <c r="G6597" t="s">
        <v>7</v>
      </c>
      <c r="H6597" s="3">
        <v>64831</v>
      </c>
      <c r="I6597" s="4">
        <v>4.25</v>
      </c>
      <c r="J6597" s="4">
        <v>275532</v>
      </c>
      <c r="K6597" s="3">
        <v>792169</v>
      </c>
      <c r="L6597" t="s">
        <v>5</v>
      </c>
      <c r="M6597">
        <f t="shared" si="721"/>
        <v>0</v>
      </c>
      <c r="N6597">
        <f t="shared" si="722"/>
        <v>1</v>
      </c>
      <c r="O6597">
        <f t="shared" si="723"/>
        <v>0</v>
      </c>
      <c r="P6597">
        <f t="shared" si="724"/>
        <v>1</v>
      </c>
      <c r="Q6597">
        <f t="shared" si="725"/>
        <v>1</v>
      </c>
      <c r="R6597">
        <f t="shared" si="726"/>
        <v>0</v>
      </c>
      <c r="S6597">
        <f t="shared" si="727"/>
        <v>0</v>
      </c>
    </row>
    <row r="6598" spans="1:19" x14ac:dyDescent="0.2">
      <c r="A6598" t="s">
        <v>0</v>
      </c>
      <c r="B6598" s="1">
        <v>42375</v>
      </c>
      <c r="C6598" s="2">
        <v>42376.845347222225</v>
      </c>
      <c r="D6598" t="s">
        <v>5210</v>
      </c>
      <c r="E6598" t="s">
        <v>5211</v>
      </c>
      <c r="F6598" t="s">
        <v>5212</v>
      </c>
      <c r="G6598" t="s">
        <v>7</v>
      </c>
      <c r="H6598" s="3">
        <v>52938</v>
      </c>
      <c r="I6598" s="4">
        <v>3.91</v>
      </c>
      <c r="J6598" s="4">
        <v>206988</v>
      </c>
      <c r="K6598" s="3">
        <v>739231</v>
      </c>
      <c r="L6598" t="s">
        <v>5</v>
      </c>
      <c r="M6598">
        <f t="shared" si="721"/>
        <v>0</v>
      </c>
      <c r="N6598">
        <f t="shared" si="722"/>
        <v>1</v>
      </c>
      <c r="O6598">
        <f t="shared" si="723"/>
        <v>0</v>
      </c>
      <c r="P6598">
        <f t="shared" si="724"/>
        <v>1</v>
      </c>
      <c r="Q6598">
        <f t="shared" si="725"/>
        <v>1</v>
      </c>
      <c r="R6598">
        <f t="shared" si="726"/>
        <v>0</v>
      </c>
      <c r="S6598">
        <f t="shared" si="727"/>
        <v>0</v>
      </c>
    </row>
    <row r="6599" spans="1:19" x14ac:dyDescent="0.2">
      <c r="A6599" t="s">
        <v>0</v>
      </c>
      <c r="B6599" s="1">
        <v>42374</v>
      </c>
      <c r="C6599" s="2">
        <v>42376.844965277778</v>
      </c>
      <c r="D6599" t="s">
        <v>5213</v>
      </c>
      <c r="E6599" t="s">
        <v>5214</v>
      </c>
      <c r="F6599" t="s">
        <v>5215</v>
      </c>
      <c r="G6599" t="s">
        <v>11</v>
      </c>
      <c r="H6599" s="3">
        <v>1750</v>
      </c>
      <c r="I6599" s="4">
        <v>27.89</v>
      </c>
      <c r="J6599" s="4">
        <v>48807.5</v>
      </c>
      <c r="K6599" s="3">
        <v>88923</v>
      </c>
      <c r="L6599" t="s">
        <v>5</v>
      </c>
      <c r="M6599">
        <f t="shared" si="721"/>
        <v>0</v>
      </c>
      <c r="N6599">
        <f t="shared" si="722"/>
        <v>1</v>
      </c>
      <c r="O6599">
        <f t="shared" si="723"/>
        <v>1</v>
      </c>
      <c r="P6599">
        <f t="shared" si="724"/>
        <v>0</v>
      </c>
      <c r="Q6599">
        <f t="shared" si="725"/>
        <v>0</v>
      </c>
      <c r="R6599">
        <f t="shared" si="726"/>
        <v>1</v>
      </c>
      <c r="S6599">
        <f t="shared" si="727"/>
        <v>0</v>
      </c>
    </row>
    <row r="6600" spans="1:19" x14ac:dyDescent="0.2">
      <c r="A6600" t="s">
        <v>0</v>
      </c>
      <c r="B6600" s="1">
        <v>42374</v>
      </c>
      <c r="C6600" s="2">
        <v>42376.84480324074</v>
      </c>
      <c r="D6600" t="s">
        <v>5210</v>
      </c>
      <c r="E6600" t="s">
        <v>5211</v>
      </c>
      <c r="F6600" t="s">
        <v>5216</v>
      </c>
      <c r="G6600" t="s">
        <v>4</v>
      </c>
      <c r="H6600" s="3">
        <v>93064</v>
      </c>
      <c r="I6600" s="4">
        <v>4.25</v>
      </c>
      <c r="J6600" s="4">
        <v>395522</v>
      </c>
      <c r="K6600" s="3">
        <v>1403080</v>
      </c>
      <c r="L6600" t="s">
        <v>5</v>
      </c>
      <c r="M6600">
        <f t="shared" si="721"/>
        <v>0</v>
      </c>
      <c r="N6600">
        <f t="shared" si="722"/>
        <v>1</v>
      </c>
      <c r="O6600">
        <f t="shared" si="723"/>
        <v>0</v>
      </c>
      <c r="P6600">
        <f t="shared" si="724"/>
        <v>1</v>
      </c>
      <c r="Q6600">
        <f t="shared" si="725"/>
        <v>0</v>
      </c>
      <c r="R6600">
        <f t="shared" si="726"/>
        <v>0</v>
      </c>
      <c r="S6600">
        <f t="shared" si="727"/>
        <v>1</v>
      </c>
    </row>
    <row r="6601" spans="1:19" x14ac:dyDescent="0.2">
      <c r="A6601" t="s">
        <v>0</v>
      </c>
      <c r="B6601" s="1">
        <v>42375</v>
      </c>
      <c r="C6601" s="2">
        <v>42376.84480324074</v>
      </c>
      <c r="D6601" t="s">
        <v>5210</v>
      </c>
      <c r="E6601" t="s">
        <v>5211</v>
      </c>
      <c r="F6601" t="s">
        <v>5216</v>
      </c>
      <c r="G6601" t="s">
        <v>4</v>
      </c>
      <c r="H6601" s="3">
        <v>74113</v>
      </c>
      <c r="I6601" s="4">
        <v>3.91</v>
      </c>
      <c r="J6601" s="4">
        <v>289782</v>
      </c>
      <c r="K6601" s="3">
        <v>1328970</v>
      </c>
      <c r="L6601" t="s">
        <v>5</v>
      </c>
      <c r="M6601">
        <f t="shared" si="721"/>
        <v>0</v>
      </c>
      <c r="N6601">
        <f t="shared" si="722"/>
        <v>1</v>
      </c>
      <c r="O6601">
        <f t="shared" si="723"/>
        <v>0</v>
      </c>
      <c r="P6601">
        <f t="shared" si="724"/>
        <v>1</v>
      </c>
      <c r="Q6601">
        <f t="shared" si="725"/>
        <v>0</v>
      </c>
      <c r="R6601">
        <f t="shared" si="726"/>
        <v>0</v>
      </c>
      <c r="S6601">
        <f t="shared" si="727"/>
        <v>1</v>
      </c>
    </row>
    <row r="6602" spans="1:19" x14ac:dyDescent="0.2">
      <c r="A6602" t="s">
        <v>0</v>
      </c>
      <c r="B6602" s="1">
        <v>42374</v>
      </c>
      <c r="C6602" s="2">
        <v>42376.844629629632</v>
      </c>
      <c r="D6602" t="s">
        <v>5210</v>
      </c>
      <c r="E6602" t="s">
        <v>5211</v>
      </c>
      <c r="F6602" t="s">
        <v>5217</v>
      </c>
      <c r="G6602" t="s">
        <v>7</v>
      </c>
      <c r="H6602" s="3">
        <v>50714</v>
      </c>
      <c r="I6602" s="4">
        <v>4.25</v>
      </c>
      <c r="J6602" s="4">
        <v>215534</v>
      </c>
      <c r="K6602" s="3">
        <v>496086</v>
      </c>
      <c r="L6602" t="s">
        <v>5</v>
      </c>
      <c r="M6602">
        <f t="shared" si="721"/>
        <v>0</v>
      </c>
      <c r="N6602">
        <f t="shared" si="722"/>
        <v>1</v>
      </c>
      <c r="O6602">
        <f t="shared" si="723"/>
        <v>0</v>
      </c>
      <c r="P6602">
        <f t="shared" si="724"/>
        <v>1</v>
      </c>
      <c r="Q6602">
        <f t="shared" si="725"/>
        <v>1</v>
      </c>
      <c r="R6602">
        <f t="shared" si="726"/>
        <v>0</v>
      </c>
      <c r="S6602">
        <f t="shared" si="727"/>
        <v>0</v>
      </c>
    </row>
    <row r="6603" spans="1:19" x14ac:dyDescent="0.2">
      <c r="A6603" t="s">
        <v>0</v>
      </c>
      <c r="B6603" s="1">
        <v>42374</v>
      </c>
      <c r="C6603" s="2">
        <v>42376.844456018516</v>
      </c>
      <c r="D6603" t="s">
        <v>5210</v>
      </c>
      <c r="E6603" t="s">
        <v>5211</v>
      </c>
      <c r="F6603" t="s">
        <v>5218</v>
      </c>
      <c r="G6603" t="s">
        <v>11</v>
      </c>
      <c r="H6603" s="3">
        <v>2286</v>
      </c>
      <c r="I6603" s="4">
        <v>4.25</v>
      </c>
      <c r="J6603" s="4">
        <v>9715.5</v>
      </c>
      <c r="K6603" s="3">
        <v>136150</v>
      </c>
      <c r="L6603" t="s">
        <v>5</v>
      </c>
      <c r="M6603">
        <f t="shared" si="721"/>
        <v>0</v>
      </c>
      <c r="N6603">
        <f t="shared" si="722"/>
        <v>1</v>
      </c>
      <c r="O6603">
        <f t="shared" si="723"/>
        <v>1</v>
      </c>
      <c r="P6603">
        <f t="shared" si="724"/>
        <v>0</v>
      </c>
      <c r="Q6603">
        <f t="shared" si="725"/>
        <v>0</v>
      </c>
      <c r="R6603">
        <f t="shared" si="726"/>
        <v>1</v>
      </c>
      <c r="S6603">
        <f t="shared" si="727"/>
        <v>0</v>
      </c>
    </row>
    <row r="6604" spans="1:19" x14ac:dyDescent="0.2">
      <c r="A6604" t="s">
        <v>0</v>
      </c>
      <c r="B6604" s="1">
        <v>42375</v>
      </c>
      <c r="C6604" s="2">
        <v>42376.844456018516</v>
      </c>
      <c r="D6604" t="s">
        <v>5210</v>
      </c>
      <c r="E6604" t="s">
        <v>5211</v>
      </c>
      <c r="F6604" t="s">
        <v>5218</v>
      </c>
      <c r="G6604" t="s">
        <v>11</v>
      </c>
      <c r="H6604" s="3">
        <v>1959</v>
      </c>
      <c r="I6604" s="4">
        <v>3.91</v>
      </c>
      <c r="J6604" s="4">
        <v>7659.69</v>
      </c>
      <c r="K6604" s="3">
        <v>174191</v>
      </c>
      <c r="L6604" t="s">
        <v>5</v>
      </c>
      <c r="M6604">
        <f t="shared" si="721"/>
        <v>0</v>
      </c>
      <c r="N6604">
        <f t="shared" si="722"/>
        <v>1</v>
      </c>
      <c r="O6604">
        <f t="shared" si="723"/>
        <v>1</v>
      </c>
      <c r="P6604">
        <f t="shared" si="724"/>
        <v>0</v>
      </c>
      <c r="Q6604">
        <f t="shared" si="725"/>
        <v>0</v>
      </c>
      <c r="R6604">
        <f t="shared" si="726"/>
        <v>1</v>
      </c>
      <c r="S6604">
        <f t="shared" si="727"/>
        <v>0</v>
      </c>
    </row>
    <row r="6605" spans="1:19" x14ac:dyDescent="0.2">
      <c r="A6605" t="s">
        <v>0</v>
      </c>
      <c r="B6605" s="1">
        <v>42376</v>
      </c>
      <c r="C6605" s="2">
        <v>42376.844456018516</v>
      </c>
      <c r="D6605" t="s">
        <v>5210</v>
      </c>
      <c r="E6605" t="s">
        <v>5211</v>
      </c>
      <c r="F6605" t="s">
        <v>5218</v>
      </c>
      <c r="G6605" t="s">
        <v>11</v>
      </c>
      <c r="H6605" s="3">
        <v>1306</v>
      </c>
      <c r="I6605" s="4">
        <v>3.79</v>
      </c>
      <c r="J6605" s="4">
        <v>4949.74</v>
      </c>
      <c r="K6605" s="3">
        <v>172885</v>
      </c>
      <c r="L6605" t="s">
        <v>5</v>
      </c>
      <c r="M6605">
        <f t="shared" si="721"/>
        <v>0</v>
      </c>
      <c r="N6605">
        <f t="shared" si="722"/>
        <v>1</v>
      </c>
      <c r="O6605">
        <f t="shared" si="723"/>
        <v>1</v>
      </c>
      <c r="P6605">
        <f t="shared" si="724"/>
        <v>0</v>
      </c>
      <c r="Q6605">
        <f t="shared" si="725"/>
        <v>0</v>
      </c>
      <c r="R6605">
        <f t="shared" si="726"/>
        <v>1</v>
      </c>
      <c r="S6605">
        <f t="shared" si="727"/>
        <v>0</v>
      </c>
    </row>
    <row r="6606" spans="1:19" x14ac:dyDescent="0.2">
      <c r="A6606" t="s">
        <v>12</v>
      </c>
      <c r="B6606" s="1">
        <v>42375</v>
      </c>
      <c r="C6606" s="2">
        <v>42376.844201388885</v>
      </c>
      <c r="D6606" t="s">
        <v>3401</v>
      </c>
      <c r="E6606" t="s">
        <v>3402</v>
      </c>
      <c r="F6606" t="s">
        <v>3403</v>
      </c>
      <c r="G6606" t="s">
        <v>46</v>
      </c>
      <c r="H6606" s="3">
        <v>3990</v>
      </c>
      <c r="I6606" s="4">
        <v>0.151</v>
      </c>
      <c r="J6606" s="4">
        <v>602.49</v>
      </c>
      <c r="K6606" s="3">
        <v>4961840</v>
      </c>
      <c r="L6606" t="s">
        <v>5</v>
      </c>
      <c r="M6606">
        <f t="shared" si="721"/>
        <v>1</v>
      </c>
      <c r="N6606">
        <f t="shared" si="722"/>
        <v>0</v>
      </c>
      <c r="O6606">
        <f t="shared" si="723"/>
        <v>1</v>
      </c>
      <c r="P6606">
        <f t="shared" si="724"/>
        <v>0</v>
      </c>
      <c r="Q6606">
        <f t="shared" si="725"/>
        <v>1</v>
      </c>
      <c r="R6606">
        <f t="shared" si="726"/>
        <v>1</v>
      </c>
      <c r="S6606">
        <f t="shared" si="727"/>
        <v>1</v>
      </c>
    </row>
    <row r="6607" spans="1:19" x14ac:dyDescent="0.2">
      <c r="A6607" t="s">
        <v>12</v>
      </c>
      <c r="B6607" s="1">
        <v>42376</v>
      </c>
      <c r="C6607" s="2">
        <v>42376.844201388885</v>
      </c>
      <c r="D6607" t="s">
        <v>3401</v>
      </c>
      <c r="E6607" t="s">
        <v>3402</v>
      </c>
      <c r="F6607" t="s">
        <v>3403</v>
      </c>
      <c r="G6607" t="s">
        <v>46</v>
      </c>
      <c r="H6607" s="3">
        <v>5000</v>
      </c>
      <c r="I6607" s="4">
        <v>0.151</v>
      </c>
      <c r="J6607" s="4">
        <v>755</v>
      </c>
      <c r="K6607" s="3">
        <v>4966840</v>
      </c>
      <c r="L6607" t="s">
        <v>5</v>
      </c>
      <c r="M6607">
        <f t="shared" si="721"/>
        <v>1</v>
      </c>
      <c r="N6607">
        <f t="shared" si="722"/>
        <v>0</v>
      </c>
      <c r="O6607">
        <f t="shared" si="723"/>
        <v>1</v>
      </c>
      <c r="P6607">
        <f t="shared" si="724"/>
        <v>0</v>
      </c>
      <c r="Q6607">
        <f t="shared" si="725"/>
        <v>1</v>
      </c>
      <c r="R6607">
        <f t="shared" si="726"/>
        <v>1</v>
      </c>
      <c r="S6607">
        <f t="shared" si="727"/>
        <v>1</v>
      </c>
    </row>
    <row r="6608" spans="1:19" x14ac:dyDescent="0.2">
      <c r="A6608" t="s">
        <v>0</v>
      </c>
      <c r="B6608" s="1">
        <v>42374</v>
      </c>
      <c r="C6608" s="2">
        <v>42376.843761574077</v>
      </c>
      <c r="D6608" t="s">
        <v>5210</v>
      </c>
      <c r="E6608" t="s">
        <v>5211</v>
      </c>
      <c r="F6608" t="s">
        <v>5219</v>
      </c>
      <c r="G6608" t="s">
        <v>11</v>
      </c>
      <c r="H6608" s="3">
        <v>10546</v>
      </c>
      <c r="I6608" s="4">
        <v>4.25</v>
      </c>
      <c r="J6608" s="4">
        <v>44820.5</v>
      </c>
      <c r="K6608" s="3">
        <v>328389</v>
      </c>
      <c r="L6608" t="s">
        <v>5</v>
      </c>
      <c r="M6608">
        <f t="shared" si="721"/>
        <v>0</v>
      </c>
      <c r="N6608">
        <f t="shared" si="722"/>
        <v>1</v>
      </c>
      <c r="O6608">
        <f t="shared" si="723"/>
        <v>0</v>
      </c>
      <c r="P6608">
        <f t="shared" si="724"/>
        <v>1</v>
      </c>
      <c r="Q6608">
        <f t="shared" si="725"/>
        <v>0</v>
      </c>
      <c r="R6608">
        <f t="shared" si="726"/>
        <v>1</v>
      </c>
      <c r="S6608">
        <f t="shared" si="727"/>
        <v>0</v>
      </c>
    </row>
    <row r="6609" spans="1:19" x14ac:dyDescent="0.2">
      <c r="A6609" t="s">
        <v>0</v>
      </c>
      <c r="B6609" s="1">
        <v>42375</v>
      </c>
      <c r="C6609" s="2">
        <v>42376.843761574077</v>
      </c>
      <c r="D6609" t="s">
        <v>5210</v>
      </c>
      <c r="E6609" t="s">
        <v>5211</v>
      </c>
      <c r="F6609" t="s">
        <v>5219</v>
      </c>
      <c r="G6609" t="s">
        <v>11</v>
      </c>
      <c r="H6609" s="3">
        <v>2205</v>
      </c>
      <c r="I6609" s="4">
        <v>3.91</v>
      </c>
      <c r="J6609" s="4">
        <v>8621.5499999999993</v>
      </c>
      <c r="K6609" s="3">
        <v>426184</v>
      </c>
      <c r="L6609" t="s">
        <v>5</v>
      </c>
      <c r="M6609">
        <f t="shared" si="721"/>
        <v>0</v>
      </c>
      <c r="N6609">
        <f t="shared" si="722"/>
        <v>1</v>
      </c>
      <c r="O6609">
        <f t="shared" si="723"/>
        <v>1</v>
      </c>
      <c r="P6609">
        <f t="shared" si="724"/>
        <v>0</v>
      </c>
      <c r="Q6609">
        <f t="shared" si="725"/>
        <v>0</v>
      </c>
      <c r="R6609">
        <f t="shared" si="726"/>
        <v>1</v>
      </c>
      <c r="S6609">
        <f t="shared" si="727"/>
        <v>0</v>
      </c>
    </row>
    <row r="6610" spans="1:19" x14ac:dyDescent="0.2">
      <c r="A6610" t="s">
        <v>0</v>
      </c>
      <c r="B6610" s="1">
        <v>42374</v>
      </c>
      <c r="C6610" s="2">
        <v>42376.843587962961</v>
      </c>
      <c r="D6610" t="s">
        <v>5210</v>
      </c>
      <c r="E6610" t="s">
        <v>5211</v>
      </c>
      <c r="F6610" t="s">
        <v>5220</v>
      </c>
      <c r="G6610" t="s">
        <v>11</v>
      </c>
      <c r="H6610" s="3">
        <v>10324</v>
      </c>
      <c r="I6610" s="4">
        <v>4.25</v>
      </c>
      <c r="J6610" s="4">
        <v>43877</v>
      </c>
      <c r="K6610" s="3">
        <v>214812</v>
      </c>
      <c r="L6610" t="s">
        <v>5</v>
      </c>
      <c r="M6610">
        <f t="shared" si="721"/>
        <v>0</v>
      </c>
      <c r="N6610">
        <f t="shared" si="722"/>
        <v>1</v>
      </c>
      <c r="O6610">
        <f t="shared" si="723"/>
        <v>0</v>
      </c>
      <c r="P6610">
        <f t="shared" si="724"/>
        <v>1</v>
      </c>
      <c r="Q6610">
        <f t="shared" si="725"/>
        <v>0</v>
      </c>
      <c r="R6610">
        <f t="shared" si="726"/>
        <v>1</v>
      </c>
      <c r="S6610">
        <f t="shared" si="727"/>
        <v>0</v>
      </c>
    </row>
    <row r="6611" spans="1:19" x14ac:dyDescent="0.2">
      <c r="A6611" t="s">
        <v>0</v>
      </c>
      <c r="B6611" s="1">
        <v>42375</v>
      </c>
      <c r="C6611" s="2">
        <v>42376.833865740744</v>
      </c>
      <c r="D6611" t="s">
        <v>5221</v>
      </c>
      <c r="E6611" t="s">
        <v>5222</v>
      </c>
      <c r="F6611" t="s">
        <v>5223</v>
      </c>
      <c r="G6611" t="s">
        <v>7</v>
      </c>
      <c r="H6611" s="3">
        <v>10000</v>
      </c>
      <c r="I6611" s="4">
        <v>8.6358999999999995</v>
      </c>
      <c r="J6611" s="4">
        <v>86359</v>
      </c>
      <c r="K6611">
        <v>0</v>
      </c>
      <c r="L6611" t="s">
        <v>5</v>
      </c>
      <c r="M6611">
        <f t="shared" si="721"/>
        <v>0</v>
      </c>
      <c r="N6611">
        <f t="shared" si="722"/>
        <v>1</v>
      </c>
      <c r="O6611">
        <f t="shared" si="723"/>
        <v>1</v>
      </c>
      <c r="P6611">
        <f t="shared" si="724"/>
        <v>0</v>
      </c>
      <c r="Q6611">
        <f t="shared" si="725"/>
        <v>1</v>
      </c>
      <c r="R6611">
        <f t="shared" si="726"/>
        <v>0</v>
      </c>
      <c r="S6611">
        <f t="shared" si="727"/>
        <v>0</v>
      </c>
    </row>
    <row r="6612" spans="1:19" x14ac:dyDescent="0.2">
      <c r="A6612" t="s">
        <v>12</v>
      </c>
      <c r="B6612" s="1">
        <v>42375</v>
      </c>
      <c r="C6612" s="2">
        <v>42376.833865740744</v>
      </c>
      <c r="D6612" t="s">
        <v>5221</v>
      </c>
      <c r="E6612" t="s">
        <v>5222</v>
      </c>
      <c r="F6612" t="s">
        <v>5223</v>
      </c>
      <c r="G6612" t="s">
        <v>7</v>
      </c>
      <c r="H6612" s="3">
        <v>10000</v>
      </c>
      <c r="I6612" s="4">
        <v>0.68</v>
      </c>
      <c r="J6612" s="4">
        <v>6800</v>
      </c>
      <c r="K6612" s="3">
        <v>10000</v>
      </c>
      <c r="L6612" t="s">
        <v>5</v>
      </c>
      <c r="M6612">
        <f t="shared" si="721"/>
        <v>1</v>
      </c>
      <c r="N6612">
        <f t="shared" si="722"/>
        <v>0</v>
      </c>
      <c r="O6612">
        <f t="shared" si="723"/>
        <v>1</v>
      </c>
      <c r="P6612">
        <f t="shared" si="724"/>
        <v>0</v>
      </c>
      <c r="Q6612">
        <f t="shared" si="725"/>
        <v>1</v>
      </c>
      <c r="R6612">
        <f t="shared" si="726"/>
        <v>0</v>
      </c>
      <c r="S6612">
        <f t="shared" si="727"/>
        <v>0</v>
      </c>
    </row>
    <row r="6613" spans="1:19" x14ac:dyDescent="0.2">
      <c r="A6613" t="s">
        <v>12</v>
      </c>
      <c r="B6613" s="1">
        <v>42360</v>
      </c>
      <c r="C6613" s="2">
        <v>42376.831307870372</v>
      </c>
      <c r="D6613" t="s">
        <v>5224</v>
      </c>
      <c r="E6613" t="s">
        <v>5225</v>
      </c>
      <c r="F6613" t="s">
        <v>5226</v>
      </c>
      <c r="G6613" t="s">
        <v>11</v>
      </c>
      <c r="H6613" s="3">
        <v>3500</v>
      </c>
      <c r="I6613" s="4">
        <v>8.6199999999999992</v>
      </c>
      <c r="J6613" s="4">
        <v>30170</v>
      </c>
      <c r="K6613" s="3">
        <v>3500</v>
      </c>
      <c r="L6613" t="s">
        <v>5</v>
      </c>
      <c r="M6613">
        <f t="shared" si="721"/>
        <v>1</v>
      </c>
      <c r="N6613">
        <f t="shared" si="722"/>
        <v>0</v>
      </c>
      <c r="O6613">
        <f t="shared" si="723"/>
        <v>1</v>
      </c>
      <c r="P6613">
        <f t="shared" si="724"/>
        <v>0</v>
      </c>
      <c r="Q6613">
        <f t="shared" si="725"/>
        <v>0</v>
      </c>
      <c r="R6613">
        <f t="shared" si="726"/>
        <v>1</v>
      </c>
      <c r="S6613">
        <f t="shared" si="727"/>
        <v>0</v>
      </c>
    </row>
    <row r="6614" spans="1:19" x14ac:dyDescent="0.2">
      <c r="A6614" t="s">
        <v>12</v>
      </c>
      <c r="B6614" s="1">
        <v>42373</v>
      </c>
      <c r="C6614" s="2">
        <v>42376.830208333333</v>
      </c>
      <c r="D6614" t="s">
        <v>5227</v>
      </c>
      <c r="E6614" t="s">
        <v>5228</v>
      </c>
      <c r="F6614" t="s">
        <v>5229</v>
      </c>
      <c r="G6614" t="s">
        <v>7</v>
      </c>
      <c r="H6614">
        <v>427</v>
      </c>
      <c r="I6614" s="4">
        <v>40.94</v>
      </c>
      <c r="J6614" s="4">
        <v>17481.400000000001</v>
      </c>
      <c r="K6614" s="3">
        <v>3646</v>
      </c>
      <c r="L6614" t="s">
        <v>5</v>
      </c>
      <c r="M6614">
        <f t="shared" si="721"/>
        <v>1</v>
      </c>
      <c r="N6614">
        <f t="shared" si="722"/>
        <v>0</v>
      </c>
      <c r="O6614">
        <f t="shared" si="723"/>
        <v>1</v>
      </c>
      <c r="P6614">
        <f t="shared" si="724"/>
        <v>0</v>
      </c>
      <c r="Q6614">
        <f t="shared" si="725"/>
        <v>1</v>
      </c>
      <c r="R6614">
        <f t="shared" si="726"/>
        <v>0</v>
      </c>
      <c r="S6614">
        <f t="shared" si="727"/>
        <v>0</v>
      </c>
    </row>
    <row r="6615" spans="1:19" x14ac:dyDescent="0.2">
      <c r="A6615" t="s">
        <v>12</v>
      </c>
      <c r="B6615" s="1">
        <v>42373</v>
      </c>
      <c r="C6615" s="2">
        <v>42376.829398148147</v>
      </c>
      <c r="D6615" t="s">
        <v>5227</v>
      </c>
      <c r="E6615" t="s">
        <v>5228</v>
      </c>
      <c r="F6615" t="s">
        <v>5230</v>
      </c>
      <c r="G6615" t="s">
        <v>51</v>
      </c>
      <c r="H6615">
        <v>427</v>
      </c>
      <c r="I6615" s="4">
        <v>40.94</v>
      </c>
      <c r="J6615" s="4">
        <v>17481.400000000001</v>
      </c>
      <c r="K6615" s="3">
        <v>4296</v>
      </c>
      <c r="L6615" t="s">
        <v>5</v>
      </c>
      <c r="M6615">
        <f t="shared" si="721"/>
        <v>1</v>
      </c>
      <c r="N6615">
        <f t="shared" si="722"/>
        <v>0</v>
      </c>
      <c r="O6615">
        <f t="shared" si="723"/>
        <v>1</v>
      </c>
      <c r="P6615">
        <f t="shared" si="724"/>
        <v>0</v>
      </c>
      <c r="Q6615">
        <f t="shared" si="725"/>
        <v>1</v>
      </c>
      <c r="R6615">
        <f t="shared" si="726"/>
        <v>0</v>
      </c>
      <c r="S6615">
        <f t="shared" si="727"/>
        <v>1</v>
      </c>
    </row>
    <row r="6616" spans="1:19" x14ac:dyDescent="0.2">
      <c r="A6616" t="s">
        <v>12</v>
      </c>
      <c r="B6616" s="1">
        <v>42373</v>
      </c>
      <c r="C6616" s="2">
        <v>42376.828634259262</v>
      </c>
      <c r="D6616" t="s">
        <v>5227</v>
      </c>
      <c r="E6616" t="s">
        <v>5228</v>
      </c>
      <c r="F6616" t="s">
        <v>5231</v>
      </c>
      <c r="G6616" t="s">
        <v>51</v>
      </c>
      <c r="H6616">
        <v>427</v>
      </c>
      <c r="I6616" s="4">
        <v>40.94</v>
      </c>
      <c r="J6616" s="4">
        <v>17481.400000000001</v>
      </c>
      <c r="K6616" s="3">
        <v>4296</v>
      </c>
      <c r="L6616" t="s">
        <v>5</v>
      </c>
      <c r="M6616">
        <f t="shared" si="721"/>
        <v>1</v>
      </c>
      <c r="N6616">
        <f t="shared" si="722"/>
        <v>0</v>
      </c>
      <c r="O6616">
        <f t="shared" si="723"/>
        <v>1</v>
      </c>
      <c r="P6616">
        <f t="shared" si="724"/>
        <v>0</v>
      </c>
      <c r="Q6616">
        <f t="shared" si="725"/>
        <v>1</v>
      </c>
      <c r="R6616">
        <f t="shared" si="726"/>
        <v>0</v>
      </c>
      <c r="S6616">
        <f t="shared" si="727"/>
        <v>1</v>
      </c>
    </row>
    <row r="6617" spans="1:19" x14ac:dyDescent="0.2">
      <c r="A6617" t="s">
        <v>12</v>
      </c>
      <c r="B6617" s="1">
        <v>42373</v>
      </c>
      <c r="C6617" s="2">
        <v>42376.827708333331</v>
      </c>
      <c r="D6617" t="s">
        <v>5227</v>
      </c>
      <c r="E6617" t="s">
        <v>5228</v>
      </c>
      <c r="F6617" t="s">
        <v>5232</v>
      </c>
      <c r="G6617" t="s">
        <v>11</v>
      </c>
      <c r="H6617">
        <v>427</v>
      </c>
      <c r="I6617" s="4">
        <v>40.94</v>
      </c>
      <c r="J6617" s="4">
        <v>17481.400000000001</v>
      </c>
      <c r="K6617" s="3">
        <v>2506</v>
      </c>
      <c r="L6617" t="s">
        <v>5</v>
      </c>
      <c r="M6617">
        <f t="shared" si="721"/>
        <v>1</v>
      </c>
      <c r="N6617">
        <f t="shared" si="722"/>
        <v>0</v>
      </c>
      <c r="O6617">
        <f t="shared" si="723"/>
        <v>1</v>
      </c>
      <c r="P6617">
        <f t="shared" si="724"/>
        <v>0</v>
      </c>
      <c r="Q6617">
        <f t="shared" si="725"/>
        <v>0</v>
      </c>
      <c r="R6617">
        <f t="shared" si="726"/>
        <v>1</v>
      </c>
      <c r="S6617">
        <f t="shared" si="727"/>
        <v>0</v>
      </c>
    </row>
    <row r="6618" spans="1:19" x14ac:dyDescent="0.2">
      <c r="A6618" t="s">
        <v>12</v>
      </c>
      <c r="B6618" s="1">
        <v>42373</v>
      </c>
      <c r="C6618" s="2">
        <v>42376.82675925926</v>
      </c>
      <c r="D6618" t="s">
        <v>5227</v>
      </c>
      <c r="E6618" t="s">
        <v>5228</v>
      </c>
      <c r="F6618" t="s">
        <v>5233</v>
      </c>
      <c r="G6618" t="s">
        <v>11</v>
      </c>
      <c r="H6618">
        <v>656</v>
      </c>
      <c r="I6618" s="4">
        <v>40.94</v>
      </c>
      <c r="J6618" s="4">
        <v>26856.6</v>
      </c>
      <c r="K6618" s="3">
        <v>6302</v>
      </c>
      <c r="L6618" t="s">
        <v>5</v>
      </c>
      <c r="M6618">
        <f t="shared" si="721"/>
        <v>1</v>
      </c>
      <c r="N6618">
        <f t="shared" si="722"/>
        <v>0</v>
      </c>
      <c r="O6618">
        <f t="shared" si="723"/>
        <v>1</v>
      </c>
      <c r="P6618">
        <f t="shared" si="724"/>
        <v>0</v>
      </c>
      <c r="Q6618">
        <f t="shared" si="725"/>
        <v>0</v>
      </c>
      <c r="R6618">
        <f t="shared" si="726"/>
        <v>1</v>
      </c>
      <c r="S6618">
        <f t="shared" si="727"/>
        <v>0</v>
      </c>
    </row>
    <row r="6619" spans="1:19" x14ac:dyDescent="0.2">
      <c r="A6619" t="s">
        <v>0</v>
      </c>
      <c r="B6619" s="1">
        <v>42374</v>
      </c>
      <c r="C6619" s="2">
        <v>42376.823958333334</v>
      </c>
      <c r="D6619" t="s">
        <v>5234</v>
      </c>
      <c r="E6619" t="s">
        <v>5235</v>
      </c>
      <c r="F6619" t="s">
        <v>5236</v>
      </c>
      <c r="G6619" t="s">
        <v>11</v>
      </c>
      <c r="H6619" s="3">
        <v>8770</v>
      </c>
      <c r="I6619" s="4">
        <v>30.18</v>
      </c>
      <c r="J6619" s="4">
        <v>264679</v>
      </c>
      <c r="K6619" s="3">
        <v>73707</v>
      </c>
      <c r="L6619" t="s">
        <v>5</v>
      </c>
      <c r="M6619">
        <f t="shared" si="721"/>
        <v>0</v>
      </c>
      <c r="N6619">
        <f t="shared" si="722"/>
        <v>1</v>
      </c>
      <c r="O6619">
        <f t="shared" si="723"/>
        <v>1</v>
      </c>
      <c r="P6619">
        <f t="shared" si="724"/>
        <v>0</v>
      </c>
      <c r="Q6619">
        <f t="shared" si="725"/>
        <v>0</v>
      </c>
      <c r="R6619">
        <f t="shared" si="726"/>
        <v>1</v>
      </c>
      <c r="S6619">
        <f t="shared" si="727"/>
        <v>0</v>
      </c>
    </row>
    <row r="6620" spans="1:19" x14ac:dyDescent="0.2">
      <c r="A6620" t="s">
        <v>0</v>
      </c>
      <c r="B6620" s="1">
        <v>42375</v>
      </c>
      <c r="C6620" s="2">
        <v>42376.823958333334</v>
      </c>
      <c r="D6620" t="s">
        <v>5234</v>
      </c>
      <c r="E6620" t="s">
        <v>5235</v>
      </c>
      <c r="F6620" t="s">
        <v>5236</v>
      </c>
      <c r="G6620" t="s">
        <v>11</v>
      </c>
      <c r="H6620" s="3">
        <v>16594</v>
      </c>
      <c r="I6620" s="4">
        <v>29.212800000000001</v>
      </c>
      <c r="J6620" s="4">
        <v>484757</v>
      </c>
      <c r="K6620" s="3">
        <v>57113</v>
      </c>
      <c r="L6620" t="s">
        <v>5</v>
      </c>
      <c r="M6620">
        <f t="shared" si="721"/>
        <v>0</v>
      </c>
      <c r="N6620">
        <f t="shared" si="722"/>
        <v>1</v>
      </c>
      <c r="O6620">
        <f t="shared" si="723"/>
        <v>0</v>
      </c>
      <c r="P6620">
        <f t="shared" si="724"/>
        <v>1</v>
      </c>
      <c r="Q6620">
        <f t="shared" si="725"/>
        <v>0</v>
      </c>
      <c r="R6620">
        <f t="shared" si="726"/>
        <v>1</v>
      </c>
      <c r="S6620">
        <f t="shared" si="727"/>
        <v>0</v>
      </c>
    </row>
    <row r="6621" spans="1:19" x14ac:dyDescent="0.2">
      <c r="A6621" t="s">
        <v>0</v>
      </c>
      <c r="B6621" s="1">
        <v>42374</v>
      </c>
      <c r="C6621" s="2">
        <v>42376.822071759256</v>
      </c>
      <c r="D6621" t="s">
        <v>5234</v>
      </c>
      <c r="E6621" t="s">
        <v>5235</v>
      </c>
      <c r="F6621" t="s">
        <v>5237</v>
      </c>
      <c r="G6621" t="s">
        <v>11</v>
      </c>
      <c r="H6621" s="3">
        <v>11065</v>
      </c>
      <c r="I6621" s="4">
        <v>30.18</v>
      </c>
      <c r="J6621" s="4">
        <v>333942</v>
      </c>
      <c r="K6621" s="3">
        <v>62137</v>
      </c>
      <c r="L6621" t="s">
        <v>5</v>
      </c>
      <c r="M6621">
        <f t="shared" si="721"/>
        <v>0</v>
      </c>
      <c r="N6621">
        <f t="shared" si="722"/>
        <v>1</v>
      </c>
      <c r="O6621">
        <f t="shared" si="723"/>
        <v>0</v>
      </c>
      <c r="P6621">
        <f t="shared" si="724"/>
        <v>1</v>
      </c>
      <c r="Q6621">
        <f t="shared" si="725"/>
        <v>0</v>
      </c>
      <c r="R6621">
        <f t="shared" si="726"/>
        <v>1</v>
      </c>
      <c r="S6621">
        <f t="shared" si="727"/>
        <v>0</v>
      </c>
    </row>
    <row r="6622" spans="1:19" x14ac:dyDescent="0.2">
      <c r="A6622" t="s">
        <v>0</v>
      </c>
      <c r="B6622" s="1">
        <v>42374</v>
      </c>
      <c r="C6622" s="2">
        <v>42376.820300925923</v>
      </c>
      <c r="D6622" t="s">
        <v>5234</v>
      </c>
      <c r="E6622" t="s">
        <v>5235</v>
      </c>
      <c r="F6622" t="s">
        <v>5238</v>
      </c>
      <c r="G6622" t="s">
        <v>11</v>
      </c>
      <c r="H6622" s="3">
        <v>8333</v>
      </c>
      <c r="I6622" s="4">
        <v>30.18</v>
      </c>
      <c r="J6622" s="4">
        <v>251490</v>
      </c>
      <c r="K6622" s="3">
        <v>57036</v>
      </c>
      <c r="L6622" t="s">
        <v>5</v>
      </c>
      <c r="M6622">
        <f t="shared" si="721"/>
        <v>0</v>
      </c>
      <c r="N6622">
        <f t="shared" si="722"/>
        <v>1</v>
      </c>
      <c r="O6622">
        <f t="shared" si="723"/>
        <v>1</v>
      </c>
      <c r="P6622">
        <f t="shared" si="724"/>
        <v>0</v>
      </c>
      <c r="Q6622">
        <f t="shared" si="725"/>
        <v>0</v>
      </c>
      <c r="R6622">
        <f t="shared" si="726"/>
        <v>1</v>
      </c>
      <c r="S6622">
        <f t="shared" si="727"/>
        <v>0</v>
      </c>
    </row>
    <row r="6623" spans="1:19" x14ac:dyDescent="0.2">
      <c r="A6623" t="s">
        <v>0</v>
      </c>
      <c r="B6623" s="1">
        <v>42375</v>
      </c>
      <c r="C6623" s="2">
        <v>42376.820300925923</v>
      </c>
      <c r="D6623" t="s">
        <v>5234</v>
      </c>
      <c r="E6623" t="s">
        <v>5235</v>
      </c>
      <c r="F6623" t="s">
        <v>5238</v>
      </c>
      <c r="G6623" t="s">
        <v>11</v>
      </c>
      <c r="H6623" s="3">
        <v>11813</v>
      </c>
      <c r="I6623" s="4">
        <v>29.216699999999999</v>
      </c>
      <c r="J6623" s="4">
        <v>345137</v>
      </c>
      <c r="K6623" s="3">
        <v>45223</v>
      </c>
      <c r="L6623" t="s">
        <v>5</v>
      </c>
      <c r="M6623">
        <f t="shared" si="721"/>
        <v>0</v>
      </c>
      <c r="N6623">
        <f t="shared" si="722"/>
        <v>1</v>
      </c>
      <c r="O6623">
        <f t="shared" si="723"/>
        <v>0</v>
      </c>
      <c r="P6623">
        <f t="shared" si="724"/>
        <v>1</v>
      </c>
      <c r="Q6623">
        <f t="shared" si="725"/>
        <v>0</v>
      </c>
      <c r="R6623">
        <f t="shared" si="726"/>
        <v>1</v>
      </c>
      <c r="S6623">
        <f t="shared" si="727"/>
        <v>0</v>
      </c>
    </row>
    <row r="6624" spans="1:19" x14ac:dyDescent="0.2">
      <c r="A6624" t="s">
        <v>0</v>
      </c>
      <c r="B6624" s="1">
        <v>42374</v>
      </c>
      <c r="C6624" s="2">
        <v>42376.818842592591</v>
      </c>
      <c r="D6624" t="s">
        <v>5239</v>
      </c>
      <c r="E6624" t="s">
        <v>5240</v>
      </c>
      <c r="F6624" t="s">
        <v>5241</v>
      </c>
      <c r="G6624" t="s">
        <v>7</v>
      </c>
      <c r="H6624">
        <v>127</v>
      </c>
      <c r="I6624" s="4">
        <v>45.8</v>
      </c>
      <c r="J6624" s="4">
        <v>5816.6</v>
      </c>
      <c r="K6624" s="3">
        <v>3219</v>
      </c>
      <c r="L6624" t="s">
        <v>5</v>
      </c>
      <c r="M6624">
        <f t="shared" si="721"/>
        <v>0</v>
      </c>
      <c r="N6624">
        <f t="shared" si="722"/>
        <v>1</v>
      </c>
      <c r="O6624">
        <f t="shared" si="723"/>
        <v>1</v>
      </c>
      <c r="P6624">
        <f t="shared" si="724"/>
        <v>0</v>
      </c>
      <c r="Q6624">
        <f t="shared" si="725"/>
        <v>1</v>
      </c>
      <c r="R6624">
        <f t="shared" si="726"/>
        <v>0</v>
      </c>
      <c r="S6624">
        <f t="shared" si="727"/>
        <v>0</v>
      </c>
    </row>
    <row r="6625" spans="1:19" x14ac:dyDescent="0.2">
      <c r="A6625" t="s">
        <v>0</v>
      </c>
      <c r="B6625" s="1">
        <v>42375</v>
      </c>
      <c r="C6625" s="2">
        <v>42376.818842592591</v>
      </c>
      <c r="D6625" t="s">
        <v>5239</v>
      </c>
      <c r="E6625" t="s">
        <v>5240</v>
      </c>
      <c r="F6625" t="s">
        <v>5241</v>
      </c>
      <c r="G6625" t="s">
        <v>7</v>
      </c>
      <c r="H6625">
        <v>127</v>
      </c>
      <c r="I6625" s="4">
        <v>45.66</v>
      </c>
      <c r="J6625" s="4">
        <v>5798.82</v>
      </c>
      <c r="K6625" s="3">
        <v>3092</v>
      </c>
      <c r="L6625" t="s">
        <v>5</v>
      </c>
      <c r="M6625">
        <f t="shared" si="721"/>
        <v>0</v>
      </c>
      <c r="N6625">
        <f t="shared" si="722"/>
        <v>1</v>
      </c>
      <c r="O6625">
        <f t="shared" si="723"/>
        <v>1</v>
      </c>
      <c r="P6625">
        <f t="shared" si="724"/>
        <v>0</v>
      </c>
      <c r="Q6625">
        <f t="shared" si="725"/>
        <v>1</v>
      </c>
      <c r="R6625">
        <f t="shared" si="726"/>
        <v>0</v>
      </c>
      <c r="S6625">
        <f t="shared" si="727"/>
        <v>0</v>
      </c>
    </row>
    <row r="6626" spans="1:19" x14ac:dyDescent="0.2">
      <c r="A6626" t="s">
        <v>0</v>
      </c>
      <c r="B6626" s="1">
        <v>42376</v>
      </c>
      <c r="C6626" s="2">
        <v>42376.818842592591</v>
      </c>
      <c r="D6626" t="s">
        <v>5239</v>
      </c>
      <c r="E6626" t="s">
        <v>5240</v>
      </c>
      <c r="F6626" t="s">
        <v>5241</v>
      </c>
      <c r="G6626" t="s">
        <v>7</v>
      </c>
      <c r="H6626">
        <v>127</v>
      </c>
      <c r="I6626" s="4">
        <v>45.08</v>
      </c>
      <c r="J6626" s="4">
        <v>5725.16</v>
      </c>
      <c r="K6626" s="3">
        <v>2965</v>
      </c>
      <c r="L6626" t="s">
        <v>5</v>
      </c>
      <c r="M6626">
        <f t="shared" si="721"/>
        <v>0</v>
      </c>
      <c r="N6626">
        <f t="shared" si="722"/>
        <v>1</v>
      </c>
      <c r="O6626">
        <f t="shared" si="723"/>
        <v>1</v>
      </c>
      <c r="P6626">
        <f t="shared" si="724"/>
        <v>0</v>
      </c>
      <c r="Q6626">
        <f t="shared" si="725"/>
        <v>1</v>
      </c>
      <c r="R6626">
        <f t="shared" si="726"/>
        <v>0</v>
      </c>
      <c r="S6626">
        <f t="shared" si="727"/>
        <v>0</v>
      </c>
    </row>
    <row r="6627" spans="1:19" x14ac:dyDescent="0.2">
      <c r="A6627" t="s">
        <v>12</v>
      </c>
      <c r="B6627" s="1">
        <v>42373</v>
      </c>
      <c r="C6627" s="2">
        <v>42376.811215277776</v>
      </c>
      <c r="D6627" t="s">
        <v>436</v>
      </c>
      <c r="E6627" t="s">
        <v>437</v>
      </c>
      <c r="F6627" t="s">
        <v>5242</v>
      </c>
      <c r="H6627" s="3">
        <v>2209</v>
      </c>
      <c r="I6627" s="4">
        <v>9.5950000000000006</v>
      </c>
      <c r="J6627" s="4">
        <v>21195.4</v>
      </c>
      <c r="K6627" s="3">
        <v>51735</v>
      </c>
      <c r="L6627" t="s">
        <v>5</v>
      </c>
      <c r="M6627">
        <f t="shared" si="721"/>
        <v>1</v>
      </c>
      <c r="N6627">
        <f t="shared" si="722"/>
        <v>0</v>
      </c>
      <c r="O6627">
        <f t="shared" si="723"/>
        <v>1</v>
      </c>
      <c r="P6627">
        <f t="shared" si="724"/>
        <v>0</v>
      </c>
      <c r="Q6627">
        <f t="shared" si="725"/>
        <v>0</v>
      </c>
      <c r="R6627">
        <f t="shared" si="726"/>
        <v>0</v>
      </c>
      <c r="S6627">
        <f t="shared" si="727"/>
        <v>0</v>
      </c>
    </row>
    <row r="6628" spans="1:19" x14ac:dyDescent="0.2">
      <c r="A6628" t="s">
        <v>0</v>
      </c>
      <c r="B6628" s="1">
        <v>42374</v>
      </c>
      <c r="C6628" s="2">
        <v>42376.809212962966</v>
      </c>
      <c r="D6628" t="s">
        <v>5239</v>
      </c>
      <c r="E6628" t="s">
        <v>5240</v>
      </c>
      <c r="F6628" t="s">
        <v>5243</v>
      </c>
      <c r="G6628" t="s">
        <v>51</v>
      </c>
      <c r="H6628" s="3">
        <v>54134</v>
      </c>
      <c r="I6628" s="4">
        <v>45.8</v>
      </c>
      <c r="J6628" s="4">
        <v>2479340</v>
      </c>
      <c r="K6628" s="3">
        <v>1369050</v>
      </c>
      <c r="L6628" t="s">
        <v>5</v>
      </c>
      <c r="M6628">
        <f t="shared" si="721"/>
        <v>0</v>
      </c>
      <c r="N6628">
        <f t="shared" si="722"/>
        <v>1</v>
      </c>
      <c r="O6628">
        <f t="shared" si="723"/>
        <v>0</v>
      </c>
      <c r="P6628">
        <f t="shared" si="724"/>
        <v>1</v>
      </c>
      <c r="Q6628">
        <f t="shared" si="725"/>
        <v>1</v>
      </c>
      <c r="R6628">
        <f t="shared" si="726"/>
        <v>0</v>
      </c>
      <c r="S6628">
        <f t="shared" si="727"/>
        <v>1</v>
      </c>
    </row>
    <row r="6629" spans="1:19" x14ac:dyDescent="0.2">
      <c r="A6629" t="s">
        <v>0</v>
      </c>
      <c r="B6629" s="1">
        <v>42374</v>
      </c>
      <c r="C6629" s="2">
        <v>42376.809212962966</v>
      </c>
      <c r="D6629" t="s">
        <v>5239</v>
      </c>
      <c r="E6629" t="s">
        <v>5240</v>
      </c>
      <c r="F6629" t="s">
        <v>5243</v>
      </c>
      <c r="G6629" t="s">
        <v>51</v>
      </c>
      <c r="H6629">
        <v>212</v>
      </c>
      <c r="I6629" s="4">
        <v>45.8</v>
      </c>
      <c r="J6629" s="4">
        <v>9709.6</v>
      </c>
      <c r="K6629" s="3">
        <v>5351</v>
      </c>
      <c r="L6629" t="s">
        <v>5</v>
      </c>
      <c r="M6629">
        <f t="shared" si="721"/>
        <v>0</v>
      </c>
      <c r="N6629">
        <f t="shared" si="722"/>
        <v>1</v>
      </c>
      <c r="O6629">
        <f t="shared" si="723"/>
        <v>1</v>
      </c>
      <c r="P6629">
        <f t="shared" si="724"/>
        <v>0</v>
      </c>
      <c r="Q6629">
        <f t="shared" si="725"/>
        <v>1</v>
      </c>
      <c r="R6629">
        <f t="shared" si="726"/>
        <v>0</v>
      </c>
      <c r="S6629">
        <f t="shared" si="727"/>
        <v>1</v>
      </c>
    </row>
    <row r="6630" spans="1:19" x14ac:dyDescent="0.2">
      <c r="A6630" t="s">
        <v>0</v>
      </c>
      <c r="B6630" s="1">
        <v>42374</v>
      </c>
      <c r="C6630" s="2">
        <v>42376.809212962966</v>
      </c>
      <c r="D6630" t="s">
        <v>5239</v>
      </c>
      <c r="E6630" t="s">
        <v>5240</v>
      </c>
      <c r="F6630" t="s">
        <v>5243</v>
      </c>
      <c r="G6630" t="s">
        <v>51</v>
      </c>
      <c r="H6630" s="3">
        <v>2456</v>
      </c>
      <c r="I6630" s="4">
        <v>45.8</v>
      </c>
      <c r="J6630" s="4">
        <v>112485</v>
      </c>
      <c r="K6630" s="3">
        <v>62244</v>
      </c>
      <c r="L6630" t="s">
        <v>5</v>
      </c>
      <c r="M6630">
        <f t="shared" si="721"/>
        <v>0</v>
      </c>
      <c r="N6630">
        <f t="shared" si="722"/>
        <v>1</v>
      </c>
      <c r="O6630">
        <f t="shared" si="723"/>
        <v>1</v>
      </c>
      <c r="P6630">
        <f t="shared" si="724"/>
        <v>0</v>
      </c>
      <c r="Q6630">
        <f t="shared" si="725"/>
        <v>1</v>
      </c>
      <c r="R6630">
        <f t="shared" si="726"/>
        <v>0</v>
      </c>
      <c r="S6630">
        <f t="shared" si="727"/>
        <v>1</v>
      </c>
    </row>
    <row r="6631" spans="1:19" x14ac:dyDescent="0.2">
      <c r="A6631" t="s">
        <v>0</v>
      </c>
      <c r="B6631" s="1">
        <v>42374</v>
      </c>
      <c r="C6631" s="2">
        <v>42376.809212962966</v>
      </c>
      <c r="D6631" t="s">
        <v>5239</v>
      </c>
      <c r="E6631" t="s">
        <v>5240</v>
      </c>
      <c r="F6631" t="s">
        <v>5243</v>
      </c>
      <c r="G6631" t="s">
        <v>51</v>
      </c>
      <c r="H6631" s="3">
        <v>1371</v>
      </c>
      <c r="I6631" s="4">
        <v>45.8</v>
      </c>
      <c r="J6631" s="4">
        <v>62791.8</v>
      </c>
      <c r="K6631" s="3">
        <v>34721</v>
      </c>
      <c r="L6631" t="s">
        <v>5</v>
      </c>
      <c r="M6631">
        <f t="shared" si="721"/>
        <v>0</v>
      </c>
      <c r="N6631">
        <f t="shared" si="722"/>
        <v>1</v>
      </c>
      <c r="O6631">
        <f t="shared" si="723"/>
        <v>1</v>
      </c>
      <c r="P6631">
        <f t="shared" si="724"/>
        <v>0</v>
      </c>
      <c r="Q6631">
        <f t="shared" si="725"/>
        <v>1</v>
      </c>
      <c r="R6631">
        <f t="shared" si="726"/>
        <v>0</v>
      </c>
      <c r="S6631">
        <f t="shared" si="727"/>
        <v>1</v>
      </c>
    </row>
    <row r="6632" spans="1:19" x14ac:dyDescent="0.2">
      <c r="A6632" t="s">
        <v>0</v>
      </c>
      <c r="B6632" s="1">
        <v>42375</v>
      </c>
      <c r="C6632" s="2">
        <v>42376.809212962966</v>
      </c>
      <c r="D6632" t="s">
        <v>5239</v>
      </c>
      <c r="E6632" t="s">
        <v>5240</v>
      </c>
      <c r="F6632" t="s">
        <v>5243</v>
      </c>
      <c r="G6632" t="s">
        <v>51</v>
      </c>
      <c r="H6632" s="3">
        <v>1370</v>
      </c>
      <c r="I6632" s="4">
        <v>45.66</v>
      </c>
      <c r="J6632" s="4">
        <v>62554.2</v>
      </c>
      <c r="K6632" s="3">
        <v>33351</v>
      </c>
      <c r="L6632" t="s">
        <v>5</v>
      </c>
      <c r="M6632">
        <f t="shared" si="721"/>
        <v>0</v>
      </c>
      <c r="N6632">
        <f t="shared" si="722"/>
        <v>1</v>
      </c>
      <c r="O6632">
        <f t="shared" si="723"/>
        <v>1</v>
      </c>
      <c r="P6632">
        <f t="shared" si="724"/>
        <v>0</v>
      </c>
      <c r="Q6632">
        <f t="shared" si="725"/>
        <v>1</v>
      </c>
      <c r="R6632">
        <f t="shared" si="726"/>
        <v>0</v>
      </c>
      <c r="S6632">
        <f t="shared" si="727"/>
        <v>1</v>
      </c>
    </row>
    <row r="6633" spans="1:19" x14ac:dyDescent="0.2">
      <c r="A6633" t="s">
        <v>0</v>
      </c>
      <c r="B6633" s="1">
        <v>42375</v>
      </c>
      <c r="C6633" s="2">
        <v>42376.809212962966</v>
      </c>
      <c r="D6633" t="s">
        <v>5239</v>
      </c>
      <c r="E6633" t="s">
        <v>5240</v>
      </c>
      <c r="F6633" t="s">
        <v>5243</v>
      </c>
      <c r="G6633" t="s">
        <v>51</v>
      </c>
      <c r="H6633" s="3">
        <v>54133</v>
      </c>
      <c r="I6633" s="4">
        <v>45.66</v>
      </c>
      <c r="J6633" s="4">
        <v>2471710</v>
      </c>
      <c r="K6633" s="3">
        <v>1314920</v>
      </c>
      <c r="L6633" t="s">
        <v>5</v>
      </c>
      <c r="M6633">
        <f t="shared" si="721"/>
        <v>0</v>
      </c>
      <c r="N6633">
        <f t="shared" si="722"/>
        <v>1</v>
      </c>
      <c r="O6633">
        <f t="shared" si="723"/>
        <v>0</v>
      </c>
      <c r="P6633">
        <f t="shared" si="724"/>
        <v>1</v>
      </c>
      <c r="Q6633">
        <f t="shared" si="725"/>
        <v>1</v>
      </c>
      <c r="R6633">
        <f t="shared" si="726"/>
        <v>0</v>
      </c>
      <c r="S6633">
        <f t="shared" si="727"/>
        <v>1</v>
      </c>
    </row>
    <row r="6634" spans="1:19" x14ac:dyDescent="0.2">
      <c r="A6634" t="s">
        <v>0</v>
      </c>
      <c r="B6634" s="1">
        <v>42375</v>
      </c>
      <c r="C6634" s="2">
        <v>42376.809212962966</v>
      </c>
      <c r="D6634" t="s">
        <v>5239</v>
      </c>
      <c r="E6634" t="s">
        <v>5240</v>
      </c>
      <c r="F6634" t="s">
        <v>5243</v>
      </c>
      <c r="G6634" t="s">
        <v>51</v>
      </c>
      <c r="H6634">
        <v>211</v>
      </c>
      <c r="I6634" s="4">
        <v>45.66</v>
      </c>
      <c r="J6634" s="4">
        <v>9634.26</v>
      </c>
      <c r="K6634" s="3">
        <v>5140</v>
      </c>
      <c r="L6634" t="s">
        <v>5</v>
      </c>
      <c r="M6634">
        <f t="shared" si="721"/>
        <v>0</v>
      </c>
      <c r="N6634">
        <f t="shared" si="722"/>
        <v>1</v>
      </c>
      <c r="O6634">
        <f t="shared" si="723"/>
        <v>1</v>
      </c>
      <c r="P6634">
        <f t="shared" si="724"/>
        <v>0</v>
      </c>
      <c r="Q6634">
        <f t="shared" si="725"/>
        <v>1</v>
      </c>
      <c r="R6634">
        <f t="shared" si="726"/>
        <v>0</v>
      </c>
      <c r="S6634">
        <f t="shared" si="727"/>
        <v>1</v>
      </c>
    </row>
    <row r="6635" spans="1:19" x14ac:dyDescent="0.2">
      <c r="A6635" t="s">
        <v>0</v>
      </c>
      <c r="B6635" s="1">
        <v>42375</v>
      </c>
      <c r="C6635" s="2">
        <v>42376.809212962966</v>
      </c>
      <c r="D6635" t="s">
        <v>5239</v>
      </c>
      <c r="E6635" t="s">
        <v>5240</v>
      </c>
      <c r="F6635" t="s">
        <v>5243</v>
      </c>
      <c r="G6635" t="s">
        <v>51</v>
      </c>
      <c r="H6635" s="3">
        <v>2456</v>
      </c>
      <c r="I6635" s="4">
        <v>45.66</v>
      </c>
      <c r="J6635" s="4">
        <v>112141</v>
      </c>
      <c r="K6635" s="3">
        <v>59788</v>
      </c>
      <c r="L6635" t="s">
        <v>5</v>
      </c>
      <c r="M6635">
        <f t="shared" si="721"/>
        <v>0</v>
      </c>
      <c r="N6635">
        <f t="shared" si="722"/>
        <v>1</v>
      </c>
      <c r="O6635">
        <f t="shared" si="723"/>
        <v>1</v>
      </c>
      <c r="P6635">
        <f t="shared" si="724"/>
        <v>0</v>
      </c>
      <c r="Q6635">
        <f t="shared" si="725"/>
        <v>1</v>
      </c>
      <c r="R6635">
        <f t="shared" si="726"/>
        <v>0</v>
      </c>
      <c r="S6635">
        <f t="shared" si="727"/>
        <v>1</v>
      </c>
    </row>
    <row r="6636" spans="1:19" x14ac:dyDescent="0.2">
      <c r="A6636" t="s">
        <v>0</v>
      </c>
      <c r="B6636" s="1">
        <v>42376</v>
      </c>
      <c r="C6636" s="2">
        <v>42376.809212962966</v>
      </c>
      <c r="D6636" t="s">
        <v>5239</v>
      </c>
      <c r="E6636" t="s">
        <v>5240</v>
      </c>
      <c r="F6636" t="s">
        <v>5243</v>
      </c>
      <c r="G6636" t="s">
        <v>51</v>
      </c>
      <c r="H6636" s="3">
        <v>1370</v>
      </c>
      <c r="I6636" s="4">
        <v>45.08</v>
      </c>
      <c r="J6636" s="4">
        <v>61759.6</v>
      </c>
      <c r="K6636" s="3">
        <v>31981</v>
      </c>
      <c r="L6636" t="s">
        <v>5</v>
      </c>
      <c r="M6636">
        <f t="shared" si="721"/>
        <v>0</v>
      </c>
      <c r="N6636">
        <f t="shared" si="722"/>
        <v>1</v>
      </c>
      <c r="O6636">
        <f t="shared" si="723"/>
        <v>1</v>
      </c>
      <c r="P6636">
        <f t="shared" si="724"/>
        <v>0</v>
      </c>
      <c r="Q6636">
        <f t="shared" si="725"/>
        <v>1</v>
      </c>
      <c r="R6636">
        <f t="shared" si="726"/>
        <v>0</v>
      </c>
      <c r="S6636">
        <f t="shared" si="727"/>
        <v>1</v>
      </c>
    </row>
    <row r="6637" spans="1:19" x14ac:dyDescent="0.2">
      <c r="A6637" t="s">
        <v>0</v>
      </c>
      <c r="B6637" s="1">
        <v>42376</v>
      </c>
      <c r="C6637" s="2">
        <v>42376.809212962966</v>
      </c>
      <c r="D6637" t="s">
        <v>5239</v>
      </c>
      <c r="E6637" t="s">
        <v>5240</v>
      </c>
      <c r="F6637" t="s">
        <v>5243</v>
      </c>
      <c r="G6637" t="s">
        <v>51</v>
      </c>
      <c r="H6637" s="3">
        <v>54133</v>
      </c>
      <c r="I6637" s="4">
        <v>45.08</v>
      </c>
      <c r="J6637" s="4">
        <v>2440320</v>
      </c>
      <c r="K6637" s="3">
        <v>1260790</v>
      </c>
      <c r="L6637" t="s">
        <v>5</v>
      </c>
      <c r="M6637">
        <f t="shared" si="721"/>
        <v>0</v>
      </c>
      <c r="N6637">
        <f t="shared" si="722"/>
        <v>1</v>
      </c>
      <c r="O6637">
        <f t="shared" si="723"/>
        <v>0</v>
      </c>
      <c r="P6637">
        <f t="shared" si="724"/>
        <v>1</v>
      </c>
      <c r="Q6637">
        <f t="shared" si="725"/>
        <v>1</v>
      </c>
      <c r="R6637">
        <f t="shared" si="726"/>
        <v>0</v>
      </c>
      <c r="S6637">
        <f t="shared" si="727"/>
        <v>1</v>
      </c>
    </row>
    <row r="6638" spans="1:19" x14ac:dyDescent="0.2">
      <c r="A6638" t="s">
        <v>0</v>
      </c>
      <c r="B6638" s="1">
        <v>42376</v>
      </c>
      <c r="C6638" s="2">
        <v>42376.809212962966</v>
      </c>
      <c r="D6638" t="s">
        <v>5239</v>
      </c>
      <c r="E6638" t="s">
        <v>5240</v>
      </c>
      <c r="F6638" t="s">
        <v>5243</v>
      </c>
      <c r="G6638" t="s">
        <v>51</v>
      </c>
      <c r="H6638">
        <v>211</v>
      </c>
      <c r="I6638" s="4">
        <v>45.08</v>
      </c>
      <c r="J6638" s="4">
        <v>9511.8799999999992</v>
      </c>
      <c r="K6638" s="3">
        <v>4929</v>
      </c>
      <c r="L6638" t="s">
        <v>5</v>
      </c>
      <c r="M6638">
        <f t="shared" si="721"/>
        <v>0</v>
      </c>
      <c r="N6638">
        <f t="shared" si="722"/>
        <v>1</v>
      </c>
      <c r="O6638">
        <f t="shared" si="723"/>
        <v>1</v>
      </c>
      <c r="P6638">
        <f t="shared" si="724"/>
        <v>0</v>
      </c>
      <c r="Q6638">
        <f t="shared" si="725"/>
        <v>1</v>
      </c>
      <c r="R6638">
        <f t="shared" si="726"/>
        <v>0</v>
      </c>
      <c r="S6638">
        <f t="shared" si="727"/>
        <v>1</v>
      </c>
    </row>
    <row r="6639" spans="1:19" x14ac:dyDescent="0.2">
      <c r="A6639" t="s">
        <v>0</v>
      </c>
      <c r="B6639" s="1">
        <v>42376</v>
      </c>
      <c r="C6639" s="2">
        <v>42376.809212962966</v>
      </c>
      <c r="D6639" t="s">
        <v>5239</v>
      </c>
      <c r="E6639" t="s">
        <v>5240</v>
      </c>
      <c r="F6639" t="s">
        <v>5243</v>
      </c>
      <c r="G6639" t="s">
        <v>51</v>
      </c>
      <c r="H6639" s="3">
        <v>2457</v>
      </c>
      <c r="I6639" s="4">
        <v>45.08</v>
      </c>
      <c r="J6639" s="4">
        <v>110762</v>
      </c>
      <c r="K6639" s="3">
        <v>57331</v>
      </c>
      <c r="L6639" t="s">
        <v>5</v>
      </c>
      <c r="M6639">
        <f t="shared" si="721"/>
        <v>0</v>
      </c>
      <c r="N6639">
        <f t="shared" si="722"/>
        <v>1</v>
      </c>
      <c r="O6639">
        <f t="shared" si="723"/>
        <v>1</v>
      </c>
      <c r="P6639">
        <f t="shared" si="724"/>
        <v>0</v>
      </c>
      <c r="Q6639">
        <f t="shared" si="725"/>
        <v>1</v>
      </c>
      <c r="R6639">
        <f t="shared" si="726"/>
        <v>0</v>
      </c>
      <c r="S6639">
        <f t="shared" si="727"/>
        <v>1</v>
      </c>
    </row>
    <row r="6640" spans="1:19" x14ac:dyDescent="0.2">
      <c r="A6640" t="s">
        <v>0</v>
      </c>
      <c r="B6640" s="1">
        <v>42374</v>
      </c>
      <c r="C6640" s="2">
        <v>42376.803194444445</v>
      </c>
      <c r="D6640" t="s">
        <v>5213</v>
      </c>
      <c r="E6640" t="s">
        <v>5214</v>
      </c>
      <c r="F6640" t="s">
        <v>5244</v>
      </c>
      <c r="G6640" t="s">
        <v>11</v>
      </c>
      <c r="H6640" s="3">
        <v>3240</v>
      </c>
      <c r="I6640" s="4">
        <v>27.89</v>
      </c>
      <c r="J6640" s="4">
        <v>90363.6</v>
      </c>
      <c r="K6640" s="3">
        <v>386993</v>
      </c>
      <c r="L6640" t="s">
        <v>5</v>
      </c>
      <c r="M6640">
        <f t="shared" si="721"/>
        <v>0</v>
      </c>
      <c r="N6640">
        <f t="shared" si="722"/>
        <v>1</v>
      </c>
      <c r="O6640">
        <f t="shared" si="723"/>
        <v>1</v>
      </c>
      <c r="P6640">
        <f t="shared" si="724"/>
        <v>0</v>
      </c>
      <c r="Q6640">
        <f t="shared" si="725"/>
        <v>0</v>
      </c>
      <c r="R6640">
        <f t="shared" si="726"/>
        <v>1</v>
      </c>
      <c r="S6640">
        <f t="shared" si="727"/>
        <v>0</v>
      </c>
    </row>
    <row r="6641" spans="1:19" x14ac:dyDescent="0.2">
      <c r="A6641" t="s">
        <v>0</v>
      </c>
      <c r="B6641" s="1">
        <v>42374</v>
      </c>
      <c r="C6641" s="2">
        <v>42376.796238425923</v>
      </c>
      <c r="D6641" t="s">
        <v>1892</v>
      </c>
      <c r="E6641" t="s">
        <v>1893</v>
      </c>
      <c r="F6641" t="s">
        <v>1894</v>
      </c>
      <c r="G6641" t="s">
        <v>16</v>
      </c>
      <c r="H6641" s="3">
        <v>3500</v>
      </c>
      <c r="I6641" s="4">
        <v>9.2813999999999997</v>
      </c>
      <c r="J6641" s="4">
        <v>32484.9</v>
      </c>
      <c r="K6641" s="3">
        <v>1611600</v>
      </c>
      <c r="L6641" t="s">
        <v>5</v>
      </c>
      <c r="M6641">
        <f t="shared" si="721"/>
        <v>0</v>
      </c>
      <c r="N6641">
        <f t="shared" si="722"/>
        <v>1</v>
      </c>
      <c r="O6641">
        <f t="shared" si="723"/>
        <v>1</v>
      </c>
      <c r="P6641">
        <f t="shared" si="724"/>
        <v>0</v>
      </c>
      <c r="Q6641">
        <f t="shared" si="725"/>
        <v>1</v>
      </c>
      <c r="R6641">
        <f t="shared" si="726"/>
        <v>1</v>
      </c>
      <c r="S6641">
        <f t="shared" si="727"/>
        <v>0</v>
      </c>
    </row>
    <row r="6642" spans="1:19" x14ac:dyDescent="0.2">
      <c r="A6642" t="s">
        <v>0</v>
      </c>
      <c r="B6642" s="1">
        <v>42366</v>
      </c>
      <c r="C6642" s="2">
        <v>42376.796030092592</v>
      </c>
      <c r="D6642" t="s">
        <v>933</v>
      </c>
      <c r="E6642" t="s">
        <v>934</v>
      </c>
      <c r="F6642" t="s">
        <v>5245</v>
      </c>
      <c r="G6642" t="s">
        <v>11</v>
      </c>
      <c r="H6642" s="3">
        <v>60289</v>
      </c>
      <c r="I6642" s="4">
        <v>28.777100000000001</v>
      </c>
      <c r="J6642" s="4">
        <v>1734940</v>
      </c>
      <c r="K6642">
        <v>0</v>
      </c>
      <c r="L6642" t="s">
        <v>5</v>
      </c>
      <c r="M6642">
        <f t="shared" si="721"/>
        <v>0</v>
      </c>
      <c r="N6642">
        <f t="shared" si="722"/>
        <v>1</v>
      </c>
      <c r="O6642">
        <f t="shared" si="723"/>
        <v>0</v>
      </c>
      <c r="P6642">
        <f t="shared" si="724"/>
        <v>1</v>
      </c>
      <c r="Q6642">
        <f t="shared" si="725"/>
        <v>0</v>
      </c>
      <c r="R6642">
        <f t="shared" si="726"/>
        <v>1</v>
      </c>
      <c r="S6642">
        <f t="shared" si="727"/>
        <v>0</v>
      </c>
    </row>
    <row r="6643" spans="1:19" x14ac:dyDescent="0.2">
      <c r="A6643" t="s">
        <v>0</v>
      </c>
      <c r="B6643" s="1">
        <v>42367</v>
      </c>
      <c r="C6643" s="2">
        <v>42376.796030092592</v>
      </c>
      <c r="D6643" t="s">
        <v>933</v>
      </c>
      <c r="E6643" t="s">
        <v>934</v>
      </c>
      <c r="F6643" t="s">
        <v>5245</v>
      </c>
      <c r="G6643" t="s">
        <v>11</v>
      </c>
      <c r="H6643" s="3">
        <v>23711</v>
      </c>
      <c r="I6643" s="4">
        <v>28.8689</v>
      </c>
      <c r="J6643" s="4">
        <v>684510</v>
      </c>
      <c r="K6643">
        <v>0</v>
      </c>
      <c r="L6643" t="s">
        <v>5</v>
      </c>
      <c r="M6643">
        <f t="shared" si="721"/>
        <v>0</v>
      </c>
      <c r="N6643">
        <f t="shared" si="722"/>
        <v>1</v>
      </c>
      <c r="O6643">
        <f t="shared" si="723"/>
        <v>0</v>
      </c>
      <c r="P6643">
        <f t="shared" si="724"/>
        <v>1</v>
      </c>
      <c r="Q6643">
        <f t="shared" si="725"/>
        <v>0</v>
      </c>
      <c r="R6643">
        <f t="shared" si="726"/>
        <v>1</v>
      </c>
      <c r="S6643">
        <f t="shared" si="727"/>
        <v>0</v>
      </c>
    </row>
    <row r="6644" spans="1:19" x14ac:dyDescent="0.2">
      <c r="A6644" t="s">
        <v>12</v>
      </c>
      <c r="B6644" s="1">
        <v>42374</v>
      </c>
      <c r="C6644" s="2">
        <v>42376.795057870368</v>
      </c>
      <c r="D6644" t="s">
        <v>4707</v>
      </c>
      <c r="E6644" t="s">
        <v>4708</v>
      </c>
      <c r="F6644" t="s">
        <v>4709</v>
      </c>
      <c r="G6644" t="s">
        <v>4</v>
      </c>
      <c r="H6644" s="3">
        <v>2800</v>
      </c>
      <c r="I6644" s="4">
        <v>3.11</v>
      </c>
      <c r="J6644" s="4">
        <v>8708</v>
      </c>
      <c r="K6644" s="3">
        <v>1189530</v>
      </c>
      <c r="L6644" t="s">
        <v>5</v>
      </c>
      <c r="M6644">
        <f t="shared" si="721"/>
        <v>1</v>
      </c>
      <c r="N6644">
        <f t="shared" si="722"/>
        <v>0</v>
      </c>
      <c r="O6644">
        <f t="shared" si="723"/>
        <v>1</v>
      </c>
      <c r="P6644">
        <f t="shared" si="724"/>
        <v>0</v>
      </c>
      <c r="Q6644">
        <f t="shared" si="725"/>
        <v>0</v>
      </c>
      <c r="R6644">
        <f t="shared" si="726"/>
        <v>0</v>
      </c>
      <c r="S6644">
        <f t="shared" si="727"/>
        <v>1</v>
      </c>
    </row>
    <row r="6645" spans="1:19" x14ac:dyDescent="0.2">
      <c r="A6645" t="s">
        <v>12</v>
      </c>
      <c r="B6645" s="1">
        <v>42374</v>
      </c>
      <c r="C6645" s="2">
        <v>42376.795057870368</v>
      </c>
      <c r="D6645" t="s">
        <v>4707</v>
      </c>
      <c r="E6645" t="s">
        <v>4708</v>
      </c>
      <c r="F6645" t="s">
        <v>4709</v>
      </c>
      <c r="G6645" t="s">
        <v>4</v>
      </c>
      <c r="H6645" s="3">
        <v>5351</v>
      </c>
      <c r="I6645" s="4">
        <v>3.15</v>
      </c>
      <c r="J6645" s="4">
        <v>16855.7</v>
      </c>
      <c r="K6645" s="3">
        <v>1186730</v>
      </c>
      <c r="L6645" t="s">
        <v>5</v>
      </c>
      <c r="M6645">
        <f t="shared" si="721"/>
        <v>1</v>
      </c>
      <c r="N6645">
        <f t="shared" si="722"/>
        <v>0</v>
      </c>
      <c r="O6645">
        <f t="shared" si="723"/>
        <v>1</v>
      </c>
      <c r="P6645">
        <f t="shared" si="724"/>
        <v>0</v>
      </c>
      <c r="Q6645">
        <f t="shared" si="725"/>
        <v>0</v>
      </c>
      <c r="R6645">
        <f t="shared" si="726"/>
        <v>0</v>
      </c>
      <c r="S6645">
        <f t="shared" si="727"/>
        <v>1</v>
      </c>
    </row>
    <row r="6646" spans="1:19" x14ac:dyDescent="0.2">
      <c r="A6646" t="s">
        <v>0</v>
      </c>
      <c r="B6646" s="1">
        <v>42374</v>
      </c>
      <c r="C6646" s="2">
        <v>42376.793888888889</v>
      </c>
      <c r="D6646" t="s">
        <v>5246</v>
      </c>
      <c r="E6646" t="s">
        <v>5247</v>
      </c>
      <c r="F6646" t="s">
        <v>5248</v>
      </c>
      <c r="G6646" t="s">
        <v>16</v>
      </c>
      <c r="H6646" s="3">
        <v>3462</v>
      </c>
      <c r="I6646" s="4">
        <v>48.01</v>
      </c>
      <c r="J6646" s="4">
        <v>166211</v>
      </c>
      <c r="K6646" s="3">
        <v>132000</v>
      </c>
      <c r="L6646" t="s">
        <v>5</v>
      </c>
      <c r="M6646">
        <f t="shared" si="721"/>
        <v>0</v>
      </c>
      <c r="N6646">
        <f t="shared" si="722"/>
        <v>1</v>
      </c>
      <c r="O6646">
        <f t="shared" si="723"/>
        <v>1</v>
      </c>
      <c r="P6646">
        <f t="shared" si="724"/>
        <v>0</v>
      </c>
      <c r="Q6646">
        <f t="shared" si="725"/>
        <v>1</v>
      </c>
      <c r="R6646">
        <f t="shared" si="726"/>
        <v>1</v>
      </c>
      <c r="S6646">
        <f t="shared" si="727"/>
        <v>0</v>
      </c>
    </row>
    <row r="6647" spans="1:19" x14ac:dyDescent="0.2">
      <c r="A6647" t="s">
        <v>0</v>
      </c>
      <c r="B6647" s="1">
        <v>42375</v>
      </c>
      <c r="C6647" s="2">
        <v>42376.793888888889</v>
      </c>
      <c r="D6647" t="s">
        <v>5246</v>
      </c>
      <c r="E6647" t="s">
        <v>5247</v>
      </c>
      <c r="F6647" t="s">
        <v>5248</v>
      </c>
      <c r="G6647" t="s">
        <v>16</v>
      </c>
      <c r="H6647" s="3">
        <v>2255</v>
      </c>
      <c r="I6647" s="4">
        <v>46.89</v>
      </c>
      <c r="J6647" s="4">
        <v>105737</v>
      </c>
      <c r="K6647" s="3">
        <v>126000</v>
      </c>
      <c r="L6647" t="s">
        <v>5</v>
      </c>
      <c r="M6647">
        <f t="shared" si="721"/>
        <v>0</v>
      </c>
      <c r="N6647">
        <f t="shared" si="722"/>
        <v>1</v>
      </c>
      <c r="O6647">
        <f t="shared" si="723"/>
        <v>1</v>
      </c>
      <c r="P6647">
        <f t="shared" si="724"/>
        <v>0</v>
      </c>
      <c r="Q6647">
        <f t="shared" si="725"/>
        <v>1</v>
      </c>
      <c r="R6647">
        <f t="shared" si="726"/>
        <v>1</v>
      </c>
      <c r="S6647">
        <f t="shared" si="727"/>
        <v>0</v>
      </c>
    </row>
    <row r="6648" spans="1:19" x14ac:dyDescent="0.2">
      <c r="A6648" t="s">
        <v>0</v>
      </c>
      <c r="B6648" s="1">
        <v>42374</v>
      </c>
      <c r="C6648" s="2">
        <v>42376.793703703705</v>
      </c>
      <c r="D6648" t="s">
        <v>5246</v>
      </c>
      <c r="E6648" t="s">
        <v>5247</v>
      </c>
      <c r="F6648" t="s">
        <v>5249</v>
      </c>
      <c r="G6648" t="s">
        <v>11</v>
      </c>
      <c r="H6648">
        <v>657</v>
      </c>
      <c r="I6648" s="4">
        <v>48.01</v>
      </c>
      <c r="J6648" s="4">
        <v>31542.6</v>
      </c>
      <c r="K6648" s="3">
        <v>20500</v>
      </c>
      <c r="L6648" t="s">
        <v>5</v>
      </c>
      <c r="M6648">
        <f t="shared" si="721"/>
        <v>0</v>
      </c>
      <c r="N6648">
        <f t="shared" si="722"/>
        <v>1</v>
      </c>
      <c r="O6648">
        <f t="shared" si="723"/>
        <v>1</v>
      </c>
      <c r="P6648">
        <f t="shared" si="724"/>
        <v>0</v>
      </c>
      <c r="Q6648">
        <f t="shared" si="725"/>
        <v>0</v>
      </c>
      <c r="R6648">
        <f t="shared" si="726"/>
        <v>1</v>
      </c>
      <c r="S6648">
        <f t="shared" si="727"/>
        <v>0</v>
      </c>
    </row>
    <row r="6649" spans="1:19" x14ac:dyDescent="0.2">
      <c r="A6649" t="s">
        <v>0</v>
      </c>
      <c r="B6649" s="1">
        <v>42375</v>
      </c>
      <c r="C6649" s="2">
        <v>42376.793703703705</v>
      </c>
      <c r="D6649" t="s">
        <v>5246</v>
      </c>
      <c r="E6649" t="s">
        <v>5247</v>
      </c>
      <c r="F6649" t="s">
        <v>5249</v>
      </c>
      <c r="G6649" t="s">
        <v>11</v>
      </c>
      <c r="H6649">
        <v>516</v>
      </c>
      <c r="I6649" s="4">
        <v>46.89</v>
      </c>
      <c r="J6649" s="4">
        <v>24195.200000000001</v>
      </c>
      <c r="K6649" s="3">
        <v>19200</v>
      </c>
      <c r="L6649" t="s">
        <v>5</v>
      </c>
      <c r="M6649">
        <f t="shared" si="721"/>
        <v>0</v>
      </c>
      <c r="N6649">
        <f t="shared" si="722"/>
        <v>1</v>
      </c>
      <c r="O6649">
        <f t="shared" si="723"/>
        <v>1</v>
      </c>
      <c r="P6649">
        <f t="shared" si="724"/>
        <v>0</v>
      </c>
      <c r="Q6649">
        <f t="shared" si="725"/>
        <v>0</v>
      </c>
      <c r="R6649">
        <f t="shared" si="726"/>
        <v>1</v>
      </c>
      <c r="S6649">
        <f t="shared" si="727"/>
        <v>0</v>
      </c>
    </row>
    <row r="6650" spans="1:19" x14ac:dyDescent="0.2">
      <c r="A6650" t="s">
        <v>0</v>
      </c>
      <c r="B6650" s="1">
        <v>42374</v>
      </c>
      <c r="C6650" s="2">
        <v>42376.79351851852</v>
      </c>
      <c r="D6650" t="s">
        <v>5246</v>
      </c>
      <c r="E6650" t="s">
        <v>5247</v>
      </c>
      <c r="F6650" t="s">
        <v>5250</v>
      </c>
      <c r="G6650" t="s">
        <v>11</v>
      </c>
      <c r="H6650">
        <v>657</v>
      </c>
      <c r="I6650" s="4">
        <v>48.01</v>
      </c>
      <c r="J6650" s="4">
        <v>31542.6</v>
      </c>
      <c r="K6650" s="3">
        <v>27500</v>
      </c>
      <c r="L6650" t="s">
        <v>5</v>
      </c>
      <c r="M6650">
        <f t="shared" si="721"/>
        <v>0</v>
      </c>
      <c r="N6650">
        <f t="shared" si="722"/>
        <v>1</v>
      </c>
      <c r="O6650">
        <f t="shared" si="723"/>
        <v>1</v>
      </c>
      <c r="P6650">
        <f t="shared" si="724"/>
        <v>0</v>
      </c>
      <c r="Q6650">
        <f t="shared" si="725"/>
        <v>0</v>
      </c>
      <c r="R6650">
        <f t="shared" si="726"/>
        <v>1</v>
      </c>
      <c r="S6650">
        <f t="shared" si="727"/>
        <v>0</v>
      </c>
    </row>
    <row r="6651" spans="1:19" x14ac:dyDescent="0.2">
      <c r="A6651" t="s">
        <v>0</v>
      </c>
      <c r="B6651" s="1">
        <v>42375</v>
      </c>
      <c r="C6651" s="2">
        <v>42376.79351851852</v>
      </c>
      <c r="D6651" t="s">
        <v>5246</v>
      </c>
      <c r="E6651" t="s">
        <v>5247</v>
      </c>
      <c r="F6651" t="s">
        <v>5250</v>
      </c>
      <c r="G6651" t="s">
        <v>11</v>
      </c>
      <c r="H6651">
        <v>514</v>
      </c>
      <c r="I6651" s="4">
        <v>46.89</v>
      </c>
      <c r="J6651" s="4">
        <v>24101.5</v>
      </c>
      <c r="K6651" s="3">
        <v>26200</v>
      </c>
      <c r="L6651" t="s">
        <v>5</v>
      </c>
      <c r="M6651">
        <f t="shared" si="721"/>
        <v>0</v>
      </c>
      <c r="N6651">
        <f t="shared" si="722"/>
        <v>1</v>
      </c>
      <c r="O6651">
        <f t="shared" si="723"/>
        <v>1</v>
      </c>
      <c r="P6651">
        <f t="shared" si="724"/>
        <v>0</v>
      </c>
      <c r="Q6651">
        <f t="shared" si="725"/>
        <v>0</v>
      </c>
      <c r="R6651">
        <f t="shared" si="726"/>
        <v>1</v>
      </c>
      <c r="S6651">
        <f t="shared" si="727"/>
        <v>0</v>
      </c>
    </row>
    <row r="6652" spans="1:19" x14ac:dyDescent="0.2">
      <c r="A6652" t="s">
        <v>0</v>
      </c>
      <c r="B6652" s="1">
        <v>42374</v>
      </c>
      <c r="C6652" s="2">
        <v>42376.793240740742</v>
      </c>
      <c r="D6652" t="s">
        <v>5246</v>
      </c>
      <c r="E6652" t="s">
        <v>5247</v>
      </c>
      <c r="F6652" t="s">
        <v>5251</v>
      </c>
      <c r="G6652" t="s">
        <v>11</v>
      </c>
      <c r="H6652">
        <v>570</v>
      </c>
      <c r="I6652" s="4">
        <v>48.01</v>
      </c>
      <c r="J6652" s="4">
        <v>27365.7</v>
      </c>
      <c r="K6652" s="3">
        <v>17500</v>
      </c>
      <c r="L6652" t="s">
        <v>5</v>
      </c>
      <c r="M6652">
        <f t="shared" si="721"/>
        <v>0</v>
      </c>
      <c r="N6652">
        <f t="shared" si="722"/>
        <v>1</v>
      </c>
      <c r="O6652">
        <f t="shared" si="723"/>
        <v>1</v>
      </c>
      <c r="P6652">
        <f t="shared" si="724"/>
        <v>0</v>
      </c>
      <c r="Q6652">
        <f t="shared" si="725"/>
        <v>0</v>
      </c>
      <c r="R6652">
        <f t="shared" si="726"/>
        <v>1</v>
      </c>
      <c r="S6652">
        <f t="shared" si="727"/>
        <v>0</v>
      </c>
    </row>
    <row r="6653" spans="1:19" x14ac:dyDescent="0.2">
      <c r="A6653" t="s">
        <v>0</v>
      </c>
      <c r="B6653" s="1">
        <v>42375</v>
      </c>
      <c r="C6653" s="2">
        <v>42376.793240740742</v>
      </c>
      <c r="D6653" t="s">
        <v>5246</v>
      </c>
      <c r="E6653" t="s">
        <v>5247</v>
      </c>
      <c r="F6653" t="s">
        <v>5251</v>
      </c>
      <c r="G6653" t="s">
        <v>11</v>
      </c>
      <c r="H6653">
        <v>533</v>
      </c>
      <c r="I6653" s="4">
        <v>46.89</v>
      </c>
      <c r="J6653" s="4">
        <v>24992.400000000001</v>
      </c>
      <c r="K6653" s="3">
        <v>16200</v>
      </c>
      <c r="L6653" t="s">
        <v>5</v>
      </c>
      <c r="M6653">
        <f t="shared" si="721"/>
        <v>0</v>
      </c>
      <c r="N6653">
        <f t="shared" si="722"/>
        <v>1</v>
      </c>
      <c r="O6653">
        <f t="shared" si="723"/>
        <v>1</v>
      </c>
      <c r="P6653">
        <f t="shared" si="724"/>
        <v>0</v>
      </c>
      <c r="Q6653">
        <f t="shared" si="725"/>
        <v>0</v>
      </c>
      <c r="R6653">
        <f t="shared" si="726"/>
        <v>1</v>
      </c>
      <c r="S6653">
        <f t="shared" si="727"/>
        <v>0</v>
      </c>
    </row>
    <row r="6654" spans="1:19" x14ac:dyDescent="0.2">
      <c r="A6654" t="s">
        <v>0</v>
      </c>
      <c r="B6654" s="1">
        <v>42374</v>
      </c>
      <c r="C6654" s="2">
        <v>42376.793078703704</v>
      </c>
      <c r="D6654" t="s">
        <v>5246</v>
      </c>
      <c r="E6654" t="s">
        <v>5247</v>
      </c>
      <c r="F6654" t="s">
        <v>5252</v>
      </c>
      <c r="G6654" t="s">
        <v>11</v>
      </c>
      <c r="H6654">
        <v>570</v>
      </c>
      <c r="I6654" s="4">
        <v>48.01</v>
      </c>
      <c r="J6654" s="4">
        <v>27365.7</v>
      </c>
      <c r="K6654" s="3">
        <v>16400</v>
      </c>
      <c r="L6654" t="s">
        <v>5</v>
      </c>
      <c r="M6654">
        <f t="shared" si="721"/>
        <v>0</v>
      </c>
      <c r="N6654">
        <f t="shared" si="722"/>
        <v>1</v>
      </c>
      <c r="O6654">
        <f t="shared" si="723"/>
        <v>1</v>
      </c>
      <c r="P6654">
        <f t="shared" si="724"/>
        <v>0</v>
      </c>
      <c r="Q6654">
        <f t="shared" si="725"/>
        <v>0</v>
      </c>
      <c r="R6654">
        <f t="shared" si="726"/>
        <v>1</v>
      </c>
      <c r="S6654">
        <f t="shared" si="727"/>
        <v>0</v>
      </c>
    </row>
    <row r="6655" spans="1:19" x14ac:dyDescent="0.2">
      <c r="A6655" t="s">
        <v>0</v>
      </c>
      <c r="B6655" s="1">
        <v>42375</v>
      </c>
      <c r="C6655" s="2">
        <v>42376.793078703704</v>
      </c>
      <c r="D6655" t="s">
        <v>5246</v>
      </c>
      <c r="E6655" t="s">
        <v>5247</v>
      </c>
      <c r="F6655" t="s">
        <v>5252</v>
      </c>
      <c r="G6655" t="s">
        <v>11</v>
      </c>
      <c r="H6655">
        <v>536</v>
      </c>
      <c r="I6655" s="4">
        <v>46.89</v>
      </c>
      <c r="J6655" s="4">
        <v>25133</v>
      </c>
      <c r="K6655" s="3">
        <v>15100</v>
      </c>
      <c r="L6655" t="s">
        <v>5</v>
      </c>
      <c r="M6655">
        <f t="shared" si="721"/>
        <v>0</v>
      </c>
      <c r="N6655">
        <f t="shared" si="722"/>
        <v>1</v>
      </c>
      <c r="O6655">
        <f t="shared" si="723"/>
        <v>1</v>
      </c>
      <c r="P6655">
        <f t="shared" si="724"/>
        <v>0</v>
      </c>
      <c r="Q6655">
        <f t="shared" si="725"/>
        <v>0</v>
      </c>
      <c r="R6655">
        <f t="shared" si="726"/>
        <v>1</v>
      </c>
      <c r="S6655">
        <f t="shared" si="727"/>
        <v>0</v>
      </c>
    </row>
    <row r="6656" spans="1:19" x14ac:dyDescent="0.2">
      <c r="A6656" t="s">
        <v>0</v>
      </c>
      <c r="B6656" s="1">
        <v>42374</v>
      </c>
      <c r="C6656" s="2">
        <v>42376.792905092596</v>
      </c>
      <c r="D6656" t="s">
        <v>5246</v>
      </c>
      <c r="E6656" t="s">
        <v>5247</v>
      </c>
      <c r="F6656" t="s">
        <v>5253</v>
      </c>
      <c r="G6656" t="s">
        <v>11</v>
      </c>
      <c r="H6656">
        <v>351</v>
      </c>
      <c r="I6656" s="4">
        <v>48.01</v>
      </c>
      <c r="J6656" s="4">
        <v>16851.5</v>
      </c>
      <c r="K6656" s="3">
        <v>10936</v>
      </c>
      <c r="L6656" t="s">
        <v>5</v>
      </c>
      <c r="M6656">
        <f t="shared" si="721"/>
        <v>0</v>
      </c>
      <c r="N6656">
        <f t="shared" si="722"/>
        <v>1</v>
      </c>
      <c r="O6656">
        <f t="shared" si="723"/>
        <v>1</v>
      </c>
      <c r="P6656">
        <f t="shared" si="724"/>
        <v>0</v>
      </c>
      <c r="Q6656">
        <f t="shared" si="725"/>
        <v>0</v>
      </c>
      <c r="R6656">
        <f t="shared" si="726"/>
        <v>1</v>
      </c>
      <c r="S6656">
        <f t="shared" si="727"/>
        <v>0</v>
      </c>
    </row>
    <row r="6657" spans="1:19" x14ac:dyDescent="0.2">
      <c r="A6657" t="s">
        <v>0</v>
      </c>
      <c r="B6657" s="1">
        <v>42375</v>
      </c>
      <c r="C6657" s="2">
        <v>42376.792905092596</v>
      </c>
      <c r="D6657" t="s">
        <v>5246</v>
      </c>
      <c r="E6657" t="s">
        <v>5247</v>
      </c>
      <c r="F6657" t="s">
        <v>5253</v>
      </c>
      <c r="G6657" t="s">
        <v>11</v>
      </c>
      <c r="H6657">
        <v>219</v>
      </c>
      <c r="I6657" s="4">
        <v>46.89</v>
      </c>
      <c r="J6657" s="4">
        <v>10268.9</v>
      </c>
      <c r="K6657" s="3">
        <v>11217</v>
      </c>
      <c r="L6657" t="s">
        <v>5</v>
      </c>
      <c r="M6657">
        <f t="shared" si="721"/>
        <v>0</v>
      </c>
      <c r="N6657">
        <f t="shared" si="722"/>
        <v>1</v>
      </c>
      <c r="O6657">
        <f t="shared" si="723"/>
        <v>1</v>
      </c>
      <c r="P6657">
        <f t="shared" si="724"/>
        <v>0</v>
      </c>
      <c r="Q6657">
        <f t="shared" si="725"/>
        <v>0</v>
      </c>
      <c r="R6657">
        <f t="shared" si="726"/>
        <v>1</v>
      </c>
      <c r="S6657">
        <f t="shared" si="727"/>
        <v>0</v>
      </c>
    </row>
    <row r="6658" spans="1:19" x14ac:dyDescent="0.2">
      <c r="A6658" t="s">
        <v>0</v>
      </c>
      <c r="B6658" s="1">
        <v>42375</v>
      </c>
      <c r="C6658" s="2">
        <v>42376.789421296293</v>
      </c>
      <c r="D6658" t="s">
        <v>2990</v>
      </c>
      <c r="E6658" t="s">
        <v>2991</v>
      </c>
      <c r="F6658" t="s">
        <v>3735</v>
      </c>
      <c r="G6658" t="s">
        <v>7</v>
      </c>
      <c r="H6658" s="3">
        <v>29341</v>
      </c>
      <c r="I6658" s="4">
        <v>13.27</v>
      </c>
      <c r="J6658" s="4">
        <v>389355</v>
      </c>
      <c r="K6658" s="3">
        <v>1635940</v>
      </c>
      <c r="L6658" t="s">
        <v>5</v>
      </c>
      <c r="M6658">
        <f t="shared" si="721"/>
        <v>0</v>
      </c>
      <c r="N6658">
        <f t="shared" si="722"/>
        <v>1</v>
      </c>
      <c r="O6658">
        <f t="shared" si="723"/>
        <v>0</v>
      </c>
      <c r="P6658">
        <f t="shared" si="724"/>
        <v>1</v>
      </c>
      <c r="Q6658">
        <f t="shared" si="725"/>
        <v>1</v>
      </c>
      <c r="R6658">
        <f t="shared" si="726"/>
        <v>0</v>
      </c>
      <c r="S6658">
        <f t="shared" si="727"/>
        <v>0</v>
      </c>
    </row>
    <row r="6659" spans="1:19" x14ac:dyDescent="0.2">
      <c r="A6659" t="s">
        <v>0</v>
      </c>
      <c r="B6659" s="1">
        <v>42376</v>
      </c>
      <c r="C6659" s="2">
        <v>42376.789421296293</v>
      </c>
      <c r="D6659" t="s">
        <v>2990</v>
      </c>
      <c r="E6659" t="s">
        <v>2991</v>
      </c>
      <c r="F6659" t="s">
        <v>3735</v>
      </c>
      <c r="G6659" t="s">
        <v>7</v>
      </c>
      <c r="H6659" s="3">
        <v>112805</v>
      </c>
      <c r="I6659" s="4">
        <v>13.3</v>
      </c>
      <c r="J6659" s="4">
        <v>1500310</v>
      </c>
      <c r="K6659" s="3">
        <v>1523140</v>
      </c>
      <c r="L6659" t="s">
        <v>5</v>
      </c>
      <c r="M6659">
        <f t="shared" ref="M6659:M6722" si="728">IF($A6659="Buy",1,0)</f>
        <v>0</v>
      </c>
      <c r="N6659">
        <f t="shared" ref="N6659:N6722" si="729">IF($A6659="Sell",1,0)</f>
        <v>1</v>
      </c>
      <c r="O6659">
        <f t="shared" ref="O6659:O6722" si="730">IF($H6659&lt;=10000,1,0)</f>
        <v>0</v>
      </c>
      <c r="P6659">
        <f t="shared" ref="P6659:P6722" si="731">IF($H6659&gt;10000,1,0)</f>
        <v>1</v>
      </c>
      <c r="Q6659">
        <f t="shared" ref="Q6659:Q6722" si="732">IF(ISNUMBER(SEARCH("director",$G6659)),1,0)</f>
        <v>1</v>
      </c>
      <c r="R6659">
        <f t="shared" ref="R6659:R6722" si="733">IF(ISNUMBER(SEARCH("officer",$G6659)),1,0)</f>
        <v>0</v>
      </c>
      <c r="S6659">
        <f t="shared" ref="S6659:S6722" si="734">IF(ISNUMBER(SEARCH("owner",G6659)),1,0)</f>
        <v>0</v>
      </c>
    </row>
    <row r="6660" spans="1:19" x14ac:dyDescent="0.2">
      <c r="A6660" t="s">
        <v>0</v>
      </c>
      <c r="B6660" s="1">
        <v>42374</v>
      </c>
      <c r="C6660" s="2">
        <v>42376.789421296293</v>
      </c>
      <c r="D6660" t="s">
        <v>2990</v>
      </c>
      <c r="E6660" t="s">
        <v>2991</v>
      </c>
      <c r="F6660" t="s">
        <v>3735</v>
      </c>
      <c r="G6660" t="s">
        <v>7</v>
      </c>
      <c r="H6660" s="3">
        <v>36400</v>
      </c>
      <c r="I6660" s="4">
        <v>13.33</v>
      </c>
      <c r="J6660" s="4">
        <v>485212</v>
      </c>
      <c r="K6660" s="3">
        <v>1665280</v>
      </c>
      <c r="L6660" t="s">
        <v>5</v>
      </c>
      <c r="M6660">
        <f t="shared" si="728"/>
        <v>0</v>
      </c>
      <c r="N6660">
        <f t="shared" si="729"/>
        <v>1</v>
      </c>
      <c r="O6660">
        <f t="shared" si="730"/>
        <v>0</v>
      </c>
      <c r="P6660">
        <f t="shared" si="731"/>
        <v>1</v>
      </c>
      <c r="Q6660">
        <f t="shared" si="732"/>
        <v>1</v>
      </c>
      <c r="R6660">
        <f t="shared" si="733"/>
        <v>0</v>
      </c>
      <c r="S6660">
        <f t="shared" si="734"/>
        <v>0</v>
      </c>
    </row>
    <row r="6661" spans="1:19" x14ac:dyDescent="0.2">
      <c r="A6661" t="s">
        <v>12</v>
      </c>
      <c r="B6661" s="1">
        <v>42374</v>
      </c>
      <c r="C6661" s="2">
        <v>42376.786770833336</v>
      </c>
      <c r="D6661" t="s">
        <v>2887</v>
      </c>
      <c r="E6661" t="s">
        <v>2888</v>
      </c>
      <c r="F6661" t="s">
        <v>2889</v>
      </c>
      <c r="G6661" t="s">
        <v>16</v>
      </c>
      <c r="H6661" s="3">
        <v>5000</v>
      </c>
      <c r="I6661" s="4">
        <v>10.29</v>
      </c>
      <c r="J6661" s="4">
        <v>51450</v>
      </c>
      <c r="K6661" s="3">
        <v>19642</v>
      </c>
      <c r="L6661" t="s">
        <v>5</v>
      </c>
      <c r="M6661">
        <f t="shared" si="728"/>
        <v>1</v>
      </c>
      <c r="N6661">
        <f t="shared" si="729"/>
        <v>0</v>
      </c>
      <c r="O6661">
        <f t="shared" si="730"/>
        <v>1</v>
      </c>
      <c r="P6661">
        <f t="shared" si="731"/>
        <v>0</v>
      </c>
      <c r="Q6661">
        <f t="shared" si="732"/>
        <v>1</v>
      </c>
      <c r="R6661">
        <f t="shared" si="733"/>
        <v>1</v>
      </c>
      <c r="S6661">
        <f t="shared" si="734"/>
        <v>0</v>
      </c>
    </row>
    <row r="6662" spans="1:19" x14ac:dyDescent="0.2">
      <c r="A6662" t="s">
        <v>0</v>
      </c>
      <c r="B6662" s="1">
        <v>42374</v>
      </c>
      <c r="C6662" s="2">
        <v>42376.786770833336</v>
      </c>
      <c r="D6662" t="s">
        <v>2887</v>
      </c>
      <c r="E6662" t="s">
        <v>2888</v>
      </c>
      <c r="F6662" t="s">
        <v>2889</v>
      </c>
      <c r="G6662" t="s">
        <v>16</v>
      </c>
      <c r="H6662">
        <v>500</v>
      </c>
      <c r="I6662" s="4">
        <v>62.1</v>
      </c>
      <c r="J6662" s="4">
        <v>31050</v>
      </c>
      <c r="K6662" s="3">
        <v>1297</v>
      </c>
      <c r="L6662" t="s">
        <v>5</v>
      </c>
      <c r="M6662">
        <f t="shared" si="728"/>
        <v>0</v>
      </c>
      <c r="N6662">
        <f t="shared" si="729"/>
        <v>1</v>
      </c>
      <c r="O6662">
        <f t="shared" si="730"/>
        <v>1</v>
      </c>
      <c r="P6662">
        <f t="shared" si="731"/>
        <v>0</v>
      </c>
      <c r="Q6662">
        <f t="shared" si="732"/>
        <v>1</v>
      </c>
      <c r="R6662">
        <f t="shared" si="733"/>
        <v>1</v>
      </c>
      <c r="S6662">
        <f t="shared" si="734"/>
        <v>0</v>
      </c>
    </row>
    <row r="6663" spans="1:19" x14ac:dyDescent="0.2">
      <c r="A6663" t="s">
        <v>0</v>
      </c>
      <c r="B6663" s="1">
        <v>42374</v>
      </c>
      <c r="C6663" s="2">
        <v>42376.786770833336</v>
      </c>
      <c r="D6663" t="s">
        <v>2887</v>
      </c>
      <c r="E6663" t="s">
        <v>2888</v>
      </c>
      <c r="F6663" t="s">
        <v>2889</v>
      </c>
      <c r="G6663" t="s">
        <v>16</v>
      </c>
      <c r="H6663" s="3">
        <v>5000</v>
      </c>
      <c r="I6663" s="4">
        <v>62.1</v>
      </c>
      <c r="J6663" s="4">
        <v>310500</v>
      </c>
      <c r="K6663" s="3">
        <v>14642</v>
      </c>
      <c r="L6663" t="s">
        <v>5</v>
      </c>
      <c r="M6663">
        <f t="shared" si="728"/>
        <v>0</v>
      </c>
      <c r="N6663">
        <f t="shared" si="729"/>
        <v>1</v>
      </c>
      <c r="O6663">
        <f t="shared" si="730"/>
        <v>1</v>
      </c>
      <c r="P6663">
        <f t="shared" si="731"/>
        <v>0</v>
      </c>
      <c r="Q6663">
        <f t="shared" si="732"/>
        <v>1</v>
      </c>
      <c r="R6663">
        <f t="shared" si="733"/>
        <v>1</v>
      </c>
      <c r="S6663">
        <f t="shared" si="734"/>
        <v>0</v>
      </c>
    </row>
    <row r="6664" spans="1:19" x14ac:dyDescent="0.2">
      <c r="A6664" t="s">
        <v>12</v>
      </c>
      <c r="B6664" s="1">
        <v>42374</v>
      </c>
      <c r="C6664" s="2">
        <v>42376.786770833336</v>
      </c>
      <c r="D6664" t="s">
        <v>2887</v>
      </c>
      <c r="E6664" t="s">
        <v>2888</v>
      </c>
      <c r="F6664" t="s">
        <v>2889</v>
      </c>
      <c r="G6664" t="s">
        <v>16</v>
      </c>
      <c r="H6664">
        <v>500</v>
      </c>
      <c r="I6664" s="4">
        <v>9.2200000000000006</v>
      </c>
      <c r="J6664" s="4">
        <v>4610</v>
      </c>
      <c r="K6664" s="3">
        <v>1797</v>
      </c>
      <c r="L6664" t="s">
        <v>5</v>
      </c>
      <c r="M6664">
        <f t="shared" si="728"/>
        <v>1</v>
      </c>
      <c r="N6664">
        <f t="shared" si="729"/>
        <v>0</v>
      </c>
      <c r="O6664">
        <f t="shared" si="730"/>
        <v>1</v>
      </c>
      <c r="P6664">
        <f t="shared" si="731"/>
        <v>0</v>
      </c>
      <c r="Q6664">
        <f t="shared" si="732"/>
        <v>1</v>
      </c>
      <c r="R6664">
        <f t="shared" si="733"/>
        <v>1</v>
      </c>
      <c r="S6664">
        <f t="shared" si="734"/>
        <v>0</v>
      </c>
    </row>
    <row r="6665" spans="1:19" x14ac:dyDescent="0.2">
      <c r="A6665" t="s">
        <v>0</v>
      </c>
      <c r="B6665" s="1">
        <v>42374</v>
      </c>
      <c r="C6665" s="2">
        <v>42376.785300925927</v>
      </c>
      <c r="D6665" t="s">
        <v>5254</v>
      </c>
      <c r="E6665" t="s">
        <v>5255</v>
      </c>
      <c r="F6665" t="s">
        <v>5256</v>
      </c>
      <c r="G6665" t="s">
        <v>11</v>
      </c>
      <c r="H6665" s="3">
        <v>10000</v>
      </c>
      <c r="I6665" s="4">
        <v>24.3093</v>
      </c>
      <c r="J6665" s="4">
        <v>243093</v>
      </c>
      <c r="K6665" s="3">
        <v>35138</v>
      </c>
      <c r="L6665" t="s">
        <v>5</v>
      </c>
      <c r="M6665">
        <f t="shared" si="728"/>
        <v>0</v>
      </c>
      <c r="N6665">
        <f t="shared" si="729"/>
        <v>1</v>
      </c>
      <c r="O6665">
        <f t="shared" si="730"/>
        <v>1</v>
      </c>
      <c r="P6665">
        <f t="shared" si="731"/>
        <v>0</v>
      </c>
      <c r="Q6665">
        <f t="shared" si="732"/>
        <v>0</v>
      </c>
      <c r="R6665">
        <f t="shared" si="733"/>
        <v>1</v>
      </c>
      <c r="S6665">
        <f t="shared" si="734"/>
        <v>0</v>
      </c>
    </row>
    <row r="6666" spans="1:19" x14ac:dyDescent="0.2">
      <c r="A6666" t="s">
        <v>12</v>
      </c>
      <c r="B6666" s="1">
        <v>42374</v>
      </c>
      <c r="C6666" s="2">
        <v>42376.785300925927</v>
      </c>
      <c r="D6666" t="s">
        <v>5254</v>
      </c>
      <c r="E6666" t="s">
        <v>5255</v>
      </c>
      <c r="F6666" t="s">
        <v>5256</v>
      </c>
      <c r="G6666" t="s">
        <v>11</v>
      </c>
      <c r="H6666" s="3">
        <v>10000</v>
      </c>
      <c r="I6666" s="4">
        <v>20.215</v>
      </c>
      <c r="J6666" s="4">
        <v>202150</v>
      </c>
      <c r="K6666" s="3">
        <v>45138</v>
      </c>
      <c r="L6666" t="s">
        <v>5</v>
      </c>
      <c r="M6666">
        <f t="shared" si="728"/>
        <v>1</v>
      </c>
      <c r="N6666">
        <f t="shared" si="729"/>
        <v>0</v>
      </c>
      <c r="O6666">
        <f t="shared" si="730"/>
        <v>1</v>
      </c>
      <c r="P6666">
        <f t="shared" si="731"/>
        <v>0</v>
      </c>
      <c r="Q6666">
        <f t="shared" si="732"/>
        <v>0</v>
      </c>
      <c r="R6666">
        <f t="shared" si="733"/>
        <v>1</v>
      </c>
      <c r="S6666">
        <f t="shared" si="734"/>
        <v>0</v>
      </c>
    </row>
    <row r="6667" spans="1:19" x14ac:dyDescent="0.2">
      <c r="A6667" t="s">
        <v>12</v>
      </c>
      <c r="B6667" s="1">
        <v>42375</v>
      </c>
      <c r="C6667" s="2">
        <v>42376.780451388891</v>
      </c>
      <c r="D6667" t="s">
        <v>5257</v>
      </c>
      <c r="E6667" t="s">
        <v>5258</v>
      </c>
      <c r="F6667" t="s">
        <v>5259</v>
      </c>
      <c r="G6667" t="s">
        <v>7</v>
      </c>
      <c r="H6667" s="3">
        <v>62500</v>
      </c>
      <c r="I6667" s="4">
        <v>0.24</v>
      </c>
      <c r="J6667" s="4">
        <v>15000</v>
      </c>
      <c r="K6667" s="3">
        <v>102434</v>
      </c>
      <c r="L6667" t="s">
        <v>5</v>
      </c>
      <c r="M6667">
        <f t="shared" si="728"/>
        <v>1</v>
      </c>
      <c r="N6667">
        <f t="shared" si="729"/>
        <v>0</v>
      </c>
      <c r="O6667">
        <f t="shared" si="730"/>
        <v>0</v>
      </c>
      <c r="P6667">
        <f t="shared" si="731"/>
        <v>1</v>
      </c>
      <c r="Q6667">
        <f t="shared" si="732"/>
        <v>1</v>
      </c>
      <c r="R6667">
        <f t="shared" si="733"/>
        <v>0</v>
      </c>
      <c r="S6667">
        <f t="shared" si="734"/>
        <v>0</v>
      </c>
    </row>
    <row r="6668" spans="1:19" x14ac:dyDescent="0.2">
      <c r="A6668" t="s">
        <v>12</v>
      </c>
      <c r="B6668" s="1">
        <v>42375</v>
      </c>
      <c r="C6668" s="2">
        <v>42376.779849537037</v>
      </c>
      <c r="D6668" t="s">
        <v>5257</v>
      </c>
      <c r="E6668" t="s">
        <v>5258</v>
      </c>
      <c r="F6668" t="s">
        <v>5260</v>
      </c>
      <c r="G6668" t="s">
        <v>7</v>
      </c>
      <c r="H6668" s="3">
        <v>62500</v>
      </c>
      <c r="I6668" s="4">
        <v>0.24</v>
      </c>
      <c r="J6668" s="4">
        <v>15000</v>
      </c>
      <c r="K6668" s="3">
        <v>148767</v>
      </c>
      <c r="L6668" t="s">
        <v>5</v>
      </c>
      <c r="M6668">
        <f t="shared" si="728"/>
        <v>1</v>
      </c>
      <c r="N6668">
        <f t="shared" si="729"/>
        <v>0</v>
      </c>
      <c r="O6668">
        <f t="shared" si="730"/>
        <v>0</v>
      </c>
      <c r="P6668">
        <f t="shared" si="731"/>
        <v>1</v>
      </c>
      <c r="Q6668">
        <f t="shared" si="732"/>
        <v>1</v>
      </c>
      <c r="R6668">
        <f t="shared" si="733"/>
        <v>0</v>
      </c>
      <c r="S6668">
        <f t="shared" si="734"/>
        <v>0</v>
      </c>
    </row>
    <row r="6669" spans="1:19" x14ac:dyDescent="0.2">
      <c r="A6669" t="s">
        <v>0</v>
      </c>
      <c r="B6669" s="1">
        <v>42374</v>
      </c>
      <c r="C6669" s="2">
        <v>42376.779386574075</v>
      </c>
      <c r="D6669" t="s">
        <v>2236</v>
      </c>
      <c r="E6669" t="s">
        <v>2237</v>
      </c>
      <c r="F6669" t="s">
        <v>5261</v>
      </c>
      <c r="G6669" t="s">
        <v>11</v>
      </c>
      <c r="H6669">
        <v>330</v>
      </c>
      <c r="I6669" s="4">
        <v>22.33</v>
      </c>
      <c r="J6669" s="4">
        <v>7368.9</v>
      </c>
      <c r="K6669" s="3">
        <v>17442</v>
      </c>
      <c r="L6669" t="s">
        <v>5</v>
      </c>
      <c r="M6669">
        <f t="shared" si="728"/>
        <v>0</v>
      </c>
      <c r="N6669">
        <f t="shared" si="729"/>
        <v>1</v>
      </c>
      <c r="O6669">
        <f t="shared" si="730"/>
        <v>1</v>
      </c>
      <c r="P6669">
        <f t="shared" si="731"/>
        <v>0</v>
      </c>
      <c r="Q6669">
        <f t="shared" si="732"/>
        <v>0</v>
      </c>
      <c r="R6669">
        <f t="shared" si="733"/>
        <v>1</v>
      </c>
      <c r="S6669">
        <f t="shared" si="734"/>
        <v>0</v>
      </c>
    </row>
    <row r="6670" spans="1:19" x14ac:dyDescent="0.2">
      <c r="A6670" t="s">
        <v>12</v>
      </c>
      <c r="B6670" s="1">
        <v>42375</v>
      </c>
      <c r="C6670" s="2">
        <v>42376.779108796298</v>
      </c>
      <c r="D6670" t="s">
        <v>5257</v>
      </c>
      <c r="E6670" t="s">
        <v>5258</v>
      </c>
      <c r="F6670" t="s">
        <v>5262</v>
      </c>
      <c r="G6670" t="s">
        <v>11</v>
      </c>
      <c r="H6670" s="3">
        <v>62500</v>
      </c>
      <c r="I6670" s="4">
        <v>0.24</v>
      </c>
      <c r="J6670" s="4">
        <v>15000</v>
      </c>
      <c r="K6670" s="3">
        <v>98642</v>
      </c>
      <c r="L6670" t="s">
        <v>5</v>
      </c>
      <c r="M6670">
        <f t="shared" si="728"/>
        <v>1</v>
      </c>
      <c r="N6670">
        <f t="shared" si="729"/>
        <v>0</v>
      </c>
      <c r="O6670">
        <f t="shared" si="730"/>
        <v>0</v>
      </c>
      <c r="P6670">
        <f t="shared" si="731"/>
        <v>1</v>
      </c>
      <c r="Q6670">
        <f t="shared" si="732"/>
        <v>0</v>
      </c>
      <c r="R6670">
        <f t="shared" si="733"/>
        <v>1</v>
      </c>
      <c r="S6670">
        <f t="shared" si="734"/>
        <v>0</v>
      </c>
    </row>
    <row r="6671" spans="1:19" x14ac:dyDescent="0.2">
      <c r="A6671" t="s">
        <v>0</v>
      </c>
      <c r="B6671" s="1">
        <v>42374</v>
      </c>
      <c r="C6671" s="2">
        <v>42376.778958333336</v>
      </c>
      <c r="D6671" t="s">
        <v>5263</v>
      </c>
      <c r="E6671" t="s">
        <v>5264</v>
      </c>
      <c r="F6671" t="s">
        <v>5265</v>
      </c>
      <c r="G6671" t="s">
        <v>11</v>
      </c>
      <c r="H6671" s="3">
        <v>4000</v>
      </c>
      <c r="I6671" s="4">
        <v>8</v>
      </c>
      <c r="J6671" s="4">
        <v>32000</v>
      </c>
      <c r="K6671" s="3">
        <v>21385</v>
      </c>
      <c r="L6671" t="s">
        <v>5</v>
      </c>
      <c r="M6671">
        <f t="shared" si="728"/>
        <v>0</v>
      </c>
      <c r="N6671">
        <f t="shared" si="729"/>
        <v>1</v>
      </c>
      <c r="O6671">
        <f t="shared" si="730"/>
        <v>1</v>
      </c>
      <c r="P6671">
        <f t="shared" si="731"/>
        <v>0</v>
      </c>
      <c r="Q6671">
        <f t="shared" si="732"/>
        <v>0</v>
      </c>
      <c r="R6671">
        <f t="shared" si="733"/>
        <v>1</v>
      </c>
      <c r="S6671">
        <f t="shared" si="734"/>
        <v>0</v>
      </c>
    </row>
    <row r="6672" spans="1:19" x14ac:dyDescent="0.2">
      <c r="A6672" t="s">
        <v>12</v>
      </c>
      <c r="B6672" s="1">
        <v>42374</v>
      </c>
      <c r="C6672" s="2">
        <v>42376.778958333336</v>
      </c>
      <c r="D6672" t="s">
        <v>5263</v>
      </c>
      <c r="E6672" t="s">
        <v>5264</v>
      </c>
      <c r="F6672" t="s">
        <v>5265</v>
      </c>
      <c r="G6672" t="s">
        <v>11</v>
      </c>
      <c r="H6672" s="3">
        <v>4000</v>
      </c>
      <c r="I6672" s="4">
        <v>1.81</v>
      </c>
      <c r="J6672" s="4">
        <v>7240</v>
      </c>
      <c r="K6672" s="3">
        <v>25385</v>
      </c>
      <c r="L6672" t="s">
        <v>5</v>
      </c>
      <c r="M6672">
        <f t="shared" si="728"/>
        <v>1</v>
      </c>
      <c r="N6672">
        <f t="shared" si="729"/>
        <v>0</v>
      </c>
      <c r="O6672">
        <f t="shared" si="730"/>
        <v>1</v>
      </c>
      <c r="P6672">
        <f t="shared" si="731"/>
        <v>0</v>
      </c>
      <c r="Q6672">
        <f t="shared" si="732"/>
        <v>0</v>
      </c>
      <c r="R6672">
        <f t="shared" si="733"/>
        <v>1</v>
      </c>
      <c r="S6672">
        <f t="shared" si="734"/>
        <v>0</v>
      </c>
    </row>
    <row r="6673" spans="1:19" x14ac:dyDescent="0.2">
      <c r="A6673" t="s">
        <v>12</v>
      </c>
      <c r="B6673" s="1">
        <v>42374</v>
      </c>
      <c r="C6673" s="2">
        <v>42376.778136574074</v>
      </c>
      <c r="D6673" t="s">
        <v>866</v>
      </c>
      <c r="E6673" t="s">
        <v>867</v>
      </c>
      <c r="F6673" t="s">
        <v>5266</v>
      </c>
      <c r="G6673" t="s">
        <v>7</v>
      </c>
      <c r="H6673" s="3">
        <v>5000</v>
      </c>
      <c r="I6673" s="4">
        <v>13.1</v>
      </c>
      <c r="J6673" s="4">
        <v>65500</v>
      </c>
      <c r="K6673" s="3">
        <v>706524</v>
      </c>
      <c r="L6673" t="s">
        <v>5</v>
      </c>
      <c r="M6673">
        <f t="shared" si="728"/>
        <v>1</v>
      </c>
      <c r="N6673">
        <f t="shared" si="729"/>
        <v>0</v>
      </c>
      <c r="O6673">
        <f t="shared" si="730"/>
        <v>1</v>
      </c>
      <c r="P6673">
        <f t="shared" si="731"/>
        <v>0</v>
      </c>
      <c r="Q6673">
        <f t="shared" si="732"/>
        <v>1</v>
      </c>
      <c r="R6673">
        <f t="shared" si="733"/>
        <v>0</v>
      </c>
      <c r="S6673">
        <f t="shared" si="734"/>
        <v>0</v>
      </c>
    </row>
    <row r="6674" spans="1:19" x14ac:dyDescent="0.2">
      <c r="A6674" t="s">
        <v>12</v>
      </c>
      <c r="B6674" s="1">
        <v>42374</v>
      </c>
      <c r="C6674" s="2">
        <v>42376.778136574074</v>
      </c>
      <c r="D6674" t="s">
        <v>866</v>
      </c>
      <c r="E6674" t="s">
        <v>867</v>
      </c>
      <c r="F6674" t="s">
        <v>5266</v>
      </c>
      <c r="G6674" t="s">
        <v>7</v>
      </c>
      <c r="H6674" s="3">
        <v>5000</v>
      </c>
      <c r="I6674" s="4">
        <v>13.1</v>
      </c>
      <c r="J6674" s="4">
        <v>65500</v>
      </c>
      <c r="K6674" s="3">
        <v>711524</v>
      </c>
      <c r="L6674" t="s">
        <v>5</v>
      </c>
      <c r="M6674">
        <f t="shared" si="728"/>
        <v>1</v>
      </c>
      <c r="N6674">
        <f t="shared" si="729"/>
        <v>0</v>
      </c>
      <c r="O6674">
        <f t="shared" si="730"/>
        <v>1</v>
      </c>
      <c r="P6674">
        <f t="shared" si="731"/>
        <v>0</v>
      </c>
      <c r="Q6674">
        <f t="shared" si="732"/>
        <v>1</v>
      </c>
      <c r="R6674">
        <f t="shared" si="733"/>
        <v>0</v>
      </c>
      <c r="S6674">
        <f t="shared" si="734"/>
        <v>0</v>
      </c>
    </row>
    <row r="6675" spans="1:19" x14ac:dyDescent="0.2">
      <c r="A6675" t="s">
        <v>12</v>
      </c>
      <c r="B6675" s="1">
        <v>42374</v>
      </c>
      <c r="C6675" s="2">
        <v>42376.773182870369</v>
      </c>
      <c r="D6675" t="s">
        <v>5267</v>
      </c>
      <c r="E6675" t="s">
        <v>5268</v>
      </c>
      <c r="F6675" t="s">
        <v>5269</v>
      </c>
      <c r="G6675" t="s">
        <v>11</v>
      </c>
      <c r="H6675" s="3">
        <v>26414</v>
      </c>
      <c r="I6675" s="4">
        <v>13.65</v>
      </c>
      <c r="J6675" s="4">
        <v>360551</v>
      </c>
      <c r="K6675" s="3">
        <v>33397</v>
      </c>
      <c r="L6675" t="s">
        <v>5</v>
      </c>
      <c r="M6675">
        <f t="shared" si="728"/>
        <v>1</v>
      </c>
      <c r="N6675">
        <f t="shared" si="729"/>
        <v>0</v>
      </c>
      <c r="O6675">
        <f t="shared" si="730"/>
        <v>0</v>
      </c>
      <c r="P6675">
        <f t="shared" si="731"/>
        <v>1</v>
      </c>
      <c r="Q6675">
        <f t="shared" si="732"/>
        <v>0</v>
      </c>
      <c r="R6675">
        <f t="shared" si="733"/>
        <v>1</v>
      </c>
      <c r="S6675">
        <f t="shared" si="734"/>
        <v>0</v>
      </c>
    </row>
    <row r="6676" spans="1:19" x14ac:dyDescent="0.2">
      <c r="A6676" t="s">
        <v>0</v>
      </c>
      <c r="B6676" s="1">
        <v>42374</v>
      </c>
      <c r="C6676" s="2">
        <v>42376.773182870369</v>
      </c>
      <c r="D6676" t="s">
        <v>5267</v>
      </c>
      <c r="E6676" t="s">
        <v>5268</v>
      </c>
      <c r="F6676" t="s">
        <v>5269</v>
      </c>
      <c r="G6676" t="s">
        <v>11</v>
      </c>
      <c r="H6676" s="3">
        <v>2431</v>
      </c>
      <c r="I6676" s="4">
        <v>28.895299999999999</v>
      </c>
      <c r="J6676" s="4">
        <v>70244.5</v>
      </c>
      <c r="K6676" s="3">
        <v>30966</v>
      </c>
      <c r="L6676" t="s">
        <v>5</v>
      </c>
      <c r="M6676">
        <f t="shared" si="728"/>
        <v>0</v>
      </c>
      <c r="N6676">
        <f t="shared" si="729"/>
        <v>1</v>
      </c>
      <c r="O6676">
        <f t="shared" si="730"/>
        <v>1</v>
      </c>
      <c r="P6676">
        <f t="shared" si="731"/>
        <v>0</v>
      </c>
      <c r="Q6676">
        <f t="shared" si="732"/>
        <v>0</v>
      </c>
      <c r="R6676">
        <f t="shared" si="733"/>
        <v>1</v>
      </c>
      <c r="S6676">
        <f t="shared" si="734"/>
        <v>0</v>
      </c>
    </row>
    <row r="6677" spans="1:19" x14ac:dyDescent="0.2">
      <c r="A6677" t="s">
        <v>0</v>
      </c>
      <c r="B6677" s="1">
        <v>42374</v>
      </c>
      <c r="C6677" s="2">
        <v>42376.773182870369</v>
      </c>
      <c r="D6677" t="s">
        <v>5267</v>
      </c>
      <c r="E6677" t="s">
        <v>5268</v>
      </c>
      <c r="F6677" t="s">
        <v>5269</v>
      </c>
      <c r="G6677" t="s">
        <v>11</v>
      </c>
      <c r="H6677" s="3">
        <v>26414</v>
      </c>
      <c r="I6677" s="4">
        <v>28.716799999999999</v>
      </c>
      <c r="J6677" s="4">
        <v>758526</v>
      </c>
      <c r="K6677" s="3">
        <v>4552</v>
      </c>
      <c r="L6677" t="s">
        <v>5</v>
      </c>
      <c r="M6677">
        <f t="shared" si="728"/>
        <v>0</v>
      </c>
      <c r="N6677">
        <f t="shared" si="729"/>
        <v>1</v>
      </c>
      <c r="O6677">
        <f t="shared" si="730"/>
        <v>0</v>
      </c>
      <c r="P6677">
        <f t="shared" si="731"/>
        <v>1</v>
      </c>
      <c r="Q6677">
        <f t="shared" si="732"/>
        <v>0</v>
      </c>
      <c r="R6677">
        <f t="shared" si="733"/>
        <v>1</v>
      </c>
      <c r="S6677">
        <f t="shared" si="734"/>
        <v>0</v>
      </c>
    </row>
    <row r="6678" spans="1:19" x14ac:dyDescent="0.2">
      <c r="A6678" t="s">
        <v>0</v>
      </c>
      <c r="B6678" s="1">
        <v>42374</v>
      </c>
      <c r="C6678" s="2">
        <v>42376.77306712963</v>
      </c>
      <c r="D6678" t="s">
        <v>1621</v>
      </c>
      <c r="E6678" t="s">
        <v>1622</v>
      </c>
      <c r="F6678" t="s">
        <v>5270</v>
      </c>
      <c r="H6678" s="3">
        <v>2557</v>
      </c>
      <c r="I6678" s="4">
        <v>10.44</v>
      </c>
      <c r="J6678" s="4">
        <v>26695.1</v>
      </c>
      <c r="K6678" s="3">
        <v>46212</v>
      </c>
      <c r="L6678" t="s">
        <v>5</v>
      </c>
      <c r="M6678">
        <f t="shared" si="728"/>
        <v>0</v>
      </c>
      <c r="N6678">
        <f t="shared" si="729"/>
        <v>1</v>
      </c>
      <c r="O6678">
        <f t="shared" si="730"/>
        <v>1</v>
      </c>
      <c r="P6678">
        <f t="shared" si="731"/>
        <v>0</v>
      </c>
      <c r="Q6678">
        <f t="shared" si="732"/>
        <v>0</v>
      </c>
      <c r="R6678">
        <f t="shared" si="733"/>
        <v>0</v>
      </c>
      <c r="S6678">
        <f t="shared" si="734"/>
        <v>0</v>
      </c>
    </row>
    <row r="6679" spans="1:19" x14ac:dyDescent="0.2">
      <c r="A6679" t="s">
        <v>0</v>
      </c>
      <c r="B6679" s="1">
        <v>42370</v>
      </c>
      <c r="C6679" s="2">
        <v>42376.772511574076</v>
      </c>
      <c r="D6679" t="s">
        <v>1621</v>
      </c>
      <c r="E6679" t="s">
        <v>1622</v>
      </c>
      <c r="F6679" t="s">
        <v>1623</v>
      </c>
      <c r="G6679" t="s">
        <v>11</v>
      </c>
      <c r="H6679">
        <v>509</v>
      </c>
      <c r="I6679" s="4">
        <v>10.55</v>
      </c>
      <c r="J6679" s="4">
        <v>5369.95</v>
      </c>
      <c r="K6679" s="3">
        <v>71137</v>
      </c>
      <c r="L6679" t="s">
        <v>5</v>
      </c>
      <c r="M6679">
        <f t="shared" si="728"/>
        <v>0</v>
      </c>
      <c r="N6679">
        <f t="shared" si="729"/>
        <v>1</v>
      </c>
      <c r="O6679">
        <f t="shared" si="730"/>
        <v>1</v>
      </c>
      <c r="P6679">
        <f t="shared" si="731"/>
        <v>0</v>
      </c>
      <c r="Q6679">
        <f t="shared" si="732"/>
        <v>0</v>
      </c>
      <c r="R6679">
        <f t="shared" si="733"/>
        <v>1</v>
      </c>
      <c r="S6679">
        <f t="shared" si="734"/>
        <v>0</v>
      </c>
    </row>
    <row r="6680" spans="1:19" x14ac:dyDescent="0.2">
      <c r="A6680" t="s">
        <v>0</v>
      </c>
      <c r="B6680" s="1">
        <v>42374</v>
      </c>
      <c r="C6680" s="2">
        <v>42376.772465277776</v>
      </c>
      <c r="D6680" t="s">
        <v>4759</v>
      </c>
      <c r="E6680" t="s">
        <v>5271</v>
      </c>
      <c r="F6680" t="s">
        <v>5269</v>
      </c>
      <c r="G6680" t="s">
        <v>11</v>
      </c>
      <c r="H6680" s="3">
        <v>5174</v>
      </c>
      <c r="I6680" s="4">
        <v>37.879600000000003</v>
      </c>
      <c r="J6680" s="4">
        <v>195989</v>
      </c>
      <c r="K6680" s="3">
        <v>18896</v>
      </c>
      <c r="L6680" t="s">
        <v>5</v>
      </c>
      <c r="M6680">
        <f t="shared" si="728"/>
        <v>0</v>
      </c>
      <c r="N6680">
        <f t="shared" si="729"/>
        <v>1</v>
      </c>
      <c r="O6680">
        <f t="shared" si="730"/>
        <v>1</v>
      </c>
      <c r="P6680">
        <f t="shared" si="731"/>
        <v>0</v>
      </c>
      <c r="Q6680">
        <f t="shared" si="732"/>
        <v>0</v>
      </c>
      <c r="R6680">
        <f t="shared" si="733"/>
        <v>1</v>
      </c>
      <c r="S6680">
        <f t="shared" si="734"/>
        <v>0</v>
      </c>
    </row>
    <row r="6681" spans="1:19" x14ac:dyDescent="0.2">
      <c r="A6681" t="s">
        <v>0</v>
      </c>
      <c r="B6681" s="1">
        <v>42374</v>
      </c>
      <c r="C6681" s="2">
        <v>42376.772465277776</v>
      </c>
      <c r="D6681" t="s">
        <v>4759</v>
      </c>
      <c r="E6681" t="s">
        <v>5271</v>
      </c>
      <c r="F6681" t="s">
        <v>5269</v>
      </c>
      <c r="G6681" t="s">
        <v>11</v>
      </c>
      <c r="H6681" s="3">
        <v>10348</v>
      </c>
      <c r="I6681" s="4">
        <v>36.478200000000001</v>
      </c>
      <c r="J6681" s="4">
        <v>377476</v>
      </c>
      <c r="K6681" s="3">
        <v>71665</v>
      </c>
      <c r="L6681" t="s">
        <v>5</v>
      </c>
      <c r="M6681">
        <f t="shared" si="728"/>
        <v>0</v>
      </c>
      <c r="N6681">
        <f t="shared" si="729"/>
        <v>1</v>
      </c>
      <c r="O6681">
        <f t="shared" si="730"/>
        <v>0</v>
      </c>
      <c r="P6681">
        <f t="shared" si="731"/>
        <v>1</v>
      </c>
      <c r="Q6681">
        <f t="shared" si="732"/>
        <v>0</v>
      </c>
      <c r="R6681">
        <f t="shared" si="733"/>
        <v>1</v>
      </c>
      <c r="S6681">
        <f t="shared" si="734"/>
        <v>0</v>
      </c>
    </row>
    <row r="6682" spans="1:19" x14ac:dyDescent="0.2">
      <c r="A6682" t="s">
        <v>0</v>
      </c>
      <c r="B6682" s="1">
        <v>42374</v>
      </c>
      <c r="C6682" s="2">
        <v>42376.772465277776</v>
      </c>
      <c r="D6682" t="s">
        <v>4759</v>
      </c>
      <c r="E6682" t="s">
        <v>5271</v>
      </c>
      <c r="F6682" t="s">
        <v>5269</v>
      </c>
      <c r="G6682" t="s">
        <v>11</v>
      </c>
      <c r="H6682" s="3">
        <v>9210</v>
      </c>
      <c r="I6682" s="4">
        <v>37.787300000000002</v>
      </c>
      <c r="J6682" s="4">
        <v>348021</v>
      </c>
      <c r="K6682" s="3">
        <v>9686</v>
      </c>
      <c r="L6682" t="s">
        <v>5</v>
      </c>
      <c r="M6682">
        <f t="shared" si="728"/>
        <v>0</v>
      </c>
      <c r="N6682">
        <f t="shared" si="729"/>
        <v>1</v>
      </c>
      <c r="O6682">
        <f t="shared" si="730"/>
        <v>1</v>
      </c>
      <c r="P6682">
        <f t="shared" si="731"/>
        <v>0</v>
      </c>
      <c r="Q6682">
        <f t="shared" si="732"/>
        <v>0</v>
      </c>
      <c r="R6682">
        <f t="shared" si="733"/>
        <v>1</v>
      </c>
      <c r="S6682">
        <f t="shared" si="734"/>
        <v>0</v>
      </c>
    </row>
    <row r="6683" spans="1:19" x14ac:dyDescent="0.2">
      <c r="A6683" t="s">
        <v>0</v>
      </c>
      <c r="B6683" s="1">
        <v>42374</v>
      </c>
      <c r="C6683" s="2">
        <v>42376.772465277776</v>
      </c>
      <c r="D6683" t="s">
        <v>4759</v>
      </c>
      <c r="E6683" t="s">
        <v>5271</v>
      </c>
      <c r="F6683" t="s">
        <v>5269</v>
      </c>
      <c r="G6683" t="s">
        <v>11</v>
      </c>
      <c r="H6683" s="3">
        <v>52293</v>
      </c>
      <c r="I6683" s="4">
        <v>36.3508</v>
      </c>
      <c r="J6683" s="4">
        <v>1900890</v>
      </c>
      <c r="K6683" s="3">
        <v>19372</v>
      </c>
      <c r="L6683" t="s">
        <v>5</v>
      </c>
      <c r="M6683">
        <f t="shared" si="728"/>
        <v>0</v>
      </c>
      <c r="N6683">
        <f t="shared" si="729"/>
        <v>1</v>
      </c>
      <c r="O6683">
        <f t="shared" si="730"/>
        <v>0</v>
      </c>
      <c r="P6683">
        <f t="shared" si="731"/>
        <v>1</v>
      </c>
      <c r="Q6683">
        <f t="shared" si="732"/>
        <v>0</v>
      </c>
      <c r="R6683">
        <f t="shared" si="733"/>
        <v>1</v>
      </c>
      <c r="S6683">
        <f t="shared" si="734"/>
        <v>0</v>
      </c>
    </row>
    <row r="6684" spans="1:19" x14ac:dyDescent="0.2">
      <c r="A6684" t="s">
        <v>12</v>
      </c>
      <c r="B6684" s="1">
        <v>42374</v>
      </c>
      <c r="C6684" s="2">
        <v>42376.772465277776</v>
      </c>
      <c r="D6684" t="s">
        <v>4759</v>
      </c>
      <c r="E6684" t="s">
        <v>5271</v>
      </c>
      <c r="F6684" t="s">
        <v>5269</v>
      </c>
      <c r="G6684" t="s">
        <v>11</v>
      </c>
      <c r="H6684" s="3">
        <v>9210</v>
      </c>
      <c r="I6684" s="4">
        <v>23.66</v>
      </c>
      <c r="J6684" s="4">
        <v>217909</v>
      </c>
      <c r="K6684" s="3">
        <v>24070</v>
      </c>
      <c r="L6684" t="s">
        <v>5</v>
      </c>
      <c r="M6684">
        <f t="shared" si="728"/>
        <v>1</v>
      </c>
      <c r="N6684">
        <f t="shared" si="729"/>
        <v>0</v>
      </c>
      <c r="O6684">
        <f t="shared" si="730"/>
        <v>1</v>
      </c>
      <c r="P6684">
        <f t="shared" si="731"/>
        <v>0</v>
      </c>
      <c r="Q6684">
        <f t="shared" si="732"/>
        <v>0</v>
      </c>
      <c r="R6684">
        <f t="shared" si="733"/>
        <v>1</v>
      </c>
      <c r="S6684">
        <f t="shared" si="734"/>
        <v>0</v>
      </c>
    </row>
    <row r="6685" spans="1:19" x14ac:dyDescent="0.2">
      <c r="A6685" t="s">
        <v>12</v>
      </c>
      <c r="B6685" s="1">
        <v>42374</v>
      </c>
      <c r="C6685" s="2">
        <v>42376.772465277776</v>
      </c>
      <c r="D6685" t="s">
        <v>4759</v>
      </c>
      <c r="E6685" t="s">
        <v>5271</v>
      </c>
      <c r="F6685" t="s">
        <v>5269</v>
      </c>
      <c r="G6685" t="s">
        <v>11</v>
      </c>
      <c r="H6685" s="3">
        <v>52293</v>
      </c>
      <c r="I6685" s="4">
        <v>23.33</v>
      </c>
      <c r="J6685" s="4">
        <v>1220000</v>
      </c>
      <c r="K6685" s="3">
        <v>82013</v>
      </c>
      <c r="L6685" t="s">
        <v>5</v>
      </c>
      <c r="M6685">
        <f t="shared" si="728"/>
        <v>1</v>
      </c>
      <c r="N6685">
        <f t="shared" si="729"/>
        <v>0</v>
      </c>
      <c r="O6685">
        <f t="shared" si="730"/>
        <v>0</v>
      </c>
      <c r="P6685">
        <f t="shared" si="731"/>
        <v>1</v>
      </c>
      <c r="Q6685">
        <f t="shared" si="732"/>
        <v>0</v>
      </c>
      <c r="R6685">
        <f t="shared" si="733"/>
        <v>1</v>
      </c>
      <c r="S6685">
        <f t="shared" si="734"/>
        <v>0</v>
      </c>
    </row>
    <row r="6686" spans="1:19" x14ac:dyDescent="0.2">
      <c r="A6686" t="s">
        <v>12</v>
      </c>
      <c r="B6686" s="1">
        <v>42375</v>
      </c>
      <c r="C6686" s="2">
        <v>42376.772465277776</v>
      </c>
      <c r="D6686" t="s">
        <v>4759</v>
      </c>
      <c r="E6686" t="s">
        <v>5271</v>
      </c>
      <c r="F6686" t="s">
        <v>5269</v>
      </c>
      <c r="G6686" t="s">
        <v>11</v>
      </c>
      <c r="H6686" s="3">
        <v>29523</v>
      </c>
      <c r="I6686" s="4">
        <v>23.33</v>
      </c>
      <c r="J6686" s="4">
        <v>688772</v>
      </c>
      <c r="K6686" s="3">
        <v>48895</v>
      </c>
      <c r="L6686" t="s">
        <v>5</v>
      </c>
      <c r="M6686">
        <f t="shared" si="728"/>
        <v>1</v>
      </c>
      <c r="N6686">
        <f t="shared" si="729"/>
        <v>0</v>
      </c>
      <c r="O6686">
        <f t="shared" si="730"/>
        <v>0</v>
      </c>
      <c r="P6686">
        <f t="shared" si="731"/>
        <v>1</v>
      </c>
      <c r="Q6686">
        <f t="shared" si="732"/>
        <v>0</v>
      </c>
      <c r="R6686">
        <f t="shared" si="733"/>
        <v>1</v>
      </c>
      <c r="S6686">
        <f t="shared" si="734"/>
        <v>0</v>
      </c>
    </row>
    <row r="6687" spans="1:19" x14ac:dyDescent="0.2">
      <c r="A6687" t="s">
        <v>0</v>
      </c>
      <c r="B6687" s="1">
        <v>42375</v>
      </c>
      <c r="C6687" s="2">
        <v>42376.772465277776</v>
      </c>
      <c r="D6687" t="s">
        <v>4759</v>
      </c>
      <c r="E6687" t="s">
        <v>5271</v>
      </c>
      <c r="F6687" t="s">
        <v>5269</v>
      </c>
      <c r="G6687" t="s">
        <v>11</v>
      </c>
      <c r="H6687" s="3">
        <v>29523</v>
      </c>
      <c r="I6687" s="4">
        <v>36.2776</v>
      </c>
      <c r="J6687" s="4">
        <v>1071020</v>
      </c>
      <c r="K6687" s="3">
        <v>19372</v>
      </c>
      <c r="L6687" t="s">
        <v>5</v>
      </c>
      <c r="M6687">
        <f t="shared" si="728"/>
        <v>0</v>
      </c>
      <c r="N6687">
        <f t="shared" si="729"/>
        <v>1</v>
      </c>
      <c r="O6687">
        <f t="shared" si="730"/>
        <v>0</v>
      </c>
      <c r="P6687">
        <f t="shared" si="731"/>
        <v>1</v>
      </c>
      <c r="Q6687">
        <f t="shared" si="732"/>
        <v>0</v>
      </c>
      <c r="R6687">
        <f t="shared" si="733"/>
        <v>1</v>
      </c>
      <c r="S6687">
        <f t="shared" si="734"/>
        <v>0</v>
      </c>
    </row>
    <row r="6688" spans="1:19" x14ac:dyDescent="0.2">
      <c r="A6688" t="s">
        <v>12</v>
      </c>
      <c r="B6688" s="1">
        <v>42374</v>
      </c>
      <c r="C6688" s="2">
        <v>42376.77244212963</v>
      </c>
      <c r="D6688" t="s">
        <v>5272</v>
      </c>
      <c r="E6688" t="s">
        <v>5273</v>
      </c>
      <c r="F6688" t="s">
        <v>5274</v>
      </c>
      <c r="G6688" t="s">
        <v>7</v>
      </c>
      <c r="H6688" s="3">
        <v>36000</v>
      </c>
      <c r="I6688" s="4">
        <v>22.31</v>
      </c>
      <c r="J6688" s="4">
        <v>803160</v>
      </c>
      <c r="K6688" s="3">
        <v>197415</v>
      </c>
      <c r="L6688" t="s">
        <v>5</v>
      </c>
      <c r="M6688">
        <f t="shared" si="728"/>
        <v>1</v>
      </c>
      <c r="N6688">
        <f t="shared" si="729"/>
        <v>0</v>
      </c>
      <c r="O6688">
        <f t="shared" si="730"/>
        <v>0</v>
      </c>
      <c r="P6688">
        <f t="shared" si="731"/>
        <v>1</v>
      </c>
      <c r="Q6688">
        <f t="shared" si="732"/>
        <v>1</v>
      </c>
      <c r="R6688">
        <f t="shared" si="733"/>
        <v>0</v>
      </c>
      <c r="S6688">
        <f t="shared" si="734"/>
        <v>0</v>
      </c>
    </row>
    <row r="6689" spans="1:19" x14ac:dyDescent="0.2">
      <c r="A6689" t="s">
        <v>12</v>
      </c>
      <c r="B6689" s="1">
        <v>42374</v>
      </c>
      <c r="C6689" s="2">
        <v>42376.77244212963</v>
      </c>
      <c r="D6689" t="s">
        <v>5272</v>
      </c>
      <c r="E6689" t="s">
        <v>5273</v>
      </c>
      <c r="F6689" t="s">
        <v>5274</v>
      </c>
      <c r="G6689" t="s">
        <v>7</v>
      </c>
      <c r="H6689" s="3">
        <v>150000</v>
      </c>
      <c r="I6689" s="4">
        <v>17.739999999999998</v>
      </c>
      <c r="J6689" s="4">
        <v>2661000</v>
      </c>
      <c r="K6689" s="3">
        <v>1081180</v>
      </c>
      <c r="L6689" t="s">
        <v>5</v>
      </c>
      <c r="M6689">
        <f t="shared" si="728"/>
        <v>1</v>
      </c>
      <c r="N6689">
        <f t="shared" si="729"/>
        <v>0</v>
      </c>
      <c r="O6689">
        <f t="shared" si="730"/>
        <v>0</v>
      </c>
      <c r="P6689">
        <f t="shared" si="731"/>
        <v>1</v>
      </c>
      <c r="Q6689">
        <f t="shared" si="732"/>
        <v>1</v>
      </c>
      <c r="R6689">
        <f t="shared" si="733"/>
        <v>0</v>
      </c>
      <c r="S6689">
        <f t="shared" si="734"/>
        <v>0</v>
      </c>
    </row>
    <row r="6690" spans="1:19" x14ac:dyDescent="0.2">
      <c r="A6690" t="s">
        <v>0</v>
      </c>
      <c r="B6690" s="1">
        <v>42374</v>
      </c>
      <c r="C6690" s="2">
        <v>42376.77244212963</v>
      </c>
      <c r="D6690" t="s">
        <v>5272</v>
      </c>
      <c r="E6690" t="s">
        <v>5273</v>
      </c>
      <c r="F6690" t="s">
        <v>5274</v>
      </c>
      <c r="G6690" t="s">
        <v>7</v>
      </c>
      <c r="H6690" s="3">
        <v>1000</v>
      </c>
      <c r="I6690" s="4">
        <v>43.331499999999998</v>
      </c>
      <c r="J6690" s="4">
        <v>43331.5</v>
      </c>
      <c r="K6690" s="3">
        <v>196415</v>
      </c>
      <c r="L6690" t="s">
        <v>5</v>
      </c>
      <c r="M6690">
        <f t="shared" si="728"/>
        <v>0</v>
      </c>
      <c r="N6690">
        <f t="shared" si="729"/>
        <v>1</v>
      </c>
      <c r="O6690">
        <f t="shared" si="730"/>
        <v>1</v>
      </c>
      <c r="P6690">
        <f t="shared" si="731"/>
        <v>0</v>
      </c>
      <c r="Q6690">
        <f t="shared" si="732"/>
        <v>1</v>
      </c>
      <c r="R6690">
        <f t="shared" si="733"/>
        <v>0</v>
      </c>
      <c r="S6690">
        <f t="shared" si="734"/>
        <v>0</v>
      </c>
    </row>
    <row r="6691" spans="1:19" x14ac:dyDescent="0.2">
      <c r="A6691" t="s">
        <v>0</v>
      </c>
      <c r="B6691" s="1">
        <v>42374</v>
      </c>
      <c r="C6691" s="2">
        <v>42376.77244212963</v>
      </c>
      <c r="D6691" t="s">
        <v>5272</v>
      </c>
      <c r="E6691" t="s">
        <v>5273</v>
      </c>
      <c r="F6691" t="s">
        <v>5274</v>
      </c>
      <c r="G6691" t="s">
        <v>7</v>
      </c>
      <c r="H6691" s="3">
        <v>150000</v>
      </c>
      <c r="I6691" s="4">
        <v>26.540700000000001</v>
      </c>
      <c r="J6691" s="4">
        <v>3981100</v>
      </c>
      <c r="K6691" s="3">
        <v>931179</v>
      </c>
      <c r="L6691" t="s">
        <v>5</v>
      </c>
      <c r="M6691">
        <f t="shared" si="728"/>
        <v>0</v>
      </c>
      <c r="N6691">
        <f t="shared" si="729"/>
        <v>1</v>
      </c>
      <c r="O6691">
        <f t="shared" si="730"/>
        <v>0</v>
      </c>
      <c r="P6691">
        <f t="shared" si="731"/>
        <v>1</v>
      </c>
      <c r="Q6691">
        <f t="shared" si="732"/>
        <v>1</v>
      </c>
      <c r="R6691">
        <f t="shared" si="733"/>
        <v>0</v>
      </c>
      <c r="S6691">
        <f t="shared" si="734"/>
        <v>0</v>
      </c>
    </row>
    <row r="6692" spans="1:19" x14ac:dyDescent="0.2">
      <c r="A6692" t="s">
        <v>0</v>
      </c>
      <c r="B6692" s="1">
        <v>42374</v>
      </c>
      <c r="C6692" s="2">
        <v>42376.77244212963</v>
      </c>
      <c r="D6692" t="s">
        <v>5272</v>
      </c>
      <c r="E6692" t="s">
        <v>5273</v>
      </c>
      <c r="F6692" t="s">
        <v>5274</v>
      </c>
      <c r="G6692" t="s">
        <v>7</v>
      </c>
      <c r="H6692" s="3">
        <v>35000</v>
      </c>
      <c r="I6692" s="4">
        <v>42.621899999999997</v>
      </c>
      <c r="J6692" s="4">
        <v>1491770</v>
      </c>
      <c r="K6692" s="3">
        <v>161415</v>
      </c>
      <c r="L6692" t="s">
        <v>5</v>
      </c>
      <c r="M6692">
        <f t="shared" si="728"/>
        <v>0</v>
      </c>
      <c r="N6692">
        <f t="shared" si="729"/>
        <v>1</v>
      </c>
      <c r="O6692">
        <f t="shared" si="730"/>
        <v>0</v>
      </c>
      <c r="P6692">
        <f t="shared" si="731"/>
        <v>1</v>
      </c>
      <c r="Q6692">
        <f t="shared" si="732"/>
        <v>1</v>
      </c>
      <c r="R6692">
        <f t="shared" si="733"/>
        <v>0</v>
      </c>
      <c r="S6692">
        <f t="shared" si="734"/>
        <v>0</v>
      </c>
    </row>
    <row r="6693" spans="1:19" x14ac:dyDescent="0.2">
      <c r="A6693" t="s">
        <v>0</v>
      </c>
      <c r="B6693" s="1">
        <v>42374</v>
      </c>
      <c r="C6693" s="2">
        <v>42376.772430555553</v>
      </c>
      <c r="D6693" t="s">
        <v>5275</v>
      </c>
      <c r="E6693" t="s">
        <v>5276</v>
      </c>
      <c r="F6693" t="s">
        <v>5269</v>
      </c>
      <c r="G6693" t="s">
        <v>11</v>
      </c>
      <c r="H6693" s="3">
        <v>1293</v>
      </c>
      <c r="I6693" s="4">
        <v>49.850299999999997</v>
      </c>
      <c r="J6693" s="4">
        <v>64456.4</v>
      </c>
      <c r="K6693" s="3">
        <v>15205</v>
      </c>
      <c r="L6693" t="s">
        <v>5</v>
      </c>
      <c r="M6693">
        <f t="shared" si="728"/>
        <v>0</v>
      </c>
      <c r="N6693">
        <f t="shared" si="729"/>
        <v>1</v>
      </c>
      <c r="O6693">
        <f t="shared" si="730"/>
        <v>1</v>
      </c>
      <c r="P6693">
        <f t="shared" si="731"/>
        <v>0</v>
      </c>
      <c r="Q6693">
        <f t="shared" si="732"/>
        <v>0</v>
      </c>
      <c r="R6693">
        <f t="shared" si="733"/>
        <v>1</v>
      </c>
      <c r="S6693">
        <f t="shared" si="734"/>
        <v>0</v>
      </c>
    </row>
    <row r="6694" spans="1:19" x14ac:dyDescent="0.2">
      <c r="A6694" t="s">
        <v>0</v>
      </c>
      <c r="B6694" s="1">
        <v>42374</v>
      </c>
      <c r="C6694" s="2">
        <v>42376.772430555553</v>
      </c>
      <c r="D6694" t="s">
        <v>5275</v>
      </c>
      <c r="E6694" t="s">
        <v>5276</v>
      </c>
      <c r="F6694" t="s">
        <v>5269</v>
      </c>
      <c r="G6694" t="s">
        <v>11</v>
      </c>
      <c r="H6694">
        <v>200</v>
      </c>
      <c r="I6694" s="4">
        <v>50.575000000000003</v>
      </c>
      <c r="J6694" s="4">
        <v>10115</v>
      </c>
      <c r="K6694" s="3">
        <v>32888</v>
      </c>
      <c r="L6694" t="s">
        <v>5</v>
      </c>
      <c r="M6694">
        <f t="shared" si="728"/>
        <v>0</v>
      </c>
      <c r="N6694">
        <f t="shared" si="729"/>
        <v>1</v>
      </c>
      <c r="O6694">
        <f t="shared" si="730"/>
        <v>1</v>
      </c>
      <c r="P6694">
        <f t="shared" si="731"/>
        <v>0</v>
      </c>
      <c r="Q6694">
        <f t="shared" si="732"/>
        <v>0</v>
      </c>
      <c r="R6694">
        <f t="shared" si="733"/>
        <v>1</v>
      </c>
      <c r="S6694">
        <f t="shared" si="734"/>
        <v>0</v>
      </c>
    </row>
    <row r="6695" spans="1:19" x14ac:dyDescent="0.2">
      <c r="A6695" t="s">
        <v>12</v>
      </c>
      <c r="B6695" s="1">
        <v>42374</v>
      </c>
      <c r="C6695" s="2">
        <v>42376.772430555553</v>
      </c>
      <c r="D6695" t="s">
        <v>5275</v>
      </c>
      <c r="E6695" t="s">
        <v>5276</v>
      </c>
      <c r="F6695" t="s">
        <v>5269</v>
      </c>
      <c r="G6695" t="s">
        <v>11</v>
      </c>
      <c r="H6695" s="3">
        <v>12883</v>
      </c>
      <c r="I6695" s="4">
        <v>32.81</v>
      </c>
      <c r="J6695" s="4">
        <v>422691</v>
      </c>
      <c r="K6695" s="3">
        <v>16598</v>
      </c>
      <c r="L6695" t="s">
        <v>5</v>
      </c>
      <c r="M6695">
        <f t="shared" si="728"/>
        <v>1</v>
      </c>
      <c r="N6695">
        <f t="shared" si="729"/>
        <v>0</v>
      </c>
      <c r="O6695">
        <f t="shared" si="730"/>
        <v>0</v>
      </c>
      <c r="P6695">
        <f t="shared" si="731"/>
        <v>1</v>
      </c>
      <c r="Q6695">
        <f t="shared" si="732"/>
        <v>0</v>
      </c>
      <c r="R6695">
        <f t="shared" si="733"/>
        <v>1</v>
      </c>
      <c r="S6695">
        <f t="shared" si="734"/>
        <v>0</v>
      </c>
    </row>
    <row r="6696" spans="1:19" x14ac:dyDescent="0.2">
      <c r="A6696" t="s">
        <v>0</v>
      </c>
      <c r="B6696" s="1">
        <v>42374</v>
      </c>
      <c r="C6696" s="2">
        <v>42376.772430555553</v>
      </c>
      <c r="D6696" t="s">
        <v>5275</v>
      </c>
      <c r="E6696" t="s">
        <v>5276</v>
      </c>
      <c r="F6696" t="s">
        <v>5269</v>
      </c>
      <c r="G6696" t="s">
        <v>11</v>
      </c>
      <c r="H6696" s="3">
        <v>12783</v>
      </c>
      <c r="I6696" s="4">
        <v>49.697899999999997</v>
      </c>
      <c r="J6696" s="4">
        <v>635288</v>
      </c>
      <c r="K6696" s="3">
        <v>2422</v>
      </c>
      <c r="L6696" t="s">
        <v>5</v>
      </c>
      <c r="M6696">
        <f t="shared" si="728"/>
        <v>0</v>
      </c>
      <c r="N6696">
        <f t="shared" si="729"/>
        <v>1</v>
      </c>
      <c r="O6696">
        <f t="shared" si="730"/>
        <v>0</v>
      </c>
      <c r="P6696">
        <f t="shared" si="731"/>
        <v>1</v>
      </c>
      <c r="Q6696">
        <f t="shared" si="732"/>
        <v>0</v>
      </c>
      <c r="R6696">
        <f t="shared" si="733"/>
        <v>1</v>
      </c>
      <c r="S6696">
        <f t="shared" si="734"/>
        <v>0</v>
      </c>
    </row>
    <row r="6697" spans="1:19" x14ac:dyDescent="0.2">
      <c r="A6697" t="s">
        <v>0</v>
      </c>
      <c r="B6697" s="1">
        <v>42374</v>
      </c>
      <c r="C6697" s="2">
        <v>42376.772430555553</v>
      </c>
      <c r="D6697" t="s">
        <v>5275</v>
      </c>
      <c r="E6697" t="s">
        <v>5276</v>
      </c>
      <c r="F6697" t="s">
        <v>5269</v>
      </c>
      <c r="G6697" t="s">
        <v>11</v>
      </c>
      <c r="H6697" s="3">
        <v>2587</v>
      </c>
      <c r="I6697" s="4">
        <v>49.997700000000002</v>
      </c>
      <c r="J6697" s="4">
        <v>129344</v>
      </c>
      <c r="K6697" s="3">
        <v>30301</v>
      </c>
      <c r="L6697" t="s">
        <v>5</v>
      </c>
      <c r="M6697">
        <f t="shared" si="728"/>
        <v>0</v>
      </c>
      <c r="N6697">
        <f t="shared" si="729"/>
        <v>1</v>
      </c>
      <c r="O6697">
        <f t="shared" si="730"/>
        <v>1</v>
      </c>
      <c r="P6697">
        <f t="shared" si="731"/>
        <v>0</v>
      </c>
      <c r="Q6697">
        <f t="shared" si="732"/>
        <v>0</v>
      </c>
      <c r="R6697">
        <f t="shared" si="733"/>
        <v>1</v>
      </c>
      <c r="S6697">
        <f t="shared" si="734"/>
        <v>0</v>
      </c>
    </row>
    <row r="6698" spans="1:19" x14ac:dyDescent="0.2">
      <c r="A6698" t="s">
        <v>0</v>
      </c>
      <c r="B6698" s="1">
        <v>42374</v>
      </c>
      <c r="C6698" s="2">
        <v>42376.772430555553</v>
      </c>
      <c r="D6698" t="s">
        <v>5275</v>
      </c>
      <c r="E6698" t="s">
        <v>5276</v>
      </c>
      <c r="F6698" t="s">
        <v>5269</v>
      </c>
      <c r="G6698" t="s">
        <v>11</v>
      </c>
      <c r="H6698">
        <v>100</v>
      </c>
      <c r="I6698" s="4">
        <v>50.49</v>
      </c>
      <c r="J6698" s="4">
        <v>5049</v>
      </c>
      <c r="K6698" s="3">
        <v>16498</v>
      </c>
      <c r="L6698" t="s">
        <v>5</v>
      </c>
      <c r="M6698">
        <f t="shared" si="728"/>
        <v>0</v>
      </c>
      <c r="N6698">
        <f t="shared" si="729"/>
        <v>1</v>
      </c>
      <c r="O6698">
        <f t="shared" si="730"/>
        <v>1</v>
      </c>
      <c r="P6698">
        <f t="shared" si="731"/>
        <v>0</v>
      </c>
      <c r="Q6698">
        <f t="shared" si="732"/>
        <v>0</v>
      </c>
      <c r="R6698">
        <f t="shared" si="733"/>
        <v>1</v>
      </c>
      <c r="S6698">
        <f t="shared" si="734"/>
        <v>0</v>
      </c>
    </row>
    <row r="6699" spans="1:19" x14ac:dyDescent="0.2">
      <c r="A6699" t="s">
        <v>12</v>
      </c>
      <c r="B6699" s="1">
        <v>42374</v>
      </c>
      <c r="C6699" s="2">
        <v>42376.772430555553</v>
      </c>
      <c r="D6699" t="s">
        <v>5275</v>
      </c>
      <c r="E6699" t="s">
        <v>5276</v>
      </c>
      <c r="F6699" t="s">
        <v>5269</v>
      </c>
      <c r="G6699" t="s">
        <v>11</v>
      </c>
      <c r="H6699" s="3">
        <v>23673</v>
      </c>
      <c r="I6699" s="4">
        <v>32.799999999999997</v>
      </c>
      <c r="J6699" s="4">
        <v>776474</v>
      </c>
      <c r="K6699" s="3">
        <v>33088</v>
      </c>
      <c r="L6699" t="s">
        <v>5</v>
      </c>
      <c r="M6699">
        <f t="shared" si="728"/>
        <v>1</v>
      </c>
      <c r="N6699">
        <f t="shared" si="729"/>
        <v>0</v>
      </c>
      <c r="O6699">
        <f t="shared" si="730"/>
        <v>0</v>
      </c>
      <c r="P6699">
        <f t="shared" si="731"/>
        <v>1</v>
      </c>
      <c r="Q6699">
        <f t="shared" si="732"/>
        <v>0</v>
      </c>
      <c r="R6699">
        <f t="shared" si="733"/>
        <v>1</v>
      </c>
      <c r="S6699">
        <f t="shared" si="734"/>
        <v>0</v>
      </c>
    </row>
    <row r="6700" spans="1:19" x14ac:dyDescent="0.2">
      <c r="A6700" t="s">
        <v>0</v>
      </c>
      <c r="B6700" s="1">
        <v>42374</v>
      </c>
      <c r="C6700" s="2">
        <v>42376.772430555553</v>
      </c>
      <c r="D6700" t="s">
        <v>5275</v>
      </c>
      <c r="E6700" t="s">
        <v>5276</v>
      </c>
      <c r="F6700" t="s">
        <v>5269</v>
      </c>
      <c r="G6700" t="s">
        <v>11</v>
      </c>
      <c r="H6700" s="3">
        <v>23473</v>
      </c>
      <c r="I6700" s="4">
        <v>49.830800000000004</v>
      </c>
      <c r="J6700" s="4">
        <v>1169680</v>
      </c>
      <c r="K6700" s="3">
        <v>6828</v>
      </c>
      <c r="L6700" t="s">
        <v>5</v>
      </c>
      <c r="M6700">
        <f t="shared" si="728"/>
        <v>0</v>
      </c>
      <c r="N6700">
        <f t="shared" si="729"/>
        <v>1</v>
      </c>
      <c r="O6700">
        <f t="shared" si="730"/>
        <v>0</v>
      </c>
      <c r="P6700">
        <f t="shared" si="731"/>
        <v>1</v>
      </c>
      <c r="Q6700">
        <f t="shared" si="732"/>
        <v>0</v>
      </c>
      <c r="R6700">
        <f t="shared" si="733"/>
        <v>1</v>
      </c>
      <c r="S6700">
        <f t="shared" si="734"/>
        <v>0</v>
      </c>
    </row>
    <row r="6701" spans="1:19" x14ac:dyDescent="0.2">
      <c r="A6701" t="s">
        <v>0</v>
      </c>
      <c r="B6701" s="1">
        <v>42375</v>
      </c>
      <c r="C6701" s="2">
        <v>42376.772430555553</v>
      </c>
      <c r="D6701" t="s">
        <v>5275</v>
      </c>
      <c r="E6701" t="s">
        <v>5276</v>
      </c>
      <c r="F6701" t="s">
        <v>5269</v>
      </c>
      <c r="G6701" t="s">
        <v>11</v>
      </c>
      <c r="H6701">
        <v>403</v>
      </c>
      <c r="I6701" s="4">
        <v>49.525700000000001</v>
      </c>
      <c r="J6701" s="4">
        <v>19958.900000000001</v>
      </c>
      <c r="K6701" s="3">
        <v>2422</v>
      </c>
      <c r="L6701" t="s">
        <v>5</v>
      </c>
      <c r="M6701">
        <f t="shared" si="728"/>
        <v>0</v>
      </c>
      <c r="N6701">
        <f t="shared" si="729"/>
        <v>1</v>
      </c>
      <c r="O6701">
        <f t="shared" si="730"/>
        <v>1</v>
      </c>
      <c r="P6701">
        <f t="shared" si="731"/>
        <v>0</v>
      </c>
      <c r="Q6701">
        <f t="shared" si="732"/>
        <v>0</v>
      </c>
      <c r="R6701">
        <f t="shared" si="733"/>
        <v>1</v>
      </c>
      <c r="S6701">
        <f t="shared" si="734"/>
        <v>0</v>
      </c>
    </row>
    <row r="6702" spans="1:19" x14ac:dyDescent="0.2">
      <c r="A6702" t="s">
        <v>12</v>
      </c>
      <c r="B6702" s="1">
        <v>42375</v>
      </c>
      <c r="C6702" s="2">
        <v>42376.772430555553</v>
      </c>
      <c r="D6702" t="s">
        <v>5275</v>
      </c>
      <c r="E6702" t="s">
        <v>5276</v>
      </c>
      <c r="F6702" t="s">
        <v>5269</v>
      </c>
      <c r="G6702" t="s">
        <v>11</v>
      </c>
      <c r="H6702" s="3">
        <v>3178</v>
      </c>
      <c r="I6702" s="4">
        <v>32.799999999999997</v>
      </c>
      <c r="J6702" s="4">
        <v>104238</v>
      </c>
      <c r="K6702" s="3">
        <v>10006</v>
      </c>
      <c r="L6702" t="s">
        <v>5</v>
      </c>
      <c r="M6702">
        <f t="shared" si="728"/>
        <v>1</v>
      </c>
      <c r="N6702">
        <f t="shared" si="729"/>
        <v>0</v>
      </c>
      <c r="O6702">
        <f t="shared" si="730"/>
        <v>1</v>
      </c>
      <c r="P6702">
        <f t="shared" si="731"/>
        <v>0</v>
      </c>
      <c r="Q6702">
        <f t="shared" si="732"/>
        <v>0</v>
      </c>
      <c r="R6702">
        <f t="shared" si="733"/>
        <v>1</v>
      </c>
      <c r="S6702">
        <f t="shared" si="734"/>
        <v>0</v>
      </c>
    </row>
    <row r="6703" spans="1:19" x14ac:dyDescent="0.2">
      <c r="A6703" t="s">
        <v>12</v>
      </c>
      <c r="B6703" s="1">
        <v>42375</v>
      </c>
      <c r="C6703" s="2">
        <v>42376.772430555553</v>
      </c>
      <c r="D6703" t="s">
        <v>5275</v>
      </c>
      <c r="E6703" t="s">
        <v>5276</v>
      </c>
      <c r="F6703" t="s">
        <v>5269</v>
      </c>
      <c r="G6703" t="s">
        <v>11</v>
      </c>
      <c r="H6703">
        <v>403</v>
      </c>
      <c r="I6703" s="4">
        <v>32.81</v>
      </c>
      <c r="J6703" s="4">
        <v>13222.4</v>
      </c>
      <c r="K6703" s="3">
        <v>2825</v>
      </c>
      <c r="L6703" t="s">
        <v>5</v>
      </c>
      <c r="M6703">
        <f t="shared" si="728"/>
        <v>1</v>
      </c>
      <c r="N6703">
        <f t="shared" si="729"/>
        <v>0</v>
      </c>
      <c r="O6703">
        <f t="shared" si="730"/>
        <v>1</v>
      </c>
      <c r="P6703">
        <f t="shared" si="731"/>
        <v>0</v>
      </c>
      <c r="Q6703">
        <f t="shared" si="732"/>
        <v>0</v>
      </c>
      <c r="R6703">
        <f t="shared" si="733"/>
        <v>1</v>
      </c>
      <c r="S6703">
        <f t="shared" si="734"/>
        <v>0</v>
      </c>
    </row>
    <row r="6704" spans="1:19" x14ac:dyDescent="0.2">
      <c r="A6704" t="s">
        <v>0</v>
      </c>
      <c r="B6704" s="1">
        <v>42375</v>
      </c>
      <c r="C6704" s="2">
        <v>42376.772430555553</v>
      </c>
      <c r="D6704" t="s">
        <v>5275</v>
      </c>
      <c r="E6704" t="s">
        <v>5276</v>
      </c>
      <c r="F6704" t="s">
        <v>5269</v>
      </c>
      <c r="G6704" t="s">
        <v>11</v>
      </c>
      <c r="H6704" s="3">
        <v>3178</v>
      </c>
      <c r="I6704" s="4">
        <v>49.545900000000003</v>
      </c>
      <c r="J6704" s="4">
        <v>157457</v>
      </c>
      <c r="K6704" s="3">
        <v>6828</v>
      </c>
      <c r="L6704" t="s">
        <v>5</v>
      </c>
      <c r="M6704">
        <f t="shared" si="728"/>
        <v>0</v>
      </c>
      <c r="N6704">
        <f t="shared" si="729"/>
        <v>1</v>
      </c>
      <c r="O6704">
        <f t="shared" si="730"/>
        <v>1</v>
      </c>
      <c r="P6704">
        <f t="shared" si="731"/>
        <v>0</v>
      </c>
      <c r="Q6704">
        <f t="shared" si="732"/>
        <v>0</v>
      </c>
      <c r="R6704">
        <f t="shared" si="733"/>
        <v>1</v>
      </c>
      <c r="S6704">
        <f t="shared" si="734"/>
        <v>0</v>
      </c>
    </row>
    <row r="6705" spans="1:19" x14ac:dyDescent="0.2">
      <c r="A6705" t="s">
        <v>0</v>
      </c>
      <c r="B6705" s="1">
        <v>42370</v>
      </c>
      <c r="C6705" s="2">
        <v>42376.772106481483</v>
      </c>
      <c r="D6705" t="s">
        <v>1621</v>
      </c>
      <c r="E6705" t="s">
        <v>1622</v>
      </c>
      <c r="F6705" t="s">
        <v>5277</v>
      </c>
      <c r="G6705" t="s">
        <v>11</v>
      </c>
      <c r="H6705" s="3">
        <v>1877</v>
      </c>
      <c r="I6705" s="4">
        <v>10.55</v>
      </c>
      <c r="J6705" s="4">
        <v>19802.3</v>
      </c>
      <c r="K6705" s="3">
        <v>94782</v>
      </c>
      <c r="L6705" t="s">
        <v>5</v>
      </c>
      <c r="M6705">
        <f t="shared" si="728"/>
        <v>0</v>
      </c>
      <c r="N6705">
        <f t="shared" si="729"/>
        <v>1</v>
      </c>
      <c r="O6705">
        <f t="shared" si="730"/>
        <v>1</v>
      </c>
      <c r="P6705">
        <f t="shared" si="731"/>
        <v>0</v>
      </c>
      <c r="Q6705">
        <f t="shared" si="732"/>
        <v>0</v>
      </c>
      <c r="R6705">
        <f t="shared" si="733"/>
        <v>1</v>
      </c>
      <c r="S6705">
        <f t="shared" si="734"/>
        <v>0</v>
      </c>
    </row>
    <row r="6706" spans="1:19" x14ac:dyDescent="0.2">
      <c r="A6706" t="s">
        <v>0</v>
      </c>
      <c r="B6706" s="1">
        <v>42370</v>
      </c>
      <c r="C6706" s="2">
        <v>42376.771909722222</v>
      </c>
      <c r="D6706" t="s">
        <v>1621</v>
      </c>
      <c r="E6706" t="s">
        <v>1622</v>
      </c>
      <c r="F6706" t="s">
        <v>5278</v>
      </c>
      <c r="G6706" t="s">
        <v>11</v>
      </c>
      <c r="H6706" s="3">
        <v>2756</v>
      </c>
      <c r="I6706" s="4">
        <v>10.55</v>
      </c>
      <c r="J6706" s="4">
        <v>29075.8</v>
      </c>
      <c r="K6706" s="3">
        <v>120152</v>
      </c>
      <c r="L6706" t="s">
        <v>5</v>
      </c>
      <c r="M6706">
        <f t="shared" si="728"/>
        <v>0</v>
      </c>
      <c r="N6706">
        <f t="shared" si="729"/>
        <v>1</v>
      </c>
      <c r="O6706">
        <f t="shared" si="730"/>
        <v>1</v>
      </c>
      <c r="P6706">
        <f t="shared" si="731"/>
        <v>0</v>
      </c>
      <c r="Q6706">
        <f t="shared" si="732"/>
        <v>0</v>
      </c>
      <c r="R6706">
        <f t="shared" si="733"/>
        <v>1</v>
      </c>
      <c r="S6706">
        <f t="shared" si="734"/>
        <v>0</v>
      </c>
    </row>
    <row r="6707" spans="1:19" x14ac:dyDescent="0.2">
      <c r="A6707" t="s">
        <v>0</v>
      </c>
      <c r="B6707" s="1">
        <v>42374</v>
      </c>
      <c r="C6707" s="2">
        <v>42376.770879629628</v>
      </c>
      <c r="D6707" t="s">
        <v>5279</v>
      </c>
      <c r="E6707" t="s">
        <v>5280</v>
      </c>
      <c r="F6707" t="s">
        <v>5281</v>
      </c>
      <c r="G6707" t="s">
        <v>7</v>
      </c>
      <c r="H6707">
        <v>695</v>
      </c>
      <c r="I6707" s="4">
        <v>76.92</v>
      </c>
      <c r="J6707" s="4">
        <v>53459.4</v>
      </c>
      <c r="K6707" s="3">
        <v>8615</v>
      </c>
      <c r="L6707" t="s">
        <v>5</v>
      </c>
      <c r="M6707">
        <f t="shared" si="728"/>
        <v>0</v>
      </c>
      <c r="N6707">
        <f t="shared" si="729"/>
        <v>1</v>
      </c>
      <c r="O6707">
        <f t="shared" si="730"/>
        <v>1</v>
      </c>
      <c r="P6707">
        <f t="shared" si="731"/>
        <v>0</v>
      </c>
      <c r="Q6707">
        <f t="shared" si="732"/>
        <v>1</v>
      </c>
      <c r="R6707">
        <f t="shared" si="733"/>
        <v>0</v>
      </c>
      <c r="S6707">
        <f t="shared" si="734"/>
        <v>0</v>
      </c>
    </row>
    <row r="6708" spans="1:19" x14ac:dyDescent="0.2">
      <c r="A6708" t="s">
        <v>12</v>
      </c>
      <c r="B6708" s="1">
        <v>42374</v>
      </c>
      <c r="C6708" s="2">
        <v>42376.770231481481</v>
      </c>
      <c r="D6708" t="s">
        <v>884</v>
      </c>
      <c r="E6708" t="s">
        <v>885</v>
      </c>
      <c r="F6708" t="s">
        <v>2285</v>
      </c>
      <c r="G6708" t="s">
        <v>4</v>
      </c>
      <c r="H6708" s="3">
        <v>22470</v>
      </c>
      <c r="I6708" s="4">
        <v>7.0885999999999996</v>
      </c>
      <c r="J6708" s="4">
        <v>159281</v>
      </c>
      <c r="K6708" s="3">
        <v>8805490</v>
      </c>
      <c r="L6708" t="s">
        <v>5</v>
      </c>
      <c r="M6708">
        <f t="shared" si="728"/>
        <v>1</v>
      </c>
      <c r="N6708">
        <f t="shared" si="729"/>
        <v>0</v>
      </c>
      <c r="O6708">
        <f t="shared" si="730"/>
        <v>0</v>
      </c>
      <c r="P6708">
        <f t="shared" si="731"/>
        <v>1</v>
      </c>
      <c r="Q6708">
        <f t="shared" si="732"/>
        <v>0</v>
      </c>
      <c r="R6708">
        <f t="shared" si="733"/>
        <v>0</v>
      </c>
      <c r="S6708">
        <f t="shared" si="734"/>
        <v>1</v>
      </c>
    </row>
    <row r="6709" spans="1:19" x14ac:dyDescent="0.2">
      <c r="A6709" t="s">
        <v>12</v>
      </c>
      <c r="B6709" s="1">
        <v>42375</v>
      </c>
      <c r="C6709" s="2">
        <v>42376.770231481481</v>
      </c>
      <c r="D6709" t="s">
        <v>884</v>
      </c>
      <c r="E6709" t="s">
        <v>885</v>
      </c>
      <c r="F6709" t="s">
        <v>886</v>
      </c>
      <c r="G6709" t="s">
        <v>7</v>
      </c>
      <c r="H6709" s="3">
        <v>4427</v>
      </c>
      <c r="I6709" s="4">
        <v>7.04</v>
      </c>
      <c r="J6709" s="4">
        <v>31166.1</v>
      </c>
      <c r="K6709" s="3">
        <v>8809920</v>
      </c>
      <c r="L6709" t="s">
        <v>5</v>
      </c>
      <c r="M6709">
        <f t="shared" si="728"/>
        <v>1</v>
      </c>
      <c r="N6709">
        <f t="shared" si="729"/>
        <v>0</v>
      </c>
      <c r="O6709">
        <f t="shared" si="730"/>
        <v>1</v>
      </c>
      <c r="P6709">
        <f t="shared" si="731"/>
        <v>0</v>
      </c>
      <c r="Q6709">
        <f t="shared" si="732"/>
        <v>1</v>
      </c>
      <c r="R6709">
        <f t="shared" si="733"/>
        <v>0</v>
      </c>
      <c r="S6709">
        <f t="shared" si="734"/>
        <v>0</v>
      </c>
    </row>
    <row r="6710" spans="1:19" x14ac:dyDescent="0.2">
      <c r="A6710" t="s">
        <v>12</v>
      </c>
      <c r="B6710" s="1">
        <v>42376</v>
      </c>
      <c r="C6710" s="2">
        <v>42376.770231481481</v>
      </c>
      <c r="D6710" t="s">
        <v>884</v>
      </c>
      <c r="E6710" t="s">
        <v>885</v>
      </c>
      <c r="F6710" t="s">
        <v>886</v>
      </c>
      <c r="G6710" t="s">
        <v>7</v>
      </c>
      <c r="H6710" s="3">
        <v>240150</v>
      </c>
      <c r="I6710" s="4">
        <v>6.9358000000000004</v>
      </c>
      <c r="J6710" s="4">
        <v>1665630</v>
      </c>
      <c r="K6710" s="3">
        <v>9050070</v>
      </c>
      <c r="L6710" t="s">
        <v>5</v>
      </c>
      <c r="M6710">
        <f t="shared" si="728"/>
        <v>1</v>
      </c>
      <c r="N6710">
        <f t="shared" si="729"/>
        <v>0</v>
      </c>
      <c r="O6710">
        <f t="shared" si="730"/>
        <v>0</v>
      </c>
      <c r="P6710">
        <f t="shared" si="731"/>
        <v>1</v>
      </c>
      <c r="Q6710">
        <f t="shared" si="732"/>
        <v>1</v>
      </c>
      <c r="R6710">
        <f t="shared" si="733"/>
        <v>0</v>
      </c>
      <c r="S6710">
        <f t="shared" si="734"/>
        <v>0</v>
      </c>
    </row>
    <row r="6711" spans="1:19" x14ac:dyDescent="0.2">
      <c r="A6711" t="s">
        <v>0</v>
      </c>
      <c r="B6711" s="1">
        <v>42374</v>
      </c>
      <c r="C6711" s="2">
        <v>42376.769942129627</v>
      </c>
      <c r="D6711" t="s">
        <v>5279</v>
      </c>
      <c r="E6711" t="s">
        <v>5280</v>
      </c>
      <c r="F6711" t="s">
        <v>5282</v>
      </c>
      <c r="G6711" t="s">
        <v>7</v>
      </c>
      <c r="H6711" s="3">
        <v>1007</v>
      </c>
      <c r="I6711" s="4">
        <v>76.92</v>
      </c>
      <c r="J6711" s="4">
        <v>77458.399999999994</v>
      </c>
      <c r="K6711" s="3">
        <v>2015</v>
      </c>
      <c r="L6711" t="s">
        <v>5</v>
      </c>
      <c r="M6711">
        <f t="shared" si="728"/>
        <v>0</v>
      </c>
      <c r="N6711">
        <f t="shared" si="729"/>
        <v>1</v>
      </c>
      <c r="O6711">
        <f t="shared" si="730"/>
        <v>1</v>
      </c>
      <c r="P6711">
        <f t="shared" si="731"/>
        <v>0</v>
      </c>
      <c r="Q6711">
        <f t="shared" si="732"/>
        <v>1</v>
      </c>
      <c r="R6711">
        <f t="shared" si="733"/>
        <v>0</v>
      </c>
      <c r="S6711">
        <f t="shared" si="734"/>
        <v>0</v>
      </c>
    </row>
    <row r="6712" spans="1:19" x14ac:dyDescent="0.2">
      <c r="A6712" t="s">
        <v>0</v>
      </c>
      <c r="B6712" s="1">
        <v>42374</v>
      </c>
      <c r="C6712" s="2">
        <v>42376.768622685187</v>
      </c>
      <c r="D6712" t="s">
        <v>5279</v>
      </c>
      <c r="E6712" t="s">
        <v>5280</v>
      </c>
      <c r="F6712" t="s">
        <v>5283</v>
      </c>
      <c r="G6712" t="s">
        <v>7</v>
      </c>
      <c r="H6712" s="3">
        <v>2563</v>
      </c>
      <c r="I6712" s="4">
        <v>76.92</v>
      </c>
      <c r="J6712" s="4">
        <v>197146</v>
      </c>
      <c r="K6712" s="3">
        <v>24475</v>
      </c>
      <c r="L6712" t="s">
        <v>5</v>
      </c>
      <c r="M6712">
        <f t="shared" si="728"/>
        <v>0</v>
      </c>
      <c r="N6712">
        <f t="shared" si="729"/>
        <v>1</v>
      </c>
      <c r="O6712">
        <f t="shared" si="730"/>
        <v>1</v>
      </c>
      <c r="P6712">
        <f t="shared" si="731"/>
        <v>0</v>
      </c>
      <c r="Q6712">
        <f t="shared" si="732"/>
        <v>1</v>
      </c>
      <c r="R6712">
        <f t="shared" si="733"/>
        <v>0</v>
      </c>
      <c r="S6712">
        <f t="shared" si="734"/>
        <v>0</v>
      </c>
    </row>
    <row r="6713" spans="1:19" x14ac:dyDescent="0.2">
      <c r="A6713" t="s">
        <v>0</v>
      </c>
      <c r="B6713" s="1">
        <v>42374</v>
      </c>
      <c r="C6713" s="2">
        <v>42376.766898148147</v>
      </c>
      <c r="D6713" t="s">
        <v>5279</v>
      </c>
      <c r="E6713" t="s">
        <v>5280</v>
      </c>
      <c r="F6713" t="s">
        <v>5284</v>
      </c>
      <c r="G6713" t="s">
        <v>7</v>
      </c>
      <c r="H6713">
        <v>425</v>
      </c>
      <c r="I6713" s="4">
        <v>76.92</v>
      </c>
      <c r="J6713" s="4">
        <v>32691</v>
      </c>
      <c r="K6713" s="3">
        <v>16977</v>
      </c>
      <c r="L6713" t="s">
        <v>5</v>
      </c>
      <c r="M6713">
        <f t="shared" si="728"/>
        <v>0</v>
      </c>
      <c r="N6713">
        <f t="shared" si="729"/>
        <v>1</v>
      </c>
      <c r="O6713">
        <f t="shared" si="730"/>
        <v>1</v>
      </c>
      <c r="P6713">
        <f t="shared" si="731"/>
        <v>0</v>
      </c>
      <c r="Q6713">
        <f t="shared" si="732"/>
        <v>1</v>
      </c>
      <c r="R6713">
        <f t="shared" si="733"/>
        <v>0</v>
      </c>
      <c r="S6713">
        <f t="shared" si="734"/>
        <v>0</v>
      </c>
    </row>
    <row r="6714" spans="1:19" x14ac:dyDescent="0.2">
      <c r="A6714" t="s">
        <v>12</v>
      </c>
      <c r="B6714" s="1">
        <v>42374</v>
      </c>
      <c r="C6714" s="2">
        <v>42376.766724537039</v>
      </c>
      <c r="D6714" t="s">
        <v>5285</v>
      </c>
      <c r="E6714" t="s">
        <v>5286</v>
      </c>
      <c r="F6714" t="s">
        <v>5287</v>
      </c>
      <c r="G6714" t="s">
        <v>11</v>
      </c>
      <c r="H6714" s="3">
        <v>40000</v>
      </c>
      <c r="I6714" s="4">
        <v>12.92</v>
      </c>
      <c r="J6714" s="4">
        <v>516800</v>
      </c>
      <c r="K6714" s="3">
        <v>40000</v>
      </c>
      <c r="L6714" t="s">
        <v>5</v>
      </c>
      <c r="M6714">
        <f t="shared" si="728"/>
        <v>1</v>
      </c>
      <c r="N6714">
        <f t="shared" si="729"/>
        <v>0</v>
      </c>
      <c r="O6714">
        <f t="shared" si="730"/>
        <v>0</v>
      </c>
      <c r="P6714">
        <f t="shared" si="731"/>
        <v>1</v>
      </c>
      <c r="Q6714">
        <f t="shared" si="732"/>
        <v>0</v>
      </c>
      <c r="R6714">
        <f t="shared" si="733"/>
        <v>1</v>
      </c>
      <c r="S6714">
        <f t="shared" si="734"/>
        <v>0</v>
      </c>
    </row>
    <row r="6715" spans="1:19" x14ac:dyDescent="0.2">
      <c r="A6715" t="s">
        <v>0</v>
      </c>
      <c r="B6715" s="1">
        <v>42374</v>
      </c>
      <c r="C6715" s="2">
        <v>42376.765879629631</v>
      </c>
      <c r="D6715" t="s">
        <v>5279</v>
      </c>
      <c r="E6715" t="s">
        <v>5280</v>
      </c>
      <c r="F6715" t="s">
        <v>5288</v>
      </c>
      <c r="G6715" t="s">
        <v>11</v>
      </c>
      <c r="H6715" s="3">
        <v>1960</v>
      </c>
      <c r="I6715" s="4">
        <v>76.92</v>
      </c>
      <c r="J6715" s="4">
        <v>150763</v>
      </c>
      <c r="K6715" s="3">
        <v>74347</v>
      </c>
      <c r="L6715" t="s">
        <v>5</v>
      </c>
      <c r="M6715">
        <f t="shared" si="728"/>
        <v>0</v>
      </c>
      <c r="N6715">
        <f t="shared" si="729"/>
        <v>1</v>
      </c>
      <c r="O6715">
        <f t="shared" si="730"/>
        <v>1</v>
      </c>
      <c r="P6715">
        <f t="shared" si="731"/>
        <v>0</v>
      </c>
      <c r="Q6715">
        <f t="shared" si="732"/>
        <v>0</v>
      </c>
      <c r="R6715">
        <f t="shared" si="733"/>
        <v>1</v>
      </c>
      <c r="S6715">
        <f t="shared" si="734"/>
        <v>0</v>
      </c>
    </row>
    <row r="6716" spans="1:19" x14ac:dyDescent="0.2">
      <c r="A6716" t="s">
        <v>12</v>
      </c>
      <c r="B6716" s="1">
        <v>42376</v>
      </c>
      <c r="C6716" s="2">
        <v>42376.765810185185</v>
      </c>
      <c r="D6716" t="s">
        <v>4637</v>
      </c>
      <c r="E6716" t="s">
        <v>4638</v>
      </c>
      <c r="F6716" t="s">
        <v>5289</v>
      </c>
      <c r="G6716" t="s">
        <v>7</v>
      </c>
      <c r="H6716" s="3">
        <v>20000</v>
      </c>
      <c r="I6716" s="4">
        <v>0.64390000000000003</v>
      </c>
      <c r="J6716" s="4">
        <v>12878</v>
      </c>
      <c r="K6716" s="3">
        <v>96256</v>
      </c>
      <c r="L6716" t="s">
        <v>5</v>
      </c>
      <c r="M6716">
        <f t="shared" si="728"/>
        <v>1</v>
      </c>
      <c r="N6716">
        <f t="shared" si="729"/>
        <v>0</v>
      </c>
      <c r="O6716">
        <f t="shared" si="730"/>
        <v>0</v>
      </c>
      <c r="P6716">
        <f t="shared" si="731"/>
        <v>1</v>
      </c>
      <c r="Q6716">
        <f t="shared" si="732"/>
        <v>1</v>
      </c>
      <c r="R6716">
        <f t="shared" si="733"/>
        <v>0</v>
      </c>
      <c r="S6716">
        <f t="shared" si="734"/>
        <v>0</v>
      </c>
    </row>
    <row r="6717" spans="1:19" x14ac:dyDescent="0.2">
      <c r="A6717" t="s">
        <v>0</v>
      </c>
      <c r="B6717" s="1">
        <v>42375</v>
      </c>
      <c r="C6717" s="2">
        <v>42376.765613425923</v>
      </c>
      <c r="D6717" t="s">
        <v>1066</v>
      </c>
      <c r="E6717" t="s">
        <v>1067</v>
      </c>
      <c r="F6717" t="s">
        <v>5290</v>
      </c>
      <c r="G6717" t="s">
        <v>46</v>
      </c>
      <c r="H6717" s="3">
        <v>44445</v>
      </c>
      <c r="I6717" s="4">
        <v>0.24</v>
      </c>
      <c r="J6717" s="4">
        <v>10666.8</v>
      </c>
      <c r="K6717" s="3">
        <v>1431230</v>
      </c>
      <c r="L6717" t="s">
        <v>5</v>
      </c>
      <c r="M6717">
        <f t="shared" si="728"/>
        <v>0</v>
      </c>
      <c r="N6717">
        <f t="shared" si="729"/>
        <v>1</v>
      </c>
      <c r="O6717">
        <f t="shared" si="730"/>
        <v>0</v>
      </c>
      <c r="P6717">
        <f t="shared" si="731"/>
        <v>1</v>
      </c>
      <c r="Q6717">
        <f t="shared" si="732"/>
        <v>1</v>
      </c>
      <c r="R6717">
        <f t="shared" si="733"/>
        <v>1</v>
      </c>
      <c r="S6717">
        <f t="shared" si="734"/>
        <v>1</v>
      </c>
    </row>
    <row r="6718" spans="1:19" x14ac:dyDescent="0.2">
      <c r="A6718" t="s">
        <v>0</v>
      </c>
      <c r="B6718" s="1">
        <v>42375</v>
      </c>
      <c r="C6718" s="2">
        <v>42376.765173611115</v>
      </c>
      <c r="D6718" t="s">
        <v>1066</v>
      </c>
      <c r="E6718" t="s">
        <v>1067</v>
      </c>
      <c r="F6718" t="s">
        <v>5291</v>
      </c>
      <c r="G6718" t="s">
        <v>46</v>
      </c>
      <c r="H6718" s="3">
        <v>44445</v>
      </c>
      <c r="I6718" s="4">
        <v>0.24</v>
      </c>
      <c r="J6718" s="4">
        <v>10666.8</v>
      </c>
      <c r="K6718" s="3">
        <v>2793110</v>
      </c>
      <c r="L6718" t="s">
        <v>5</v>
      </c>
      <c r="M6718">
        <f t="shared" si="728"/>
        <v>0</v>
      </c>
      <c r="N6718">
        <f t="shared" si="729"/>
        <v>1</v>
      </c>
      <c r="O6718">
        <f t="shared" si="730"/>
        <v>0</v>
      </c>
      <c r="P6718">
        <f t="shared" si="731"/>
        <v>1</v>
      </c>
      <c r="Q6718">
        <f t="shared" si="732"/>
        <v>1</v>
      </c>
      <c r="R6718">
        <f t="shared" si="733"/>
        <v>1</v>
      </c>
      <c r="S6718">
        <f t="shared" si="734"/>
        <v>1</v>
      </c>
    </row>
    <row r="6719" spans="1:19" x14ac:dyDescent="0.2">
      <c r="A6719" t="s">
        <v>0</v>
      </c>
      <c r="B6719" s="1">
        <v>42375</v>
      </c>
      <c r="C6719" s="2">
        <v>42376.764594907407</v>
      </c>
      <c r="D6719" t="s">
        <v>1066</v>
      </c>
      <c r="E6719" t="s">
        <v>1067</v>
      </c>
      <c r="F6719" t="s">
        <v>5292</v>
      </c>
      <c r="G6719" t="s">
        <v>7</v>
      </c>
      <c r="H6719" s="3">
        <v>23889</v>
      </c>
      <c r="I6719" s="4">
        <v>0.24</v>
      </c>
      <c r="J6719" s="4">
        <v>5733.36</v>
      </c>
      <c r="K6719" s="3">
        <v>115733</v>
      </c>
      <c r="L6719" t="s">
        <v>5</v>
      </c>
      <c r="M6719">
        <f t="shared" si="728"/>
        <v>0</v>
      </c>
      <c r="N6719">
        <f t="shared" si="729"/>
        <v>1</v>
      </c>
      <c r="O6719">
        <f t="shared" si="730"/>
        <v>0</v>
      </c>
      <c r="P6719">
        <f t="shared" si="731"/>
        <v>1</v>
      </c>
      <c r="Q6719">
        <f t="shared" si="732"/>
        <v>1</v>
      </c>
      <c r="R6719">
        <f t="shared" si="733"/>
        <v>0</v>
      </c>
      <c r="S6719">
        <f t="shared" si="734"/>
        <v>0</v>
      </c>
    </row>
    <row r="6720" spans="1:19" x14ac:dyDescent="0.2">
      <c r="A6720" t="s">
        <v>12</v>
      </c>
      <c r="B6720" s="1">
        <v>42374</v>
      </c>
      <c r="C6720" s="2">
        <v>42376.764444444445</v>
      </c>
      <c r="D6720" t="s">
        <v>5279</v>
      </c>
      <c r="E6720" t="s">
        <v>5280</v>
      </c>
      <c r="F6720" t="s">
        <v>5293</v>
      </c>
      <c r="G6720" t="s">
        <v>11</v>
      </c>
      <c r="H6720" s="3">
        <v>1760</v>
      </c>
      <c r="I6720" s="4">
        <v>10.994999999999999</v>
      </c>
      <c r="J6720" s="4">
        <v>19351.2</v>
      </c>
      <c r="K6720" s="3">
        <v>58740</v>
      </c>
      <c r="L6720" t="s">
        <v>5</v>
      </c>
      <c r="M6720">
        <f t="shared" si="728"/>
        <v>1</v>
      </c>
      <c r="N6720">
        <f t="shared" si="729"/>
        <v>0</v>
      </c>
      <c r="O6720">
        <f t="shared" si="730"/>
        <v>1</v>
      </c>
      <c r="P6720">
        <f t="shared" si="731"/>
        <v>0</v>
      </c>
      <c r="Q6720">
        <f t="shared" si="732"/>
        <v>0</v>
      </c>
      <c r="R6720">
        <f t="shared" si="733"/>
        <v>1</v>
      </c>
      <c r="S6720">
        <f t="shared" si="734"/>
        <v>0</v>
      </c>
    </row>
    <row r="6721" spans="1:19" x14ac:dyDescent="0.2">
      <c r="A6721" t="s">
        <v>0</v>
      </c>
      <c r="B6721" s="1">
        <v>42374</v>
      </c>
      <c r="C6721" s="2">
        <v>42376.764444444445</v>
      </c>
      <c r="D6721" t="s">
        <v>5279</v>
      </c>
      <c r="E6721" t="s">
        <v>5280</v>
      </c>
      <c r="F6721" t="s">
        <v>5293</v>
      </c>
      <c r="G6721" t="s">
        <v>11</v>
      </c>
      <c r="H6721">
        <v>439</v>
      </c>
      <c r="I6721" s="4">
        <v>11.38</v>
      </c>
      <c r="J6721" s="4">
        <v>4995.82</v>
      </c>
      <c r="K6721" s="3">
        <v>1760</v>
      </c>
      <c r="L6721" t="s">
        <v>5</v>
      </c>
      <c r="M6721">
        <f t="shared" si="728"/>
        <v>0</v>
      </c>
      <c r="N6721">
        <f t="shared" si="729"/>
        <v>1</v>
      </c>
      <c r="O6721">
        <f t="shared" si="730"/>
        <v>1</v>
      </c>
      <c r="P6721">
        <f t="shared" si="731"/>
        <v>0</v>
      </c>
      <c r="Q6721">
        <f t="shared" si="732"/>
        <v>0</v>
      </c>
      <c r="R6721">
        <f t="shared" si="733"/>
        <v>1</v>
      </c>
      <c r="S6721">
        <f t="shared" si="734"/>
        <v>0</v>
      </c>
    </row>
    <row r="6722" spans="1:19" x14ac:dyDescent="0.2">
      <c r="A6722" t="s">
        <v>0</v>
      </c>
      <c r="B6722" s="1">
        <v>42374</v>
      </c>
      <c r="C6722" s="2">
        <v>42376.764444444445</v>
      </c>
      <c r="D6722" t="s">
        <v>5279</v>
      </c>
      <c r="E6722" t="s">
        <v>5280</v>
      </c>
      <c r="F6722" t="s">
        <v>5293</v>
      </c>
      <c r="G6722" t="s">
        <v>11</v>
      </c>
      <c r="H6722" s="3">
        <v>1021</v>
      </c>
      <c r="I6722" s="4">
        <v>76.86</v>
      </c>
      <c r="J6722" s="4">
        <v>78474.100000000006</v>
      </c>
      <c r="K6722" s="3">
        <v>57719</v>
      </c>
      <c r="L6722" t="s">
        <v>5</v>
      </c>
      <c r="M6722">
        <f t="shared" si="728"/>
        <v>0</v>
      </c>
      <c r="N6722">
        <f t="shared" si="729"/>
        <v>1</v>
      </c>
      <c r="O6722">
        <f t="shared" si="730"/>
        <v>1</v>
      </c>
      <c r="P6722">
        <f t="shared" si="731"/>
        <v>0</v>
      </c>
      <c r="Q6722">
        <f t="shared" si="732"/>
        <v>0</v>
      </c>
      <c r="R6722">
        <f t="shared" si="733"/>
        <v>1</v>
      </c>
      <c r="S6722">
        <f t="shared" si="734"/>
        <v>0</v>
      </c>
    </row>
    <row r="6723" spans="1:19" x14ac:dyDescent="0.2">
      <c r="A6723" t="s">
        <v>0</v>
      </c>
      <c r="B6723" s="1">
        <v>42374</v>
      </c>
      <c r="C6723" s="2">
        <v>42376.764444444445</v>
      </c>
      <c r="D6723" t="s">
        <v>5279</v>
      </c>
      <c r="E6723" t="s">
        <v>5280</v>
      </c>
      <c r="F6723" t="s">
        <v>5293</v>
      </c>
      <c r="G6723" t="s">
        <v>11</v>
      </c>
      <c r="H6723" s="3">
        <v>1760</v>
      </c>
      <c r="I6723" s="4">
        <v>10.994999999999999</v>
      </c>
      <c r="J6723" s="4">
        <v>19351.2</v>
      </c>
      <c r="K6723">
        <v>0</v>
      </c>
      <c r="L6723" t="s">
        <v>5</v>
      </c>
      <c r="M6723">
        <f t="shared" ref="M6723:M6786" si="735">IF($A6723="Buy",1,0)</f>
        <v>0</v>
      </c>
      <c r="N6723">
        <f t="shared" ref="N6723:N6786" si="736">IF($A6723="Sell",1,0)</f>
        <v>1</v>
      </c>
      <c r="O6723">
        <f t="shared" ref="O6723:O6786" si="737">IF($H6723&lt;=10000,1,0)</f>
        <v>1</v>
      </c>
      <c r="P6723">
        <f t="shared" ref="P6723:P6786" si="738">IF($H6723&gt;10000,1,0)</f>
        <v>0</v>
      </c>
      <c r="Q6723">
        <f t="shared" ref="Q6723:Q6786" si="739">IF(ISNUMBER(SEARCH("director",$G6723)),1,0)</f>
        <v>0</v>
      </c>
      <c r="R6723">
        <f t="shared" ref="R6723:R6786" si="740">IF(ISNUMBER(SEARCH("officer",$G6723)),1,0)</f>
        <v>1</v>
      </c>
      <c r="S6723">
        <f t="shared" ref="S6723:S6786" si="741">IF(ISNUMBER(SEARCH("owner",G6723)),1,0)</f>
        <v>0</v>
      </c>
    </row>
    <row r="6724" spans="1:19" x14ac:dyDescent="0.2">
      <c r="A6724" t="s">
        <v>12</v>
      </c>
      <c r="B6724" s="1">
        <v>42374</v>
      </c>
      <c r="C6724" s="2">
        <v>42376.764444444445</v>
      </c>
      <c r="D6724" t="s">
        <v>5279</v>
      </c>
      <c r="E6724" t="s">
        <v>5280</v>
      </c>
      <c r="F6724" t="s">
        <v>5293</v>
      </c>
      <c r="G6724" t="s">
        <v>11</v>
      </c>
      <c r="H6724">
        <v>439</v>
      </c>
      <c r="I6724" s="4">
        <v>11.38</v>
      </c>
      <c r="J6724" s="4">
        <v>4995.82</v>
      </c>
      <c r="K6724" s="3">
        <v>56980</v>
      </c>
      <c r="L6724" t="s">
        <v>5</v>
      </c>
      <c r="M6724">
        <f t="shared" si="735"/>
        <v>1</v>
      </c>
      <c r="N6724">
        <f t="shared" si="736"/>
        <v>0</v>
      </c>
      <c r="O6724">
        <f t="shared" si="737"/>
        <v>1</v>
      </c>
      <c r="P6724">
        <f t="shared" si="738"/>
        <v>0</v>
      </c>
      <c r="Q6724">
        <f t="shared" si="739"/>
        <v>0</v>
      </c>
      <c r="R6724">
        <f t="shared" si="740"/>
        <v>1</v>
      </c>
      <c r="S6724">
        <f t="shared" si="741"/>
        <v>0</v>
      </c>
    </row>
    <row r="6725" spans="1:19" x14ac:dyDescent="0.2">
      <c r="A6725" t="s">
        <v>0</v>
      </c>
      <c r="B6725" s="1">
        <v>42374</v>
      </c>
      <c r="C6725" s="2">
        <v>42376.764444444445</v>
      </c>
      <c r="D6725" t="s">
        <v>5279</v>
      </c>
      <c r="E6725" t="s">
        <v>5280</v>
      </c>
      <c r="F6725" t="s">
        <v>5293</v>
      </c>
      <c r="G6725" t="s">
        <v>11</v>
      </c>
      <c r="H6725" s="3">
        <v>4005</v>
      </c>
      <c r="I6725" s="4">
        <v>76.92</v>
      </c>
      <c r="J6725" s="4">
        <v>308065</v>
      </c>
      <c r="K6725" s="3">
        <v>54476</v>
      </c>
      <c r="L6725" t="s">
        <v>5</v>
      </c>
      <c r="M6725">
        <f t="shared" si="735"/>
        <v>0</v>
      </c>
      <c r="N6725">
        <f t="shared" si="736"/>
        <v>1</v>
      </c>
      <c r="O6725">
        <f t="shared" si="737"/>
        <v>1</v>
      </c>
      <c r="P6725">
        <f t="shared" si="738"/>
        <v>0</v>
      </c>
      <c r="Q6725">
        <f t="shared" si="739"/>
        <v>0</v>
      </c>
      <c r="R6725">
        <f t="shared" si="740"/>
        <v>1</v>
      </c>
      <c r="S6725">
        <f t="shared" si="741"/>
        <v>0</v>
      </c>
    </row>
    <row r="6726" spans="1:19" x14ac:dyDescent="0.2">
      <c r="A6726" t="s">
        <v>0</v>
      </c>
      <c r="B6726" s="1">
        <v>42374</v>
      </c>
      <c r="C6726" s="2">
        <v>42376.760335648149</v>
      </c>
      <c r="D6726" t="s">
        <v>3809</v>
      </c>
      <c r="E6726" t="s">
        <v>3810</v>
      </c>
      <c r="F6726" t="s">
        <v>5294</v>
      </c>
      <c r="G6726" t="s">
        <v>11</v>
      </c>
      <c r="H6726" s="3">
        <v>10000</v>
      </c>
      <c r="I6726" s="4">
        <v>20</v>
      </c>
      <c r="J6726" s="4">
        <v>200000</v>
      </c>
      <c r="K6726" s="3">
        <v>433998</v>
      </c>
      <c r="L6726" t="s">
        <v>5</v>
      </c>
      <c r="M6726">
        <f t="shared" si="735"/>
        <v>0</v>
      </c>
      <c r="N6726">
        <f t="shared" si="736"/>
        <v>1</v>
      </c>
      <c r="O6726">
        <f t="shared" si="737"/>
        <v>1</v>
      </c>
      <c r="P6726">
        <f t="shared" si="738"/>
        <v>0</v>
      </c>
      <c r="Q6726">
        <f t="shared" si="739"/>
        <v>0</v>
      </c>
      <c r="R6726">
        <f t="shared" si="740"/>
        <v>1</v>
      </c>
      <c r="S6726">
        <f t="shared" si="741"/>
        <v>0</v>
      </c>
    </row>
    <row r="6727" spans="1:19" x14ac:dyDescent="0.2">
      <c r="A6727" t="s">
        <v>12</v>
      </c>
      <c r="B6727" s="1">
        <v>42374</v>
      </c>
      <c r="C6727" s="2">
        <v>42376.760335648149</v>
      </c>
      <c r="D6727" t="s">
        <v>3809</v>
      </c>
      <c r="E6727" t="s">
        <v>3810</v>
      </c>
      <c r="F6727" t="s">
        <v>5294</v>
      </c>
      <c r="G6727" t="s">
        <v>11</v>
      </c>
      <c r="H6727" s="3">
        <v>5000</v>
      </c>
      <c r="I6727" s="4">
        <v>2.13</v>
      </c>
      <c r="J6727" s="4">
        <v>10650</v>
      </c>
      <c r="K6727" s="3">
        <v>448998</v>
      </c>
      <c r="L6727" t="s">
        <v>5</v>
      </c>
      <c r="M6727">
        <f t="shared" si="735"/>
        <v>1</v>
      </c>
      <c r="N6727">
        <f t="shared" si="736"/>
        <v>0</v>
      </c>
      <c r="O6727">
        <f t="shared" si="737"/>
        <v>1</v>
      </c>
      <c r="P6727">
        <f t="shared" si="738"/>
        <v>0</v>
      </c>
      <c r="Q6727">
        <f t="shared" si="739"/>
        <v>0</v>
      </c>
      <c r="R6727">
        <f t="shared" si="740"/>
        <v>1</v>
      </c>
      <c r="S6727">
        <f t="shared" si="741"/>
        <v>0</v>
      </c>
    </row>
    <row r="6728" spans="1:19" x14ac:dyDescent="0.2">
      <c r="A6728" t="s">
        <v>0</v>
      </c>
      <c r="B6728" s="1">
        <v>42374</v>
      </c>
      <c r="C6728" s="2">
        <v>42376.760335648149</v>
      </c>
      <c r="D6728" t="s">
        <v>3809</v>
      </c>
      <c r="E6728" t="s">
        <v>3810</v>
      </c>
      <c r="F6728" t="s">
        <v>5294</v>
      </c>
      <c r="G6728" t="s">
        <v>11</v>
      </c>
      <c r="H6728" s="3">
        <v>5000</v>
      </c>
      <c r="I6728" s="4">
        <v>20</v>
      </c>
      <c r="J6728" s="4">
        <v>100000</v>
      </c>
      <c r="K6728" s="3">
        <v>443998</v>
      </c>
      <c r="L6728" t="s">
        <v>5</v>
      </c>
      <c r="M6728">
        <f t="shared" si="735"/>
        <v>0</v>
      </c>
      <c r="N6728">
        <f t="shared" si="736"/>
        <v>1</v>
      </c>
      <c r="O6728">
        <f t="shared" si="737"/>
        <v>1</v>
      </c>
      <c r="P6728">
        <f t="shared" si="738"/>
        <v>0</v>
      </c>
      <c r="Q6728">
        <f t="shared" si="739"/>
        <v>0</v>
      </c>
      <c r="R6728">
        <f t="shared" si="740"/>
        <v>1</v>
      </c>
      <c r="S6728">
        <f t="shared" si="741"/>
        <v>0</v>
      </c>
    </row>
    <row r="6729" spans="1:19" x14ac:dyDescent="0.2">
      <c r="A6729" t="s">
        <v>12</v>
      </c>
      <c r="B6729" s="1">
        <v>42375</v>
      </c>
      <c r="C6729" s="2">
        <v>42376.759166666663</v>
      </c>
      <c r="D6729" t="s">
        <v>2185</v>
      </c>
      <c r="E6729" t="s">
        <v>2186</v>
      </c>
      <c r="F6729" t="s">
        <v>5295</v>
      </c>
      <c r="G6729" t="s">
        <v>11</v>
      </c>
      <c r="H6729" s="3">
        <v>3500</v>
      </c>
      <c r="I6729" s="4">
        <v>19.600000000000001</v>
      </c>
      <c r="J6729" s="4">
        <v>68600</v>
      </c>
      <c r="K6729" s="3">
        <v>87469</v>
      </c>
      <c r="L6729" t="s">
        <v>5</v>
      </c>
      <c r="M6729">
        <f t="shared" si="735"/>
        <v>1</v>
      </c>
      <c r="N6729">
        <f t="shared" si="736"/>
        <v>0</v>
      </c>
      <c r="O6729">
        <f t="shared" si="737"/>
        <v>1</v>
      </c>
      <c r="P6729">
        <f t="shared" si="738"/>
        <v>0</v>
      </c>
      <c r="Q6729">
        <f t="shared" si="739"/>
        <v>0</v>
      </c>
      <c r="R6729">
        <f t="shared" si="740"/>
        <v>1</v>
      </c>
      <c r="S6729">
        <f t="shared" si="741"/>
        <v>0</v>
      </c>
    </row>
    <row r="6730" spans="1:19" x14ac:dyDescent="0.2">
      <c r="A6730" t="s">
        <v>0</v>
      </c>
      <c r="B6730" s="1">
        <v>42375</v>
      </c>
      <c r="C6730" s="2">
        <v>42376.759166666663</v>
      </c>
      <c r="D6730" t="s">
        <v>2185</v>
      </c>
      <c r="E6730" t="s">
        <v>2186</v>
      </c>
      <c r="F6730" t="s">
        <v>5295</v>
      </c>
      <c r="G6730" t="s">
        <v>11</v>
      </c>
      <c r="H6730" s="3">
        <v>3500</v>
      </c>
      <c r="I6730" s="4">
        <v>59.299199999999999</v>
      </c>
      <c r="J6730" s="4">
        <v>207547</v>
      </c>
      <c r="K6730" s="3">
        <v>83969</v>
      </c>
      <c r="L6730" t="s">
        <v>5</v>
      </c>
      <c r="M6730">
        <f t="shared" si="735"/>
        <v>0</v>
      </c>
      <c r="N6730">
        <f t="shared" si="736"/>
        <v>1</v>
      </c>
      <c r="O6730">
        <f t="shared" si="737"/>
        <v>1</v>
      </c>
      <c r="P6730">
        <f t="shared" si="738"/>
        <v>0</v>
      </c>
      <c r="Q6730">
        <f t="shared" si="739"/>
        <v>0</v>
      </c>
      <c r="R6730">
        <f t="shared" si="740"/>
        <v>1</v>
      </c>
      <c r="S6730">
        <f t="shared" si="741"/>
        <v>0</v>
      </c>
    </row>
    <row r="6731" spans="1:19" x14ac:dyDescent="0.2">
      <c r="A6731" t="s">
        <v>0</v>
      </c>
      <c r="B6731" s="1">
        <v>42323</v>
      </c>
      <c r="C6731" s="2">
        <v>42376.757928240739</v>
      </c>
      <c r="D6731" t="s">
        <v>5296</v>
      </c>
      <c r="E6731" t="s">
        <v>5297</v>
      </c>
      <c r="F6731" t="s">
        <v>5298</v>
      </c>
      <c r="G6731" t="s">
        <v>11</v>
      </c>
      <c r="H6731" s="3">
        <v>4132</v>
      </c>
      <c r="I6731" s="4">
        <v>59.97</v>
      </c>
      <c r="J6731" s="4">
        <v>247796</v>
      </c>
      <c r="K6731" s="3">
        <v>43383</v>
      </c>
      <c r="L6731" t="s">
        <v>5</v>
      </c>
      <c r="M6731">
        <f t="shared" si="735"/>
        <v>0</v>
      </c>
      <c r="N6731">
        <f t="shared" si="736"/>
        <v>1</v>
      </c>
      <c r="O6731">
        <f t="shared" si="737"/>
        <v>1</v>
      </c>
      <c r="P6731">
        <f t="shared" si="738"/>
        <v>0</v>
      </c>
      <c r="Q6731">
        <f t="shared" si="739"/>
        <v>0</v>
      </c>
      <c r="R6731">
        <f t="shared" si="740"/>
        <v>1</v>
      </c>
      <c r="S6731">
        <f t="shared" si="741"/>
        <v>0</v>
      </c>
    </row>
    <row r="6732" spans="1:19" x14ac:dyDescent="0.2">
      <c r="A6732" t="s">
        <v>12</v>
      </c>
      <c r="B6732" s="1">
        <v>42374</v>
      </c>
      <c r="C6732" s="2">
        <v>42376.755057870374</v>
      </c>
      <c r="D6732" t="s">
        <v>5299</v>
      </c>
      <c r="E6732" t="s">
        <v>5300</v>
      </c>
      <c r="F6732" t="s">
        <v>5301</v>
      </c>
      <c r="G6732" t="s">
        <v>7</v>
      </c>
      <c r="H6732">
        <v>42</v>
      </c>
      <c r="I6732" s="4">
        <v>46.78</v>
      </c>
      <c r="J6732" s="4">
        <v>1971.87</v>
      </c>
      <c r="K6732" s="3">
        <v>9441</v>
      </c>
      <c r="L6732" t="s">
        <v>5</v>
      </c>
      <c r="M6732">
        <f t="shared" si="735"/>
        <v>1</v>
      </c>
      <c r="N6732">
        <f t="shared" si="736"/>
        <v>0</v>
      </c>
      <c r="O6732">
        <f t="shared" si="737"/>
        <v>1</v>
      </c>
      <c r="P6732">
        <f t="shared" si="738"/>
        <v>0</v>
      </c>
      <c r="Q6732">
        <f t="shared" si="739"/>
        <v>1</v>
      </c>
      <c r="R6732">
        <f t="shared" si="740"/>
        <v>0</v>
      </c>
      <c r="S6732">
        <f t="shared" si="741"/>
        <v>0</v>
      </c>
    </row>
    <row r="6733" spans="1:19" x14ac:dyDescent="0.2">
      <c r="A6733" t="s">
        <v>12</v>
      </c>
      <c r="B6733" s="1">
        <v>42374</v>
      </c>
      <c r="C6733" s="2">
        <v>42376.753449074073</v>
      </c>
      <c r="D6733" t="s">
        <v>5299</v>
      </c>
      <c r="E6733" t="s">
        <v>5300</v>
      </c>
      <c r="F6733" t="s">
        <v>5302</v>
      </c>
      <c r="G6733" t="s">
        <v>7</v>
      </c>
      <c r="H6733">
        <v>75</v>
      </c>
      <c r="I6733" s="4">
        <v>46.78</v>
      </c>
      <c r="J6733" s="4">
        <v>3489.01</v>
      </c>
      <c r="K6733" s="3">
        <v>16689</v>
      </c>
      <c r="L6733" t="s">
        <v>5</v>
      </c>
      <c r="M6733">
        <f t="shared" si="735"/>
        <v>1</v>
      </c>
      <c r="N6733">
        <f t="shared" si="736"/>
        <v>0</v>
      </c>
      <c r="O6733">
        <f t="shared" si="737"/>
        <v>1</v>
      </c>
      <c r="P6733">
        <f t="shared" si="738"/>
        <v>0</v>
      </c>
      <c r="Q6733">
        <f t="shared" si="739"/>
        <v>1</v>
      </c>
      <c r="R6733">
        <f t="shared" si="740"/>
        <v>0</v>
      </c>
      <c r="S6733">
        <f t="shared" si="741"/>
        <v>0</v>
      </c>
    </row>
    <row r="6734" spans="1:19" x14ac:dyDescent="0.2">
      <c r="A6734" t="s">
        <v>0</v>
      </c>
      <c r="B6734" s="1">
        <v>42374</v>
      </c>
      <c r="C6734" s="2">
        <v>42376.752465277779</v>
      </c>
      <c r="D6734" t="s">
        <v>1201</v>
      </c>
      <c r="E6734" t="s">
        <v>1202</v>
      </c>
      <c r="F6734" t="s">
        <v>1203</v>
      </c>
      <c r="G6734" t="s">
        <v>11</v>
      </c>
      <c r="H6734" s="3">
        <v>1000</v>
      </c>
      <c r="I6734" s="4">
        <v>102.87</v>
      </c>
      <c r="J6734" s="4">
        <v>102870</v>
      </c>
      <c r="K6734" s="3">
        <v>70512</v>
      </c>
      <c r="L6734" t="s">
        <v>5</v>
      </c>
      <c r="M6734">
        <f t="shared" si="735"/>
        <v>0</v>
      </c>
      <c r="N6734">
        <f t="shared" si="736"/>
        <v>1</v>
      </c>
      <c r="O6734">
        <f t="shared" si="737"/>
        <v>1</v>
      </c>
      <c r="P6734">
        <f t="shared" si="738"/>
        <v>0</v>
      </c>
      <c r="Q6734">
        <f t="shared" si="739"/>
        <v>0</v>
      </c>
      <c r="R6734">
        <f t="shared" si="740"/>
        <v>1</v>
      </c>
      <c r="S6734">
        <f t="shared" si="741"/>
        <v>0</v>
      </c>
    </row>
    <row r="6735" spans="1:19" x14ac:dyDescent="0.2">
      <c r="A6735" t="s">
        <v>12</v>
      </c>
      <c r="B6735" s="1">
        <v>42374</v>
      </c>
      <c r="C6735" s="2">
        <v>42376.751956018517</v>
      </c>
      <c r="D6735" t="s">
        <v>5299</v>
      </c>
      <c r="E6735" t="s">
        <v>5300</v>
      </c>
      <c r="F6735" t="s">
        <v>5303</v>
      </c>
      <c r="G6735" t="s">
        <v>183</v>
      </c>
      <c r="H6735">
        <v>31</v>
      </c>
      <c r="I6735" s="4">
        <v>46.78</v>
      </c>
      <c r="J6735" s="4">
        <v>1472.88</v>
      </c>
      <c r="K6735" s="3">
        <v>7045</v>
      </c>
      <c r="L6735" t="s">
        <v>5</v>
      </c>
      <c r="M6735">
        <f t="shared" si="735"/>
        <v>1</v>
      </c>
      <c r="N6735">
        <f t="shared" si="736"/>
        <v>0</v>
      </c>
      <c r="O6735">
        <f t="shared" si="737"/>
        <v>1</v>
      </c>
      <c r="P6735">
        <f t="shared" si="738"/>
        <v>0</v>
      </c>
      <c r="Q6735">
        <f t="shared" si="739"/>
        <v>0</v>
      </c>
      <c r="R6735">
        <f t="shared" si="740"/>
        <v>0</v>
      </c>
      <c r="S6735">
        <f t="shared" si="741"/>
        <v>0</v>
      </c>
    </row>
    <row r="6736" spans="1:19" x14ac:dyDescent="0.2">
      <c r="A6736" t="s">
        <v>0</v>
      </c>
      <c r="B6736" s="1">
        <v>42375</v>
      </c>
      <c r="C6736" s="2">
        <v>42376.750659722224</v>
      </c>
      <c r="D6736" t="s">
        <v>3826</v>
      </c>
      <c r="E6736" t="s">
        <v>3827</v>
      </c>
      <c r="F6736" t="s">
        <v>1347</v>
      </c>
      <c r="G6736" t="s">
        <v>16</v>
      </c>
      <c r="H6736" s="3">
        <v>7600</v>
      </c>
      <c r="I6736" s="4">
        <v>232.46</v>
      </c>
      <c r="J6736" s="4">
        <v>1766700</v>
      </c>
      <c r="K6736" s="3">
        <v>201678</v>
      </c>
      <c r="L6736" t="s">
        <v>5</v>
      </c>
      <c r="M6736">
        <f t="shared" si="735"/>
        <v>0</v>
      </c>
      <c r="N6736">
        <f t="shared" si="736"/>
        <v>1</v>
      </c>
      <c r="O6736">
        <f t="shared" si="737"/>
        <v>1</v>
      </c>
      <c r="P6736">
        <f t="shared" si="738"/>
        <v>0</v>
      </c>
      <c r="Q6736">
        <f t="shared" si="739"/>
        <v>1</v>
      </c>
      <c r="R6736">
        <f t="shared" si="740"/>
        <v>1</v>
      </c>
      <c r="S6736">
        <f t="shared" si="741"/>
        <v>0</v>
      </c>
    </row>
    <row r="6737" spans="1:19" x14ac:dyDescent="0.2">
      <c r="A6737" t="s">
        <v>12</v>
      </c>
      <c r="B6737" s="1">
        <v>42374</v>
      </c>
      <c r="C6737" s="2">
        <v>42376.750451388885</v>
      </c>
      <c r="D6737" t="s">
        <v>5299</v>
      </c>
      <c r="E6737" t="s">
        <v>5300</v>
      </c>
      <c r="F6737" t="s">
        <v>1578</v>
      </c>
      <c r="G6737" t="s">
        <v>7</v>
      </c>
      <c r="H6737">
        <v>936</v>
      </c>
      <c r="I6737" s="4">
        <v>46.78</v>
      </c>
      <c r="J6737" s="4">
        <v>43804.2</v>
      </c>
      <c r="K6737" s="3">
        <v>209528</v>
      </c>
      <c r="L6737" t="s">
        <v>5</v>
      </c>
      <c r="M6737">
        <f t="shared" si="735"/>
        <v>1</v>
      </c>
      <c r="N6737">
        <f t="shared" si="736"/>
        <v>0</v>
      </c>
      <c r="O6737">
        <f t="shared" si="737"/>
        <v>1</v>
      </c>
      <c r="P6737">
        <f t="shared" si="738"/>
        <v>0</v>
      </c>
      <c r="Q6737">
        <f t="shared" si="739"/>
        <v>1</v>
      </c>
      <c r="R6737">
        <f t="shared" si="740"/>
        <v>0</v>
      </c>
      <c r="S6737">
        <f t="shared" si="741"/>
        <v>0</v>
      </c>
    </row>
    <row r="6738" spans="1:19" x14ac:dyDescent="0.2">
      <c r="A6738" t="s">
        <v>0</v>
      </c>
      <c r="B6738" s="1">
        <v>42374</v>
      </c>
      <c r="C6738" s="2">
        <v>42376.750300925924</v>
      </c>
      <c r="D6738" t="s">
        <v>5304</v>
      </c>
      <c r="E6738" t="s">
        <v>5305</v>
      </c>
      <c r="F6738" t="s">
        <v>5306</v>
      </c>
      <c r="G6738" t="s">
        <v>11</v>
      </c>
      <c r="H6738" s="3">
        <v>22790</v>
      </c>
      <c r="I6738" s="4">
        <v>11.21</v>
      </c>
      <c r="J6738" s="4">
        <v>255476</v>
      </c>
      <c r="K6738" s="3">
        <v>476682</v>
      </c>
      <c r="L6738" t="s">
        <v>5</v>
      </c>
      <c r="M6738">
        <f t="shared" si="735"/>
        <v>0</v>
      </c>
      <c r="N6738">
        <f t="shared" si="736"/>
        <v>1</v>
      </c>
      <c r="O6738">
        <f t="shared" si="737"/>
        <v>0</v>
      </c>
      <c r="P6738">
        <f t="shared" si="738"/>
        <v>1</v>
      </c>
      <c r="Q6738">
        <f t="shared" si="739"/>
        <v>0</v>
      </c>
      <c r="R6738">
        <f t="shared" si="740"/>
        <v>1</v>
      </c>
      <c r="S6738">
        <f t="shared" si="741"/>
        <v>0</v>
      </c>
    </row>
    <row r="6739" spans="1:19" x14ac:dyDescent="0.2">
      <c r="A6739" t="s">
        <v>0</v>
      </c>
      <c r="B6739" s="1">
        <v>42375</v>
      </c>
      <c r="C6739" s="2">
        <v>42376.7496875</v>
      </c>
      <c r="D6739" t="s">
        <v>5307</v>
      </c>
      <c r="E6739" t="s">
        <v>5308</v>
      </c>
      <c r="F6739" t="s">
        <v>5309</v>
      </c>
      <c r="G6739" t="s">
        <v>7</v>
      </c>
      <c r="H6739" s="3">
        <v>16834</v>
      </c>
      <c r="I6739" s="4">
        <v>24.566500000000001</v>
      </c>
      <c r="J6739" s="4">
        <v>413552</v>
      </c>
      <c r="K6739" s="3">
        <v>4502</v>
      </c>
      <c r="L6739" t="s">
        <v>5</v>
      </c>
      <c r="M6739">
        <f t="shared" si="735"/>
        <v>0</v>
      </c>
      <c r="N6739">
        <f t="shared" si="736"/>
        <v>1</v>
      </c>
      <c r="O6739">
        <f t="shared" si="737"/>
        <v>0</v>
      </c>
      <c r="P6739">
        <f t="shared" si="738"/>
        <v>1</v>
      </c>
      <c r="Q6739">
        <f t="shared" si="739"/>
        <v>1</v>
      </c>
      <c r="R6739">
        <f t="shared" si="740"/>
        <v>0</v>
      </c>
      <c r="S6739">
        <f t="shared" si="741"/>
        <v>0</v>
      </c>
    </row>
    <row r="6740" spans="1:19" x14ac:dyDescent="0.2">
      <c r="A6740" t="s">
        <v>0</v>
      </c>
      <c r="B6740" s="1">
        <v>42375</v>
      </c>
      <c r="C6740" s="2">
        <v>42376.7496875</v>
      </c>
      <c r="D6740" t="s">
        <v>5307</v>
      </c>
      <c r="E6740" t="s">
        <v>5308</v>
      </c>
      <c r="F6740" t="s">
        <v>5309</v>
      </c>
      <c r="G6740" t="s">
        <v>7</v>
      </c>
      <c r="H6740">
        <v>700</v>
      </c>
      <c r="I6740" s="4">
        <v>25.217099999999999</v>
      </c>
      <c r="J6740" s="4">
        <v>17652</v>
      </c>
      <c r="K6740" s="3">
        <v>3802</v>
      </c>
      <c r="L6740" t="s">
        <v>5</v>
      </c>
      <c r="M6740">
        <f t="shared" si="735"/>
        <v>0</v>
      </c>
      <c r="N6740">
        <f t="shared" si="736"/>
        <v>1</v>
      </c>
      <c r="O6740">
        <f t="shared" si="737"/>
        <v>1</v>
      </c>
      <c r="P6740">
        <f t="shared" si="738"/>
        <v>0</v>
      </c>
      <c r="Q6740">
        <f t="shared" si="739"/>
        <v>1</v>
      </c>
      <c r="R6740">
        <f t="shared" si="740"/>
        <v>0</v>
      </c>
      <c r="S6740">
        <f t="shared" si="741"/>
        <v>0</v>
      </c>
    </row>
    <row r="6741" spans="1:19" x14ac:dyDescent="0.2">
      <c r="A6741" t="s">
        <v>0</v>
      </c>
      <c r="B6741" s="1">
        <v>42375</v>
      </c>
      <c r="C6741" s="2">
        <v>42376.749374999999</v>
      </c>
      <c r="D6741" t="s">
        <v>5310</v>
      </c>
      <c r="E6741" t="s">
        <v>5311</v>
      </c>
      <c r="F6741" t="s">
        <v>5312</v>
      </c>
      <c r="G6741" t="s">
        <v>11</v>
      </c>
      <c r="H6741" s="3">
        <v>5000</v>
      </c>
      <c r="I6741" s="4">
        <v>21.8704</v>
      </c>
      <c r="J6741" s="4">
        <v>109352</v>
      </c>
      <c r="K6741" s="3">
        <v>282841</v>
      </c>
      <c r="L6741" t="s">
        <v>5</v>
      </c>
      <c r="M6741">
        <f t="shared" si="735"/>
        <v>0</v>
      </c>
      <c r="N6741">
        <f t="shared" si="736"/>
        <v>1</v>
      </c>
      <c r="O6741">
        <f t="shared" si="737"/>
        <v>1</v>
      </c>
      <c r="P6741">
        <f t="shared" si="738"/>
        <v>0</v>
      </c>
      <c r="Q6741">
        <f t="shared" si="739"/>
        <v>0</v>
      </c>
      <c r="R6741">
        <f t="shared" si="740"/>
        <v>1</v>
      </c>
      <c r="S6741">
        <f t="shared" si="741"/>
        <v>0</v>
      </c>
    </row>
    <row r="6742" spans="1:19" x14ac:dyDescent="0.2">
      <c r="A6742" t="s">
        <v>12</v>
      </c>
      <c r="B6742" s="1">
        <v>42374</v>
      </c>
      <c r="C6742" s="2">
        <v>42376.749259259261</v>
      </c>
      <c r="D6742" t="s">
        <v>5299</v>
      </c>
      <c r="E6742" t="s">
        <v>5300</v>
      </c>
      <c r="F6742" t="s">
        <v>5313</v>
      </c>
      <c r="G6742" t="s">
        <v>11</v>
      </c>
      <c r="H6742">
        <v>47</v>
      </c>
      <c r="I6742" s="4">
        <v>46.78</v>
      </c>
      <c r="J6742" s="4">
        <v>2196.42</v>
      </c>
      <c r="K6742" s="3">
        <v>10506</v>
      </c>
      <c r="L6742" t="s">
        <v>5</v>
      </c>
      <c r="M6742">
        <f t="shared" si="735"/>
        <v>1</v>
      </c>
      <c r="N6742">
        <f t="shared" si="736"/>
        <v>0</v>
      </c>
      <c r="O6742">
        <f t="shared" si="737"/>
        <v>1</v>
      </c>
      <c r="P6742">
        <f t="shared" si="738"/>
        <v>0</v>
      </c>
      <c r="Q6742">
        <f t="shared" si="739"/>
        <v>0</v>
      </c>
      <c r="R6742">
        <f t="shared" si="740"/>
        <v>1</v>
      </c>
      <c r="S6742">
        <f t="shared" si="741"/>
        <v>0</v>
      </c>
    </row>
    <row r="6743" spans="1:19" x14ac:dyDescent="0.2">
      <c r="A6743" t="s">
        <v>12</v>
      </c>
      <c r="B6743" s="1">
        <v>42373</v>
      </c>
      <c r="C6743" s="2">
        <v>42376.749224537038</v>
      </c>
      <c r="D6743" t="s">
        <v>577</v>
      </c>
      <c r="E6743" t="s">
        <v>578</v>
      </c>
      <c r="F6743" t="s">
        <v>5314</v>
      </c>
      <c r="G6743" t="s">
        <v>11</v>
      </c>
      <c r="H6743">
        <v>500</v>
      </c>
      <c r="I6743" s="4">
        <v>16.670000000000002</v>
      </c>
      <c r="J6743" s="4">
        <v>8335</v>
      </c>
      <c r="K6743" s="3">
        <v>53483</v>
      </c>
      <c r="L6743" t="s">
        <v>5</v>
      </c>
      <c r="M6743">
        <f t="shared" si="735"/>
        <v>1</v>
      </c>
      <c r="N6743">
        <f t="shared" si="736"/>
        <v>0</v>
      </c>
      <c r="O6743">
        <f t="shared" si="737"/>
        <v>1</v>
      </c>
      <c r="P6743">
        <f t="shared" si="738"/>
        <v>0</v>
      </c>
      <c r="Q6743">
        <f t="shared" si="739"/>
        <v>0</v>
      </c>
      <c r="R6743">
        <f t="shared" si="740"/>
        <v>1</v>
      </c>
      <c r="S6743">
        <f t="shared" si="741"/>
        <v>0</v>
      </c>
    </row>
    <row r="6744" spans="1:19" x14ac:dyDescent="0.2">
      <c r="A6744" t="s">
        <v>0</v>
      </c>
      <c r="B6744" s="1">
        <v>42373</v>
      </c>
      <c r="C6744" s="2">
        <v>42376.749224537038</v>
      </c>
      <c r="D6744" t="s">
        <v>577</v>
      </c>
      <c r="E6744" t="s">
        <v>578</v>
      </c>
      <c r="F6744" t="s">
        <v>5314</v>
      </c>
      <c r="G6744" t="s">
        <v>11</v>
      </c>
      <c r="H6744">
        <v>500</v>
      </c>
      <c r="I6744" s="4">
        <v>26.0717</v>
      </c>
      <c r="J6744" s="4">
        <v>13035.8</v>
      </c>
      <c r="K6744" s="3">
        <v>52983</v>
      </c>
      <c r="L6744" t="s">
        <v>5</v>
      </c>
      <c r="M6744">
        <f t="shared" si="735"/>
        <v>0</v>
      </c>
      <c r="N6744">
        <f t="shared" si="736"/>
        <v>1</v>
      </c>
      <c r="O6744">
        <f t="shared" si="737"/>
        <v>1</v>
      </c>
      <c r="P6744">
        <f t="shared" si="738"/>
        <v>0</v>
      </c>
      <c r="Q6744">
        <f t="shared" si="739"/>
        <v>0</v>
      </c>
      <c r="R6744">
        <f t="shared" si="740"/>
        <v>1</v>
      </c>
      <c r="S6744">
        <f t="shared" si="741"/>
        <v>0</v>
      </c>
    </row>
    <row r="6745" spans="1:19" x14ac:dyDescent="0.2">
      <c r="A6745" t="s">
        <v>0</v>
      </c>
      <c r="B6745" s="1">
        <v>42374</v>
      </c>
      <c r="C6745" s="2">
        <v>42376.749120370368</v>
      </c>
      <c r="D6745" t="s">
        <v>5315</v>
      </c>
      <c r="E6745" t="s">
        <v>5316</v>
      </c>
      <c r="F6745" t="s">
        <v>5317</v>
      </c>
      <c r="G6745" t="s">
        <v>11</v>
      </c>
      <c r="H6745">
        <v>925</v>
      </c>
      <c r="I6745" s="4">
        <v>62.1</v>
      </c>
      <c r="J6745" s="4">
        <v>57442.5</v>
      </c>
      <c r="K6745" s="3">
        <v>33586</v>
      </c>
      <c r="L6745" t="s">
        <v>5</v>
      </c>
      <c r="M6745">
        <f t="shared" si="735"/>
        <v>0</v>
      </c>
      <c r="N6745">
        <f t="shared" si="736"/>
        <v>1</v>
      </c>
      <c r="O6745">
        <f t="shared" si="737"/>
        <v>1</v>
      </c>
      <c r="P6745">
        <f t="shared" si="738"/>
        <v>0</v>
      </c>
      <c r="Q6745">
        <f t="shared" si="739"/>
        <v>0</v>
      </c>
      <c r="R6745">
        <f t="shared" si="740"/>
        <v>1</v>
      </c>
      <c r="S6745">
        <f t="shared" si="741"/>
        <v>0</v>
      </c>
    </row>
    <row r="6746" spans="1:19" x14ac:dyDescent="0.2">
      <c r="A6746" t="s">
        <v>0</v>
      </c>
      <c r="B6746" s="1">
        <v>42374</v>
      </c>
      <c r="C6746" s="2">
        <v>42376.749120370368</v>
      </c>
      <c r="D6746" t="s">
        <v>5315</v>
      </c>
      <c r="E6746" t="s">
        <v>5316</v>
      </c>
      <c r="F6746" t="s">
        <v>5317</v>
      </c>
      <c r="G6746" t="s">
        <v>11</v>
      </c>
      <c r="H6746">
        <v>106</v>
      </c>
      <c r="I6746" s="4">
        <v>62.1</v>
      </c>
      <c r="J6746" s="4">
        <v>6582.6</v>
      </c>
      <c r="K6746" s="3">
        <v>34511</v>
      </c>
      <c r="L6746" t="s">
        <v>5</v>
      </c>
      <c r="M6746">
        <f t="shared" si="735"/>
        <v>0</v>
      </c>
      <c r="N6746">
        <f t="shared" si="736"/>
        <v>1</v>
      </c>
      <c r="O6746">
        <f t="shared" si="737"/>
        <v>1</v>
      </c>
      <c r="P6746">
        <f t="shared" si="738"/>
        <v>0</v>
      </c>
      <c r="Q6746">
        <f t="shared" si="739"/>
        <v>0</v>
      </c>
      <c r="R6746">
        <f t="shared" si="740"/>
        <v>1</v>
      </c>
      <c r="S6746">
        <f t="shared" si="741"/>
        <v>0</v>
      </c>
    </row>
    <row r="6747" spans="1:19" x14ac:dyDescent="0.2">
      <c r="A6747" t="s">
        <v>0</v>
      </c>
      <c r="B6747" s="1">
        <v>42374</v>
      </c>
      <c r="C6747" s="2">
        <v>42376.748969907407</v>
      </c>
      <c r="D6747" t="s">
        <v>5315</v>
      </c>
      <c r="E6747" t="s">
        <v>5316</v>
      </c>
      <c r="F6747" t="s">
        <v>5318</v>
      </c>
      <c r="G6747" t="s">
        <v>11</v>
      </c>
      <c r="H6747">
        <v>474</v>
      </c>
      <c r="I6747" s="4">
        <v>62.1</v>
      </c>
      <c r="J6747" s="4">
        <v>29435.4</v>
      </c>
      <c r="K6747" s="3">
        <v>81027</v>
      </c>
      <c r="L6747" t="s">
        <v>5</v>
      </c>
      <c r="M6747">
        <f t="shared" si="735"/>
        <v>0</v>
      </c>
      <c r="N6747">
        <f t="shared" si="736"/>
        <v>1</v>
      </c>
      <c r="O6747">
        <f t="shared" si="737"/>
        <v>1</v>
      </c>
      <c r="P6747">
        <f t="shared" si="738"/>
        <v>0</v>
      </c>
      <c r="Q6747">
        <f t="shared" si="739"/>
        <v>0</v>
      </c>
      <c r="R6747">
        <f t="shared" si="740"/>
        <v>1</v>
      </c>
      <c r="S6747">
        <f t="shared" si="741"/>
        <v>0</v>
      </c>
    </row>
    <row r="6748" spans="1:19" x14ac:dyDescent="0.2">
      <c r="A6748" t="s">
        <v>0</v>
      </c>
      <c r="B6748" s="1">
        <v>42374</v>
      </c>
      <c r="C6748" s="2">
        <v>42376.748784722222</v>
      </c>
      <c r="D6748" t="s">
        <v>5315</v>
      </c>
      <c r="E6748" t="s">
        <v>5316</v>
      </c>
      <c r="F6748" t="s">
        <v>5319</v>
      </c>
      <c r="G6748" t="s">
        <v>11</v>
      </c>
      <c r="H6748">
        <v>467</v>
      </c>
      <c r="I6748" s="4">
        <v>62.1</v>
      </c>
      <c r="J6748" s="4">
        <v>29000.7</v>
      </c>
      <c r="K6748" s="3">
        <v>334188</v>
      </c>
      <c r="L6748" t="s">
        <v>5</v>
      </c>
      <c r="M6748">
        <f t="shared" si="735"/>
        <v>0</v>
      </c>
      <c r="N6748">
        <f t="shared" si="736"/>
        <v>1</v>
      </c>
      <c r="O6748">
        <f t="shared" si="737"/>
        <v>1</v>
      </c>
      <c r="P6748">
        <f t="shared" si="738"/>
        <v>0</v>
      </c>
      <c r="Q6748">
        <f t="shared" si="739"/>
        <v>0</v>
      </c>
      <c r="R6748">
        <f t="shared" si="740"/>
        <v>1</v>
      </c>
      <c r="S6748">
        <f t="shared" si="741"/>
        <v>0</v>
      </c>
    </row>
    <row r="6749" spans="1:19" x14ac:dyDescent="0.2">
      <c r="A6749" t="s">
        <v>0</v>
      </c>
      <c r="B6749" s="1">
        <v>42374</v>
      </c>
      <c r="C6749" s="2">
        <v>42376.748784722222</v>
      </c>
      <c r="D6749" t="s">
        <v>5315</v>
      </c>
      <c r="E6749" t="s">
        <v>5316</v>
      </c>
      <c r="F6749" t="s">
        <v>5319</v>
      </c>
      <c r="G6749" t="s">
        <v>11</v>
      </c>
      <c r="H6749" s="3">
        <v>1745</v>
      </c>
      <c r="I6749" s="4">
        <v>62.1</v>
      </c>
      <c r="J6749" s="4">
        <v>108364</v>
      </c>
      <c r="K6749" s="3">
        <v>332443</v>
      </c>
      <c r="L6749" t="s">
        <v>5</v>
      </c>
      <c r="M6749">
        <f t="shared" si="735"/>
        <v>0</v>
      </c>
      <c r="N6749">
        <f t="shared" si="736"/>
        <v>1</v>
      </c>
      <c r="O6749">
        <f t="shared" si="737"/>
        <v>1</v>
      </c>
      <c r="P6749">
        <f t="shared" si="738"/>
        <v>0</v>
      </c>
      <c r="Q6749">
        <f t="shared" si="739"/>
        <v>0</v>
      </c>
      <c r="R6749">
        <f t="shared" si="740"/>
        <v>1</v>
      </c>
      <c r="S6749">
        <f t="shared" si="741"/>
        <v>0</v>
      </c>
    </row>
    <row r="6750" spans="1:19" x14ac:dyDescent="0.2">
      <c r="A6750" t="s">
        <v>0</v>
      </c>
      <c r="B6750" s="1">
        <v>42374</v>
      </c>
      <c r="C6750" s="2">
        <v>42376.74863425926</v>
      </c>
      <c r="D6750" t="s">
        <v>5307</v>
      </c>
      <c r="E6750" t="s">
        <v>5308</v>
      </c>
      <c r="F6750" t="s">
        <v>5320</v>
      </c>
      <c r="G6750" t="s">
        <v>7</v>
      </c>
      <c r="H6750" s="3">
        <v>18065</v>
      </c>
      <c r="I6750" s="4">
        <v>26.1922</v>
      </c>
      <c r="J6750" s="4">
        <v>473162</v>
      </c>
      <c r="K6750" s="3">
        <v>64336</v>
      </c>
      <c r="L6750" t="s">
        <v>5</v>
      </c>
      <c r="M6750">
        <f t="shared" si="735"/>
        <v>0</v>
      </c>
      <c r="N6750">
        <f t="shared" si="736"/>
        <v>1</v>
      </c>
      <c r="O6750">
        <f t="shared" si="737"/>
        <v>0</v>
      </c>
      <c r="P6750">
        <f t="shared" si="738"/>
        <v>1</v>
      </c>
      <c r="Q6750">
        <f t="shared" si="739"/>
        <v>1</v>
      </c>
      <c r="R6750">
        <f t="shared" si="740"/>
        <v>0</v>
      </c>
      <c r="S6750">
        <f t="shared" si="741"/>
        <v>0</v>
      </c>
    </row>
    <row r="6751" spans="1:19" x14ac:dyDescent="0.2">
      <c r="A6751" t="s">
        <v>0</v>
      </c>
      <c r="B6751" s="1">
        <v>42374</v>
      </c>
      <c r="C6751" s="2">
        <v>42376.74863425926</v>
      </c>
      <c r="D6751" t="s">
        <v>5315</v>
      </c>
      <c r="E6751" t="s">
        <v>5316</v>
      </c>
      <c r="F6751" t="s">
        <v>5321</v>
      </c>
      <c r="G6751" t="s">
        <v>16</v>
      </c>
      <c r="H6751">
        <v>353</v>
      </c>
      <c r="I6751" s="4">
        <v>62.1</v>
      </c>
      <c r="J6751" s="4">
        <v>21921.3</v>
      </c>
      <c r="K6751" s="3">
        <v>647896</v>
      </c>
      <c r="L6751" t="s">
        <v>5</v>
      </c>
      <c r="M6751">
        <f t="shared" si="735"/>
        <v>0</v>
      </c>
      <c r="N6751">
        <f t="shared" si="736"/>
        <v>1</v>
      </c>
      <c r="O6751">
        <f t="shared" si="737"/>
        <v>1</v>
      </c>
      <c r="P6751">
        <f t="shared" si="738"/>
        <v>0</v>
      </c>
      <c r="Q6751">
        <f t="shared" si="739"/>
        <v>1</v>
      </c>
      <c r="R6751">
        <f t="shared" si="740"/>
        <v>1</v>
      </c>
      <c r="S6751">
        <f t="shared" si="741"/>
        <v>0</v>
      </c>
    </row>
    <row r="6752" spans="1:19" x14ac:dyDescent="0.2">
      <c r="A6752" t="s">
        <v>0</v>
      </c>
      <c r="B6752" s="1">
        <v>42374</v>
      </c>
      <c r="C6752" s="2">
        <v>42376.74863425926</v>
      </c>
      <c r="D6752" t="s">
        <v>5315</v>
      </c>
      <c r="E6752" t="s">
        <v>5316</v>
      </c>
      <c r="F6752" t="s">
        <v>5321</v>
      </c>
      <c r="G6752" t="s">
        <v>16</v>
      </c>
      <c r="H6752" s="3">
        <v>21625</v>
      </c>
      <c r="I6752" s="4">
        <v>62.1</v>
      </c>
      <c r="J6752" s="4">
        <v>1342910</v>
      </c>
      <c r="K6752" s="3">
        <v>626271</v>
      </c>
      <c r="L6752" t="s">
        <v>5</v>
      </c>
      <c r="M6752">
        <f t="shared" si="735"/>
        <v>0</v>
      </c>
      <c r="N6752">
        <f t="shared" si="736"/>
        <v>1</v>
      </c>
      <c r="O6752">
        <f t="shared" si="737"/>
        <v>0</v>
      </c>
      <c r="P6752">
        <f t="shared" si="738"/>
        <v>1</v>
      </c>
      <c r="Q6752">
        <f t="shared" si="739"/>
        <v>1</v>
      </c>
      <c r="R6752">
        <f t="shared" si="740"/>
        <v>1</v>
      </c>
      <c r="S6752">
        <f t="shared" si="741"/>
        <v>0</v>
      </c>
    </row>
    <row r="6753" spans="1:19" x14ac:dyDescent="0.2">
      <c r="A6753" t="s">
        <v>0</v>
      </c>
      <c r="B6753" s="1">
        <v>42374</v>
      </c>
      <c r="C6753" s="2">
        <v>42376.74863425926</v>
      </c>
      <c r="D6753" t="s">
        <v>5307</v>
      </c>
      <c r="E6753" t="s">
        <v>5308</v>
      </c>
      <c r="F6753" t="s">
        <v>5320</v>
      </c>
      <c r="G6753" t="s">
        <v>7</v>
      </c>
      <c r="H6753" s="3">
        <v>21935</v>
      </c>
      <c r="I6753" s="4">
        <v>25.872599999999998</v>
      </c>
      <c r="J6753" s="4">
        <v>567516</v>
      </c>
      <c r="K6753" s="3">
        <v>82401</v>
      </c>
      <c r="L6753" t="s">
        <v>5</v>
      </c>
      <c r="M6753">
        <f t="shared" si="735"/>
        <v>0</v>
      </c>
      <c r="N6753">
        <f t="shared" si="736"/>
        <v>1</v>
      </c>
      <c r="O6753">
        <f t="shared" si="737"/>
        <v>0</v>
      </c>
      <c r="P6753">
        <f t="shared" si="738"/>
        <v>1</v>
      </c>
      <c r="Q6753">
        <f t="shared" si="739"/>
        <v>1</v>
      </c>
      <c r="R6753">
        <f t="shared" si="740"/>
        <v>0</v>
      </c>
      <c r="S6753">
        <f t="shared" si="741"/>
        <v>0</v>
      </c>
    </row>
    <row r="6754" spans="1:19" x14ac:dyDescent="0.2">
      <c r="A6754" t="s">
        <v>0</v>
      </c>
      <c r="B6754" s="1">
        <v>42376</v>
      </c>
      <c r="C6754" s="2">
        <v>42376.748553240737</v>
      </c>
      <c r="D6754" t="s">
        <v>4108</v>
      </c>
      <c r="E6754" t="s">
        <v>4109</v>
      </c>
      <c r="F6754" t="s">
        <v>5322</v>
      </c>
      <c r="G6754" t="s">
        <v>11</v>
      </c>
      <c r="H6754" s="3">
        <v>7600</v>
      </c>
      <c r="I6754" s="4">
        <v>19.52</v>
      </c>
      <c r="J6754" s="4">
        <v>148352</v>
      </c>
      <c r="K6754" s="3">
        <v>357479</v>
      </c>
      <c r="L6754" t="s">
        <v>5</v>
      </c>
      <c r="M6754">
        <f t="shared" si="735"/>
        <v>0</v>
      </c>
      <c r="N6754">
        <f t="shared" si="736"/>
        <v>1</v>
      </c>
      <c r="O6754">
        <f t="shared" si="737"/>
        <v>1</v>
      </c>
      <c r="P6754">
        <f t="shared" si="738"/>
        <v>0</v>
      </c>
      <c r="Q6754">
        <f t="shared" si="739"/>
        <v>0</v>
      </c>
      <c r="R6754">
        <f t="shared" si="740"/>
        <v>1</v>
      </c>
      <c r="S6754">
        <f t="shared" si="741"/>
        <v>0</v>
      </c>
    </row>
    <row r="6755" spans="1:19" x14ac:dyDescent="0.2">
      <c r="A6755" t="s">
        <v>0</v>
      </c>
      <c r="B6755" s="1">
        <v>42374</v>
      </c>
      <c r="C6755" s="2">
        <v>42376.748483796298</v>
      </c>
      <c r="D6755" t="s">
        <v>5315</v>
      </c>
      <c r="E6755" t="s">
        <v>5316</v>
      </c>
      <c r="F6755" t="s">
        <v>5323</v>
      </c>
      <c r="G6755" t="s">
        <v>11</v>
      </c>
      <c r="H6755">
        <v>958</v>
      </c>
      <c r="I6755" s="4">
        <v>62.1</v>
      </c>
      <c r="J6755" s="4">
        <v>59491.8</v>
      </c>
      <c r="K6755" s="3">
        <v>14607</v>
      </c>
      <c r="L6755" t="s">
        <v>5</v>
      </c>
      <c r="M6755">
        <f t="shared" si="735"/>
        <v>0</v>
      </c>
      <c r="N6755">
        <f t="shared" si="736"/>
        <v>1</v>
      </c>
      <c r="O6755">
        <f t="shared" si="737"/>
        <v>1</v>
      </c>
      <c r="P6755">
        <f t="shared" si="738"/>
        <v>0</v>
      </c>
      <c r="Q6755">
        <f t="shared" si="739"/>
        <v>0</v>
      </c>
      <c r="R6755">
        <f t="shared" si="740"/>
        <v>1</v>
      </c>
      <c r="S6755">
        <f t="shared" si="741"/>
        <v>0</v>
      </c>
    </row>
    <row r="6756" spans="1:19" x14ac:dyDescent="0.2">
      <c r="A6756" t="s">
        <v>0</v>
      </c>
      <c r="B6756" s="1">
        <v>42374</v>
      </c>
      <c r="C6756" s="2">
        <v>42376.748483796298</v>
      </c>
      <c r="D6756" t="s">
        <v>5315</v>
      </c>
      <c r="E6756" t="s">
        <v>5316</v>
      </c>
      <c r="F6756" t="s">
        <v>5323</v>
      </c>
      <c r="G6756" t="s">
        <v>11</v>
      </c>
      <c r="H6756">
        <v>95</v>
      </c>
      <c r="I6756" s="4">
        <v>62.1</v>
      </c>
      <c r="J6756" s="4">
        <v>5899.5</v>
      </c>
      <c r="K6756" s="3">
        <v>15565</v>
      </c>
      <c r="L6756" t="s">
        <v>5</v>
      </c>
      <c r="M6756">
        <f t="shared" si="735"/>
        <v>0</v>
      </c>
      <c r="N6756">
        <f t="shared" si="736"/>
        <v>1</v>
      </c>
      <c r="O6756">
        <f t="shared" si="737"/>
        <v>1</v>
      </c>
      <c r="P6756">
        <f t="shared" si="738"/>
        <v>0</v>
      </c>
      <c r="Q6756">
        <f t="shared" si="739"/>
        <v>0</v>
      </c>
      <c r="R6756">
        <f t="shared" si="740"/>
        <v>1</v>
      </c>
      <c r="S6756">
        <f t="shared" si="741"/>
        <v>0</v>
      </c>
    </row>
    <row r="6757" spans="1:19" x14ac:dyDescent="0.2">
      <c r="A6757" t="s">
        <v>0</v>
      </c>
      <c r="B6757" s="1">
        <v>42374</v>
      </c>
      <c r="C6757" s="2">
        <v>42376.748252314814</v>
      </c>
      <c r="D6757" t="s">
        <v>5315</v>
      </c>
      <c r="E6757" t="s">
        <v>5316</v>
      </c>
      <c r="F6757" t="s">
        <v>5324</v>
      </c>
      <c r="G6757" t="s">
        <v>11</v>
      </c>
      <c r="H6757">
        <v>394</v>
      </c>
      <c r="I6757" s="4">
        <v>62.1</v>
      </c>
      <c r="J6757" s="4">
        <v>24467.4</v>
      </c>
      <c r="K6757" s="3">
        <v>15170</v>
      </c>
      <c r="L6757" t="s">
        <v>5</v>
      </c>
      <c r="M6757">
        <f t="shared" si="735"/>
        <v>0</v>
      </c>
      <c r="N6757">
        <f t="shared" si="736"/>
        <v>1</v>
      </c>
      <c r="O6757">
        <f t="shared" si="737"/>
        <v>1</v>
      </c>
      <c r="P6757">
        <f t="shared" si="738"/>
        <v>0</v>
      </c>
      <c r="Q6757">
        <f t="shared" si="739"/>
        <v>0</v>
      </c>
      <c r="R6757">
        <f t="shared" si="740"/>
        <v>1</v>
      </c>
      <c r="S6757">
        <f t="shared" si="741"/>
        <v>0</v>
      </c>
    </row>
    <row r="6758" spans="1:19" x14ac:dyDescent="0.2">
      <c r="A6758" t="s">
        <v>0</v>
      </c>
      <c r="B6758" s="1">
        <v>42374</v>
      </c>
      <c r="C6758" s="2">
        <v>42376.748252314814</v>
      </c>
      <c r="D6758" t="s">
        <v>5315</v>
      </c>
      <c r="E6758" t="s">
        <v>5316</v>
      </c>
      <c r="F6758" t="s">
        <v>5324</v>
      </c>
      <c r="G6758" t="s">
        <v>11</v>
      </c>
      <c r="H6758">
        <v>179</v>
      </c>
      <c r="I6758" s="4">
        <v>62.1</v>
      </c>
      <c r="J6758" s="4">
        <v>11115.9</v>
      </c>
      <c r="K6758" s="3">
        <v>15564</v>
      </c>
      <c r="L6758" t="s">
        <v>5</v>
      </c>
      <c r="M6758">
        <f t="shared" si="735"/>
        <v>0</v>
      </c>
      <c r="N6758">
        <f t="shared" si="736"/>
        <v>1</v>
      </c>
      <c r="O6758">
        <f t="shared" si="737"/>
        <v>1</v>
      </c>
      <c r="P6758">
        <f t="shared" si="738"/>
        <v>0</v>
      </c>
      <c r="Q6758">
        <f t="shared" si="739"/>
        <v>0</v>
      </c>
      <c r="R6758">
        <f t="shared" si="740"/>
        <v>1</v>
      </c>
      <c r="S6758">
        <f t="shared" si="741"/>
        <v>0</v>
      </c>
    </row>
    <row r="6759" spans="1:19" x14ac:dyDescent="0.2">
      <c r="A6759" t="s">
        <v>0</v>
      </c>
      <c r="B6759" s="1">
        <v>42374</v>
      </c>
      <c r="C6759" s="2">
        <v>42376.748032407406</v>
      </c>
      <c r="D6759" t="s">
        <v>5315</v>
      </c>
      <c r="E6759" t="s">
        <v>5316</v>
      </c>
      <c r="F6759" t="s">
        <v>5325</v>
      </c>
      <c r="G6759" t="s">
        <v>11</v>
      </c>
      <c r="H6759">
        <v>230</v>
      </c>
      <c r="I6759" s="4">
        <v>62.1</v>
      </c>
      <c r="J6759" s="4">
        <v>14283</v>
      </c>
      <c r="K6759" s="3">
        <v>75063</v>
      </c>
      <c r="L6759" t="s">
        <v>5</v>
      </c>
      <c r="M6759">
        <f t="shared" si="735"/>
        <v>0</v>
      </c>
      <c r="N6759">
        <f t="shared" si="736"/>
        <v>1</v>
      </c>
      <c r="O6759">
        <f t="shared" si="737"/>
        <v>1</v>
      </c>
      <c r="P6759">
        <f t="shared" si="738"/>
        <v>0</v>
      </c>
      <c r="Q6759">
        <f t="shared" si="739"/>
        <v>0</v>
      </c>
      <c r="R6759">
        <f t="shared" si="740"/>
        <v>1</v>
      </c>
      <c r="S6759">
        <f t="shared" si="741"/>
        <v>0</v>
      </c>
    </row>
    <row r="6760" spans="1:19" x14ac:dyDescent="0.2">
      <c r="A6760" t="s">
        <v>0</v>
      </c>
      <c r="B6760" s="1">
        <v>42374</v>
      </c>
      <c r="C6760" s="2">
        <v>42376.748032407406</v>
      </c>
      <c r="D6760" t="s">
        <v>5315</v>
      </c>
      <c r="E6760" t="s">
        <v>5316</v>
      </c>
      <c r="F6760" t="s">
        <v>5325</v>
      </c>
      <c r="G6760" t="s">
        <v>11</v>
      </c>
      <c r="H6760">
        <v>958</v>
      </c>
      <c r="I6760" s="4">
        <v>62.1</v>
      </c>
      <c r="J6760" s="4">
        <v>59491.8</v>
      </c>
      <c r="K6760" s="3">
        <v>74105</v>
      </c>
      <c r="L6760" t="s">
        <v>5</v>
      </c>
      <c r="M6760">
        <f t="shared" si="735"/>
        <v>0</v>
      </c>
      <c r="N6760">
        <f t="shared" si="736"/>
        <v>1</v>
      </c>
      <c r="O6760">
        <f t="shared" si="737"/>
        <v>1</v>
      </c>
      <c r="P6760">
        <f t="shared" si="738"/>
        <v>0</v>
      </c>
      <c r="Q6760">
        <f t="shared" si="739"/>
        <v>0</v>
      </c>
      <c r="R6760">
        <f t="shared" si="740"/>
        <v>1</v>
      </c>
      <c r="S6760">
        <f t="shared" si="741"/>
        <v>0</v>
      </c>
    </row>
    <row r="6761" spans="1:19" x14ac:dyDescent="0.2">
      <c r="A6761" t="s">
        <v>0</v>
      </c>
      <c r="B6761" s="1">
        <v>42376</v>
      </c>
      <c r="C6761" s="2">
        <v>42376.748032407406</v>
      </c>
      <c r="D6761" t="s">
        <v>5315</v>
      </c>
      <c r="E6761" t="s">
        <v>5316</v>
      </c>
      <c r="F6761" t="s">
        <v>5325</v>
      </c>
      <c r="G6761" t="s">
        <v>11</v>
      </c>
      <c r="H6761" s="3">
        <v>3662</v>
      </c>
      <c r="I6761" s="4">
        <v>62.13</v>
      </c>
      <c r="J6761" s="4">
        <v>227520</v>
      </c>
      <c r="K6761" s="3">
        <v>70573</v>
      </c>
      <c r="L6761" t="s">
        <v>5</v>
      </c>
      <c r="M6761">
        <f t="shared" si="735"/>
        <v>0</v>
      </c>
      <c r="N6761">
        <f t="shared" si="736"/>
        <v>1</v>
      </c>
      <c r="O6761">
        <f t="shared" si="737"/>
        <v>1</v>
      </c>
      <c r="P6761">
        <f t="shared" si="738"/>
        <v>0</v>
      </c>
      <c r="Q6761">
        <f t="shared" si="739"/>
        <v>0</v>
      </c>
      <c r="R6761">
        <f t="shared" si="740"/>
        <v>1</v>
      </c>
      <c r="S6761">
        <f t="shared" si="741"/>
        <v>0</v>
      </c>
    </row>
    <row r="6762" spans="1:19" x14ac:dyDescent="0.2">
      <c r="A6762" t="s">
        <v>12</v>
      </c>
      <c r="B6762" s="1">
        <v>42374</v>
      </c>
      <c r="C6762" s="2">
        <v>42376.747337962966</v>
      </c>
      <c r="D6762" t="s">
        <v>5299</v>
      </c>
      <c r="E6762" t="s">
        <v>5300</v>
      </c>
      <c r="F6762" t="s">
        <v>5326</v>
      </c>
      <c r="G6762" t="s">
        <v>11</v>
      </c>
      <c r="H6762">
        <v>31</v>
      </c>
      <c r="I6762" s="4">
        <v>46.78</v>
      </c>
      <c r="J6762" s="4">
        <v>1439.08</v>
      </c>
      <c r="K6762" s="3">
        <v>6884</v>
      </c>
      <c r="L6762" t="s">
        <v>5</v>
      </c>
      <c r="M6762">
        <f t="shared" si="735"/>
        <v>1</v>
      </c>
      <c r="N6762">
        <f t="shared" si="736"/>
        <v>0</v>
      </c>
      <c r="O6762">
        <f t="shared" si="737"/>
        <v>1</v>
      </c>
      <c r="P6762">
        <f t="shared" si="738"/>
        <v>0</v>
      </c>
      <c r="Q6762">
        <f t="shared" si="739"/>
        <v>0</v>
      </c>
      <c r="R6762">
        <f t="shared" si="740"/>
        <v>1</v>
      </c>
      <c r="S6762">
        <f t="shared" si="741"/>
        <v>0</v>
      </c>
    </row>
    <row r="6763" spans="1:19" x14ac:dyDescent="0.2">
      <c r="A6763" t="s">
        <v>0</v>
      </c>
      <c r="B6763" s="1">
        <v>42374</v>
      </c>
      <c r="C6763" s="2">
        <v>42376.74690972222</v>
      </c>
      <c r="D6763" t="s">
        <v>5327</v>
      </c>
      <c r="E6763" t="s">
        <v>5328</v>
      </c>
      <c r="F6763" t="s">
        <v>5329</v>
      </c>
      <c r="G6763" t="s">
        <v>11</v>
      </c>
      <c r="H6763">
        <v>831</v>
      </c>
      <c r="I6763" s="4">
        <v>33.659999999999997</v>
      </c>
      <c r="J6763" s="4">
        <v>27971.5</v>
      </c>
      <c r="K6763" s="3">
        <v>32951</v>
      </c>
      <c r="L6763" t="s">
        <v>5</v>
      </c>
      <c r="M6763">
        <f t="shared" si="735"/>
        <v>0</v>
      </c>
      <c r="N6763">
        <f t="shared" si="736"/>
        <v>1</v>
      </c>
      <c r="O6763">
        <f t="shared" si="737"/>
        <v>1</v>
      </c>
      <c r="P6763">
        <f t="shared" si="738"/>
        <v>0</v>
      </c>
      <c r="Q6763">
        <f t="shared" si="739"/>
        <v>0</v>
      </c>
      <c r="R6763">
        <f t="shared" si="740"/>
        <v>1</v>
      </c>
      <c r="S6763">
        <f t="shared" si="741"/>
        <v>0</v>
      </c>
    </row>
    <row r="6764" spans="1:19" x14ac:dyDescent="0.2">
      <c r="A6764" t="s">
        <v>0</v>
      </c>
      <c r="B6764" s="1">
        <v>42374</v>
      </c>
      <c r="C6764" s="2">
        <v>42376.746296296296</v>
      </c>
      <c r="D6764" t="s">
        <v>5307</v>
      </c>
      <c r="E6764" t="s">
        <v>5308</v>
      </c>
      <c r="F6764" t="s">
        <v>5330</v>
      </c>
      <c r="G6764" t="s">
        <v>7</v>
      </c>
      <c r="H6764" s="3">
        <v>20000</v>
      </c>
      <c r="I6764" s="4">
        <v>25.59</v>
      </c>
      <c r="J6764" s="4">
        <v>511800</v>
      </c>
      <c r="K6764" s="3">
        <v>39334</v>
      </c>
      <c r="L6764" t="s">
        <v>5</v>
      </c>
      <c r="M6764">
        <f t="shared" si="735"/>
        <v>0</v>
      </c>
      <c r="N6764">
        <f t="shared" si="736"/>
        <v>1</v>
      </c>
      <c r="O6764">
        <f t="shared" si="737"/>
        <v>0</v>
      </c>
      <c r="P6764">
        <f t="shared" si="738"/>
        <v>1</v>
      </c>
      <c r="Q6764">
        <f t="shared" si="739"/>
        <v>1</v>
      </c>
      <c r="R6764">
        <f t="shared" si="740"/>
        <v>0</v>
      </c>
      <c r="S6764">
        <f t="shared" si="741"/>
        <v>0</v>
      </c>
    </row>
    <row r="6765" spans="1:19" x14ac:dyDescent="0.2">
      <c r="A6765" t="s">
        <v>12</v>
      </c>
      <c r="B6765" s="1">
        <v>42368</v>
      </c>
      <c r="C6765" s="2">
        <v>42376.745092592595</v>
      </c>
      <c r="D6765" t="s">
        <v>5331</v>
      </c>
      <c r="E6765" t="s">
        <v>5332</v>
      </c>
      <c r="F6765" t="s">
        <v>5333</v>
      </c>
      <c r="G6765" t="s">
        <v>16</v>
      </c>
      <c r="H6765" s="3">
        <v>29400</v>
      </c>
      <c r="I6765" s="4">
        <v>14.27</v>
      </c>
      <c r="J6765" s="4">
        <v>419538</v>
      </c>
      <c r="K6765" s="3">
        <v>1853410</v>
      </c>
      <c r="L6765" t="s">
        <v>5</v>
      </c>
      <c r="M6765">
        <f t="shared" si="735"/>
        <v>1</v>
      </c>
      <c r="N6765">
        <f t="shared" si="736"/>
        <v>0</v>
      </c>
      <c r="O6765">
        <f t="shared" si="737"/>
        <v>0</v>
      </c>
      <c r="P6765">
        <f t="shared" si="738"/>
        <v>1</v>
      </c>
      <c r="Q6765">
        <f t="shared" si="739"/>
        <v>1</v>
      </c>
      <c r="R6765">
        <f t="shared" si="740"/>
        <v>1</v>
      </c>
      <c r="S6765">
        <f t="shared" si="741"/>
        <v>0</v>
      </c>
    </row>
    <row r="6766" spans="1:19" x14ac:dyDescent="0.2">
      <c r="A6766" t="s">
        <v>0</v>
      </c>
      <c r="B6766" s="1">
        <v>42368</v>
      </c>
      <c r="C6766" s="2">
        <v>42376.745092592595</v>
      </c>
      <c r="D6766" t="s">
        <v>5331</v>
      </c>
      <c r="E6766" t="s">
        <v>5332</v>
      </c>
      <c r="F6766" t="s">
        <v>5333</v>
      </c>
      <c r="G6766" t="s">
        <v>16</v>
      </c>
      <c r="H6766" s="3">
        <v>13695</v>
      </c>
      <c r="I6766" s="4">
        <v>14.27</v>
      </c>
      <c r="J6766" s="4">
        <v>195428</v>
      </c>
      <c r="K6766" s="3">
        <v>1828190</v>
      </c>
      <c r="L6766" t="s">
        <v>5</v>
      </c>
      <c r="M6766">
        <f t="shared" si="735"/>
        <v>0</v>
      </c>
      <c r="N6766">
        <f t="shared" si="736"/>
        <v>1</v>
      </c>
      <c r="O6766">
        <f t="shared" si="737"/>
        <v>0</v>
      </c>
      <c r="P6766">
        <f t="shared" si="738"/>
        <v>1</v>
      </c>
      <c r="Q6766">
        <f t="shared" si="739"/>
        <v>1</v>
      </c>
      <c r="R6766">
        <f t="shared" si="740"/>
        <v>1</v>
      </c>
      <c r="S6766">
        <f t="shared" si="741"/>
        <v>0</v>
      </c>
    </row>
    <row r="6767" spans="1:19" x14ac:dyDescent="0.2">
      <c r="A6767" t="s">
        <v>12</v>
      </c>
      <c r="B6767" s="1">
        <v>42368</v>
      </c>
      <c r="C6767" s="2">
        <v>42376.745092592595</v>
      </c>
      <c r="D6767" t="s">
        <v>5331</v>
      </c>
      <c r="E6767" t="s">
        <v>5332</v>
      </c>
      <c r="F6767" t="s">
        <v>5333</v>
      </c>
      <c r="G6767" t="s">
        <v>16</v>
      </c>
      <c r="H6767" s="3">
        <v>32875</v>
      </c>
      <c r="I6767" s="4">
        <v>14.27</v>
      </c>
      <c r="J6767" s="4">
        <v>469126</v>
      </c>
      <c r="K6767" s="3">
        <v>1886280</v>
      </c>
      <c r="L6767" t="s">
        <v>5</v>
      </c>
      <c r="M6767">
        <f t="shared" si="735"/>
        <v>1</v>
      </c>
      <c r="N6767">
        <f t="shared" si="736"/>
        <v>0</v>
      </c>
      <c r="O6767">
        <f t="shared" si="737"/>
        <v>0</v>
      </c>
      <c r="P6767">
        <f t="shared" si="738"/>
        <v>1</v>
      </c>
      <c r="Q6767">
        <f t="shared" si="739"/>
        <v>1</v>
      </c>
      <c r="R6767">
        <f t="shared" si="740"/>
        <v>1</v>
      </c>
      <c r="S6767">
        <f t="shared" si="741"/>
        <v>0</v>
      </c>
    </row>
    <row r="6768" spans="1:19" x14ac:dyDescent="0.2">
      <c r="A6768" t="s">
        <v>0</v>
      </c>
      <c r="B6768" s="1">
        <v>42368</v>
      </c>
      <c r="C6768" s="2">
        <v>42376.745092592595</v>
      </c>
      <c r="D6768" t="s">
        <v>5331</v>
      </c>
      <c r="E6768" t="s">
        <v>5332</v>
      </c>
      <c r="F6768" t="s">
        <v>5333</v>
      </c>
      <c r="G6768" t="s">
        <v>16</v>
      </c>
      <c r="H6768" s="3">
        <v>15314</v>
      </c>
      <c r="I6768" s="4">
        <v>14.27</v>
      </c>
      <c r="J6768" s="4">
        <v>218531</v>
      </c>
      <c r="K6768" s="3">
        <v>1812880</v>
      </c>
      <c r="L6768" t="s">
        <v>5</v>
      </c>
      <c r="M6768">
        <f t="shared" si="735"/>
        <v>0</v>
      </c>
      <c r="N6768">
        <f t="shared" si="736"/>
        <v>1</v>
      </c>
      <c r="O6768">
        <f t="shared" si="737"/>
        <v>0</v>
      </c>
      <c r="P6768">
        <f t="shared" si="738"/>
        <v>1</v>
      </c>
      <c r="Q6768">
        <f t="shared" si="739"/>
        <v>1</v>
      </c>
      <c r="R6768">
        <f t="shared" si="740"/>
        <v>1</v>
      </c>
      <c r="S6768">
        <f t="shared" si="741"/>
        <v>0</v>
      </c>
    </row>
    <row r="6769" spans="1:19" x14ac:dyDescent="0.2">
      <c r="A6769" t="s">
        <v>0</v>
      </c>
      <c r="B6769" s="1">
        <v>42368</v>
      </c>
      <c r="C6769" s="2">
        <v>42376.745092592595</v>
      </c>
      <c r="D6769" t="s">
        <v>5331</v>
      </c>
      <c r="E6769" t="s">
        <v>5332</v>
      </c>
      <c r="F6769" t="s">
        <v>5333</v>
      </c>
      <c r="G6769" t="s">
        <v>16</v>
      </c>
      <c r="H6769" s="3">
        <v>44398</v>
      </c>
      <c r="I6769" s="4">
        <v>14.27</v>
      </c>
      <c r="J6769" s="4">
        <v>633559</v>
      </c>
      <c r="K6769" s="3">
        <v>1841880</v>
      </c>
      <c r="L6769" t="s">
        <v>5</v>
      </c>
      <c r="M6769">
        <f t="shared" si="735"/>
        <v>0</v>
      </c>
      <c r="N6769">
        <f t="shared" si="736"/>
        <v>1</v>
      </c>
      <c r="O6769">
        <f t="shared" si="737"/>
        <v>0</v>
      </c>
      <c r="P6769">
        <f t="shared" si="738"/>
        <v>1</v>
      </c>
      <c r="Q6769">
        <f t="shared" si="739"/>
        <v>1</v>
      </c>
      <c r="R6769">
        <f t="shared" si="740"/>
        <v>1</v>
      </c>
      <c r="S6769">
        <f t="shared" si="741"/>
        <v>0</v>
      </c>
    </row>
    <row r="6770" spans="1:19" x14ac:dyDescent="0.2">
      <c r="A6770" t="s">
        <v>0</v>
      </c>
      <c r="B6770" s="1">
        <v>42369</v>
      </c>
      <c r="C6770" s="2">
        <v>42376.745092592595</v>
      </c>
      <c r="D6770" t="s">
        <v>5331</v>
      </c>
      <c r="E6770" t="s">
        <v>5332</v>
      </c>
      <c r="F6770" t="s">
        <v>5333</v>
      </c>
      <c r="G6770" t="s">
        <v>16</v>
      </c>
      <c r="H6770" s="3">
        <v>15975</v>
      </c>
      <c r="I6770" s="4">
        <v>14.14</v>
      </c>
      <c r="J6770" s="4">
        <v>225886</v>
      </c>
      <c r="K6770" s="3">
        <v>1746150</v>
      </c>
      <c r="L6770" t="s">
        <v>5</v>
      </c>
      <c r="M6770">
        <f t="shared" si="735"/>
        <v>0</v>
      </c>
      <c r="N6770">
        <f t="shared" si="736"/>
        <v>1</v>
      </c>
      <c r="O6770">
        <f t="shared" si="737"/>
        <v>0</v>
      </c>
      <c r="P6770">
        <f t="shared" si="738"/>
        <v>1</v>
      </c>
      <c r="Q6770">
        <f t="shared" si="739"/>
        <v>1</v>
      </c>
      <c r="R6770">
        <f t="shared" si="740"/>
        <v>1</v>
      </c>
      <c r="S6770">
        <f t="shared" si="741"/>
        <v>0</v>
      </c>
    </row>
    <row r="6771" spans="1:19" x14ac:dyDescent="0.2">
      <c r="A6771" t="s">
        <v>0</v>
      </c>
      <c r="B6771" s="1">
        <v>42369</v>
      </c>
      <c r="C6771" s="2">
        <v>42376.745092592595</v>
      </c>
      <c r="D6771" t="s">
        <v>5331</v>
      </c>
      <c r="E6771" t="s">
        <v>5332</v>
      </c>
      <c r="F6771" t="s">
        <v>5333</v>
      </c>
      <c r="G6771" t="s">
        <v>16</v>
      </c>
      <c r="H6771" s="3">
        <v>11383</v>
      </c>
      <c r="I6771" s="4">
        <v>14.14</v>
      </c>
      <c r="J6771" s="4">
        <v>160956</v>
      </c>
      <c r="K6771" s="3">
        <v>1801490</v>
      </c>
      <c r="L6771" t="s">
        <v>5</v>
      </c>
      <c r="M6771">
        <f t="shared" si="735"/>
        <v>0</v>
      </c>
      <c r="N6771">
        <f t="shared" si="736"/>
        <v>1</v>
      </c>
      <c r="O6771">
        <f t="shared" si="737"/>
        <v>0</v>
      </c>
      <c r="P6771">
        <f t="shared" si="738"/>
        <v>1</v>
      </c>
      <c r="Q6771">
        <f t="shared" si="739"/>
        <v>1</v>
      </c>
      <c r="R6771">
        <f t="shared" si="740"/>
        <v>1</v>
      </c>
      <c r="S6771">
        <f t="shared" si="741"/>
        <v>0</v>
      </c>
    </row>
    <row r="6772" spans="1:19" x14ac:dyDescent="0.2">
      <c r="A6772" t="s">
        <v>0</v>
      </c>
      <c r="B6772" s="1">
        <v>42369</v>
      </c>
      <c r="C6772" s="2">
        <v>42376.745092592595</v>
      </c>
      <c r="D6772" t="s">
        <v>5331</v>
      </c>
      <c r="E6772" t="s">
        <v>5332</v>
      </c>
      <c r="F6772" t="s">
        <v>5333</v>
      </c>
      <c r="G6772" t="s">
        <v>16</v>
      </c>
      <c r="H6772" s="3">
        <v>39370</v>
      </c>
      <c r="I6772" s="4">
        <v>14.14</v>
      </c>
      <c r="J6772" s="4">
        <v>556692</v>
      </c>
      <c r="K6772" s="3">
        <v>1762120</v>
      </c>
      <c r="L6772" t="s">
        <v>5</v>
      </c>
      <c r="M6772">
        <f t="shared" si="735"/>
        <v>0</v>
      </c>
      <c r="N6772">
        <f t="shared" si="736"/>
        <v>1</v>
      </c>
      <c r="O6772">
        <f t="shared" si="737"/>
        <v>0</v>
      </c>
      <c r="P6772">
        <f t="shared" si="738"/>
        <v>1</v>
      </c>
      <c r="Q6772">
        <f t="shared" si="739"/>
        <v>1</v>
      </c>
      <c r="R6772">
        <f t="shared" si="740"/>
        <v>1</v>
      </c>
      <c r="S6772">
        <f t="shared" si="741"/>
        <v>0</v>
      </c>
    </row>
    <row r="6773" spans="1:19" x14ac:dyDescent="0.2">
      <c r="A6773" t="s">
        <v>12</v>
      </c>
      <c r="B6773" s="1">
        <v>42376</v>
      </c>
      <c r="C6773" s="2">
        <v>42376.743958333333</v>
      </c>
      <c r="D6773" t="s">
        <v>4284</v>
      </c>
      <c r="E6773" t="s">
        <v>4285</v>
      </c>
      <c r="F6773" t="s">
        <v>5334</v>
      </c>
      <c r="G6773" t="s">
        <v>7</v>
      </c>
      <c r="H6773" s="3">
        <v>25000</v>
      </c>
      <c r="I6773" s="4">
        <v>2.0299999999999998</v>
      </c>
      <c r="J6773" s="4">
        <v>50750</v>
      </c>
      <c r="K6773" s="3">
        <v>50000</v>
      </c>
      <c r="L6773" t="s">
        <v>5</v>
      </c>
      <c r="M6773">
        <f t="shared" si="735"/>
        <v>1</v>
      </c>
      <c r="N6773">
        <f t="shared" si="736"/>
        <v>0</v>
      </c>
      <c r="O6773">
        <f t="shared" si="737"/>
        <v>0</v>
      </c>
      <c r="P6773">
        <f t="shared" si="738"/>
        <v>1</v>
      </c>
      <c r="Q6773">
        <f t="shared" si="739"/>
        <v>1</v>
      </c>
      <c r="R6773">
        <f t="shared" si="740"/>
        <v>0</v>
      </c>
      <c r="S6773">
        <f t="shared" si="741"/>
        <v>0</v>
      </c>
    </row>
    <row r="6774" spans="1:19" x14ac:dyDescent="0.2">
      <c r="A6774" t="s">
        <v>12</v>
      </c>
      <c r="B6774" s="1">
        <v>42374</v>
      </c>
      <c r="C6774" s="2">
        <v>42376.740798611114</v>
      </c>
      <c r="D6774" t="s">
        <v>5299</v>
      </c>
      <c r="E6774" t="s">
        <v>5300</v>
      </c>
      <c r="F6774" t="s">
        <v>5335</v>
      </c>
      <c r="G6774" t="s">
        <v>7</v>
      </c>
      <c r="H6774">
        <v>37</v>
      </c>
      <c r="I6774" s="4">
        <v>46.78</v>
      </c>
      <c r="J6774" s="4">
        <v>1753.46</v>
      </c>
      <c r="K6774" s="3">
        <v>8392</v>
      </c>
      <c r="L6774" t="s">
        <v>5</v>
      </c>
      <c r="M6774">
        <f t="shared" si="735"/>
        <v>1</v>
      </c>
      <c r="N6774">
        <f t="shared" si="736"/>
        <v>0</v>
      </c>
      <c r="O6774">
        <f t="shared" si="737"/>
        <v>1</v>
      </c>
      <c r="P6774">
        <f t="shared" si="738"/>
        <v>0</v>
      </c>
      <c r="Q6774">
        <f t="shared" si="739"/>
        <v>1</v>
      </c>
      <c r="R6774">
        <f t="shared" si="740"/>
        <v>0</v>
      </c>
      <c r="S6774">
        <f t="shared" si="741"/>
        <v>0</v>
      </c>
    </row>
    <row r="6775" spans="1:19" x14ac:dyDescent="0.2">
      <c r="A6775" t="s">
        <v>12</v>
      </c>
      <c r="B6775" s="1">
        <v>42373</v>
      </c>
      <c r="C6775" s="2">
        <v>42376.740023148152</v>
      </c>
      <c r="D6775" t="s">
        <v>3577</v>
      </c>
      <c r="E6775" t="s">
        <v>3578</v>
      </c>
      <c r="F6775" t="s">
        <v>3579</v>
      </c>
      <c r="G6775" t="s">
        <v>16</v>
      </c>
      <c r="H6775" s="3">
        <v>600000</v>
      </c>
      <c r="I6775" s="4">
        <v>6.0000000000000001E-3</v>
      </c>
      <c r="J6775" s="4">
        <v>3600</v>
      </c>
      <c r="K6775" s="3">
        <v>1350000</v>
      </c>
      <c r="L6775" t="s">
        <v>5</v>
      </c>
      <c r="M6775">
        <f t="shared" si="735"/>
        <v>1</v>
      </c>
      <c r="N6775">
        <f t="shared" si="736"/>
        <v>0</v>
      </c>
      <c r="O6775">
        <f t="shared" si="737"/>
        <v>0</v>
      </c>
      <c r="P6775">
        <f t="shared" si="738"/>
        <v>1</v>
      </c>
      <c r="Q6775">
        <f t="shared" si="739"/>
        <v>1</v>
      </c>
      <c r="R6775">
        <f t="shared" si="740"/>
        <v>1</v>
      </c>
      <c r="S6775">
        <f t="shared" si="741"/>
        <v>0</v>
      </c>
    </row>
    <row r="6776" spans="1:19" x14ac:dyDescent="0.2">
      <c r="A6776" t="s">
        <v>12</v>
      </c>
      <c r="B6776" s="1">
        <v>42374</v>
      </c>
      <c r="C6776" s="2">
        <v>42376.740023148152</v>
      </c>
      <c r="D6776" t="s">
        <v>3577</v>
      </c>
      <c r="E6776" t="s">
        <v>3578</v>
      </c>
      <c r="F6776" t="s">
        <v>3579</v>
      </c>
      <c r="G6776" t="s">
        <v>16</v>
      </c>
      <c r="H6776" s="3">
        <v>50000</v>
      </c>
      <c r="I6776" s="4">
        <v>6.0000000000000001E-3</v>
      </c>
      <c r="J6776" s="4">
        <v>300</v>
      </c>
      <c r="K6776" s="3">
        <v>1400000</v>
      </c>
      <c r="L6776" t="s">
        <v>5</v>
      </c>
      <c r="M6776">
        <f t="shared" si="735"/>
        <v>1</v>
      </c>
      <c r="N6776">
        <f t="shared" si="736"/>
        <v>0</v>
      </c>
      <c r="O6776">
        <f t="shared" si="737"/>
        <v>0</v>
      </c>
      <c r="P6776">
        <f t="shared" si="738"/>
        <v>1</v>
      </c>
      <c r="Q6776">
        <f t="shared" si="739"/>
        <v>1</v>
      </c>
      <c r="R6776">
        <f t="shared" si="740"/>
        <v>1</v>
      </c>
      <c r="S6776">
        <f t="shared" si="741"/>
        <v>0</v>
      </c>
    </row>
    <row r="6777" spans="1:19" x14ac:dyDescent="0.2">
      <c r="A6777" t="s">
        <v>12</v>
      </c>
      <c r="B6777" s="1">
        <v>42375</v>
      </c>
      <c r="C6777" s="2">
        <v>42376.740023148152</v>
      </c>
      <c r="D6777" t="s">
        <v>3577</v>
      </c>
      <c r="E6777" t="s">
        <v>3578</v>
      </c>
      <c r="F6777" t="s">
        <v>3579</v>
      </c>
      <c r="G6777" t="s">
        <v>16</v>
      </c>
      <c r="H6777" s="3">
        <v>15000</v>
      </c>
      <c r="I6777" s="4">
        <v>8.3999999999999995E-3</v>
      </c>
      <c r="J6777" s="4">
        <v>126</v>
      </c>
      <c r="K6777" s="3">
        <v>1415000</v>
      </c>
      <c r="L6777" t="s">
        <v>5</v>
      </c>
      <c r="M6777">
        <f t="shared" si="735"/>
        <v>1</v>
      </c>
      <c r="N6777">
        <f t="shared" si="736"/>
        <v>0</v>
      </c>
      <c r="O6777">
        <f t="shared" si="737"/>
        <v>0</v>
      </c>
      <c r="P6777">
        <f t="shared" si="738"/>
        <v>1</v>
      </c>
      <c r="Q6777">
        <f t="shared" si="739"/>
        <v>1</v>
      </c>
      <c r="R6777">
        <f t="shared" si="740"/>
        <v>1</v>
      </c>
      <c r="S6777">
        <f t="shared" si="741"/>
        <v>0</v>
      </c>
    </row>
    <row r="6778" spans="1:19" x14ac:dyDescent="0.2">
      <c r="A6778" t="s">
        <v>12</v>
      </c>
      <c r="B6778" s="1">
        <v>42375</v>
      </c>
      <c r="C6778" s="2">
        <v>42376.740023148152</v>
      </c>
      <c r="D6778" t="s">
        <v>3577</v>
      </c>
      <c r="E6778" t="s">
        <v>3578</v>
      </c>
      <c r="F6778" t="s">
        <v>3579</v>
      </c>
      <c r="G6778" t="s">
        <v>16</v>
      </c>
      <c r="H6778" s="3">
        <v>10000</v>
      </c>
      <c r="I6778" s="4">
        <v>8.2000000000000007E-3</v>
      </c>
      <c r="J6778" s="4">
        <v>82</v>
      </c>
      <c r="K6778" s="3">
        <v>1425000</v>
      </c>
      <c r="L6778" t="s">
        <v>5</v>
      </c>
      <c r="M6778">
        <f t="shared" si="735"/>
        <v>1</v>
      </c>
      <c r="N6778">
        <f t="shared" si="736"/>
        <v>0</v>
      </c>
      <c r="O6778">
        <f t="shared" si="737"/>
        <v>1</v>
      </c>
      <c r="P6778">
        <f t="shared" si="738"/>
        <v>0</v>
      </c>
      <c r="Q6778">
        <f t="shared" si="739"/>
        <v>1</v>
      </c>
      <c r="R6778">
        <f t="shared" si="740"/>
        <v>1</v>
      </c>
      <c r="S6778">
        <f t="shared" si="741"/>
        <v>0</v>
      </c>
    </row>
    <row r="6779" spans="1:19" x14ac:dyDescent="0.2">
      <c r="A6779" t="s">
        <v>0</v>
      </c>
      <c r="B6779" s="1">
        <v>42374</v>
      </c>
      <c r="C6779" s="2">
        <v>42376.739247685182</v>
      </c>
      <c r="D6779" t="s">
        <v>5336</v>
      </c>
      <c r="E6779" t="s">
        <v>5337</v>
      </c>
      <c r="F6779" t="s">
        <v>5338</v>
      </c>
      <c r="G6779" t="s">
        <v>11</v>
      </c>
      <c r="H6779" s="3">
        <v>6108</v>
      </c>
      <c r="I6779" s="4">
        <v>3.25</v>
      </c>
      <c r="J6779" s="4">
        <v>19851</v>
      </c>
      <c r="K6779" s="3">
        <v>20200</v>
      </c>
      <c r="L6779" t="s">
        <v>5</v>
      </c>
      <c r="M6779">
        <f t="shared" si="735"/>
        <v>0</v>
      </c>
      <c r="N6779">
        <f t="shared" si="736"/>
        <v>1</v>
      </c>
      <c r="O6779">
        <f t="shared" si="737"/>
        <v>1</v>
      </c>
      <c r="P6779">
        <f t="shared" si="738"/>
        <v>0</v>
      </c>
      <c r="Q6779">
        <f t="shared" si="739"/>
        <v>0</v>
      </c>
      <c r="R6779">
        <f t="shared" si="740"/>
        <v>1</v>
      </c>
      <c r="S6779">
        <f t="shared" si="741"/>
        <v>0</v>
      </c>
    </row>
    <row r="6780" spans="1:19" x14ac:dyDescent="0.2">
      <c r="A6780" t="s">
        <v>0</v>
      </c>
      <c r="B6780" s="1">
        <v>42374</v>
      </c>
      <c r="C6780" s="2">
        <v>42376.739212962966</v>
      </c>
      <c r="D6780" t="s">
        <v>5339</v>
      </c>
      <c r="E6780" t="s">
        <v>5340</v>
      </c>
      <c r="F6780" t="s">
        <v>5341</v>
      </c>
      <c r="G6780" t="s">
        <v>11</v>
      </c>
      <c r="H6780" s="3">
        <v>4186</v>
      </c>
      <c r="I6780" s="4">
        <v>18.86</v>
      </c>
      <c r="J6780" s="4">
        <v>78948</v>
      </c>
      <c r="K6780" s="3">
        <v>67758</v>
      </c>
      <c r="L6780" t="s">
        <v>5</v>
      </c>
      <c r="M6780">
        <f t="shared" si="735"/>
        <v>0</v>
      </c>
      <c r="N6780">
        <f t="shared" si="736"/>
        <v>1</v>
      </c>
      <c r="O6780">
        <f t="shared" si="737"/>
        <v>1</v>
      </c>
      <c r="P6780">
        <f t="shared" si="738"/>
        <v>0</v>
      </c>
      <c r="Q6780">
        <f t="shared" si="739"/>
        <v>0</v>
      </c>
      <c r="R6780">
        <f t="shared" si="740"/>
        <v>1</v>
      </c>
      <c r="S6780">
        <f t="shared" si="741"/>
        <v>0</v>
      </c>
    </row>
    <row r="6781" spans="1:19" x14ac:dyDescent="0.2">
      <c r="A6781" t="s">
        <v>12</v>
      </c>
      <c r="B6781" s="1">
        <v>42373</v>
      </c>
      <c r="C6781" s="2">
        <v>42376.738981481481</v>
      </c>
      <c r="D6781" t="s">
        <v>577</v>
      </c>
      <c r="E6781" t="s">
        <v>578</v>
      </c>
      <c r="F6781" t="s">
        <v>5342</v>
      </c>
      <c r="G6781" t="s">
        <v>16</v>
      </c>
      <c r="H6781">
        <v>400</v>
      </c>
      <c r="I6781" s="4">
        <v>16.670000000000002</v>
      </c>
      <c r="J6781" s="4">
        <v>6668</v>
      </c>
      <c r="K6781" s="3">
        <v>109801</v>
      </c>
      <c r="L6781" t="s">
        <v>5</v>
      </c>
      <c r="M6781">
        <f t="shared" si="735"/>
        <v>1</v>
      </c>
      <c r="N6781">
        <f t="shared" si="736"/>
        <v>0</v>
      </c>
      <c r="O6781">
        <f t="shared" si="737"/>
        <v>1</v>
      </c>
      <c r="P6781">
        <f t="shared" si="738"/>
        <v>0</v>
      </c>
      <c r="Q6781">
        <f t="shared" si="739"/>
        <v>1</v>
      </c>
      <c r="R6781">
        <f t="shared" si="740"/>
        <v>1</v>
      </c>
      <c r="S6781">
        <f t="shared" si="741"/>
        <v>0</v>
      </c>
    </row>
    <row r="6782" spans="1:19" x14ac:dyDescent="0.2">
      <c r="A6782" t="s">
        <v>12</v>
      </c>
      <c r="B6782" s="1">
        <v>42373</v>
      </c>
      <c r="C6782" s="2">
        <v>42376.738981481481</v>
      </c>
      <c r="D6782" t="s">
        <v>577</v>
      </c>
      <c r="E6782" t="s">
        <v>578</v>
      </c>
      <c r="F6782" t="s">
        <v>5342</v>
      </c>
      <c r="G6782" t="s">
        <v>16</v>
      </c>
      <c r="H6782">
        <v>500</v>
      </c>
      <c r="I6782" s="4">
        <v>16.670000000000002</v>
      </c>
      <c r="J6782" s="4">
        <v>8335</v>
      </c>
      <c r="K6782" s="3">
        <v>109901</v>
      </c>
      <c r="L6782" t="s">
        <v>5</v>
      </c>
      <c r="M6782">
        <f t="shared" si="735"/>
        <v>1</v>
      </c>
      <c r="N6782">
        <f t="shared" si="736"/>
        <v>0</v>
      </c>
      <c r="O6782">
        <f t="shared" si="737"/>
        <v>1</v>
      </c>
      <c r="P6782">
        <f t="shared" si="738"/>
        <v>0</v>
      </c>
      <c r="Q6782">
        <f t="shared" si="739"/>
        <v>1</v>
      </c>
      <c r="R6782">
        <f t="shared" si="740"/>
        <v>1</v>
      </c>
      <c r="S6782">
        <f t="shared" si="741"/>
        <v>0</v>
      </c>
    </row>
    <row r="6783" spans="1:19" x14ac:dyDescent="0.2">
      <c r="A6783" t="s">
        <v>0</v>
      </c>
      <c r="B6783" s="1">
        <v>42373</v>
      </c>
      <c r="C6783" s="2">
        <v>42376.738981481481</v>
      </c>
      <c r="D6783" t="s">
        <v>577</v>
      </c>
      <c r="E6783" t="s">
        <v>578</v>
      </c>
      <c r="F6783" t="s">
        <v>5342</v>
      </c>
      <c r="G6783" t="s">
        <v>16</v>
      </c>
      <c r="H6783">
        <v>400</v>
      </c>
      <c r="I6783" s="4">
        <v>25.059899999999999</v>
      </c>
      <c r="J6783" s="4">
        <v>10024</v>
      </c>
      <c r="K6783" s="3">
        <v>109401</v>
      </c>
      <c r="L6783" t="s">
        <v>5</v>
      </c>
      <c r="M6783">
        <f t="shared" si="735"/>
        <v>0</v>
      </c>
      <c r="N6783">
        <f t="shared" si="736"/>
        <v>1</v>
      </c>
      <c r="O6783">
        <f t="shared" si="737"/>
        <v>1</v>
      </c>
      <c r="P6783">
        <f t="shared" si="738"/>
        <v>0</v>
      </c>
      <c r="Q6783">
        <f t="shared" si="739"/>
        <v>1</v>
      </c>
      <c r="R6783">
        <f t="shared" si="740"/>
        <v>1</v>
      </c>
      <c r="S6783">
        <f t="shared" si="741"/>
        <v>0</v>
      </c>
    </row>
    <row r="6784" spans="1:19" x14ac:dyDescent="0.2">
      <c r="A6784" t="s">
        <v>0</v>
      </c>
      <c r="B6784" s="1">
        <v>42373</v>
      </c>
      <c r="C6784" s="2">
        <v>42376.738981481481</v>
      </c>
      <c r="D6784" t="s">
        <v>577</v>
      </c>
      <c r="E6784" t="s">
        <v>578</v>
      </c>
      <c r="F6784" t="s">
        <v>5342</v>
      </c>
      <c r="G6784" t="s">
        <v>16</v>
      </c>
      <c r="H6784">
        <v>500</v>
      </c>
      <c r="I6784" s="4">
        <v>26.0291</v>
      </c>
      <c r="J6784" s="4">
        <v>13014.5</v>
      </c>
      <c r="K6784" s="3">
        <v>109401</v>
      </c>
      <c r="L6784" t="s">
        <v>5</v>
      </c>
      <c r="M6784">
        <f t="shared" si="735"/>
        <v>0</v>
      </c>
      <c r="N6784">
        <f t="shared" si="736"/>
        <v>1</v>
      </c>
      <c r="O6784">
        <f t="shared" si="737"/>
        <v>1</v>
      </c>
      <c r="P6784">
        <f t="shared" si="738"/>
        <v>0</v>
      </c>
      <c r="Q6784">
        <f t="shared" si="739"/>
        <v>1</v>
      </c>
      <c r="R6784">
        <f t="shared" si="740"/>
        <v>1</v>
      </c>
      <c r="S6784">
        <f t="shared" si="741"/>
        <v>0</v>
      </c>
    </row>
    <row r="6785" spans="1:19" x14ac:dyDescent="0.2">
      <c r="A6785" t="s">
        <v>12</v>
      </c>
      <c r="B6785" s="1">
        <v>42374</v>
      </c>
      <c r="C6785" s="2">
        <v>42376.738981481481</v>
      </c>
      <c r="D6785" t="s">
        <v>577</v>
      </c>
      <c r="E6785" t="s">
        <v>578</v>
      </c>
      <c r="F6785" t="s">
        <v>5342</v>
      </c>
      <c r="G6785" t="s">
        <v>16</v>
      </c>
      <c r="H6785">
        <v>650</v>
      </c>
      <c r="I6785" s="4">
        <v>16.670000000000002</v>
      </c>
      <c r="J6785" s="4">
        <v>10835.5</v>
      </c>
      <c r="K6785" s="3">
        <v>110051</v>
      </c>
      <c r="L6785" t="s">
        <v>5</v>
      </c>
      <c r="M6785">
        <f t="shared" si="735"/>
        <v>1</v>
      </c>
      <c r="N6785">
        <f t="shared" si="736"/>
        <v>0</v>
      </c>
      <c r="O6785">
        <f t="shared" si="737"/>
        <v>1</v>
      </c>
      <c r="P6785">
        <f t="shared" si="738"/>
        <v>0</v>
      </c>
      <c r="Q6785">
        <f t="shared" si="739"/>
        <v>1</v>
      </c>
      <c r="R6785">
        <f t="shared" si="740"/>
        <v>1</v>
      </c>
      <c r="S6785">
        <f t="shared" si="741"/>
        <v>0</v>
      </c>
    </row>
    <row r="6786" spans="1:19" x14ac:dyDescent="0.2">
      <c r="A6786" t="s">
        <v>0</v>
      </c>
      <c r="B6786" s="1">
        <v>42374</v>
      </c>
      <c r="C6786" s="2">
        <v>42376.738981481481</v>
      </c>
      <c r="D6786" t="s">
        <v>577</v>
      </c>
      <c r="E6786" t="s">
        <v>578</v>
      </c>
      <c r="F6786" t="s">
        <v>5342</v>
      </c>
      <c r="G6786" t="s">
        <v>16</v>
      </c>
      <c r="H6786">
        <v>650</v>
      </c>
      <c r="I6786" s="4">
        <v>25</v>
      </c>
      <c r="J6786" s="4">
        <v>16250</v>
      </c>
      <c r="K6786" s="3">
        <v>109401</v>
      </c>
      <c r="L6786" t="s">
        <v>5</v>
      </c>
      <c r="M6786">
        <f t="shared" si="735"/>
        <v>0</v>
      </c>
      <c r="N6786">
        <f t="shared" si="736"/>
        <v>1</v>
      </c>
      <c r="O6786">
        <f t="shared" si="737"/>
        <v>1</v>
      </c>
      <c r="P6786">
        <f t="shared" si="738"/>
        <v>0</v>
      </c>
      <c r="Q6786">
        <f t="shared" si="739"/>
        <v>1</v>
      </c>
      <c r="R6786">
        <f t="shared" si="740"/>
        <v>1</v>
      </c>
      <c r="S6786">
        <f t="shared" si="741"/>
        <v>0</v>
      </c>
    </row>
    <row r="6787" spans="1:19" x14ac:dyDescent="0.2">
      <c r="A6787" t="s">
        <v>0</v>
      </c>
      <c r="B6787" s="1">
        <v>42374</v>
      </c>
      <c r="C6787" s="2">
        <v>42376.735023148147</v>
      </c>
      <c r="D6787" t="s">
        <v>5327</v>
      </c>
      <c r="E6787" t="s">
        <v>5328</v>
      </c>
      <c r="F6787" t="s">
        <v>5343</v>
      </c>
      <c r="G6787" t="s">
        <v>11</v>
      </c>
      <c r="H6787">
        <v>568</v>
      </c>
      <c r="I6787" s="4">
        <v>33.659999999999997</v>
      </c>
      <c r="J6787" s="4">
        <v>19118.900000000001</v>
      </c>
      <c r="K6787" s="3">
        <v>83074</v>
      </c>
      <c r="L6787" t="s">
        <v>5</v>
      </c>
      <c r="M6787">
        <f t="shared" ref="M6787:M6850" si="742">IF($A6787="Buy",1,0)</f>
        <v>0</v>
      </c>
      <c r="N6787">
        <f t="shared" ref="N6787:N6850" si="743">IF($A6787="Sell",1,0)</f>
        <v>1</v>
      </c>
      <c r="O6787">
        <f t="shared" ref="O6787:O6850" si="744">IF($H6787&lt;=10000,1,0)</f>
        <v>1</v>
      </c>
      <c r="P6787">
        <f t="shared" ref="P6787:P6850" si="745">IF($H6787&gt;10000,1,0)</f>
        <v>0</v>
      </c>
      <c r="Q6787">
        <f t="shared" ref="Q6787:Q6850" si="746">IF(ISNUMBER(SEARCH("director",$G6787)),1,0)</f>
        <v>0</v>
      </c>
      <c r="R6787">
        <f t="shared" ref="R6787:R6850" si="747">IF(ISNUMBER(SEARCH("officer",$G6787)),1,0)</f>
        <v>1</v>
      </c>
      <c r="S6787">
        <f t="shared" ref="S6787:S6850" si="748">IF(ISNUMBER(SEARCH("owner",G6787)),1,0)</f>
        <v>0</v>
      </c>
    </row>
    <row r="6788" spans="1:19" x14ac:dyDescent="0.2">
      <c r="A6788" t="s">
        <v>0</v>
      </c>
      <c r="B6788" s="1">
        <v>42374</v>
      </c>
      <c r="C6788" s="2">
        <v>42376.733993055554</v>
      </c>
      <c r="D6788" t="s">
        <v>5339</v>
      </c>
      <c r="E6788" t="s">
        <v>5340</v>
      </c>
      <c r="F6788" t="s">
        <v>5344</v>
      </c>
      <c r="G6788" t="s">
        <v>11</v>
      </c>
      <c r="H6788" s="3">
        <v>2401</v>
      </c>
      <c r="I6788" s="4">
        <v>18.86</v>
      </c>
      <c r="J6788" s="4">
        <v>45282.9</v>
      </c>
      <c r="K6788" s="3">
        <v>40372</v>
      </c>
      <c r="L6788" t="s">
        <v>5</v>
      </c>
      <c r="M6788">
        <f t="shared" si="742"/>
        <v>0</v>
      </c>
      <c r="N6788">
        <f t="shared" si="743"/>
        <v>1</v>
      </c>
      <c r="O6788">
        <f t="shared" si="744"/>
        <v>1</v>
      </c>
      <c r="P6788">
        <f t="shared" si="745"/>
        <v>0</v>
      </c>
      <c r="Q6788">
        <f t="shared" si="746"/>
        <v>0</v>
      </c>
      <c r="R6788">
        <f t="shared" si="747"/>
        <v>1</v>
      </c>
      <c r="S6788">
        <f t="shared" si="748"/>
        <v>0</v>
      </c>
    </row>
    <row r="6789" spans="1:19" x14ac:dyDescent="0.2">
      <c r="A6789" t="s">
        <v>12</v>
      </c>
      <c r="B6789" s="1">
        <v>42369</v>
      </c>
      <c r="C6789" s="2">
        <v>42376.732881944445</v>
      </c>
      <c r="D6789" t="s">
        <v>3112</v>
      </c>
      <c r="E6789" t="s">
        <v>3113</v>
      </c>
      <c r="F6789" t="s">
        <v>5345</v>
      </c>
      <c r="G6789" t="s">
        <v>11</v>
      </c>
      <c r="H6789">
        <v>90</v>
      </c>
      <c r="I6789" s="4">
        <v>63.03</v>
      </c>
      <c r="J6789" s="4">
        <v>5644.97</v>
      </c>
      <c r="K6789" s="3">
        <v>5059</v>
      </c>
      <c r="L6789" t="s">
        <v>5</v>
      </c>
      <c r="M6789">
        <f t="shared" si="742"/>
        <v>1</v>
      </c>
      <c r="N6789">
        <f t="shared" si="743"/>
        <v>0</v>
      </c>
      <c r="O6789">
        <f t="shared" si="744"/>
        <v>1</v>
      </c>
      <c r="P6789">
        <f t="shared" si="745"/>
        <v>0</v>
      </c>
      <c r="Q6789">
        <f t="shared" si="746"/>
        <v>0</v>
      </c>
      <c r="R6789">
        <f t="shared" si="747"/>
        <v>1</v>
      </c>
      <c r="S6789">
        <f t="shared" si="748"/>
        <v>0</v>
      </c>
    </row>
    <row r="6790" spans="1:19" x14ac:dyDescent="0.2">
      <c r="A6790" t="s">
        <v>12</v>
      </c>
      <c r="B6790" s="1">
        <v>42369</v>
      </c>
      <c r="C6790" s="2">
        <v>42376.73232638889</v>
      </c>
      <c r="D6790" t="s">
        <v>3112</v>
      </c>
      <c r="E6790" t="s">
        <v>3113</v>
      </c>
      <c r="F6790" t="s">
        <v>5346</v>
      </c>
      <c r="G6790" t="s">
        <v>11</v>
      </c>
      <c r="H6790">
        <v>53</v>
      </c>
      <c r="I6790" s="4">
        <v>63.03</v>
      </c>
      <c r="J6790" s="4">
        <v>3333.66</v>
      </c>
      <c r="K6790" s="3">
        <v>1513</v>
      </c>
      <c r="L6790" t="s">
        <v>5</v>
      </c>
      <c r="M6790">
        <f t="shared" si="742"/>
        <v>1</v>
      </c>
      <c r="N6790">
        <f t="shared" si="743"/>
        <v>0</v>
      </c>
      <c r="O6790">
        <f t="shared" si="744"/>
        <v>1</v>
      </c>
      <c r="P6790">
        <f t="shared" si="745"/>
        <v>0</v>
      </c>
      <c r="Q6790">
        <f t="shared" si="746"/>
        <v>0</v>
      </c>
      <c r="R6790">
        <f t="shared" si="747"/>
        <v>1</v>
      </c>
      <c r="S6790">
        <f t="shared" si="748"/>
        <v>0</v>
      </c>
    </row>
    <row r="6791" spans="1:19" x14ac:dyDescent="0.2">
      <c r="A6791" t="s">
        <v>12</v>
      </c>
      <c r="B6791" s="1">
        <v>42375</v>
      </c>
      <c r="C6791" s="2">
        <v>42376.732256944444</v>
      </c>
      <c r="D6791" t="s">
        <v>5347</v>
      </c>
      <c r="E6791" t="s">
        <v>5348</v>
      </c>
      <c r="F6791" t="s">
        <v>5349</v>
      </c>
      <c r="G6791" t="s">
        <v>11</v>
      </c>
      <c r="H6791" s="3">
        <v>2680</v>
      </c>
      <c r="I6791" s="4">
        <v>21.95</v>
      </c>
      <c r="J6791" s="4">
        <v>58826</v>
      </c>
      <c r="K6791" s="3">
        <v>17681</v>
      </c>
      <c r="L6791" t="s">
        <v>5</v>
      </c>
      <c r="M6791">
        <f t="shared" si="742"/>
        <v>1</v>
      </c>
      <c r="N6791">
        <f t="shared" si="743"/>
        <v>0</v>
      </c>
      <c r="O6791">
        <f t="shared" si="744"/>
        <v>1</v>
      </c>
      <c r="P6791">
        <f t="shared" si="745"/>
        <v>0</v>
      </c>
      <c r="Q6791">
        <f t="shared" si="746"/>
        <v>0</v>
      </c>
      <c r="R6791">
        <f t="shared" si="747"/>
        <v>1</v>
      </c>
      <c r="S6791">
        <f t="shared" si="748"/>
        <v>0</v>
      </c>
    </row>
    <row r="6792" spans="1:19" x14ac:dyDescent="0.2">
      <c r="A6792" t="s">
        <v>12</v>
      </c>
      <c r="B6792" s="1">
        <v>42374</v>
      </c>
      <c r="C6792" s="2">
        <v>42376.732083333336</v>
      </c>
      <c r="D6792" t="s">
        <v>5327</v>
      </c>
      <c r="E6792" t="s">
        <v>5328</v>
      </c>
      <c r="F6792" t="s">
        <v>5350</v>
      </c>
      <c r="G6792" t="s">
        <v>7</v>
      </c>
      <c r="H6792" s="3">
        <v>6514</v>
      </c>
      <c r="I6792" s="4">
        <v>33.5</v>
      </c>
      <c r="J6792" s="4">
        <v>218219</v>
      </c>
      <c r="K6792" s="3">
        <v>6514</v>
      </c>
      <c r="L6792" t="s">
        <v>5</v>
      </c>
      <c r="M6792">
        <f t="shared" si="742"/>
        <v>1</v>
      </c>
      <c r="N6792">
        <f t="shared" si="743"/>
        <v>0</v>
      </c>
      <c r="O6792">
        <f t="shared" si="744"/>
        <v>1</v>
      </c>
      <c r="P6792">
        <f t="shared" si="745"/>
        <v>0</v>
      </c>
      <c r="Q6792">
        <f t="shared" si="746"/>
        <v>1</v>
      </c>
      <c r="R6792">
        <f t="shared" si="747"/>
        <v>0</v>
      </c>
      <c r="S6792">
        <f t="shared" si="748"/>
        <v>0</v>
      </c>
    </row>
    <row r="6793" spans="1:19" x14ac:dyDescent="0.2">
      <c r="A6793" t="s">
        <v>12</v>
      </c>
      <c r="B6793" s="1">
        <v>42374</v>
      </c>
      <c r="C6793" s="2">
        <v>42376.732083333336</v>
      </c>
      <c r="D6793" t="s">
        <v>5327</v>
      </c>
      <c r="E6793" t="s">
        <v>5328</v>
      </c>
      <c r="F6793" t="s">
        <v>5350</v>
      </c>
      <c r="G6793" t="s">
        <v>7</v>
      </c>
      <c r="H6793" s="3">
        <v>10000</v>
      </c>
      <c r="I6793" s="4">
        <v>14</v>
      </c>
      <c r="J6793" s="4">
        <v>140000</v>
      </c>
      <c r="K6793" s="3">
        <v>240433</v>
      </c>
      <c r="L6793" t="s">
        <v>5</v>
      </c>
      <c r="M6793">
        <f t="shared" si="742"/>
        <v>1</v>
      </c>
      <c r="N6793">
        <f t="shared" si="743"/>
        <v>0</v>
      </c>
      <c r="O6793">
        <f t="shared" si="744"/>
        <v>1</v>
      </c>
      <c r="P6793">
        <f t="shared" si="745"/>
        <v>0</v>
      </c>
      <c r="Q6793">
        <f t="shared" si="746"/>
        <v>1</v>
      </c>
      <c r="R6793">
        <f t="shared" si="747"/>
        <v>0</v>
      </c>
      <c r="S6793">
        <f t="shared" si="748"/>
        <v>0</v>
      </c>
    </row>
    <row r="6794" spans="1:19" x14ac:dyDescent="0.2">
      <c r="A6794" t="s">
        <v>0</v>
      </c>
      <c r="B6794" s="1">
        <v>42374</v>
      </c>
      <c r="C6794" s="2">
        <v>42376.732083333336</v>
      </c>
      <c r="D6794" t="s">
        <v>5327</v>
      </c>
      <c r="E6794" t="s">
        <v>5328</v>
      </c>
      <c r="F6794" t="s">
        <v>5350</v>
      </c>
      <c r="G6794" t="s">
        <v>7</v>
      </c>
      <c r="H6794" s="3">
        <v>10000</v>
      </c>
      <c r="I6794" s="4">
        <v>33.94</v>
      </c>
      <c r="J6794" s="4">
        <v>339400</v>
      </c>
      <c r="K6794" s="3">
        <v>230433</v>
      </c>
      <c r="L6794" t="s">
        <v>5</v>
      </c>
      <c r="M6794">
        <f t="shared" si="742"/>
        <v>0</v>
      </c>
      <c r="N6794">
        <f t="shared" si="743"/>
        <v>1</v>
      </c>
      <c r="O6794">
        <f t="shared" si="744"/>
        <v>1</v>
      </c>
      <c r="P6794">
        <f t="shared" si="745"/>
        <v>0</v>
      </c>
      <c r="Q6794">
        <f t="shared" si="746"/>
        <v>1</v>
      </c>
      <c r="R6794">
        <f t="shared" si="747"/>
        <v>0</v>
      </c>
      <c r="S6794">
        <f t="shared" si="748"/>
        <v>0</v>
      </c>
    </row>
    <row r="6795" spans="1:19" x14ac:dyDescent="0.2">
      <c r="A6795" t="s">
        <v>12</v>
      </c>
      <c r="B6795" s="1">
        <v>42369</v>
      </c>
      <c r="C6795" s="2">
        <v>42376.731851851851</v>
      </c>
      <c r="D6795" t="s">
        <v>3112</v>
      </c>
      <c r="E6795" t="s">
        <v>3113</v>
      </c>
      <c r="F6795" t="s">
        <v>5351</v>
      </c>
      <c r="G6795" t="s">
        <v>11</v>
      </c>
      <c r="H6795">
        <v>52</v>
      </c>
      <c r="I6795" s="4">
        <v>63.03</v>
      </c>
      <c r="J6795" s="4">
        <v>3265.58</v>
      </c>
      <c r="K6795" s="3">
        <v>35612</v>
      </c>
      <c r="L6795" t="s">
        <v>5</v>
      </c>
      <c r="M6795">
        <f t="shared" si="742"/>
        <v>1</v>
      </c>
      <c r="N6795">
        <f t="shared" si="743"/>
        <v>0</v>
      </c>
      <c r="O6795">
        <f t="shared" si="744"/>
        <v>1</v>
      </c>
      <c r="P6795">
        <f t="shared" si="745"/>
        <v>0</v>
      </c>
      <c r="Q6795">
        <f t="shared" si="746"/>
        <v>0</v>
      </c>
      <c r="R6795">
        <f t="shared" si="747"/>
        <v>1</v>
      </c>
      <c r="S6795">
        <f t="shared" si="748"/>
        <v>0</v>
      </c>
    </row>
    <row r="6796" spans="1:19" x14ac:dyDescent="0.2">
      <c r="A6796" t="s">
        <v>12</v>
      </c>
      <c r="B6796" s="1">
        <v>42369</v>
      </c>
      <c r="C6796" s="2">
        <v>42376.731400462966</v>
      </c>
      <c r="D6796" t="s">
        <v>3112</v>
      </c>
      <c r="E6796" t="s">
        <v>3113</v>
      </c>
      <c r="F6796" t="s">
        <v>5352</v>
      </c>
      <c r="G6796" t="s">
        <v>11</v>
      </c>
      <c r="H6796">
        <v>26</v>
      </c>
      <c r="I6796" s="4">
        <v>63.03</v>
      </c>
      <c r="J6796" s="4">
        <v>1626.17</v>
      </c>
      <c r="K6796" s="3">
        <v>22628</v>
      </c>
      <c r="L6796" t="s">
        <v>5</v>
      </c>
      <c r="M6796">
        <f t="shared" si="742"/>
        <v>1</v>
      </c>
      <c r="N6796">
        <f t="shared" si="743"/>
        <v>0</v>
      </c>
      <c r="O6796">
        <f t="shared" si="744"/>
        <v>1</v>
      </c>
      <c r="P6796">
        <f t="shared" si="745"/>
        <v>0</v>
      </c>
      <c r="Q6796">
        <f t="shared" si="746"/>
        <v>0</v>
      </c>
      <c r="R6796">
        <f t="shared" si="747"/>
        <v>1</v>
      </c>
      <c r="S6796">
        <f t="shared" si="748"/>
        <v>0</v>
      </c>
    </row>
    <row r="6797" spans="1:19" x14ac:dyDescent="0.2">
      <c r="A6797" t="s">
        <v>12</v>
      </c>
      <c r="B6797" s="1">
        <v>42369</v>
      </c>
      <c r="C6797" s="2">
        <v>42376.730856481481</v>
      </c>
      <c r="D6797" t="s">
        <v>3112</v>
      </c>
      <c r="E6797" t="s">
        <v>3113</v>
      </c>
      <c r="F6797" t="s">
        <v>5353</v>
      </c>
      <c r="G6797" t="s">
        <v>11</v>
      </c>
      <c r="H6797">
        <v>115</v>
      </c>
      <c r="I6797" s="4">
        <v>63.03</v>
      </c>
      <c r="J6797" s="4">
        <v>7218.2</v>
      </c>
      <c r="K6797" s="3">
        <v>36978</v>
      </c>
      <c r="L6797" t="s">
        <v>5</v>
      </c>
      <c r="M6797">
        <f t="shared" si="742"/>
        <v>1</v>
      </c>
      <c r="N6797">
        <f t="shared" si="743"/>
        <v>0</v>
      </c>
      <c r="O6797">
        <f t="shared" si="744"/>
        <v>1</v>
      </c>
      <c r="P6797">
        <f t="shared" si="745"/>
        <v>0</v>
      </c>
      <c r="Q6797">
        <f t="shared" si="746"/>
        <v>0</v>
      </c>
      <c r="R6797">
        <f t="shared" si="747"/>
        <v>1</v>
      </c>
      <c r="S6797">
        <f t="shared" si="748"/>
        <v>0</v>
      </c>
    </row>
    <row r="6798" spans="1:19" x14ac:dyDescent="0.2">
      <c r="A6798" t="s">
        <v>0</v>
      </c>
      <c r="B6798" s="1">
        <v>42374</v>
      </c>
      <c r="C6798" s="2">
        <v>42376.730509259258</v>
      </c>
      <c r="D6798" t="s">
        <v>5354</v>
      </c>
      <c r="E6798" t="s">
        <v>5355</v>
      </c>
      <c r="F6798" t="s">
        <v>5356</v>
      </c>
      <c r="G6798" t="s">
        <v>11</v>
      </c>
      <c r="H6798">
        <v>273</v>
      </c>
      <c r="I6798" s="4">
        <v>68.38</v>
      </c>
      <c r="J6798" s="4">
        <v>18667.7</v>
      </c>
      <c r="K6798">
        <v>0</v>
      </c>
      <c r="L6798" t="s">
        <v>5</v>
      </c>
      <c r="M6798">
        <f t="shared" si="742"/>
        <v>0</v>
      </c>
      <c r="N6798">
        <f t="shared" si="743"/>
        <v>1</v>
      </c>
      <c r="O6798">
        <f t="shared" si="744"/>
        <v>1</v>
      </c>
      <c r="P6798">
        <f t="shared" si="745"/>
        <v>0</v>
      </c>
      <c r="Q6798">
        <f t="shared" si="746"/>
        <v>0</v>
      </c>
      <c r="R6798">
        <f t="shared" si="747"/>
        <v>1</v>
      </c>
      <c r="S6798">
        <f t="shared" si="748"/>
        <v>0</v>
      </c>
    </row>
    <row r="6799" spans="1:19" x14ac:dyDescent="0.2">
      <c r="A6799" t="s">
        <v>12</v>
      </c>
      <c r="B6799" s="1">
        <v>42374</v>
      </c>
      <c r="C6799" s="2">
        <v>42376.730439814812</v>
      </c>
      <c r="D6799" t="s">
        <v>5357</v>
      </c>
      <c r="E6799" t="s">
        <v>5358</v>
      </c>
      <c r="F6799" t="s">
        <v>5359</v>
      </c>
      <c r="G6799" t="s">
        <v>7</v>
      </c>
      <c r="H6799" s="3">
        <v>1666</v>
      </c>
      <c r="I6799" s="4">
        <v>1.72</v>
      </c>
      <c r="J6799" s="4">
        <v>2865.52</v>
      </c>
      <c r="K6799" s="3">
        <v>109445</v>
      </c>
      <c r="L6799" t="s">
        <v>5</v>
      </c>
      <c r="M6799">
        <f t="shared" si="742"/>
        <v>1</v>
      </c>
      <c r="N6799">
        <f t="shared" si="743"/>
        <v>0</v>
      </c>
      <c r="O6799">
        <f t="shared" si="744"/>
        <v>1</v>
      </c>
      <c r="P6799">
        <f t="shared" si="745"/>
        <v>0</v>
      </c>
      <c r="Q6799">
        <f t="shared" si="746"/>
        <v>1</v>
      </c>
      <c r="R6799">
        <f t="shared" si="747"/>
        <v>0</v>
      </c>
      <c r="S6799">
        <f t="shared" si="748"/>
        <v>0</v>
      </c>
    </row>
    <row r="6800" spans="1:19" x14ac:dyDescent="0.2">
      <c r="A6800" t="s">
        <v>12</v>
      </c>
      <c r="B6800" s="1">
        <v>42369</v>
      </c>
      <c r="C6800" s="2">
        <v>42376.730324074073</v>
      </c>
      <c r="D6800" t="s">
        <v>3112</v>
      </c>
      <c r="E6800" t="s">
        <v>3113</v>
      </c>
      <c r="F6800" t="s">
        <v>5360</v>
      </c>
      <c r="G6800" t="s">
        <v>11</v>
      </c>
      <c r="H6800">
        <v>75</v>
      </c>
      <c r="I6800" s="4">
        <v>63.03</v>
      </c>
      <c r="J6800" s="4">
        <v>4695.7299999999996</v>
      </c>
      <c r="K6800" s="3">
        <v>38840</v>
      </c>
      <c r="L6800" t="s">
        <v>5</v>
      </c>
      <c r="M6800">
        <f t="shared" si="742"/>
        <v>1</v>
      </c>
      <c r="N6800">
        <f t="shared" si="743"/>
        <v>0</v>
      </c>
      <c r="O6800">
        <f t="shared" si="744"/>
        <v>1</v>
      </c>
      <c r="P6800">
        <f t="shared" si="745"/>
        <v>0</v>
      </c>
      <c r="Q6800">
        <f t="shared" si="746"/>
        <v>0</v>
      </c>
      <c r="R6800">
        <f t="shared" si="747"/>
        <v>1</v>
      </c>
      <c r="S6800">
        <f t="shared" si="748"/>
        <v>0</v>
      </c>
    </row>
    <row r="6801" spans="1:19" x14ac:dyDescent="0.2">
      <c r="A6801" t="s">
        <v>12</v>
      </c>
      <c r="B6801" s="1">
        <v>42373</v>
      </c>
      <c r="C6801" s="2">
        <v>42376.729953703703</v>
      </c>
      <c r="D6801" t="s">
        <v>5361</v>
      </c>
      <c r="E6801" t="s">
        <v>5362</v>
      </c>
      <c r="F6801" t="s">
        <v>5363</v>
      </c>
      <c r="H6801" s="3">
        <v>1352</v>
      </c>
      <c r="I6801" s="4">
        <v>36.97</v>
      </c>
      <c r="J6801" s="4">
        <v>49983.4</v>
      </c>
      <c r="K6801" s="3">
        <v>1352</v>
      </c>
      <c r="L6801" t="s">
        <v>5</v>
      </c>
      <c r="M6801">
        <f t="shared" si="742"/>
        <v>1</v>
      </c>
      <c r="N6801">
        <f t="shared" si="743"/>
        <v>0</v>
      </c>
      <c r="O6801">
        <f t="shared" si="744"/>
        <v>1</v>
      </c>
      <c r="P6801">
        <f t="shared" si="745"/>
        <v>0</v>
      </c>
      <c r="Q6801">
        <f t="shared" si="746"/>
        <v>0</v>
      </c>
      <c r="R6801">
        <f t="shared" si="747"/>
        <v>0</v>
      </c>
      <c r="S6801">
        <f t="shared" si="748"/>
        <v>0</v>
      </c>
    </row>
    <row r="6802" spans="1:19" x14ac:dyDescent="0.2">
      <c r="A6802" t="s">
        <v>0</v>
      </c>
      <c r="B6802" s="1">
        <v>42374</v>
      </c>
      <c r="C6802" s="2">
        <v>42376.729895833334</v>
      </c>
      <c r="D6802" t="s">
        <v>5354</v>
      </c>
      <c r="E6802" t="s">
        <v>5355</v>
      </c>
      <c r="F6802" t="s">
        <v>5364</v>
      </c>
      <c r="G6802" t="s">
        <v>11</v>
      </c>
      <c r="H6802">
        <v>82</v>
      </c>
      <c r="I6802" s="4">
        <v>68.38</v>
      </c>
      <c r="J6802" s="4">
        <v>5607.16</v>
      </c>
      <c r="K6802">
        <v>297</v>
      </c>
      <c r="L6802" t="s">
        <v>5</v>
      </c>
      <c r="M6802">
        <f t="shared" si="742"/>
        <v>0</v>
      </c>
      <c r="N6802">
        <f t="shared" si="743"/>
        <v>1</v>
      </c>
      <c r="O6802">
        <f t="shared" si="744"/>
        <v>1</v>
      </c>
      <c r="P6802">
        <f t="shared" si="745"/>
        <v>0</v>
      </c>
      <c r="Q6802">
        <f t="shared" si="746"/>
        <v>0</v>
      </c>
      <c r="R6802">
        <f t="shared" si="747"/>
        <v>1</v>
      </c>
      <c r="S6802">
        <f t="shared" si="748"/>
        <v>0</v>
      </c>
    </row>
    <row r="6803" spans="1:19" x14ac:dyDescent="0.2">
      <c r="A6803" t="s">
        <v>12</v>
      </c>
      <c r="B6803" s="1">
        <v>42374</v>
      </c>
      <c r="C6803" s="2">
        <v>42376.729166666664</v>
      </c>
      <c r="D6803" t="s">
        <v>5285</v>
      </c>
      <c r="E6803" t="s">
        <v>5286</v>
      </c>
      <c r="F6803" t="s">
        <v>5365</v>
      </c>
      <c r="G6803" t="s">
        <v>16</v>
      </c>
      <c r="H6803" s="3">
        <v>140000</v>
      </c>
      <c r="I6803" s="4">
        <v>12.92</v>
      </c>
      <c r="J6803" s="4">
        <v>1808800</v>
      </c>
      <c r="K6803" s="3">
        <v>140000</v>
      </c>
      <c r="L6803" t="s">
        <v>5</v>
      </c>
      <c r="M6803">
        <f t="shared" si="742"/>
        <v>1</v>
      </c>
      <c r="N6803">
        <f t="shared" si="743"/>
        <v>0</v>
      </c>
      <c r="O6803">
        <f t="shared" si="744"/>
        <v>0</v>
      </c>
      <c r="P6803">
        <f t="shared" si="745"/>
        <v>1</v>
      </c>
      <c r="Q6803">
        <f t="shared" si="746"/>
        <v>1</v>
      </c>
      <c r="R6803">
        <f t="shared" si="747"/>
        <v>1</v>
      </c>
      <c r="S6803">
        <f t="shared" si="748"/>
        <v>0</v>
      </c>
    </row>
    <row r="6804" spans="1:19" x14ac:dyDescent="0.2">
      <c r="A6804" t="s">
        <v>12</v>
      </c>
      <c r="B6804" s="1">
        <v>42375</v>
      </c>
      <c r="C6804" s="2">
        <v>42376.728425925925</v>
      </c>
      <c r="D6804" t="s">
        <v>5366</v>
      </c>
      <c r="E6804" t="s">
        <v>5367</v>
      </c>
      <c r="F6804" t="s">
        <v>5368</v>
      </c>
      <c r="G6804" t="s">
        <v>7</v>
      </c>
      <c r="H6804" s="3">
        <v>10000</v>
      </c>
      <c r="I6804" s="4">
        <v>39.64</v>
      </c>
      <c r="J6804" s="4">
        <v>396400</v>
      </c>
      <c r="K6804" s="3">
        <v>159937</v>
      </c>
      <c r="L6804" t="s">
        <v>5</v>
      </c>
      <c r="M6804">
        <f t="shared" si="742"/>
        <v>1</v>
      </c>
      <c r="N6804">
        <f t="shared" si="743"/>
        <v>0</v>
      </c>
      <c r="O6804">
        <f t="shared" si="744"/>
        <v>1</v>
      </c>
      <c r="P6804">
        <f t="shared" si="745"/>
        <v>0</v>
      </c>
      <c r="Q6804">
        <f t="shared" si="746"/>
        <v>1</v>
      </c>
      <c r="R6804">
        <f t="shared" si="747"/>
        <v>0</v>
      </c>
      <c r="S6804">
        <f t="shared" si="748"/>
        <v>0</v>
      </c>
    </row>
    <row r="6805" spans="1:19" x14ac:dyDescent="0.2">
      <c r="A6805" t="s">
        <v>12</v>
      </c>
      <c r="B6805" s="1">
        <v>42369</v>
      </c>
      <c r="C6805" s="2">
        <v>42376.7265162037</v>
      </c>
      <c r="D6805" t="s">
        <v>3112</v>
      </c>
      <c r="E6805" t="s">
        <v>3113</v>
      </c>
      <c r="F6805" t="s">
        <v>5369</v>
      </c>
      <c r="G6805" t="s">
        <v>11</v>
      </c>
      <c r="H6805">
        <v>89</v>
      </c>
      <c r="I6805" s="4">
        <v>63.03</v>
      </c>
      <c r="J6805" s="4">
        <v>5606.52</v>
      </c>
      <c r="K6805" s="3">
        <v>5113</v>
      </c>
      <c r="L6805" t="s">
        <v>5</v>
      </c>
      <c r="M6805">
        <f t="shared" si="742"/>
        <v>1</v>
      </c>
      <c r="N6805">
        <f t="shared" si="743"/>
        <v>0</v>
      </c>
      <c r="O6805">
        <f t="shared" si="744"/>
        <v>1</v>
      </c>
      <c r="P6805">
        <f t="shared" si="745"/>
        <v>0</v>
      </c>
      <c r="Q6805">
        <f t="shared" si="746"/>
        <v>0</v>
      </c>
      <c r="R6805">
        <f t="shared" si="747"/>
        <v>1</v>
      </c>
      <c r="S6805">
        <f t="shared" si="748"/>
        <v>0</v>
      </c>
    </row>
    <row r="6806" spans="1:19" x14ac:dyDescent="0.2">
      <c r="A6806" t="s">
        <v>0</v>
      </c>
      <c r="B6806" s="1">
        <v>42370</v>
      </c>
      <c r="C6806" s="2">
        <v>42376.725960648146</v>
      </c>
      <c r="D6806" t="s">
        <v>5370</v>
      </c>
      <c r="E6806" t="s">
        <v>5371</v>
      </c>
      <c r="F6806" t="s">
        <v>5372</v>
      </c>
      <c r="G6806" t="s">
        <v>11</v>
      </c>
      <c r="H6806" s="3">
        <v>3745</v>
      </c>
      <c r="I6806" s="4">
        <v>31.12</v>
      </c>
      <c r="J6806" s="4">
        <v>116544</v>
      </c>
      <c r="K6806" s="3">
        <v>96886</v>
      </c>
      <c r="L6806" t="s">
        <v>5</v>
      </c>
      <c r="M6806">
        <f t="shared" si="742"/>
        <v>0</v>
      </c>
      <c r="N6806">
        <f t="shared" si="743"/>
        <v>1</v>
      </c>
      <c r="O6806">
        <f t="shared" si="744"/>
        <v>1</v>
      </c>
      <c r="P6806">
        <f t="shared" si="745"/>
        <v>0</v>
      </c>
      <c r="Q6806">
        <f t="shared" si="746"/>
        <v>0</v>
      </c>
      <c r="R6806">
        <f t="shared" si="747"/>
        <v>1</v>
      </c>
      <c r="S6806">
        <f t="shared" si="748"/>
        <v>0</v>
      </c>
    </row>
    <row r="6807" spans="1:19" x14ac:dyDescent="0.2">
      <c r="A6807" t="s">
        <v>0</v>
      </c>
      <c r="B6807" s="1">
        <v>42374</v>
      </c>
      <c r="C6807" s="2">
        <v>42376.725925925923</v>
      </c>
      <c r="D6807" t="s">
        <v>3715</v>
      </c>
      <c r="E6807" t="s">
        <v>3716</v>
      </c>
      <c r="F6807" t="s">
        <v>5373</v>
      </c>
      <c r="G6807" t="s">
        <v>11</v>
      </c>
      <c r="H6807" s="3">
        <v>3257</v>
      </c>
      <c r="I6807" s="4">
        <v>16.39</v>
      </c>
      <c r="J6807" s="4">
        <v>53382.2</v>
      </c>
      <c r="K6807" s="3">
        <v>13638</v>
      </c>
      <c r="L6807" t="s">
        <v>5</v>
      </c>
      <c r="M6807">
        <f t="shared" si="742"/>
        <v>0</v>
      </c>
      <c r="N6807">
        <f t="shared" si="743"/>
        <v>1</v>
      </c>
      <c r="O6807">
        <f t="shared" si="744"/>
        <v>1</v>
      </c>
      <c r="P6807">
        <f t="shared" si="745"/>
        <v>0</v>
      </c>
      <c r="Q6807">
        <f t="shared" si="746"/>
        <v>0</v>
      </c>
      <c r="R6807">
        <f t="shared" si="747"/>
        <v>1</v>
      </c>
      <c r="S6807">
        <f t="shared" si="748"/>
        <v>0</v>
      </c>
    </row>
    <row r="6808" spans="1:19" x14ac:dyDescent="0.2">
      <c r="A6808" t="s">
        <v>12</v>
      </c>
      <c r="B6808" s="1">
        <v>42369</v>
      </c>
      <c r="C6808" s="2">
        <v>42376.72583333333</v>
      </c>
      <c r="D6808" t="s">
        <v>3112</v>
      </c>
      <c r="E6808" t="s">
        <v>3113</v>
      </c>
      <c r="F6808" t="s">
        <v>3114</v>
      </c>
      <c r="G6808" t="s">
        <v>11</v>
      </c>
      <c r="H6808">
        <v>58</v>
      </c>
      <c r="I6808" s="4">
        <v>63.03</v>
      </c>
      <c r="J6808" s="4">
        <v>3654.48</v>
      </c>
      <c r="K6808" s="3">
        <v>13656</v>
      </c>
      <c r="L6808" t="s">
        <v>5</v>
      </c>
      <c r="M6808">
        <f t="shared" si="742"/>
        <v>1</v>
      </c>
      <c r="N6808">
        <f t="shared" si="743"/>
        <v>0</v>
      </c>
      <c r="O6808">
        <f t="shared" si="744"/>
        <v>1</v>
      </c>
      <c r="P6808">
        <f t="shared" si="745"/>
        <v>0</v>
      </c>
      <c r="Q6808">
        <f t="shared" si="746"/>
        <v>0</v>
      </c>
      <c r="R6808">
        <f t="shared" si="747"/>
        <v>1</v>
      </c>
      <c r="S6808">
        <f t="shared" si="748"/>
        <v>0</v>
      </c>
    </row>
    <row r="6809" spans="1:19" x14ac:dyDescent="0.2">
      <c r="A6809" t="s">
        <v>0</v>
      </c>
      <c r="B6809" s="1">
        <v>42375</v>
      </c>
      <c r="C6809" s="2">
        <v>42376.725752314815</v>
      </c>
      <c r="D6809" t="s">
        <v>3715</v>
      </c>
      <c r="E6809" t="s">
        <v>3716</v>
      </c>
      <c r="F6809" t="s">
        <v>5374</v>
      </c>
      <c r="G6809" t="s">
        <v>11</v>
      </c>
      <c r="H6809" s="3">
        <v>11686</v>
      </c>
      <c r="I6809" s="4">
        <v>15.77</v>
      </c>
      <c r="J6809" s="4">
        <v>184288</v>
      </c>
      <c r="K6809" s="3">
        <v>101459</v>
      </c>
      <c r="L6809" t="s">
        <v>5</v>
      </c>
      <c r="M6809">
        <f t="shared" si="742"/>
        <v>0</v>
      </c>
      <c r="N6809">
        <f t="shared" si="743"/>
        <v>1</v>
      </c>
      <c r="O6809">
        <f t="shared" si="744"/>
        <v>0</v>
      </c>
      <c r="P6809">
        <f t="shared" si="745"/>
        <v>1</v>
      </c>
      <c r="Q6809">
        <f t="shared" si="746"/>
        <v>0</v>
      </c>
      <c r="R6809">
        <f t="shared" si="747"/>
        <v>1</v>
      </c>
      <c r="S6809">
        <f t="shared" si="748"/>
        <v>0</v>
      </c>
    </row>
    <row r="6810" spans="1:19" x14ac:dyDescent="0.2">
      <c r="A6810" t="s">
        <v>12</v>
      </c>
      <c r="B6810" s="1">
        <v>42374</v>
      </c>
      <c r="C6810" s="2">
        <v>42376.725694444445</v>
      </c>
      <c r="D6810" t="s">
        <v>5285</v>
      </c>
      <c r="E6810" t="s">
        <v>5286</v>
      </c>
      <c r="F6810" t="s">
        <v>5375</v>
      </c>
      <c r="G6810" t="s">
        <v>11</v>
      </c>
      <c r="H6810" s="3">
        <v>50000</v>
      </c>
      <c r="I6810" s="4">
        <v>12.92</v>
      </c>
      <c r="J6810" s="4">
        <v>646000</v>
      </c>
      <c r="K6810" s="3">
        <v>50000</v>
      </c>
      <c r="L6810" t="s">
        <v>5</v>
      </c>
      <c r="M6810">
        <f t="shared" si="742"/>
        <v>1</v>
      </c>
      <c r="N6810">
        <f t="shared" si="743"/>
        <v>0</v>
      </c>
      <c r="O6810">
        <f t="shared" si="744"/>
        <v>0</v>
      </c>
      <c r="P6810">
        <f t="shared" si="745"/>
        <v>1</v>
      </c>
      <c r="Q6810">
        <f t="shared" si="746"/>
        <v>0</v>
      </c>
      <c r="R6810">
        <f t="shared" si="747"/>
        <v>1</v>
      </c>
      <c r="S6810">
        <f t="shared" si="748"/>
        <v>0</v>
      </c>
    </row>
    <row r="6811" spans="1:19" x14ac:dyDescent="0.2">
      <c r="A6811" t="s">
        <v>12</v>
      </c>
      <c r="B6811" s="1">
        <v>42369</v>
      </c>
      <c r="C6811" s="2">
        <v>42376.725312499999</v>
      </c>
      <c r="D6811" t="s">
        <v>3112</v>
      </c>
      <c r="E6811" t="s">
        <v>3113</v>
      </c>
      <c r="F6811" t="s">
        <v>5376</v>
      </c>
      <c r="G6811" t="s">
        <v>11</v>
      </c>
      <c r="H6811">
        <v>1</v>
      </c>
      <c r="I6811" s="4">
        <v>63.03</v>
      </c>
      <c r="J6811" s="4">
        <v>69.963300000000004</v>
      </c>
      <c r="K6811" s="3">
        <v>44798</v>
      </c>
      <c r="L6811" t="s">
        <v>5</v>
      </c>
      <c r="M6811">
        <f t="shared" si="742"/>
        <v>1</v>
      </c>
      <c r="N6811">
        <f t="shared" si="743"/>
        <v>0</v>
      </c>
      <c r="O6811">
        <f t="shared" si="744"/>
        <v>1</v>
      </c>
      <c r="P6811">
        <f t="shared" si="745"/>
        <v>0</v>
      </c>
      <c r="Q6811">
        <f t="shared" si="746"/>
        <v>0</v>
      </c>
      <c r="R6811">
        <f t="shared" si="747"/>
        <v>1</v>
      </c>
      <c r="S6811">
        <f t="shared" si="748"/>
        <v>0</v>
      </c>
    </row>
    <row r="6812" spans="1:19" x14ac:dyDescent="0.2">
      <c r="A6812" t="s">
        <v>0</v>
      </c>
      <c r="B6812" s="1">
        <v>42341</v>
      </c>
      <c r="C6812" s="2">
        <v>42376.72515046296</v>
      </c>
      <c r="D6812" t="s">
        <v>3052</v>
      </c>
      <c r="E6812" t="s">
        <v>3053</v>
      </c>
      <c r="F6812" t="s">
        <v>5377</v>
      </c>
      <c r="G6812" t="s">
        <v>7</v>
      </c>
      <c r="H6812" s="3">
        <v>32500</v>
      </c>
      <c r="I6812" s="4">
        <v>9.0500000000000007</v>
      </c>
      <c r="J6812" s="4">
        <v>294125</v>
      </c>
      <c r="K6812" s="3">
        <v>427500</v>
      </c>
      <c r="L6812" t="s">
        <v>5</v>
      </c>
      <c r="M6812">
        <f t="shared" si="742"/>
        <v>0</v>
      </c>
      <c r="N6812">
        <f t="shared" si="743"/>
        <v>1</v>
      </c>
      <c r="O6812">
        <f t="shared" si="744"/>
        <v>0</v>
      </c>
      <c r="P6812">
        <f t="shared" si="745"/>
        <v>1</v>
      </c>
      <c r="Q6812">
        <f t="shared" si="746"/>
        <v>1</v>
      </c>
      <c r="R6812">
        <f t="shared" si="747"/>
        <v>0</v>
      </c>
      <c r="S6812">
        <f t="shared" si="748"/>
        <v>0</v>
      </c>
    </row>
    <row r="6813" spans="1:19" x14ac:dyDescent="0.2">
      <c r="A6813" t="s">
        <v>0</v>
      </c>
      <c r="B6813" s="1">
        <v>42373</v>
      </c>
      <c r="C6813" s="2">
        <v>42376.72515046296</v>
      </c>
      <c r="D6813" t="s">
        <v>3052</v>
      </c>
      <c r="E6813" t="s">
        <v>3053</v>
      </c>
      <c r="F6813" t="s">
        <v>5377</v>
      </c>
      <c r="G6813" t="s">
        <v>7</v>
      </c>
      <c r="H6813" s="3">
        <v>22630</v>
      </c>
      <c r="I6813" s="4">
        <v>9.6199999999999992</v>
      </c>
      <c r="J6813" s="4">
        <v>217701</v>
      </c>
      <c r="K6813" s="3">
        <v>404870</v>
      </c>
      <c r="L6813" t="s">
        <v>5</v>
      </c>
      <c r="M6813">
        <f t="shared" si="742"/>
        <v>0</v>
      </c>
      <c r="N6813">
        <f t="shared" si="743"/>
        <v>1</v>
      </c>
      <c r="O6813">
        <f t="shared" si="744"/>
        <v>0</v>
      </c>
      <c r="P6813">
        <f t="shared" si="745"/>
        <v>1</v>
      </c>
      <c r="Q6813">
        <f t="shared" si="746"/>
        <v>1</v>
      </c>
      <c r="R6813">
        <f t="shared" si="747"/>
        <v>0</v>
      </c>
      <c r="S6813">
        <f t="shared" si="748"/>
        <v>0</v>
      </c>
    </row>
    <row r="6814" spans="1:19" x14ac:dyDescent="0.2">
      <c r="A6814" t="s">
        <v>12</v>
      </c>
      <c r="B6814" s="1">
        <v>42369</v>
      </c>
      <c r="C6814" s="2">
        <v>42376.72483796296</v>
      </c>
      <c r="D6814" t="s">
        <v>5378</v>
      </c>
      <c r="E6814" t="s">
        <v>5379</v>
      </c>
      <c r="F6814" t="s">
        <v>5380</v>
      </c>
      <c r="H6814">
        <v>500</v>
      </c>
      <c r="I6814" s="4">
        <v>0.65</v>
      </c>
      <c r="J6814" s="4">
        <v>325</v>
      </c>
      <c r="K6814" s="3">
        <v>3000</v>
      </c>
      <c r="L6814" t="s">
        <v>5</v>
      </c>
      <c r="M6814">
        <f t="shared" si="742"/>
        <v>1</v>
      </c>
      <c r="N6814">
        <f t="shared" si="743"/>
        <v>0</v>
      </c>
      <c r="O6814">
        <f t="shared" si="744"/>
        <v>1</v>
      </c>
      <c r="P6814">
        <f t="shared" si="745"/>
        <v>0</v>
      </c>
      <c r="Q6814">
        <f t="shared" si="746"/>
        <v>0</v>
      </c>
      <c r="R6814">
        <f t="shared" si="747"/>
        <v>0</v>
      </c>
      <c r="S6814">
        <f t="shared" si="748"/>
        <v>0</v>
      </c>
    </row>
    <row r="6815" spans="1:19" x14ac:dyDescent="0.2">
      <c r="A6815" t="s">
        <v>12</v>
      </c>
      <c r="B6815" s="1">
        <v>42369</v>
      </c>
      <c r="C6815" s="2">
        <v>42376.724722222221</v>
      </c>
      <c r="D6815" t="s">
        <v>3112</v>
      </c>
      <c r="E6815" t="s">
        <v>3113</v>
      </c>
      <c r="F6815" t="s">
        <v>5381</v>
      </c>
      <c r="G6815" t="s">
        <v>11</v>
      </c>
      <c r="H6815">
        <v>52</v>
      </c>
      <c r="I6815" s="4">
        <v>63.03</v>
      </c>
      <c r="J6815" s="4">
        <v>3300.25</v>
      </c>
      <c r="K6815" s="3">
        <v>4622</v>
      </c>
      <c r="L6815" t="s">
        <v>5</v>
      </c>
      <c r="M6815">
        <f t="shared" si="742"/>
        <v>1</v>
      </c>
      <c r="N6815">
        <f t="shared" si="743"/>
        <v>0</v>
      </c>
      <c r="O6815">
        <f t="shared" si="744"/>
        <v>1</v>
      </c>
      <c r="P6815">
        <f t="shared" si="745"/>
        <v>0</v>
      </c>
      <c r="Q6815">
        <f t="shared" si="746"/>
        <v>0</v>
      </c>
      <c r="R6815">
        <f t="shared" si="747"/>
        <v>1</v>
      </c>
      <c r="S6815">
        <f t="shared" si="748"/>
        <v>0</v>
      </c>
    </row>
    <row r="6816" spans="1:19" x14ac:dyDescent="0.2">
      <c r="A6816" t="s">
        <v>12</v>
      </c>
      <c r="B6816" s="1">
        <v>42369</v>
      </c>
      <c r="C6816" s="2">
        <v>42376.724074074074</v>
      </c>
      <c r="D6816" t="s">
        <v>5378</v>
      </c>
      <c r="E6816" t="s">
        <v>5379</v>
      </c>
      <c r="F6816" t="s">
        <v>5382</v>
      </c>
      <c r="H6816">
        <v>500</v>
      </c>
      <c r="I6816" s="4">
        <v>0.65</v>
      </c>
      <c r="J6816" s="4">
        <v>325</v>
      </c>
      <c r="K6816" s="3">
        <v>69167</v>
      </c>
      <c r="L6816" t="s">
        <v>5</v>
      </c>
      <c r="M6816">
        <f t="shared" si="742"/>
        <v>1</v>
      </c>
      <c r="N6816">
        <f t="shared" si="743"/>
        <v>0</v>
      </c>
      <c r="O6816">
        <f t="shared" si="744"/>
        <v>1</v>
      </c>
      <c r="P6816">
        <f t="shared" si="745"/>
        <v>0</v>
      </c>
      <c r="Q6816">
        <f t="shared" si="746"/>
        <v>0</v>
      </c>
      <c r="R6816">
        <f t="shared" si="747"/>
        <v>0</v>
      </c>
      <c r="S6816">
        <f t="shared" si="748"/>
        <v>0</v>
      </c>
    </row>
    <row r="6817" spans="1:19" x14ac:dyDescent="0.2">
      <c r="A6817" t="s">
        <v>12</v>
      </c>
      <c r="B6817" s="1">
        <v>42369</v>
      </c>
      <c r="C6817" s="2">
        <v>42376.723599537036</v>
      </c>
      <c r="D6817" t="s">
        <v>5378</v>
      </c>
      <c r="E6817" t="s">
        <v>5379</v>
      </c>
      <c r="F6817" t="s">
        <v>5383</v>
      </c>
      <c r="H6817">
        <v>500</v>
      </c>
      <c r="I6817" s="4">
        <v>0.65</v>
      </c>
      <c r="J6817" s="4">
        <v>325</v>
      </c>
      <c r="K6817" s="3">
        <v>4000</v>
      </c>
      <c r="L6817" t="s">
        <v>5</v>
      </c>
      <c r="M6817">
        <f t="shared" si="742"/>
        <v>1</v>
      </c>
      <c r="N6817">
        <f t="shared" si="743"/>
        <v>0</v>
      </c>
      <c r="O6817">
        <f t="shared" si="744"/>
        <v>1</v>
      </c>
      <c r="P6817">
        <f t="shared" si="745"/>
        <v>0</v>
      </c>
      <c r="Q6817">
        <f t="shared" si="746"/>
        <v>0</v>
      </c>
      <c r="R6817">
        <f t="shared" si="747"/>
        <v>0</v>
      </c>
      <c r="S6817">
        <f t="shared" si="748"/>
        <v>0</v>
      </c>
    </row>
    <row r="6818" spans="1:19" x14ac:dyDescent="0.2">
      <c r="A6818" t="s">
        <v>0</v>
      </c>
      <c r="B6818" s="1">
        <v>42375</v>
      </c>
      <c r="C6818" s="2">
        <v>42376.723194444443</v>
      </c>
      <c r="D6818" t="s">
        <v>5384</v>
      </c>
      <c r="E6818" t="s">
        <v>5385</v>
      </c>
      <c r="F6818" t="s">
        <v>5386</v>
      </c>
      <c r="G6818" t="s">
        <v>11</v>
      </c>
      <c r="H6818" s="3">
        <v>3499</v>
      </c>
      <c r="I6818" s="4">
        <v>18.66</v>
      </c>
      <c r="J6818" s="4">
        <v>65291.3</v>
      </c>
      <c r="K6818" s="3">
        <v>77174</v>
      </c>
      <c r="L6818" t="s">
        <v>5</v>
      </c>
      <c r="M6818">
        <f t="shared" si="742"/>
        <v>0</v>
      </c>
      <c r="N6818">
        <f t="shared" si="743"/>
        <v>1</v>
      </c>
      <c r="O6818">
        <f t="shared" si="744"/>
        <v>1</v>
      </c>
      <c r="P6818">
        <f t="shared" si="745"/>
        <v>0</v>
      </c>
      <c r="Q6818">
        <f t="shared" si="746"/>
        <v>0</v>
      </c>
      <c r="R6818">
        <f t="shared" si="747"/>
        <v>1</v>
      </c>
      <c r="S6818">
        <f t="shared" si="748"/>
        <v>0</v>
      </c>
    </row>
    <row r="6819" spans="1:19" x14ac:dyDescent="0.2">
      <c r="A6819" t="s">
        <v>12</v>
      </c>
      <c r="B6819" s="1">
        <v>42369</v>
      </c>
      <c r="C6819" s="2">
        <v>42376.72315972222</v>
      </c>
      <c r="D6819" t="s">
        <v>5378</v>
      </c>
      <c r="E6819" t="s">
        <v>5379</v>
      </c>
      <c r="F6819" t="s">
        <v>5387</v>
      </c>
      <c r="G6819" t="s">
        <v>46</v>
      </c>
      <c r="H6819">
        <v>500</v>
      </c>
      <c r="I6819" s="4">
        <v>0.65</v>
      </c>
      <c r="J6819" s="4">
        <v>325</v>
      </c>
      <c r="K6819" s="3">
        <v>19350000</v>
      </c>
      <c r="L6819" t="s">
        <v>5</v>
      </c>
      <c r="M6819">
        <f t="shared" si="742"/>
        <v>1</v>
      </c>
      <c r="N6819">
        <f t="shared" si="743"/>
        <v>0</v>
      </c>
      <c r="O6819">
        <f t="shared" si="744"/>
        <v>1</v>
      </c>
      <c r="P6819">
        <f t="shared" si="745"/>
        <v>0</v>
      </c>
      <c r="Q6819">
        <f t="shared" si="746"/>
        <v>1</v>
      </c>
      <c r="R6819">
        <f t="shared" si="747"/>
        <v>1</v>
      </c>
      <c r="S6819">
        <f t="shared" si="748"/>
        <v>1</v>
      </c>
    </row>
    <row r="6820" spans="1:19" x14ac:dyDescent="0.2">
      <c r="A6820" t="s">
        <v>0</v>
      </c>
      <c r="B6820" s="1">
        <v>42374</v>
      </c>
      <c r="C6820" s="2">
        <v>42376.723009259258</v>
      </c>
      <c r="D6820" t="s">
        <v>4148</v>
      </c>
      <c r="E6820" t="s">
        <v>4149</v>
      </c>
      <c r="F6820" t="s">
        <v>5388</v>
      </c>
      <c r="G6820" t="s">
        <v>4</v>
      </c>
      <c r="H6820">
        <v>36</v>
      </c>
      <c r="I6820" s="4">
        <v>4.0999999999999996</v>
      </c>
      <c r="J6820" s="4">
        <v>147.6</v>
      </c>
      <c r="K6820" s="3">
        <v>376822</v>
      </c>
      <c r="L6820" t="s">
        <v>5</v>
      </c>
      <c r="M6820">
        <f t="shared" si="742"/>
        <v>0</v>
      </c>
      <c r="N6820">
        <f t="shared" si="743"/>
        <v>1</v>
      </c>
      <c r="O6820">
        <f t="shared" si="744"/>
        <v>1</v>
      </c>
      <c r="P6820">
        <f t="shared" si="745"/>
        <v>0</v>
      </c>
      <c r="Q6820">
        <f t="shared" si="746"/>
        <v>0</v>
      </c>
      <c r="R6820">
        <f t="shared" si="747"/>
        <v>0</v>
      </c>
      <c r="S6820">
        <f t="shared" si="748"/>
        <v>1</v>
      </c>
    </row>
    <row r="6821" spans="1:19" x14ac:dyDescent="0.2">
      <c r="A6821" t="s">
        <v>0</v>
      </c>
      <c r="B6821" s="1">
        <v>42374</v>
      </c>
      <c r="C6821" s="2">
        <v>42376.723009259258</v>
      </c>
      <c r="D6821" t="s">
        <v>4148</v>
      </c>
      <c r="E6821" t="s">
        <v>4149</v>
      </c>
      <c r="F6821" t="s">
        <v>5388</v>
      </c>
      <c r="G6821" t="s">
        <v>4</v>
      </c>
      <c r="H6821">
        <v>53</v>
      </c>
      <c r="I6821" s="4">
        <v>4.0999999999999996</v>
      </c>
      <c r="J6821" s="4">
        <v>217.3</v>
      </c>
      <c r="K6821" s="3">
        <v>409929</v>
      </c>
      <c r="L6821" t="s">
        <v>5</v>
      </c>
      <c r="M6821">
        <f t="shared" si="742"/>
        <v>0</v>
      </c>
      <c r="N6821">
        <f t="shared" si="743"/>
        <v>1</v>
      </c>
      <c r="O6821">
        <f t="shared" si="744"/>
        <v>1</v>
      </c>
      <c r="P6821">
        <f t="shared" si="745"/>
        <v>0</v>
      </c>
      <c r="Q6821">
        <f t="shared" si="746"/>
        <v>0</v>
      </c>
      <c r="R6821">
        <f t="shared" si="747"/>
        <v>0</v>
      </c>
      <c r="S6821">
        <f t="shared" si="748"/>
        <v>1</v>
      </c>
    </row>
    <row r="6822" spans="1:19" x14ac:dyDescent="0.2">
      <c r="A6822" t="s">
        <v>0</v>
      </c>
      <c r="B6822" s="1">
        <v>42374</v>
      </c>
      <c r="C6822" s="2">
        <v>42376.723009259258</v>
      </c>
      <c r="D6822" t="s">
        <v>4148</v>
      </c>
      <c r="E6822" t="s">
        <v>4149</v>
      </c>
      <c r="F6822" t="s">
        <v>5388</v>
      </c>
      <c r="G6822" t="s">
        <v>4</v>
      </c>
      <c r="H6822">
        <v>1</v>
      </c>
      <c r="I6822" s="4">
        <v>4.0999999999999996</v>
      </c>
      <c r="J6822" s="4">
        <v>4.0999999999999996</v>
      </c>
      <c r="K6822" s="3">
        <v>26243</v>
      </c>
      <c r="L6822" t="s">
        <v>5</v>
      </c>
      <c r="M6822">
        <f t="shared" si="742"/>
        <v>0</v>
      </c>
      <c r="N6822">
        <f t="shared" si="743"/>
        <v>1</v>
      </c>
      <c r="O6822">
        <f t="shared" si="744"/>
        <v>1</v>
      </c>
      <c r="P6822">
        <f t="shared" si="745"/>
        <v>0</v>
      </c>
      <c r="Q6822">
        <f t="shared" si="746"/>
        <v>0</v>
      </c>
      <c r="R6822">
        <f t="shared" si="747"/>
        <v>0</v>
      </c>
      <c r="S6822">
        <f t="shared" si="748"/>
        <v>1</v>
      </c>
    </row>
    <row r="6823" spans="1:19" x14ac:dyDescent="0.2">
      <c r="A6823" t="s">
        <v>0</v>
      </c>
      <c r="B6823" s="1">
        <v>42374</v>
      </c>
      <c r="C6823" s="2">
        <v>42376.723009259258</v>
      </c>
      <c r="D6823" t="s">
        <v>4148</v>
      </c>
      <c r="E6823" t="s">
        <v>4149</v>
      </c>
      <c r="F6823" t="s">
        <v>5388</v>
      </c>
      <c r="G6823" t="s">
        <v>4</v>
      </c>
      <c r="H6823">
        <v>1</v>
      </c>
      <c r="I6823" s="4">
        <v>4.0999999999999996</v>
      </c>
      <c r="J6823" s="4">
        <v>4.0999999999999996</v>
      </c>
      <c r="K6823" s="3">
        <v>87817</v>
      </c>
      <c r="L6823" t="s">
        <v>5</v>
      </c>
      <c r="M6823">
        <f t="shared" si="742"/>
        <v>0</v>
      </c>
      <c r="N6823">
        <f t="shared" si="743"/>
        <v>1</v>
      </c>
      <c r="O6823">
        <f t="shared" si="744"/>
        <v>1</v>
      </c>
      <c r="P6823">
        <f t="shared" si="745"/>
        <v>0</v>
      </c>
      <c r="Q6823">
        <f t="shared" si="746"/>
        <v>0</v>
      </c>
      <c r="R6823">
        <f t="shared" si="747"/>
        <v>0</v>
      </c>
      <c r="S6823">
        <f t="shared" si="748"/>
        <v>1</v>
      </c>
    </row>
    <row r="6824" spans="1:19" x14ac:dyDescent="0.2">
      <c r="A6824" t="s">
        <v>0</v>
      </c>
      <c r="B6824" s="1">
        <v>42374</v>
      </c>
      <c r="C6824" s="2">
        <v>42376.723009259258</v>
      </c>
      <c r="D6824" t="s">
        <v>4148</v>
      </c>
      <c r="E6824" t="s">
        <v>4149</v>
      </c>
      <c r="F6824" t="s">
        <v>5388</v>
      </c>
      <c r="G6824" t="s">
        <v>4</v>
      </c>
      <c r="H6824">
        <v>9</v>
      </c>
      <c r="I6824" s="4">
        <v>4.0999999999999996</v>
      </c>
      <c r="J6824" s="4">
        <v>36.9</v>
      </c>
      <c r="K6824" s="3">
        <v>99089</v>
      </c>
      <c r="L6824" t="s">
        <v>5</v>
      </c>
      <c r="M6824">
        <f t="shared" si="742"/>
        <v>0</v>
      </c>
      <c r="N6824">
        <f t="shared" si="743"/>
        <v>1</v>
      </c>
      <c r="O6824">
        <f t="shared" si="744"/>
        <v>1</v>
      </c>
      <c r="P6824">
        <f t="shared" si="745"/>
        <v>0</v>
      </c>
      <c r="Q6824">
        <f t="shared" si="746"/>
        <v>0</v>
      </c>
      <c r="R6824">
        <f t="shared" si="747"/>
        <v>0</v>
      </c>
      <c r="S6824">
        <f t="shared" si="748"/>
        <v>1</v>
      </c>
    </row>
    <row r="6825" spans="1:19" x14ac:dyDescent="0.2">
      <c r="A6825" t="s">
        <v>0</v>
      </c>
      <c r="B6825" s="1">
        <v>42374</v>
      </c>
      <c r="C6825" s="2">
        <v>42376.722824074073</v>
      </c>
      <c r="D6825" t="s">
        <v>4148</v>
      </c>
      <c r="E6825" t="s">
        <v>4149</v>
      </c>
      <c r="F6825" t="s">
        <v>5389</v>
      </c>
      <c r="G6825" t="s">
        <v>4</v>
      </c>
      <c r="H6825">
        <v>53</v>
      </c>
      <c r="I6825" s="4">
        <v>4.0999999999999996</v>
      </c>
      <c r="J6825" s="4">
        <v>217.3</v>
      </c>
      <c r="K6825" s="3">
        <v>409929</v>
      </c>
      <c r="L6825" t="s">
        <v>5</v>
      </c>
      <c r="M6825">
        <f t="shared" si="742"/>
        <v>0</v>
      </c>
      <c r="N6825">
        <f t="shared" si="743"/>
        <v>1</v>
      </c>
      <c r="O6825">
        <f t="shared" si="744"/>
        <v>1</v>
      </c>
      <c r="P6825">
        <f t="shared" si="745"/>
        <v>0</v>
      </c>
      <c r="Q6825">
        <f t="shared" si="746"/>
        <v>0</v>
      </c>
      <c r="R6825">
        <f t="shared" si="747"/>
        <v>0</v>
      </c>
      <c r="S6825">
        <f t="shared" si="748"/>
        <v>1</v>
      </c>
    </row>
    <row r="6826" spans="1:19" x14ac:dyDescent="0.2">
      <c r="A6826" t="s">
        <v>0</v>
      </c>
      <c r="B6826" s="1">
        <v>42374</v>
      </c>
      <c r="C6826" s="2">
        <v>42376.722824074073</v>
      </c>
      <c r="D6826" t="s">
        <v>4148</v>
      </c>
      <c r="E6826" t="s">
        <v>4149</v>
      </c>
      <c r="F6826" t="s">
        <v>5389</v>
      </c>
      <c r="G6826" t="s">
        <v>4</v>
      </c>
      <c r="H6826">
        <v>1</v>
      </c>
      <c r="I6826" s="4">
        <v>4.0999999999999996</v>
      </c>
      <c r="J6826" s="4">
        <v>4.0999999999999996</v>
      </c>
      <c r="K6826" s="3">
        <v>87817</v>
      </c>
      <c r="L6826" t="s">
        <v>5</v>
      </c>
      <c r="M6826">
        <f t="shared" si="742"/>
        <v>0</v>
      </c>
      <c r="N6826">
        <f t="shared" si="743"/>
        <v>1</v>
      </c>
      <c r="O6826">
        <f t="shared" si="744"/>
        <v>1</v>
      </c>
      <c r="P6826">
        <f t="shared" si="745"/>
        <v>0</v>
      </c>
      <c r="Q6826">
        <f t="shared" si="746"/>
        <v>0</v>
      </c>
      <c r="R6826">
        <f t="shared" si="747"/>
        <v>0</v>
      </c>
      <c r="S6826">
        <f t="shared" si="748"/>
        <v>1</v>
      </c>
    </row>
    <row r="6827" spans="1:19" x14ac:dyDescent="0.2">
      <c r="A6827" t="s">
        <v>0</v>
      </c>
      <c r="B6827" s="1">
        <v>42374</v>
      </c>
      <c r="C6827" s="2">
        <v>42376.722824074073</v>
      </c>
      <c r="D6827" t="s">
        <v>4148</v>
      </c>
      <c r="E6827" t="s">
        <v>4149</v>
      </c>
      <c r="F6827" t="s">
        <v>5389</v>
      </c>
      <c r="G6827" t="s">
        <v>4</v>
      </c>
      <c r="H6827">
        <v>9</v>
      </c>
      <c r="I6827" s="4">
        <v>4.0999999999999996</v>
      </c>
      <c r="J6827" s="4">
        <v>36.9</v>
      </c>
      <c r="K6827" s="3">
        <v>99089</v>
      </c>
      <c r="L6827" t="s">
        <v>5</v>
      </c>
      <c r="M6827">
        <f t="shared" si="742"/>
        <v>0</v>
      </c>
      <c r="N6827">
        <f t="shared" si="743"/>
        <v>1</v>
      </c>
      <c r="O6827">
        <f t="shared" si="744"/>
        <v>1</v>
      </c>
      <c r="P6827">
        <f t="shared" si="745"/>
        <v>0</v>
      </c>
      <c r="Q6827">
        <f t="shared" si="746"/>
        <v>0</v>
      </c>
      <c r="R6827">
        <f t="shared" si="747"/>
        <v>0</v>
      </c>
      <c r="S6827">
        <f t="shared" si="748"/>
        <v>1</v>
      </c>
    </row>
    <row r="6828" spans="1:19" x14ac:dyDescent="0.2">
      <c r="A6828" t="s">
        <v>0</v>
      </c>
      <c r="B6828" s="1">
        <v>42374</v>
      </c>
      <c r="C6828" s="2">
        <v>42376.722581018519</v>
      </c>
      <c r="D6828" t="s">
        <v>4148</v>
      </c>
      <c r="E6828" t="s">
        <v>4149</v>
      </c>
      <c r="F6828" t="s">
        <v>5390</v>
      </c>
      <c r="G6828" t="s">
        <v>4</v>
      </c>
      <c r="H6828">
        <v>1</v>
      </c>
      <c r="I6828" s="4">
        <v>4.0999999999999996</v>
      </c>
      <c r="J6828" s="4">
        <v>4.0999999999999996</v>
      </c>
      <c r="K6828" s="3">
        <v>26243</v>
      </c>
      <c r="L6828" t="s">
        <v>5</v>
      </c>
      <c r="M6828">
        <f t="shared" si="742"/>
        <v>0</v>
      </c>
      <c r="N6828">
        <f t="shared" si="743"/>
        <v>1</v>
      </c>
      <c r="O6828">
        <f t="shared" si="744"/>
        <v>1</v>
      </c>
      <c r="P6828">
        <f t="shared" si="745"/>
        <v>0</v>
      </c>
      <c r="Q6828">
        <f t="shared" si="746"/>
        <v>0</v>
      </c>
      <c r="R6828">
        <f t="shared" si="747"/>
        <v>0</v>
      </c>
      <c r="S6828">
        <f t="shared" si="748"/>
        <v>1</v>
      </c>
    </row>
    <row r="6829" spans="1:19" x14ac:dyDescent="0.2">
      <c r="A6829" t="s">
        <v>12</v>
      </c>
      <c r="B6829" s="1">
        <v>42369</v>
      </c>
      <c r="C6829" s="2">
        <v>42376.722500000003</v>
      </c>
      <c r="D6829" t="s">
        <v>5378</v>
      </c>
      <c r="E6829" t="s">
        <v>5379</v>
      </c>
      <c r="F6829" t="s">
        <v>5391</v>
      </c>
      <c r="H6829">
        <v>500</v>
      </c>
      <c r="I6829" s="4">
        <v>0.65</v>
      </c>
      <c r="J6829" s="4">
        <v>325</v>
      </c>
      <c r="K6829" s="3">
        <v>2522600</v>
      </c>
      <c r="L6829" t="s">
        <v>5</v>
      </c>
      <c r="M6829">
        <f t="shared" si="742"/>
        <v>1</v>
      </c>
      <c r="N6829">
        <f t="shared" si="743"/>
        <v>0</v>
      </c>
      <c r="O6829">
        <f t="shared" si="744"/>
        <v>1</v>
      </c>
      <c r="P6829">
        <f t="shared" si="745"/>
        <v>0</v>
      </c>
      <c r="Q6829">
        <f t="shared" si="746"/>
        <v>0</v>
      </c>
      <c r="R6829">
        <f t="shared" si="747"/>
        <v>0</v>
      </c>
      <c r="S6829">
        <f t="shared" si="748"/>
        <v>0</v>
      </c>
    </row>
    <row r="6830" spans="1:19" x14ac:dyDescent="0.2">
      <c r="A6830" t="s">
        <v>0</v>
      </c>
      <c r="B6830" s="1">
        <v>42374</v>
      </c>
      <c r="C6830" s="2">
        <v>42376.722361111111</v>
      </c>
      <c r="D6830" t="s">
        <v>4148</v>
      </c>
      <c r="E6830" t="s">
        <v>4149</v>
      </c>
      <c r="F6830" t="s">
        <v>5392</v>
      </c>
      <c r="G6830" t="s">
        <v>4</v>
      </c>
      <c r="H6830">
        <v>36</v>
      </c>
      <c r="I6830" s="4">
        <v>4.0999999999999996</v>
      </c>
      <c r="J6830" s="4">
        <v>147.6</v>
      </c>
      <c r="K6830" s="3">
        <v>376822</v>
      </c>
      <c r="L6830" t="s">
        <v>5</v>
      </c>
      <c r="M6830">
        <f t="shared" si="742"/>
        <v>0</v>
      </c>
      <c r="N6830">
        <f t="shared" si="743"/>
        <v>1</v>
      </c>
      <c r="O6830">
        <f t="shared" si="744"/>
        <v>1</v>
      </c>
      <c r="P6830">
        <f t="shared" si="745"/>
        <v>0</v>
      </c>
      <c r="Q6830">
        <f t="shared" si="746"/>
        <v>0</v>
      </c>
      <c r="R6830">
        <f t="shared" si="747"/>
        <v>0</v>
      </c>
      <c r="S6830">
        <f t="shared" si="748"/>
        <v>1</v>
      </c>
    </row>
    <row r="6831" spans="1:19" x14ac:dyDescent="0.2">
      <c r="A6831" t="s">
        <v>0</v>
      </c>
      <c r="B6831" s="1">
        <v>42374</v>
      </c>
      <c r="C6831" s="2">
        <v>42376.722175925926</v>
      </c>
      <c r="D6831" t="s">
        <v>4148</v>
      </c>
      <c r="E6831" t="s">
        <v>4149</v>
      </c>
      <c r="F6831" t="s">
        <v>5393</v>
      </c>
      <c r="G6831" t="s">
        <v>4</v>
      </c>
      <c r="H6831">
        <v>1</v>
      </c>
      <c r="I6831" s="4">
        <v>4.0999999999999996</v>
      </c>
      <c r="J6831" s="4">
        <v>4.0999999999999996</v>
      </c>
      <c r="K6831" s="3">
        <v>87817</v>
      </c>
      <c r="L6831" t="s">
        <v>5</v>
      </c>
      <c r="M6831">
        <f t="shared" si="742"/>
        <v>0</v>
      </c>
      <c r="N6831">
        <f t="shared" si="743"/>
        <v>1</v>
      </c>
      <c r="O6831">
        <f t="shared" si="744"/>
        <v>1</v>
      </c>
      <c r="P6831">
        <f t="shared" si="745"/>
        <v>0</v>
      </c>
      <c r="Q6831">
        <f t="shared" si="746"/>
        <v>0</v>
      </c>
      <c r="R6831">
        <f t="shared" si="747"/>
        <v>0</v>
      </c>
      <c r="S6831">
        <f t="shared" si="748"/>
        <v>1</v>
      </c>
    </row>
    <row r="6832" spans="1:19" x14ac:dyDescent="0.2">
      <c r="A6832" t="s">
        <v>0</v>
      </c>
      <c r="B6832" s="1">
        <v>42374</v>
      </c>
      <c r="C6832" s="2">
        <v>42376.721875000003</v>
      </c>
      <c r="D6832" t="s">
        <v>4148</v>
      </c>
      <c r="E6832" t="s">
        <v>4149</v>
      </c>
      <c r="F6832" t="s">
        <v>5394</v>
      </c>
      <c r="G6832" t="s">
        <v>4</v>
      </c>
      <c r="H6832">
        <v>53</v>
      </c>
      <c r="I6832" s="4">
        <v>4.0999999999999996</v>
      </c>
      <c r="J6832" s="4">
        <v>217.3</v>
      </c>
      <c r="K6832" s="3">
        <v>409929</v>
      </c>
      <c r="L6832" t="s">
        <v>5</v>
      </c>
      <c r="M6832">
        <f t="shared" si="742"/>
        <v>0</v>
      </c>
      <c r="N6832">
        <f t="shared" si="743"/>
        <v>1</v>
      </c>
      <c r="O6832">
        <f t="shared" si="744"/>
        <v>1</v>
      </c>
      <c r="P6832">
        <f t="shared" si="745"/>
        <v>0</v>
      </c>
      <c r="Q6832">
        <f t="shared" si="746"/>
        <v>0</v>
      </c>
      <c r="R6832">
        <f t="shared" si="747"/>
        <v>0</v>
      </c>
      <c r="S6832">
        <f t="shared" si="748"/>
        <v>1</v>
      </c>
    </row>
    <row r="6833" spans="1:19" x14ac:dyDescent="0.2">
      <c r="A6833" t="s">
        <v>0</v>
      </c>
      <c r="B6833" s="1">
        <v>42374</v>
      </c>
      <c r="C6833" s="2">
        <v>42376.721643518518</v>
      </c>
      <c r="D6833" t="s">
        <v>4148</v>
      </c>
      <c r="E6833" t="s">
        <v>4149</v>
      </c>
      <c r="F6833" t="s">
        <v>5395</v>
      </c>
      <c r="G6833" t="s">
        <v>4</v>
      </c>
      <c r="H6833">
        <v>9</v>
      </c>
      <c r="I6833" s="4">
        <v>4.0999999999999996</v>
      </c>
      <c r="J6833" s="4">
        <v>36.9</v>
      </c>
      <c r="K6833" s="3">
        <v>99089</v>
      </c>
      <c r="L6833" t="s">
        <v>5</v>
      </c>
      <c r="M6833">
        <f t="shared" si="742"/>
        <v>0</v>
      </c>
      <c r="N6833">
        <f t="shared" si="743"/>
        <v>1</v>
      </c>
      <c r="O6833">
        <f t="shared" si="744"/>
        <v>1</v>
      </c>
      <c r="P6833">
        <f t="shared" si="745"/>
        <v>0</v>
      </c>
      <c r="Q6833">
        <f t="shared" si="746"/>
        <v>0</v>
      </c>
      <c r="R6833">
        <f t="shared" si="747"/>
        <v>0</v>
      </c>
      <c r="S6833">
        <f t="shared" si="748"/>
        <v>1</v>
      </c>
    </row>
    <row r="6834" spans="1:19" x14ac:dyDescent="0.2">
      <c r="A6834" t="s">
        <v>0</v>
      </c>
      <c r="B6834" s="1">
        <v>42374</v>
      </c>
      <c r="C6834" s="2">
        <v>42376.721122685187</v>
      </c>
      <c r="D6834" t="s">
        <v>5396</v>
      </c>
      <c r="E6834" t="s">
        <v>5397</v>
      </c>
      <c r="F6834" t="s">
        <v>5398</v>
      </c>
      <c r="G6834" t="s">
        <v>11</v>
      </c>
      <c r="H6834">
        <v>144</v>
      </c>
      <c r="I6834" s="4">
        <v>14.92</v>
      </c>
      <c r="J6834" s="4">
        <v>2148.48</v>
      </c>
      <c r="K6834" s="3">
        <v>22115</v>
      </c>
      <c r="L6834" t="s">
        <v>5</v>
      </c>
      <c r="M6834">
        <f t="shared" si="742"/>
        <v>0</v>
      </c>
      <c r="N6834">
        <f t="shared" si="743"/>
        <v>1</v>
      </c>
      <c r="O6834">
        <f t="shared" si="744"/>
        <v>1</v>
      </c>
      <c r="P6834">
        <f t="shared" si="745"/>
        <v>0</v>
      </c>
      <c r="Q6834">
        <f t="shared" si="746"/>
        <v>0</v>
      </c>
      <c r="R6834">
        <f t="shared" si="747"/>
        <v>1</v>
      </c>
      <c r="S6834">
        <f t="shared" si="748"/>
        <v>0</v>
      </c>
    </row>
    <row r="6835" spans="1:19" x14ac:dyDescent="0.2">
      <c r="A6835" t="s">
        <v>0</v>
      </c>
      <c r="B6835" s="1">
        <v>42374</v>
      </c>
      <c r="C6835" s="2">
        <v>42376.720509259256</v>
      </c>
      <c r="D6835" t="s">
        <v>5396</v>
      </c>
      <c r="E6835" t="s">
        <v>5397</v>
      </c>
      <c r="F6835" t="s">
        <v>5399</v>
      </c>
      <c r="G6835" t="s">
        <v>11</v>
      </c>
      <c r="H6835">
        <v>285</v>
      </c>
      <c r="I6835" s="4">
        <v>14.92</v>
      </c>
      <c r="J6835" s="4">
        <v>4252.2</v>
      </c>
      <c r="K6835" s="3">
        <v>48162</v>
      </c>
      <c r="L6835" t="s">
        <v>5</v>
      </c>
      <c r="M6835">
        <f t="shared" si="742"/>
        <v>0</v>
      </c>
      <c r="N6835">
        <f t="shared" si="743"/>
        <v>1</v>
      </c>
      <c r="O6835">
        <f t="shared" si="744"/>
        <v>1</v>
      </c>
      <c r="P6835">
        <f t="shared" si="745"/>
        <v>0</v>
      </c>
      <c r="Q6835">
        <f t="shared" si="746"/>
        <v>0</v>
      </c>
      <c r="R6835">
        <f t="shared" si="747"/>
        <v>1</v>
      </c>
      <c r="S6835">
        <f t="shared" si="748"/>
        <v>0</v>
      </c>
    </row>
    <row r="6836" spans="1:19" x14ac:dyDescent="0.2">
      <c r="A6836" t="s">
        <v>0</v>
      </c>
      <c r="B6836" s="1">
        <v>42375</v>
      </c>
      <c r="C6836" s="2">
        <v>42376.720138888886</v>
      </c>
      <c r="D6836" t="s">
        <v>5400</v>
      </c>
      <c r="E6836" t="s">
        <v>5401</v>
      </c>
      <c r="F6836" t="s">
        <v>5402</v>
      </c>
      <c r="G6836" t="s">
        <v>11</v>
      </c>
      <c r="H6836">
        <v>16</v>
      </c>
      <c r="I6836" s="4">
        <v>4.2300000000000004</v>
      </c>
      <c r="J6836" s="4">
        <v>67.680000000000007</v>
      </c>
      <c r="K6836" s="3">
        <v>1914</v>
      </c>
      <c r="L6836" t="s">
        <v>5</v>
      </c>
      <c r="M6836">
        <f t="shared" si="742"/>
        <v>0</v>
      </c>
      <c r="N6836">
        <f t="shared" si="743"/>
        <v>1</v>
      </c>
      <c r="O6836">
        <f t="shared" si="744"/>
        <v>1</v>
      </c>
      <c r="P6836">
        <f t="shared" si="745"/>
        <v>0</v>
      </c>
      <c r="Q6836">
        <f t="shared" si="746"/>
        <v>0</v>
      </c>
      <c r="R6836">
        <f t="shared" si="747"/>
        <v>1</v>
      </c>
      <c r="S6836">
        <f t="shared" si="748"/>
        <v>0</v>
      </c>
    </row>
    <row r="6837" spans="1:19" x14ac:dyDescent="0.2">
      <c r="A6837" t="s">
        <v>0</v>
      </c>
      <c r="B6837" s="1">
        <v>42375</v>
      </c>
      <c r="C6837" s="2">
        <v>42376.719861111109</v>
      </c>
      <c r="D6837" t="s">
        <v>5400</v>
      </c>
      <c r="E6837" t="s">
        <v>5401</v>
      </c>
      <c r="F6837" t="s">
        <v>5403</v>
      </c>
      <c r="G6837" t="s">
        <v>11</v>
      </c>
      <c r="H6837">
        <v>50</v>
      </c>
      <c r="I6837" s="4">
        <v>4.2300000000000004</v>
      </c>
      <c r="J6837" s="4">
        <v>211.5</v>
      </c>
      <c r="K6837" s="3">
        <v>62681</v>
      </c>
      <c r="L6837" t="s">
        <v>5</v>
      </c>
      <c r="M6837">
        <f t="shared" si="742"/>
        <v>0</v>
      </c>
      <c r="N6837">
        <f t="shared" si="743"/>
        <v>1</v>
      </c>
      <c r="O6837">
        <f t="shared" si="744"/>
        <v>1</v>
      </c>
      <c r="P6837">
        <f t="shared" si="745"/>
        <v>0</v>
      </c>
      <c r="Q6837">
        <f t="shared" si="746"/>
        <v>0</v>
      </c>
      <c r="R6837">
        <f t="shared" si="747"/>
        <v>1</v>
      </c>
      <c r="S6837">
        <f t="shared" si="748"/>
        <v>0</v>
      </c>
    </row>
    <row r="6838" spans="1:19" x14ac:dyDescent="0.2">
      <c r="A6838" t="s">
        <v>0</v>
      </c>
      <c r="B6838" s="1">
        <v>42375</v>
      </c>
      <c r="C6838" s="2">
        <v>42376.719675925924</v>
      </c>
      <c r="D6838" t="s">
        <v>5400</v>
      </c>
      <c r="E6838" t="s">
        <v>5401</v>
      </c>
      <c r="F6838" t="s">
        <v>5404</v>
      </c>
      <c r="G6838" t="s">
        <v>11</v>
      </c>
      <c r="H6838">
        <v>122</v>
      </c>
      <c r="I6838" s="4">
        <v>4.2300000000000004</v>
      </c>
      <c r="J6838" s="4">
        <v>516.05999999999995</v>
      </c>
      <c r="K6838" s="3">
        <v>80934</v>
      </c>
      <c r="L6838" t="s">
        <v>5</v>
      </c>
      <c r="M6838">
        <f t="shared" si="742"/>
        <v>0</v>
      </c>
      <c r="N6838">
        <f t="shared" si="743"/>
        <v>1</v>
      </c>
      <c r="O6838">
        <f t="shared" si="744"/>
        <v>1</v>
      </c>
      <c r="P6838">
        <f t="shared" si="745"/>
        <v>0</v>
      </c>
      <c r="Q6838">
        <f t="shared" si="746"/>
        <v>0</v>
      </c>
      <c r="R6838">
        <f t="shared" si="747"/>
        <v>1</v>
      </c>
      <c r="S6838">
        <f t="shared" si="748"/>
        <v>0</v>
      </c>
    </row>
    <row r="6839" spans="1:19" x14ac:dyDescent="0.2">
      <c r="A6839" t="s">
        <v>12</v>
      </c>
      <c r="B6839" s="1">
        <v>42376</v>
      </c>
      <c r="C6839" s="2">
        <v>42376.719027777777</v>
      </c>
      <c r="D6839" t="s">
        <v>1361</v>
      </c>
      <c r="E6839" t="s">
        <v>1362</v>
      </c>
      <c r="F6839" t="s">
        <v>3011</v>
      </c>
      <c r="G6839" t="s">
        <v>7</v>
      </c>
      <c r="H6839" s="3">
        <v>1104</v>
      </c>
      <c r="I6839" s="4">
        <v>43</v>
      </c>
      <c r="J6839" s="4">
        <v>47472</v>
      </c>
      <c r="K6839" s="3">
        <v>489347</v>
      </c>
      <c r="L6839" t="s">
        <v>5</v>
      </c>
      <c r="M6839">
        <f t="shared" si="742"/>
        <v>1</v>
      </c>
      <c r="N6839">
        <f t="shared" si="743"/>
        <v>0</v>
      </c>
      <c r="O6839">
        <f t="shared" si="744"/>
        <v>1</v>
      </c>
      <c r="P6839">
        <f t="shared" si="745"/>
        <v>0</v>
      </c>
      <c r="Q6839">
        <f t="shared" si="746"/>
        <v>1</v>
      </c>
      <c r="R6839">
        <f t="shared" si="747"/>
        <v>0</v>
      </c>
      <c r="S6839">
        <f t="shared" si="748"/>
        <v>0</v>
      </c>
    </row>
    <row r="6840" spans="1:19" x14ac:dyDescent="0.2">
      <c r="A6840" t="s">
        <v>12</v>
      </c>
      <c r="B6840" s="1">
        <v>42356</v>
      </c>
      <c r="C6840" s="2">
        <v>42376.718229166669</v>
      </c>
      <c r="D6840" t="s">
        <v>5405</v>
      </c>
      <c r="E6840" t="s">
        <v>5406</v>
      </c>
      <c r="F6840" t="s">
        <v>5407</v>
      </c>
      <c r="H6840" s="3">
        <v>2500</v>
      </c>
      <c r="I6840" s="4">
        <v>16.148499999999999</v>
      </c>
      <c r="J6840" s="4">
        <v>40371.199999999997</v>
      </c>
      <c r="K6840" s="3">
        <v>40121</v>
      </c>
      <c r="L6840" t="s">
        <v>5</v>
      </c>
      <c r="M6840">
        <f t="shared" si="742"/>
        <v>1</v>
      </c>
      <c r="N6840">
        <f t="shared" si="743"/>
        <v>0</v>
      </c>
      <c r="O6840">
        <f t="shared" si="744"/>
        <v>1</v>
      </c>
      <c r="P6840">
        <f t="shared" si="745"/>
        <v>0</v>
      </c>
      <c r="Q6840">
        <f t="shared" si="746"/>
        <v>0</v>
      </c>
      <c r="R6840">
        <f t="shared" si="747"/>
        <v>0</v>
      </c>
      <c r="S6840">
        <f t="shared" si="748"/>
        <v>0</v>
      </c>
    </row>
    <row r="6841" spans="1:19" x14ac:dyDescent="0.2">
      <c r="A6841" t="s">
        <v>0</v>
      </c>
      <c r="B6841" s="1">
        <v>42375</v>
      </c>
      <c r="C6841" s="2">
        <v>42376.715949074074</v>
      </c>
      <c r="D6841" t="s">
        <v>4927</v>
      </c>
      <c r="E6841" t="s">
        <v>4928</v>
      </c>
      <c r="F6841" t="s">
        <v>5408</v>
      </c>
      <c r="G6841" t="s">
        <v>11</v>
      </c>
      <c r="H6841">
        <v>866</v>
      </c>
      <c r="I6841" s="4">
        <v>7.0864000000000003</v>
      </c>
      <c r="J6841" s="4">
        <v>6136.82</v>
      </c>
      <c r="K6841" s="3">
        <v>6002</v>
      </c>
      <c r="L6841" t="s">
        <v>5</v>
      </c>
      <c r="M6841">
        <f t="shared" si="742"/>
        <v>0</v>
      </c>
      <c r="N6841">
        <f t="shared" si="743"/>
        <v>1</v>
      </c>
      <c r="O6841">
        <f t="shared" si="744"/>
        <v>1</v>
      </c>
      <c r="P6841">
        <f t="shared" si="745"/>
        <v>0</v>
      </c>
      <c r="Q6841">
        <f t="shared" si="746"/>
        <v>0</v>
      </c>
      <c r="R6841">
        <f t="shared" si="747"/>
        <v>1</v>
      </c>
      <c r="S6841">
        <f t="shared" si="748"/>
        <v>0</v>
      </c>
    </row>
    <row r="6842" spans="1:19" x14ac:dyDescent="0.2">
      <c r="A6842" t="s">
        <v>0</v>
      </c>
      <c r="B6842" s="1">
        <v>42374</v>
      </c>
      <c r="C6842" s="2">
        <v>42376.715844907405</v>
      </c>
      <c r="D6842" t="s">
        <v>5409</v>
      </c>
      <c r="E6842" t="s">
        <v>5410</v>
      </c>
      <c r="F6842" t="s">
        <v>5411</v>
      </c>
      <c r="G6842" t="s">
        <v>11</v>
      </c>
      <c r="H6842" s="3">
        <v>1127</v>
      </c>
      <c r="I6842" s="4">
        <v>34</v>
      </c>
      <c r="J6842" s="4">
        <v>38318</v>
      </c>
      <c r="K6842" s="3">
        <v>2355</v>
      </c>
      <c r="L6842" t="s">
        <v>5</v>
      </c>
      <c r="M6842">
        <f t="shared" si="742"/>
        <v>0</v>
      </c>
      <c r="N6842">
        <f t="shared" si="743"/>
        <v>1</v>
      </c>
      <c r="O6842">
        <f t="shared" si="744"/>
        <v>1</v>
      </c>
      <c r="P6842">
        <f t="shared" si="745"/>
        <v>0</v>
      </c>
      <c r="Q6842">
        <f t="shared" si="746"/>
        <v>0</v>
      </c>
      <c r="R6842">
        <f t="shared" si="747"/>
        <v>1</v>
      </c>
      <c r="S6842">
        <f t="shared" si="748"/>
        <v>0</v>
      </c>
    </row>
    <row r="6843" spans="1:19" x14ac:dyDescent="0.2">
      <c r="A6843" t="s">
        <v>0</v>
      </c>
      <c r="B6843" s="1">
        <v>42374</v>
      </c>
      <c r="C6843" s="2">
        <v>42376.715844907405</v>
      </c>
      <c r="D6843" t="s">
        <v>5409</v>
      </c>
      <c r="E6843" t="s">
        <v>5410</v>
      </c>
      <c r="F6843" t="s">
        <v>5411</v>
      </c>
      <c r="G6843" t="s">
        <v>11</v>
      </c>
      <c r="H6843" s="3">
        <v>7087</v>
      </c>
      <c r="I6843" s="4">
        <v>15.39</v>
      </c>
      <c r="J6843" s="4">
        <v>109069</v>
      </c>
      <c r="K6843" s="3">
        <v>13805</v>
      </c>
      <c r="L6843" t="s">
        <v>5</v>
      </c>
      <c r="M6843">
        <f t="shared" si="742"/>
        <v>0</v>
      </c>
      <c r="N6843">
        <f t="shared" si="743"/>
        <v>1</v>
      </c>
      <c r="O6843">
        <f t="shared" si="744"/>
        <v>1</v>
      </c>
      <c r="P6843">
        <f t="shared" si="745"/>
        <v>0</v>
      </c>
      <c r="Q6843">
        <f t="shared" si="746"/>
        <v>0</v>
      </c>
      <c r="R6843">
        <f t="shared" si="747"/>
        <v>1</v>
      </c>
      <c r="S6843">
        <f t="shared" si="748"/>
        <v>0</v>
      </c>
    </row>
    <row r="6844" spans="1:19" x14ac:dyDescent="0.2">
      <c r="A6844" t="s">
        <v>12</v>
      </c>
      <c r="B6844" s="1">
        <v>42374</v>
      </c>
      <c r="C6844" s="2">
        <v>42376.715312499997</v>
      </c>
      <c r="D6844" t="s">
        <v>3970</v>
      </c>
      <c r="E6844" t="s">
        <v>3971</v>
      </c>
      <c r="F6844" t="s">
        <v>5412</v>
      </c>
      <c r="G6844" t="s">
        <v>7</v>
      </c>
      <c r="H6844">
        <v>90</v>
      </c>
      <c r="I6844" s="4">
        <v>53.54</v>
      </c>
      <c r="J6844" s="4">
        <v>4818.6000000000004</v>
      </c>
      <c r="K6844" s="3">
        <v>2773</v>
      </c>
      <c r="L6844" t="s">
        <v>5</v>
      </c>
      <c r="M6844">
        <f t="shared" si="742"/>
        <v>1</v>
      </c>
      <c r="N6844">
        <f t="shared" si="743"/>
        <v>0</v>
      </c>
      <c r="O6844">
        <f t="shared" si="744"/>
        <v>1</v>
      </c>
      <c r="P6844">
        <f t="shared" si="745"/>
        <v>0</v>
      </c>
      <c r="Q6844">
        <f t="shared" si="746"/>
        <v>1</v>
      </c>
      <c r="R6844">
        <f t="shared" si="747"/>
        <v>0</v>
      </c>
      <c r="S6844">
        <f t="shared" si="748"/>
        <v>0</v>
      </c>
    </row>
    <row r="6845" spans="1:19" x14ac:dyDescent="0.2">
      <c r="A6845" t="s">
        <v>12</v>
      </c>
      <c r="B6845" s="1">
        <v>42374</v>
      </c>
      <c r="C6845" s="2">
        <v>42376.714317129627</v>
      </c>
      <c r="D6845" t="s">
        <v>2779</v>
      </c>
      <c r="E6845" t="s">
        <v>2780</v>
      </c>
      <c r="F6845" t="s">
        <v>2781</v>
      </c>
      <c r="G6845" t="s">
        <v>7</v>
      </c>
      <c r="H6845">
        <v>595</v>
      </c>
      <c r="I6845" s="4">
        <v>2.1</v>
      </c>
      <c r="J6845" s="4">
        <v>1249.5</v>
      </c>
      <c r="K6845" s="3">
        <v>132737</v>
      </c>
      <c r="L6845" t="s">
        <v>5</v>
      </c>
      <c r="M6845">
        <f t="shared" si="742"/>
        <v>1</v>
      </c>
      <c r="N6845">
        <f t="shared" si="743"/>
        <v>0</v>
      </c>
      <c r="O6845">
        <f t="shared" si="744"/>
        <v>1</v>
      </c>
      <c r="P6845">
        <f t="shared" si="745"/>
        <v>0</v>
      </c>
      <c r="Q6845">
        <f t="shared" si="746"/>
        <v>1</v>
      </c>
      <c r="R6845">
        <f t="shared" si="747"/>
        <v>0</v>
      </c>
      <c r="S6845">
        <f t="shared" si="748"/>
        <v>0</v>
      </c>
    </row>
    <row r="6846" spans="1:19" x14ac:dyDescent="0.2">
      <c r="A6846" t="s">
        <v>12</v>
      </c>
      <c r="B6846" s="1">
        <v>42374</v>
      </c>
      <c r="C6846" s="2">
        <v>42376.714155092595</v>
      </c>
      <c r="D6846" t="s">
        <v>3970</v>
      </c>
      <c r="E6846" t="s">
        <v>3971</v>
      </c>
      <c r="F6846" t="s">
        <v>5413</v>
      </c>
      <c r="G6846" t="s">
        <v>7</v>
      </c>
      <c r="H6846">
        <v>236</v>
      </c>
      <c r="I6846" s="4">
        <v>53.21</v>
      </c>
      <c r="J6846" s="4">
        <v>12557.6</v>
      </c>
      <c r="K6846" s="3">
        <v>6568</v>
      </c>
      <c r="L6846" t="s">
        <v>5</v>
      </c>
      <c r="M6846">
        <f t="shared" si="742"/>
        <v>1</v>
      </c>
      <c r="N6846">
        <f t="shared" si="743"/>
        <v>0</v>
      </c>
      <c r="O6846">
        <f t="shared" si="744"/>
        <v>1</v>
      </c>
      <c r="P6846">
        <f t="shared" si="745"/>
        <v>0</v>
      </c>
      <c r="Q6846">
        <f t="shared" si="746"/>
        <v>1</v>
      </c>
      <c r="R6846">
        <f t="shared" si="747"/>
        <v>0</v>
      </c>
      <c r="S6846">
        <f t="shared" si="748"/>
        <v>0</v>
      </c>
    </row>
    <row r="6847" spans="1:19" x14ac:dyDescent="0.2">
      <c r="A6847" t="s">
        <v>0</v>
      </c>
      <c r="B6847" s="1">
        <v>42375</v>
      </c>
      <c r="C6847" s="2">
        <v>42376.712337962963</v>
      </c>
      <c r="D6847" t="s">
        <v>5414</v>
      </c>
      <c r="E6847" t="s">
        <v>5415</v>
      </c>
      <c r="F6847" t="s">
        <v>5416</v>
      </c>
      <c r="G6847" t="s">
        <v>11</v>
      </c>
      <c r="H6847">
        <v>677</v>
      </c>
      <c r="I6847" s="4">
        <v>8.92</v>
      </c>
      <c r="J6847" s="4">
        <v>6038.84</v>
      </c>
      <c r="K6847" s="3">
        <v>82687</v>
      </c>
      <c r="L6847" t="s">
        <v>5</v>
      </c>
      <c r="M6847">
        <f t="shared" si="742"/>
        <v>0</v>
      </c>
      <c r="N6847">
        <f t="shared" si="743"/>
        <v>1</v>
      </c>
      <c r="O6847">
        <f t="shared" si="744"/>
        <v>1</v>
      </c>
      <c r="P6847">
        <f t="shared" si="745"/>
        <v>0</v>
      </c>
      <c r="Q6847">
        <f t="shared" si="746"/>
        <v>0</v>
      </c>
      <c r="R6847">
        <f t="shared" si="747"/>
        <v>1</v>
      </c>
      <c r="S6847">
        <f t="shared" si="748"/>
        <v>0</v>
      </c>
    </row>
    <row r="6848" spans="1:19" x14ac:dyDescent="0.2">
      <c r="A6848" t="s">
        <v>12</v>
      </c>
      <c r="B6848" s="1">
        <v>42376</v>
      </c>
      <c r="C6848" s="2">
        <v>42376.711886574078</v>
      </c>
      <c r="D6848" t="s">
        <v>5417</v>
      </c>
      <c r="E6848" t="s">
        <v>5418</v>
      </c>
      <c r="F6848" t="s">
        <v>5419</v>
      </c>
      <c r="G6848" t="s">
        <v>16</v>
      </c>
      <c r="H6848" s="3">
        <v>469388</v>
      </c>
      <c r="I6848" s="4">
        <v>2.4500000000000001E-2</v>
      </c>
      <c r="J6848" s="4">
        <v>11500</v>
      </c>
      <c r="K6848" s="3">
        <v>4688040</v>
      </c>
      <c r="L6848" t="s">
        <v>5</v>
      </c>
      <c r="M6848">
        <f t="shared" si="742"/>
        <v>1</v>
      </c>
      <c r="N6848">
        <f t="shared" si="743"/>
        <v>0</v>
      </c>
      <c r="O6848">
        <f t="shared" si="744"/>
        <v>0</v>
      </c>
      <c r="P6848">
        <f t="shared" si="745"/>
        <v>1</v>
      </c>
      <c r="Q6848">
        <f t="shared" si="746"/>
        <v>1</v>
      </c>
      <c r="R6848">
        <f t="shared" si="747"/>
        <v>1</v>
      </c>
      <c r="S6848">
        <f t="shared" si="748"/>
        <v>0</v>
      </c>
    </row>
    <row r="6849" spans="1:19" x14ac:dyDescent="0.2">
      <c r="A6849" t="s">
        <v>0</v>
      </c>
      <c r="B6849" s="1">
        <v>42375</v>
      </c>
      <c r="C6849" s="2">
        <v>42376.710925925923</v>
      </c>
      <c r="D6849" t="s">
        <v>5420</v>
      </c>
      <c r="E6849" t="s">
        <v>5421</v>
      </c>
      <c r="F6849" t="s">
        <v>5422</v>
      </c>
      <c r="G6849" t="s">
        <v>16</v>
      </c>
      <c r="H6849" s="3">
        <v>12900</v>
      </c>
      <c r="I6849" s="4">
        <v>1.57</v>
      </c>
      <c r="J6849" s="4">
        <v>20253</v>
      </c>
      <c r="K6849">
        <v>0</v>
      </c>
      <c r="L6849" t="s">
        <v>5</v>
      </c>
      <c r="M6849">
        <f t="shared" si="742"/>
        <v>0</v>
      </c>
      <c r="N6849">
        <f t="shared" si="743"/>
        <v>1</v>
      </c>
      <c r="O6849">
        <f t="shared" si="744"/>
        <v>0</v>
      </c>
      <c r="P6849">
        <f t="shared" si="745"/>
        <v>1</v>
      </c>
      <c r="Q6849">
        <f t="shared" si="746"/>
        <v>1</v>
      </c>
      <c r="R6849">
        <f t="shared" si="747"/>
        <v>1</v>
      </c>
      <c r="S6849">
        <f t="shared" si="748"/>
        <v>0</v>
      </c>
    </row>
    <row r="6850" spans="1:19" x14ac:dyDescent="0.2">
      <c r="A6850" t="s">
        <v>12</v>
      </c>
      <c r="B6850" s="1">
        <v>42375</v>
      </c>
      <c r="C6850" s="2">
        <v>42376.710925925923</v>
      </c>
      <c r="D6850" t="s">
        <v>5420</v>
      </c>
      <c r="E6850" t="s">
        <v>5421</v>
      </c>
      <c r="F6850" t="s">
        <v>5422</v>
      </c>
      <c r="G6850" t="s">
        <v>16</v>
      </c>
      <c r="H6850" s="3">
        <v>12900</v>
      </c>
      <c r="I6850" s="4">
        <v>1.57</v>
      </c>
      <c r="J6850" s="4">
        <v>20253</v>
      </c>
      <c r="K6850" s="3">
        <v>211798</v>
      </c>
      <c r="L6850" t="s">
        <v>5</v>
      </c>
      <c r="M6850">
        <f t="shared" si="742"/>
        <v>1</v>
      </c>
      <c r="N6850">
        <f t="shared" si="743"/>
        <v>0</v>
      </c>
      <c r="O6850">
        <f t="shared" si="744"/>
        <v>0</v>
      </c>
      <c r="P6850">
        <f t="shared" si="745"/>
        <v>1</v>
      </c>
      <c r="Q6850">
        <f t="shared" si="746"/>
        <v>1</v>
      </c>
      <c r="R6850">
        <f t="shared" si="747"/>
        <v>1</v>
      </c>
      <c r="S6850">
        <f t="shared" si="748"/>
        <v>0</v>
      </c>
    </row>
    <row r="6851" spans="1:19" x14ac:dyDescent="0.2">
      <c r="A6851" t="s">
        <v>0</v>
      </c>
      <c r="B6851" s="1">
        <v>42374</v>
      </c>
      <c r="C6851" s="2">
        <v>42376.709791666668</v>
      </c>
      <c r="D6851" t="s">
        <v>4988</v>
      </c>
      <c r="E6851" t="s">
        <v>4989</v>
      </c>
      <c r="F6851" t="s">
        <v>5423</v>
      </c>
      <c r="G6851" t="s">
        <v>11</v>
      </c>
      <c r="H6851" s="3">
        <v>10000</v>
      </c>
      <c r="I6851" s="4">
        <v>41.75</v>
      </c>
      <c r="J6851" s="4">
        <v>417500</v>
      </c>
      <c r="K6851" s="3">
        <v>105549</v>
      </c>
      <c r="L6851" t="s">
        <v>5</v>
      </c>
      <c r="M6851">
        <f t="shared" ref="M6851:M6914" si="749">IF($A6851="Buy",1,0)</f>
        <v>0</v>
      </c>
      <c r="N6851">
        <f t="shared" ref="N6851:N6914" si="750">IF($A6851="Sell",1,0)</f>
        <v>1</v>
      </c>
      <c r="O6851">
        <f t="shared" ref="O6851:O6914" si="751">IF($H6851&lt;=10000,1,0)</f>
        <v>1</v>
      </c>
      <c r="P6851">
        <f t="shared" ref="P6851:P6914" si="752">IF($H6851&gt;10000,1,0)</f>
        <v>0</v>
      </c>
      <c r="Q6851">
        <f t="shared" ref="Q6851:Q6914" si="753">IF(ISNUMBER(SEARCH("director",$G6851)),1,0)</f>
        <v>0</v>
      </c>
      <c r="R6851">
        <f t="shared" ref="R6851:R6914" si="754">IF(ISNUMBER(SEARCH("officer",$G6851)),1,0)</f>
        <v>1</v>
      </c>
      <c r="S6851">
        <f t="shared" ref="S6851:S6914" si="755">IF(ISNUMBER(SEARCH("owner",G6851)),1,0)</f>
        <v>0</v>
      </c>
    </row>
    <row r="6852" spans="1:19" x14ac:dyDescent="0.2">
      <c r="A6852" t="s">
        <v>12</v>
      </c>
      <c r="B6852" s="1">
        <v>42374</v>
      </c>
      <c r="C6852" s="2">
        <v>42376.709791666668</v>
      </c>
      <c r="D6852" t="s">
        <v>4988</v>
      </c>
      <c r="E6852" t="s">
        <v>4989</v>
      </c>
      <c r="F6852" t="s">
        <v>5423</v>
      </c>
      <c r="G6852" t="s">
        <v>11</v>
      </c>
      <c r="H6852" s="3">
        <v>10000</v>
      </c>
      <c r="I6852" s="4">
        <v>24.74</v>
      </c>
      <c r="J6852" s="4">
        <v>247400</v>
      </c>
      <c r="K6852" s="3">
        <v>115549</v>
      </c>
      <c r="L6852" t="s">
        <v>5</v>
      </c>
      <c r="M6852">
        <f t="shared" si="749"/>
        <v>1</v>
      </c>
      <c r="N6852">
        <f t="shared" si="750"/>
        <v>0</v>
      </c>
      <c r="O6852">
        <f t="shared" si="751"/>
        <v>1</v>
      </c>
      <c r="P6852">
        <f t="shared" si="752"/>
        <v>0</v>
      </c>
      <c r="Q6852">
        <f t="shared" si="753"/>
        <v>0</v>
      </c>
      <c r="R6852">
        <f t="shared" si="754"/>
        <v>1</v>
      </c>
      <c r="S6852">
        <f t="shared" si="755"/>
        <v>0</v>
      </c>
    </row>
    <row r="6853" spans="1:19" x14ac:dyDescent="0.2">
      <c r="A6853" t="s">
        <v>0</v>
      </c>
      <c r="B6853" s="1">
        <v>42375</v>
      </c>
      <c r="C6853" s="2">
        <v>42376.709791666668</v>
      </c>
      <c r="D6853" t="s">
        <v>4988</v>
      </c>
      <c r="E6853" t="s">
        <v>4989</v>
      </c>
      <c r="F6853" t="s">
        <v>5423</v>
      </c>
      <c r="G6853" t="s">
        <v>11</v>
      </c>
      <c r="H6853" s="3">
        <v>40000</v>
      </c>
      <c r="I6853" s="4">
        <v>41.895600000000002</v>
      </c>
      <c r="J6853" s="4">
        <v>1675820</v>
      </c>
      <c r="K6853" s="3">
        <v>105549</v>
      </c>
      <c r="L6853" t="s">
        <v>5</v>
      </c>
      <c r="M6853">
        <f t="shared" si="749"/>
        <v>0</v>
      </c>
      <c r="N6853">
        <f t="shared" si="750"/>
        <v>1</v>
      </c>
      <c r="O6853">
        <f t="shared" si="751"/>
        <v>0</v>
      </c>
      <c r="P6853">
        <f t="shared" si="752"/>
        <v>1</v>
      </c>
      <c r="Q6853">
        <f t="shared" si="753"/>
        <v>0</v>
      </c>
      <c r="R6853">
        <f t="shared" si="754"/>
        <v>1</v>
      </c>
      <c r="S6853">
        <f t="shared" si="755"/>
        <v>0</v>
      </c>
    </row>
    <row r="6854" spans="1:19" x14ac:dyDescent="0.2">
      <c r="A6854" t="s">
        <v>12</v>
      </c>
      <c r="B6854" s="1">
        <v>42375</v>
      </c>
      <c r="C6854" s="2">
        <v>42376.709791666668</v>
      </c>
      <c r="D6854" t="s">
        <v>4988</v>
      </c>
      <c r="E6854" t="s">
        <v>4989</v>
      </c>
      <c r="F6854" t="s">
        <v>5423</v>
      </c>
      <c r="G6854" t="s">
        <v>11</v>
      </c>
      <c r="H6854" s="3">
        <v>40000</v>
      </c>
      <c r="I6854" s="4">
        <v>24.74</v>
      </c>
      <c r="J6854" s="4">
        <v>989600</v>
      </c>
      <c r="K6854" s="3">
        <v>145549</v>
      </c>
      <c r="L6854" t="s">
        <v>5</v>
      </c>
      <c r="M6854">
        <f t="shared" si="749"/>
        <v>1</v>
      </c>
      <c r="N6854">
        <f t="shared" si="750"/>
        <v>0</v>
      </c>
      <c r="O6854">
        <f t="shared" si="751"/>
        <v>0</v>
      </c>
      <c r="P6854">
        <f t="shared" si="752"/>
        <v>1</v>
      </c>
      <c r="Q6854">
        <f t="shared" si="753"/>
        <v>0</v>
      </c>
      <c r="R6854">
        <f t="shared" si="754"/>
        <v>1</v>
      </c>
      <c r="S6854">
        <f t="shared" si="755"/>
        <v>0</v>
      </c>
    </row>
    <row r="6855" spans="1:19" x14ac:dyDescent="0.2">
      <c r="A6855" t="s">
        <v>0</v>
      </c>
      <c r="B6855" s="1">
        <v>42375</v>
      </c>
      <c r="C6855" s="2">
        <v>42376.709444444445</v>
      </c>
      <c r="D6855" t="s">
        <v>5424</v>
      </c>
      <c r="E6855" t="s">
        <v>5425</v>
      </c>
      <c r="F6855" t="s">
        <v>5426</v>
      </c>
      <c r="G6855" t="s">
        <v>11</v>
      </c>
      <c r="H6855">
        <v>190</v>
      </c>
      <c r="I6855" s="4">
        <v>52.55</v>
      </c>
      <c r="J6855" s="4">
        <v>9984.5</v>
      </c>
      <c r="K6855" s="3">
        <v>26998</v>
      </c>
      <c r="L6855" t="s">
        <v>5</v>
      </c>
      <c r="M6855">
        <f t="shared" si="749"/>
        <v>0</v>
      </c>
      <c r="N6855">
        <f t="shared" si="750"/>
        <v>1</v>
      </c>
      <c r="O6855">
        <f t="shared" si="751"/>
        <v>1</v>
      </c>
      <c r="P6855">
        <f t="shared" si="752"/>
        <v>0</v>
      </c>
      <c r="Q6855">
        <f t="shared" si="753"/>
        <v>0</v>
      </c>
      <c r="R6855">
        <f t="shared" si="754"/>
        <v>1</v>
      </c>
      <c r="S6855">
        <f t="shared" si="755"/>
        <v>0</v>
      </c>
    </row>
    <row r="6856" spans="1:19" x14ac:dyDescent="0.2">
      <c r="A6856" t="s">
        <v>12</v>
      </c>
      <c r="B6856" s="1">
        <v>42374</v>
      </c>
      <c r="C6856" s="2">
        <v>42376.708402777775</v>
      </c>
      <c r="D6856" t="s">
        <v>5427</v>
      </c>
      <c r="E6856" t="s">
        <v>5428</v>
      </c>
      <c r="F6856" t="s">
        <v>5429</v>
      </c>
      <c r="G6856" t="s">
        <v>7</v>
      </c>
      <c r="H6856">
        <v>21</v>
      </c>
      <c r="I6856" s="4">
        <v>123</v>
      </c>
      <c r="J6856" s="4">
        <v>2600</v>
      </c>
      <c r="K6856" s="3">
        <v>4760</v>
      </c>
      <c r="L6856" t="s">
        <v>5</v>
      </c>
      <c r="M6856">
        <f t="shared" si="749"/>
        <v>1</v>
      </c>
      <c r="N6856">
        <f t="shared" si="750"/>
        <v>0</v>
      </c>
      <c r="O6856">
        <f t="shared" si="751"/>
        <v>1</v>
      </c>
      <c r="P6856">
        <f t="shared" si="752"/>
        <v>0</v>
      </c>
      <c r="Q6856">
        <f t="shared" si="753"/>
        <v>1</v>
      </c>
      <c r="R6856">
        <f t="shared" si="754"/>
        <v>0</v>
      </c>
      <c r="S6856">
        <f t="shared" si="755"/>
        <v>0</v>
      </c>
    </row>
    <row r="6857" spans="1:19" x14ac:dyDescent="0.2">
      <c r="A6857" t="s">
        <v>12</v>
      </c>
      <c r="B6857" s="1">
        <v>42374</v>
      </c>
      <c r="C6857" s="2">
        <v>42376.70826388889</v>
      </c>
      <c r="D6857" t="s">
        <v>5430</v>
      </c>
      <c r="E6857" t="s">
        <v>5431</v>
      </c>
      <c r="F6857" t="s">
        <v>5432</v>
      </c>
      <c r="G6857" t="s">
        <v>7</v>
      </c>
      <c r="H6857" s="3">
        <v>5000</v>
      </c>
      <c r="I6857" s="4">
        <v>11.58</v>
      </c>
      <c r="J6857" s="4">
        <v>57900</v>
      </c>
      <c r="K6857" s="3">
        <v>65148</v>
      </c>
      <c r="L6857" t="s">
        <v>5</v>
      </c>
      <c r="M6857">
        <f t="shared" si="749"/>
        <v>1</v>
      </c>
      <c r="N6857">
        <f t="shared" si="750"/>
        <v>0</v>
      </c>
      <c r="O6857">
        <f t="shared" si="751"/>
        <v>1</v>
      </c>
      <c r="P6857">
        <f t="shared" si="752"/>
        <v>0</v>
      </c>
      <c r="Q6857">
        <f t="shared" si="753"/>
        <v>1</v>
      </c>
      <c r="R6857">
        <f t="shared" si="754"/>
        <v>0</v>
      </c>
      <c r="S6857">
        <f t="shared" si="755"/>
        <v>0</v>
      </c>
    </row>
    <row r="6858" spans="1:19" x14ac:dyDescent="0.2">
      <c r="A6858" t="s">
        <v>12</v>
      </c>
      <c r="B6858" s="1">
        <v>42374</v>
      </c>
      <c r="C6858" s="2">
        <v>42376.707939814813</v>
      </c>
      <c r="D6858" t="s">
        <v>5427</v>
      </c>
      <c r="E6858" t="s">
        <v>5428</v>
      </c>
      <c r="F6858" t="s">
        <v>5433</v>
      </c>
      <c r="G6858" t="s">
        <v>11</v>
      </c>
      <c r="H6858">
        <v>12</v>
      </c>
      <c r="I6858" s="4">
        <v>123</v>
      </c>
      <c r="J6858" s="4">
        <v>1462.49</v>
      </c>
      <c r="K6858" s="3">
        <v>1550</v>
      </c>
      <c r="L6858" t="s">
        <v>5</v>
      </c>
      <c r="M6858">
        <f t="shared" si="749"/>
        <v>1</v>
      </c>
      <c r="N6858">
        <f t="shared" si="750"/>
        <v>0</v>
      </c>
      <c r="O6858">
        <f t="shared" si="751"/>
        <v>1</v>
      </c>
      <c r="P6858">
        <f t="shared" si="752"/>
        <v>0</v>
      </c>
      <c r="Q6858">
        <f t="shared" si="753"/>
        <v>0</v>
      </c>
      <c r="R6858">
        <f t="shared" si="754"/>
        <v>1</v>
      </c>
      <c r="S6858">
        <f t="shared" si="755"/>
        <v>0</v>
      </c>
    </row>
    <row r="6859" spans="1:19" x14ac:dyDescent="0.2">
      <c r="A6859" t="s">
        <v>12</v>
      </c>
      <c r="B6859" s="1">
        <v>42374</v>
      </c>
      <c r="C6859" s="2">
        <v>42376.707453703704</v>
      </c>
      <c r="D6859" t="s">
        <v>5427</v>
      </c>
      <c r="E6859" t="s">
        <v>5428</v>
      </c>
      <c r="F6859" t="s">
        <v>5434</v>
      </c>
      <c r="G6859" t="s">
        <v>11</v>
      </c>
      <c r="H6859">
        <v>13</v>
      </c>
      <c r="I6859" s="4">
        <v>123</v>
      </c>
      <c r="J6859" s="4">
        <v>1625</v>
      </c>
      <c r="K6859" s="3">
        <v>1808</v>
      </c>
      <c r="L6859" t="s">
        <v>5</v>
      </c>
      <c r="M6859">
        <f t="shared" si="749"/>
        <v>1</v>
      </c>
      <c r="N6859">
        <f t="shared" si="750"/>
        <v>0</v>
      </c>
      <c r="O6859">
        <f t="shared" si="751"/>
        <v>1</v>
      </c>
      <c r="P6859">
        <f t="shared" si="752"/>
        <v>0</v>
      </c>
      <c r="Q6859">
        <f t="shared" si="753"/>
        <v>0</v>
      </c>
      <c r="R6859">
        <f t="shared" si="754"/>
        <v>1</v>
      </c>
      <c r="S6859">
        <f t="shared" si="755"/>
        <v>0</v>
      </c>
    </row>
    <row r="6860" spans="1:19" x14ac:dyDescent="0.2">
      <c r="A6860" t="s">
        <v>12</v>
      </c>
      <c r="B6860" s="1">
        <v>42374</v>
      </c>
      <c r="C6860" s="2">
        <v>42376.706979166665</v>
      </c>
      <c r="D6860" t="s">
        <v>5427</v>
      </c>
      <c r="E6860" t="s">
        <v>5428</v>
      </c>
      <c r="F6860" t="s">
        <v>5435</v>
      </c>
      <c r="G6860" t="s">
        <v>11</v>
      </c>
      <c r="H6860">
        <v>12</v>
      </c>
      <c r="I6860" s="4">
        <v>123</v>
      </c>
      <c r="J6860" s="4">
        <v>1425</v>
      </c>
      <c r="K6860" s="3">
        <v>1501</v>
      </c>
      <c r="L6860" t="s">
        <v>5</v>
      </c>
      <c r="M6860">
        <f t="shared" si="749"/>
        <v>1</v>
      </c>
      <c r="N6860">
        <f t="shared" si="750"/>
        <v>0</v>
      </c>
      <c r="O6860">
        <f t="shared" si="751"/>
        <v>1</v>
      </c>
      <c r="P6860">
        <f t="shared" si="752"/>
        <v>0</v>
      </c>
      <c r="Q6860">
        <f t="shared" si="753"/>
        <v>0</v>
      </c>
      <c r="R6860">
        <f t="shared" si="754"/>
        <v>1</v>
      </c>
      <c r="S6860">
        <f t="shared" si="755"/>
        <v>0</v>
      </c>
    </row>
    <row r="6861" spans="1:19" x14ac:dyDescent="0.2">
      <c r="A6861" t="s">
        <v>12</v>
      </c>
      <c r="B6861" s="1">
        <v>42374</v>
      </c>
      <c r="C6861" s="2">
        <v>42376.706516203703</v>
      </c>
      <c r="D6861" t="s">
        <v>5427</v>
      </c>
      <c r="E6861" t="s">
        <v>5428</v>
      </c>
      <c r="F6861" t="s">
        <v>5436</v>
      </c>
      <c r="G6861" t="s">
        <v>11</v>
      </c>
      <c r="H6861">
        <v>13</v>
      </c>
      <c r="I6861" s="4">
        <v>123</v>
      </c>
      <c r="J6861" s="4">
        <v>1625</v>
      </c>
      <c r="K6861" s="3">
        <v>1747</v>
      </c>
      <c r="L6861" t="s">
        <v>5</v>
      </c>
      <c r="M6861">
        <f t="shared" si="749"/>
        <v>1</v>
      </c>
      <c r="N6861">
        <f t="shared" si="750"/>
        <v>0</v>
      </c>
      <c r="O6861">
        <f t="shared" si="751"/>
        <v>1</v>
      </c>
      <c r="P6861">
        <f t="shared" si="752"/>
        <v>0</v>
      </c>
      <c r="Q6861">
        <f t="shared" si="753"/>
        <v>0</v>
      </c>
      <c r="R6861">
        <f t="shared" si="754"/>
        <v>1</v>
      </c>
      <c r="S6861">
        <f t="shared" si="755"/>
        <v>0</v>
      </c>
    </row>
    <row r="6862" spans="1:19" x14ac:dyDescent="0.2">
      <c r="A6862" t="s">
        <v>12</v>
      </c>
      <c r="B6862" s="1">
        <v>42374</v>
      </c>
      <c r="C6862" s="2">
        <v>42376.705763888887</v>
      </c>
      <c r="D6862" t="s">
        <v>5427</v>
      </c>
      <c r="E6862" t="s">
        <v>5428</v>
      </c>
      <c r="F6862" t="s">
        <v>5437</v>
      </c>
      <c r="G6862" t="s">
        <v>11</v>
      </c>
      <c r="H6862">
        <v>10</v>
      </c>
      <c r="I6862" s="4">
        <v>123</v>
      </c>
      <c r="J6862" s="4">
        <v>1240</v>
      </c>
      <c r="K6862" s="3">
        <v>1129</v>
      </c>
      <c r="L6862" t="s">
        <v>5</v>
      </c>
      <c r="M6862">
        <f t="shared" si="749"/>
        <v>1</v>
      </c>
      <c r="N6862">
        <f t="shared" si="750"/>
        <v>0</v>
      </c>
      <c r="O6862">
        <f t="shared" si="751"/>
        <v>1</v>
      </c>
      <c r="P6862">
        <f t="shared" si="752"/>
        <v>0</v>
      </c>
      <c r="Q6862">
        <f t="shared" si="753"/>
        <v>0</v>
      </c>
      <c r="R6862">
        <f t="shared" si="754"/>
        <v>1</v>
      </c>
      <c r="S6862">
        <f t="shared" si="755"/>
        <v>0</v>
      </c>
    </row>
    <row r="6863" spans="1:19" x14ac:dyDescent="0.2">
      <c r="A6863" t="s">
        <v>0</v>
      </c>
      <c r="B6863" s="1">
        <v>42375</v>
      </c>
      <c r="C6863" s="2">
        <v>42376.704791666663</v>
      </c>
      <c r="D6863" t="s">
        <v>5424</v>
      </c>
      <c r="E6863" t="s">
        <v>5425</v>
      </c>
      <c r="F6863" t="s">
        <v>5438</v>
      </c>
      <c r="G6863" t="s">
        <v>11</v>
      </c>
      <c r="H6863">
        <v>138</v>
      </c>
      <c r="I6863" s="4">
        <v>52.57</v>
      </c>
      <c r="J6863" s="4">
        <v>7254.66</v>
      </c>
      <c r="K6863" s="3">
        <v>19893</v>
      </c>
      <c r="L6863" t="s">
        <v>5</v>
      </c>
      <c r="M6863">
        <f t="shared" si="749"/>
        <v>0</v>
      </c>
      <c r="N6863">
        <f t="shared" si="750"/>
        <v>1</v>
      </c>
      <c r="O6863">
        <f t="shared" si="751"/>
        <v>1</v>
      </c>
      <c r="P6863">
        <f t="shared" si="752"/>
        <v>0</v>
      </c>
      <c r="Q6863">
        <f t="shared" si="753"/>
        <v>0</v>
      </c>
      <c r="R6863">
        <f t="shared" si="754"/>
        <v>1</v>
      </c>
      <c r="S6863">
        <f t="shared" si="755"/>
        <v>0</v>
      </c>
    </row>
    <row r="6864" spans="1:19" x14ac:dyDescent="0.2">
      <c r="A6864" t="s">
        <v>12</v>
      </c>
      <c r="B6864" s="1">
        <v>42369</v>
      </c>
      <c r="C6864" s="2">
        <v>42376.704687500001</v>
      </c>
      <c r="D6864" t="s">
        <v>1351</v>
      </c>
      <c r="E6864" t="s">
        <v>1352</v>
      </c>
      <c r="F6864" t="s">
        <v>5439</v>
      </c>
      <c r="G6864" t="s">
        <v>11</v>
      </c>
      <c r="H6864">
        <v>176</v>
      </c>
      <c r="I6864" s="4">
        <v>49.56</v>
      </c>
      <c r="J6864" s="4">
        <v>8722.56</v>
      </c>
      <c r="K6864" s="3">
        <v>84739</v>
      </c>
      <c r="L6864" t="s">
        <v>5</v>
      </c>
      <c r="M6864">
        <f t="shared" si="749"/>
        <v>1</v>
      </c>
      <c r="N6864">
        <f t="shared" si="750"/>
        <v>0</v>
      </c>
      <c r="O6864">
        <f t="shared" si="751"/>
        <v>1</v>
      </c>
      <c r="P6864">
        <f t="shared" si="752"/>
        <v>0</v>
      </c>
      <c r="Q6864">
        <f t="shared" si="753"/>
        <v>0</v>
      </c>
      <c r="R6864">
        <f t="shared" si="754"/>
        <v>1</v>
      </c>
      <c r="S6864">
        <f t="shared" si="755"/>
        <v>0</v>
      </c>
    </row>
    <row r="6865" spans="1:19" x14ac:dyDescent="0.2">
      <c r="A6865" t="s">
        <v>12</v>
      </c>
      <c r="B6865" s="1">
        <v>42376</v>
      </c>
      <c r="C6865" s="2">
        <v>42376.704687500001</v>
      </c>
      <c r="D6865" t="s">
        <v>1351</v>
      </c>
      <c r="E6865" t="s">
        <v>1352</v>
      </c>
      <c r="F6865" t="s">
        <v>5439</v>
      </c>
      <c r="G6865" t="s">
        <v>11</v>
      </c>
      <c r="H6865" s="3">
        <v>4000</v>
      </c>
      <c r="I6865" s="4">
        <v>0.45</v>
      </c>
      <c r="J6865" s="4">
        <v>1800</v>
      </c>
      <c r="K6865" s="3">
        <v>88739</v>
      </c>
      <c r="L6865" t="s">
        <v>5</v>
      </c>
      <c r="M6865">
        <f t="shared" si="749"/>
        <v>1</v>
      </c>
      <c r="N6865">
        <f t="shared" si="750"/>
        <v>0</v>
      </c>
      <c r="O6865">
        <f t="shared" si="751"/>
        <v>1</v>
      </c>
      <c r="P6865">
        <f t="shared" si="752"/>
        <v>0</v>
      </c>
      <c r="Q6865">
        <f t="shared" si="753"/>
        <v>0</v>
      </c>
      <c r="R6865">
        <f t="shared" si="754"/>
        <v>1</v>
      </c>
      <c r="S6865">
        <f t="shared" si="755"/>
        <v>0</v>
      </c>
    </row>
    <row r="6866" spans="1:19" x14ac:dyDescent="0.2">
      <c r="A6866" t="s">
        <v>12</v>
      </c>
      <c r="B6866" s="1">
        <v>42376</v>
      </c>
      <c r="C6866" s="2">
        <v>42376.704583333332</v>
      </c>
      <c r="D6866" t="s">
        <v>1351</v>
      </c>
      <c r="E6866" t="s">
        <v>1352</v>
      </c>
      <c r="F6866" t="s">
        <v>5440</v>
      </c>
      <c r="G6866" t="s">
        <v>11</v>
      </c>
      <c r="H6866" s="3">
        <v>20000</v>
      </c>
      <c r="I6866" s="4">
        <v>0.45</v>
      </c>
      <c r="J6866" s="4">
        <v>9000</v>
      </c>
      <c r="K6866" s="3">
        <v>101226</v>
      </c>
      <c r="L6866" t="s">
        <v>5</v>
      </c>
      <c r="M6866">
        <f t="shared" si="749"/>
        <v>1</v>
      </c>
      <c r="N6866">
        <f t="shared" si="750"/>
        <v>0</v>
      </c>
      <c r="O6866">
        <f t="shared" si="751"/>
        <v>0</v>
      </c>
      <c r="P6866">
        <f t="shared" si="752"/>
        <v>1</v>
      </c>
      <c r="Q6866">
        <f t="shared" si="753"/>
        <v>0</v>
      </c>
      <c r="R6866">
        <f t="shared" si="754"/>
        <v>1</v>
      </c>
      <c r="S6866">
        <f t="shared" si="755"/>
        <v>0</v>
      </c>
    </row>
    <row r="6867" spans="1:19" x14ac:dyDescent="0.2">
      <c r="A6867" t="s">
        <v>12</v>
      </c>
      <c r="B6867" s="1">
        <v>42369</v>
      </c>
      <c r="C6867" s="2">
        <v>42376.704583333332</v>
      </c>
      <c r="D6867" t="s">
        <v>1351</v>
      </c>
      <c r="E6867" t="s">
        <v>1352</v>
      </c>
      <c r="F6867" t="s">
        <v>5440</v>
      </c>
      <c r="G6867" t="s">
        <v>11</v>
      </c>
      <c r="H6867">
        <v>226</v>
      </c>
      <c r="I6867" s="4">
        <v>49.56</v>
      </c>
      <c r="J6867" s="4">
        <v>11200.6</v>
      </c>
      <c r="K6867" s="3">
        <v>81226</v>
      </c>
      <c r="L6867" t="s">
        <v>5</v>
      </c>
      <c r="M6867">
        <f t="shared" si="749"/>
        <v>1</v>
      </c>
      <c r="N6867">
        <f t="shared" si="750"/>
        <v>0</v>
      </c>
      <c r="O6867">
        <f t="shared" si="751"/>
        <v>1</v>
      </c>
      <c r="P6867">
        <f t="shared" si="752"/>
        <v>0</v>
      </c>
      <c r="Q6867">
        <f t="shared" si="753"/>
        <v>0</v>
      </c>
      <c r="R6867">
        <f t="shared" si="754"/>
        <v>1</v>
      </c>
      <c r="S6867">
        <f t="shared" si="755"/>
        <v>0</v>
      </c>
    </row>
    <row r="6868" spans="1:19" x14ac:dyDescent="0.2">
      <c r="A6868" t="s">
        <v>12</v>
      </c>
      <c r="B6868" s="1">
        <v>42375</v>
      </c>
      <c r="C6868" s="2">
        <v>42376.703611111108</v>
      </c>
      <c r="D6868" t="s">
        <v>276</v>
      </c>
      <c r="E6868" t="s">
        <v>277</v>
      </c>
      <c r="F6868" t="s">
        <v>2297</v>
      </c>
      <c r="G6868" t="s">
        <v>16</v>
      </c>
      <c r="H6868" s="3">
        <v>4000</v>
      </c>
      <c r="I6868" s="4">
        <v>65.8</v>
      </c>
      <c r="J6868" s="4">
        <v>263200</v>
      </c>
      <c r="K6868" s="3">
        <v>4559</v>
      </c>
      <c r="L6868" t="s">
        <v>5</v>
      </c>
      <c r="M6868">
        <f t="shared" si="749"/>
        <v>1</v>
      </c>
      <c r="N6868">
        <f t="shared" si="750"/>
        <v>0</v>
      </c>
      <c r="O6868">
        <f t="shared" si="751"/>
        <v>1</v>
      </c>
      <c r="P6868">
        <f t="shared" si="752"/>
        <v>0</v>
      </c>
      <c r="Q6868">
        <f t="shared" si="753"/>
        <v>1</v>
      </c>
      <c r="R6868">
        <f t="shared" si="754"/>
        <v>1</v>
      </c>
      <c r="S6868">
        <f t="shared" si="755"/>
        <v>0</v>
      </c>
    </row>
    <row r="6869" spans="1:19" x14ac:dyDescent="0.2">
      <c r="A6869" t="s">
        <v>0</v>
      </c>
      <c r="B6869" s="1">
        <v>42375</v>
      </c>
      <c r="C6869" s="2">
        <v>42376.703611111108</v>
      </c>
      <c r="D6869" t="s">
        <v>276</v>
      </c>
      <c r="E6869" t="s">
        <v>277</v>
      </c>
      <c r="F6869" t="s">
        <v>2297</v>
      </c>
      <c r="G6869" t="s">
        <v>16</v>
      </c>
      <c r="H6869" s="3">
        <v>4000</v>
      </c>
      <c r="I6869" s="4">
        <v>147.12</v>
      </c>
      <c r="J6869" s="4">
        <v>588480</v>
      </c>
      <c r="K6869">
        <v>559</v>
      </c>
      <c r="L6869" t="s">
        <v>5</v>
      </c>
      <c r="M6869">
        <f t="shared" si="749"/>
        <v>0</v>
      </c>
      <c r="N6869">
        <f t="shared" si="750"/>
        <v>1</v>
      </c>
      <c r="O6869">
        <f t="shared" si="751"/>
        <v>1</v>
      </c>
      <c r="P6869">
        <f t="shared" si="752"/>
        <v>0</v>
      </c>
      <c r="Q6869">
        <f t="shared" si="753"/>
        <v>1</v>
      </c>
      <c r="R6869">
        <f t="shared" si="754"/>
        <v>1</v>
      </c>
      <c r="S6869">
        <f t="shared" si="755"/>
        <v>0</v>
      </c>
    </row>
    <row r="6870" spans="1:19" x14ac:dyDescent="0.2">
      <c r="A6870" t="s">
        <v>0</v>
      </c>
      <c r="B6870" s="1">
        <v>42376</v>
      </c>
      <c r="C6870" s="2">
        <v>42376.702708333331</v>
      </c>
      <c r="D6870" t="s">
        <v>276</v>
      </c>
      <c r="E6870" t="s">
        <v>277</v>
      </c>
      <c r="F6870" t="s">
        <v>5441</v>
      </c>
      <c r="G6870" t="s">
        <v>7</v>
      </c>
      <c r="H6870" s="3">
        <v>1100</v>
      </c>
      <c r="I6870" s="4">
        <v>144.458</v>
      </c>
      <c r="J6870" s="4">
        <v>158904</v>
      </c>
      <c r="K6870" s="3">
        <v>1593</v>
      </c>
      <c r="L6870" t="s">
        <v>5</v>
      </c>
      <c r="M6870">
        <f t="shared" si="749"/>
        <v>0</v>
      </c>
      <c r="N6870">
        <f t="shared" si="750"/>
        <v>1</v>
      </c>
      <c r="O6870">
        <f t="shared" si="751"/>
        <v>1</v>
      </c>
      <c r="P6870">
        <f t="shared" si="752"/>
        <v>0</v>
      </c>
      <c r="Q6870">
        <f t="shared" si="753"/>
        <v>1</v>
      </c>
      <c r="R6870">
        <f t="shared" si="754"/>
        <v>0</v>
      </c>
      <c r="S6870">
        <f t="shared" si="755"/>
        <v>0</v>
      </c>
    </row>
    <row r="6871" spans="1:19" x14ac:dyDescent="0.2">
      <c r="A6871" t="s">
        <v>12</v>
      </c>
      <c r="B6871" s="1">
        <v>42376</v>
      </c>
      <c r="C6871" s="2">
        <v>42376.702708333331</v>
      </c>
      <c r="D6871" t="s">
        <v>276</v>
      </c>
      <c r="E6871" t="s">
        <v>277</v>
      </c>
      <c r="F6871" t="s">
        <v>5441</v>
      </c>
      <c r="G6871" t="s">
        <v>7</v>
      </c>
      <c r="H6871" s="3">
        <v>3000</v>
      </c>
      <c r="I6871" s="4">
        <v>41.14</v>
      </c>
      <c r="J6871" s="4">
        <v>123420</v>
      </c>
      <c r="K6871" s="3">
        <v>3000</v>
      </c>
      <c r="L6871" t="s">
        <v>5</v>
      </c>
      <c r="M6871">
        <f t="shared" si="749"/>
        <v>1</v>
      </c>
      <c r="N6871">
        <f t="shared" si="750"/>
        <v>0</v>
      </c>
      <c r="O6871">
        <f t="shared" si="751"/>
        <v>1</v>
      </c>
      <c r="P6871">
        <f t="shared" si="752"/>
        <v>0</v>
      </c>
      <c r="Q6871">
        <f t="shared" si="753"/>
        <v>1</v>
      </c>
      <c r="R6871">
        <f t="shared" si="754"/>
        <v>0</v>
      </c>
      <c r="S6871">
        <f t="shared" si="755"/>
        <v>0</v>
      </c>
    </row>
    <row r="6872" spans="1:19" x14ac:dyDescent="0.2">
      <c r="A6872" t="s">
        <v>0</v>
      </c>
      <c r="B6872" s="1">
        <v>42376</v>
      </c>
      <c r="C6872" s="2">
        <v>42376.702708333331</v>
      </c>
      <c r="D6872" t="s">
        <v>276</v>
      </c>
      <c r="E6872" t="s">
        <v>277</v>
      </c>
      <c r="F6872" t="s">
        <v>5441</v>
      </c>
      <c r="G6872" t="s">
        <v>7</v>
      </c>
      <c r="H6872" s="3">
        <v>1593</v>
      </c>
      <c r="I6872" s="4">
        <v>142.88900000000001</v>
      </c>
      <c r="J6872" s="4">
        <v>227622</v>
      </c>
      <c r="K6872">
        <v>0</v>
      </c>
      <c r="L6872" t="s">
        <v>5</v>
      </c>
      <c r="M6872">
        <f t="shared" si="749"/>
        <v>0</v>
      </c>
      <c r="N6872">
        <f t="shared" si="750"/>
        <v>1</v>
      </c>
      <c r="O6872">
        <f t="shared" si="751"/>
        <v>1</v>
      </c>
      <c r="P6872">
        <f t="shared" si="752"/>
        <v>0</v>
      </c>
      <c r="Q6872">
        <f t="shared" si="753"/>
        <v>1</v>
      </c>
      <c r="R6872">
        <f t="shared" si="754"/>
        <v>0</v>
      </c>
      <c r="S6872">
        <f t="shared" si="755"/>
        <v>0</v>
      </c>
    </row>
    <row r="6873" spans="1:19" x14ac:dyDescent="0.2">
      <c r="A6873" t="s">
        <v>0</v>
      </c>
      <c r="B6873" s="1">
        <v>42376</v>
      </c>
      <c r="C6873" s="2">
        <v>42376.702708333331</v>
      </c>
      <c r="D6873" t="s">
        <v>276</v>
      </c>
      <c r="E6873" t="s">
        <v>277</v>
      </c>
      <c r="F6873" t="s">
        <v>5441</v>
      </c>
      <c r="G6873" t="s">
        <v>7</v>
      </c>
      <c r="H6873">
        <v>307</v>
      </c>
      <c r="I6873" s="4">
        <v>145.69999999999999</v>
      </c>
      <c r="J6873" s="4">
        <v>44729.9</v>
      </c>
      <c r="K6873" s="3">
        <v>2693</v>
      </c>
      <c r="L6873" t="s">
        <v>5</v>
      </c>
      <c r="M6873">
        <f t="shared" si="749"/>
        <v>0</v>
      </c>
      <c r="N6873">
        <f t="shared" si="750"/>
        <v>1</v>
      </c>
      <c r="O6873">
        <f t="shared" si="751"/>
        <v>1</v>
      </c>
      <c r="P6873">
        <f t="shared" si="752"/>
        <v>0</v>
      </c>
      <c r="Q6873">
        <f t="shared" si="753"/>
        <v>1</v>
      </c>
      <c r="R6873">
        <f t="shared" si="754"/>
        <v>0</v>
      </c>
      <c r="S6873">
        <f t="shared" si="755"/>
        <v>0</v>
      </c>
    </row>
    <row r="6874" spans="1:19" x14ac:dyDescent="0.2">
      <c r="A6874" t="s">
        <v>0</v>
      </c>
      <c r="B6874" s="1">
        <v>42374</v>
      </c>
      <c r="C6874" s="2">
        <v>42376.702280092592</v>
      </c>
      <c r="D6874" t="s">
        <v>2286</v>
      </c>
      <c r="E6874" t="s">
        <v>2287</v>
      </c>
      <c r="F6874" t="s">
        <v>2288</v>
      </c>
      <c r="G6874" t="s">
        <v>11</v>
      </c>
      <c r="H6874" s="3">
        <v>3900</v>
      </c>
      <c r="I6874" s="4">
        <v>23.83</v>
      </c>
      <c r="J6874" s="4">
        <v>92937</v>
      </c>
      <c r="K6874" s="3">
        <v>403837</v>
      </c>
      <c r="L6874" t="s">
        <v>5</v>
      </c>
      <c r="M6874">
        <f t="shared" si="749"/>
        <v>0</v>
      </c>
      <c r="N6874">
        <f t="shared" si="750"/>
        <v>1</v>
      </c>
      <c r="O6874">
        <f t="shared" si="751"/>
        <v>1</v>
      </c>
      <c r="P6874">
        <f t="shared" si="752"/>
        <v>0</v>
      </c>
      <c r="Q6874">
        <f t="shared" si="753"/>
        <v>0</v>
      </c>
      <c r="R6874">
        <f t="shared" si="754"/>
        <v>1</v>
      </c>
      <c r="S6874">
        <f t="shared" si="755"/>
        <v>0</v>
      </c>
    </row>
    <row r="6875" spans="1:19" x14ac:dyDescent="0.2">
      <c r="A6875" t="s">
        <v>0</v>
      </c>
      <c r="B6875" s="1">
        <v>42374</v>
      </c>
      <c r="C6875" s="2">
        <v>42376.702280092592</v>
      </c>
      <c r="D6875" t="s">
        <v>2286</v>
      </c>
      <c r="E6875" t="s">
        <v>2287</v>
      </c>
      <c r="F6875" t="s">
        <v>2288</v>
      </c>
      <c r="G6875" t="s">
        <v>11</v>
      </c>
      <c r="H6875">
        <v>100</v>
      </c>
      <c r="I6875" s="4">
        <v>24.68</v>
      </c>
      <c r="J6875" s="4">
        <v>2468</v>
      </c>
      <c r="K6875" s="3">
        <v>403737</v>
      </c>
      <c r="L6875" t="s">
        <v>5</v>
      </c>
      <c r="M6875">
        <f t="shared" si="749"/>
        <v>0</v>
      </c>
      <c r="N6875">
        <f t="shared" si="750"/>
        <v>1</v>
      </c>
      <c r="O6875">
        <f t="shared" si="751"/>
        <v>1</v>
      </c>
      <c r="P6875">
        <f t="shared" si="752"/>
        <v>0</v>
      </c>
      <c r="Q6875">
        <f t="shared" si="753"/>
        <v>0</v>
      </c>
      <c r="R6875">
        <f t="shared" si="754"/>
        <v>1</v>
      </c>
      <c r="S6875">
        <f t="shared" si="755"/>
        <v>0</v>
      </c>
    </row>
    <row r="6876" spans="1:19" x14ac:dyDescent="0.2">
      <c r="A6876" t="s">
        <v>12</v>
      </c>
      <c r="B6876" s="1">
        <v>42369</v>
      </c>
      <c r="C6876" s="2">
        <v>42376.700555555559</v>
      </c>
      <c r="D6876" t="s">
        <v>2447</v>
      </c>
      <c r="E6876" t="s">
        <v>2448</v>
      </c>
      <c r="F6876" t="s">
        <v>5442</v>
      </c>
      <c r="G6876" t="s">
        <v>16</v>
      </c>
      <c r="H6876">
        <v>4</v>
      </c>
      <c r="I6876" s="4">
        <v>38.7057</v>
      </c>
      <c r="J6876" s="4">
        <v>154.82300000000001</v>
      </c>
      <c r="K6876" s="3">
        <v>41462</v>
      </c>
      <c r="L6876" t="s">
        <v>5</v>
      </c>
      <c r="M6876">
        <f t="shared" si="749"/>
        <v>1</v>
      </c>
      <c r="N6876">
        <f t="shared" si="750"/>
        <v>0</v>
      </c>
      <c r="O6876">
        <f t="shared" si="751"/>
        <v>1</v>
      </c>
      <c r="P6876">
        <f t="shared" si="752"/>
        <v>0</v>
      </c>
      <c r="Q6876">
        <f t="shared" si="753"/>
        <v>1</v>
      </c>
      <c r="R6876">
        <f t="shared" si="754"/>
        <v>1</v>
      </c>
      <c r="S6876">
        <f t="shared" si="755"/>
        <v>0</v>
      </c>
    </row>
    <row r="6877" spans="1:19" x14ac:dyDescent="0.2">
      <c r="A6877" t="s">
        <v>12</v>
      </c>
      <c r="B6877" s="1">
        <v>42376</v>
      </c>
      <c r="C6877" s="2">
        <v>42376.700358796297</v>
      </c>
      <c r="D6877" t="s">
        <v>4737</v>
      </c>
      <c r="E6877" t="s">
        <v>4738</v>
      </c>
      <c r="F6877" t="s">
        <v>5443</v>
      </c>
      <c r="G6877" t="s">
        <v>11</v>
      </c>
      <c r="H6877">
        <v>780</v>
      </c>
      <c r="I6877" s="4">
        <v>9.6199999999999992</v>
      </c>
      <c r="J6877" s="4">
        <v>7503.6</v>
      </c>
      <c r="K6877" s="3">
        <v>13560</v>
      </c>
      <c r="L6877" t="s">
        <v>5</v>
      </c>
      <c r="M6877">
        <f t="shared" si="749"/>
        <v>1</v>
      </c>
      <c r="N6877">
        <f t="shared" si="750"/>
        <v>0</v>
      </c>
      <c r="O6877">
        <f t="shared" si="751"/>
        <v>1</v>
      </c>
      <c r="P6877">
        <f t="shared" si="752"/>
        <v>0</v>
      </c>
      <c r="Q6877">
        <f t="shared" si="753"/>
        <v>0</v>
      </c>
      <c r="R6877">
        <f t="shared" si="754"/>
        <v>1</v>
      </c>
      <c r="S6877">
        <f t="shared" si="755"/>
        <v>0</v>
      </c>
    </row>
    <row r="6878" spans="1:19" x14ac:dyDescent="0.2">
      <c r="A6878" t="s">
        <v>12</v>
      </c>
      <c r="B6878" s="1">
        <v>42375</v>
      </c>
      <c r="C6878" s="2">
        <v>42376.700162037036</v>
      </c>
      <c r="D6878" t="s">
        <v>5444</v>
      </c>
      <c r="E6878" t="s">
        <v>5445</v>
      </c>
      <c r="F6878" t="s">
        <v>5446</v>
      </c>
      <c r="G6878" t="s">
        <v>7</v>
      </c>
      <c r="H6878" s="3">
        <v>24000</v>
      </c>
      <c r="I6878" s="4">
        <v>0.755</v>
      </c>
      <c r="J6878" s="4">
        <v>18120</v>
      </c>
      <c r="K6878" s="3">
        <v>98441</v>
      </c>
      <c r="L6878" t="s">
        <v>5</v>
      </c>
      <c r="M6878">
        <f t="shared" si="749"/>
        <v>1</v>
      </c>
      <c r="N6878">
        <f t="shared" si="750"/>
        <v>0</v>
      </c>
      <c r="O6878">
        <f t="shared" si="751"/>
        <v>0</v>
      </c>
      <c r="P6878">
        <f t="shared" si="752"/>
        <v>1</v>
      </c>
      <c r="Q6878">
        <f t="shared" si="753"/>
        <v>1</v>
      </c>
      <c r="R6878">
        <f t="shared" si="754"/>
        <v>0</v>
      </c>
      <c r="S6878">
        <f t="shared" si="755"/>
        <v>0</v>
      </c>
    </row>
    <row r="6879" spans="1:19" x14ac:dyDescent="0.2">
      <c r="A6879" t="s">
        <v>12</v>
      </c>
      <c r="B6879" s="1">
        <v>42375</v>
      </c>
      <c r="C6879" s="2">
        <v>42376.700162037036</v>
      </c>
      <c r="D6879" t="s">
        <v>5444</v>
      </c>
      <c r="E6879" t="s">
        <v>5445</v>
      </c>
      <c r="F6879" t="s">
        <v>5446</v>
      </c>
      <c r="G6879" t="s">
        <v>7</v>
      </c>
      <c r="H6879" s="3">
        <v>1000</v>
      </c>
      <c r="I6879" s="4">
        <v>0.71</v>
      </c>
      <c r="J6879" s="4">
        <v>710</v>
      </c>
      <c r="K6879" s="3">
        <v>99441</v>
      </c>
      <c r="L6879" t="s">
        <v>5</v>
      </c>
      <c r="M6879">
        <f t="shared" si="749"/>
        <v>1</v>
      </c>
      <c r="N6879">
        <f t="shared" si="750"/>
        <v>0</v>
      </c>
      <c r="O6879">
        <f t="shared" si="751"/>
        <v>1</v>
      </c>
      <c r="P6879">
        <f t="shared" si="752"/>
        <v>0</v>
      </c>
      <c r="Q6879">
        <f t="shared" si="753"/>
        <v>1</v>
      </c>
      <c r="R6879">
        <f t="shared" si="754"/>
        <v>0</v>
      </c>
      <c r="S6879">
        <f t="shared" si="755"/>
        <v>0</v>
      </c>
    </row>
    <row r="6880" spans="1:19" x14ac:dyDescent="0.2">
      <c r="A6880" t="s">
        <v>12</v>
      </c>
      <c r="B6880" s="1">
        <v>42374</v>
      </c>
      <c r="C6880" s="2">
        <v>42376.699953703705</v>
      </c>
      <c r="D6880" t="s">
        <v>2678</v>
      </c>
      <c r="E6880" t="s">
        <v>2679</v>
      </c>
      <c r="F6880" t="s">
        <v>5447</v>
      </c>
      <c r="G6880" t="s">
        <v>11</v>
      </c>
      <c r="H6880" s="3">
        <v>51170</v>
      </c>
      <c r="I6880" s="4">
        <v>0.28499999999999998</v>
      </c>
      <c r="J6880" s="4">
        <v>14583.5</v>
      </c>
      <c r="K6880" s="3">
        <v>636170</v>
      </c>
      <c r="L6880" t="s">
        <v>5</v>
      </c>
      <c r="M6880">
        <f t="shared" si="749"/>
        <v>1</v>
      </c>
      <c r="N6880">
        <f t="shared" si="750"/>
        <v>0</v>
      </c>
      <c r="O6880">
        <f t="shared" si="751"/>
        <v>0</v>
      </c>
      <c r="P6880">
        <f t="shared" si="752"/>
        <v>1</v>
      </c>
      <c r="Q6880">
        <f t="shared" si="753"/>
        <v>0</v>
      </c>
      <c r="R6880">
        <f t="shared" si="754"/>
        <v>1</v>
      </c>
      <c r="S6880">
        <f t="shared" si="755"/>
        <v>0</v>
      </c>
    </row>
    <row r="6881" spans="1:19" x14ac:dyDescent="0.2">
      <c r="A6881" t="s">
        <v>12</v>
      </c>
      <c r="B6881" s="1">
        <v>42374</v>
      </c>
      <c r="C6881" s="2">
        <v>42376.699305555558</v>
      </c>
      <c r="D6881" t="s">
        <v>2678</v>
      </c>
      <c r="E6881" t="s">
        <v>2679</v>
      </c>
      <c r="F6881" t="s">
        <v>5448</v>
      </c>
      <c r="G6881" t="s">
        <v>7</v>
      </c>
      <c r="H6881" s="3">
        <v>33937</v>
      </c>
      <c r="I6881" s="4">
        <v>0.28499999999999998</v>
      </c>
      <c r="J6881" s="4">
        <v>9672.0400000000009</v>
      </c>
      <c r="K6881" s="3">
        <v>133937</v>
      </c>
      <c r="L6881" t="s">
        <v>5</v>
      </c>
      <c r="M6881">
        <f t="shared" si="749"/>
        <v>1</v>
      </c>
      <c r="N6881">
        <f t="shared" si="750"/>
        <v>0</v>
      </c>
      <c r="O6881">
        <f t="shared" si="751"/>
        <v>0</v>
      </c>
      <c r="P6881">
        <f t="shared" si="752"/>
        <v>1</v>
      </c>
      <c r="Q6881">
        <f t="shared" si="753"/>
        <v>1</v>
      </c>
      <c r="R6881">
        <f t="shared" si="754"/>
        <v>0</v>
      </c>
      <c r="S6881">
        <f t="shared" si="755"/>
        <v>0</v>
      </c>
    </row>
    <row r="6882" spans="1:19" x14ac:dyDescent="0.2">
      <c r="A6882" t="s">
        <v>0</v>
      </c>
      <c r="B6882" s="1">
        <v>42374</v>
      </c>
      <c r="C6882" s="2">
        <v>42376.699004629627</v>
      </c>
      <c r="D6882" t="s">
        <v>2404</v>
      </c>
      <c r="E6882" t="s">
        <v>2405</v>
      </c>
      <c r="F6882" t="s">
        <v>5449</v>
      </c>
      <c r="G6882" t="s">
        <v>7</v>
      </c>
      <c r="H6882" s="3">
        <v>1214</v>
      </c>
      <c r="I6882" s="4">
        <v>139.245</v>
      </c>
      <c r="J6882" s="4">
        <v>169043</v>
      </c>
      <c r="K6882" s="3">
        <v>225481</v>
      </c>
      <c r="L6882" t="s">
        <v>5</v>
      </c>
      <c r="M6882">
        <f t="shared" si="749"/>
        <v>0</v>
      </c>
      <c r="N6882">
        <f t="shared" si="750"/>
        <v>1</v>
      </c>
      <c r="O6882">
        <f t="shared" si="751"/>
        <v>1</v>
      </c>
      <c r="P6882">
        <f t="shared" si="752"/>
        <v>0</v>
      </c>
      <c r="Q6882">
        <f t="shared" si="753"/>
        <v>1</v>
      </c>
      <c r="R6882">
        <f t="shared" si="754"/>
        <v>0</v>
      </c>
      <c r="S6882">
        <f t="shared" si="755"/>
        <v>0</v>
      </c>
    </row>
    <row r="6883" spans="1:19" x14ac:dyDescent="0.2">
      <c r="A6883" t="s">
        <v>0</v>
      </c>
      <c r="B6883" s="1">
        <v>42374</v>
      </c>
      <c r="C6883" s="2">
        <v>42376.699004629627</v>
      </c>
      <c r="D6883" t="s">
        <v>2404</v>
      </c>
      <c r="E6883" t="s">
        <v>2405</v>
      </c>
      <c r="F6883" t="s">
        <v>5449</v>
      </c>
      <c r="G6883" t="s">
        <v>7</v>
      </c>
      <c r="H6883">
        <v>24</v>
      </c>
      <c r="I6883" s="4">
        <v>139.239</v>
      </c>
      <c r="J6883" s="4">
        <v>3341.73</v>
      </c>
      <c r="K6883" s="3">
        <v>4519</v>
      </c>
      <c r="L6883" t="s">
        <v>5</v>
      </c>
      <c r="M6883">
        <f t="shared" si="749"/>
        <v>0</v>
      </c>
      <c r="N6883">
        <f t="shared" si="750"/>
        <v>1</v>
      </c>
      <c r="O6883">
        <f t="shared" si="751"/>
        <v>1</v>
      </c>
      <c r="P6883">
        <f t="shared" si="752"/>
        <v>0</v>
      </c>
      <c r="Q6883">
        <f t="shared" si="753"/>
        <v>1</v>
      </c>
      <c r="R6883">
        <f t="shared" si="754"/>
        <v>0</v>
      </c>
      <c r="S6883">
        <f t="shared" si="755"/>
        <v>0</v>
      </c>
    </row>
    <row r="6884" spans="1:19" x14ac:dyDescent="0.2">
      <c r="A6884" t="s">
        <v>0</v>
      </c>
      <c r="B6884" s="1">
        <v>42374</v>
      </c>
      <c r="C6884" s="2">
        <v>42376.699004629627</v>
      </c>
      <c r="D6884" t="s">
        <v>2404</v>
      </c>
      <c r="E6884" t="s">
        <v>2405</v>
      </c>
      <c r="F6884" t="s">
        <v>5449</v>
      </c>
      <c r="G6884" t="s">
        <v>7</v>
      </c>
      <c r="H6884" s="3">
        <v>5746</v>
      </c>
      <c r="I6884" s="4">
        <v>137.709</v>
      </c>
      <c r="J6884" s="4">
        <v>791274</v>
      </c>
      <c r="K6884" s="3">
        <v>229538</v>
      </c>
      <c r="L6884" t="s">
        <v>5</v>
      </c>
      <c r="M6884">
        <f t="shared" si="749"/>
        <v>0</v>
      </c>
      <c r="N6884">
        <f t="shared" si="750"/>
        <v>1</v>
      </c>
      <c r="O6884">
        <f t="shared" si="751"/>
        <v>1</v>
      </c>
      <c r="P6884">
        <f t="shared" si="752"/>
        <v>0</v>
      </c>
      <c r="Q6884">
        <f t="shared" si="753"/>
        <v>1</v>
      </c>
      <c r="R6884">
        <f t="shared" si="754"/>
        <v>0</v>
      </c>
      <c r="S6884">
        <f t="shared" si="755"/>
        <v>0</v>
      </c>
    </row>
    <row r="6885" spans="1:19" x14ac:dyDescent="0.2">
      <c r="A6885" t="s">
        <v>0</v>
      </c>
      <c r="B6885" s="1">
        <v>42374</v>
      </c>
      <c r="C6885" s="2">
        <v>42376.699004629627</v>
      </c>
      <c r="D6885" t="s">
        <v>2404</v>
      </c>
      <c r="E6885" t="s">
        <v>2405</v>
      </c>
      <c r="F6885" t="s">
        <v>5449</v>
      </c>
      <c r="G6885" t="s">
        <v>7</v>
      </c>
      <c r="H6885">
        <v>116</v>
      </c>
      <c r="I6885" s="4">
        <v>137.70699999999999</v>
      </c>
      <c r="J6885" s="4">
        <v>15974</v>
      </c>
      <c r="K6885" s="3">
        <v>4600</v>
      </c>
      <c r="L6885" t="s">
        <v>5</v>
      </c>
      <c r="M6885">
        <f t="shared" si="749"/>
        <v>0</v>
      </c>
      <c r="N6885">
        <f t="shared" si="750"/>
        <v>1</v>
      </c>
      <c r="O6885">
        <f t="shared" si="751"/>
        <v>1</v>
      </c>
      <c r="P6885">
        <f t="shared" si="752"/>
        <v>0</v>
      </c>
      <c r="Q6885">
        <f t="shared" si="753"/>
        <v>1</v>
      </c>
      <c r="R6885">
        <f t="shared" si="754"/>
        <v>0</v>
      </c>
      <c r="S6885">
        <f t="shared" si="755"/>
        <v>0</v>
      </c>
    </row>
    <row r="6886" spans="1:19" x14ac:dyDescent="0.2">
      <c r="A6886" t="s">
        <v>0</v>
      </c>
      <c r="B6886" s="1">
        <v>42374</v>
      </c>
      <c r="C6886" s="2">
        <v>42376.699004629627</v>
      </c>
      <c r="D6886" t="s">
        <v>2404</v>
      </c>
      <c r="E6886" t="s">
        <v>2405</v>
      </c>
      <c r="F6886" t="s">
        <v>5449</v>
      </c>
      <c r="G6886" t="s">
        <v>7</v>
      </c>
      <c r="H6886" s="3">
        <v>2843</v>
      </c>
      <c r="I6886" s="4">
        <v>138.36500000000001</v>
      </c>
      <c r="J6886" s="4">
        <v>393371</v>
      </c>
      <c r="K6886" s="3">
        <v>226695</v>
      </c>
      <c r="L6886" t="s">
        <v>5</v>
      </c>
      <c r="M6886">
        <f t="shared" si="749"/>
        <v>0</v>
      </c>
      <c r="N6886">
        <f t="shared" si="750"/>
        <v>1</v>
      </c>
      <c r="O6886">
        <f t="shared" si="751"/>
        <v>1</v>
      </c>
      <c r="P6886">
        <f t="shared" si="752"/>
        <v>0</v>
      </c>
      <c r="Q6886">
        <f t="shared" si="753"/>
        <v>1</v>
      </c>
      <c r="R6886">
        <f t="shared" si="754"/>
        <v>0</v>
      </c>
      <c r="S6886">
        <f t="shared" si="755"/>
        <v>0</v>
      </c>
    </row>
    <row r="6887" spans="1:19" x14ac:dyDescent="0.2">
      <c r="A6887" t="s">
        <v>0</v>
      </c>
      <c r="B6887" s="1">
        <v>42374</v>
      </c>
      <c r="C6887" s="2">
        <v>42376.699004629627</v>
      </c>
      <c r="D6887" t="s">
        <v>2404</v>
      </c>
      <c r="E6887" t="s">
        <v>2405</v>
      </c>
      <c r="F6887" t="s">
        <v>5449</v>
      </c>
      <c r="G6887" t="s">
        <v>7</v>
      </c>
      <c r="H6887">
        <v>57</v>
      </c>
      <c r="I6887" s="4">
        <v>138.36500000000001</v>
      </c>
      <c r="J6887" s="4">
        <v>7886.83</v>
      </c>
      <c r="K6887" s="3">
        <v>4543</v>
      </c>
      <c r="L6887" t="s">
        <v>5</v>
      </c>
      <c r="M6887">
        <f t="shared" si="749"/>
        <v>0</v>
      </c>
      <c r="N6887">
        <f t="shared" si="750"/>
        <v>1</v>
      </c>
      <c r="O6887">
        <f t="shared" si="751"/>
        <v>1</v>
      </c>
      <c r="P6887">
        <f t="shared" si="752"/>
        <v>0</v>
      </c>
      <c r="Q6887">
        <f t="shared" si="753"/>
        <v>1</v>
      </c>
      <c r="R6887">
        <f t="shared" si="754"/>
        <v>0</v>
      </c>
      <c r="S6887">
        <f t="shared" si="755"/>
        <v>0</v>
      </c>
    </row>
    <row r="6888" spans="1:19" x14ac:dyDescent="0.2">
      <c r="A6888" t="s">
        <v>0</v>
      </c>
      <c r="B6888" s="1">
        <v>42374</v>
      </c>
      <c r="C6888" s="2">
        <v>42376.698159722226</v>
      </c>
      <c r="D6888" t="s">
        <v>1229</v>
      </c>
      <c r="E6888" t="s">
        <v>1230</v>
      </c>
      <c r="F6888" t="s">
        <v>5450</v>
      </c>
      <c r="G6888" t="s">
        <v>4</v>
      </c>
      <c r="H6888" s="3">
        <v>15000</v>
      </c>
      <c r="I6888" s="4">
        <v>18.25</v>
      </c>
      <c r="J6888" s="4">
        <v>273750</v>
      </c>
      <c r="K6888" s="3">
        <v>3646900</v>
      </c>
      <c r="L6888" t="s">
        <v>5</v>
      </c>
      <c r="M6888">
        <f t="shared" si="749"/>
        <v>0</v>
      </c>
      <c r="N6888">
        <f t="shared" si="750"/>
        <v>1</v>
      </c>
      <c r="O6888">
        <f t="shared" si="751"/>
        <v>0</v>
      </c>
      <c r="P6888">
        <f t="shared" si="752"/>
        <v>1</v>
      </c>
      <c r="Q6888">
        <f t="shared" si="753"/>
        <v>0</v>
      </c>
      <c r="R6888">
        <f t="shared" si="754"/>
        <v>0</v>
      </c>
      <c r="S6888">
        <f t="shared" si="755"/>
        <v>1</v>
      </c>
    </row>
    <row r="6889" spans="1:19" x14ac:dyDescent="0.2">
      <c r="A6889" t="s">
        <v>0</v>
      </c>
      <c r="B6889" s="1">
        <v>42375</v>
      </c>
      <c r="C6889" s="2">
        <v>42376.698159722226</v>
      </c>
      <c r="D6889" t="s">
        <v>1229</v>
      </c>
      <c r="E6889" t="s">
        <v>1230</v>
      </c>
      <c r="F6889" t="s">
        <v>1231</v>
      </c>
      <c r="G6889" t="s">
        <v>4</v>
      </c>
      <c r="H6889" s="3">
        <v>10000</v>
      </c>
      <c r="I6889" s="4">
        <v>18.170000000000002</v>
      </c>
      <c r="J6889" s="4">
        <v>181700</v>
      </c>
      <c r="K6889" s="3">
        <v>3636900</v>
      </c>
      <c r="L6889" t="s">
        <v>5</v>
      </c>
      <c r="M6889">
        <f t="shared" si="749"/>
        <v>0</v>
      </c>
      <c r="N6889">
        <f t="shared" si="750"/>
        <v>1</v>
      </c>
      <c r="O6889">
        <f t="shared" si="751"/>
        <v>1</v>
      </c>
      <c r="P6889">
        <f t="shared" si="752"/>
        <v>0</v>
      </c>
      <c r="Q6889">
        <f t="shared" si="753"/>
        <v>0</v>
      </c>
      <c r="R6889">
        <f t="shared" si="754"/>
        <v>0</v>
      </c>
      <c r="S6889">
        <f t="shared" si="755"/>
        <v>1</v>
      </c>
    </row>
    <row r="6890" spans="1:19" x14ac:dyDescent="0.2">
      <c r="A6890" t="s">
        <v>12</v>
      </c>
      <c r="B6890" s="1">
        <v>42374</v>
      </c>
      <c r="C6890" s="2">
        <v>42376.697905092595</v>
      </c>
      <c r="D6890" t="s">
        <v>2678</v>
      </c>
      <c r="E6890" t="s">
        <v>2679</v>
      </c>
      <c r="F6890" t="s">
        <v>5451</v>
      </c>
      <c r="G6890" t="s">
        <v>7</v>
      </c>
      <c r="H6890" s="3">
        <v>73099</v>
      </c>
      <c r="I6890" s="4">
        <v>0.28499999999999998</v>
      </c>
      <c r="J6890" s="4">
        <v>20833.2</v>
      </c>
      <c r="K6890" s="3">
        <v>173099</v>
      </c>
      <c r="L6890" t="s">
        <v>5</v>
      </c>
      <c r="M6890">
        <f t="shared" si="749"/>
        <v>1</v>
      </c>
      <c r="N6890">
        <f t="shared" si="750"/>
        <v>0</v>
      </c>
      <c r="O6890">
        <f t="shared" si="751"/>
        <v>0</v>
      </c>
      <c r="P6890">
        <f t="shared" si="752"/>
        <v>1</v>
      </c>
      <c r="Q6890">
        <f t="shared" si="753"/>
        <v>1</v>
      </c>
      <c r="R6890">
        <f t="shared" si="754"/>
        <v>0</v>
      </c>
      <c r="S6890">
        <f t="shared" si="755"/>
        <v>0</v>
      </c>
    </row>
    <row r="6891" spans="1:19" x14ac:dyDescent="0.2">
      <c r="A6891" t="s">
        <v>12</v>
      </c>
      <c r="B6891" s="1">
        <v>42375</v>
      </c>
      <c r="C6891" s="2">
        <v>42376.697314814817</v>
      </c>
      <c r="D6891" t="s">
        <v>5452</v>
      </c>
      <c r="E6891" t="s">
        <v>5453</v>
      </c>
      <c r="F6891" t="s">
        <v>5454</v>
      </c>
      <c r="G6891" t="s">
        <v>16</v>
      </c>
      <c r="H6891" s="3">
        <v>8177</v>
      </c>
      <c r="I6891" s="4">
        <v>1.1990000000000001</v>
      </c>
      <c r="J6891" s="4">
        <v>9804.2199999999993</v>
      </c>
      <c r="K6891" s="3">
        <v>73922</v>
      </c>
      <c r="L6891" t="s">
        <v>5</v>
      </c>
      <c r="M6891">
        <f t="shared" si="749"/>
        <v>1</v>
      </c>
      <c r="N6891">
        <f t="shared" si="750"/>
        <v>0</v>
      </c>
      <c r="O6891">
        <f t="shared" si="751"/>
        <v>1</v>
      </c>
      <c r="P6891">
        <f t="shared" si="752"/>
        <v>0</v>
      </c>
      <c r="Q6891">
        <f t="shared" si="753"/>
        <v>1</v>
      </c>
      <c r="R6891">
        <f t="shared" si="754"/>
        <v>1</v>
      </c>
      <c r="S6891">
        <f t="shared" si="755"/>
        <v>0</v>
      </c>
    </row>
    <row r="6892" spans="1:19" x14ac:dyDescent="0.2">
      <c r="A6892" t="s">
        <v>12</v>
      </c>
      <c r="B6892" s="1">
        <v>42376</v>
      </c>
      <c r="C6892" s="2">
        <v>42376.697314814817</v>
      </c>
      <c r="D6892" t="s">
        <v>5452</v>
      </c>
      <c r="E6892" t="s">
        <v>5453</v>
      </c>
      <c r="F6892" t="s">
        <v>5454</v>
      </c>
      <c r="G6892" t="s">
        <v>16</v>
      </c>
      <c r="H6892" s="3">
        <v>3500</v>
      </c>
      <c r="I6892" s="4">
        <v>1.1399999999999999</v>
      </c>
      <c r="J6892" s="4">
        <v>3990</v>
      </c>
      <c r="K6892" s="3">
        <v>77422</v>
      </c>
      <c r="L6892" t="s">
        <v>5</v>
      </c>
      <c r="M6892">
        <f t="shared" si="749"/>
        <v>1</v>
      </c>
      <c r="N6892">
        <f t="shared" si="750"/>
        <v>0</v>
      </c>
      <c r="O6892">
        <f t="shared" si="751"/>
        <v>1</v>
      </c>
      <c r="P6892">
        <f t="shared" si="752"/>
        <v>0</v>
      </c>
      <c r="Q6892">
        <f t="shared" si="753"/>
        <v>1</v>
      </c>
      <c r="R6892">
        <f t="shared" si="754"/>
        <v>1</v>
      </c>
      <c r="S6892">
        <f t="shared" si="755"/>
        <v>0</v>
      </c>
    </row>
    <row r="6893" spans="1:19" x14ac:dyDescent="0.2">
      <c r="A6893" t="s">
        <v>0</v>
      </c>
      <c r="B6893" s="1">
        <v>42371</v>
      </c>
      <c r="C6893" s="2">
        <v>42376.696944444448</v>
      </c>
      <c r="D6893" t="s">
        <v>5455</v>
      </c>
      <c r="E6893" t="s">
        <v>5456</v>
      </c>
      <c r="F6893" t="s">
        <v>5457</v>
      </c>
      <c r="G6893" t="s">
        <v>11</v>
      </c>
      <c r="H6893" s="3">
        <v>4818</v>
      </c>
      <c r="I6893" s="4">
        <v>53.81</v>
      </c>
      <c r="J6893" s="4">
        <v>259257</v>
      </c>
      <c r="K6893" s="3">
        <v>218640</v>
      </c>
      <c r="L6893" t="s">
        <v>5</v>
      </c>
      <c r="M6893">
        <f t="shared" si="749"/>
        <v>0</v>
      </c>
      <c r="N6893">
        <f t="shared" si="750"/>
        <v>1</v>
      </c>
      <c r="O6893">
        <f t="shared" si="751"/>
        <v>1</v>
      </c>
      <c r="P6893">
        <f t="shared" si="752"/>
        <v>0</v>
      </c>
      <c r="Q6893">
        <f t="shared" si="753"/>
        <v>0</v>
      </c>
      <c r="R6893">
        <f t="shared" si="754"/>
        <v>1</v>
      </c>
      <c r="S6893">
        <f t="shared" si="755"/>
        <v>0</v>
      </c>
    </row>
    <row r="6894" spans="1:19" x14ac:dyDescent="0.2">
      <c r="A6894" t="s">
        <v>0</v>
      </c>
      <c r="B6894" s="1">
        <v>42373</v>
      </c>
      <c r="C6894" s="2">
        <v>42376.696620370371</v>
      </c>
      <c r="D6894" t="s">
        <v>4446</v>
      </c>
      <c r="E6894" t="s">
        <v>4447</v>
      </c>
      <c r="F6894" t="s">
        <v>5458</v>
      </c>
      <c r="G6894" t="s">
        <v>7</v>
      </c>
      <c r="H6894" s="3">
        <v>20000</v>
      </c>
      <c r="I6894" s="4">
        <v>87.494900000000001</v>
      </c>
      <c r="J6894" s="4">
        <v>1749900</v>
      </c>
      <c r="K6894" s="3">
        <v>2312280</v>
      </c>
      <c r="L6894" t="s">
        <v>5</v>
      </c>
      <c r="M6894">
        <f t="shared" si="749"/>
        <v>0</v>
      </c>
      <c r="N6894">
        <f t="shared" si="750"/>
        <v>1</v>
      </c>
      <c r="O6894">
        <f t="shared" si="751"/>
        <v>0</v>
      </c>
      <c r="P6894">
        <f t="shared" si="752"/>
        <v>1</v>
      </c>
      <c r="Q6894">
        <f t="shared" si="753"/>
        <v>1</v>
      </c>
      <c r="R6894">
        <f t="shared" si="754"/>
        <v>0</v>
      </c>
      <c r="S6894">
        <f t="shared" si="755"/>
        <v>0</v>
      </c>
    </row>
    <row r="6895" spans="1:19" x14ac:dyDescent="0.2">
      <c r="A6895" t="s">
        <v>0</v>
      </c>
      <c r="B6895" s="1">
        <v>42376</v>
      </c>
      <c r="C6895" s="2">
        <v>42376.696076388886</v>
      </c>
      <c r="D6895" t="s">
        <v>4731</v>
      </c>
      <c r="E6895" t="s">
        <v>4732</v>
      </c>
      <c r="F6895" t="s">
        <v>5459</v>
      </c>
      <c r="G6895" t="s">
        <v>11</v>
      </c>
      <c r="H6895" s="3">
        <v>19059</v>
      </c>
      <c r="I6895" s="4">
        <v>17.725300000000001</v>
      </c>
      <c r="J6895" s="4">
        <v>337826</v>
      </c>
      <c r="K6895" s="3">
        <v>30323</v>
      </c>
      <c r="L6895" t="s">
        <v>5</v>
      </c>
      <c r="M6895">
        <f t="shared" si="749"/>
        <v>0</v>
      </c>
      <c r="N6895">
        <f t="shared" si="750"/>
        <v>1</v>
      </c>
      <c r="O6895">
        <f t="shared" si="751"/>
        <v>0</v>
      </c>
      <c r="P6895">
        <f t="shared" si="752"/>
        <v>1</v>
      </c>
      <c r="Q6895">
        <f t="shared" si="753"/>
        <v>0</v>
      </c>
      <c r="R6895">
        <f t="shared" si="754"/>
        <v>1</v>
      </c>
      <c r="S6895">
        <f t="shared" si="755"/>
        <v>0</v>
      </c>
    </row>
    <row r="6896" spans="1:19" x14ac:dyDescent="0.2">
      <c r="A6896" t="s">
        <v>0</v>
      </c>
      <c r="B6896" s="1">
        <v>42373</v>
      </c>
      <c r="C6896" s="2">
        <v>42376.696064814816</v>
      </c>
      <c r="D6896" t="s">
        <v>4288</v>
      </c>
      <c r="E6896" t="s">
        <v>4289</v>
      </c>
      <c r="F6896" t="s">
        <v>4290</v>
      </c>
      <c r="G6896" t="s">
        <v>16</v>
      </c>
      <c r="H6896" s="3">
        <v>1500</v>
      </c>
      <c r="I6896" s="4">
        <v>10.47</v>
      </c>
      <c r="J6896" s="4">
        <v>15705</v>
      </c>
      <c r="K6896" s="3">
        <v>302400</v>
      </c>
      <c r="L6896" t="s">
        <v>5</v>
      </c>
      <c r="M6896">
        <f t="shared" si="749"/>
        <v>0</v>
      </c>
      <c r="N6896">
        <f t="shared" si="750"/>
        <v>1</v>
      </c>
      <c r="O6896">
        <f t="shared" si="751"/>
        <v>1</v>
      </c>
      <c r="P6896">
        <f t="shared" si="752"/>
        <v>0</v>
      </c>
      <c r="Q6896">
        <f t="shared" si="753"/>
        <v>1</v>
      </c>
      <c r="R6896">
        <f t="shared" si="754"/>
        <v>1</v>
      </c>
      <c r="S6896">
        <f t="shared" si="755"/>
        <v>0</v>
      </c>
    </row>
    <row r="6897" spans="1:19" x14ac:dyDescent="0.2">
      <c r="A6897" t="s">
        <v>0</v>
      </c>
      <c r="B6897" s="1">
        <v>42374</v>
      </c>
      <c r="C6897" s="2">
        <v>42376.696064814816</v>
      </c>
      <c r="D6897" t="s">
        <v>4288</v>
      </c>
      <c r="E6897" t="s">
        <v>4289</v>
      </c>
      <c r="F6897" t="s">
        <v>4290</v>
      </c>
      <c r="G6897" t="s">
        <v>16</v>
      </c>
      <c r="H6897" s="3">
        <v>1400</v>
      </c>
      <c r="I6897" s="4">
        <v>11.11</v>
      </c>
      <c r="J6897" s="4">
        <v>15554</v>
      </c>
      <c r="K6897" s="3">
        <v>301000</v>
      </c>
      <c r="L6897" t="s">
        <v>5</v>
      </c>
      <c r="M6897">
        <f t="shared" si="749"/>
        <v>0</v>
      </c>
      <c r="N6897">
        <f t="shared" si="750"/>
        <v>1</v>
      </c>
      <c r="O6897">
        <f t="shared" si="751"/>
        <v>1</v>
      </c>
      <c r="P6897">
        <f t="shared" si="752"/>
        <v>0</v>
      </c>
      <c r="Q6897">
        <f t="shared" si="753"/>
        <v>1</v>
      </c>
      <c r="R6897">
        <f t="shared" si="754"/>
        <v>1</v>
      </c>
      <c r="S6897">
        <f t="shared" si="755"/>
        <v>0</v>
      </c>
    </row>
    <row r="6898" spans="1:19" x14ac:dyDescent="0.2">
      <c r="A6898" t="s">
        <v>0</v>
      </c>
      <c r="B6898" s="1">
        <v>42375</v>
      </c>
      <c r="C6898" s="2">
        <v>42376.696064814816</v>
      </c>
      <c r="D6898" t="s">
        <v>4288</v>
      </c>
      <c r="E6898" t="s">
        <v>4289</v>
      </c>
      <c r="F6898" t="s">
        <v>4290</v>
      </c>
      <c r="G6898" t="s">
        <v>16</v>
      </c>
      <c r="H6898" s="3">
        <v>2100</v>
      </c>
      <c r="I6898" s="4">
        <v>10.16</v>
      </c>
      <c r="J6898" s="4">
        <v>21336</v>
      </c>
      <c r="K6898" s="3">
        <v>298900</v>
      </c>
      <c r="L6898" t="s">
        <v>5</v>
      </c>
      <c r="M6898">
        <f t="shared" si="749"/>
        <v>0</v>
      </c>
      <c r="N6898">
        <f t="shared" si="750"/>
        <v>1</v>
      </c>
      <c r="O6898">
        <f t="shared" si="751"/>
        <v>1</v>
      </c>
      <c r="P6898">
        <f t="shared" si="752"/>
        <v>0</v>
      </c>
      <c r="Q6898">
        <f t="shared" si="753"/>
        <v>1</v>
      </c>
      <c r="R6898">
        <f t="shared" si="754"/>
        <v>1</v>
      </c>
      <c r="S6898">
        <f t="shared" si="755"/>
        <v>0</v>
      </c>
    </row>
    <row r="6899" spans="1:19" x14ac:dyDescent="0.2">
      <c r="A6899" t="s">
        <v>0</v>
      </c>
      <c r="B6899" s="1">
        <v>42374</v>
      </c>
      <c r="C6899" s="2">
        <v>42376.695196759261</v>
      </c>
      <c r="D6899" t="s">
        <v>2006</v>
      </c>
      <c r="E6899" t="s">
        <v>2007</v>
      </c>
      <c r="F6899" t="s">
        <v>5460</v>
      </c>
      <c r="G6899" t="s">
        <v>16</v>
      </c>
      <c r="H6899" s="3">
        <v>5244</v>
      </c>
      <c r="I6899" s="4">
        <v>14.63</v>
      </c>
      <c r="J6899" s="4">
        <v>76719.7</v>
      </c>
      <c r="K6899" s="3">
        <v>121469</v>
      </c>
      <c r="L6899" t="s">
        <v>5</v>
      </c>
      <c r="M6899">
        <f t="shared" si="749"/>
        <v>0</v>
      </c>
      <c r="N6899">
        <f t="shared" si="750"/>
        <v>1</v>
      </c>
      <c r="O6899">
        <f t="shared" si="751"/>
        <v>1</v>
      </c>
      <c r="P6899">
        <f t="shared" si="752"/>
        <v>0</v>
      </c>
      <c r="Q6899">
        <f t="shared" si="753"/>
        <v>1</v>
      </c>
      <c r="R6899">
        <f t="shared" si="754"/>
        <v>1</v>
      </c>
      <c r="S6899">
        <f t="shared" si="755"/>
        <v>0</v>
      </c>
    </row>
    <row r="6900" spans="1:19" x14ac:dyDescent="0.2">
      <c r="A6900" t="s">
        <v>12</v>
      </c>
      <c r="B6900" s="1">
        <v>42374</v>
      </c>
      <c r="C6900" s="2">
        <v>42376.695196759261</v>
      </c>
      <c r="D6900" t="s">
        <v>2006</v>
      </c>
      <c r="E6900" t="s">
        <v>2007</v>
      </c>
      <c r="F6900" t="s">
        <v>5460</v>
      </c>
      <c r="G6900" t="s">
        <v>16</v>
      </c>
      <c r="H6900" s="3">
        <v>5244</v>
      </c>
      <c r="I6900" s="4">
        <v>10</v>
      </c>
      <c r="J6900" s="4">
        <v>52440</v>
      </c>
      <c r="K6900" s="3">
        <v>126713</v>
      </c>
      <c r="L6900" t="s">
        <v>5</v>
      </c>
      <c r="M6900">
        <f t="shared" si="749"/>
        <v>1</v>
      </c>
      <c r="N6900">
        <f t="shared" si="750"/>
        <v>0</v>
      </c>
      <c r="O6900">
        <f t="shared" si="751"/>
        <v>1</v>
      </c>
      <c r="P6900">
        <f t="shared" si="752"/>
        <v>0</v>
      </c>
      <c r="Q6900">
        <f t="shared" si="753"/>
        <v>1</v>
      </c>
      <c r="R6900">
        <f t="shared" si="754"/>
        <v>1</v>
      </c>
      <c r="S6900">
        <f t="shared" si="755"/>
        <v>0</v>
      </c>
    </row>
    <row r="6901" spans="1:19" x14ac:dyDescent="0.2">
      <c r="A6901" t="s">
        <v>12</v>
      </c>
      <c r="B6901" s="1">
        <v>42375</v>
      </c>
      <c r="C6901" s="2">
        <v>42376.695196759261</v>
      </c>
      <c r="D6901" t="s">
        <v>2006</v>
      </c>
      <c r="E6901" t="s">
        <v>2007</v>
      </c>
      <c r="F6901" t="s">
        <v>5460</v>
      </c>
      <c r="G6901" t="s">
        <v>16</v>
      </c>
      <c r="H6901" s="3">
        <v>1486</v>
      </c>
      <c r="I6901" s="4">
        <v>10</v>
      </c>
      <c r="J6901" s="4">
        <v>14860</v>
      </c>
      <c r="K6901" s="3">
        <v>122955</v>
      </c>
      <c r="L6901" t="s">
        <v>5</v>
      </c>
      <c r="M6901">
        <f t="shared" si="749"/>
        <v>1</v>
      </c>
      <c r="N6901">
        <f t="shared" si="750"/>
        <v>0</v>
      </c>
      <c r="O6901">
        <f t="shared" si="751"/>
        <v>1</v>
      </c>
      <c r="P6901">
        <f t="shared" si="752"/>
        <v>0</v>
      </c>
      <c r="Q6901">
        <f t="shared" si="753"/>
        <v>1</v>
      </c>
      <c r="R6901">
        <f t="shared" si="754"/>
        <v>1</v>
      </c>
      <c r="S6901">
        <f t="shared" si="755"/>
        <v>0</v>
      </c>
    </row>
    <row r="6902" spans="1:19" x14ac:dyDescent="0.2">
      <c r="A6902" t="s">
        <v>0</v>
      </c>
      <c r="B6902" s="1">
        <v>42375</v>
      </c>
      <c r="C6902" s="2">
        <v>42376.695196759261</v>
      </c>
      <c r="D6902" t="s">
        <v>2006</v>
      </c>
      <c r="E6902" t="s">
        <v>2007</v>
      </c>
      <c r="F6902" t="s">
        <v>5460</v>
      </c>
      <c r="G6902" t="s">
        <v>16</v>
      </c>
      <c r="H6902" s="3">
        <v>1486</v>
      </c>
      <c r="I6902" s="4">
        <v>14.49</v>
      </c>
      <c r="J6902" s="4">
        <v>21532.1</v>
      </c>
      <c r="K6902" s="3">
        <v>121469</v>
      </c>
      <c r="L6902" t="s">
        <v>5</v>
      </c>
      <c r="M6902">
        <f t="shared" si="749"/>
        <v>0</v>
      </c>
      <c r="N6902">
        <f t="shared" si="750"/>
        <v>1</v>
      </c>
      <c r="O6902">
        <f t="shared" si="751"/>
        <v>1</v>
      </c>
      <c r="P6902">
        <f t="shared" si="752"/>
        <v>0</v>
      </c>
      <c r="Q6902">
        <f t="shared" si="753"/>
        <v>1</v>
      </c>
      <c r="R6902">
        <f t="shared" si="754"/>
        <v>1</v>
      </c>
      <c r="S6902">
        <f t="shared" si="755"/>
        <v>0</v>
      </c>
    </row>
    <row r="6903" spans="1:19" x14ac:dyDescent="0.2">
      <c r="A6903" t="s">
        <v>12</v>
      </c>
      <c r="B6903" s="1">
        <v>42375</v>
      </c>
      <c r="C6903" s="2">
        <v>42376.694884259261</v>
      </c>
      <c r="D6903" t="s">
        <v>5461</v>
      </c>
      <c r="E6903" t="s">
        <v>5462</v>
      </c>
      <c r="F6903" t="s">
        <v>5463</v>
      </c>
      <c r="G6903" t="s">
        <v>16</v>
      </c>
      <c r="H6903" s="3">
        <v>69805</v>
      </c>
      <c r="I6903" s="4">
        <v>5.8079999999999998</v>
      </c>
      <c r="J6903" s="4">
        <v>405427</v>
      </c>
      <c r="K6903" s="3">
        <v>69805</v>
      </c>
      <c r="L6903" t="s">
        <v>5</v>
      </c>
      <c r="M6903">
        <f t="shared" si="749"/>
        <v>1</v>
      </c>
      <c r="N6903">
        <f t="shared" si="750"/>
        <v>0</v>
      </c>
      <c r="O6903">
        <f t="shared" si="751"/>
        <v>0</v>
      </c>
      <c r="P6903">
        <f t="shared" si="752"/>
        <v>1</v>
      </c>
      <c r="Q6903">
        <f t="shared" si="753"/>
        <v>1</v>
      </c>
      <c r="R6903">
        <f t="shared" si="754"/>
        <v>1</v>
      </c>
      <c r="S6903">
        <f t="shared" si="755"/>
        <v>0</v>
      </c>
    </row>
    <row r="6904" spans="1:19" x14ac:dyDescent="0.2">
      <c r="A6904" t="s">
        <v>0</v>
      </c>
      <c r="B6904" s="1">
        <v>42375</v>
      </c>
      <c r="C6904" s="2">
        <v>42376.694606481484</v>
      </c>
      <c r="D6904" t="s">
        <v>5464</v>
      </c>
      <c r="E6904" t="s">
        <v>5465</v>
      </c>
      <c r="F6904" t="s">
        <v>5466</v>
      </c>
      <c r="G6904" t="s">
        <v>7</v>
      </c>
      <c r="H6904" s="3">
        <v>6535</v>
      </c>
      <c r="I6904" s="4">
        <v>8.16</v>
      </c>
      <c r="J6904" s="4">
        <v>53325.599999999999</v>
      </c>
      <c r="K6904" s="3">
        <v>400027</v>
      </c>
      <c r="L6904" t="s">
        <v>5</v>
      </c>
      <c r="M6904">
        <f t="shared" si="749"/>
        <v>0</v>
      </c>
      <c r="N6904">
        <f t="shared" si="750"/>
        <v>1</v>
      </c>
      <c r="O6904">
        <f t="shared" si="751"/>
        <v>1</v>
      </c>
      <c r="P6904">
        <f t="shared" si="752"/>
        <v>0</v>
      </c>
      <c r="Q6904">
        <f t="shared" si="753"/>
        <v>1</v>
      </c>
      <c r="R6904">
        <f t="shared" si="754"/>
        <v>0</v>
      </c>
      <c r="S6904">
        <f t="shared" si="755"/>
        <v>0</v>
      </c>
    </row>
    <row r="6905" spans="1:19" x14ac:dyDescent="0.2">
      <c r="A6905" t="s">
        <v>12</v>
      </c>
      <c r="B6905" s="1">
        <v>42375</v>
      </c>
      <c r="C6905" s="2">
        <v>42376.694374999999</v>
      </c>
      <c r="D6905" t="s">
        <v>524</v>
      </c>
      <c r="E6905" t="s">
        <v>525</v>
      </c>
      <c r="F6905" t="s">
        <v>5467</v>
      </c>
      <c r="G6905" t="s">
        <v>11</v>
      </c>
      <c r="H6905" s="3">
        <v>3653</v>
      </c>
      <c r="I6905" s="4">
        <v>32.35</v>
      </c>
      <c r="J6905" s="4">
        <v>118175</v>
      </c>
      <c r="K6905" s="3">
        <v>74131</v>
      </c>
      <c r="L6905" t="s">
        <v>5</v>
      </c>
      <c r="M6905">
        <f t="shared" si="749"/>
        <v>1</v>
      </c>
      <c r="N6905">
        <f t="shared" si="750"/>
        <v>0</v>
      </c>
      <c r="O6905">
        <f t="shared" si="751"/>
        <v>1</v>
      </c>
      <c r="P6905">
        <f t="shared" si="752"/>
        <v>0</v>
      </c>
      <c r="Q6905">
        <f t="shared" si="753"/>
        <v>0</v>
      </c>
      <c r="R6905">
        <f t="shared" si="754"/>
        <v>1</v>
      </c>
      <c r="S6905">
        <f t="shared" si="755"/>
        <v>0</v>
      </c>
    </row>
    <row r="6906" spans="1:19" x14ac:dyDescent="0.2">
      <c r="A6906" t="s">
        <v>12</v>
      </c>
      <c r="B6906" s="1">
        <v>42369</v>
      </c>
      <c r="C6906" s="2">
        <v>42376.694224537037</v>
      </c>
      <c r="D6906" t="s">
        <v>2447</v>
      </c>
      <c r="E6906" t="s">
        <v>2448</v>
      </c>
      <c r="F6906" t="s">
        <v>5468</v>
      </c>
      <c r="G6906" t="s">
        <v>11</v>
      </c>
      <c r="H6906">
        <v>1</v>
      </c>
      <c r="I6906" s="4">
        <v>38.7057</v>
      </c>
      <c r="J6906" s="4">
        <v>38.7057</v>
      </c>
      <c r="K6906" s="3">
        <v>5559</v>
      </c>
      <c r="L6906" t="s">
        <v>5</v>
      </c>
      <c r="M6906">
        <f t="shared" si="749"/>
        <v>1</v>
      </c>
      <c r="N6906">
        <f t="shared" si="750"/>
        <v>0</v>
      </c>
      <c r="O6906">
        <f t="shared" si="751"/>
        <v>1</v>
      </c>
      <c r="P6906">
        <f t="shared" si="752"/>
        <v>0</v>
      </c>
      <c r="Q6906">
        <f t="shared" si="753"/>
        <v>0</v>
      </c>
      <c r="R6906">
        <f t="shared" si="754"/>
        <v>1</v>
      </c>
      <c r="S6906">
        <f t="shared" si="755"/>
        <v>0</v>
      </c>
    </row>
    <row r="6907" spans="1:19" x14ac:dyDescent="0.2">
      <c r="A6907" t="s">
        <v>0</v>
      </c>
      <c r="B6907" s="1">
        <v>42375</v>
      </c>
      <c r="C6907" s="2">
        <v>42376.693819444445</v>
      </c>
      <c r="D6907" t="s">
        <v>599</v>
      </c>
      <c r="E6907" t="s">
        <v>600</v>
      </c>
      <c r="F6907" t="s">
        <v>5469</v>
      </c>
      <c r="G6907" t="s">
        <v>16</v>
      </c>
      <c r="H6907" s="3">
        <v>12000</v>
      </c>
      <c r="I6907" s="4">
        <v>31.69</v>
      </c>
      <c r="J6907" s="4">
        <v>380280</v>
      </c>
      <c r="K6907" s="3">
        <v>836000</v>
      </c>
      <c r="L6907" t="s">
        <v>5</v>
      </c>
      <c r="M6907">
        <f t="shared" si="749"/>
        <v>0</v>
      </c>
      <c r="N6907">
        <f t="shared" si="750"/>
        <v>1</v>
      </c>
      <c r="O6907">
        <f t="shared" si="751"/>
        <v>0</v>
      </c>
      <c r="P6907">
        <f t="shared" si="752"/>
        <v>1</v>
      </c>
      <c r="Q6907">
        <f t="shared" si="753"/>
        <v>1</v>
      </c>
      <c r="R6907">
        <f t="shared" si="754"/>
        <v>1</v>
      </c>
      <c r="S6907">
        <f t="shared" si="755"/>
        <v>0</v>
      </c>
    </row>
    <row r="6908" spans="1:19" x14ac:dyDescent="0.2">
      <c r="A6908" t="s">
        <v>0</v>
      </c>
      <c r="B6908" s="1">
        <v>42374</v>
      </c>
      <c r="C6908" s="2">
        <v>42376.693680555552</v>
      </c>
      <c r="D6908" t="s">
        <v>5470</v>
      </c>
      <c r="E6908" t="s">
        <v>5471</v>
      </c>
      <c r="F6908" t="s">
        <v>5472</v>
      </c>
      <c r="G6908" t="s">
        <v>16</v>
      </c>
      <c r="H6908" s="3">
        <v>15378</v>
      </c>
      <c r="I6908" s="4">
        <v>11.11</v>
      </c>
      <c r="J6908" s="4">
        <v>170850</v>
      </c>
      <c r="K6908" s="3">
        <v>909411</v>
      </c>
      <c r="L6908" t="s">
        <v>5</v>
      </c>
      <c r="M6908">
        <f t="shared" si="749"/>
        <v>0</v>
      </c>
      <c r="N6908">
        <f t="shared" si="750"/>
        <v>1</v>
      </c>
      <c r="O6908">
        <f t="shared" si="751"/>
        <v>0</v>
      </c>
      <c r="P6908">
        <f t="shared" si="752"/>
        <v>1</v>
      </c>
      <c r="Q6908">
        <f t="shared" si="753"/>
        <v>1</v>
      </c>
      <c r="R6908">
        <f t="shared" si="754"/>
        <v>1</v>
      </c>
      <c r="S6908">
        <f t="shared" si="755"/>
        <v>0</v>
      </c>
    </row>
    <row r="6909" spans="1:19" x14ac:dyDescent="0.2">
      <c r="A6909" t="s">
        <v>12</v>
      </c>
      <c r="B6909" s="1">
        <v>42374</v>
      </c>
      <c r="C6909" s="2">
        <v>42376.693680555552</v>
      </c>
      <c r="D6909" t="s">
        <v>5470</v>
      </c>
      <c r="E6909" t="s">
        <v>5471</v>
      </c>
      <c r="F6909" t="s">
        <v>5472</v>
      </c>
      <c r="G6909" t="s">
        <v>16</v>
      </c>
      <c r="H6909" s="3">
        <v>91881</v>
      </c>
      <c r="I6909" s="4">
        <v>0.92</v>
      </c>
      <c r="J6909" s="4">
        <v>84530.5</v>
      </c>
      <c r="K6909" s="3">
        <v>924789</v>
      </c>
      <c r="L6909" t="s">
        <v>5</v>
      </c>
      <c r="M6909">
        <f t="shared" si="749"/>
        <v>1</v>
      </c>
      <c r="N6909">
        <f t="shared" si="750"/>
        <v>0</v>
      </c>
      <c r="O6909">
        <f t="shared" si="751"/>
        <v>0</v>
      </c>
      <c r="P6909">
        <f t="shared" si="752"/>
        <v>1</v>
      </c>
      <c r="Q6909">
        <f t="shared" si="753"/>
        <v>1</v>
      </c>
      <c r="R6909">
        <f t="shared" si="754"/>
        <v>1</v>
      </c>
      <c r="S6909">
        <f t="shared" si="755"/>
        <v>0</v>
      </c>
    </row>
    <row r="6910" spans="1:19" x14ac:dyDescent="0.2">
      <c r="A6910" t="s">
        <v>0</v>
      </c>
      <c r="B6910" s="1">
        <v>42375</v>
      </c>
      <c r="C6910" s="2">
        <v>42376.693680555552</v>
      </c>
      <c r="D6910" t="s">
        <v>5470</v>
      </c>
      <c r="E6910" t="s">
        <v>5471</v>
      </c>
      <c r="F6910" t="s">
        <v>5472</v>
      </c>
      <c r="G6910" t="s">
        <v>16</v>
      </c>
      <c r="H6910" s="3">
        <v>13102</v>
      </c>
      <c r="I6910" s="4">
        <v>10.67</v>
      </c>
      <c r="J6910" s="4">
        <v>139798</v>
      </c>
      <c r="K6910" s="3">
        <v>896309</v>
      </c>
      <c r="L6910" t="s">
        <v>5</v>
      </c>
      <c r="M6910">
        <f t="shared" si="749"/>
        <v>0</v>
      </c>
      <c r="N6910">
        <f t="shared" si="750"/>
        <v>1</v>
      </c>
      <c r="O6910">
        <f t="shared" si="751"/>
        <v>0</v>
      </c>
      <c r="P6910">
        <f t="shared" si="752"/>
        <v>1</v>
      </c>
      <c r="Q6910">
        <f t="shared" si="753"/>
        <v>1</v>
      </c>
      <c r="R6910">
        <f t="shared" si="754"/>
        <v>1</v>
      </c>
      <c r="S6910">
        <f t="shared" si="755"/>
        <v>0</v>
      </c>
    </row>
    <row r="6911" spans="1:19" x14ac:dyDescent="0.2">
      <c r="A6911" t="s">
        <v>0</v>
      </c>
      <c r="B6911" s="1">
        <v>42371</v>
      </c>
      <c r="C6911" s="2">
        <v>42376.693171296298</v>
      </c>
      <c r="D6911" t="s">
        <v>5455</v>
      </c>
      <c r="E6911" t="s">
        <v>5456</v>
      </c>
      <c r="F6911" t="s">
        <v>5473</v>
      </c>
      <c r="G6911" t="s">
        <v>11</v>
      </c>
      <c r="H6911" s="3">
        <v>4818</v>
      </c>
      <c r="I6911" s="4">
        <v>53.81</v>
      </c>
      <c r="J6911" s="4">
        <v>259257</v>
      </c>
      <c r="K6911" s="3">
        <v>78626</v>
      </c>
      <c r="L6911" t="s">
        <v>5</v>
      </c>
      <c r="M6911">
        <f t="shared" si="749"/>
        <v>0</v>
      </c>
      <c r="N6911">
        <f t="shared" si="750"/>
        <v>1</v>
      </c>
      <c r="O6911">
        <f t="shared" si="751"/>
        <v>1</v>
      </c>
      <c r="P6911">
        <f t="shared" si="752"/>
        <v>0</v>
      </c>
      <c r="Q6911">
        <f t="shared" si="753"/>
        <v>0</v>
      </c>
      <c r="R6911">
        <f t="shared" si="754"/>
        <v>1</v>
      </c>
      <c r="S6911">
        <f t="shared" si="755"/>
        <v>0</v>
      </c>
    </row>
    <row r="6912" spans="1:19" x14ac:dyDescent="0.2">
      <c r="A6912" t="s">
        <v>12</v>
      </c>
      <c r="B6912" s="1">
        <v>42374</v>
      </c>
      <c r="C6912" s="2">
        <v>42376.692604166667</v>
      </c>
      <c r="D6912" t="s">
        <v>2201</v>
      </c>
      <c r="E6912" t="s">
        <v>2202</v>
      </c>
      <c r="F6912" t="s">
        <v>5474</v>
      </c>
      <c r="H6912" s="3">
        <v>1668</v>
      </c>
      <c r="I6912" s="4">
        <v>9.36</v>
      </c>
      <c r="J6912" s="4">
        <v>15612.5</v>
      </c>
      <c r="K6912" s="3">
        <v>1668</v>
      </c>
      <c r="L6912" t="s">
        <v>5</v>
      </c>
      <c r="M6912">
        <f t="shared" si="749"/>
        <v>1</v>
      </c>
      <c r="N6912">
        <f t="shared" si="750"/>
        <v>0</v>
      </c>
      <c r="O6912">
        <f t="shared" si="751"/>
        <v>1</v>
      </c>
      <c r="P6912">
        <f t="shared" si="752"/>
        <v>0</v>
      </c>
      <c r="Q6912">
        <f t="shared" si="753"/>
        <v>0</v>
      </c>
      <c r="R6912">
        <f t="shared" si="754"/>
        <v>0</v>
      </c>
      <c r="S6912">
        <f t="shared" si="755"/>
        <v>0</v>
      </c>
    </row>
    <row r="6913" spans="1:19" x14ac:dyDescent="0.2">
      <c r="A6913" t="s">
        <v>0</v>
      </c>
      <c r="B6913" s="1">
        <v>42374</v>
      </c>
      <c r="C6913" s="2">
        <v>42376.692303240743</v>
      </c>
      <c r="D6913" t="s">
        <v>5475</v>
      </c>
      <c r="E6913" t="s">
        <v>5397</v>
      </c>
      <c r="F6913" t="s">
        <v>5398</v>
      </c>
      <c r="G6913" t="s">
        <v>11</v>
      </c>
      <c r="H6913">
        <v>144</v>
      </c>
      <c r="I6913" s="4">
        <v>14.92</v>
      </c>
      <c r="J6913" s="4">
        <v>2148.48</v>
      </c>
      <c r="K6913" s="3">
        <v>22115</v>
      </c>
      <c r="L6913" t="s">
        <v>5</v>
      </c>
      <c r="M6913">
        <f t="shared" si="749"/>
        <v>0</v>
      </c>
      <c r="N6913">
        <f t="shared" si="750"/>
        <v>1</v>
      </c>
      <c r="O6913">
        <f t="shared" si="751"/>
        <v>1</v>
      </c>
      <c r="P6913">
        <f t="shared" si="752"/>
        <v>0</v>
      </c>
      <c r="Q6913">
        <f t="shared" si="753"/>
        <v>0</v>
      </c>
      <c r="R6913">
        <f t="shared" si="754"/>
        <v>1</v>
      </c>
      <c r="S6913">
        <f t="shared" si="755"/>
        <v>0</v>
      </c>
    </row>
    <row r="6914" spans="1:19" x14ac:dyDescent="0.2">
      <c r="A6914" t="s">
        <v>0</v>
      </c>
      <c r="B6914" s="1">
        <v>42374</v>
      </c>
      <c r="C6914" s="2">
        <v>42376.691192129627</v>
      </c>
      <c r="D6914" t="s">
        <v>5475</v>
      </c>
      <c r="E6914" t="s">
        <v>5397</v>
      </c>
      <c r="F6914" t="s">
        <v>5399</v>
      </c>
      <c r="G6914" t="s">
        <v>11</v>
      </c>
      <c r="H6914">
        <v>285</v>
      </c>
      <c r="I6914" s="4">
        <v>14.92</v>
      </c>
      <c r="J6914" s="4">
        <v>4252.2</v>
      </c>
      <c r="K6914" s="3">
        <v>48162</v>
      </c>
      <c r="L6914" t="s">
        <v>5</v>
      </c>
      <c r="M6914">
        <f t="shared" si="749"/>
        <v>0</v>
      </c>
      <c r="N6914">
        <f t="shared" si="750"/>
        <v>1</v>
      </c>
      <c r="O6914">
        <f t="shared" si="751"/>
        <v>1</v>
      </c>
      <c r="P6914">
        <f t="shared" si="752"/>
        <v>0</v>
      </c>
      <c r="Q6914">
        <f t="shared" si="753"/>
        <v>0</v>
      </c>
      <c r="R6914">
        <f t="shared" si="754"/>
        <v>1</v>
      </c>
      <c r="S6914">
        <f t="shared" si="755"/>
        <v>0</v>
      </c>
    </row>
    <row r="6915" spans="1:19" x14ac:dyDescent="0.2">
      <c r="A6915" t="s">
        <v>0</v>
      </c>
      <c r="B6915" s="1">
        <v>42374</v>
      </c>
      <c r="C6915" s="2">
        <v>42376.691168981481</v>
      </c>
      <c r="D6915" t="s">
        <v>4915</v>
      </c>
      <c r="E6915" t="s">
        <v>4916</v>
      </c>
      <c r="F6915" t="s">
        <v>5476</v>
      </c>
      <c r="G6915" t="s">
        <v>11</v>
      </c>
      <c r="H6915">
        <v>700</v>
      </c>
      <c r="I6915" s="4">
        <v>255.56</v>
      </c>
      <c r="J6915" s="4">
        <v>178892</v>
      </c>
      <c r="K6915" s="3">
        <v>40662</v>
      </c>
      <c r="L6915" t="s">
        <v>5</v>
      </c>
      <c r="M6915">
        <f t="shared" ref="M6915:M6978" si="756">IF($A6915="Buy",1,0)</f>
        <v>0</v>
      </c>
      <c r="N6915">
        <f t="shared" ref="N6915:N6978" si="757">IF($A6915="Sell",1,0)</f>
        <v>1</v>
      </c>
      <c r="O6915">
        <f t="shared" ref="O6915:O6978" si="758">IF($H6915&lt;=10000,1,0)</f>
        <v>1</v>
      </c>
      <c r="P6915">
        <f t="shared" ref="P6915:P6978" si="759">IF($H6915&gt;10000,1,0)</f>
        <v>0</v>
      </c>
      <c r="Q6915">
        <f t="shared" ref="Q6915:Q6978" si="760">IF(ISNUMBER(SEARCH("director",$G6915)),1,0)</f>
        <v>0</v>
      </c>
      <c r="R6915">
        <f t="shared" ref="R6915:R6978" si="761">IF(ISNUMBER(SEARCH("officer",$G6915)),1,0)</f>
        <v>1</v>
      </c>
      <c r="S6915">
        <f t="shared" ref="S6915:S6978" si="762">IF(ISNUMBER(SEARCH("owner",G6915)),1,0)</f>
        <v>0</v>
      </c>
    </row>
    <row r="6916" spans="1:19" x14ac:dyDescent="0.2">
      <c r="A6916" t="s">
        <v>12</v>
      </c>
      <c r="B6916" s="1">
        <v>42374</v>
      </c>
      <c r="C6916" s="2">
        <v>42376.691168981481</v>
      </c>
      <c r="D6916" t="s">
        <v>4915</v>
      </c>
      <c r="E6916" t="s">
        <v>4916</v>
      </c>
      <c r="F6916" t="s">
        <v>5476</v>
      </c>
      <c r="G6916" t="s">
        <v>11</v>
      </c>
      <c r="H6916" s="3">
        <v>1000</v>
      </c>
      <c r="I6916" s="4">
        <v>106</v>
      </c>
      <c r="J6916" s="4">
        <v>106000</v>
      </c>
      <c r="K6916" s="3">
        <v>41362</v>
      </c>
      <c r="L6916" t="s">
        <v>5</v>
      </c>
      <c r="M6916">
        <f t="shared" si="756"/>
        <v>1</v>
      </c>
      <c r="N6916">
        <f t="shared" si="757"/>
        <v>0</v>
      </c>
      <c r="O6916">
        <f t="shared" si="758"/>
        <v>1</v>
      </c>
      <c r="P6916">
        <f t="shared" si="759"/>
        <v>0</v>
      </c>
      <c r="Q6916">
        <f t="shared" si="760"/>
        <v>0</v>
      </c>
      <c r="R6916">
        <f t="shared" si="761"/>
        <v>1</v>
      </c>
      <c r="S6916">
        <f t="shared" si="762"/>
        <v>0</v>
      </c>
    </row>
    <row r="6917" spans="1:19" x14ac:dyDescent="0.2">
      <c r="A6917" t="s">
        <v>0</v>
      </c>
      <c r="B6917" s="1">
        <v>42374</v>
      </c>
      <c r="C6917" s="2">
        <v>42376.691168981481</v>
      </c>
      <c r="D6917" t="s">
        <v>4915</v>
      </c>
      <c r="E6917" t="s">
        <v>4916</v>
      </c>
      <c r="F6917" t="s">
        <v>5476</v>
      </c>
      <c r="G6917" t="s">
        <v>11</v>
      </c>
      <c r="H6917">
        <v>300</v>
      </c>
      <c r="I6917" s="4">
        <v>256.41000000000003</v>
      </c>
      <c r="J6917" s="4">
        <v>76923</v>
      </c>
      <c r="K6917" s="3">
        <v>40362</v>
      </c>
      <c r="L6917" t="s">
        <v>5</v>
      </c>
      <c r="M6917">
        <f t="shared" si="756"/>
        <v>0</v>
      </c>
      <c r="N6917">
        <f t="shared" si="757"/>
        <v>1</v>
      </c>
      <c r="O6917">
        <f t="shared" si="758"/>
        <v>1</v>
      </c>
      <c r="P6917">
        <f t="shared" si="759"/>
        <v>0</v>
      </c>
      <c r="Q6917">
        <f t="shared" si="760"/>
        <v>0</v>
      </c>
      <c r="R6917">
        <f t="shared" si="761"/>
        <v>1</v>
      </c>
      <c r="S6917">
        <f t="shared" si="762"/>
        <v>0</v>
      </c>
    </row>
    <row r="6918" spans="1:19" x14ac:dyDescent="0.2">
      <c r="A6918" t="s">
        <v>0</v>
      </c>
      <c r="B6918" s="1">
        <v>42374</v>
      </c>
      <c r="C6918" s="2">
        <v>42376.690659722219</v>
      </c>
      <c r="D6918" t="s">
        <v>4915</v>
      </c>
      <c r="E6918" t="s">
        <v>4916</v>
      </c>
      <c r="F6918" t="s">
        <v>4917</v>
      </c>
      <c r="G6918" t="s">
        <v>11</v>
      </c>
      <c r="H6918">
        <v>393</v>
      </c>
      <c r="I6918" s="4">
        <v>257</v>
      </c>
      <c r="J6918" s="4">
        <v>101001</v>
      </c>
      <c r="K6918" s="3">
        <v>2845</v>
      </c>
      <c r="L6918" t="s">
        <v>5</v>
      </c>
      <c r="M6918">
        <f t="shared" si="756"/>
        <v>0</v>
      </c>
      <c r="N6918">
        <f t="shared" si="757"/>
        <v>1</v>
      </c>
      <c r="O6918">
        <f t="shared" si="758"/>
        <v>1</v>
      </c>
      <c r="P6918">
        <f t="shared" si="759"/>
        <v>0</v>
      </c>
      <c r="Q6918">
        <f t="shared" si="760"/>
        <v>0</v>
      </c>
      <c r="R6918">
        <f t="shared" si="761"/>
        <v>1</v>
      </c>
      <c r="S6918">
        <f t="shared" si="762"/>
        <v>0</v>
      </c>
    </row>
    <row r="6919" spans="1:19" x14ac:dyDescent="0.2">
      <c r="A6919" t="s">
        <v>12</v>
      </c>
      <c r="B6919" s="1">
        <v>42366</v>
      </c>
      <c r="C6919" s="2">
        <v>42376.690324074072</v>
      </c>
      <c r="D6919" t="s">
        <v>5477</v>
      </c>
      <c r="E6919" t="s">
        <v>5478</v>
      </c>
      <c r="F6919" t="s">
        <v>5479</v>
      </c>
      <c r="G6919" t="s">
        <v>11</v>
      </c>
      <c r="H6919" s="3">
        <v>20000</v>
      </c>
      <c r="I6919" s="4">
        <v>0.52</v>
      </c>
      <c r="J6919" s="4">
        <v>10400</v>
      </c>
      <c r="K6919" s="3">
        <v>165382</v>
      </c>
      <c r="L6919" t="s">
        <v>5</v>
      </c>
      <c r="M6919">
        <f t="shared" si="756"/>
        <v>1</v>
      </c>
      <c r="N6919">
        <f t="shared" si="757"/>
        <v>0</v>
      </c>
      <c r="O6919">
        <f t="shared" si="758"/>
        <v>0</v>
      </c>
      <c r="P6919">
        <f t="shared" si="759"/>
        <v>1</v>
      </c>
      <c r="Q6919">
        <f t="shared" si="760"/>
        <v>0</v>
      </c>
      <c r="R6919">
        <f t="shared" si="761"/>
        <v>1</v>
      </c>
      <c r="S6919">
        <f t="shared" si="762"/>
        <v>0</v>
      </c>
    </row>
    <row r="6920" spans="1:19" x14ac:dyDescent="0.2">
      <c r="A6920" t="s">
        <v>12</v>
      </c>
      <c r="B6920" s="1">
        <v>42374</v>
      </c>
      <c r="C6920" s="2">
        <v>42376.690300925926</v>
      </c>
      <c r="D6920" t="s">
        <v>2592</v>
      </c>
      <c r="E6920" t="s">
        <v>2593</v>
      </c>
      <c r="F6920" t="s">
        <v>2961</v>
      </c>
      <c r="G6920" t="s">
        <v>11</v>
      </c>
      <c r="H6920">
        <v>149</v>
      </c>
      <c r="I6920" s="4">
        <v>47.11</v>
      </c>
      <c r="J6920" s="4">
        <v>7030.98</v>
      </c>
      <c r="K6920" s="3">
        <v>5172</v>
      </c>
      <c r="L6920" t="s">
        <v>5</v>
      </c>
      <c r="M6920">
        <f t="shared" si="756"/>
        <v>1</v>
      </c>
      <c r="N6920">
        <f t="shared" si="757"/>
        <v>0</v>
      </c>
      <c r="O6920">
        <f t="shared" si="758"/>
        <v>1</v>
      </c>
      <c r="P6920">
        <f t="shared" si="759"/>
        <v>0</v>
      </c>
      <c r="Q6920">
        <f t="shared" si="760"/>
        <v>0</v>
      </c>
      <c r="R6920">
        <f t="shared" si="761"/>
        <v>1</v>
      </c>
      <c r="S6920">
        <f t="shared" si="762"/>
        <v>0</v>
      </c>
    </row>
    <row r="6921" spans="1:19" x14ac:dyDescent="0.2">
      <c r="A6921" t="s">
        <v>12</v>
      </c>
      <c r="B6921" s="1">
        <v>42374</v>
      </c>
      <c r="C6921" s="2">
        <v>42376.690300925926</v>
      </c>
      <c r="D6921" t="s">
        <v>2592</v>
      </c>
      <c r="E6921" t="s">
        <v>2593</v>
      </c>
      <c r="F6921" t="s">
        <v>2961</v>
      </c>
      <c r="G6921" t="s">
        <v>11</v>
      </c>
      <c r="H6921">
        <v>9</v>
      </c>
      <c r="I6921" s="4">
        <v>47.17</v>
      </c>
      <c r="J6921" s="4">
        <v>437.92599999999999</v>
      </c>
      <c r="K6921">
        <v>322</v>
      </c>
      <c r="L6921" t="s">
        <v>5</v>
      </c>
      <c r="M6921">
        <f t="shared" si="756"/>
        <v>1</v>
      </c>
      <c r="N6921">
        <f t="shared" si="757"/>
        <v>0</v>
      </c>
      <c r="O6921">
        <f t="shared" si="758"/>
        <v>1</v>
      </c>
      <c r="P6921">
        <f t="shared" si="759"/>
        <v>0</v>
      </c>
      <c r="Q6921">
        <f t="shared" si="760"/>
        <v>0</v>
      </c>
      <c r="R6921">
        <f t="shared" si="761"/>
        <v>1</v>
      </c>
      <c r="S6921">
        <f t="shared" si="762"/>
        <v>0</v>
      </c>
    </row>
    <row r="6922" spans="1:19" x14ac:dyDescent="0.2">
      <c r="A6922" t="s">
        <v>12</v>
      </c>
      <c r="B6922" s="1">
        <v>42375</v>
      </c>
      <c r="C6922" s="2">
        <v>42376.689062500001</v>
      </c>
      <c r="D6922" t="s">
        <v>3500</v>
      </c>
      <c r="E6922" t="s">
        <v>3501</v>
      </c>
      <c r="F6922" t="s">
        <v>5480</v>
      </c>
      <c r="G6922" t="s">
        <v>11</v>
      </c>
      <c r="H6922">
        <v>69</v>
      </c>
      <c r="I6922" s="4">
        <v>61.01</v>
      </c>
      <c r="J6922" s="4">
        <v>4189.8599999999997</v>
      </c>
      <c r="K6922" s="3">
        <v>28756</v>
      </c>
      <c r="L6922" t="s">
        <v>5</v>
      </c>
      <c r="M6922">
        <f t="shared" si="756"/>
        <v>1</v>
      </c>
      <c r="N6922">
        <f t="shared" si="757"/>
        <v>0</v>
      </c>
      <c r="O6922">
        <f t="shared" si="758"/>
        <v>1</v>
      </c>
      <c r="P6922">
        <f t="shared" si="759"/>
        <v>0</v>
      </c>
      <c r="Q6922">
        <f t="shared" si="760"/>
        <v>0</v>
      </c>
      <c r="R6922">
        <f t="shared" si="761"/>
        <v>1</v>
      </c>
      <c r="S6922">
        <f t="shared" si="762"/>
        <v>0</v>
      </c>
    </row>
    <row r="6923" spans="1:19" x14ac:dyDescent="0.2">
      <c r="A6923" t="s">
        <v>0</v>
      </c>
      <c r="B6923" s="1">
        <v>42374</v>
      </c>
      <c r="C6923" s="2">
        <v>42376.688703703701</v>
      </c>
      <c r="D6923" t="s">
        <v>1665</v>
      </c>
      <c r="E6923" t="s">
        <v>1666</v>
      </c>
      <c r="F6923" t="s">
        <v>1667</v>
      </c>
      <c r="G6923" t="s">
        <v>16</v>
      </c>
      <c r="H6923" s="3">
        <v>4000</v>
      </c>
      <c r="I6923" s="4">
        <v>2.0499999999999998</v>
      </c>
      <c r="J6923" s="4">
        <v>8200</v>
      </c>
      <c r="K6923" s="3">
        <v>2457990</v>
      </c>
      <c r="L6923" t="s">
        <v>5</v>
      </c>
      <c r="M6923">
        <f t="shared" si="756"/>
        <v>0</v>
      </c>
      <c r="N6923">
        <f t="shared" si="757"/>
        <v>1</v>
      </c>
      <c r="O6923">
        <f t="shared" si="758"/>
        <v>1</v>
      </c>
      <c r="P6923">
        <f t="shared" si="759"/>
        <v>0</v>
      </c>
      <c r="Q6923">
        <f t="shared" si="760"/>
        <v>1</v>
      </c>
      <c r="R6923">
        <f t="shared" si="761"/>
        <v>1</v>
      </c>
      <c r="S6923">
        <f t="shared" si="762"/>
        <v>0</v>
      </c>
    </row>
    <row r="6924" spans="1:19" x14ac:dyDescent="0.2">
      <c r="A6924" t="s">
        <v>12</v>
      </c>
      <c r="B6924" s="1">
        <v>42374</v>
      </c>
      <c r="C6924" s="2">
        <v>42376.688020833331</v>
      </c>
      <c r="D6924" t="s">
        <v>2592</v>
      </c>
      <c r="E6924" t="s">
        <v>2593</v>
      </c>
      <c r="F6924" t="s">
        <v>2984</v>
      </c>
      <c r="G6924" t="s">
        <v>11</v>
      </c>
      <c r="H6924">
        <v>638</v>
      </c>
      <c r="I6924" s="4">
        <v>47.11</v>
      </c>
      <c r="J6924" s="4">
        <v>30049.1</v>
      </c>
      <c r="K6924" s="3">
        <v>22103</v>
      </c>
      <c r="L6924" t="s">
        <v>5</v>
      </c>
      <c r="M6924">
        <f t="shared" si="756"/>
        <v>1</v>
      </c>
      <c r="N6924">
        <f t="shared" si="757"/>
        <v>0</v>
      </c>
      <c r="O6924">
        <f t="shared" si="758"/>
        <v>1</v>
      </c>
      <c r="P6924">
        <f t="shared" si="759"/>
        <v>0</v>
      </c>
      <c r="Q6924">
        <f t="shared" si="760"/>
        <v>0</v>
      </c>
      <c r="R6924">
        <f t="shared" si="761"/>
        <v>1</v>
      </c>
      <c r="S6924">
        <f t="shared" si="762"/>
        <v>0</v>
      </c>
    </row>
    <row r="6925" spans="1:19" x14ac:dyDescent="0.2">
      <c r="A6925" t="s">
        <v>0</v>
      </c>
      <c r="B6925" s="1">
        <v>42369</v>
      </c>
      <c r="C6925" s="2">
        <v>42376.687696759262</v>
      </c>
      <c r="D6925" t="s">
        <v>3428</v>
      </c>
      <c r="E6925" t="s">
        <v>3429</v>
      </c>
      <c r="F6925" t="s">
        <v>5481</v>
      </c>
      <c r="G6925" t="s">
        <v>7</v>
      </c>
      <c r="H6925">
        <v>644</v>
      </c>
      <c r="I6925" s="4">
        <v>23.54</v>
      </c>
      <c r="J6925" s="4">
        <v>15159.8</v>
      </c>
      <c r="K6925" s="3">
        <v>105275</v>
      </c>
      <c r="L6925" t="s">
        <v>5</v>
      </c>
      <c r="M6925">
        <f t="shared" si="756"/>
        <v>0</v>
      </c>
      <c r="N6925">
        <f t="shared" si="757"/>
        <v>1</v>
      </c>
      <c r="O6925">
        <f t="shared" si="758"/>
        <v>1</v>
      </c>
      <c r="P6925">
        <f t="shared" si="759"/>
        <v>0</v>
      </c>
      <c r="Q6925">
        <f t="shared" si="760"/>
        <v>1</v>
      </c>
      <c r="R6925">
        <f t="shared" si="761"/>
        <v>0</v>
      </c>
      <c r="S6925">
        <f t="shared" si="762"/>
        <v>0</v>
      </c>
    </row>
    <row r="6926" spans="1:19" x14ac:dyDescent="0.2">
      <c r="A6926" t="s">
        <v>0</v>
      </c>
      <c r="B6926" s="1">
        <v>42374</v>
      </c>
      <c r="C6926" s="2">
        <v>42376.686990740738</v>
      </c>
      <c r="D6926" t="s">
        <v>1152</v>
      </c>
      <c r="E6926" t="s">
        <v>1153</v>
      </c>
      <c r="F6926" t="s">
        <v>5482</v>
      </c>
      <c r="G6926" t="s">
        <v>3449</v>
      </c>
      <c r="H6926" s="3">
        <v>10000</v>
      </c>
      <c r="I6926" s="4">
        <v>60.8264</v>
      </c>
      <c r="J6926" s="4">
        <v>608264</v>
      </c>
      <c r="K6926" s="3">
        <v>362046</v>
      </c>
      <c r="L6926" t="s">
        <v>5</v>
      </c>
      <c r="M6926">
        <f t="shared" si="756"/>
        <v>0</v>
      </c>
      <c r="N6926">
        <f t="shared" si="757"/>
        <v>1</v>
      </c>
      <c r="O6926">
        <f t="shared" si="758"/>
        <v>1</v>
      </c>
      <c r="P6926">
        <f t="shared" si="759"/>
        <v>0</v>
      </c>
      <c r="Q6926">
        <f t="shared" si="760"/>
        <v>1</v>
      </c>
      <c r="R6926">
        <f t="shared" si="761"/>
        <v>1</v>
      </c>
      <c r="S6926">
        <f t="shared" si="762"/>
        <v>0</v>
      </c>
    </row>
    <row r="6927" spans="1:19" x14ac:dyDescent="0.2">
      <c r="A6927" t="s">
        <v>0</v>
      </c>
      <c r="B6927" s="1">
        <v>42376</v>
      </c>
      <c r="C6927" s="2">
        <v>42376.685555555552</v>
      </c>
      <c r="D6927" t="s">
        <v>5483</v>
      </c>
      <c r="E6927" t="s">
        <v>5484</v>
      </c>
      <c r="F6927" t="s">
        <v>5485</v>
      </c>
      <c r="G6927" t="s">
        <v>11</v>
      </c>
      <c r="H6927" s="3">
        <v>11000</v>
      </c>
      <c r="I6927" s="4">
        <v>0.44500000000000001</v>
      </c>
      <c r="J6927" s="4">
        <v>4895</v>
      </c>
      <c r="K6927" s="3">
        <v>764500</v>
      </c>
      <c r="L6927" t="s">
        <v>5</v>
      </c>
      <c r="M6927">
        <f t="shared" si="756"/>
        <v>0</v>
      </c>
      <c r="N6927">
        <f t="shared" si="757"/>
        <v>1</v>
      </c>
      <c r="O6927">
        <f t="shared" si="758"/>
        <v>0</v>
      </c>
      <c r="P6927">
        <f t="shared" si="759"/>
        <v>1</v>
      </c>
      <c r="Q6927">
        <f t="shared" si="760"/>
        <v>0</v>
      </c>
      <c r="R6927">
        <f t="shared" si="761"/>
        <v>1</v>
      </c>
      <c r="S6927">
        <f t="shared" si="762"/>
        <v>0</v>
      </c>
    </row>
    <row r="6928" spans="1:19" x14ac:dyDescent="0.2">
      <c r="A6928" t="s">
        <v>12</v>
      </c>
      <c r="B6928" s="1">
        <v>42376</v>
      </c>
      <c r="C6928" s="2">
        <v>42376.685555555552</v>
      </c>
      <c r="D6928" t="s">
        <v>5483</v>
      </c>
      <c r="E6928" t="s">
        <v>5484</v>
      </c>
      <c r="F6928" t="s">
        <v>5485</v>
      </c>
      <c r="G6928" t="s">
        <v>11</v>
      </c>
      <c r="H6928" s="3">
        <v>11000</v>
      </c>
      <c r="I6928" s="4">
        <v>0.44500000000000001</v>
      </c>
      <c r="J6928" s="4">
        <v>4895</v>
      </c>
      <c r="K6928" s="3">
        <v>41500</v>
      </c>
      <c r="L6928" t="s">
        <v>5</v>
      </c>
      <c r="M6928">
        <f t="shared" si="756"/>
        <v>1</v>
      </c>
      <c r="N6928">
        <f t="shared" si="757"/>
        <v>0</v>
      </c>
      <c r="O6928">
        <f t="shared" si="758"/>
        <v>0</v>
      </c>
      <c r="P6928">
        <f t="shared" si="759"/>
        <v>1</v>
      </c>
      <c r="Q6928">
        <f t="shared" si="760"/>
        <v>0</v>
      </c>
      <c r="R6928">
        <f t="shared" si="761"/>
        <v>1</v>
      </c>
      <c r="S6928">
        <f t="shared" si="762"/>
        <v>0</v>
      </c>
    </row>
    <row r="6929" spans="1:19" x14ac:dyDescent="0.2">
      <c r="A6929" t="s">
        <v>12</v>
      </c>
      <c r="B6929" s="1">
        <v>42375</v>
      </c>
      <c r="C6929" s="2">
        <v>42376.684687499997</v>
      </c>
      <c r="D6929" t="s">
        <v>5486</v>
      </c>
      <c r="E6929" t="s">
        <v>5487</v>
      </c>
      <c r="F6929" t="s">
        <v>5488</v>
      </c>
      <c r="G6929" t="s">
        <v>7</v>
      </c>
      <c r="H6929">
        <v>443</v>
      </c>
      <c r="I6929" s="4">
        <v>17.334599999999998</v>
      </c>
      <c r="J6929" s="4">
        <v>7679.23</v>
      </c>
      <c r="K6929" s="3">
        <v>8959</v>
      </c>
      <c r="L6929" t="s">
        <v>5</v>
      </c>
      <c r="M6929">
        <f t="shared" si="756"/>
        <v>1</v>
      </c>
      <c r="N6929">
        <f t="shared" si="757"/>
        <v>0</v>
      </c>
      <c r="O6929">
        <f t="shared" si="758"/>
        <v>1</v>
      </c>
      <c r="P6929">
        <f t="shared" si="759"/>
        <v>0</v>
      </c>
      <c r="Q6929">
        <f t="shared" si="760"/>
        <v>1</v>
      </c>
      <c r="R6929">
        <f t="shared" si="761"/>
        <v>0</v>
      </c>
      <c r="S6929">
        <f t="shared" si="762"/>
        <v>0</v>
      </c>
    </row>
    <row r="6930" spans="1:19" x14ac:dyDescent="0.2">
      <c r="A6930" t="s">
        <v>12</v>
      </c>
      <c r="B6930" s="1">
        <v>42375</v>
      </c>
      <c r="C6930" s="2">
        <v>42376.682951388888</v>
      </c>
      <c r="D6930" t="s">
        <v>340</v>
      </c>
      <c r="E6930" t="s">
        <v>341</v>
      </c>
      <c r="F6930" t="s">
        <v>5489</v>
      </c>
      <c r="G6930" t="s">
        <v>7</v>
      </c>
      <c r="H6930">
        <v>100</v>
      </c>
      <c r="I6930" s="4">
        <v>15.05</v>
      </c>
      <c r="J6930" s="4">
        <v>1505</v>
      </c>
      <c r="K6930" s="3">
        <v>9855</v>
      </c>
      <c r="L6930" t="s">
        <v>5</v>
      </c>
      <c r="M6930">
        <f t="shared" si="756"/>
        <v>1</v>
      </c>
      <c r="N6930">
        <f t="shared" si="757"/>
        <v>0</v>
      </c>
      <c r="O6930">
        <f t="shared" si="758"/>
        <v>1</v>
      </c>
      <c r="P6930">
        <f t="shared" si="759"/>
        <v>0</v>
      </c>
      <c r="Q6930">
        <f t="shared" si="760"/>
        <v>1</v>
      </c>
      <c r="R6930">
        <f t="shared" si="761"/>
        <v>0</v>
      </c>
      <c r="S6930">
        <f t="shared" si="762"/>
        <v>0</v>
      </c>
    </row>
    <row r="6931" spans="1:19" x14ac:dyDescent="0.2">
      <c r="A6931" t="s">
        <v>12</v>
      </c>
      <c r="B6931" s="1">
        <v>42376</v>
      </c>
      <c r="C6931" s="2">
        <v>42376.682951388888</v>
      </c>
      <c r="D6931" t="s">
        <v>340</v>
      </c>
      <c r="E6931" t="s">
        <v>341</v>
      </c>
      <c r="F6931" t="s">
        <v>5489</v>
      </c>
      <c r="G6931" t="s">
        <v>7</v>
      </c>
      <c r="H6931">
        <v>301</v>
      </c>
      <c r="I6931" s="4">
        <v>15.03</v>
      </c>
      <c r="J6931" s="4">
        <v>4524.03</v>
      </c>
      <c r="K6931" s="3">
        <v>10156</v>
      </c>
      <c r="L6931" t="s">
        <v>5</v>
      </c>
      <c r="M6931">
        <f t="shared" si="756"/>
        <v>1</v>
      </c>
      <c r="N6931">
        <f t="shared" si="757"/>
        <v>0</v>
      </c>
      <c r="O6931">
        <f t="shared" si="758"/>
        <v>1</v>
      </c>
      <c r="P6931">
        <f t="shared" si="759"/>
        <v>0</v>
      </c>
      <c r="Q6931">
        <f t="shared" si="760"/>
        <v>1</v>
      </c>
      <c r="R6931">
        <f t="shared" si="761"/>
        <v>0</v>
      </c>
      <c r="S6931">
        <f t="shared" si="762"/>
        <v>0</v>
      </c>
    </row>
    <row r="6932" spans="1:19" x14ac:dyDescent="0.2">
      <c r="A6932" t="s">
        <v>12</v>
      </c>
      <c r="B6932" s="1">
        <v>42373</v>
      </c>
      <c r="C6932" s="2">
        <v>42376.682951388888</v>
      </c>
      <c r="D6932" t="s">
        <v>340</v>
      </c>
      <c r="E6932" t="s">
        <v>341</v>
      </c>
      <c r="F6932" t="s">
        <v>5489</v>
      </c>
      <c r="G6932" t="s">
        <v>7</v>
      </c>
      <c r="H6932">
        <v>100</v>
      </c>
      <c r="I6932" s="4">
        <v>15.14</v>
      </c>
      <c r="J6932" s="4">
        <v>1514</v>
      </c>
      <c r="K6932" s="3">
        <v>9206</v>
      </c>
      <c r="L6932" t="s">
        <v>5</v>
      </c>
      <c r="M6932">
        <f t="shared" si="756"/>
        <v>1</v>
      </c>
      <c r="N6932">
        <f t="shared" si="757"/>
        <v>0</v>
      </c>
      <c r="O6932">
        <f t="shared" si="758"/>
        <v>1</v>
      </c>
      <c r="P6932">
        <f t="shared" si="759"/>
        <v>0</v>
      </c>
      <c r="Q6932">
        <f t="shared" si="760"/>
        <v>1</v>
      </c>
      <c r="R6932">
        <f t="shared" si="761"/>
        <v>0</v>
      </c>
      <c r="S6932">
        <f t="shared" si="762"/>
        <v>0</v>
      </c>
    </row>
    <row r="6933" spans="1:19" x14ac:dyDescent="0.2">
      <c r="A6933" t="s">
        <v>12</v>
      </c>
      <c r="B6933" s="1">
        <v>42373</v>
      </c>
      <c r="C6933" s="2">
        <v>42376.682951388888</v>
      </c>
      <c r="D6933" t="s">
        <v>340</v>
      </c>
      <c r="E6933" t="s">
        <v>341</v>
      </c>
      <c r="F6933" t="s">
        <v>5489</v>
      </c>
      <c r="G6933" t="s">
        <v>7</v>
      </c>
      <c r="H6933">
        <v>149</v>
      </c>
      <c r="I6933" s="4">
        <v>15.1</v>
      </c>
      <c r="J6933" s="4">
        <v>2249.9</v>
      </c>
      <c r="K6933" s="3">
        <v>9355</v>
      </c>
      <c r="L6933" t="s">
        <v>5</v>
      </c>
      <c r="M6933">
        <f t="shared" si="756"/>
        <v>1</v>
      </c>
      <c r="N6933">
        <f t="shared" si="757"/>
        <v>0</v>
      </c>
      <c r="O6933">
        <f t="shared" si="758"/>
        <v>1</v>
      </c>
      <c r="P6933">
        <f t="shared" si="759"/>
        <v>0</v>
      </c>
      <c r="Q6933">
        <f t="shared" si="760"/>
        <v>1</v>
      </c>
      <c r="R6933">
        <f t="shared" si="761"/>
        <v>0</v>
      </c>
      <c r="S6933">
        <f t="shared" si="762"/>
        <v>0</v>
      </c>
    </row>
    <row r="6934" spans="1:19" x14ac:dyDescent="0.2">
      <c r="A6934" t="s">
        <v>12</v>
      </c>
      <c r="B6934" s="1">
        <v>42373</v>
      </c>
      <c r="C6934" s="2">
        <v>42376.682951388888</v>
      </c>
      <c r="D6934" t="s">
        <v>340</v>
      </c>
      <c r="E6934" t="s">
        <v>341</v>
      </c>
      <c r="F6934" t="s">
        <v>5489</v>
      </c>
      <c r="G6934" t="s">
        <v>7</v>
      </c>
      <c r="H6934">
        <v>200</v>
      </c>
      <c r="I6934" s="4">
        <v>15.15</v>
      </c>
      <c r="J6934" s="4">
        <v>3030</v>
      </c>
      <c r="K6934" s="3">
        <v>9106</v>
      </c>
      <c r="L6934" t="s">
        <v>5</v>
      </c>
      <c r="M6934">
        <f t="shared" si="756"/>
        <v>1</v>
      </c>
      <c r="N6934">
        <f t="shared" si="757"/>
        <v>0</v>
      </c>
      <c r="O6934">
        <f t="shared" si="758"/>
        <v>1</v>
      </c>
      <c r="P6934">
        <f t="shared" si="759"/>
        <v>0</v>
      </c>
      <c r="Q6934">
        <f t="shared" si="760"/>
        <v>1</v>
      </c>
      <c r="R6934">
        <f t="shared" si="761"/>
        <v>0</v>
      </c>
      <c r="S6934">
        <f t="shared" si="762"/>
        <v>0</v>
      </c>
    </row>
    <row r="6935" spans="1:19" x14ac:dyDescent="0.2">
      <c r="A6935" t="s">
        <v>12</v>
      </c>
      <c r="B6935" s="1">
        <v>42375</v>
      </c>
      <c r="C6935" s="2">
        <v>42376.682951388888</v>
      </c>
      <c r="D6935" t="s">
        <v>340</v>
      </c>
      <c r="E6935" t="s">
        <v>341</v>
      </c>
      <c r="F6935" t="s">
        <v>5489</v>
      </c>
      <c r="G6935" t="s">
        <v>7</v>
      </c>
      <c r="H6935">
        <v>400</v>
      </c>
      <c r="I6935" s="4">
        <v>15</v>
      </c>
      <c r="J6935" s="4">
        <v>6000</v>
      </c>
      <c r="K6935" s="3">
        <v>9755</v>
      </c>
      <c r="L6935" t="s">
        <v>5</v>
      </c>
      <c r="M6935">
        <f t="shared" si="756"/>
        <v>1</v>
      </c>
      <c r="N6935">
        <f t="shared" si="757"/>
        <v>0</v>
      </c>
      <c r="O6935">
        <f t="shared" si="758"/>
        <v>1</v>
      </c>
      <c r="P6935">
        <f t="shared" si="759"/>
        <v>0</v>
      </c>
      <c r="Q6935">
        <f t="shared" si="760"/>
        <v>1</v>
      </c>
      <c r="R6935">
        <f t="shared" si="761"/>
        <v>0</v>
      </c>
      <c r="S6935">
        <f t="shared" si="762"/>
        <v>0</v>
      </c>
    </row>
    <row r="6936" spans="1:19" x14ac:dyDescent="0.2">
      <c r="A6936" t="s">
        <v>12</v>
      </c>
      <c r="B6936" s="1">
        <v>42375</v>
      </c>
      <c r="C6936" s="2">
        <v>42376.682152777779</v>
      </c>
      <c r="D6936" t="s">
        <v>5486</v>
      </c>
      <c r="E6936" t="s">
        <v>5487</v>
      </c>
      <c r="F6936" t="s">
        <v>5490</v>
      </c>
      <c r="G6936" t="s">
        <v>7</v>
      </c>
      <c r="H6936">
        <v>354</v>
      </c>
      <c r="I6936" s="4">
        <v>17.334599999999998</v>
      </c>
      <c r="J6936" s="4">
        <v>6136.45</v>
      </c>
      <c r="K6936" s="3">
        <v>12584</v>
      </c>
      <c r="L6936" t="s">
        <v>5</v>
      </c>
      <c r="M6936">
        <f t="shared" si="756"/>
        <v>1</v>
      </c>
      <c r="N6936">
        <f t="shared" si="757"/>
        <v>0</v>
      </c>
      <c r="O6936">
        <f t="shared" si="758"/>
        <v>1</v>
      </c>
      <c r="P6936">
        <f t="shared" si="759"/>
        <v>0</v>
      </c>
      <c r="Q6936">
        <f t="shared" si="760"/>
        <v>1</v>
      </c>
      <c r="R6936">
        <f t="shared" si="761"/>
        <v>0</v>
      </c>
      <c r="S6936">
        <f t="shared" si="762"/>
        <v>0</v>
      </c>
    </row>
    <row r="6937" spans="1:19" x14ac:dyDescent="0.2">
      <c r="A6937" t="s">
        <v>12</v>
      </c>
      <c r="B6937" s="1">
        <v>42374</v>
      </c>
      <c r="C6937" s="2">
        <v>42376.681076388886</v>
      </c>
      <c r="D6937" t="s">
        <v>5020</v>
      </c>
      <c r="E6937" t="s">
        <v>5021</v>
      </c>
      <c r="F6937" t="s">
        <v>5491</v>
      </c>
      <c r="G6937" t="s">
        <v>11</v>
      </c>
      <c r="H6937" s="3">
        <v>4254</v>
      </c>
      <c r="I6937" s="4">
        <v>102.17</v>
      </c>
      <c r="J6937" s="4">
        <v>434631</v>
      </c>
      <c r="K6937" s="3">
        <v>168086</v>
      </c>
      <c r="L6937" t="s">
        <v>5</v>
      </c>
      <c r="M6937">
        <f t="shared" si="756"/>
        <v>1</v>
      </c>
      <c r="N6937">
        <f t="shared" si="757"/>
        <v>0</v>
      </c>
      <c r="O6937">
        <f t="shared" si="758"/>
        <v>1</v>
      </c>
      <c r="P6937">
        <f t="shared" si="759"/>
        <v>0</v>
      </c>
      <c r="Q6937">
        <f t="shared" si="760"/>
        <v>0</v>
      </c>
      <c r="R6937">
        <f t="shared" si="761"/>
        <v>1</v>
      </c>
      <c r="S6937">
        <f t="shared" si="762"/>
        <v>0</v>
      </c>
    </row>
    <row r="6938" spans="1:19" x14ac:dyDescent="0.2">
      <c r="A6938" t="s">
        <v>0</v>
      </c>
      <c r="B6938" s="1">
        <v>42374</v>
      </c>
      <c r="C6938" s="2">
        <v>42376.681076388886</v>
      </c>
      <c r="D6938" t="s">
        <v>5020</v>
      </c>
      <c r="E6938" t="s">
        <v>5021</v>
      </c>
      <c r="F6938" t="s">
        <v>5491</v>
      </c>
      <c r="G6938" t="s">
        <v>11</v>
      </c>
      <c r="H6938" s="3">
        <v>2221</v>
      </c>
      <c r="I6938" s="4">
        <v>102.17</v>
      </c>
      <c r="J6938" s="4">
        <v>226920</v>
      </c>
      <c r="K6938" s="3">
        <v>169597</v>
      </c>
      <c r="L6938" t="s">
        <v>5</v>
      </c>
      <c r="M6938">
        <f t="shared" si="756"/>
        <v>0</v>
      </c>
      <c r="N6938">
        <f t="shared" si="757"/>
        <v>1</v>
      </c>
      <c r="O6938">
        <f t="shared" si="758"/>
        <v>1</v>
      </c>
      <c r="P6938">
        <f t="shared" si="759"/>
        <v>0</v>
      </c>
      <c r="Q6938">
        <f t="shared" si="760"/>
        <v>0</v>
      </c>
      <c r="R6938">
        <f t="shared" si="761"/>
        <v>1</v>
      </c>
      <c r="S6938">
        <f t="shared" si="762"/>
        <v>0</v>
      </c>
    </row>
    <row r="6939" spans="1:19" x14ac:dyDescent="0.2">
      <c r="A6939" t="s">
        <v>12</v>
      </c>
      <c r="B6939" s="1">
        <v>42374</v>
      </c>
      <c r="C6939" s="2">
        <v>42376.680856481478</v>
      </c>
      <c r="D6939" t="s">
        <v>5020</v>
      </c>
      <c r="E6939" t="s">
        <v>5021</v>
      </c>
      <c r="F6939" t="s">
        <v>5492</v>
      </c>
      <c r="G6939" t="s">
        <v>11</v>
      </c>
      <c r="H6939">
        <v>697</v>
      </c>
      <c r="I6939" s="4">
        <v>102.17</v>
      </c>
      <c r="J6939" s="4">
        <v>71212.5</v>
      </c>
      <c r="K6939" s="3">
        <v>20917</v>
      </c>
      <c r="L6939" t="s">
        <v>5</v>
      </c>
      <c r="M6939">
        <f t="shared" si="756"/>
        <v>1</v>
      </c>
      <c r="N6939">
        <f t="shared" si="757"/>
        <v>0</v>
      </c>
      <c r="O6939">
        <f t="shared" si="758"/>
        <v>1</v>
      </c>
      <c r="P6939">
        <f t="shared" si="759"/>
        <v>0</v>
      </c>
      <c r="Q6939">
        <f t="shared" si="760"/>
        <v>0</v>
      </c>
      <c r="R6939">
        <f t="shared" si="761"/>
        <v>1</v>
      </c>
      <c r="S6939">
        <f t="shared" si="762"/>
        <v>0</v>
      </c>
    </row>
    <row r="6940" spans="1:19" x14ac:dyDescent="0.2">
      <c r="A6940" t="s">
        <v>0</v>
      </c>
      <c r="B6940" s="1">
        <v>42375</v>
      </c>
      <c r="C6940" s="2">
        <v>42376.680856481478</v>
      </c>
      <c r="D6940" t="s">
        <v>5020</v>
      </c>
      <c r="E6940" t="s">
        <v>5021</v>
      </c>
      <c r="F6940" t="s">
        <v>5492</v>
      </c>
      <c r="G6940" t="s">
        <v>11</v>
      </c>
      <c r="H6940">
        <v>200</v>
      </c>
      <c r="I6940" s="4">
        <v>102.825</v>
      </c>
      <c r="J6940" s="4">
        <v>20565</v>
      </c>
      <c r="K6940" s="3">
        <v>19007</v>
      </c>
      <c r="L6940" t="s">
        <v>5</v>
      </c>
      <c r="M6940">
        <f t="shared" si="756"/>
        <v>0</v>
      </c>
      <c r="N6940">
        <f t="shared" si="757"/>
        <v>1</v>
      </c>
      <c r="O6940">
        <f t="shared" si="758"/>
        <v>1</v>
      </c>
      <c r="P6940">
        <f t="shared" si="759"/>
        <v>0</v>
      </c>
      <c r="Q6940">
        <f t="shared" si="760"/>
        <v>0</v>
      </c>
      <c r="R6940">
        <f t="shared" si="761"/>
        <v>1</v>
      </c>
      <c r="S6940">
        <f t="shared" si="762"/>
        <v>0</v>
      </c>
    </row>
    <row r="6941" spans="1:19" x14ac:dyDescent="0.2">
      <c r="A6941" t="s">
        <v>0</v>
      </c>
      <c r="B6941" s="1">
        <v>42375</v>
      </c>
      <c r="C6941" s="2">
        <v>42376.680856481478</v>
      </c>
      <c r="D6941" t="s">
        <v>5020</v>
      </c>
      <c r="E6941" t="s">
        <v>5021</v>
      </c>
      <c r="F6941" t="s">
        <v>5492</v>
      </c>
      <c r="G6941" t="s">
        <v>11</v>
      </c>
      <c r="H6941">
        <v>400</v>
      </c>
      <c r="I6941" s="4">
        <v>101.28700000000001</v>
      </c>
      <c r="J6941" s="4">
        <v>40515</v>
      </c>
      <c r="K6941" s="3">
        <v>21132</v>
      </c>
      <c r="L6941" t="s">
        <v>5</v>
      </c>
      <c r="M6941">
        <f t="shared" si="756"/>
        <v>0</v>
      </c>
      <c r="N6941">
        <f t="shared" si="757"/>
        <v>1</v>
      </c>
      <c r="O6941">
        <f t="shared" si="758"/>
        <v>1</v>
      </c>
      <c r="P6941">
        <f t="shared" si="759"/>
        <v>0</v>
      </c>
      <c r="Q6941">
        <f t="shared" si="760"/>
        <v>0</v>
      </c>
      <c r="R6941">
        <f t="shared" si="761"/>
        <v>1</v>
      </c>
      <c r="S6941">
        <f t="shared" si="762"/>
        <v>0</v>
      </c>
    </row>
    <row r="6942" spans="1:19" x14ac:dyDescent="0.2">
      <c r="A6942" t="s">
        <v>0</v>
      </c>
      <c r="B6942" s="1">
        <v>42375</v>
      </c>
      <c r="C6942" s="2">
        <v>42376.680856481478</v>
      </c>
      <c r="D6942" t="s">
        <v>5020</v>
      </c>
      <c r="E6942" t="s">
        <v>5021</v>
      </c>
      <c r="F6942" t="s">
        <v>5492</v>
      </c>
      <c r="G6942" t="s">
        <v>11</v>
      </c>
      <c r="H6942" s="3">
        <v>1925</v>
      </c>
      <c r="I6942" s="4">
        <v>102.377</v>
      </c>
      <c r="J6942" s="4">
        <v>197076</v>
      </c>
      <c r="K6942" s="3">
        <v>19207</v>
      </c>
      <c r="L6942" t="s">
        <v>5</v>
      </c>
      <c r="M6942">
        <f t="shared" si="756"/>
        <v>0</v>
      </c>
      <c r="N6942">
        <f t="shared" si="757"/>
        <v>1</v>
      </c>
      <c r="O6942">
        <f t="shared" si="758"/>
        <v>1</v>
      </c>
      <c r="P6942">
        <f t="shared" si="759"/>
        <v>0</v>
      </c>
      <c r="Q6942">
        <f t="shared" si="760"/>
        <v>0</v>
      </c>
      <c r="R6942">
        <f t="shared" si="761"/>
        <v>1</v>
      </c>
      <c r="S6942">
        <f t="shared" si="762"/>
        <v>0</v>
      </c>
    </row>
    <row r="6943" spans="1:19" x14ac:dyDescent="0.2">
      <c r="A6943" t="s">
        <v>0</v>
      </c>
      <c r="B6943" s="1">
        <v>42374</v>
      </c>
      <c r="C6943" s="2">
        <v>42376.680694444447</v>
      </c>
      <c r="D6943" t="s">
        <v>5020</v>
      </c>
      <c r="E6943" t="s">
        <v>5021</v>
      </c>
      <c r="F6943" t="s">
        <v>5493</v>
      </c>
      <c r="G6943" t="s">
        <v>11</v>
      </c>
      <c r="H6943">
        <v>811</v>
      </c>
      <c r="I6943" s="4">
        <v>102.17</v>
      </c>
      <c r="J6943" s="4">
        <v>82859.899999999994</v>
      </c>
      <c r="K6943" s="3">
        <v>43206</v>
      </c>
      <c r="L6943" t="s">
        <v>5</v>
      </c>
      <c r="M6943">
        <f t="shared" si="756"/>
        <v>0</v>
      </c>
      <c r="N6943">
        <f t="shared" si="757"/>
        <v>1</v>
      </c>
      <c r="O6943">
        <f t="shared" si="758"/>
        <v>1</v>
      </c>
      <c r="P6943">
        <f t="shared" si="759"/>
        <v>0</v>
      </c>
      <c r="Q6943">
        <f t="shared" si="760"/>
        <v>0</v>
      </c>
      <c r="R6943">
        <f t="shared" si="761"/>
        <v>1</v>
      </c>
      <c r="S6943">
        <f t="shared" si="762"/>
        <v>0</v>
      </c>
    </row>
    <row r="6944" spans="1:19" x14ac:dyDescent="0.2">
      <c r="A6944" t="s">
        <v>12</v>
      </c>
      <c r="B6944" s="1">
        <v>42374</v>
      </c>
      <c r="C6944" s="2">
        <v>42376.680694444447</v>
      </c>
      <c r="D6944" t="s">
        <v>5020</v>
      </c>
      <c r="E6944" t="s">
        <v>5021</v>
      </c>
      <c r="F6944" t="s">
        <v>5493</v>
      </c>
      <c r="G6944" t="s">
        <v>11</v>
      </c>
      <c r="H6944" s="3">
        <v>2216</v>
      </c>
      <c r="I6944" s="4">
        <v>102.17</v>
      </c>
      <c r="J6944" s="4">
        <v>226409</v>
      </c>
      <c r="K6944" s="3">
        <v>41603</v>
      </c>
      <c r="L6944" t="s">
        <v>5</v>
      </c>
      <c r="M6944">
        <f t="shared" si="756"/>
        <v>1</v>
      </c>
      <c r="N6944">
        <f t="shared" si="757"/>
        <v>0</v>
      </c>
      <c r="O6944">
        <f t="shared" si="758"/>
        <v>1</v>
      </c>
      <c r="P6944">
        <f t="shared" si="759"/>
        <v>0</v>
      </c>
      <c r="Q6944">
        <f t="shared" si="760"/>
        <v>0</v>
      </c>
      <c r="R6944">
        <f t="shared" si="761"/>
        <v>1</v>
      </c>
      <c r="S6944">
        <f t="shared" si="762"/>
        <v>0</v>
      </c>
    </row>
    <row r="6945" spans="1:19" x14ac:dyDescent="0.2">
      <c r="A6945" t="s">
        <v>0</v>
      </c>
      <c r="B6945" s="1">
        <v>42374</v>
      </c>
      <c r="C6945" s="2">
        <v>42376.680497685185</v>
      </c>
      <c r="D6945" t="s">
        <v>5020</v>
      </c>
      <c r="E6945" t="s">
        <v>5021</v>
      </c>
      <c r="F6945" t="s">
        <v>5494</v>
      </c>
      <c r="G6945" t="s">
        <v>11</v>
      </c>
      <c r="H6945">
        <v>771</v>
      </c>
      <c r="I6945" s="4">
        <v>102.17</v>
      </c>
      <c r="J6945" s="4">
        <v>78773.100000000006</v>
      </c>
      <c r="K6945" s="3">
        <v>42072</v>
      </c>
      <c r="L6945" t="s">
        <v>5</v>
      </c>
      <c r="M6945">
        <f t="shared" si="756"/>
        <v>0</v>
      </c>
      <c r="N6945">
        <f t="shared" si="757"/>
        <v>1</v>
      </c>
      <c r="O6945">
        <f t="shared" si="758"/>
        <v>1</v>
      </c>
      <c r="P6945">
        <f t="shared" si="759"/>
        <v>0</v>
      </c>
      <c r="Q6945">
        <f t="shared" si="760"/>
        <v>0</v>
      </c>
      <c r="R6945">
        <f t="shared" si="761"/>
        <v>1</v>
      </c>
      <c r="S6945">
        <f t="shared" si="762"/>
        <v>0</v>
      </c>
    </row>
    <row r="6946" spans="1:19" x14ac:dyDescent="0.2">
      <c r="A6946" t="s">
        <v>12</v>
      </c>
      <c r="B6946" s="1">
        <v>42374</v>
      </c>
      <c r="C6946" s="2">
        <v>42376.680497685185</v>
      </c>
      <c r="D6946" t="s">
        <v>5020</v>
      </c>
      <c r="E6946" t="s">
        <v>5021</v>
      </c>
      <c r="F6946" t="s">
        <v>5494</v>
      </c>
      <c r="G6946" t="s">
        <v>11</v>
      </c>
      <c r="H6946" s="3">
        <v>2349</v>
      </c>
      <c r="I6946" s="4">
        <v>102.17</v>
      </c>
      <c r="J6946" s="4">
        <v>239997</v>
      </c>
      <c r="K6946" s="3">
        <v>40649</v>
      </c>
      <c r="L6946" t="s">
        <v>5</v>
      </c>
      <c r="M6946">
        <f t="shared" si="756"/>
        <v>1</v>
      </c>
      <c r="N6946">
        <f t="shared" si="757"/>
        <v>0</v>
      </c>
      <c r="O6946">
        <f t="shared" si="758"/>
        <v>1</v>
      </c>
      <c r="P6946">
        <f t="shared" si="759"/>
        <v>0</v>
      </c>
      <c r="Q6946">
        <f t="shared" si="760"/>
        <v>0</v>
      </c>
      <c r="R6946">
        <f t="shared" si="761"/>
        <v>1</v>
      </c>
      <c r="S6946">
        <f t="shared" si="762"/>
        <v>0</v>
      </c>
    </row>
    <row r="6947" spans="1:19" x14ac:dyDescent="0.2">
      <c r="A6947" t="s">
        <v>0</v>
      </c>
      <c r="B6947" s="1">
        <v>42374</v>
      </c>
      <c r="C6947" s="2">
        <v>42376.680335648147</v>
      </c>
      <c r="D6947" t="s">
        <v>5020</v>
      </c>
      <c r="E6947" t="s">
        <v>5021</v>
      </c>
      <c r="F6947" t="s">
        <v>5495</v>
      </c>
      <c r="G6947" t="s">
        <v>11</v>
      </c>
      <c r="H6947" s="3">
        <v>2063</v>
      </c>
      <c r="I6947" s="4">
        <v>102.17</v>
      </c>
      <c r="J6947" s="4">
        <v>210777</v>
      </c>
      <c r="K6947" s="3">
        <v>137509</v>
      </c>
      <c r="L6947" t="s">
        <v>5</v>
      </c>
      <c r="M6947">
        <f t="shared" si="756"/>
        <v>0</v>
      </c>
      <c r="N6947">
        <f t="shared" si="757"/>
        <v>1</v>
      </c>
      <c r="O6947">
        <f t="shared" si="758"/>
        <v>1</v>
      </c>
      <c r="P6947">
        <f t="shared" si="759"/>
        <v>0</v>
      </c>
      <c r="Q6947">
        <f t="shared" si="760"/>
        <v>0</v>
      </c>
      <c r="R6947">
        <f t="shared" si="761"/>
        <v>1</v>
      </c>
      <c r="S6947">
        <f t="shared" si="762"/>
        <v>0</v>
      </c>
    </row>
    <row r="6948" spans="1:19" x14ac:dyDescent="0.2">
      <c r="A6948" t="s">
        <v>12</v>
      </c>
      <c r="B6948" s="1">
        <v>42374</v>
      </c>
      <c r="C6948" s="2">
        <v>42376.680335648147</v>
      </c>
      <c r="D6948" t="s">
        <v>5020</v>
      </c>
      <c r="E6948" t="s">
        <v>5021</v>
      </c>
      <c r="F6948" t="s">
        <v>5495</v>
      </c>
      <c r="G6948" t="s">
        <v>11</v>
      </c>
      <c r="H6948" s="3">
        <v>3404</v>
      </c>
      <c r="I6948" s="4">
        <v>102.17</v>
      </c>
      <c r="J6948" s="4">
        <v>347787</v>
      </c>
      <c r="K6948" s="3">
        <v>136513</v>
      </c>
      <c r="L6948" t="s">
        <v>5</v>
      </c>
      <c r="M6948">
        <f t="shared" si="756"/>
        <v>1</v>
      </c>
      <c r="N6948">
        <f t="shared" si="757"/>
        <v>0</v>
      </c>
      <c r="O6948">
        <f t="shared" si="758"/>
        <v>1</v>
      </c>
      <c r="P6948">
        <f t="shared" si="759"/>
        <v>0</v>
      </c>
      <c r="Q6948">
        <f t="shared" si="760"/>
        <v>0</v>
      </c>
      <c r="R6948">
        <f t="shared" si="761"/>
        <v>1</v>
      </c>
      <c r="S6948">
        <f t="shared" si="762"/>
        <v>0</v>
      </c>
    </row>
    <row r="6949" spans="1:19" x14ac:dyDescent="0.2">
      <c r="A6949" t="s">
        <v>12</v>
      </c>
      <c r="B6949" s="1">
        <v>42374</v>
      </c>
      <c r="C6949" s="2">
        <v>42376.680208333331</v>
      </c>
      <c r="D6949" t="s">
        <v>5496</v>
      </c>
      <c r="E6949" t="s">
        <v>5497</v>
      </c>
      <c r="F6949" t="s">
        <v>5498</v>
      </c>
      <c r="G6949" t="s">
        <v>7</v>
      </c>
      <c r="H6949" s="3">
        <v>10000</v>
      </c>
      <c r="I6949" s="4">
        <v>17.03</v>
      </c>
      <c r="J6949" s="4">
        <v>170300</v>
      </c>
      <c r="K6949" s="3">
        <v>58057</v>
      </c>
      <c r="L6949" t="s">
        <v>5</v>
      </c>
      <c r="M6949">
        <f t="shared" si="756"/>
        <v>1</v>
      </c>
      <c r="N6949">
        <f t="shared" si="757"/>
        <v>0</v>
      </c>
      <c r="O6949">
        <f t="shared" si="758"/>
        <v>1</v>
      </c>
      <c r="P6949">
        <f t="shared" si="759"/>
        <v>0</v>
      </c>
      <c r="Q6949">
        <f t="shared" si="760"/>
        <v>1</v>
      </c>
      <c r="R6949">
        <f t="shared" si="761"/>
        <v>0</v>
      </c>
      <c r="S6949">
        <f t="shared" si="762"/>
        <v>0</v>
      </c>
    </row>
    <row r="6950" spans="1:19" x14ac:dyDescent="0.2">
      <c r="A6950" t="s">
        <v>0</v>
      </c>
      <c r="B6950" s="1">
        <v>42374</v>
      </c>
      <c r="C6950" s="2">
        <v>42376.680208333331</v>
      </c>
      <c r="D6950" t="s">
        <v>5496</v>
      </c>
      <c r="E6950" t="s">
        <v>5497</v>
      </c>
      <c r="F6950" t="s">
        <v>5498</v>
      </c>
      <c r="G6950" t="s">
        <v>7</v>
      </c>
      <c r="H6950" s="3">
        <v>20000</v>
      </c>
      <c r="I6950" s="4">
        <v>37.983600000000003</v>
      </c>
      <c r="J6950" s="4">
        <v>759672</v>
      </c>
      <c r="K6950" s="3">
        <v>38057</v>
      </c>
      <c r="L6950" t="s">
        <v>5</v>
      </c>
      <c r="M6950">
        <f t="shared" si="756"/>
        <v>0</v>
      </c>
      <c r="N6950">
        <f t="shared" si="757"/>
        <v>1</v>
      </c>
      <c r="O6950">
        <f t="shared" si="758"/>
        <v>0</v>
      </c>
      <c r="P6950">
        <f t="shared" si="759"/>
        <v>1</v>
      </c>
      <c r="Q6950">
        <f t="shared" si="760"/>
        <v>1</v>
      </c>
      <c r="R6950">
        <f t="shared" si="761"/>
        <v>0</v>
      </c>
      <c r="S6950">
        <f t="shared" si="762"/>
        <v>0</v>
      </c>
    </row>
    <row r="6951" spans="1:19" x14ac:dyDescent="0.2">
      <c r="A6951" t="s">
        <v>12</v>
      </c>
      <c r="B6951" s="1">
        <v>42374</v>
      </c>
      <c r="C6951" s="2">
        <v>42376.680208333331</v>
      </c>
      <c r="D6951" t="s">
        <v>5496</v>
      </c>
      <c r="E6951" t="s">
        <v>5497</v>
      </c>
      <c r="F6951" t="s">
        <v>5498</v>
      </c>
      <c r="G6951" t="s">
        <v>7</v>
      </c>
      <c r="H6951" s="3">
        <v>10000</v>
      </c>
      <c r="I6951" s="4">
        <v>15.01</v>
      </c>
      <c r="J6951" s="4">
        <v>150100</v>
      </c>
      <c r="K6951" s="3">
        <v>48057</v>
      </c>
      <c r="L6951" t="s">
        <v>5</v>
      </c>
      <c r="M6951">
        <f t="shared" si="756"/>
        <v>1</v>
      </c>
      <c r="N6951">
        <f t="shared" si="757"/>
        <v>0</v>
      </c>
      <c r="O6951">
        <f t="shared" si="758"/>
        <v>1</v>
      </c>
      <c r="P6951">
        <f t="shared" si="759"/>
        <v>0</v>
      </c>
      <c r="Q6951">
        <f t="shared" si="760"/>
        <v>1</v>
      </c>
      <c r="R6951">
        <f t="shared" si="761"/>
        <v>0</v>
      </c>
      <c r="S6951">
        <f t="shared" si="762"/>
        <v>0</v>
      </c>
    </row>
    <row r="6952" spans="1:19" x14ac:dyDescent="0.2">
      <c r="A6952" t="s">
        <v>0</v>
      </c>
      <c r="B6952" s="1">
        <v>42374</v>
      </c>
      <c r="C6952" s="2">
        <v>42376.680173611108</v>
      </c>
      <c r="D6952" t="s">
        <v>5020</v>
      </c>
      <c r="E6952" t="s">
        <v>5021</v>
      </c>
      <c r="F6952" t="s">
        <v>5499</v>
      </c>
      <c r="G6952" t="s">
        <v>11</v>
      </c>
      <c r="H6952" s="3">
        <v>1070</v>
      </c>
      <c r="I6952" s="4">
        <v>102.17</v>
      </c>
      <c r="J6952" s="4">
        <v>109322</v>
      </c>
      <c r="K6952" s="3">
        <v>32083</v>
      </c>
      <c r="L6952" t="s">
        <v>5</v>
      </c>
      <c r="M6952">
        <f t="shared" si="756"/>
        <v>0</v>
      </c>
      <c r="N6952">
        <f t="shared" si="757"/>
        <v>1</v>
      </c>
      <c r="O6952">
        <f t="shared" si="758"/>
        <v>1</v>
      </c>
      <c r="P6952">
        <f t="shared" si="759"/>
        <v>0</v>
      </c>
      <c r="Q6952">
        <f t="shared" si="760"/>
        <v>0</v>
      </c>
      <c r="R6952">
        <f t="shared" si="761"/>
        <v>1</v>
      </c>
      <c r="S6952">
        <f t="shared" si="762"/>
        <v>0</v>
      </c>
    </row>
    <row r="6953" spans="1:19" x14ac:dyDescent="0.2">
      <c r="A6953" t="s">
        <v>12</v>
      </c>
      <c r="B6953" s="1">
        <v>42374</v>
      </c>
      <c r="C6953" s="2">
        <v>42376.680173611108</v>
      </c>
      <c r="D6953" t="s">
        <v>5020</v>
      </c>
      <c r="E6953" t="s">
        <v>5021</v>
      </c>
      <c r="F6953" t="s">
        <v>5499</v>
      </c>
      <c r="G6953" t="s">
        <v>11</v>
      </c>
      <c r="H6953" s="3">
        <v>2407</v>
      </c>
      <c r="I6953" s="4">
        <v>102.17</v>
      </c>
      <c r="J6953" s="4">
        <v>245923</v>
      </c>
      <c r="K6953" s="3">
        <v>30560</v>
      </c>
      <c r="L6953" t="s">
        <v>5</v>
      </c>
      <c r="M6953">
        <f t="shared" si="756"/>
        <v>1</v>
      </c>
      <c r="N6953">
        <f t="shared" si="757"/>
        <v>0</v>
      </c>
      <c r="O6953">
        <f t="shared" si="758"/>
        <v>1</v>
      </c>
      <c r="P6953">
        <f t="shared" si="759"/>
        <v>0</v>
      </c>
      <c r="Q6953">
        <f t="shared" si="760"/>
        <v>0</v>
      </c>
      <c r="R6953">
        <f t="shared" si="761"/>
        <v>1</v>
      </c>
      <c r="S6953">
        <f t="shared" si="762"/>
        <v>0</v>
      </c>
    </row>
    <row r="6954" spans="1:19" x14ac:dyDescent="0.2">
      <c r="A6954" t="s">
        <v>12</v>
      </c>
      <c r="B6954" s="1">
        <v>42374</v>
      </c>
      <c r="C6954" s="2">
        <v>42376.680011574077</v>
      </c>
      <c r="D6954" t="s">
        <v>5020</v>
      </c>
      <c r="E6954" t="s">
        <v>5021</v>
      </c>
      <c r="F6954" t="s">
        <v>5500</v>
      </c>
      <c r="G6954" t="s">
        <v>11</v>
      </c>
      <c r="H6954">
        <v>267</v>
      </c>
      <c r="I6954" s="4">
        <v>102.17</v>
      </c>
      <c r="J6954" s="4">
        <v>27279.4</v>
      </c>
      <c r="K6954" s="3">
        <v>33964</v>
      </c>
      <c r="L6954" t="s">
        <v>5</v>
      </c>
      <c r="M6954">
        <f t="shared" si="756"/>
        <v>1</v>
      </c>
      <c r="N6954">
        <f t="shared" si="757"/>
        <v>0</v>
      </c>
      <c r="O6954">
        <f t="shared" si="758"/>
        <v>1</v>
      </c>
      <c r="P6954">
        <f t="shared" si="759"/>
        <v>0</v>
      </c>
      <c r="Q6954">
        <f t="shared" si="760"/>
        <v>0</v>
      </c>
      <c r="R6954">
        <f t="shared" si="761"/>
        <v>1</v>
      </c>
      <c r="S6954">
        <f t="shared" si="762"/>
        <v>0</v>
      </c>
    </row>
    <row r="6955" spans="1:19" x14ac:dyDescent="0.2">
      <c r="A6955" t="s">
        <v>0</v>
      </c>
      <c r="B6955" s="1">
        <v>42374</v>
      </c>
      <c r="C6955" s="2">
        <v>42376.680011574077</v>
      </c>
      <c r="D6955" t="s">
        <v>5020</v>
      </c>
      <c r="E6955" t="s">
        <v>5021</v>
      </c>
      <c r="F6955" t="s">
        <v>5500</v>
      </c>
      <c r="G6955" t="s">
        <v>11</v>
      </c>
      <c r="H6955">
        <v>143</v>
      </c>
      <c r="I6955" s="4">
        <v>102.17</v>
      </c>
      <c r="J6955" s="4">
        <v>14610.3</v>
      </c>
      <c r="K6955" s="3">
        <v>34159</v>
      </c>
      <c r="L6955" t="s">
        <v>5</v>
      </c>
      <c r="M6955">
        <f t="shared" si="756"/>
        <v>0</v>
      </c>
      <c r="N6955">
        <f t="shared" si="757"/>
        <v>1</v>
      </c>
      <c r="O6955">
        <f t="shared" si="758"/>
        <v>1</v>
      </c>
      <c r="P6955">
        <f t="shared" si="759"/>
        <v>0</v>
      </c>
      <c r="Q6955">
        <f t="shared" si="760"/>
        <v>0</v>
      </c>
      <c r="R6955">
        <f t="shared" si="761"/>
        <v>1</v>
      </c>
      <c r="S6955">
        <f t="shared" si="762"/>
        <v>0</v>
      </c>
    </row>
    <row r="6956" spans="1:19" x14ac:dyDescent="0.2">
      <c r="A6956" t="s">
        <v>12</v>
      </c>
      <c r="B6956" s="1">
        <v>42374</v>
      </c>
      <c r="C6956" s="2">
        <v>42376.679849537039</v>
      </c>
      <c r="D6956" t="s">
        <v>5020</v>
      </c>
      <c r="E6956" t="s">
        <v>5021</v>
      </c>
      <c r="F6956" t="s">
        <v>5501</v>
      </c>
      <c r="G6956" t="s">
        <v>11</v>
      </c>
      <c r="H6956" s="3">
        <v>2393</v>
      </c>
      <c r="I6956" s="4">
        <v>102.17</v>
      </c>
      <c r="J6956" s="4">
        <v>244493</v>
      </c>
      <c r="K6956" s="3">
        <v>141794</v>
      </c>
      <c r="L6956" t="s">
        <v>5</v>
      </c>
      <c r="M6956">
        <f t="shared" si="756"/>
        <v>1</v>
      </c>
      <c r="N6956">
        <f t="shared" si="757"/>
        <v>0</v>
      </c>
      <c r="O6956">
        <f t="shared" si="758"/>
        <v>1</v>
      </c>
      <c r="P6956">
        <f t="shared" si="759"/>
        <v>0</v>
      </c>
      <c r="Q6956">
        <f t="shared" si="760"/>
        <v>0</v>
      </c>
      <c r="R6956">
        <f t="shared" si="761"/>
        <v>1</v>
      </c>
      <c r="S6956">
        <f t="shared" si="762"/>
        <v>0</v>
      </c>
    </row>
    <row r="6957" spans="1:19" x14ac:dyDescent="0.2">
      <c r="A6957" t="s">
        <v>0</v>
      </c>
      <c r="B6957" s="1">
        <v>42374</v>
      </c>
      <c r="C6957" s="2">
        <v>42376.679849537039</v>
      </c>
      <c r="D6957" t="s">
        <v>5020</v>
      </c>
      <c r="E6957" t="s">
        <v>5021</v>
      </c>
      <c r="F6957" t="s">
        <v>5501</v>
      </c>
      <c r="G6957" t="s">
        <v>11</v>
      </c>
      <c r="H6957">
        <v>436</v>
      </c>
      <c r="I6957" s="4">
        <v>102.17</v>
      </c>
      <c r="J6957" s="4">
        <v>44546.1</v>
      </c>
      <c r="K6957" s="3">
        <v>143760</v>
      </c>
      <c r="L6957" t="s">
        <v>5</v>
      </c>
      <c r="M6957">
        <f t="shared" si="756"/>
        <v>0</v>
      </c>
      <c r="N6957">
        <f t="shared" si="757"/>
        <v>1</v>
      </c>
      <c r="O6957">
        <f t="shared" si="758"/>
        <v>1</v>
      </c>
      <c r="P6957">
        <f t="shared" si="759"/>
        <v>0</v>
      </c>
      <c r="Q6957">
        <f t="shared" si="760"/>
        <v>0</v>
      </c>
      <c r="R6957">
        <f t="shared" si="761"/>
        <v>1</v>
      </c>
      <c r="S6957">
        <f t="shared" si="762"/>
        <v>0</v>
      </c>
    </row>
    <row r="6958" spans="1:19" x14ac:dyDescent="0.2">
      <c r="A6958" t="s">
        <v>12</v>
      </c>
      <c r="B6958" s="1">
        <v>42375</v>
      </c>
      <c r="C6958" s="2">
        <v>42376.678483796299</v>
      </c>
      <c r="D6958" t="s">
        <v>5486</v>
      </c>
      <c r="E6958" t="s">
        <v>5487</v>
      </c>
      <c r="F6958" t="s">
        <v>5502</v>
      </c>
      <c r="G6958" t="s">
        <v>7</v>
      </c>
      <c r="H6958">
        <v>364</v>
      </c>
      <c r="I6958" s="4">
        <v>17.334599999999998</v>
      </c>
      <c r="J6958" s="4">
        <v>6309.79</v>
      </c>
      <c r="K6958">
        <v>364</v>
      </c>
      <c r="L6958" t="s">
        <v>5</v>
      </c>
      <c r="M6958">
        <f t="shared" si="756"/>
        <v>1</v>
      </c>
      <c r="N6958">
        <f t="shared" si="757"/>
        <v>0</v>
      </c>
      <c r="O6958">
        <f t="shared" si="758"/>
        <v>1</v>
      </c>
      <c r="P6958">
        <f t="shared" si="759"/>
        <v>0</v>
      </c>
      <c r="Q6958">
        <f t="shared" si="760"/>
        <v>1</v>
      </c>
      <c r="R6958">
        <f t="shared" si="761"/>
        <v>0</v>
      </c>
      <c r="S6958">
        <f t="shared" si="762"/>
        <v>0</v>
      </c>
    </row>
    <row r="6959" spans="1:19" x14ac:dyDescent="0.2">
      <c r="A6959" t="s">
        <v>12</v>
      </c>
      <c r="B6959" s="1">
        <v>42374</v>
      </c>
      <c r="C6959" s="2">
        <v>42376.677465277775</v>
      </c>
      <c r="D6959" t="s">
        <v>2592</v>
      </c>
      <c r="E6959" t="s">
        <v>2593</v>
      </c>
      <c r="F6959" t="s">
        <v>2994</v>
      </c>
      <c r="G6959" t="s">
        <v>11</v>
      </c>
      <c r="H6959" s="3">
        <v>1096</v>
      </c>
      <c r="I6959" s="4">
        <v>47.17</v>
      </c>
      <c r="J6959" s="4">
        <v>51705.7</v>
      </c>
      <c r="K6959" s="3">
        <v>38029</v>
      </c>
      <c r="L6959" t="s">
        <v>5</v>
      </c>
      <c r="M6959">
        <f t="shared" si="756"/>
        <v>1</v>
      </c>
      <c r="N6959">
        <f t="shared" si="757"/>
        <v>0</v>
      </c>
      <c r="O6959">
        <f t="shared" si="758"/>
        <v>1</v>
      </c>
      <c r="P6959">
        <f t="shared" si="759"/>
        <v>0</v>
      </c>
      <c r="Q6959">
        <f t="shared" si="760"/>
        <v>0</v>
      </c>
      <c r="R6959">
        <f t="shared" si="761"/>
        <v>1</v>
      </c>
      <c r="S6959">
        <f t="shared" si="762"/>
        <v>0</v>
      </c>
    </row>
    <row r="6960" spans="1:19" x14ac:dyDescent="0.2">
      <c r="A6960" t="s">
        <v>12</v>
      </c>
      <c r="B6960" s="1">
        <v>42374</v>
      </c>
      <c r="C6960" s="2">
        <v>42376.677465277775</v>
      </c>
      <c r="D6960" t="s">
        <v>2592</v>
      </c>
      <c r="E6960" t="s">
        <v>2593</v>
      </c>
      <c r="F6960" t="s">
        <v>2994</v>
      </c>
      <c r="G6960" t="s">
        <v>11</v>
      </c>
      <c r="H6960">
        <v>574</v>
      </c>
      <c r="I6960" s="4">
        <v>47.11</v>
      </c>
      <c r="J6960" s="4">
        <v>27037</v>
      </c>
      <c r="K6960" s="3">
        <v>19888</v>
      </c>
      <c r="L6960" t="s">
        <v>5</v>
      </c>
      <c r="M6960">
        <f t="shared" si="756"/>
        <v>1</v>
      </c>
      <c r="N6960">
        <f t="shared" si="757"/>
        <v>0</v>
      </c>
      <c r="O6960">
        <f t="shared" si="758"/>
        <v>1</v>
      </c>
      <c r="P6960">
        <f t="shared" si="759"/>
        <v>0</v>
      </c>
      <c r="Q6960">
        <f t="shared" si="760"/>
        <v>0</v>
      </c>
      <c r="R6960">
        <f t="shared" si="761"/>
        <v>1</v>
      </c>
      <c r="S6960">
        <f t="shared" si="762"/>
        <v>0</v>
      </c>
    </row>
    <row r="6961" spans="1:19" x14ac:dyDescent="0.2">
      <c r="A6961" t="s">
        <v>0</v>
      </c>
      <c r="B6961" s="1">
        <v>42375</v>
      </c>
      <c r="C6961" s="2">
        <v>42376.677314814813</v>
      </c>
      <c r="D6961" t="s">
        <v>5503</v>
      </c>
      <c r="E6961" t="s">
        <v>5504</v>
      </c>
      <c r="F6961" t="s">
        <v>5505</v>
      </c>
      <c r="G6961" t="s">
        <v>11</v>
      </c>
      <c r="H6961" s="3">
        <v>3044</v>
      </c>
      <c r="I6961" s="4">
        <v>16.2</v>
      </c>
      <c r="J6961" s="4">
        <v>49312.800000000003</v>
      </c>
      <c r="K6961" s="3">
        <v>66292</v>
      </c>
      <c r="L6961" t="s">
        <v>5</v>
      </c>
      <c r="M6961">
        <f t="shared" si="756"/>
        <v>0</v>
      </c>
      <c r="N6961">
        <f t="shared" si="757"/>
        <v>1</v>
      </c>
      <c r="O6961">
        <f t="shared" si="758"/>
        <v>1</v>
      </c>
      <c r="P6961">
        <f t="shared" si="759"/>
        <v>0</v>
      </c>
      <c r="Q6961">
        <f t="shared" si="760"/>
        <v>0</v>
      </c>
      <c r="R6961">
        <f t="shared" si="761"/>
        <v>1</v>
      </c>
      <c r="S6961">
        <f t="shared" si="762"/>
        <v>0</v>
      </c>
    </row>
    <row r="6962" spans="1:19" x14ac:dyDescent="0.2">
      <c r="A6962" t="s">
        <v>12</v>
      </c>
      <c r="B6962" s="1">
        <v>42369</v>
      </c>
      <c r="C6962" s="2">
        <v>42376.677233796298</v>
      </c>
      <c r="D6962" t="s">
        <v>4335</v>
      </c>
      <c r="E6962" t="s">
        <v>4336</v>
      </c>
      <c r="F6962" t="s">
        <v>5506</v>
      </c>
      <c r="G6962" t="s">
        <v>11</v>
      </c>
      <c r="H6962" s="3">
        <v>2757</v>
      </c>
      <c r="I6962" s="4">
        <v>2.38</v>
      </c>
      <c r="J6962" s="4">
        <v>6561.66</v>
      </c>
      <c r="K6962" s="3">
        <v>2757</v>
      </c>
      <c r="L6962" t="s">
        <v>5</v>
      </c>
      <c r="M6962">
        <f t="shared" si="756"/>
        <v>1</v>
      </c>
      <c r="N6962">
        <f t="shared" si="757"/>
        <v>0</v>
      </c>
      <c r="O6962">
        <f t="shared" si="758"/>
        <v>1</v>
      </c>
      <c r="P6962">
        <f t="shared" si="759"/>
        <v>0</v>
      </c>
      <c r="Q6962">
        <f t="shared" si="760"/>
        <v>0</v>
      </c>
      <c r="R6962">
        <f t="shared" si="761"/>
        <v>1</v>
      </c>
      <c r="S6962">
        <f t="shared" si="762"/>
        <v>0</v>
      </c>
    </row>
    <row r="6963" spans="1:19" x14ac:dyDescent="0.2">
      <c r="A6963" t="s">
        <v>0</v>
      </c>
      <c r="B6963" s="1">
        <v>42375</v>
      </c>
      <c r="C6963" s="2">
        <v>42376.677164351851</v>
      </c>
      <c r="D6963" t="s">
        <v>5507</v>
      </c>
      <c r="E6963" t="s">
        <v>5508</v>
      </c>
      <c r="F6963" t="s">
        <v>5509</v>
      </c>
      <c r="G6963" t="s">
        <v>11</v>
      </c>
      <c r="H6963" s="3">
        <v>7000</v>
      </c>
      <c r="I6963" s="4">
        <v>51.976999999999997</v>
      </c>
      <c r="J6963" s="4">
        <v>363839</v>
      </c>
      <c r="K6963" s="3">
        <v>8863</v>
      </c>
      <c r="L6963" t="s">
        <v>5</v>
      </c>
      <c r="M6963">
        <f t="shared" si="756"/>
        <v>0</v>
      </c>
      <c r="N6963">
        <f t="shared" si="757"/>
        <v>1</v>
      </c>
      <c r="O6963">
        <f t="shared" si="758"/>
        <v>1</v>
      </c>
      <c r="P6963">
        <f t="shared" si="759"/>
        <v>0</v>
      </c>
      <c r="Q6963">
        <f t="shared" si="760"/>
        <v>0</v>
      </c>
      <c r="R6963">
        <f t="shared" si="761"/>
        <v>1</v>
      </c>
      <c r="S6963">
        <f t="shared" si="762"/>
        <v>0</v>
      </c>
    </row>
    <row r="6964" spans="1:19" x14ac:dyDescent="0.2">
      <c r="A6964" t="s">
        <v>12</v>
      </c>
      <c r="B6964" s="1">
        <v>42375</v>
      </c>
      <c r="C6964" s="2">
        <v>42376.676446759258</v>
      </c>
      <c r="D6964" t="s">
        <v>3136</v>
      </c>
      <c r="E6964" t="s">
        <v>5510</v>
      </c>
      <c r="F6964" t="s">
        <v>5511</v>
      </c>
      <c r="G6964" t="s">
        <v>11</v>
      </c>
      <c r="H6964">
        <v>18</v>
      </c>
      <c r="I6964" s="4">
        <v>68.099999999999994</v>
      </c>
      <c r="J6964" s="4">
        <v>1198</v>
      </c>
      <c r="K6964" s="3">
        <v>12004</v>
      </c>
      <c r="L6964" t="s">
        <v>5</v>
      </c>
      <c r="M6964">
        <f t="shared" si="756"/>
        <v>1</v>
      </c>
      <c r="N6964">
        <f t="shared" si="757"/>
        <v>0</v>
      </c>
      <c r="O6964">
        <f t="shared" si="758"/>
        <v>1</v>
      </c>
      <c r="P6964">
        <f t="shared" si="759"/>
        <v>0</v>
      </c>
      <c r="Q6964">
        <f t="shared" si="760"/>
        <v>0</v>
      </c>
      <c r="R6964">
        <f t="shared" si="761"/>
        <v>1</v>
      </c>
      <c r="S6964">
        <f t="shared" si="762"/>
        <v>0</v>
      </c>
    </row>
    <row r="6965" spans="1:19" x14ac:dyDescent="0.2">
      <c r="A6965" t="s">
        <v>0</v>
      </c>
      <c r="B6965" s="1">
        <v>42374</v>
      </c>
      <c r="C6965" s="2">
        <v>42376.675625000003</v>
      </c>
      <c r="D6965" t="s">
        <v>5512</v>
      </c>
      <c r="E6965" t="s">
        <v>5513</v>
      </c>
      <c r="F6965" t="s">
        <v>5514</v>
      </c>
      <c r="G6965" t="s">
        <v>11</v>
      </c>
      <c r="H6965" s="3">
        <v>15000</v>
      </c>
      <c r="I6965" s="4">
        <v>60.32</v>
      </c>
      <c r="J6965" s="4">
        <v>904800</v>
      </c>
      <c r="K6965" s="3">
        <v>195381</v>
      </c>
      <c r="L6965" t="s">
        <v>5</v>
      </c>
      <c r="M6965">
        <f t="shared" si="756"/>
        <v>0</v>
      </c>
      <c r="N6965">
        <f t="shared" si="757"/>
        <v>1</v>
      </c>
      <c r="O6965">
        <f t="shared" si="758"/>
        <v>0</v>
      </c>
      <c r="P6965">
        <f t="shared" si="759"/>
        <v>1</v>
      </c>
      <c r="Q6965">
        <f t="shared" si="760"/>
        <v>0</v>
      </c>
      <c r="R6965">
        <f t="shared" si="761"/>
        <v>1</v>
      </c>
      <c r="S6965">
        <f t="shared" si="762"/>
        <v>0</v>
      </c>
    </row>
    <row r="6966" spans="1:19" x14ac:dyDescent="0.2">
      <c r="A6966" t="s">
        <v>0</v>
      </c>
      <c r="B6966" s="1">
        <v>42374</v>
      </c>
      <c r="C6966" s="2">
        <v>42376.674826388888</v>
      </c>
      <c r="D6966" t="s">
        <v>5515</v>
      </c>
      <c r="E6966" t="s">
        <v>5516</v>
      </c>
      <c r="F6966" t="s">
        <v>5517</v>
      </c>
      <c r="G6966" t="s">
        <v>11</v>
      </c>
      <c r="H6966">
        <v>590</v>
      </c>
      <c r="I6966" s="4">
        <v>14.07</v>
      </c>
      <c r="J6966" s="4">
        <v>8301.2999999999993</v>
      </c>
      <c r="K6966" s="3">
        <v>60726</v>
      </c>
      <c r="L6966" t="s">
        <v>5</v>
      </c>
      <c r="M6966">
        <f t="shared" si="756"/>
        <v>0</v>
      </c>
      <c r="N6966">
        <f t="shared" si="757"/>
        <v>1</v>
      </c>
      <c r="O6966">
        <f t="shared" si="758"/>
        <v>1</v>
      </c>
      <c r="P6966">
        <f t="shared" si="759"/>
        <v>0</v>
      </c>
      <c r="Q6966">
        <f t="shared" si="760"/>
        <v>0</v>
      </c>
      <c r="R6966">
        <f t="shared" si="761"/>
        <v>1</v>
      </c>
      <c r="S6966">
        <f t="shared" si="762"/>
        <v>0</v>
      </c>
    </row>
    <row r="6967" spans="1:19" x14ac:dyDescent="0.2">
      <c r="A6967" t="s">
        <v>12</v>
      </c>
      <c r="B6967" s="1">
        <v>42374</v>
      </c>
      <c r="C6967" s="2">
        <v>42376.674537037034</v>
      </c>
      <c r="D6967" t="s">
        <v>5518</v>
      </c>
      <c r="E6967" t="s">
        <v>5519</v>
      </c>
      <c r="F6967" t="s">
        <v>5520</v>
      </c>
      <c r="G6967" t="s">
        <v>11</v>
      </c>
      <c r="H6967" s="3">
        <v>64028</v>
      </c>
      <c r="I6967" s="4">
        <v>38.94</v>
      </c>
      <c r="J6967" s="4">
        <v>2493250</v>
      </c>
      <c r="K6967" s="3">
        <v>95674</v>
      </c>
      <c r="L6967" t="s">
        <v>5</v>
      </c>
      <c r="M6967">
        <f t="shared" si="756"/>
        <v>1</v>
      </c>
      <c r="N6967">
        <f t="shared" si="757"/>
        <v>0</v>
      </c>
      <c r="O6967">
        <f t="shared" si="758"/>
        <v>0</v>
      </c>
      <c r="P6967">
        <f t="shared" si="759"/>
        <v>1</v>
      </c>
      <c r="Q6967">
        <f t="shared" si="760"/>
        <v>0</v>
      </c>
      <c r="R6967">
        <f t="shared" si="761"/>
        <v>1</v>
      </c>
      <c r="S6967">
        <f t="shared" si="762"/>
        <v>0</v>
      </c>
    </row>
    <row r="6968" spans="1:19" x14ac:dyDescent="0.2">
      <c r="A6968" t="s">
        <v>0</v>
      </c>
      <c r="B6968" s="1">
        <v>42374</v>
      </c>
      <c r="C6968" s="2">
        <v>42376.674537037034</v>
      </c>
      <c r="D6968" t="s">
        <v>5518</v>
      </c>
      <c r="E6968" t="s">
        <v>5519</v>
      </c>
      <c r="F6968" t="s">
        <v>5520</v>
      </c>
      <c r="G6968" t="s">
        <v>11</v>
      </c>
      <c r="H6968" s="3">
        <v>53305</v>
      </c>
      <c r="I6968" s="4">
        <v>53.44</v>
      </c>
      <c r="J6968" s="4">
        <v>2848620</v>
      </c>
      <c r="K6968" s="3">
        <v>42369</v>
      </c>
      <c r="L6968" t="s">
        <v>5</v>
      </c>
      <c r="M6968">
        <f t="shared" si="756"/>
        <v>0</v>
      </c>
      <c r="N6968">
        <f t="shared" si="757"/>
        <v>1</v>
      </c>
      <c r="O6968">
        <f t="shared" si="758"/>
        <v>0</v>
      </c>
      <c r="P6968">
        <f t="shared" si="759"/>
        <v>1</v>
      </c>
      <c r="Q6968">
        <f t="shared" si="760"/>
        <v>0</v>
      </c>
      <c r="R6968">
        <f t="shared" si="761"/>
        <v>1</v>
      </c>
      <c r="S6968">
        <f t="shared" si="762"/>
        <v>0</v>
      </c>
    </row>
    <row r="6969" spans="1:19" x14ac:dyDescent="0.2">
      <c r="A6969" t="s">
        <v>0</v>
      </c>
      <c r="B6969" s="1">
        <v>42375</v>
      </c>
      <c r="C6969" s="2">
        <v>42376.674537037034</v>
      </c>
      <c r="D6969" t="s">
        <v>5518</v>
      </c>
      <c r="E6969" t="s">
        <v>5519</v>
      </c>
      <c r="F6969" t="s">
        <v>5520</v>
      </c>
      <c r="G6969" t="s">
        <v>11</v>
      </c>
      <c r="H6969" s="3">
        <v>9223</v>
      </c>
      <c r="I6969" s="4">
        <v>53.88</v>
      </c>
      <c r="J6969" s="4">
        <v>496935</v>
      </c>
      <c r="K6969" s="3">
        <v>33146</v>
      </c>
      <c r="L6969" t="s">
        <v>5</v>
      </c>
      <c r="M6969">
        <f t="shared" si="756"/>
        <v>0</v>
      </c>
      <c r="N6969">
        <f t="shared" si="757"/>
        <v>1</v>
      </c>
      <c r="O6969">
        <f t="shared" si="758"/>
        <v>1</v>
      </c>
      <c r="P6969">
        <f t="shared" si="759"/>
        <v>0</v>
      </c>
      <c r="Q6969">
        <f t="shared" si="760"/>
        <v>0</v>
      </c>
      <c r="R6969">
        <f t="shared" si="761"/>
        <v>1</v>
      </c>
      <c r="S6969">
        <f t="shared" si="762"/>
        <v>0</v>
      </c>
    </row>
    <row r="6970" spans="1:19" x14ac:dyDescent="0.2">
      <c r="A6970" t="s">
        <v>0</v>
      </c>
      <c r="B6970" s="1">
        <v>42375</v>
      </c>
      <c r="C6970" s="2">
        <v>42376.674537037034</v>
      </c>
      <c r="D6970" t="s">
        <v>5518</v>
      </c>
      <c r="E6970" t="s">
        <v>5519</v>
      </c>
      <c r="F6970" t="s">
        <v>5520</v>
      </c>
      <c r="G6970" t="s">
        <v>11</v>
      </c>
      <c r="H6970" s="3">
        <v>1500</v>
      </c>
      <c r="I6970" s="4">
        <v>54.94</v>
      </c>
      <c r="J6970" s="4">
        <v>82410</v>
      </c>
      <c r="K6970" s="3">
        <v>31646</v>
      </c>
      <c r="L6970" t="s">
        <v>5</v>
      </c>
      <c r="M6970">
        <f t="shared" si="756"/>
        <v>0</v>
      </c>
      <c r="N6970">
        <f t="shared" si="757"/>
        <v>1</v>
      </c>
      <c r="O6970">
        <f t="shared" si="758"/>
        <v>1</v>
      </c>
      <c r="P6970">
        <f t="shared" si="759"/>
        <v>0</v>
      </c>
      <c r="Q6970">
        <f t="shared" si="760"/>
        <v>0</v>
      </c>
      <c r="R6970">
        <f t="shared" si="761"/>
        <v>1</v>
      </c>
      <c r="S6970">
        <f t="shared" si="762"/>
        <v>0</v>
      </c>
    </row>
    <row r="6971" spans="1:19" x14ac:dyDescent="0.2">
      <c r="A6971" t="s">
        <v>12</v>
      </c>
      <c r="B6971" s="1">
        <v>42375</v>
      </c>
      <c r="C6971" s="2">
        <v>42376.674039351848</v>
      </c>
      <c r="D6971" t="s">
        <v>1292</v>
      </c>
      <c r="E6971" t="s">
        <v>1293</v>
      </c>
      <c r="F6971" t="s">
        <v>5521</v>
      </c>
      <c r="G6971" t="s">
        <v>7</v>
      </c>
      <c r="H6971" s="3">
        <v>2231</v>
      </c>
      <c r="I6971" s="4">
        <v>22.41</v>
      </c>
      <c r="J6971" s="4">
        <v>49996.7</v>
      </c>
      <c r="K6971" s="3">
        <v>48650</v>
      </c>
      <c r="L6971" t="s">
        <v>5</v>
      </c>
      <c r="M6971">
        <f t="shared" si="756"/>
        <v>1</v>
      </c>
      <c r="N6971">
        <f t="shared" si="757"/>
        <v>0</v>
      </c>
      <c r="O6971">
        <f t="shared" si="758"/>
        <v>1</v>
      </c>
      <c r="P6971">
        <f t="shared" si="759"/>
        <v>0</v>
      </c>
      <c r="Q6971">
        <f t="shared" si="760"/>
        <v>1</v>
      </c>
      <c r="R6971">
        <f t="shared" si="761"/>
        <v>0</v>
      </c>
      <c r="S6971">
        <f t="shared" si="762"/>
        <v>0</v>
      </c>
    </row>
    <row r="6972" spans="1:19" x14ac:dyDescent="0.2">
      <c r="A6972" t="s">
        <v>12</v>
      </c>
      <c r="B6972" s="1">
        <v>42374</v>
      </c>
      <c r="C6972" s="2">
        <v>42376.673564814817</v>
      </c>
      <c r="D6972" t="s">
        <v>2592</v>
      </c>
      <c r="E6972" t="s">
        <v>2593</v>
      </c>
      <c r="F6972" t="s">
        <v>2989</v>
      </c>
      <c r="G6972" t="s">
        <v>11</v>
      </c>
      <c r="H6972">
        <v>508</v>
      </c>
      <c r="I6972" s="4">
        <v>47.11</v>
      </c>
      <c r="J6972" s="4">
        <v>23910.5</v>
      </c>
      <c r="K6972" s="3">
        <v>17588</v>
      </c>
      <c r="L6972" t="s">
        <v>5</v>
      </c>
      <c r="M6972">
        <f t="shared" si="756"/>
        <v>1</v>
      </c>
      <c r="N6972">
        <f t="shared" si="757"/>
        <v>0</v>
      </c>
      <c r="O6972">
        <f t="shared" si="758"/>
        <v>1</v>
      </c>
      <c r="P6972">
        <f t="shared" si="759"/>
        <v>0</v>
      </c>
      <c r="Q6972">
        <f t="shared" si="760"/>
        <v>0</v>
      </c>
      <c r="R6972">
        <f t="shared" si="761"/>
        <v>1</v>
      </c>
      <c r="S6972">
        <f t="shared" si="762"/>
        <v>0</v>
      </c>
    </row>
    <row r="6973" spans="1:19" x14ac:dyDescent="0.2">
      <c r="A6973" t="s">
        <v>12</v>
      </c>
      <c r="B6973" s="1">
        <v>42374</v>
      </c>
      <c r="C6973" s="2">
        <v>42376.673564814817</v>
      </c>
      <c r="D6973" t="s">
        <v>2592</v>
      </c>
      <c r="E6973" t="s">
        <v>2593</v>
      </c>
      <c r="F6973" t="s">
        <v>2989</v>
      </c>
      <c r="G6973" t="s">
        <v>11</v>
      </c>
      <c r="H6973">
        <v>25</v>
      </c>
      <c r="I6973" s="4">
        <v>47.17</v>
      </c>
      <c r="J6973" s="4">
        <v>1200.6199999999999</v>
      </c>
      <c r="K6973">
        <v>883</v>
      </c>
      <c r="L6973" t="s">
        <v>5</v>
      </c>
      <c r="M6973">
        <f t="shared" si="756"/>
        <v>1</v>
      </c>
      <c r="N6973">
        <f t="shared" si="757"/>
        <v>0</v>
      </c>
      <c r="O6973">
        <f t="shared" si="758"/>
        <v>1</v>
      </c>
      <c r="P6973">
        <f t="shared" si="759"/>
        <v>0</v>
      </c>
      <c r="Q6973">
        <f t="shared" si="760"/>
        <v>0</v>
      </c>
      <c r="R6973">
        <f t="shared" si="761"/>
        <v>1</v>
      </c>
      <c r="S6973">
        <f t="shared" si="762"/>
        <v>0</v>
      </c>
    </row>
    <row r="6974" spans="1:19" x14ac:dyDescent="0.2">
      <c r="A6974" t="s">
        <v>12</v>
      </c>
      <c r="B6974" s="1">
        <v>42374</v>
      </c>
      <c r="C6974" s="2">
        <v>42376.673321759263</v>
      </c>
      <c r="D6974" t="s">
        <v>5020</v>
      </c>
      <c r="E6974" t="s">
        <v>5021</v>
      </c>
      <c r="F6974" t="s">
        <v>5022</v>
      </c>
      <c r="G6974" t="s">
        <v>11</v>
      </c>
      <c r="H6974" s="3">
        <v>1566</v>
      </c>
      <c r="I6974" s="4">
        <v>102.17</v>
      </c>
      <c r="J6974" s="4">
        <v>159998</v>
      </c>
      <c r="K6974" s="3">
        <v>22518</v>
      </c>
      <c r="L6974" t="s">
        <v>5</v>
      </c>
      <c r="M6974">
        <f t="shared" si="756"/>
        <v>1</v>
      </c>
      <c r="N6974">
        <f t="shared" si="757"/>
        <v>0</v>
      </c>
      <c r="O6974">
        <f t="shared" si="758"/>
        <v>1</v>
      </c>
      <c r="P6974">
        <f t="shared" si="759"/>
        <v>0</v>
      </c>
      <c r="Q6974">
        <f t="shared" si="760"/>
        <v>0</v>
      </c>
      <c r="R6974">
        <f t="shared" si="761"/>
        <v>1</v>
      </c>
      <c r="S6974">
        <f t="shared" si="762"/>
        <v>0</v>
      </c>
    </row>
    <row r="6975" spans="1:19" x14ac:dyDescent="0.2">
      <c r="A6975" t="s">
        <v>0</v>
      </c>
      <c r="B6975" s="1">
        <v>42374</v>
      </c>
      <c r="C6975" s="2">
        <v>42376.673321759263</v>
      </c>
      <c r="D6975" t="s">
        <v>5020</v>
      </c>
      <c r="E6975" t="s">
        <v>5021</v>
      </c>
      <c r="F6975" t="s">
        <v>5022</v>
      </c>
      <c r="G6975" t="s">
        <v>11</v>
      </c>
      <c r="H6975">
        <v>683</v>
      </c>
      <c r="I6975" s="4">
        <v>102.17</v>
      </c>
      <c r="J6975" s="4">
        <v>69782.100000000006</v>
      </c>
      <c r="K6975" s="3">
        <v>23770</v>
      </c>
      <c r="L6975" t="s">
        <v>5</v>
      </c>
      <c r="M6975">
        <f t="shared" si="756"/>
        <v>0</v>
      </c>
      <c r="N6975">
        <f t="shared" si="757"/>
        <v>1</v>
      </c>
      <c r="O6975">
        <f t="shared" si="758"/>
        <v>1</v>
      </c>
      <c r="P6975">
        <f t="shared" si="759"/>
        <v>0</v>
      </c>
      <c r="Q6975">
        <f t="shared" si="760"/>
        <v>0</v>
      </c>
      <c r="R6975">
        <f t="shared" si="761"/>
        <v>1</v>
      </c>
      <c r="S6975">
        <f t="shared" si="762"/>
        <v>0</v>
      </c>
    </row>
    <row r="6976" spans="1:19" x14ac:dyDescent="0.2">
      <c r="A6976" t="s">
        <v>0</v>
      </c>
      <c r="B6976" s="1">
        <v>42375</v>
      </c>
      <c r="C6976" s="2">
        <v>42376.673321759263</v>
      </c>
      <c r="D6976" t="s">
        <v>5020</v>
      </c>
      <c r="E6976" t="s">
        <v>5021</v>
      </c>
      <c r="F6976" t="s">
        <v>5022</v>
      </c>
      <c r="G6976" t="s">
        <v>11</v>
      </c>
      <c r="H6976">
        <v>300</v>
      </c>
      <c r="I6976" s="4">
        <v>102.85299999999999</v>
      </c>
      <c r="J6976" s="4">
        <v>30856</v>
      </c>
      <c r="K6976" s="3">
        <v>21465</v>
      </c>
      <c r="L6976" t="s">
        <v>5</v>
      </c>
      <c r="M6976">
        <f t="shared" si="756"/>
        <v>0</v>
      </c>
      <c r="N6976">
        <f t="shared" si="757"/>
        <v>1</v>
      </c>
      <c r="O6976">
        <f t="shared" si="758"/>
        <v>1</v>
      </c>
      <c r="P6976">
        <f t="shared" si="759"/>
        <v>0</v>
      </c>
      <c r="Q6976">
        <f t="shared" si="760"/>
        <v>0</v>
      </c>
      <c r="R6976">
        <f t="shared" si="761"/>
        <v>1</v>
      </c>
      <c r="S6976">
        <f t="shared" si="762"/>
        <v>0</v>
      </c>
    </row>
    <row r="6977" spans="1:19" x14ac:dyDescent="0.2">
      <c r="A6977" t="s">
        <v>0</v>
      </c>
      <c r="B6977" s="1">
        <v>42375</v>
      </c>
      <c r="C6977" s="2">
        <v>42376.673321759263</v>
      </c>
      <c r="D6977" t="s">
        <v>5020</v>
      </c>
      <c r="E6977" t="s">
        <v>5021</v>
      </c>
      <c r="F6977" t="s">
        <v>5022</v>
      </c>
      <c r="G6977" t="s">
        <v>11</v>
      </c>
      <c r="H6977">
        <v>400</v>
      </c>
      <c r="I6977" s="4">
        <v>101.295</v>
      </c>
      <c r="J6977" s="4">
        <v>40518</v>
      </c>
      <c r="K6977" s="3">
        <v>23370</v>
      </c>
      <c r="L6977" t="s">
        <v>5</v>
      </c>
      <c r="M6977">
        <f t="shared" si="756"/>
        <v>0</v>
      </c>
      <c r="N6977">
        <f t="shared" si="757"/>
        <v>1</v>
      </c>
      <c r="O6977">
        <f t="shared" si="758"/>
        <v>1</v>
      </c>
      <c r="P6977">
        <f t="shared" si="759"/>
        <v>0</v>
      </c>
      <c r="Q6977">
        <f t="shared" si="760"/>
        <v>0</v>
      </c>
      <c r="R6977">
        <f t="shared" si="761"/>
        <v>1</v>
      </c>
      <c r="S6977">
        <f t="shared" si="762"/>
        <v>0</v>
      </c>
    </row>
    <row r="6978" spans="1:19" x14ac:dyDescent="0.2">
      <c r="A6978" t="s">
        <v>0</v>
      </c>
      <c r="B6978" s="1">
        <v>42375</v>
      </c>
      <c r="C6978" s="2">
        <v>42376.673321759263</v>
      </c>
      <c r="D6978" t="s">
        <v>5020</v>
      </c>
      <c r="E6978" t="s">
        <v>5021</v>
      </c>
      <c r="F6978" t="s">
        <v>5022</v>
      </c>
      <c r="G6978" t="s">
        <v>11</v>
      </c>
      <c r="H6978" s="3">
        <v>1605</v>
      </c>
      <c r="I6978" s="4">
        <v>102.371</v>
      </c>
      <c r="J6978" s="4">
        <v>164305</v>
      </c>
      <c r="K6978" s="3">
        <v>21765</v>
      </c>
      <c r="L6978" t="s">
        <v>5</v>
      </c>
      <c r="M6978">
        <f t="shared" si="756"/>
        <v>0</v>
      </c>
      <c r="N6978">
        <f t="shared" si="757"/>
        <v>1</v>
      </c>
      <c r="O6978">
        <f t="shared" si="758"/>
        <v>1</v>
      </c>
      <c r="P6978">
        <f t="shared" si="759"/>
        <v>0</v>
      </c>
      <c r="Q6978">
        <f t="shared" si="760"/>
        <v>0</v>
      </c>
      <c r="R6978">
        <f t="shared" si="761"/>
        <v>1</v>
      </c>
      <c r="S6978">
        <f t="shared" si="762"/>
        <v>0</v>
      </c>
    </row>
    <row r="6979" spans="1:19" x14ac:dyDescent="0.2">
      <c r="A6979" t="s">
        <v>12</v>
      </c>
      <c r="B6979" s="1">
        <v>42375</v>
      </c>
      <c r="C6979" s="2">
        <v>42376.672407407408</v>
      </c>
      <c r="D6979" t="s">
        <v>5444</v>
      </c>
      <c r="E6979" t="s">
        <v>5445</v>
      </c>
      <c r="F6979" t="s">
        <v>5522</v>
      </c>
      <c r="G6979" t="s">
        <v>7</v>
      </c>
      <c r="H6979" s="3">
        <v>5000</v>
      </c>
      <c r="I6979" s="4">
        <v>0.75</v>
      </c>
      <c r="J6979" s="4">
        <v>3750</v>
      </c>
      <c r="K6979" s="3">
        <v>609275</v>
      </c>
      <c r="L6979" t="s">
        <v>5</v>
      </c>
      <c r="M6979">
        <f t="shared" ref="M6979:M7042" si="763">IF($A6979="Buy",1,0)</f>
        <v>1</v>
      </c>
      <c r="N6979">
        <f t="shared" ref="N6979:N7042" si="764">IF($A6979="Sell",1,0)</f>
        <v>0</v>
      </c>
      <c r="O6979">
        <f t="shared" ref="O6979:O7042" si="765">IF($H6979&lt;=10000,1,0)</f>
        <v>1</v>
      </c>
      <c r="P6979">
        <f t="shared" ref="P6979:P7042" si="766">IF($H6979&gt;10000,1,0)</f>
        <v>0</v>
      </c>
      <c r="Q6979">
        <f t="shared" ref="Q6979:Q7042" si="767">IF(ISNUMBER(SEARCH("director",$G6979)),1,0)</f>
        <v>1</v>
      </c>
      <c r="R6979">
        <f t="shared" ref="R6979:R7042" si="768">IF(ISNUMBER(SEARCH("officer",$G6979)),1,0)</f>
        <v>0</v>
      </c>
      <c r="S6979">
        <f t="shared" ref="S6979:S7042" si="769">IF(ISNUMBER(SEARCH("owner",G6979)),1,0)</f>
        <v>0</v>
      </c>
    </row>
    <row r="6980" spans="1:19" x14ac:dyDescent="0.2">
      <c r="A6980" t="s">
        <v>12</v>
      </c>
      <c r="B6980" s="1">
        <v>42376</v>
      </c>
      <c r="C6980" s="2">
        <v>42376.672407407408</v>
      </c>
      <c r="D6980" t="s">
        <v>5444</v>
      </c>
      <c r="E6980" t="s">
        <v>5445</v>
      </c>
      <c r="F6980" t="s">
        <v>5522</v>
      </c>
      <c r="G6980" t="s">
        <v>7</v>
      </c>
      <c r="H6980" s="3">
        <v>7600</v>
      </c>
      <c r="I6980" s="4">
        <v>0.78</v>
      </c>
      <c r="J6980" s="4">
        <v>5928</v>
      </c>
      <c r="K6980" s="3">
        <v>629275</v>
      </c>
      <c r="L6980" t="s">
        <v>5</v>
      </c>
      <c r="M6980">
        <f t="shared" si="763"/>
        <v>1</v>
      </c>
      <c r="N6980">
        <f t="shared" si="764"/>
        <v>0</v>
      </c>
      <c r="O6980">
        <f t="shared" si="765"/>
        <v>1</v>
      </c>
      <c r="P6980">
        <f t="shared" si="766"/>
        <v>0</v>
      </c>
      <c r="Q6980">
        <f t="shared" si="767"/>
        <v>1</v>
      </c>
      <c r="R6980">
        <f t="shared" si="768"/>
        <v>0</v>
      </c>
      <c r="S6980">
        <f t="shared" si="769"/>
        <v>0</v>
      </c>
    </row>
    <row r="6981" spans="1:19" x14ac:dyDescent="0.2">
      <c r="A6981" t="s">
        <v>12</v>
      </c>
      <c r="B6981" s="1">
        <v>42374</v>
      </c>
      <c r="C6981" s="2">
        <v>42376.672407407408</v>
      </c>
      <c r="D6981" t="s">
        <v>5444</v>
      </c>
      <c r="E6981" t="s">
        <v>5445</v>
      </c>
      <c r="F6981" t="s">
        <v>5522</v>
      </c>
      <c r="G6981" t="s">
        <v>7</v>
      </c>
      <c r="H6981" s="3">
        <v>26600</v>
      </c>
      <c r="I6981" s="4">
        <v>0.7</v>
      </c>
      <c r="J6981" s="4">
        <v>18620</v>
      </c>
      <c r="K6981" s="3">
        <v>604275</v>
      </c>
      <c r="L6981" t="s">
        <v>5</v>
      </c>
      <c r="M6981">
        <f t="shared" si="763"/>
        <v>1</v>
      </c>
      <c r="N6981">
        <f t="shared" si="764"/>
        <v>0</v>
      </c>
      <c r="O6981">
        <f t="shared" si="765"/>
        <v>0</v>
      </c>
      <c r="P6981">
        <f t="shared" si="766"/>
        <v>1</v>
      </c>
      <c r="Q6981">
        <f t="shared" si="767"/>
        <v>1</v>
      </c>
      <c r="R6981">
        <f t="shared" si="768"/>
        <v>0</v>
      </c>
      <c r="S6981">
        <f t="shared" si="769"/>
        <v>0</v>
      </c>
    </row>
    <row r="6982" spans="1:19" x14ac:dyDescent="0.2">
      <c r="A6982" t="s">
        <v>12</v>
      </c>
      <c r="B6982" s="1">
        <v>42375</v>
      </c>
      <c r="C6982" s="2">
        <v>42376.672407407408</v>
      </c>
      <c r="D6982" t="s">
        <v>5444</v>
      </c>
      <c r="E6982" t="s">
        <v>5445</v>
      </c>
      <c r="F6982" t="s">
        <v>5522</v>
      </c>
      <c r="G6982" t="s">
        <v>7</v>
      </c>
      <c r="H6982" s="3">
        <v>12400</v>
      </c>
      <c r="I6982" s="4">
        <v>0.78</v>
      </c>
      <c r="J6982" s="4">
        <v>9672</v>
      </c>
      <c r="K6982" s="3">
        <v>621675</v>
      </c>
      <c r="L6982" t="s">
        <v>5</v>
      </c>
      <c r="M6982">
        <f t="shared" si="763"/>
        <v>1</v>
      </c>
      <c r="N6982">
        <f t="shared" si="764"/>
        <v>0</v>
      </c>
      <c r="O6982">
        <f t="shared" si="765"/>
        <v>0</v>
      </c>
      <c r="P6982">
        <f t="shared" si="766"/>
        <v>1</v>
      </c>
      <c r="Q6982">
        <f t="shared" si="767"/>
        <v>1</v>
      </c>
      <c r="R6982">
        <f t="shared" si="768"/>
        <v>0</v>
      </c>
      <c r="S6982">
        <f t="shared" si="769"/>
        <v>0</v>
      </c>
    </row>
    <row r="6983" spans="1:19" x14ac:dyDescent="0.2">
      <c r="A6983" t="s">
        <v>12</v>
      </c>
      <c r="B6983" s="1">
        <v>42375</v>
      </c>
      <c r="C6983" s="2">
        <v>42376.670995370368</v>
      </c>
      <c r="D6983" t="s">
        <v>5486</v>
      </c>
      <c r="E6983" t="s">
        <v>5487</v>
      </c>
      <c r="F6983" t="s">
        <v>5523</v>
      </c>
      <c r="G6983" t="s">
        <v>7</v>
      </c>
      <c r="H6983">
        <v>380</v>
      </c>
      <c r="I6983" s="4">
        <v>17.334599999999998</v>
      </c>
      <c r="J6983" s="4">
        <v>6587.15</v>
      </c>
      <c r="K6983" s="3">
        <v>1852</v>
      </c>
      <c r="L6983" t="s">
        <v>5</v>
      </c>
      <c r="M6983">
        <f t="shared" si="763"/>
        <v>1</v>
      </c>
      <c r="N6983">
        <f t="shared" si="764"/>
        <v>0</v>
      </c>
      <c r="O6983">
        <f t="shared" si="765"/>
        <v>1</v>
      </c>
      <c r="P6983">
        <f t="shared" si="766"/>
        <v>0</v>
      </c>
      <c r="Q6983">
        <f t="shared" si="767"/>
        <v>1</v>
      </c>
      <c r="R6983">
        <f t="shared" si="768"/>
        <v>0</v>
      </c>
      <c r="S6983">
        <f t="shared" si="769"/>
        <v>0</v>
      </c>
    </row>
    <row r="6984" spans="1:19" x14ac:dyDescent="0.2">
      <c r="A6984" t="s">
        <v>12</v>
      </c>
      <c r="B6984" s="1">
        <v>42374</v>
      </c>
      <c r="C6984" s="2">
        <v>42376.670856481483</v>
      </c>
      <c r="D6984" t="s">
        <v>5524</v>
      </c>
      <c r="E6984" t="s">
        <v>5525</v>
      </c>
      <c r="F6984" t="s">
        <v>5526</v>
      </c>
      <c r="G6984" t="s">
        <v>7</v>
      </c>
      <c r="H6984">
        <v>690</v>
      </c>
      <c r="I6984" s="4">
        <v>7.97</v>
      </c>
      <c r="J6984" s="4">
        <v>5499.3</v>
      </c>
      <c r="K6984" s="3">
        <v>10934</v>
      </c>
      <c r="L6984" t="s">
        <v>5</v>
      </c>
      <c r="M6984">
        <f t="shared" si="763"/>
        <v>1</v>
      </c>
      <c r="N6984">
        <f t="shared" si="764"/>
        <v>0</v>
      </c>
      <c r="O6984">
        <f t="shared" si="765"/>
        <v>1</v>
      </c>
      <c r="P6984">
        <f t="shared" si="766"/>
        <v>0</v>
      </c>
      <c r="Q6984">
        <f t="shared" si="767"/>
        <v>1</v>
      </c>
      <c r="R6984">
        <f t="shared" si="768"/>
        <v>0</v>
      </c>
      <c r="S6984">
        <f t="shared" si="769"/>
        <v>0</v>
      </c>
    </row>
    <row r="6985" spans="1:19" x14ac:dyDescent="0.2">
      <c r="A6985" t="s">
        <v>12</v>
      </c>
      <c r="B6985" s="1">
        <v>42375</v>
      </c>
      <c r="C6985" s="2">
        <v>42376.670601851853</v>
      </c>
      <c r="D6985" t="s">
        <v>5016</v>
      </c>
      <c r="E6985" t="s">
        <v>5017</v>
      </c>
      <c r="F6985" t="s">
        <v>5018</v>
      </c>
      <c r="G6985" t="s">
        <v>7</v>
      </c>
      <c r="H6985" s="3">
        <v>1000</v>
      </c>
      <c r="I6985" s="4">
        <v>33.270200000000003</v>
      </c>
      <c r="J6985" s="4">
        <v>33270.199999999997</v>
      </c>
      <c r="K6985" s="3">
        <v>147939</v>
      </c>
      <c r="L6985" t="s">
        <v>5</v>
      </c>
      <c r="M6985">
        <f t="shared" si="763"/>
        <v>1</v>
      </c>
      <c r="N6985">
        <f t="shared" si="764"/>
        <v>0</v>
      </c>
      <c r="O6985">
        <f t="shared" si="765"/>
        <v>1</v>
      </c>
      <c r="P6985">
        <f t="shared" si="766"/>
        <v>0</v>
      </c>
      <c r="Q6985">
        <f t="shared" si="767"/>
        <v>1</v>
      </c>
      <c r="R6985">
        <f t="shared" si="768"/>
        <v>0</v>
      </c>
      <c r="S6985">
        <f t="shared" si="769"/>
        <v>0</v>
      </c>
    </row>
    <row r="6986" spans="1:19" x14ac:dyDescent="0.2">
      <c r="A6986" t="s">
        <v>0</v>
      </c>
      <c r="B6986" s="1">
        <v>42375</v>
      </c>
      <c r="C6986" s="2">
        <v>42376.667905092596</v>
      </c>
      <c r="D6986" t="s">
        <v>5527</v>
      </c>
      <c r="E6986" t="s">
        <v>5528</v>
      </c>
      <c r="F6986" t="s">
        <v>5529</v>
      </c>
      <c r="G6986" t="s">
        <v>11</v>
      </c>
      <c r="H6986" s="3">
        <v>1582</v>
      </c>
      <c r="I6986" s="4">
        <v>20.9</v>
      </c>
      <c r="J6986" s="4">
        <v>33063.800000000003</v>
      </c>
      <c r="K6986" s="3">
        <v>9504</v>
      </c>
      <c r="L6986" t="s">
        <v>5</v>
      </c>
      <c r="M6986">
        <f t="shared" si="763"/>
        <v>0</v>
      </c>
      <c r="N6986">
        <f t="shared" si="764"/>
        <v>1</v>
      </c>
      <c r="O6986">
        <f t="shared" si="765"/>
        <v>1</v>
      </c>
      <c r="P6986">
        <f t="shared" si="766"/>
        <v>0</v>
      </c>
      <c r="Q6986">
        <f t="shared" si="767"/>
        <v>0</v>
      </c>
      <c r="R6986">
        <f t="shared" si="768"/>
        <v>1</v>
      </c>
      <c r="S6986">
        <f t="shared" si="769"/>
        <v>0</v>
      </c>
    </row>
    <row r="6987" spans="1:19" x14ac:dyDescent="0.2">
      <c r="A6987" t="s">
        <v>0</v>
      </c>
      <c r="B6987" s="1">
        <v>42345</v>
      </c>
      <c r="C6987" s="2">
        <v>42376.667685185188</v>
      </c>
      <c r="D6987" t="s">
        <v>5530</v>
      </c>
      <c r="E6987" t="s">
        <v>5531</v>
      </c>
      <c r="F6987" t="s">
        <v>5532</v>
      </c>
      <c r="G6987" t="s">
        <v>11</v>
      </c>
      <c r="H6987" s="3">
        <v>2000</v>
      </c>
      <c r="I6987" s="4">
        <v>35.339500000000001</v>
      </c>
      <c r="J6987" s="4">
        <v>70679</v>
      </c>
      <c r="K6987" s="3">
        <v>17730</v>
      </c>
      <c r="L6987" t="s">
        <v>5</v>
      </c>
      <c r="M6987">
        <f t="shared" si="763"/>
        <v>0</v>
      </c>
      <c r="N6987">
        <f t="shared" si="764"/>
        <v>1</v>
      </c>
      <c r="O6987">
        <f t="shared" si="765"/>
        <v>1</v>
      </c>
      <c r="P6987">
        <f t="shared" si="766"/>
        <v>0</v>
      </c>
      <c r="Q6987">
        <f t="shared" si="767"/>
        <v>0</v>
      </c>
      <c r="R6987">
        <f t="shared" si="768"/>
        <v>1</v>
      </c>
      <c r="S6987">
        <f t="shared" si="769"/>
        <v>0</v>
      </c>
    </row>
    <row r="6988" spans="1:19" x14ac:dyDescent="0.2">
      <c r="A6988" t="s">
        <v>0</v>
      </c>
      <c r="B6988" s="1">
        <v>42374</v>
      </c>
      <c r="C6988" s="2">
        <v>42376.667615740742</v>
      </c>
      <c r="D6988" t="s">
        <v>5533</v>
      </c>
      <c r="E6988" t="s">
        <v>5534</v>
      </c>
      <c r="F6988" t="s">
        <v>5535</v>
      </c>
      <c r="G6988" t="s">
        <v>11</v>
      </c>
      <c r="H6988" s="3">
        <v>141460</v>
      </c>
      <c r="I6988" s="4">
        <v>29.58</v>
      </c>
      <c r="J6988" s="4">
        <v>4184390</v>
      </c>
      <c r="K6988" s="3">
        <v>714309</v>
      </c>
      <c r="L6988" t="s">
        <v>5</v>
      </c>
      <c r="M6988">
        <f t="shared" si="763"/>
        <v>0</v>
      </c>
      <c r="N6988">
        <f t="shared" si="764"/>
        <v>1</v>
      </c>
      <c r="O6988">
        <f t="shared" si="765"/>
        <v>0</v>
      </c>
      <c r="P6988">
        <f t="shared" si="766"/>
        <v>1</v>
      </c>
      <c r="Q6988">
        <f t="shared" si="767"/>
        <v>0</v>
      </c>
      <c r="R6988">
        <f t="shared" si="768"/>
        <v>1</v>
      </c>
      <c r="S6988">
        <f t="shared" si="769"/>
        <v>0</v>
      </c>
    </row>
    <row r="6989" spans="1:19" x14ac:dyDescent="0.2">
      <c r="A6989" t="s">
        <v>12</v>
      </c>
      <c r="B6989" s="1">
        <v>42374</v>
      </c>
      <c r="C6989" s="2">
        <v>42376.667581018519</v>
      </c>
      <c r="D6989" t="s">
        <v>5536</v>
      </c>
      <c r="E6989" t="s">
        <v>5537</v>
      </c>
      <c r="F6989" t="s">
        <v>5538</v>
      </c>
      <c r="G6989" t="s">
        <v>11</v>
      </c>
      <c r="H6989" s="3">
        <v>10000</v>
      </c>
      <c r="I6989" s="4">
        <v>2.46</v>
      </c>
      <c r="J6989" s="4">
        <v>24600</v>
      </c>
      <c r="K6989" s="3">
        <v>10000</v>
      </c>
      <c r="L6989" t="s">
        <v>5</v>
      </c>
      <c r="M6989">
        <f t="shared" si="763"/>
        <v>1</v>
      </c>
      <c r="N6989">
        <f t="shared" si="764"/>
        <v>0</v>
      </c>
      <c r="O6989">
        <f t="shared" si="765"/>
        <v>1</v>
      </c>
      <c r="P6989">
        <f t="shared" si="766"/>
        <v>0</v>
      </c>
      <c r="Q6989">
        <f t="shared" si="767"/>
        <v>0</v>
      </c>
      <c r="R6989">
        <f t="shared" si="768"/>
        <v>1</v>
      </c>
      <c r="S6989">
        <f t="shared" si="769"/>
        <v>0</v>
      </c>
    </row>
    <row r="6990" spans="1:19" x14ac:dyDescent="0.2">
      <c r="A6990" t="s">
        <v>0</v>
      </c>
      <c r="B6990" s="1">
        <v>42374</v>
      </c>
      <c r="C6990" s="2">
        <v>42376.667581018519</v>
      </c>
      <c r="D6990" t="s">
        <v>5536</v>
      </c>
      <c r="E6990" t="s">
        <v>5537</v>
      </c>
      <c r="F6990" t="s">
        <v>5538</v>
      </c>
      <c r="G6990" t="s">
        <v>11</v>
      </c>
      <c r="H6990" s="3">
        <v>10000</v>
      </c>
      <c r="I6990" s="4">
        <v>30</v>
      </c>
      <c r="J6990" s="4">
        <v>300000</v>
      </c>
      <c r="K6990">
        <v>0</v>
      </c>
      <c r="L6990" t="s">
        <v>5</v>
      </c>
      <c r="M6990">
        <f t="shared" si="763"/>
        <v>0</v>
      </c>
      <c r="N6990">
        <f t="shared" si="764"/>
        <v>1</v>
      </c>
      <c r="O6990">
        <f t="shared" si="765"/>
        <v>1</v>
      </c>
      <c r="P6990">
        <f t="shared" si="766"/>
        <v>0</v>
      </c>
      <c r="Q6990">
        <f t="shared" si="767"/>
        <v>0</v>
      </c>
      <c r="R6990">
        <f t="shared" si="768"/>
        <v>1</v>
      </c>
      <c r="S6990">
        <f t="shared" si="769"/>
        <v>0</v>
      </c>
    </row>
    <row r="6991" spans="1:19" x14ac:dyDescent="0.2">
      <c r="A6991" t="s">
        <v>12</v>
      </c>
      <c r="B6991" s="1">
        <v>42375</v>
      </c>
      <c r="C6991" s="2">
        <v>42376.667245370372</v>
      </c>
      <c r="D6991" t="s">
        <v>5486</v>
      </c>
      <c r="E6991" t="s">
        <v>5487</v>
      </c>
      <c r="F6991" t="s">
        <v>5539</v>
      </c>
      <c r="G6991" t="s">
        <v>7</v>
      </c>
      <c r="H6991">
        <v>150</v>
      </c>
      <c r="I6991" s="4">
        <v>17.334599999999998</v>
      </c>
      <c r="J6991" s="4">
        <v>2600.19</v>
      </c>
      <c r="K6991" s="3">
        <v>6610</v>
      </c>
      <c r="L6991" t="s">
        <v>5</v>
      </c>
      <c r="M6991">
        <f t="shared" si="763"/>
        <v>1</v>
      </c>
      <c r="N6991">
        <f t="shared" si="764"/>
        <v>0</v>
      </c>
      <c r="O6991">
        <f t="shared" si="765"/>
        <v>1</v>
      </c>
      <c r="P6991">
        <f t="shared" si="766"/>
        <v>0</v>
      </c>
      <c r="Q6991">
        <f t="shared" si="767"/>
        <v>1</v>
      </c>
      <c r="R6991">
        <f t="shared" si="768"/>
        <v>0</v>
      </c>
      <c r="S6991">
        <f t="shared" si="769"/>
        <v>0</v>
      </c>
    </row>
    <row r="6992" spans="1:19" x14ac:dyDescent="0.2">
      <c r="A6992" t="s">
        <v>12</v>
      </c>
      <c r="B6992" s="1">
        <v>42366</v>
      </c>
      <c r="C6992" s="2">
        <v>42376.666493055556</v>
      </c>
      <c r="D6992" t="s">
        <v>5540</v>
      </c>
      <c r="E6992" t="s">
        <v>5541</v>
      </c>
      <c r="F6992" t="s">
        <v>5542</v>
      </c>
      <c r="G6992" t="s">
        <v>46</v>
      </c>
      <c r="H6992" s="3">
        <v>450000</v>
      </c>
      <c r="I6992" s="4">
        <v>4.4999999999999998E-2</v>
      </c>
      <c r="J6992" s="4">
        <v>20250</v>
      </c>
      <c r="K6992" s="3">
        <v>2036710</v>
      </c>
      <c r="L6992" t="s">
        <v>5</v>
      </c>
      <c r="M6992">
        <f t="shared" si="763"/>
        <v>1</v>
      </c>
      <c r="N6992">
        <f t="shared" si="764"/>
        <v>0</v>
      </c>
      <c r="O6992">
        <f t="shared" si="765"/>
        <v>0</v>
      </c>
      <c r="P6992">
        <f t="shared" si="766"/>
        <v>1</v>
      </c>
      <c r="Q6992">
        <f t="shared" si="767"/>
        <v>1</v>
      </c>
      <c r="R6992">
        <f t="shared" si="768"/>
        <v>1</v>
      </c>
      <c r="S6992">
        <f t="shared" si="769"/>
        <v>1</v>
      </c>
    </row>
    <row r="6993" spans="1:19" x14ac:dyDescent="0.2">
      <c r="A6993" t="s">
        <v>12</v>
      </c>
      <c r="B6993" s="1">
        <v>42375</v>
      </c>
      <c r="C6993" s="2">
        <v>42376.662048611113</v>
      </c>
      <c r="D6993" t="s">
        <v>5486</v>
      </c>
      <c r="E6993" t="s">
        <v>5487</v>
      </c>
      <c r="F6993" t="s">
        <v>5543</v>
      </c>
      <c r="G6993" t="s">
        <v>7</v>
      </c>
      <c r="H6993">
        <v>268</v>
      </c>
      <c r="I6993" s="4">
        <v>17.334599999999998</v>
      </c>
      <c r="J6993" s="4">
        <v>4645.67</v>
      </c>
      <c r="K6993" s="3">
        <v>9653</v>
      </c>
      <c r="L6993" t="s">
        <v>5</v>
      </c>
      <c r="M6993">
        <f t="shared" si="763"/>
        <v>1</v>
      </c>
      <c r="N6993">
        <f t="shared" si="764"/>
        <v>0</v>
      </c>
      <c r="O6993">
        <f t="shared" si="765"/>
        <v>1</v>
      </c>
      <c r="P6993">
        <f t="shared" si="766"/>
        <v>0</v>
      </c>
      <c r="Q6993">
        <f t="shared" si="767"/>
        <v>1</v>
      </c>
      <c r="R6993">
        <f t="shared" si="768"/>
        <v>0</v>
      </c>
      <c r="S6993">
        <f t="shared" si="769"/>
        <v>0</v>
      </c>
    </row>
    <row r="6994" spans="1:19" x14ac:dyDescent="0.2">
      <c r="A6994" t="s">
        <v>0</v>
      </c>
      <c r="B6994" s="1">
        <v>42376</v>
      </c>
      <c r="C6994" s="2">
        <v>42376.658888888887</v>
      </c>
      <c r="D6994" t="s">
        <v>2225</v>
      </c>
      <c r="E6994" t="s">
        <v>2226</v>
      </c>
      <c r="F6994" t="s">
        <v>2227</v>
      </c>
      <c r="G6994" t="s">
        <v>11</v>
      </c>
      <c r="H6994" s="3">
        <v>2500</v>
      </c>
      <c r="I6994" s="4">
        <v>65.09</v>
      </c>
      <c r="J6994" s="4">
        <v>162725</v>
      </c>
      <c r="K6994" s="3">
        <v>1921760</v>
      </c>
      <c r="L6994" t="s">
        <v>5</v>
      </c>
      <c r="M6994">
        <f t="shared" si="763"/>
        <v>0</v>
      </c>
      <c r="N6994">
        <f t="shared" si="764"/>
        <v>1</v>
      </c>
      <c r="O6994">
        <f t="shared" si="765"/>
        <v>1</v>
      </c>
      <c r="P6994">
        <f t="shared" si="766"/>
        <v>0</v>
      </c>
      <c r="Q6994">
        <f t="shared" si="767"/>
        <v>0</v>
      </c>
      <c r="R6994">
        <f t="shared" si="768"/>
        <v>1</v>
      </c>
      <c r="S6994">
        <f t="shared" si="769"/>
        <v>0</v>
      </c>
    </row>
    <row r="6995" spans="1:19" x14ac:dyDescent="0.2">
      <c r="A6995" t="s">
        <v>0</v>
      </c>
      <c r="B6995" s="1">
        <v>42374</v>
      </c>
      <c r="C6995" s="2">
        <v>42376.658888888887</v>
      </c>
      <c r="D6995" t="s">
        <v>2225</v>
      </c>
      <c r="E6995" t="s">
        <v>2226</v>
      </c>
      <c r="F6995" t="s">
        <v>2227</v>
      </c>
      <c r="G6995" t="s">
        <v>11</v>
      </c>
      <c r="H6995" s="3">
        <v>2500</v>
      </c>
      <c r="I6995" s="4">
        <v>67.31</v>
      </c>
      <c r="J6995" s="4">
        <v>168275</v>
      </c>
      <c r="K6995" s="3">
        <v>1924260</v>
      </c>
      <c r="L6995" t="s">
        <v>5</v>
      </c>
      <c r="M6995">
        <f t="shared" si="763"/>
        <v>0</v>
      </c>
      <c r="N6995">
        <f t="shared" si="764"/>
        <v>1</v>
      </c>
      <c r="O6995">
        <f t="shared" si="765"/>
        <v>1</v>
      </c>
      <c r="P6995">
        <f t="shared" si="766"/>
        <v>0</v>
      </c>
      <c r="Q6995">
        <f t="shared" si="767"/>
        <v>0</v>
      </c>
      <c r="R6995">
        <f t="shared" si="768"/>
        <v>1</v>
      </c>
      <c r="S6995">
        <f t="shared" si="769"/>
        <v>0</v>
      </c>
    </row>
    <row r="6996" spans="1:19" x14ac:dyDescent="0.2">
      <c r="A6996" t="s">
        <v>0</v>
      </c>
      <c r="B6996" s="1">
        <v>42374</v>
      </c>
      <c r="C6996" s="2">
        <v>42376.646874999999</v>
      </c>
      <c r="D6996" t="s">
        <v>1724</v>
      </c>
      <c r="E6996" t="s">
        <v>1725</v>
      </c>
      <c r="F6996" t="s">
        <v>1726</v>
      </c>
      <c r="H6996" s="3">
        <v>95000</v>
      </c>
      <c r="I6996" s="4">
        <v>0.28699999999999998</v>
      </c>
      <c r="J6996" s="4">
        <v>27265</v>
      </c>
      <c r="K6996" s="3">
        <v>7438330</v>
      </c>
      <c r="L6996" t="s">
        <v>5</v>
      </c>
      <c r="M6996">
        <f t="shared" si="763"/>
        <v>0</v>
      </c>
      <c r="N6996">
        <f t="shared" si="764"/>
        <v>1</v>
      </c>
      <c r="O6996">
        <f t="shared" si="765"/>
        <v>0</v>
      </c>
      <c r="P6996">
        <f t="shared" si="766"/>
        <v>1</v>
      </c>
      <c r="Q6996">
        <f t="shared" si="767"/>
        <v>0</v>
      </c>
      <c r="R6996">
        <f t="shared" si="768"/>
        <v>0</v>
      </c>
      <c r="S6996">
        <f t="shared" si="769"/>
        <v>0</v>
      </c>
    </row>
    <row r="6997" spans="1:19" x14ac:dyDescent="0.2">
      <c r="A6997" t="s">
        <v>12</v>
      </c>
      <c r="B6997" s="1">
        <v>42374</v>
      </c>
      <c r="C6997" s="2">
        <v>42376.633217592593</v>
      </c>
      <c r="D6997" t="s">
        <v>1680</v>
      </c>
      <c r="E6997" t="s">
        <v>462</v>
      </c>
      <c r="F6997" t="s">
        <v>1681</v>
      </c>
      <c r="G6997" t="s">
        <v>7</v>
      </c>
      <c r="H6997" s="3">
        <v>3900</v>
      </c>
      <c r="I6997" s="4">
        <v>3.98</v>
      </c>
      <c r="J6997" s="4">
        <v>15522</v>
      </c>
      <c r="K6997" s="3">
        <v>55881</v>
      </c>
      <c r="L6997" t="s">
        <v>5</v>
      </c>
      <c r="M6997">
        <f t="shared" si="763"/>
        <v>1</v>
      </c>
      <c r="N6997">
        <f t="shared" si="764"/>
        <v>0</v>
      </c>
      <c r="O6997">
        <f t="shared" si="765"/>
        <v>1</v>
      </c>
      <c r="P6997">
        <f t="shared" si="766"/>
        <v>0</v>
      </c>
      <c r="Q6997">
        <f t="shared" si="767"/>
        <v>1</v>
      </c>
      <c r="R6997">
        <f t="shared" si="768"/>
        <v>0</v>
      </c>
      <c r="S6997">
        <f t="shared" si="769"/>
        <v>0</v>
      </c>
    </row>
    <row r="6998" spans="1:19" x14ac:dyDescent="0.2">
      <c r="A6998" t="s">
        <v>12</v>
      </c>
      <c r="B6998" s="1">
        <v>42375</v>
      </c>
      <c r="C6998" s="2">
        <v>42376.633217592593</v>
      </c>
      <c r="D6998" t="s">
        <v>1680</v>
      </c>
      <c r="E6998" t="s">
        <v>462</v>
      </c>
      <c r="F6998" t="s">
        <v>1681</v>
      </c>
      <c r="G6998" t="s">
        <v>7</v>
      </c>
      <c r="H6998">
        <v>600</v>
      </c>
      <c r="I6998" s="4">
        <v>3.9</v>
      </c>
      <c r="J6998" s="4">
        <v>2340</v>
      </c>
      <c r="K6998" s="3">
        <v>56481</v>
      </c>
      <c r="L6998" t="s">
        <v>5</v>
      </c>
      <c r="M6998">
        <f t="shared" si="763"/>
        <v>1</v>
      </c>
      <c r="N6998">
        <f t="shared" si="764"/>
        <v>0</v>
      </c>
      <c r="O6998">
        <f t="shared" si="765"/>
        <v>1</v>
      </c>
      <c r="P6998">
        <f t="shared" si="766"/>
        <v>0</v>
      </c>
      <c r="Q6998">
        <f t="shared" si="767"/>
        <v>1</v>
      </c>
      <c r="R6998">
        <f t="shared" si="768"/>
        <v>0</v>
      </c>
      <c r="S6998">
        <f t="shared" si="769"/>
        <v>0</v>
      </c>
    </row>
    <row r="6999" spans="1:19" x14ac:dyDescent="0.2">
      <c r="A6999" t="s">
        <v>12</v>
      </c>
      <c r="B6999" s="1">
        <v>42375</v>
      </c>
      <c r="C6999" s="2">
        <v>42376.632835648146</v>
      </c>
      <c r="D6999" t="s">
        <v>5486</v>
      </c>
      <c r="E6999" t="s">
        <v>5487</v>
      </c>
      <c r="F6999" t="s">
        <v>5544</v>
      </c>
      <c r="G6999" t="s">
        <v>7</v>
      </c>
      <c r="H6999">
        <v>257</v>
      </c>
      <c r="I6999" s="4">
        <v>17.334599999999998</v>
      </c>
      <c r="J6999" s="4">
        <v>4454.99</v>
      </c>
      <c r="K6999" s="3">
        <v>8496</v>
      </c>
      <c r="L6999" t="s">
        <v>5</v>
      </c>
      <c r="M6999">
        <f t="shared" si="763"/>
        <v>1</v>
      </c>
      <c r="N6999">
        <f t="shared" si="764"/>
        <v>0</v>
      </c>
      <c r="O6999">
        <f t="shared" si="765"/>
        <v>1</v>
      </c>
      <c r="P6999">
        <f t="shared" si="766"/>
        <v>0</v>
      </c>
      <c r="Q6999">
        <f t="shared" si="767"/>
        <v>1</v>
      </c>
      <c r="R6999">
        <f t="shared" si="768"/>
        <v>0</v>
      </c>
      <c r="S6999">
        <f t="shared" si="769"/>
        <v>0</v>
      </c>
    </row>
    <row r="7000" spans="1:19" x14ac:dyDescent="0.2">
      <c r="A7000" t="s">
        <v>12</v>
      </c>
      <c r="B7000" s="1">
        <v>42375</v>
      </c>
      <c r="C7000" s="2">
        <v>42376.632777777777</v>
      </c>
      <c r="D7000" t="s">
        <v>4869</v>
      </c>
      <c r="E7000" t="s">
        <v>4870</v>
      </c>
      <c r="F7000" t="s">
        <v>4871</v>
      </c>
      <c r="G7000" t="s">
        <v>7</v>
      </c>
      <c r="H7000" s="3">
        <v>6667</v>
      </c>
      <c r="I7000" s="4">
        <v>11</v>
      </c>
      <c r="J7000" s="4">
        <v>73337</v>
      </c>
      <c r="K7000" s="3">
        <v>16668</v>
      </c>
      <c r="L7000" t="s">
        <v>5</v>
      </c>
      <c r="M7000">
        <f t="shared" si="763"/>
        <v>1</v>
      </c>
      <c r="N7000">
        <f t="shared" si="764"/>
        <v>0</v>
      </c>
      <c r="O7000">
        <f t="shared" si="765"/>
        <v>1</v>
      </c>
      <c r="P7000">
        <f t="shared" si="766"/>
        <v>0</v>
      </c>
      <c r="Q7000">
        <f t="shared" si="767"/>
        <v>1</v>
      </c>
      <c r="R7000">
        <f t="shared" si="768"/>
        <v>0</v>
      </c>
      <c r="S7000">
        <f t="shared" si="769"/>
        <v>0</v>
      </c>
    </row>
    <row r="7001" spans="1:19" x14ac:dyDescent="0.2">
      <c r="A7001" t="s">
        <v>12</v>
      </c>
      <c r="B7001" s="1">
        <v>42375</v>
      </c>
      <c r="C7001" s="2">
        <v>42376.632777777777</v>
      </c>
      <c r="D7001" t="s">
        <v>4869</v>
      </c>
      <c r="E7001" t="s">
        <v>4870</v>
      </c>
      <c r="F7001" t="s">
        <v>4871</v>
      </c>
      <c r="G7001" t="s">
        <v>7</v>
      </c>
      <c r="H7001" s="3">
        <v>1111</v>
      </c>
      <c r="I7001" s="4">
        <v>7.01</v>
      </c>
      <c r="J7001" s="4">
        <v>7788.11</v>
      </c>
      <c r="K7001" s="3">
        <v>10001</v>
      </c>
      <c r="L7001" t="s">
        <v>5</v>
      </c>
      <c r="M7001">
        <f t="shared" si="763"/>
        <v>1</v>
      </c>
      <c r="N7001">
        <f t="shared" si="764"/>
        <v>0</v>
      </c>
      <c r="O7001">
        <f t="shared" si="765"/>
        <v>1</v>
      </c>
      <c r="P7001">
        <f t="shared" si="766"/>
        <v>0</v>
      </c>
      <c r="Q7001">
        <f t="shared" si="767"/>
        <v>1</v>
      </c>
      <c r="R7001">
        <f t="shared" si="768"/>
        <v>0</v>
      </c>
      <c r="S7001">
        <f t="shared" si="769"/>
        <v>0</v>
      </c>
    </row>
    <row r="7002" spans="1:19" x14ac:dyDescent="0.2">
      <c r="A7002" t="s">
        <v>12</v>
      </c>
      <c r="B7002" s="1">
        <v>42374</v>
      </c>
      <c r="C7002" s="2">
        <v>42376.631655092591</v>
      </c>
      <c r="D7002" t="s">
        <v>2592</v>
      </c>
      <c r="E7002" t="s">
        <v>2593</v>
      </c>
      <c r="F7002" t="s">
        <v>2965</v>
      </c>
      <c r="G7002" t="s">
        <v>16</v>
      </c>
      <c r="H7002" s="3">
        <v>1204</v>
      </c>
      <c r="I7002" s="4">
        <v>47.17</v>
      </c>
      <c r="J7002" s="4">
        <v>56806.8</v>
      </c>
      <c r="K7002" s="3">
        <v>41781</v>
      </c>
      <c r="L7002" t="s">
        <v>5</v>
      </c>
      <c r="M7002">
        <f t="shared" si="763"/>
        <v>1</v>
      </c>
      <c r="N7002">
        <f t="shared" si="764"/>
        <v>0</v>
      </c>
      <c r="O7002">
        <f t="shared" si="765"/>
        <v>1</v>
      </c>
      <c r="P7002">
        <f t="shared" si="766"/>
        <v>0</v>
      </c>
      <c r="Q7002">
        <f t="shared" si="767"/>
        <v>1</v>
      </c>
      <c r="R7002">
        <f t="shared" si="768"/>
        <v>1</v>
      </c>
      <c r="S7002">
        <f t="shared" si="769"/>
        <v>0</v>
      </c>
    </row>
    <row r="7003" spans="1:19" x14ac:dyDescent="0.2">
      <c r="A7003" t="s">
        <v>12</v>
      </c>
      <c r="B7003" s="1">
        <v>42374</v>
      </c>
      <c r="C7003" s="2">
        <v>42376.631655092591</v>
      </c>
      <c r="D7003" t="s">
        <v>2592</v>
      </c>
      <c r="E7003" t="s">
        <v>2593</v>
      </c>
      <c r="F7003" t="s">
        <v>2965</v>
      </c>
      <c r="G7003" t="s">
        <v>16</v>
      </c>
      <c r="H7003" s="3">
        <v>3001</v>
      </c>
      <c r="I7003" s="4">
        <v>47.17</v>
      </c>
      <c r="J7003" s="4">
        <v>141577</v>
      </c>
      <c r="K7003" s="3">
        <v>104128</v>
      </c>
      <c r="L7003" t="s">
        <v>5</v>
      </c>
      <c r="M7003">
        <f t="shared" si="763"/>
        <v>1</v>
      </c>
      <c r="N7003">
        <f t="shared" si="764"/>
        <v>0</v>
      </c>
      <c r="O7003">
        <f t="shared" si="765"/>
        <v>1</v>
      </c>
      <c r="P7003">
        <f t="shared" si="766"/>
        <v>0</v>
      </c>
      <c r="Q7003">
        <f t="shared" si="767"/>
        <v>1</v>
      </c>
      <c r="R7003">
        <f t="shared" si="768"/>
        <v>1</v>
      </c>
      <c r="S7003">
        <f t="shared" si="769"/>
        <v>0</v>
      </c>
    </row>
    <row r="7004" spans="1:19" x14ac:dyDescent="0.2">
      <c r="A7004" t="s">
        <v>12</v>
      </c>
      <c r="B7004" s="1">
        <v>42374</v>
      </c>
      <c r="C7004" s="2">
        <v>42376.631655092591</v>
      </c>
      <c r="D7004" t="s">
        <v>2592</v>
      </c>
      <c r="E7004" t="s">
        <v>2593</v>
      </c>
      <c r="F7004" t="s">
        <v>2965</v>
      </c>
      <c r="G7004" t="s">
        <v>16</v>
      </c>
      <c r="H7004">
        <v>918</v>
      </c>
      <c r="I7004" s="4">
        <v>47.17</v>
      </c>
      <c r="J7004" s="4">
        <v>43282.9</v>
      </c>
      <c r="K7004" s="3">
        <v>31834</v>
      </c>
      <c r="L7004" t="s">
        <v>5</v>
      </c>
      <c r="M7004">
        <f t="shared" si="763"/>
        <v>1</v>
      </c>
      <c r="N7004">
        <f t="shared" si="764"/>
        <v>0</v>
      </c>
      <c r="O7004">
        <f t="shared" si="765"/>
        <v>1</v>
      </c>
      <c r="P7004">
        <f t="shared" si="766"/>
        <v>0</v>
      </c>
      <c r="Q7004">
        <f t="shared" si="767"/>
        <v>1</v>
      </c>
      <c r="R7004">
        <f t="shared" si="768"/>
        <v>1</v>
      </c>
      <c r="S7004">
        <f t="shared" si="769"/>
        <v>0</v>
      </c>
    </row>
    <row r="7005" spans="1:19" x14ac:dyDescent="0.2">
      <c r="A7005" t="s">
        <v>12</v>
      </c>
      <c r="B7005" s="1">
        <v>42374</v>
      </c>
      <c r="C7005" s="2">
        <v>42376.631655092591</v>
      </c>
      <c r="D7005" t="s">
        <v>2592</v>
      </c>
      <c r="E7005" t="s">
        <v>2593</v>
      </c>
      <c r="F7005" t="s">
        <v>2965</v>
      </c>
      <c r="G7005" t="s">
        <v>16</v>
      </c>
      <c r="H7005" s="3">
        <v>2289</v>
      </c>
      <c r="I7005" s="4">
        <v>47.11</v>
      </c>
      <c r="J7005" s="4">
        <v>107853</v>
      </c>
      <c r="K7005" s="3">
        <v>79334</v>
      </c>
      <c r="L7005" t="s">
        <v>5</v>
      </c>
      <c r="M7005">
        <f t="shared" si="763"/>
        <v>1</v>
      </c>
      <c r="N7005">
        <f t="shared" si="764"/>
        <v>0</v>
      </c>
      <c r="O7005">
        <f t="shared" si="765"/>
        <v>1</v>
      </c>
      <c r="P7005">
        <f t="shared" si="766"/>
        <v>0</v>
      </c>
      <c r="Q7005">
        <f t="shared" si="767"/>
        <v>1</v>
      </c>
      <c r="R7005">
        <f t="shared" si="768"/>
        <v>1</v>
      </c>
      <c r="S7005">
        <f t="shared" si="769"/>
        <v>0</v>
      </c>
    </row>
    <row r="7006" spans="1:19" x14ac:dyDescent="0.2">
      <c r="A7006" t="s">
        <v>12</v>
      </c>
      <c r="B7006" s="1">
        <v>42374</v>
      </c>
      <c r="C7006" s="2">
        <v>42376.631574074076</v>
      </c>
      <c r="D7006" t="s">
        <v>5545</v>
      </c>
      <c r="E7006" t="s">
        <v>5546</v>
      </c>
      <c r="F7006" t="s">
        <v>5547</v>
      </c>
      <c r="G7006" t="s">
        <v>11</v>
      </c>
      <c r="H7006" s="3">
        <v>13650</v>
      </c>
      <c r="I7006" s="4">
        <v>25.48</v>
      </c>
      <c r="J7006" s="4">
        <v>347802</v>
      </c>
      <c r="K7006" s="3">
        <v>81299</v>
      </c>
      <c r="L7006" t="s">
        <v>5</v>
      </c>
      <c r="M7006">
        <f t="shared" si="763"/>
        <v>1</v>
      </c>
      <c r="N7006">
        <f t="shared" si="764"/>
        <v>0</v>
      </c>
      <c r="O7006">
        <f t="shared" si="765"/>
        <v>0</v>
      </c>
      <c r="P7006">
        <f t="shared" si="766"/>
        <v>1</v>
      </c>
      <c r="Q7006">
        <f t="shared" si="767"/>
        <v>0</v>
      </c>
      <c r="R7006">
        <f t="shared" si="768"/>
        <v>1</v>
      </c>
      <c r="S7006">
        <f t="shared" si="769"/>
        <v>0</v>
      </c>
    </row>
    <row r="7007" spans="1:19" x14ac:dyDescent="0.2">
      <c r="A7007" t="s">
        <v>0</v>
      </c>
      <c r="B7007" s="1">
        <v>42374</v>
      </c>
      <c r="C7007" s="2">
        <v>42376.631574074076</v>
      </c>
      <c r="D7007" t="s">
        <v>5545</v>
      </c>
      <c r="E7007" t="s">
        <v>5546</v>
      </c>
      <c r="F7007" t="s">
        <v>5547</v>
      </c>
      <c r="G7007" t="s">
        <v>11</v>
      </c>
      <c r="H7007" s="3">
        <v>13650</v>
      </c>
      <c r="I7007" s="4">
        <v>78.5</v>
      </c>
      <c r="J7007" s="4">
        <v>1071520</v>
      </c>
      <c r="K7007" s="3">
        <v>67649</v>
      </c>
      <c r="L7007" t="s">
        <v>5</v>
      </c>
      <c r="M7007">
        <f t="shared" si="763"/>
        <v>0</v>
      </c>
      <c r="N7007">
        <f t="shared" si="764"/>
        <v>1</v>
      </c>
      <c r="O7007">
        <f t="shared" si="765"/>
        <v>0</v>
      </c>
      <c r="P7007">
        <f t="shared" si="766"/>
        <v>1</v>
      </c>
      <c r="Q7007">
        <f t="shared" si="767"/>
        <v>0</v>
      </c>
      <c r="R7007">
        <f t="shared" si="768"/>
        <v>1</v>
      </c>
      <c r="S7007">
        <f t="shared" si="769"/>
        <v>0</v>
      </c>
    </row>
    <row r="7008" spans="1:19" x14ac:dyDescent="0.2">
      <c r="A7008" t="s">
        <v>12</v>
      </c>
      <c r="B7008" s="1">
        <v>42374</v>
      </c>
      <c r="C7008" s="2">
        <v>42376.630856481483</v>
      </c>
      <c r="D7008" t="s">
        <v>5545</v>
      </c>
      <c r="E7008" t="s">
        <v>5546</v>
      </c>
      <c r="F7008" t="s">
        <v>5548</v>
      </c>
      <c r="G7008" t="s">
        <v>16</v>
      </c>
      <c r="H7008" s="3">
        <v>59000</v>
      </c>
      <c r="I7008" s="4">
        <v>15.734999999999999</v>
      </c>
      <c r="J7008" s="4">
        <v>928365</v>
      </c>
      <c r="K7008" s="3">
        <v>80650</v>
      </c>
      <c r="L7008" t="s">
        <v>5</v>
      </c>
      <c r="M7008">
        <f t="shared" si="763"/>
        <v>1</v>
      </c>
      <c r="N7008">
        <f t="shared" si="764"/>
        <v>0</v>
      </c>
      <c r="O7008">
        <f t="shared" si="765"/>
        <v>0</v>
      </c>
      <c r="P7008">
        <f t="shared" si="766"/>
        <v>1</v>
      </c>
      <c r="Q7008">
        <f t="shared" si="767"/>
        <v>1</v>
      </c>
      <c r="R7008">
        <f t="shared" si="768"/>
        <v>1</v>
      </c>
      <c r="S7008">
        <f t="shared" si="769"/>
        <v>0</v>
      </c>
    </row>
    <row r="7009" spans="1:19" x14ac:dyDescent="0.2">
      <c r="A7009" t="s">
        <v>0</v>
      </c>
      <c r="B7009" s="1">
        <v>42374</v>
      </c>
      <c r="C7009" s="2">
        <v>42376.630856481483</v>
      </c>
      <c r="D7009" t="s">
        <v>5545</v>
      </c>
      <c r="E7009" t="s">
        <v>5546</v>
      </c>
      <c r="F7009" t="s">
        <v>5548</v>
      </c>
      <c r="G7009" t="s">
        <v>16</v>
      </c>
      <c r="H7009" s="3">
        <v>24438</v>
      </c>
      <c r="I7009" s="4">
        <v>79.519499999999994</v>
      </c>
      <c r="J7009" s="4">
        <v>1943300</v>
      </c>
      <c r="K7009" s="3">
        <v>56212</v>
      </c>
      <c r="L7009" t="s">
        <v>5</v>
      </c>
      <c r="M7009">
        <f t="shared" si="763"/>
        <v>0</v>
      </c>
      <c r="N7009">
        <f t="shared" si="764"/>
        <v>1</v>
      </c>
      <c r="O7009">
        <f t="shared" si="765"/>
        <v>0</v>
      </c>
      <c r="P7009">
        <f t="shared" si="766"/>
        <v>1</v>
      </c>
      <c r="Q7009">
        <f t="shared" si="767"/>
        <v>1</v>
      </c>
      <c r="R7009">
        <f t="shared" si="768"/>
        <v>1</v>
      </c>
      <c r="S7009">
        <f t="shared" si="769"/>
        <v>0</v>
      </c>
    </row>
    <row r="7010" spans="1:19" x14ac:dyDescent="0.2">
      <c r="A7010" t="s">
        <v>0</v>
      </c>
      <c r="B7010" s="1">
        <v>42374</v>
      </c>
      <c r="C7010" s="2">
        <v>42376.630856481483</v>
      </c>
      <c r="D7010" t="s">
        <v>5545</v>
      </c>
      <c r="E7010" t="s">
        <v>5546</v>
      </c>
      <c r="F7010" t="s">
        <v>5548</v>
      </c>
      <c r="G7010" t="s">
        <v>16</v>
      </c>
      <c r="H7010" s="3">
        <v>34562</v>
      </c>
      <c r="I7010" s="4">
        <v>80.036799999999999</v>
      </c>
      <c r="J7010" s="4">
        <v>2766230</v>
      </c>
      <c r="K7010" s="3">
        <v>21650</v>
      </c>
      <c r="L7010" t="s">
        <v>5</v>
      </c>
      <c r="M7010">
        <f t="shared" si="763"/>
        <v>0</v>
      </c>
      <c r="N7010">
        <f t="shared" si="764"/>
        <v>1</v>
      </c>
      <c r="O7010">
        <f t="shared" si="765"/>
        <v>0</v>
      </c>
      <c r="P7010">
        <f t="shared" si="766"/>
        <v>1</v>
      </c>
      <c r="Q7010">
        <f t="shared" si="767"/>
        <v>1</v>
      </c>
      <c r="R7010">
        <f t="shared" si="768"/>
        <v>1</v>
      </c>
      <c r="S7010">
        <f t="shared" si="769"/>
        <v>0</v>
      </c>
    </row>
    <row r="7011" spans="1:19" x14ac:dyDescent="0.2">
      <c r="A7011" t="s">
        <v>0</v>
      </c>
      <c r="B7011" s="1">
        <v>42374</v>
      </c>
      <c r="C7011" s="2">
        <v>42376.630347222221</v>
      </c>
      <c r="D7011" t="s">
        <v>5549</v>
      </c>
      <c r="E7011" t="s">
        <v>5550</v>
      </c>
      <c r="F7011" t="s">
        <v>5551</v>
      </c>
      <c r="G7011" t="s">
        <v>11</v>
      </c>
      <c r="H7011" s="3">
        <v>2000</v>
      </c>
      <c r="I7011" s="4">
        <v>66.73</v>
      </c>
      <c r="J7011" s="4">
        <v>133460</v>
      </c>
      <c r="K7011" s="3">
        <v>34077</v>
      </c>
      <c r="L7011" t="s">
        <v>5</v>
      </c>
      <c r="M7011">
        <f t="shared" si="763"/>
        <v>0</v>
      </c>
      <c r="N7011">
        <f t="shared" si="764"/>
        <v>1</v>
      </c>
      <c r="O7011">
        <f t="shared" si="765"/>
        <v>1</v>
      </c>
      <c r="P7011">
        <f t="shared" si="766"/>
        <v>0</v>
      </c>
      <c r="Q7011">
        <f t="shared" si="767"/>
        <v>0</v>
      </c>
      <c r="R7011">
        <f t="shared" si="768"/>
        <v>1</v>
      </c>
      <c r="S7011">
        <f t="shared" si="769"/>
        <v>0</v>
      </c>
    </row>
    <row r="7012" spans="1:19" x14ac:dyDescent="0.2">
      <c r="A7012" t="s">
        <v>12</v>
      </c>
      <c r="B7012" s="1">
        <v>42374</v>
      </c>
      <c r="C7012" s="2">
        <v>42376.630069444444</v>
      </c>
      <c r="D7012" t="s">
        <v>2592</v>
      </c>
      <c r="E7012" t="s">
        <v>2593</v>
      </c>
      <c r="F7012" t="s">
        <v>2998</v>
      </c>
      <c r="G7012" t="s">
        <v>11</v>
      </c>
      <c r="H7012">
        <v>560</v>
      </c>
      <c r="I7012" s="4">
        <v>47.11</v>
      </c>
      <c r="J7012" s="4">
        <v>26383.599999999999</v>
      </c>
      <c r="K7012" s="3">
        <v>19407</v>
      </c>
      <c r="L7012" t="s">
        <v>5</v>
      </c>
      <c r="M7012">
        <f t="shared" si="763"/>
        <v>1</v>
      </c>
      <c r="N7012">
        <f t="shared" si="764"/>
        <v>0</v>
      </c>
      <c r="O7012">
        <f t="shared" si="765"/>
        <v>1</v>
      </c>
      <c r="P7012">
        <f t="shared" si="766"/>
        <v>0</v>
      </c>
      <c r="Q7012">
        <f t="shared" si="767"/>
        <v>0</v>
      </c>
      <c r="R7012">
        <f t="shared" si="768"/>
        <v>1</v>
      </c>
      <c r="S7012">
        <f t="shared" si="769"/>
        <v>0</v>
      </c>
    </row>
    <row r="7013" spans="1:19" x14ac:dyDescent="0.2">
      <c r="A7013" t="s">
        <v>0</v>
      </c>
      <c r="B7013" s="1">
        <v>42374</v>
      </c>
      <c r="C7013" s="2">
        <v>42376.628993055558</v>
      </c>
      <c r="D7013" t="s">
        <v>5549</v>
      </c>
      <c r="E7013" t="s">
        <v>5550</v>
      </c>
      <c r="F7013" t="s">
        <v>5552</v>
      </c>
      <c r="G7013" t="s">
        <v>11</v>
      </c>
      <c r="H7013" s="3">
        <v>2635</v>
      </c>
      <c r="I7013" s="4">
        <v>65.52</v>
      </c>
      <c r="J7013" s="4">
        <v>172645</v>
      </c>
      <c r="K7013" s="3">
        <v>19054</v>
      </c>
      <c r="L7013" t="s">
        <v>5</v>
      </c>
      <c r="M7013">
        <f t="shared" si="763"/>
        <v>0</v>
      </c>
      <c r="N7013">
        <f t="shared" si="764"/>
        <v>1</v>
      </c>
      <c r="O7013">
        <f t="shared" si="765"/>
        <v>1</v>
      </c>
      <c r="P7013">
        <f t="shared" si="766"/>
        <v>0</v>
      </c>
      <c r="Q7013">
        <f t="shared" si="767"/>
        <v>0</v>
      </c>
      <c r="R7013">
        <f t="shared" si="768"/>
        <v>1</v>
      </c>
      <c r="S7013">
        <f t="shared" si="769"/>
        <v>0</v>
      </c>
    </row>
    <row r="7014" spans="1:19" x14ac:dyDescent="0.2">
      <c r="A7014" t="s">
        <v>12</v>
      </c>
      <c r="B7014" s="1">
        <v>42374</v>
      </c>
      <c r="C7014" s="2">
        <v>42376.626203703701</v>
      </c>
      <c r="D7014" t="s">
        <v>5553</v>
      </c>
      <c r="E7014" t="s">
        <v>5554</v>
      </c>
      <c r="F7014" t="s">
        <v>5555</v>
      </c>
      <c r="G7014" t="s">
        <v>7</v>
      </c>
      <c r="H7014">
        <v>379</v>
      </c>
      <c r="I7014" s="4">
        <v>55.1</v>
      </c>
      <c r="J7014" s="4">
        <v>20872.8</v>
      </c>
      <c r="K7014" s="3">
        <v>7781</v>
      </c>
      <c r="L7014" t="s">
        <v>5</v>
      </c>
      <c r="M7014">
        <f t="shared" si="763"/>
        <v>1</v>
      </c>
      <c r="N7014">
        <f t="shared" si="764"/>
        <v>0</v>
      </c>
      <c r="O7014">
        <f t="shared" si="765"/>
        <v>1</v>
      </c>
      <c r="P7014">
        <f t="shared" si="766"/>
        <v>0</v>
      </c>
      <c r="Q7014">
        <f t="shared" si="767"/>
        <v>1</v>
      </c>
      <c r="R7014">
        <f t="shared" si="768"/>
        <v>0</v>
      </c>
      <c r="S7014">
        <f t="shared" si="769"/>
        <v>0</v>
      </c>
    </row>
    <row r="7015" spans="1:19" x14ac:dyDescent="0.2">
      <c r="A7015" t="s">
        <v>12</v>
      </c>
      <c r="B7015" s="1">
        <v>42375</v>
      </c>
      <c r="C7015" s="2">
        <v>42376.625011574077</v>
      </c>
      <c r="D7015" t="s">
        <v>5556</v>
      </c>
      <c r="E7015" t="s">
        <v>5557</v>
      </c>
      <c r="F7015" t="s">
        <v>5558</v>
      </c>
      <c r="H7015">
        <v>862</v>
      </c>
      <c r="I7015" s="4">
        <v>28.977</v>
      </c>
      <c r="J7015" s="4">
        <v>24978.2</v>
      </c>
      <c r="K7015">
        <v>862</v>
      </c>
      <c r="L7015" t="s">
        <v>5</v>
      </c>
      <c r="M7015">
        <f t="shared" si="763"/>
        <v>1</v>
      </c>
      <c r="N7015">
        <f t="shared" si="764"/>
        <v>0</v>
      </c>
      <c r="O7015">
        <f t="shared" si="765"/>
        <v>1</v>
      </c>
      <c r="P7015">
        <f t="shared" si="766"/>
        <v>0</v>
      </c>
      <c r="Q7015">
        <f t="shared" si="767"/>
        <v>0</v>
      </c>
      <c r="R7015">
        <f t="shared" si="768"/>
        <v>0</v>
      </c>
      <c r="S7015">
        <f t="shared" si="769"/>
        <v>0</v>
      </c>
    </row>
    <row r="7016" spans="1:19" x14ac:dyDescent="0.2">
      <c r="A7016" t="s">
        <v>12</v>
      </c>
      <c r="B7016" s="1">
        <v>42375</v>
      </c>
      <c r="C7016" s="2">
        <v>42376.624837962961</v>
      </c>
      <c r="D7016" t="s">
        <v>5559</v>
      </c>
      <c r="E7016" t="s">
        <v>5560</v>
      </c>
      <c r="F7016" t="s">
        <v>5558</v>
      </c>
      <c r="H7016" s="3">
        <v>1592</v>
      </c>
      <c r="I7016" s="4">
        <v>15.719900000000001</v>
      </c>
      <c r="J7016" s="4">
        <v>25026.1</v>
      </c>
      <c r="K7016" s="3">
        <v>1592</v>
      </c>
      <c r="L7016" t="s">
        <v>5</v>
      </c>
      <c r="M7016">
        <f t="shared" si="763"/>
        <v>1</v>
      </c>
      <c r="N7016">
        <f t="shared" si="764"/>
        <v>0</v>
      </c>
      <c r="O7016">
        <f t="shared" si="765"/>
        <v>1</v>
      </c>
      <c r="P7016">
        <f t="shared" si="766"/>
        <v>0</v>
      </c>
      <c r="Q7016">
        <f t="shared" si="767"/>
        <v>0</v>
      </c>
      <c r="R7016">
        <f t="shared" si="768"/>
        <v>0</v>
      </c>
      <c r="S7016">
        <f t="shared" si="769"/>
        <v>0</v>
      </c>
    </row>
    <row r="7017" spans="1:19" x14ac:dyDescent="0.2">
      <c r="A7017" t="s">
        <v>0</v>
      </c>
      <c r="B7017" s="1">
        <v>42375</v>
      </c>
      <c r="C7017" s="2">
        <v>42376.622511574074</v>
      </c>
      <c r="D7017" t="s">
        <v>1984</v>
      </c>
      <c r="E7017" t="s">
        <v>1985</v>
      </c>
      <c r="F7017" t="s">
        <v>5561</v>
      </c>
      <c r="G7017" t="s">
        <v>11</v>
      </c>
      <c r="H7017">
        <v>765</v>
      </c>
      <c r="I7017" s="4">
        <v>3.13</v>
      </c>
      <c r="J7017" s="4">
        <v>2394.4499999999998</v>
      </c>
      <c r="K7017" s="3">
        <v>164350</v>
      </c>
      <c r="L7017" t="s">
        <v>5</v>
      </c>
      <c r="M7017">
        <f t="shared" si="763"/>
        <v>0</v>
      </c>
      <c r="N7017">
        <f t="shared" si="764"/>
        <v>1</v>
      </c>
      <c r="O7017">
        <f t="shared" si="765"/>
        <v>1</v>
      </c>
      <c r="P7017">
        <f t="shared" si="766"/>
        <v>0</v>
      </c>
      <c r="Q7017">
        <f t="shared" si="767"/>
        <v>0</v>
      </c>
      <c r="R7017">
        <f t="shared" si="768"/>
        <v>1</v>
      </c>
      <c r="S7017">
        <f t="shared" si="769"/>
        <v>0</v>
      </c>
    </row>
    <row r="7018" spans="1:19" x14ac:dyDescent="0.2">
      <c r="A7018" t="s">
        <v>12</v>
      </c>
      <c r="B7018" s="1">
        <v>42375</v>
      </c>
      <c r="C7018" s="2">
        <v>42376.622511574074</v>
      </c>
      <c r="D7018" t="s">
        <v>1984</v>
      </c>
      <c r="E7018" t="s">
        <v>1985</v>
      </c>
      <c r="F7018" t="s">
        <v>5561</v>
      </c>
      <c r="G7018" t="s">
        <v>11</v>
      </c>
      <c r="H7018" s="3">
        <v>2088</v>
      </c>
      <c r="I7018" s="4">
        <v>3.13</v>
      </c>
      <c r="J7018" s="4">
        <v>6535.44</v>
      </c>
      <c r="K7018" s="3">
        <v>165115</v>
      </c>
      <c r="L7018" t="s">
        <v>5</v>
      </c>
      <c r="M7018">
        <f t="shared" si="763"/>
        <v>1</v>
      </c>
      <c r="N7018">
        <f t="shared" si="764"/>
        <v>0</v>
      </c>
      <c r="O7018">
        <f t="shared" si="765"/>
        <v>1</v>
      </c>
      <c r="P7018">
        <f t="shared" si="766"/>
        <v>0</v>
      </c>
      <c r="Q7018">
        <f t="shared" si="767"/>
        <v>0</v>
      </c>
      <c r="R7018">
        <f t="shared" si="768"/>
        <v>1</v>
      </c>
      <c r="S7018">
        <f t="shared" si="769"/>
        <v>0</v>
      </c>
    </row>
    <row r="7019" spans="1:19" x14ac:dyDescent="0.2">
      <c r="A7019" t="s">
        <v>0</v>
      </c>
      <c r="B7019" s="1">
        <v>42375</v>
      </c>
      <c r="C7019" s="2">
        <v>42376.620393518519</v>
      </c>
      <c r="D7019" t="s">
        <v>1984</v>
      </c>
      <c r="E7019" t="s">
        <v>1985</v>
      </c>
      <c r="F7019" t="s">
        <v>1986</v>
      </c>
      <c r="G7019" t="s">
        <v>11</v>
      </c>
      <c r="H7019">
        <v>786</v>
      </c>
      <c r="I7019" s="4">
        <v>3.13</v>
      </c>
      <c r="J7019" s="4">
        <v>2460.1799999999998</v>
      </c>
      <c r="K7019" s="3">
        <v>219633</v>
      </c>
      <c r="L7019" t="s">
        <v>5</v>
      </c>
      <c r="M7019">
        <f t="shared" si="763"/>
        <v>0</v>
      </c>
      <c r="N7019">
        <f t="shared" si="764"/>
        <v>1</v>
      </c>
      <c r="O7019">
        <f t="shared" si="765"/>
        <v>1</v>
      </c>
      <c r="P7019">
        <f t="shared" si="766"/>
        <v>0</v>
      </c>
      <c r="Q7019">
        <f t="shared" si="767"/>
        <v>0</v>
      </c>
      <c r="R7019">
        <f t="shared" si="768"/>
        <v>1</v>
      </c>
      <c r="S7019">
        <f t="shared" si="769"/>
        <v>0</v>
      </c>
    </row>
    <row r="7020" spans="1:19" x14ac:dyDescent="0.2">
      <c r="A7020" t="s">
        <v>12</v>
      </c>
      <c r="B7020" s="1">
        <v>42375</v>
      </c>
      <c r="C7020" s="2">
        <v>42376.620393518519</v>
      </c>
      <c r="D7020" t="s">
        <v>1984</v>
      </c>
      <c r="E7020" t="s">
        <v>1985</v>
      </c>
      <c r="F7020" t="s">
        <v>1986</v>
      </c>
      <c r="G7020" t="s">
        <v>11</v>
      </c>
      <c r="H7020" s="3">
        <v>2088</v>
      </c>
      <c r="I7020" s="4">
        <v>3.13</v>
      </c>
      <c r="J7020" s="4">
        <v>6535.44</v>
      </c>
      <c r="K7020" s="3">
        <v>220419</v>
      </c>
      <c r="L7020" t="s">
        <v>5</v>
      </c>
      <c r="M7020">
        <f t="shared" si="763"/>
        <v>1</v>
      </c>
      <c r="N7020">
        <f t="shared" si="764"/>
        <v>0</v>
      </c>
      <c r="O7020">
        <f t="shared" si="765"/>
        <v>1</v>
      </c>
      <c r="P7020">
        <f t="shared" si="766"/>
        <v>0</v>
      </c>
      <c r="Q7020">
        <f t="shared" si="767"/>
        <v>0</v>
      </c>
      <c r="R7020">
        <f t="shared" si="768"/>
        <v>1</v>
      </c>
      <c r="S7020">
        <f t="shared" si="769"/>
        <v>0</v>
      </c>
    </row>
    <row r="7021" spans="1:19" x14ac:dyDescent="0.2">
      <c r="A7021" t="s">
        <v>12</v>
      </c>
      <c r="B7021" s="1">
        <v>42375</v>
      </c>
      <c r="C7021" s="2">
        <v>42376.619270833333</v>
      </c>
      <c r="D7021" t="s">
        <v>5486</v>
      </c>
      <c r="E7021" t="s">
        <v>5487</v>
      </c>
      <c r="F7021" t="s">
        <v>5562</v>
      </c>
      <c r="G7021" t="s">
        <v>7</v>
      </c>
      <c r="H7021">
        <v>90</v>
      </c>
      <c r="I7021" s="4">
        <v>17.334599999999998</v>
      </c>
      <c r="J7021" s="4">
        <v>1560.11</v>
      </c>
      <c r="K7021">
        <v>450</v>
      </c>
      <c r="L7021" t="s">
        <v>5</v>
      </c>
      <c r="M7021">
        <f t="shared" si="763"/>
        <v>1</v>
      </c>
      <c r="N7021">
        <f t="shared" si="764"/>
        <v>0</v>
      </c>
      <c r="O7021">
        <f t="shared" si="765"/>
        <v>1</v>
      </c>
      <c r="P7021">
        <f t="shared" si="766"/>
        <v>0</v>
      </c>
      <c r="Q7021">
        <f t="shared" si="767"/>
        <v>1</v>
      </c>
      <c r="R7021">
        <f t="shared" si="768"/>
        <v>0</v>
      </c>
      <c r="S7021">
        <f t="shared" si="769"/>
        <v>0</v>
      </c>
    </row>
    <row r="7022" spans="1:19" x14ac:dyDescent="0.2">
      <c r="A7022" t="s">
        <v>12</v>
      </c>
      <c r="B7022" s="1">
        <v>42375</v>
      </c>
      <c r="C7022" s="2">
        <v>42376.619050925925</v>
      </c>
      <c r="D7022" t="s">
        <v>1984</v>
      </c>
      <c r="E7022" t="s">
        <v>1985</v>
      </c>
      <c r="F7022" t="s">
        <v>1987</v>
      </c>
      <c r="G7022" t="s">
        <v>11</v>
      </c>
      <c r="H7022" s="3">
        <v>1351</v>
      </c>
      <c r="I7022" s="4">
        <v>3.13</v>
      </c>
      <c r="J7022" s="4">
        <v>4228.63</v>
      </c>
      <c r="K7022" s="3">
        <v>178898</v>
      </c>
      <c r="L7022" t="s">
        <v>5</v>
      </c>
      <c r="M7022">
        <f t="shared" si="763"/>
        <v>1</v>
      </c>
      <c r="N7022">
        <f t="shared" si="764"/>
        <v>0</v>
      </c>
      <c r="O7022">
        <f t="shared" si="765"/>
        <v>1</v>
      </c>
      <c r="P7022">
        <f t="shared" si="766"/>
        <v>0</v>
      </c>
      <c r="Q7022">
        <f t="shared" si="767"/>
        <v>0</v>
      </c>
      <c r="R7022">
        <f t="shared" si="768"/>
        <v>1</v>
      </c>
      <c r="S7022">
        <f t="shared" si="769"/>
        <v>0</v>
      </c>
    </row>
    <row r="7023" spans="1:19" x14ac:dyDescent="0.2">
      <c r="A7023" t="s">
        <v>0</v>
      </c>
      <c r="B7023" s="1">
        <v>42375</v>
      </c>
      <c r="C7023" s="2">
        <v>42376.619050925925</v>
      </c>
      <c r="D7023" t="s">
        <v>1984</v>
      </c>
      <c r="E7023" t="s">
        <v>1985</v>
      </c>
      <c r="F7023" t="s">
        <v>1987</v>
      </c>
      <c r="G7023" t="s">
        <v>11</v>
      </c>
      <c r="H7023">
        <v>451</v>
      </c>
      <c r="I7023" s="4">
        <v>3.13</v>
      </c>
      <c r="J7023" s="4">
        <v>1411.63</v>
      </c>
      <c r="K7023" s="3">
        <v>178447</v>
      </c>
      <c r="L7023" t="s">
        <v>5</v>
      </c>
      <c r="M7023">
        <f t="shared" si="763"/>
        <v>0</v>
      </c>
      <c r="N7023">
        <f t="shared" si="764"/>
        <v>1</v>
      </c>
      <c r="O7023">
        <f t="shared" si="765"/>
        <v>1</v>
      </c>
      <c r="P7023">
        <f t="shared" si="766"/>
        <v>0</v>
      </c>
      <c r="Q7023">
        <f t="shared" si="767"/>
        <v>0</v>
      </c>
      <c r="R7023">
        <f t="shared" si="768"/>
        <v>1</v>
      </c>
      <c r="S7023">
        <f t="shared" si="769"/>
        <v>0</v>
      </c>
    </row>
    <row r="7024" spans="1:19" x14ac:dyDescent="0.2">
      <c r="A7024" t="s">
        <v>12</v>
      </c>
      <c r="B7024" s="1">
        <v>42375</v>
      </c>
      <c r="C7024" s="2">
        <v>42376.61824074074</v>
      </c>
      <c r="D7024" t="s">
        <v>1984</v>
      </c>
      <c r="E7024" t="s">
        <v>1985</v>
      </c>
      <c r="F7024" t="s">
        <v>1988</v>
      </c>
      <c r="G7024" t="s">
        <v>11</v>
      </c>
      <c r="H7024" s="3">
        <v>3072</v>
      </c>
      <c r="I7024" s="4">
        <v>3.13</v>
      </c>
      <c r="J7024" s="4">
        <v>9615.36</v>
      </c>
      <c r="K7024" s="3">
        <v>252407</v>
      </c>
      <c r="L7024" t="s">
        <v>5</v>
      </c>
      <c r="M7024">
        <f t="shared" si="763"/>
        <v>1</v>
      </c>
      <c r="N7024">
        <f t="shared" si="764"/>
        <v>0</v>
      </c>
      <c r="O7024">
        <f t="shared" si="765"/>
        <v>1</v>
      </c>
      <c r="P7024">
        <f t="shared" si="766"/>
        <v>0</v>
      </c>
      <c r="Q7024">
        <f t="shared" si="767"/>
        <v>0</v>
      </c>
      <c r="R7024">
        <f t="shared" si="768"/>
        <v>1</v>
      </c>
      <c r="S7024">
        <f t="shared" si="769"/>
        <v>0</v>
      </c>
    </row>
    <row r="7025" spans="1:19" x14ac:dyDescent="0.2">
      <c r="A7025" t="s">
        <v>0</v>
      </c>
      <c r="B7025" s="1">
        <v>42375</v>
      </c>
      <c r="C7025" s="2">
        <v>42376.61824074074</v>
      </c>
      <c r="D7025" t="s">
        <v>1984</v>
      </c>
      <c r="E7025" t="s">
        <v>1985</v>
      </c>
      <c r="F7025" t="s">
        <v>1988</v>
      </c>
      <c r="G7025" t="s">
        <v>11</v>
      </c>
      <c r="H7025" s="3">
        <v>1008</v>
      </c>
      <c r="I7025" s="4">
        <v>3.13</v>
      </c>
      <c r="J7025" s="4">
        <v>3155.04</v>
      </c>
      <c r="K7025" s="3">
        <v>251399</v>
      </c>
      <c r="L7025" t="s">
        <v>5</v>
      </c>
      <c r="M7025">
        <f t="shared" si="763"/>
        <v>0</v>
      </c>
      <c r="N7025">
        <f t="shared" si="764"/>
        <v>1</v>
      </c>
      <c r="O7025">
        <f t="shared" si="765"/>
        <v>1</v>
      </c>
      <c r="P7025">
        <f t="shared" si="766"/>
        <v>0</v>
      </c>
      <c r="Q7025">
        <f t="shared" si="767"/>
        <v>0</v>
      </c>
      <c r="R7025">
        <f t="shared" si="768"/>
        <v>1</v>
      </c>
      <c r="S7025">
        <f t="shared" si="769"/>
        <v>0</v>
      </c>
    </row>
    <row r="7026" spans="1:19" x14ac:dyDescent="0.2">
      <c r="A7026" t="s">
        <v>12</v>
      </c>
      <c r="B7026" s="1">
        <v>42375</v>
      </c>
      <c r="C7026" s="2">
        <v>42376.617604166669</v>
      </c>
      <c r="D7026" t="s">
        <v>5563</v>
      </c>
      <c r="E7026" t="s">
        <v>5564</v>
      </c>
      <c r="F7026" t="s">
        <v>5565</v>
      </c>
      <c r="G7026" t="s">
        <v>183</v>
      </c>
      <c r="H7026" s="3">
        <v>1000</v>
      </c>
      <c r="I7026" s="4">
        <v>19.600000000000001</v>
      </c>
      <c r="J7026" s="4">
        <v>19600</v>
      </c>
      <c r="K7026" s="3">
        <v>6175</v>
      </c>
      <c r="L7026" t="s">
        <v>5</v>
      </c>
      <c r="M7026">
        <f t="shared" si="763"/>
        <v>1</v>
      </c>
      <c r="N7026">
        <f t="shared" si="764"/>
        <v>0</v>
      </c>
      <c r="O7026">
        <f t="shared" si="765"/>
        <v>1</v>
      </c>
      <c r="P7026">
        <f t="shared" si="766"/>
        <v>0</v>
      </c>
      <c r="Q7026">
        <f t="shared" si="767"/>
        <v>0</v>
      </c>
      <c r="R7026">
        <f t="shared" si="768"/>
        <v>0</v>
      </c>
      <c r="S7026">
        <f t="shared" si="769"/>
        <v>0</v>
      </c>
    </row>
    <row r="7027" spans="1:19" x14ac:dyDescent="0.2">
      <c r="A7027" t="s">
        <v>0</v>
      </c>
      <c r="B7027" s="1">
        <v>42375</v>
      </c>
      <c r="C7027" s="2">
        <v>42376.617604166669</v>
      </c>
      <c r="D7027" t="s">
        <v>5563</v>
      </c>
      <c r="E7027" t="s">
        <v>5564</v>
      </c>
      <c r="F7027" t="s">
        <v>5565</v>
      </c>
      <c r="G7027" t="s">
        <v>183</v>
      </c>
      <c r="H7027" s="3">
        <v>1000</v>
      </c>
      <c r="I7027" s="4">
        <v>19.600000000000001</v>
      </c>
      <c r="J7027" s="4">
        <v>19600</v>
      </c>
      <c r="K7027" s="3">
        <v>1000</v>
      </c>
      <c r="L7027" t="s">
        <v>5</v>
      </c>
      <c r="M7027">
        <f t="shared" si="763"/>
        <v>0</v>
      </c>
      <c r="N7027">
        <f t="shared" si="764"/>
        <v>1</v>
      </c>
      <c r="O7027">
        <f t="shared" si="765"/>
        <v>1</v>
      </c>
      <c r="P7027">
        <f t="shared" si="766"/>
        <v>0</v>
      </c>
      <c r="Q7027">
        <f t="shared" si="767"/>
        <v>0</v>
      </c>
      <c r="R7027">
        <f t="shared" si="768"/>
        <v>0</v>
      </c>
      <c r="S7027">
        <f t="shared" si="769"/>
        <v>0</v>
      </c>
    </row>
    <row r="7028" spans="1:19" x14ac:dyDescent="0.2">
      <c r="A7028" t="s">
        <v>12</v>
      </c>
      <c r="B7028" s="1">
        <v>42375</v>
      </c>
      <c r="C7028" s="2">
        <v>42376.617083333331</v>
      </c>
      <c r="D7028" t="s">
        <v>1984</v>
      </c>
      <c r="E7028" t="s">
        <v>1985</v>
      </c>
      <c r="F7028" t="s">
        <v>1992</v>
      </c>
      <c r="G7028" t="s">
        <v>11</v>
      </c>
      <c r="H7028" s="3">
        <v>2211</v>
      </c>
      <c r="I7028" s="4">
        <v>3.13</v>
      </c>
      <c r="J7028" s="4">
        <v>6920.43</v>
      </c>
      <c r="K7028" s="3">
        <v>229466</v>
      </c>
      <c r="L7028" t="s">
        <v>5</v>
      </c>
      <c r="M7028">
        <f t="shared" si="763"/>
        <v>1</v>
      </c>
      <c r="N7028">
        <f t="shared" si="764"/>
        <v>0</v>
      </c>
      <c r="O7028">
        <f t="shared" si="765"/>
        <v>1</v>
      </c>
      <c r="P7028">
        <f t="shared" si="766"/>
        <v>0</v>
      </c>
      <c r="Q7028">
        <f t="shared" si="767"/>
        <v>0</v>
      </c>
      <c r="R7028">
        <f t="shared" si="768"/>
        <v>1</v>
      </c>
      <c r="S7028">
        <f t="shared" si="769"/>
        <v>0</v>
      </c>
    </row>
    <row r="7029" spans="1:19" x14ac:dyDescent="0.2">
      <c r="A7029" t="s">
        <v>0</v>
      </c>
      <c r="B7029" s="1">
        <v>42375</v>
      </c>
      <c r="C7029" s="2">
        <v>42376.617083333331</v>
      </c>
      <c r="D7029" t="s">
        <v>1984</v>
      </c>
      <c r="E7029" t="s">
        <v>1985</v>
      </c>
      <c r="F7029" t="s">
        <v>1992</v>
      </c>
      <c r="G7029" t="s">
        <v>11</v>
      </c>
      <c r="H7029">
        <v>728</v>
      </c>
      <c r="I7029" s="4">
        <v>3.13</v>
      </c>
      <c r="J7029" s="4">
        <v>2278.64</v>
      </c>
      <c r="K7029" s="3">
        <v>228738</v>
      </c>
      <c r="L7029" t="s">
        <v>5</v>
      </c>
      <c r="M7029">
        <f t="shared" si="763"/>
        <v>0</v>
      </c>
      <c r="N7029">
        <f t="shared" si="764"/>
        <v>1</v>
      </c>
      <c r="O7029">
        <f t="shared" si="765"/>
        <v>1</v>
      </c>
      <c r="P7029">
        <f t="shared" si="766"/>
        <v>0</v>
      </c>
      <c r="Q7029">
        <f t="shared" si="767"/>
        <v>0</v>
      </c>
      <c r="R7029">
        <f t="shared" si="768"/>
        <v>1</v>
      </c>
      <c r="S7029">
        <f t="shared" si="769"/>
        <v>0</v>
      </c>
    </row>
    <row r="7030" spans="1:19" x14ac:dyDescent="0.2">
      <c r="A7030" t="s">
        <v>0</v>
      </c>
      <c r="B7030" s="1">
        <v>42375</v>
      </c>
      <c r="C7030" s="2">
        <v>42376.616828703707</v>
      </c>
      <c r="D7030" t="s">
        <v>4306</v>
      </c>
      <c r="E7030" t="s">
        <v>4307</v>
      </c>
      <c r="F7030" t="s">
        <v>4324</v>
      </c>
      <c r="G7030" t="s">
        <v>11</v>
      </c>
      <c r="H7030">
        <v>435</v>
      </c>
      <c r="I7030" s="4">
        <v>0.93</v>
      </c>
      <c r="J7030" s="4">
        <v>404.55</v>
      </c>
      <c r="K7030" s="3">
        <v>2426</v>
      </c>
      <c r="L7030" t="s">
        <v>5</v>
      </c>
      <c r="M7030">
        <f t="shared" si="763"/>
        <v>0</v>
      </c>
      <c r="N7030">
        <f t="shared" si="764"/>
        <v>1</v>
      </c>
      <c r="O7030">
        <f t="shared" si="765"/>
        <v>1</v>
      </c>
      <c r="P7030">
        <f t="shared" si="766"/>
        <v>0</v>
      </c>
      <c r="Q7030">
        <f t="shared" si="767"/>
        <v>0</v>
      </c>
      <c r="R7030">
        <f t="shared" si="768"/>
        <v>1</v>
      </c>
      <c r="S7030">
        <f t="shared" si="769"/>
        <v>0</v>
      </c>
    </row>
    <row r="7031" spans="1:19" x14ac:dyDescent="0.2">
      <c r="A7031" t="s">
        <v>12</v>
      </c>
      <c r="B7031" s="1">
        <v>42375</v>
      </c>
      <c r="C7031" s="2">
        <v>42376.616365740738</v>
      </c>
      <c r="D7031" t="s">
        <v>5486</v>
      </c>
      <c r="E7031" t="s">
        <v>5487</v>
      </c>
      <c r="F7031" t="s">
        <v>5566</v>
      </c>
      <c r="G7031" t="s">
        <v>7</v>
      </c>
      <c r="H7031">
        <v>302</v>
      </c>
      <c r="I7031" s="4">
        <v>17.334599999999998</v>
      </c>
      <c r="J7031" s="4">
        <v>5235.05</v>
      </c>
      <c r="K7031" s="3">
        <v>17519</v>
      </c>
      <c r="L7031" t="s">
        <v>5</v>
      </c>
      <c r="M7031">
        <f t="shared" si="763"/>
        <v>1</v>
      </c>
      <c r="N7031">
        <f t="shared" si="764"/>
        <v>0</v>
      </c>
      <c r="O7031">
        <f t="shared" si="765"/>
        <v>1</v>
      </c>
      <c r="P7031">
        <f t="shared" si="766"/>
        <v>0</v>
      </c>
      <c r="Q7031">
        <f t="shared" si="767"/>
        <v>1</v>
      </c>
      <c r="R7031">
        <f t="shared" si="768"/>
        <v>0</v>
      </c>
      <c r="S7031">
        <f t="shared" si="769"/>
        <v>0</v>
      </c>
    </row>
    <row r="7032" spans="1:19" x14ac:dyDescent="0.2">
      <c r="A7032" t="s">
        <v>0</v>
      </c>
      <c r="B7032" s="1">
        <v>42375</v>
      </c>
      <c r="C7032" s="2">
        <v>42376.616354166668</v>
      </c>
      <c r="D7032" t="s">
        <v>1984</v>
      </c>
      <c r="E7032" t="s">
        <v>1985</v>
      </c>
      <c r="F7032" t="s">
        <v>2013</v>
      </c>
      <c r="G7032" t="s">
        <v>11</v>
      </c>
      <c r="H7032">
        <v>793</v>
      </c>
      <c r="I7032" s="4">
        <v>3.13</v>
      </c>
      <c r="J7032" s="4">
        <v>2482.09</v>
      </c>
      <c r="K7032" s="3">
        <v>292475</v>
      </c>
      <c r="L7032" t="s">
        <v>5</v>
      </c>
      <c r="M7032">
        <f t="shared" si="763"/>
        <v>0</v>
      </c>
      <c r="N7032">
        <f t="shared" si="764"/>
        <v>1</v>
      </c>
      <c r="O7032">
        <f t="shared" si="765"/>
        <v>1</v>
      </c>
      <c r="P7032">
        <f t="shared" si="766"/>
        <v>0</v>
      </c>
      <c r="Q7032">
        <f t="shared" si="767"/>
        <v>0</v>
      </c>
      <c r="R7032">
        <f t="shared" si="768"/>
        <v>1</v>
      </c>
      <c r="S7032">
        <f t="shared" si="769"/>
        <v>0</v>
      </c>
    </row>
    <row r="7033" spans="1:19" x14ac:dyDescent="0.2">
      <c r="A7033" t="s">
        <v>12</v>
      </c>
      <c r="B7033" s="1">
        <v>42375</v>
      </c>
      <c r="C7033" s="2">
        <v>42376.616354166668</v>
      </c>
      <c r="D7033" t="s">
        <v>1984</v>
      </c>
      <c r="E7033" t="s">
        <v>1985</v>
      </c>
      <c r="F7033" t="s">
        <v>2013</v>
      </c>
      <c r="G7033" t="s">
        <v>11</v>
      </c>
      <c r="H7033" s="3">
        <v>2826</v>
      </c>
      <c r="I7033" s="4">
        <v>3.13</v>
      </c>
      <c r="J7033" s="4">
        <v>8845.3799999999992</v>
      </c>
      <c r="K7033" s="3">
        <v>293268</v>
      </c>
      <c r="L7033" t="s">
        <v>5</v>
      </c>
      <c r="M7033">
        <f t="shared" si="763"/>
        <v>1</v>
      </c>
      <c r="N7033">
        <f t="shared" si="764"/>
        <v>0</v>
      </c>
      <c r="O7033">
        <f t="shared" si="765"/>
        <v>1</v>
      </c>
      <c r="P7033">
        <f t="shared" si="766"/>
        <v>0</v>
      </c>
      <c r="Q7033">
        <f t="shared" si="767"/>
        <v>0</v>
      </c>
      <c r="R7033">
        <f t="shared" si="768"/>
        <v>1</v>
      </c>
      <c r="S7033">
        <f t="shared" si="769"/>
        <v>0</v>
      </c>
    </row>
    <row r="7034" spans="1:19" x14ac:dyDescent="0.2">
      <c r="A7034" t="s">
        <v>0</v>
      </c>
      <c r="B7034" s="1">
        <v>42375</v>
      </c>
      <c r="C7034" s="2">
        <v>42376.615706018521</v>
      </c>
      <c r="D7034" t="s">
        <v>1984</v>
      </c>
      <c r="E7034" t="s">
        <v>1985</v>
      </c>
      <c r="F7034" t="s">
        <v>2014</v>
      </c>
      <c r="G7034" t="s">
        <v>11</v>
      </c>
      <c r="H7034">
        <v>526</v>
      </c>
      <c r="I7034" s="4">
        <v>3.13</v>
      </c>
      <c r="J7034" s="4">
        <v>1646.38</v>
      </c>
      <c r="K7034" s="3">
        <v>262655</v>
      </c>
      <c r="L7034" t="s">
        <v>5</v>
      </c>
      <c r="M7034">
        <f t="shared" si="763"/>
        <v>0</v>
      </c>
      <c r="N7034">
        <f t="shared" si="764"/>
        <v>1</v>
      </c>
      <c r="O7034">
        <f t="shared" si="765"/>
        <v>1</v>
      </c>
      <c r="P7034">
        <f t="shared" si="766"/>
        <v>0</v>
      </c>
      <c r="Q7034">
        <f t="shared" si="767"/>
        <v>0</v>
      </c>
      <c r="R7034">
        <f t="shared" si="768"/>
        <v>1</v>
      </c>
      <c r="S7034">
        <f t="shared" si="769"/>
        <v>0</v>
      </c>
    </row>
    <row r="7035" spans="1:19" x14ac:dyDescent="0.2">
      <c r="A7035" t="s">
        <v>12</v>
      </c>
      <c r="B7035" s="1">
        <v>42375</v>
      </c>
      <c r="C7035" s="2">
        <v>42376.615706018521</v>
      </c>
      <c r="D7035" t="s">
        <v>1984</v>
      </c>
      <c r="E7035" t="s">
        <v>1985</v>
      </c>
      <c r="F7035" t="s">
        <v>2014</v>
      </c>
      <c r="G7035" t="s">
        <v>11</v>
      </c>
      <c r="H7035" s="3">
        <v>1474</v>
      </c>
      <c r="I7035" s="4">
        <v>3.13</v>
      </c>
      <c r="J7035" s="4">
        <v>4613.62</v>
      </c>
      <c r="K7035" s="3">
        <v>263181</v>
      </c>
      <c r="L7035" t="s">
        <v>5</v>
      </c>
      <c r="M7035">
        <f t="shared" si="763"/>
        <v>1</v>
      </c>
      <c r="N7035">
        <f t="shared" si="764"/>
        <v>0</v>
      </c>
      <c r="O7035">
        <f t="shared" si="765"/>
        <v>1</v>
      </c>
      <c r="P7035">
        <f t="shared" si="766"/>
        <v>0</v>
      </c>
      <c r="Q7035">
        <f t="shared" si="767"/>
        <v>0</v>
      </c>
      <c r="R7035">
        <f t="shared" si="768"/>
        <v>1</v>
      </c>
      <c r="S7035">
        <f t="shared" si="769"/>
        <v>0</v>
      </c>
    </row>
    <row r="7036" spans="1:19" x14ac:dyDescent="0.2">
      <c r="A7036" t="s">
        <v>12</v>
      </c>
      <c r="B7036" s="1">
        <v>42375</v>
      </c>
      <c r="C7036" s="2">
        <v>42376.615069444444</v>
      </c>
      <c r="D7036" t="s">
        <v>1984</v>
      </c>
      <c r="E7036" t="s">
        <v>1985</v>
      </c>
      <c r="F7036" t="s">
        <v>2018</v>
      </c>
      <c r="G7036" t="s">
        <v>11</v>
      </c>
      <c r="H7036" s="3">
        <v>3932</v>
      </c>
      <c r="I7036" s="4">
        <v>3.13</v>
      </c>
      <c r="J7036" s="4">
        <v>12307.2</v>
      </c>
      <c r="K7036" s="3">
        <v>365310</v>
      </c>
      <c r="L7036" t="s">
        <v>5</v>
      </c>
      <c r="M7036">
        <f t="shared" si="763"/>
        <v>1</v>
      </c>
      <c r="N7036">
        <f t="shared" si="764"/>
        <v>0</v>
      </c>
      <c r="O7036">
        <f t="shared" si="765"/>
        <v>1</v>
      </c>
      <c r="P7036">
        <f t="shared" si="766"/>
        <v>0</v>
      </c>
      <c r="Q7036">
        <f t="shared" si="767"/>
        <v>0</v>
      </c>
      <c r="R7036">
        <f t="shared" si="768"/>
        <v>1</v>
      </c>
      <c r="S7036">
        <f t="shared" si="769"/>
        <v>0</v>
      </c>
    </row>
    <row r="7037" spans="1:19" x14ac:dyDescent="0.2">
      <c r="A7037" t="s">
        <v>0</v>
      </c>
      <c r="B7037" s="1">
        <v>42375</v>
      </c>
      <c r="C7037" s="2">
        <v>42376.615069444444</v>
      </c>
      <c r="D7037" t="s">
        <v>1984</v>
      </c>
      <c r="E7037" t="s">
        <v>1985</v>
      </c>
      <c r="F7037" t="s">
        <v>2018</v>
      </c>
      <c r="G7037" t="s">
        <v>11</v>
      </c>
      <c r="H7037" s="3">
        <v>1466</v>
      </c>
      <c r="I7037" s="4">
        <v>3.13</v>
      </c>
      <c r="J7037" s="4">
        <v>4588.58</v>
      </c>
      <c r="K7037" s="3">
        <v>363844</v>
      </c>
      <c r="L7037" t="s">
        <v>5</v>
      </c>
      <c r="M7037">
        <f t="shared" si="763"/>
        <v>0</v>
      </c>
      <c r="N7037">
        <f t="shared" si="764"/>
        <v>1</v>
      </c>
      <c r="O7037">
        <f t="shared" si="765"/>
        <v>1</v>
      </c>
      <c r="P7037">
        <f t="shared" si="766"/>
        <v>0</v>
      </c>
      <c r="Q7037">
        <f t="shared" si="767"/>
        <v>0</v>
      </c>
      <c r="R7037">
        <f t="shared" si="768"/>
        <v>1</v>
      </c>
      <c r="S7037">
        <f t="shared" si="769"/>
        <v>0</v>
      </c>
    </row>
    <row r="7038" spans="1:19" x14ac:dyDescent="0.2">
      <c r="A7038" t="s">
        <v>12</v>
      </c>
      <c r="B7038" s="1">
        <v>42375</v>
      </c>
      <c r="C7038" s="2">
        <v>42376.614432870374</v>
      </c>
      <c r="D7038" t="s">
        <v>1984</v>
      </c>
      <c r="E7038" t="s">
        <v>1985</v>
      </c>
      <c r="F7038" t="s">
        <v>2022</v>
      </c>
      <c r="G7038" t="s">
        <v>11</v>
      </c>
      <c r="H7038" s="3">
        <v>10813</v>
      </c>
      <c r="I7038" s="4">
        <v>3.13</v>
      </c>
      <c r="J7038" s="4">
        <v>33844.699999999997</v>
      </c>
      <c r="K7038" s="3">
        <v>795689</v>
      </c>
      <c r="L7038" t="s">
        <v>5</v>
      </c>
      <c r="M7038">
        <f t="shared" si="763"/>
        <v>1</v>
      </c>
      <c r="N7038">
        <f t="shared" si="764"/>
        <v>0</v>
      </c>
      <c r="O7038">
        <f t="shared" si="765"/>
        <v>0</v>
      </c>
      <c r="P7038">
        <f t="shared" si="766"/>
        <v>1</v>
      </c>
      <c r="Q7038">
        <f t="shared" si="767"/>
        <v>0</v>
      </c>
      <c r="R7038">
        <f t="shared" si="768"/>
        <v>1</v>
      </c>
      <c r="S7038">
        <f t="shared" si="769"/>
        <v>0</v>
      </c>
    </row>
    <row r="7039" spans="1:19" x14ac:dyDescent="0.2">
      <c r="A7039" t="s">
        <v>0</v>
      </c>
      <c r="B7039" s="1">
        <v>42375</v>
      </c>
      <c r="C7039" s="2">
        <v>42376.614432870374</v>
      </c>
      <c r="D7039" t="s">
        <v>1984</v>
      </c>
      <c r="E7039" t="s">
        <v>1985</v>
      </c>
      <c r="F7039" t="s">
        <v>2022</v>
      </c>
      <c r="G7039" t="s">
        <v>11</v>
      </c>
      <c r="H7039" s="3">
        <v>4358</v>
      </c>
      <c r="I7039" s="4">
        <v>3.13</v>
      </c>
      <c r="J7039" s="4">
        <v>13640.5</v>
      </c>
      <c r="K7039" s="3">
        <v>791331</v>
      </c>
      <c r="L7039" t="s">
        <v>5</v>
      </c>
      <c r="M7039">
        <f t="shared" si="763"/>
        <v>0</v>
      </c>
      <c r="N7039">
        <f t="shared" si="764"/>
        <v>1</v>
      </c>
      <c r="O7039">
        <f t="shared" si="765"/>
        <v>1</v>
      </c>
      <c r="P7039">
        <f t="shared" si="766"/>
        <v>0</v>
      </c>
      <c r="Q7039">
        <f t="shared" si="767"/>
        <v>0</v>
      </c>
      <c r="R7039">
        <f t="shared" si="768"/>
        <v>1</v>
      </c>
      <c r="S7039">
        <f t="shared" si="769"/>
        <v>0</v>
      </c>
    </row>
    <row r="7040" spans="1:19" x14ac:dyDescent="0.2">
      <c r="A7040" t="s">
        <v>12</v>
      </c>
      <c r="B7040" s="1">
        <v>42374</v>
      </c>
      <c r="C7040" s="2">
        <v>42376.613680555558</v>
      </c>
      <c r="D7040" t="s">
        <v>2592</v>
      </c>
      <c r="E7040" t="s">
        <v>2593</v>
      </c>
      <c r="F7040" t="s">
        <v>2968</v>
      </c>
      <c r="G7040" t="s">
        <v>11</v>
      </c>
      <c r="H7040" s="3">
        <v>1309</v>
      </c>
      <c r="I7040" s="4">
        <v>47.11</v>
      </c>
      <c r="J7040" s="4">
        <v>61680.1</v>
      </c>
      <c r="K7040" s="3">
        <v>45370</v>
      </c>
      <c r="L7040" t="s">
        <v>5</v>
      </c>
      <c r="M7040">
        <f t="shared" si="763"/>
        <v>1</v>
      </c>
      <c r="N7040">
        <f t="shared" si="764"/>
        <v>0</v>
      </c>
      <c r="O7040">
        <f t="shared" si="765"/>
        <v>1</v>
      </c>
      <c r="P7040">
        <f t="shared" si="766"/>
        <v>0</v>
      </c>
      <c r="Q7040">
        <f t="shared" si="767"/>
        <v>0</v>
      </c>
      <c r="R7040">
        <f t="shared" si="768"/>
        <v>1</v>
      </c>
      <c r="S7040">
        <f t="shared" si="769"/>
        <v>0</v>
      </c>
    </row>
    <row r="7041" spans="1:19" x14ac:dyDescent="0.2">
      <c r="A7041" t="s">
        <v>12</v>
      </c>
      <c r="B7041" s="1">
        <v>42374</v>
      </c>
      <c r="C7041" s="2">
        <v>42376.611956018518</v>
      </c>
      <c r="D7041" t="s">
        <v>2592</v>
      </c>
      <c r="E7041" t="s">
        <v>2593</v>
      </c>
      <c r="F7041" t="s">
        <v>2974</v>
      </c>
      <c r="G7041" t="s">
        <v>11</v>
      </c>
      <c r="H7041">
        <v>80</v>
      </c>
      <c r="I7041" s="4">
        <v>47.17</v>
      </c>
      <c r="J7041" s="4">
        <v>3756.38</v>
      </c>
      <c r="K7041" s="3">
        <v>2763</v>
      </c>
      <c r="L7041" t="s">
        <v>5</v>
      </c>
      <c r="M7041">
        <f t="shared" si="763"/>
        <v>1</v>
      </c>
      <c r="N7041">
        <f t="shared" si="764"/>
        <v>0</v>
      </c>
      <c r="O7041">
        <f t="shared" si="765"/>
        <v>1</v>
      </c>
      <c r="P7041">
        <f t="shared" si="766"/>
        <v>0</v>
      </c>
      <c r="Q7041">
        <f t="shared" si="767"/>
        <v>0</v>
      </c>
      <c r="R7041">
        <f t="shared" si="768"/>
        <v>1</v>
      </c>
      <c r="S7041">
        <f t="shared" si="769"/>
        <v>0</v>
      </c>
    </row>
    <row r="7042" spans="1:19" x14ac:dyDescent="0.2">
      <c r="A7042" t="s">
        <v>12</v>
      </c>
      <c r="B7042" s="1">
        <v>42374</v>
      </c>
      <c r="C7042" s="2">
        <v>42376.611956018518</v>
      </c>
      <c r="D7042" t="s">
        <v>2592</v>
      </c>
      <c r="E7042" t="s">
        <v>2593</v>
      </c>
      <c r="F7042" t="s">
        <v>2974</v>
      </c>
      <c r="G7042" t="s">
        <v>11</v>
      </c>
      <c r="H7042">
        <v>147</v>
      </c>
      <c r="I7042" s="4">
        <v>47.11</v>
      </c>
      <c r="J7042" s="4">
        <v>6944.39</v>
      </c>
      <c r="K7042" s="3">
        <v>5108</v>
      </c>
      <c r="L7042" t="s">
        <v>5</v>
      </c>
      <c r="M7042">
        <f t="shared" si="763"/>
        <v>1</v>
      </c>
      <c r="N7042">
        <f t="shared" si="764"/>
        <v>0</v>
      </c>
      <c r="O7042">
        <f t="shared" si="765"/>
        <v>1</v>
      </c>
      <c r="P7042">
        <f t="shared" si="766"/>
        <v>0</v>
      </c>
      <c r="Q7042">
        <f t="shared" si="767"/>
        <v>0</v>
      </c>
      <c r="R7042">
        <f t="shared" si="768"/>
        <v>1</v>
      </c>
      <c r="S7042">
        <f t="shared" si="769"/>
        <v>0</v>
      </c>
    </row>
    <row r="7043" spans="1:19" x14ac:dyDescent="0.2">
      <c r="A7043" t="s">
        <v>12</v>
      </c>
      <c r="B7043" s="1">
        <v>42374</v>
      </c>
      <c r="C7043" s="2">
        <v>42376.609710648147</v>
      </c>
      <c r="D7043" t="s">
        <v>2592</v>
      </c>
      <c r="E7043" t="s">
        <v>2593</v>
      </c>
      <c r="F7043" t="s">
        <v>5567</v>
      </c>
      <c r="G7043" t="s">
        <v>11</v>
      </c>
      <c r="H7043">
        <v>123</v>
      </c>
      <c r="I7043" s="4">
        <v>47.11</v>
      </c>
      <c r="J7043" s="4">
        <v>5794.44</v>
      </c>
      <c r="K7043" s="3">
        <v>4262</v>
      </c>
      <c r="L7043" t="s">
        <v>5</v>
      </c>
      <c r="M7043">
        <f t="shared" ref="M7043:M7106" si="770">IF($A7043="Buy",1,0)</f>
        <v>1</v>
      </c>
      <c r="N7043">
        <f t="shared" ref="N7043:N7106" si="771">IF($A7043="Sell",1,0)</f>
        <v>0</v>
      </c>
      <c r="O7043">
        <f t="shared" ref="O7043:O7106" si="772">IF($H7043&lt;=10000,1,0)</f>
        <v>1</v>
      </c>
      <c r="P7043">
        <f t="shared" ref="P7043:P7106" si="773">IF($H7043&gt;10000,1,0)</f>
        <v>0</v>
      </c>
      <c r="Q7043">
        <f t="shared" ref="Q7043:Q7106" si="774">IF(ISNUMBER(SEARCH("director",$G7043)),1,0)</f>
        <v>0</v>
      </c>
      <c r="R7043">
        <f t="shared" ref="R7043:R7106" si="775">IF(ISNUMBER(SEARCH("officer",$G7043)),1,0)</f>
        <v>1</v>
      </c>
      <c r="S7043">
        <f t="shared" ref="S7043:S7106" si="776">IF(ISNUMBER(SEARCH("owner",G7043)),1,0)</f>
        <v>0</v>
      </c>
    </row>
    <row r="7044" spans="1:19" x14ac:dyDescent="0.2">
      <c r="A7044" t="s">
        <v>12</v>
      </c>
      <c r="B7044" s="1">
        <v>42375</v>
      </c>
      <c r="C7044" s="2">
        <v>42376.605300925927</v>
      </c>
      <c r="D7044" t="s">
        <v>5486</v>
      </c>
      <c r="E7044" t="s">
        <v>5487</v>
      </c>
      <c r="F7044" t="s">
        <v>5568</v>
      </c>
      <c r="G7044" t="s">
        <v>7</v>
      </c>
      <c r="H7044">
        <v>48</v>
      </c>
      <c r="I7044" s="4">
        <v>17.334599999999998</v>
      </c>
      <c r="J7044" s="4">
        <v>832.06100000000004</v>
      </c>
      <c r="K7044" s="3">
        <v>1176</v>
      </c>
      <c r="L7044" t="s">
        <v>5</v>
      </c>
      <c r="M7044">
        <f t="shared" si="770"/>
        <v>1</v>
      </c>
      <c r="N7044">
        <f t="shared" si="771"/>
        <v>0</v>
      </c>
      <c r="O7044">
        <f t="shared" si="772"/>
        <v>1</v>
      </c>
      <c r="P7044">
        <f t="shared" si="773"/>
        <v>0</v>
      </c>
      <c r="Q7044">
        <f t="shared" si="774"/>
        <v>1</v>
      </c>
      <c r="R7044">
        <f t="shared" si="775"/>
        <v>0</v>
      </c>
      <c r="S7044">
        <f t="shared" si="776"/>
        <v>0</v>
      </c>
    </row>
    <row r="7045" spans="1:19" x14ac:dyDescent="0.2">
      <c r="A7045" t="s">
        <v>0</v>
      </c>
      <c r="B7045" s="1">
        <v>42374</v>
      </c>
      <c r="C7045" s="2">
        <v>42376.602951388886</v>
      </c>
      <c r="D7045" t="s">
        <v>5569</v>
      </c>
      <c r="E7045" t="s">
        <v>5570</v>
      </c>
      <c r="F7045" t="s">
        <v>5571</v>
      </c>
      <c r="G7045" t="s">
        <v>11</v>
      </c>
      <c r="H7045" s="3">
        <v>2569</v>
      </c>
      <c r="I7045" s="4">
        <v>8.9600000000000009</v>
      </c>
      <c r="J7045" s="4">
        <v>23018.2</v>
      </c>
      <c r="K7045" s="3">
        <v>22336</v>
      </c>
      <c r="L7045" t="s">
        <v>5</v>
      </c>
      <c r="M7045">
        <f t="shared" si="770"/>
        <v>0</v>
      </c>
      <c r="N7045">
        <f t="shared" si="771"/>
        <v>1</v>
      </c>
      <c r="O7045">
        <f t="shared" si="772"/>
        <v>1</v>
      </c>
      <c r="P7045">
        <f t="shared" si="773"/>
        <v>0</v>
      </c>
      <c r="Q7045">
        <f t="shared" si="774"/>
        <v>0</v>
      </c>
      <c r="R7045">
        <f t="shared" si="775"/>
        <v>1</v>
      </c>
      <c r="S7045">
        <f t="shared" si="776"/>
        <v>0</v>
      </c>
    </row>
    <row r="7046" spans="1:19" x14ac:dyDescent="0.2">
      <c r="A7046" t="s">
        <v>12</v>
      </c>
      <c r="B7046" s="1">
        <v>42375</v>
      </c>
      <c r="C7046" s="2">
        <v>42376.600925925923</v>
      </c>
      <c r="D7046" t="s">
        <v>5486</v>
      </c>
      <c r="E7046" t="s">
        <v>5487</v>
      </c>
      <c r="F7046" t="s">
        <v>5572</v>
      </c>
      <c r="G7046" t="s">
        <v>7</v>
      </c>
      <c r="H7046">
        <v>254</v>
      </c>
      <c r="I7046" s="4">
        <v>17.334599999999998</v>
      </c>
      <c r="J7046" s="4">
        <v>4402.99</v>
      </c>
      <c r="K7046" s="3">
        <v>4060</v>
      </c>
      <c r="L7046" t="s">
        <v>5</v>
      </c>
      <c r="M7046">
        <f t="shared" si="770"/>
        <v>1</v>
      </c>
      <c r="N7046">
        <f t="shared" si="771"/>
        <v>0</v>
      </c>
      <c r="O7046">
        <f t="shared" si="772"/>
        <v>1</v>
      </c>
      <c r="P7046">
        <f t="shared" si="773"/>
        <v>0</v>
      </c>
      <c r="Q7046">
        <f t="shared" si="774"/>
        <v>1</v>
      </c>
      <c r="R7046">
        <f t="shared" si="775"/>
        <v>0</v>
      </c>
      <c r="S7046">
        <f t="shared" si="776"/>
        <v>0</v>
      </c>
    </row>
    <row r="7047" spans="1:19" x14ac:dyDescent="0.2">
      <c r="A7047" t="s">
        <v>0</v>
      </c>
      <c r="B7047" s="1">
        <v>42374</v>
      </c>
      <c r="C7047" s="2">
        <v>42376.596458333333</v>
      </c>
      <c r="D7047" t="s">
        <v>5569</v>
      </c>
      <c r="E7047" t="s">
        <v>5570</v>
      </c>
      <c r="F7047" t="s">
        <v>5573</v>
      </c>
      <c r="G7047" t="s">
        <v>11</v>
      </c>
      <c r="H7047" s="3">
        <v>3165</v>
      </c>
      <c r="I7047" s="4">
        <v>8.9600000000000009</v>
      </c>
      <c r="J7047" s="4">
        <v>28358.400000000001</v>
      </c>
      <c r="K7047" s="3">
        <v>21584</v>
      </c>
      <c r="L7047" t="s">
        <v>5</v>
      </c>
      <c r="M7047">
        <f t="shared" si="770"/>
        <v>0</v>
      </c>
      <c r="N7047">
        <f t="shared" si="771"/>
        <v>1</v>
      </c>
      <c r="O7047">
        <f t="shared" si="772"/>
        <v>1</v>
      </c>
      <c r="P7047">
        <f t="shared" si="773"/>
        <v>0</v>
      </c>
      <c r="Q7047">
        <f t="shared" si="774"/>
        <v>0</v>
      </c>
      <c r="R7047">
        <f t="shared" si="775"/>
        <v>1</v>
      </c>
      <c r="S7047">
        <f t="shared" si="776"/>
        <v>0</v>
      </c>
    </row>
    <row r="7048" spans="1:19" x14ac:dyDescent="0.2">
      <c r="A7048" t="s">
        <v>12</v>
      </c>
      <c r="B7048" s="1">
        <v>42375</v>
      </c>
      <c r="C7048" s="2">
        <v>42376.595520833333</v>
      </c>
      <c r="D7048" t="s">
        <v>5486</v>
      </c>
      <c r="E7048" t="s">
        <v>5487</v>
      </c>
      <c r="F7048" t="s">
        <v>5574</v>
      </c>
      <c r="G7048" t="s">
        <v>7</v>
      </c>
      <c r="H7048">
        <v>430</v>
      </c>
      <c r="I7048" s="4">
        <v>17.334599999999998</v>
      </c>
      <c r="J7048" s="4">
        <v>7453.88</v>
      </c>
      <c r="K7048" s="3">
        <v>7623</v>
      </c>
      <c r="L7048" t="s">
        <v>5</v>
      </c>
      <c r="M7048">
        <f t="shared" si="770"/>
        <v>1</v>
      </c>
      <c r="N7048">
        <f t="shared" si="771"/>
        <v>0</v>
      </c>
      <c r="O7048">
        <f t="shared" si="772"/>
        <v>1</v>
      </c>
      <c r="P7048">
        <f t="shared" si="773"/>
        <v>0</v>
      </c>
      <c r="Q7048">
        <f t="shared" si="774"/>
        <v>1</v>
      </c>
      <c r="R7048">
        <f t="shared" si="775"/>
        <v>0</v>
      </c>
      <c r="S7048">
        <f t="shared" si="776"/>
        <v>0</v>
      </c>
    </row>
    <row r="7049" spans="1:19" x14ac:dyDescent="0.2">
      <c r="A7049" t="s">
        <v>0</v>
      </c>
      <c r="B7049" s="1">
        <v>42374</v>
      </c>
      <c r="C7049" s="2">
        <v>42376.590879629628</v>
      </c>
      <c r="D7049" t="s">
        <v>5569</v>
      </c>
      <c r="E7049" t="s">
        <v>5570</v>
      </c>
      <c r="F7049" t="s">
        <v>5575</v>
      </c>
      <c r="G7049" t="s">
        <v>11</v>
      </c>
      <c r="H7049" s="3">
        <v>2961</v>
      </c>
      <c r="I7049" s="4">
        <v>8.9600000000000009</v>
      </c>
      <c r="J7049" s="4">
        <v>26530.6</v>
      </c>
      <c r="K7049" s="3">
        <v>30520</v>
      </c>
      <c r="L7049" t="s">
        <v>5</v>
      </c>
      <c r="M7049">
        <f t="shared" si="770"/>
        <v>0</v>
      </c>
      <c r="N7049">
        <f t="shared" si="771"/>
        <v>1</v>
      </c>
      <c r="O7049">
        <f t="shared" si="772"/>
        <v>1</v>
      </c>
      <c r="P7049">
        <f t="shared" si="773"/>
        <v>0</v>
      </c>
      <c r="Q7049">
        <f t="shared" si="774"/>
        <v>0</v>
      </c>
      <c r="R7049">
        <f t="shared" si="775"/>
        <v>1</v>
      </c>
      <c r="S7049">
        <f t="shared" si="776"/>
        <v>0</v>
      </c>
    </row>
    <row r="7050" spans="1:19" x14ac:dyDescent="0.2">
      <c r="A7050" t="s">
        <v>12</v>
      </c>
      <c r="B7050" s="1">
        <v>42347</v>
      </c>
      <c r="C7050" s="2">
        <v>42376.586192129631</v>
      </c>
      <c r="D7050" t="s">
        <v>5576</v>
      </c>
      <c r="E7050" t="s">
        <v>5577</v>
      </c>
      <c r="F7050" t="s">
        <v>5578</v>
      </c>
      <c r="G7050" t="s">
        <v>7</v>
      </c>
      <c r="H7050" s="3">
        <v>797872</v>
      </c>
      <c r="I7050" s="4">
        <v>1.8800000000000001E-2</v>
      </c>
      <c r="J7050" s="4">
        <v>15000</v>
      </c>
      <c r="K7050" s="3">
        <v>2636050</v>
      </c>
      <c r="L7050" t="s">
        <v>5</v>
      </c>
      <c r="M7050">
        <f t="shared" si="770"/>
        <v>1</v>
      </c>
      <c r="N7050">
        <f t="shared" si="771"/>
        <v>0</v>
      </c>
      <c r="O7050">
        <f t="shared" si="772"/>
        <v>0</v>
      </c>
      <c r="P7050">
        <f t="shared" si="773"/>
        <v>1</v>
      </c>
      <c r="Q7050">
        <f t="shared" si="774"/>
        <v>1</v>
      </c>
      <c r="R7050">
        <f t="shared" si="775"/>
        <v>0</v>
      </c>
      <c r="S7050">
        <f t="shared" si="776"/>
        <v>0</v>
      </c>
    </row>
    <row r="7051" spans="1:19" x14ac:dyDescent="0.2">
      <c r="A7051" t="s">
        <v>12</v>
      </c>
      <c r="B7051" s="1">
        <v>42356</v>
      </c>
      <c r="C7051" s="2">
        <v>42376.586192129631</v>
      </c>
      <c r="D7051" t="s">
        <v>5576</v>
      </c>
      <c r="E7051" t="s">
        <v>5577</v>
      </c>
      <c r="F7051" t="s">
        <v>5578</v>
      </c>
      <c r="G7051" t="s">
        <v>7</v>
      </c>
      <c r="H7051" s="3">
        <v>265957</v>
      </c>
      <c r="I7051" s="4">
        <v>1.8800000000000001E-2</v>
      </c>
      <c r="J7051" s="4">
        <v>4999.99</v>
      </c>
      <c r="K7051" s="3">
        <v>2902010</v>
      </c>
      <c r="L7051" t="s">
        <v>5</v>
      </c>
      <c r="M7051">
        <f t="shared" si="770"/>
        <v>1</v>
      </c>
      <c r="N7051">
        <f t="shared" si="771"/>
        <v>0</v>
      </c>
      <c r="O7051">
        <f t="shared" si="772"/>
        <v>0</v>
      </c>
      <c r="P7051">
        <f t="shared" si="773"/>
        <v>1</v>
      </c>
      <c r="Q7051">
        <f t="shared" si="774"/>
        <v>1</v>
      </c>
      <c r="R7051">
        <f t="shared" si="775"/>
        <v>0</v>
      </c>
      <c r="S7051">
        <f t="shared" si="776"/>
        <v>0</v>
      </c>
    </row>
    <row r="7052" spans="1:19" x14ac:dyDescent="0.2">
      <c r="A7052" t="s">
        <v>12</v>
      </c>
      <c r="B7052" s="1">
        <v>42374</v>
      </c>
      <c r="C7052" s="2">
        <v>42376.5858912037</v>
      </c>
      <c r="D7052" t="s">
        <v>5579</v>
      </c>
      <c r="E7052" t="s">
        <v>5580</v>
      </c>
      <c r="F7052" t="s">
        <v>5581</v>
      </c>
      <c r="G7052" t="s">
        <v>16</v>
      </c>
      <c r="H7052">
        <v>5</v>
      </c>
      <c r="I7052" s="4">
        <v>131.55000000000001</v>
      </c>
      <c r="J7052" s="4">
        <v>712.47500000000002</v>
      </c>
      <c r="K7052" s="3">
        <v>1496</v>
      </c>
      <c r="L7052" t="s">
        <v>5</v>
      </c>
      <c r="M7052">
        <f t="shared" si="770"/>
        <v>1</v>
      </c>
      <c r="N7052">
        <f t="shared" si="771"/>
        <v>0</v>
      </c>
      <c r="O7052">
        <f t="shared" si="772"/>
        <v>1</v>
      </c>
      <c r="P7052">
        <f t="shared" si="773"/>
        <v>0</v>
      </c>
      <c r="Q7052">
        <f t="shared" si="774"/>
        <v>1</v>
      </c>
      <c r="R7052">
        <f t="shared" si="775"/>
        <v>1</v>
      </c>
      <c r="S7052">
        <f t="shared" si="776"/>
        <v>0</v>
      </c>
    </row>
    <row r="7053" spans="1:19" x14ac:dyDescent="0.2">
      <c r="A7053" t="s">
        <v>12</v>
      </c>
      <c r="B7053" s="1">
        <v>42374</v>
      </c>
      <c r="C7053" s="2">
        <v>42376.585868055554</v>
      </c>
      <c r="D7053" t="s">
        <v>5579</v>
      </c>
      <c r="E7053" t="s">
        <v>5580</v>
      </c>
      <c r="F7053" t="s">
        <v>5582</v>
      </c>
      <c r="G7053" t="s">
        <v>11</v>
      </c>
      <c r="H7053">
        <v>12</v>
      </c>
      <c r="I7053" s="4">
        <v>131.55000000000001</v>
      </c>
      <c r="J7053" s="4">
        <v>1532.29</v>
      </c>
      <c r="K7053" s="3">
        <v>2700</v>
      </c>
      <c r="L7053" t="s">
        <v>5</v>
      </c>
      <c r="M7053">
        <f t="shared" si="770"/>
        <v>1</v>
      </c>
      <c r="N7053">
        <f t="shared" si="771"/>
        <v>0</v>
      </c>
      <c r="O7053">
        <f t="shared" si="772"/>
        <v>1</v>
      </c>
      <c r="P7053">
        <f t="shared" si="773"/>
        <v>0</v>
      </c>
      <c r="Q7053">
        <f t="shared" si="774"/>
        <v>0</v>
      </c>
      <c r="R7053">
        <f t="shared" si="775"/>
        <v>1</v>
      </c>
      <c r="S7053">
        <f t="shared" si="776"/>
        <v>0</v>
      </c>
    </row>
    <row r="7054" spans="1:19" x14ac:dyDescent="0.2">
      <c r="A7054" t="s">
        <v>12</v>
      </c>
      <c r="B7054" s="1">
        <v>42374</v>
      </c>
      <c r="C7054" s="2">
        <v>42376.585844907408</v>
      </c>
      <c r="D7054" t="s">
        <v>5579</v>
      </c>
      <c r="E7054" t="s">
        <v>5580</v>
      </c>
      <c r="F7054" t="s">
        <v>5583</v>
      </c>
      <c r="G7054" t="s">
        <v>7</v>
      </c>
      <c r="H7054">
        <v>12</v>
      </c>
      <c r="I7054" s="4">
        <v>131.55000000000001</v>
      </c>
      <c r="J7054" s="4">
        <v>1560.05</v>
      </c>
      <c r="K7054" s="3">
        <v>2749</v>
      </c>
      <c r="L7054" t="s">
        <v>5</v>
      </c>
      <c r="M7054">
        <f t="shared" si="770"/>
        <v>1</v>
      </c>
      <c r="N7054">
        <f t="shared" si="771"/>
        <v>0</v>
      </c>
      <c r="O7054">
        <f t="shared" si="772"/>
        <v>1</v>
      </c>
      <c r="P7054">
        <f t="shared" si="773"/>
        <v>0</v>
      </c>
      <c r="Q7054">
        <f t="shared" si="774"/>
        <v>1</v>
      </c>
      <c r="R7054">
        <f t="shared" si="775"/>
        <v>0</v>
      </c>
      <c r="S7054">
        <f t="shared" si="776"/>
        <v>0</v>
      </c>
    </row>
    <row r="7055" spans="1:19" x14ac:dyDescent="0.2">
      <c r="A7055" t="s">
        <v>12</v>
      </c>
      <c r="B7055" s="1">
        <v>42374</v>
      </c>
      <c r="C7055" s="2">
        <v>42376.585810185185</v>
      </c>
      <c r="D7055" t="s">
        <v>5579</v>
      </c>
      <c r="E7055" t="s">
        <v>5580</v>
      </c>
      <c r="F7055" t="s">
        <v>5584</v>
      </c>
      <c r="G7055" t="s">
        <v>16</v>
      </c>
      <c r="H7055">
        <v>14</v>
      </c>
      <c r="I7055" s="4">
        <v>131.55000000000001</v>
      </c>
      <c r="J7055" s="4">
        <v>1894.45</v>
      </c>
      <c r="K7055" s="3">
        <v>3559</v>
      </c>
      <c r="L7055" t="s">
        <v>5</v>
      </c>
      <c r="M7055">
        <f t="shared" si="770"/>
        <v>1</v>
      </c>
      <c r="N7055">
        <f t="shared" si="771"/>
        <v>0</v>
      </c>
      <c r="O7055">
        <f t="shared" si="772"/>
        <v>1</v>
      </c>
      <c r="P7055">
        <f t="shared" si="773"/>
        <v>0</v>
      </c>
      <c r="Q7055">
        <f t="shared" si="774"/>
        <v>1</v>
      </c>
      <c r="R7055">
        <f t="shared" si="775"/>
        <v>1</v>
      </c>
      <c r="S7055">
        <f t="shared" si="776"/>
        <v>0</v>
      </c>
    </row>
    <row r="7056" spans="1:19" x14ac:dyDescent="0.2">
      <c r="A7056" t="s">
        <v>12</v>
      </c>
      <c r="B7056" s="1">
        <v>42374</v>
      </c>
      <c r="C7056" s="2">
        <v>42376.585787037038</v>
      </c>
      <c r="D7056" t="s">
        <v>5579</v>
      </c>
      <c r="E7056" t="s">
        <v>5580</v>
      </c>
      <c r="F7056" t="s">
        <v>5585</v>
      </c>
      <c r="G7056" t="s">
        <v>7</v>
      </c>
      <c r="H7056">
        <v>15</v>
      </c>
      <c r="I7056" s="4">
        <v>131.55000000000001</v>
      </c>
      <c r="J7056" s="4">
        <v>2018.37</v>
      </c>
      <c r="K7056" s="3">
        <v>3556</v>
      </c>
      <c r="L7056" t="s">
        <v>5</v>
      </c>
      <c r="M7056">
        <f t="shared" si="770"/>
        <v>1</v>
      </c>
      <c r="N7056">
        <f t="shared" si="771"/>
        <v>0</v>
      </c>
      <c r="O7056">
        <f t="shared" si="772"/>
        <v>1</v>
      </c>
      <c r="P7056">
        <f t="shared" si="773"/>
        <v>0</v>
      </c>
      <c r="Q7056">
        <f t="shared" si="774"/>
        <v>1</v>
      </c>
      <c r="R7056">
        <f t="shared" si="775"/>
        <v>0</v>
      </c>
      <c r="S7056">
        <f t="shared" si="776"/>
        <v>0</v>
      </c>
    </row>
    <row r="7057" spans="1:19" x14ac:dyDescent="0.2">
      <c r="A7057" t="s">
        <v>12</v>
      </c>
      <c r="B7057" s="1">
        <v>42374</v>
      </c>
      <c r="C7057" s="2">
        <v>42376.585752314815</v>
      </c>
      <c r="D7057" t="s">
        <v>5579</v>
      </c>
      <c r="E7057" t="s">
        <v>5580</v>
      </c>
      <c r="F7057" t="s">
        <v>5586</v>
      </c>
      <c r="G7057" t="s">
        <v>7</v>
      </c>
      <c r="H7057">
        <v>12</v>
      </c>
      <c r="I7057" s="4">
        <v>131.55000000000001</v>
      </c>
      <c r="J7057" s="4">
        <v>1606.75</v>
      </c>
      <c r="K7057" s="3">
        <v>2831</v>
      </c>
      <c r="L7057" t="s">
        <v>5</v>
      </c>
      <c r="M7057">
        <f t="shared" si="770"/>
        <v>1</v>
      </c>
      <c r="N7057">
        <f t="shared" si="771"/>
        <v>0</v>
      </c>
      <c r="O7057">
        <f t="shared" si="772"/>
        <v>1</v>
      </c>
      <c r="P7057">
        <f t="shared" si="773"/>
        <v>0</v>
      </c>
      <c r="Q7057">
        <f t="shared" si="774"/>
        <v>1</v>
      </c>
      <c r="R7057">
        <f t="shared" si="775"/>
        <v>0</v>
      </c>
      <c r="S7057">
        <f t="shared" si="776"/>
        <v>0</v>
      </c>
    </row>
    <row r="7058" spans="1:19" x14ac:dyDescent="0.2">
      <c r="A7058" t="s">
        <v>12</v>
      </c>
      <c r="B7058" s="1">
        <v>42374</v>
      </c>
      <c r="C7058" s="2">
        <v>42376.585706018515</v>
      </c>
      <c r="D7058" t="s">
        <v>5579</v>
      </c>
      <c r="E7058" t="s">
        <v>5580</v>
      </c>
      <c r="F7058" t="s">
        <v>5587</v>
      </c>
      <c r="G7058" t="s">
        <v>7</v>
      </c>
      <c r="H7058">
        <v>11</v>
      </c>
      <c r="I7058" s="4">
        <v>131.55000000000001</v>
      </c>
      <c r="J7058" s="4">
        <v>1495.59</v>
      </c>
      <c r="K7058" s="3">
        <v>2635</v>
      </c>
      <c r="L7058" t="s">
        <v>5</v>
      </c>
      <c r="M7058">
        <f t="shared" si="770"/>
        <v>1</v>
      </c>
      <c r="N7058">
        <f t="shared" si="771"/>
        <v>0</v>
      </c>
      <c r="O7058">
        <f t="shared" si="772"/>
        <v>1</v>
      </c>
      <c r="P7058">
        <f t="shared" si="773"/>
        <v>0</v>
      </c>
      <c r="Q7058">
        <f t="shared" si="774"/>
        <v>1</v>
      </c>
      <c r="R7058">
        <f t="shared" si="775"/>
        <v>0</v>
      </c>
      <c r="S7058">
        <f t="shared" si="776"/>
        <v>0</v>
      </c>
    </row>
    <row r="7059" spans="1:19" x14ac:dyDescent="0.2">
      <c r="A7059" t="s">
        <v>12</v>
      </c>
      <c r="B7059" s="1">
        <v>42374</v>
      </c>
      <c r="C7059" s="2">
        <v>42376.585682870369</v>
      </c>
      <c r="D7059" t="s">
        <v>5579</v>
      </c>
      <c r="E7059" t="s">
        <v>5580</v>
      </c>
      <c r="F7059" t="s">
        <v>5588</v>
      </c>
      <c r="G7059" t="s">
        <v>7</v>
      </c>
      <c r="H7059">
        <v>36</v>
      </c>
      <c r="I7059" s="4">
        <v>131.55000000000001</v>
      </c>
      <c r="J7059" s="4">
        <v>4713.83</v>
      </c>
      <c r="K7059" s="3">
        <v>8306</v>
      </c>
      <c r="L7059" t="s">
        <v>5</v>
      </c>
      <c r="M7059">
        <f t="shared" si="770"/>
        <v>1</v>
      </c>
      <c r="N7059">
        <f t="shared" si="771"/>
        <v>0</v>
      </c>
      <c r="O7059">
        <f t="shared" si="772"/>
        <v>1</v>
      </c>
      <c r="P7059">
        <f t="shared" si="773"/>
        <v>0</v>
      </c>
      <c r="Q7059">
        <f t="shared" si="774"/>
        <v>1</v>
      </c>
      <c r="R7059">
        <f t="shared" si="775"/>
        <v>0</v>
      </c>
      <c r="S7059">
        <f t="shared" si="776"/>
        <v>0</v>
      </c>
    </row>
    <row r="7060" spans="1:19" x14ac:dyDescent="0.2">
      <c r="A7060" t="s">
        <v>0</v>
      </c>
      <c r="B7060" s="1">
        <v>42374</v>
      </c>
      <c r="C7060" s="2">
        <v>42376.585613425923</v>
      </c>
      <c r="D7060" t="s">
        <v>5569</v>
      </c>
      <c r="E7060" t="s">
        <v>5570</v>
      </c>
      <c r="F7060" t="s">
        <v>5589</v>
      </c>
      <c r="G7060" t="s">
        <v>11</v>
      </c>
      <c r="H7060" s="3">
        <v>4537</v>
      </c>
      <c r="I7060" s="4">
        <v>8.9600000000000009</v>
      </c>
      <c r="J7060" s="4">
        <v>40651.5</v>
      </c>
      <c r="K7060" s="3">
        <v>49743</v>
      </c>
      <c r="L7060" t="s">
        <v>5</v>
      </c>
      <c r="M7060">
        <f t="shared" si="770"/>
        <v>0</v>
      </c>
      <c r="N7060">
        <f t="shared" si="771"/>
        <v>1</v>
      </c>
      <c r="O7060">
        <f t="shared" si="772"/>
        <v>1</v>
      </c>
      <c r="P7060">
        <f t="shared" si="773"/>
        <v>0</v>
      </c>
      <c r="Q7060">
        <f t="shared" si="774"/>
        <v>0</v>
      </c>
      <c r="R7060">
        <f t="shared" si="775"/>
        <v>1</v>
      </c>
      <c r="S7060">
        <f t="shared" si="776"/>
        <v>0</v>
      </c>
    </row>
    <row r="7061" spans="1:19" x14ac:dyDescent="0.2">
      <c r="A7061" t="s">
        <v>12</v>
      </c>
      <c r="B7061" s="1">
        <v>42375</v>
      </c>
      <c r="C7061" s="2">
        <v>42376.583414351851</v>
      </c>
      <c r="D7061" t="s">
        <v>1476</v>
      </c>
      <c r="E7061" t="s">
        <v>1477</v>
      </c>
      <c r="F7061" t="s">
        <v>5590</v>
      </c>
      <c r="G7061" t="s">
        <v>7</v>
      </c>
      <c r="H7061" s="3">
        <v>1500</v>
      </c>
      <c r="I7061" s="4">
        <v>38.96</v>
      </c>
      <c r="J7061" s="4">
        <v>58440</v>
      </c>
      <c r="K7061" s="3">
        <v>25477</v>
      </c>
      <c r="L7061" t="s">
        <v>5</v>
      </c>
      <c r="M7061">
        <f t="shared" si="770"/>
        <v>1</v>
      </c>
      <c r="N7061">
        <f t="shared" si="771"/>
        <v>0</v>
      </c>
      <c r="O7061">
        <f t="shared" si="772"/>
        <v>1</v>
      </c>
      <c r="P7061">
        <f t="shared" si="773"/>
        <v>0</v>
      </c>
      <c r="Q7061">
        <f t="shared" si="774"/>
        <v>1</v>
      </c>
      <c r="R7061">
        <f t="shared" si="775"/>
        <v>0</v>
      </c>
      <c r="S7061">
        <f t="shared" si="776"/>
        <v>0</v>
      </c>
    </row>
    <row r="7062" spans="1:19" x14ac:dyDescent="0.2">
      <c r="A7062" t="s">
        <v>12</v>
      </c>
      <c r="B7062" s="1">
        <v>42375</v>
      </c>
      <c r="C7062" s="2">
        <v>42376.583368055559</v>
      </c>
      <c r="D7062" t="s">
        <v>5591</v>
      </c>
      <c r="E7062" t="s">
        <v>5592</v>
      </c>
      <c r="F7062" t="s">
        <v>5593</v>
      </c>
      <c r="G7062" t="s">
        <v>11</v>
      </c>
      <c r="H7062" s="3">
        <v>15685</v>
      </c>
      <c r="I7062" s="4">
        <v>2.63</v>
      </c>
      <c r="J7062" s="4">
        <v>41251.599999999999</v>
      </c>
      <c r="K7062" s="3">
        <v>15819</v>
      </c>
      <c r="L7062" t="s">
        <v>5</v>
      </c>
      <c r="M7062">
        <f t="shared" si="770"/>
        <v>1</v>
      </c>
      <c r="N7062">
        <f t="shared" si="771"/>
        <v>0</v>
      </c>
      <c r="O7062">
        <f t="shared" si="772"/>
        <v>0</v>
      </c>
      <c r="P7062">
        <f t="shared" si="773"/>
        <v>1</v>
      </c>
      <c r="Q7062">
        <f t="shared" si="774"/>
        <v>0</v>
      </c>
      <c r="R7062">
        <f t="shared" si="775"/>
        <v>1</v>
      </c>
      <c r="S7062">
        <f t="shared" si="776"/>
        <v>0</v>
      </c>
    </row>
    <row r="7063" spans="1:19" x14ac:dyDescent="0.2">
      <c r="A7063" t="s">
        <v>12</v>
      </c>
      <c r="B7063" s="1">
        <v>42375</v>
      </c>
      <c r="C7063" s="2">
        <v>42376.583321759259</v>
      </c>
      <c r="D7063" t="s">
        <v>5486</v>
      </c>
      <c r="E7063" t="s">
        <v>5487</v>
      </c>
      <c r="F7063" t="s">
        <v>5594</v>
      </c>
      <c r="G7063" t="s">
        <v>7</v>
      </c>
      <c r="H7063">
        <v>127</v>
      </c>
      <c r="I7063" s="4">
        <v>17.334599999999998</v>
      </c>
      <c r="J7063" s="4">
        <v>2201.4899999999998</v>
      </c>
      <c r="K7063" s="3">
        <v>4061</v>
      </c>
      <c r="L7063" t="s">
        <v>5</v>
      </c>
      <c r="M7063">
        <f t="shared" si="770"/>
        <v>1</v>
      </c>
      <c r="N7063">
        <f t="shared" si="771"/>
        <v>0</v>
      </c>
      <c r="O7063">
        <f t="shared" si="772"/>
        <v>1</v>
      </c>
      <c r="P7063">
        <f t="shared" si="773"/>
        <v>0</v>
      </c>
      <c r="Q7063">
        <f t="shared" si="774"/>
        <v>1</v>
      </c>
      <c r="R7063">
        <f t="shared" si="775"/>
        <v>0</v>
      </c>
      <c r="S7063">
        <f t="shared" si="776"/>
        <v>0</v>
      </c>
    </row>
    <row r="7064" spans="1:19" x14ac:dyDescent="0.2">
      <c r="A7064" t="s">
        <v>12</v>
      </c>
      <c r="B7064" s="1">
        <v>42375</v>
      </c>
      <c r="C7064" s="2">
        <v>42376.582916666666</v>
      </c>
      <c r="D7064" t="s">
        <v>5591</v>
      </c>
      <c r="E7064" t="s">
        <v>5592</v>
      </c>
      <c r="F7064" t="s">
        <v>5595</v>
      </c>
      <c r="G7064" t="s">
        <v>11</v>
      </c>
      <c r="H7064" s="3">
        <v>17111</v>
      </c>
      <c r="I7064" s="4">
        <v>2.63</v>
      </c>
      <c r="J7064" s="4">
        <v>45001.9</v>
      </c>
      <c r="K7064" s="3">
        <v>17302</v>
      </c>
      <c r="L7064" t="s">
        <v>5</v>
      </c>
      <c r="M7064">
        <f t="shared" si="770"/>
        <v>1</v>
      </c>
      <c r="N7064">
        <f t="shared" si="771"/>
        <v>0</v>
      </c>
      <c r="O7064">
        <f t="shared" si="772"/>
        <v>0</v>
      </c>
      <c r="P7064">
        <f t="shared" si="773"/>
        <v>1</v>
      </c>
      <c r="Q7064">
        <f t="shared" si="774"/>
        <v>0</v>
      </c>
      <c r="R7064">
        <f t="shared" si="775"/>
        <v>1</v>
      </c>
      <c r="S7064">
        <f t="shared" si="776"/>
        <v>0</v>
      </c>
    </row>
    <row r="7065" spans="1:19" x14ac:dyDescent="0.2">
      <c r="A7065" t="s">
        <v>12</v>
      </c>
      <c r="B7065" s="1">
        <v>42375</v>
      </c>
      <c r="C7065" s="2">
        <v>42376.580335648148</v>
      </c>
      <c r="D7065" t="s">
        <v>1704</v>
      </c>
      <c r="E7065" t="s">
        <v>1705</v>
      </c>
      <c r="F7065" t="s">
        <v>5596</v>
      </c>
      <c r="H7065" s="3">
        <v>6000</v>
      </c>
      <c r="I7065" s="4">
        <v>54.234999999999999</v>
      </c>
      <c r="J7065" s="4">
        <v>325410</v>
      </c>
      <c r="K7065" s="3">
        <v>13108</v>
      </c>
      <c r="L7065" t="s">
        <v>5</v>
      </c>
      <c r="M7065">
        <f t="shared" si="770"/>
        <v>1</v>
      </c>
      <c r="N7065">
        <f t="shared" si="771"/>
        <v>0</v>
      </c>
      <c r="O7065">
        <f t="shared" si="772"/>
        <v>1</v>
      </c>
      <c r="P7065">
        <f t="shared" si="773"/>
        <v>0</v>
      </c>
      <c r="Q7065">
        <f t="shared" si="774"/>
        <v>0</v>
      </c>
      <c r="R7065">
        <f t="shared" si="775"/>
        <v>0</v>
      </c>
      <c r="S7065">
        <f t="shared" si="776"/>
        <v>0</v>
      </c>
    </row>
    <row r="7066" spans="1:19" x14ac:dyDescent="0.2">
      <c r="A7066" t="s">
        <v>12</v>
      </c>
      <c r="B7066" s="1">
        <v>42376</v>
      </c>
      <c r="C7066" s="2">
        <v>42376.579664351855</v>
      </c>
      <c r="D7066" t="s">
        <v>5597</v>
      </c>
      <c r="E7066" t="s">
        <v>5598</v>
      </c>
      <c r="F7066" t="s">
        <v>5599</v>
      </c>
      <c r="G7066" t="s">
        <v>7</v>
      </c>
      <c r="H7066" s="3">
        <v>3199</v>
      </c>
      <c r="I7066" s="4">
        <v>44.43</v>
      </c>
      <c r="J7066" s="4">
        <v>142132</v>
      </c>
      <c r="K7066" s="3">
        <v>26527</v>
      </c>
      <c r="L7066" t="s">
        <v>5</v>
      </c>
      <c r="M7066">
        <f t="shared" si="770"/>
        <v>1</v>
      </c>
      <c r="N7066">
        <f t="shared" si="771"/>
        <v>0</v>
      </c>
      <c r="O7066">
        <f t="shared" si="772"/>
        <v>1</v>
      </c>
      <c r="P7066">
        <f t="shared" si="773"/>
        <v>0</v>
      </c>
      <c r="Q7066">
        <f t="shared" si="774"/>
        <v>1</v>
      </c>
      <c r="R7066">
        <f t="shared" si="775"/>
        <v>0</v>
      </c>
      <c r="S7066">
        <f t="shared" si="776"/>
        <v>0</v>
      </c>
    </row>
    <row r="7067" spans="1:19" x14ac:dyDescent="0.2">
      <c r="A7067" t="s">
        <v>12</v>
      </c>
      <c r="B7067" s="1">
        <v>42376</v>
      </c>
      <c r="C7067" s="2">
        <v>42376.579513888886</v>
      </c>
      <c r="D7067" t="s">
        <v>5597</v>
      </c>
      <c r="E7067" t="s">
        <v>5598</v>
      </c>
      <c r="F7067" t="s">
        <v>5600</v>
      </c>
      <c r="G7067" t="s">
        <v>7</v>
      </c>
      <c r="H7067">
        <v>217</v>
      </c>
      <c r="I7067" s="4">
        <v>44.43</v>
      </c>
      <c r="J7067" s="4">
        <v>9641.31</v>
      </c>
      <c r="K7067" s="3">
        <v>16067</v>
      </c>
      <c r="L7067" t="s">
        <v>5</v>
      </c>
      <c r="M7067">
        <f t="shared" si="770"/>
        <v>1</v>
      </c>
      <c r="N7067">
        <f t="shared" si="771"/>
        <v>0</v>
      </c>
      <c r="O7067">
        <f t="shared" si="772"/>
        <v>1</v>
      </c>
      <c r="P7067">
        <f t="shared" si="773"/>
        <v>0</v>
      </c>
      <c r="Q7067">
        <f t="shared" si="774"/>
        <v>1</v>
      </c>
      <c r="R7067">
        <f t="shared" si="775"/>
        <v>0</v>
      </c>
      <c r="S7067">
        <f t="shared" si="776"/>
        <v>0</v>
      </c>
    </row>
    <row r="7068" spans="1:19" x14ac:dyDescent="0.2">
      <c r="A7068" t="s">
        <v>12</v>
      </c>
      <c r="B7068" s="1">
        <v>42374</v>
      </c>
      <c r="C7068" s="2">
        <v>42376.578483796293</v>
      </c>
      <c r="D7068" t="s">
        <v>5553</v>
      </c>
      <c r="E7068" t="s">
        <v>5554</v>
      </c>
      <c r="F7068" t="s">
        <v>5601</v>
      </c>
      <c r="G7068" t="s">
        <v>7</v>
      </c>
      <c r="H7068">
        <v>98</v>
      </c>
      <c r="I7068" s="4">
        <v>55.1</v>
      </c>
      <c r="J7068" s="4">
        <v>5374.45</v>
      </c>
      <c r="K7068" s="3">
        <v>5676</v>
      </c>
      <c r="L7068" t="s">
        <v>5</v>
      </c>
      <c r="M7068">
        <f t="shared" si="770"/>
        <v>1</v>
      </c>
      <c r="N7068">
        <f t="shared" si="771"/>
        <v>0</v>
      </c>
      <c r="O7068">
        <f t="shared" si="772"/>
        <v>1</v>
      </c>
      <c r="P7068">
        <f t="shared" si="773"/>
        <v>0</v>
      </c>
      <c r="Q7068">
        <f t="shared" si="774"/>
        <v>1</v>
      </c>
      <c r="R7068">
        <f t="shared" si="775"/>
        <v>0</v>
      </c>
      <c r="S7068">
        <f t="shared" si="776"/>
        <v>0</v>
      </c>
    </row>
    <row r="7069" spans="1:19" x14ac:dyDescent="0.2">
      <c r="A7069" t="s">
        <v>0</v>
      </c>
      <c r="B7069" s="1">
        <v>42374</v>
      </c>
      <c r="C7069" s="2">
        <v>42376.578240740739</v>
      </c>
      <c r="D7069" t="s">
        <v>5569</v>
      </c>
      <c r="E7069" t="s">
        <v>5570</v>
      </c>
      <c r="F7069" t="s">
        <v>5602</v>
      </c>
      <c r="G7069" t="s">
        <v>11</v>
      </c>
      <c r="H7069" s="3">
        <v>3987</v>
      </c>
      <c r="I7069" s="4">
        <v>8.9600000000000009</v>
      </c>
      <c r="J7069" s="4">
        <v>35723.5</v>
      </c>
      <c r="K7069" s="3">
        <v>35505</v>
      </c>
      <c r="L7069" t="s">
        <v>5</v>
      </c>
      <c r="M7069">
        <f t="shared" si="770"/>
        <v>0</v>
      </c>
      <c r="N7069">
        <f t="shared" si="771"/>
        <v>1</v>
      </c>
      <c r="O7069">
        <f t="shared" si="772"/>
        <v>1</v>
      </c>
      <c r="P7069">
        <f t="shared" si="773"/>
        <v>0</v>
      </c>
      <c r="Q7069">
        <f t="shared" si="774"/>
        <v>0</v>
      </c>
      <c r="R7069">
        <f t="shared" si="775"/>
        <v>1</v>
      </c>
      <c r="S7069">
        <f t="shared" si="776"/>
        <v>0</v>
      </c>
    </row>
    <row r="7070" spans="1:19" x14ac:dyDescent="0.2">
      <c r="A7070" t="s">
        <v>12</v>
      </c>
      <c r="B7070" s="1">
        <v>42376</v>
      </c>
      <c r="C7070" s="2">
        <v>42376.577650462961</v>
      </c>
      <c r="D7070" t="s">
        <v>430</v>
      </c>
      <c r="E7070" t="s">
        <v>431</v>
      </c>
      <c r="F7070" t="s">
        <v>1108</v>
      </c>
      <c r="G7070" t="s">
        <v>7</v>
      </c>
      <c r="H7070" s="3">
        <v>5000</v>
      </c>
      <c r="I7070" s="4">
        <v>6.3144999999999998</v>
      </c>
      <c r="J7070" s="4">
        <v>31572.5</v>
      </c>
      <c r="K7070" s="3">
        <v>5000</v>
      </c>
      <c r="L7070" t="s">
        <v>5</v>
      </c>
      <c r="M7070">
        <f t="shared" si="770"/>
        <v>1</v>
      </c>
      <c r="N7070">
        <f t="shared" si="771"/>
        <v>0</v>
      </c>
      <c r="O7070">
        <f t="shared" si="772"/>
        <v>1</v>
      </c>
      <c r="P7070">
        <f t="shared" si="773"/>
        <v>0</v>
      </c>
      <c r="Q7070">
        <f t="shared" si="774"/>
        <v>1</v>
      </c>
      <c r="R7070">
        <f t="shared" si="775"/>
        <v>0</v>
      </c>
      <c r="S7070">
        <f t="shared" si="776"/>
        <v>0</v>
      </c>
    </row>
    <row r="7071" spans="1:19" x14ac:dyDescent="0.2">
      <c r="A7071" t="s">
        <v>12</v>
      </c>
      <c r="B7071" s="1">
        <v>42373</v>
      </c>
      <c r="C7071" s="2">
        <v>42376.576435185183</v>
      </c>
      <c r="D7071" t="s">
        <v>5603</v>
      </c>
      <c r="E7071" t="s">
        <v>230</v>
      </c>
      <c r="F7071" t="s">
        <v>5604</v>
      </c>
      <c r="G7071" t="s">
        <v>4</v>
      </c>
      <c r="H7071" s="3">
        <v>151976</v>
      </c>
      <c r="I7071" s="4">
        <v>0.32900000000000001</v>
      </c>
      <c r="J7071" s="4">
        <v>50000.1</v>
      </c>
      <c r="K7071" s="3">
        <v>3585150</v>
      </c>
      <c r="L7071" t="s">
        <v>5</v>
      </c>
      <c r="M7071">
        <f t="shared" si="770"/>
        <v>1</v>
      </c>
      <c r="N7071">
        <f t="shared" si="771"/>
        <v>0</v>
      </c>
      <c r="O7071">
        <f t="shared" si="772"/>
        <v>0</v>
      </c>
      <c r="P7071">
        <f t="shared" si="773"/>
        <v>1</v>
      </c>
      <c r="Q7071">
        <f t="shared" si="774"/>
        <v>0</v>
      </c>
      <c r="R7071">
        <f t="shared" si="775"/>
        <v>0</v>
      </c>
      <c r="S7071">
        <f t="shared" si="776"/>
        <v>1</v>
      </c>
    </row>
    <row r="7072" spans="1:19" x14ac:dyDescent="0.2">
      <c r="A7072" t="s">
        <v>0</v>
      </c>
      <c r="B7072" s="1">
        <v>42373</v>
      </c>
      <c r="C7072" s="2">
        <v>42376.576435185183</v>
      </c>
      <c r="D7072" t="s">
        <v>5603</v>
      </c>
      <c r="E7072" t="s">
        <v>230</v>
      </c>
      <c r="F7072" t="s">
        <v>5604</v>
      </c>
      <c r="G7072" t="s">
        <v>4</v>
      </c>
      <c r="H7072" s="3">
        <v>151976</v>
      </c>
      <c r="I7072" s="4">
        <v>0.32900000000000001</v>
      </c>
      <c r="J7072" s="4">
        <v>50000.1</v>
      </c>
      <c r="K7072" s="3">
        <v>76439</v>
      </c>
      <c r="L7072" t="s">
        <v>5</v>
      </c>
      <c r="M7072">
        <f t="shared" si="770"/>
        <v>0</v>
      </c>
      <c r="N7072">
        <f t="shared" si="771"/>
        <v>1</v>
      </c>
      <c r="O7072">
        <f t="shared" si="772"/>
        <v>0</v>
      </c>
      <c r="P7072">
        <f t="shared" si="773"/>
        <v>1</v>
      </c>
      <c r="Q7072">
        <f t="shared" si="774"/>
        <v>0</v>
      </c>
      <c r="R7072">
        <f t="shared" si="775"/>
        <v>0</v>
      </c>
      <c r="S7072">
        <f t="shared" si="776"/>
        <v>1</v>
      </c>
    </row>
    <row r="7073" spans="1:19" x14ac:dyDescent="0.2">
      <c r="A7073" t="s">
        <v>12</v>
      </c>
      <c r="B7073" s="1">
        <v>42373</v>
      </c>
      <c r="C7073" s="2">
        <v>42376.576435185183</v>
      </c>
      <c r="D7073" t="s">
        <v>5603</v>
      </c>
      <c r="E7073" t="s">
        <v>230</v>
      </c>
      <c r="F7073" t="s">
        <v>5604</v>
      </c>
      <c r="G7073" t="s">
        <v>4</v>
      </c>
      <c r="H7073" s="3">
        <v>167174</v>
      </c>
      <c r="I7073" s="4">
        <v>0.32900000000000001</v>
      </c>
      <c r="J7073" s="4">
        <v>55000.2</v>
      </c>
      <c r="K7073" s="3">
        <v>167174</v>
      </c>
      <c r="L7073" t="s">
        <v>5</v>
      </c>
      <c r="M7073">
        <f t="shared" si="770"/>
        <v>1</v>
      </c>
      <c r="N7073">
        <f t="shared" si="771"/>
        <v>0</v>
      </c>
      <c r="O7073">
        <f t="shared" si="772"/>
        <v>0</v>
      </c>
      <c r="P7073">
        <f t="shared" si="773"/>
        <v>1</v>
      </c>
      <c r="Q7073">
        <f t="shared" si="774"/>
        <v>0</v>
      </c>
      <c r="R7073">
        <f t="shared" si="775"/>
        <v>0</v>
      </c>
      <c r="S7073">
        <f t="shared" si="776"/>
        <v>1</v>
      </c>
    </row>
    <row r="7074" spans="1:19" x14ac:dyDescent="0.2">
      <c r="A7074" t="s">
        <v>0</v>
      </c>
      <c r="B7074" s="1">
        <v>42374</v>
      </c>
      <c r="C7074" s="2">
        <v>42376.571388888886</v>
      </c>
      <c r="D7074" t="s">
        <v>5569</v>
      </c>
      <c r="E7074" t="s">
        <v>5570</v>
      </c>
      <c r="F7074" t="s">
        <v>5605</v>
      </c>
      <c r="G7074" t="s">
        <v>11</v>
      </c>
      <c r="H7074" s="3">
        <v>5589</v>
      </c>
      <c r="I7074" s="4">
        <v>8.9600000000000009</v>
      </c>
      <c r="J7074" s="4">
        <v>50077.4</v>
      </c>
      <c r="K7074" s="3">
        <v>39063</v>
      </c>
      <c r="L7074" t="s">
        <v>5</v>
      </c>
      <c r="M7074">
        <f t="shared" si="770"/>
        <v>0</v>
      </c>
      <c r="N7074">
        <f t="shared" si="771"/>
        <v>1</v>
      </c>
      <c r="O7074">
        <f t="shared" si="772"/>
        <v>1</v>
      </c>
      <c r="P7074">
        <f t="shared" si="773"/>
        <v>0</v>
      </c>
      <c r="Q7074">
        <f t="shared" si="774"/>
        <v>0</v>
      </c>
      <c r="R7074">
        <f t="shared" si="775"/>
        <v>1</v>
      </c>
      <c r="S7074">
        <f t="shared" si="776"/>
        <v>0</v>
      </c>
    </row>
    <row r="7075" spans="1:19" x14ac:dyDescent="0.2">
      <c r="A7075" t="s">
        <v>0</v>
      </c>
      <c r="B7075" s="1">
        <v>42373</v>
      </c>
      <c r="C7075" s="2">
        <v>42376.571018518516</v>
      </c>
      <c r="D7075" t="s">
        <v>3315</v>
      </c>
      <c r="E7075" t="s">
        <v>3316</v>
      </c>
      <c r="F7075" t="s">
        <v>3319</v>
      </c>
      <c r="G7075" t="s">
        <v>11</v>
      </c>
      <c r="H7075" s="3">
        <v>1364</v>
      </c>
      <c r="I7075" s="4">
        <v>28.3629</v>
      </c>
      <c r="J7075" s="4">
        <v>38687</v>
      </c>
      <c r="K7075" s="3">
        <v>45636</v>
      </c>
      <c r="L7075" t="s">
        <v>5</v>
      </c>
      <c r="M7075">
        <f t="shared" si="770"/>
        <v>0</v>
      </c>
      <c r="N7075">
        <f t="shared" si="771"/>
        <v>1</v>
      </c>
      <c r="O7075">
        <f t="shared" si="772"/>
        <v>1</v>
      </c>
      <c r="P7075">
        <f t="shared" si="773"/>
        <v>0</v>
      </c>
      <c r="Q7075">
        <f t="shared" si="774"/>
        <v>0</v>
      </c>
      <c r="R7075">
        <f t="shared" si="775"/>
        <v>1</v>
      </c>
      <c r="S7075">
        <f t="shared" si="776"/>
        <v>0</v>
      </c>
    </row>
    <row r="7076" spans="1:19" x14ac:dyDescent="0.2">
      <c r="A7076" t="s">
        <v>12</v>
      </c>
      <c r="B7076" s="1">
        <v>42375</v>
      </c>
      <c r="C7076" s="2">
        <v>42376.568020833336</v>
      </c>
      <c r="D7076" t="s">
        <v>4647</v>
      </c>
      <c r="E7076" t="s">
        <v>4648</v>
      </c>
      <c r="F7076" t="s">
        <v>5606</v>
      </c>
      <c r="G7076" t="s">
        <v>7</v>
      </c>
      <c r="H7076">
        <v>730</v>
      </c>
      <c r="I7076" s="4">
        <v>15.06</v>
      </c>
      <c r="J7076" s="4">
        <v>10993.8</v>
      </c>
      <c r="K7076" s="3">
        <v>7128</v>
      </c>
      <c r="L7076" t="s">
        <v>5</v>
      </c>
      <c r="M7076">
        <f t="shared" si="770"/>
        <v>1</v>
      </c>
      <c r="N7076">
        <f t="shared" si="771"/>
        <v>0</v>
      </c>
      <c r="O7076">
        <f t="shared" si="772"/>
        <v>1</v>
      </c>
      <c r="P7076">
        <f t="shared" si="773"/>
        <v>0</v>
      </c>
      <c r="Q7076">
        <f t="shared" si="774"/>
        <v>1</v>
      </c>
      <c r="R7076">
        <f t="shared" si="775"/>
        <v>0</v>
      </c>
      <c r="S7076">
        <f t="shared" si="776"/>
        <v>0</v>
      </c>
    </row>
    <row r="7077" spans="1:19" x14ac:dyDescent="0.2">
      <c r="A7077" t="s">
        <v>12</v>
      </c>
      <c r="B7077" s="1">
        <v>42375</v>
      </c>
      <c r="C7077" s="2">
        <v>42376.568020833336</v>
      </c>
      <c r="D7077" t="s">
        <v>4647</v>
      </c>
      <c r="E7077" t="s">
        <v>4648</v>
      </c>
      <c r="F7077" t="s">
        <v>5606</v>
      </c>
      <c r="G7077" t="s">
        <v>7</v>
      </c>
      <c r="H7077">
        <v>679</v>
      </c>
      <c r="I7077" s="4">
        <v>17.5</v>
      </c>
      <c r="J7077" s="4">
        <v>11882.5</v>
      </c>
      <c r="K7077" s="3">
        <v>6398</v>
      </c>
      <c r="L7077" t="s">
        <v>5</v>
      </c>
      <c r="M7077">
        <f t="shared" si="770"/>
        <v>1</v>
      </c>
      <c r="N7077">
        <f t="shared" si="771"/>
        <v>0</v>
      </c>
      <c r="O7077">
        <f t="shared" si="772"/>
        <v>1</v>
      </c>
      <c r="P7077">
        <f t="shared" si="773"/>
        <v>0</v>
      </c>
      <c r="Q7077">
        <f t="shared" si="774"/>
        <v>1</v>
      </c>
      <c r="R7077">
        <f t="shared" si="775"/>
        <v>0</v>
      </c>
      <c r="S7077">
        <f t="shared" si="776"/>
        <v>0</v>
      </c>
    </row>
    <row r="7078" spans="1:19" x14ac:dyDescent="0.2">
      <c r="A7078" t="s">
        <v>0</v>
      </c>
      <c r="B7078" s="1">
        <v>42374</v>
      </c>
      <c r="C7078" s="2">
        <v>42376.565138888887</v>
      </c>
      <c r="D7078" t="s">
        <v>5569</v>
      </c>
      <c r="E7078" t="s">
        <v>5570</v>
      </c>
      <c r="F7078" t="s">
        <v>5607</v>
      </c>
      <c r="G7078" t="s">
        <v>11</v>
      </c>
      <c r="H7078" s="3">
        <v>5849</v>
      </c>
      <c r="I7078" s="4">
        <v>8.9600000000000009</v>
      </c>
      <c r="J7078" s="4">
        <v>52407</v>
      </c>
      <c r="K7078" s="3">
        <v>25466</v>
      </c>
      <c r="L7078" t="s">
        <v>5</v>
      </c>
      <c r="M7078">
        <f t="shared" si="770"/>
        <v>0</v>
      </c>
      <c r="N7078">
        <f t="shared" si="771"/>
        <v>1</v>
      </c>
      <c r="O7078">
        <f t="shared" si="772"/>
        <v>1</v>
      </c>
      <c r="P7078">
        <f t="shared" si="773"/>
        <v>0</v>
      </c>
      <c r="Q7078">
        <f t="shared" si="774"/>
        <v>0</v>
      </c>
      <c r="R7078">
        <f t="shared" si="775"/>
        <v>1</v>
      </c>
      <c r="S7078">
        <f t="shared" si="776"/>
        <v>0</v>
      </c>
    </row>
    <row r="7079" spans="1:19" x14ac:dyDescent="0.2">
      <c r="A7079" t="s">
        <v>12</v>
      </c>
      <c r="B7079" s="1">
        <v>42374</v>
      </c>
      <c r="C7079" s="2">
        <v>42376.561099537037</v>
      </c>
      <c r="D7079" t="s">
        <v>1476</v>
      </c>
      <c r="E7079" t="s">
        <v>1477</v>
      </c>
      <c r="F7079" t="s">
        <v>5608</v>
      </c>
      <c r="G7079" t="s">
        <v>7</v>
      </c>
      <c r="H7079" s="3">
        <v>1500</v>
      </c>
      <c r="I7079" s="4">
        <v>38.96</v>
      </c>
      <c r="J7079" s="4">
        <v>58440</v>
      </c>
      <c r="K7079" s="3">
        <v>11051</v>
      </c>
      <c r="L7079" t="s">
        <v>5</v>
      </c>
      <c r="M7079">
        <f t="shared" si="770"/>
        <v>1</v>
      </c>
      <c r="N7079">
        <f t="shared" si="771"/>
        <v>0</v>
      </c>
      <c r="O7079">
        <f t="shared" si="772"/>
        <v>1</v>
      </c>
      <c r="P7079">
        <f t="shared" si="773"/>
        <v>0</v>
      </c>
      <c r="Q7079">
        <f t="shared" si="774"/>
        <v>1</v>
      </c>
      <c r="R7079">
        <f t="shared" si="775"/>
        <v>0</v>
      </c>
      <c r="S7079">
        <f t="shared" si="776"/>
        <v>0</v>
      </c>
    </row>
    <row r="7080" spans="1:19" x14ac:dyDescent="0.2">
      <c r="A7080" t="s">
        <v>12</v>
      </c>
      <c r="B7080" s="1">
        <v>42374</v>
      </c>
      <c r="C7080" s="2">
        <v>42376.561099537037</v>
      </c>
      <c r="D7080" t="s">
        <v>1476</v>
      </c>
      <c r="E7080" t="s">
        <v>1477</v>
      </c>
      <c r="F7080" t="s">
        <v>5608</v>
      </c>
      <c r="G7080" t="s">
        <v>7</v>
      </c>
      <c r="H7080" s="3">
        <v>1000</v>
      </c>
      <c r="I7080" s="4">
        <v>33.130000000000003</v>
      </c>
      <c r="J7080" s="4">
        <v>33130</v>
      </c>
      <c r="K7080" s="3">
        <v>9551</v>
      </c>
      <c r="L7080" t="s">
        <v>5</v>
      </c>
      <c r="M7080">
        <f t="shared" si="770"/>
        <v>1</v>
      </c>
      <c r="N7080">
        <f t="shared" si="771"/>
        <v>0</v>
      </c>
      <c r="O7080">
        <f t="shared" si="772"/>
        <v>1</v>
      </c>
      <c r="P7080">
        <f t="shared" si="773"/>
        <v>0</v>
      </c>
      <c r="Q7080">
        <f t="shared" si="774"/>
        <v>1</v>
      </c>
      <c r="R7080">
        <f t="shared" si="775"/>
        <v>0</v>
      </c>
      <c r="S7080">
        <f t="shared" si="776"/>
        <v>0</v>
      </c>
    </row>
    <row r="7081" spans="1:19" x14ac:dyDescent="0.2">
      <c r="A7081" t="s">
        <v>0</v>
      </c>
      <c r="B7081" s="1">
        <v>42374</v>
      </c>
      <c r="C7081" s="2">
        <v>42376.558171296296</v>
      </c>
      <c r="D7081" t="s">
        <v>5569</v>
      </c>
      <c r="E7081" t="s">
        <v>5570</v>
      </c>
      <c r="F7081" t="s">
        <v>5609</v>
      </c>
      <c r="G7081" t="s">
        <v>11</v>
      </c>
      <c r="H7081" s="3">
        <v>4523</v>
      </c>
      <c r="I7081" s="4">
        <v>8.9600000000000009</v>
      </c>
      <c r="J7081" s="4">
        <v>40526.1</v>
      </c>
      <c r="K7081" s="3">
        <v>22939</v>
      </c>
      <c r="L7081" t="s">
        <v>5</v>
      </c>
      <c r="M7081">
        <f t="shared" si="770"/>
        <v>0</v>
      </c>
      <c r="N7081">
        <f t="shared" si="771"/>
        <v>1</v>
      </c>
      <c r="O7081">
        <f t="shared" si="772"/>
        <v>1</v>
      </c>
      <c r="P7081">
        <f t="shared" si="773"/>
        <v>0</v>
      </c>
      <c r="Q7081">
        <f t="shared" si="774"/>
        <v>0</v>
      </c>
      <c r="R7081">
        <f t="shared" si="775"/>
        <v>1</v>
      </c>
      <c r="S7081">
        <f t="shared" si="776"/>
        <v>0</v>
      </c>
    </row>
    <row r="7082" spans="1:19" x14ac:dyDescent="0.2">
      <c r="A7082" t="s">
        <v>0</v>
      </c>
      <c r="B7082" s="1">
        <v>42374</v>
      </c>
      <c r="C7082" s="2">
        <v>42376.548576388886</v>
      </c>
      <c r="D7082" t="s">
        <v>5569</v>
      </c>
      <c r="E7082" t="s">
        <v>5570</v>
      </c>
      <c r="F7082" t="s">
        <v>5610</v>
      </c>
      <c r="G7082" t="s">
        <v>11</v>
      </c>
      <c r="H7082" s="3">
        <v>9869</v>
      </c>
      <c r="I7082" s="4">
        <v>8.9600000000000009</v>
      </c>
      <c r="J7082" s="4">
        <v>88426.2</v>
      </c>
      <c r="K7082" s="3">
        <v>217265</v>
      </c>
      <c r="L7082" t="s">
        <v>5</v>
      </c>
      <c r="M7082">
        <f t="shared" si="770"/>
        <v>0</v>
      </c>
      <c r="N7082">
        <f t="shared" si="771"/>
        <v>1</v>
      </c>
      <c r="O7082">
        <f t="shared" si="772"/>
        <v>1</v>
      </c>
      <c r="P7082">
        <f t="shared" si="773"/>
        <v>0</v>
      </c>
      <c r="Q7082">
        <f t="shared" si="774"/>
        <v>0</v>
      </c>
      <c r="R7082">
        <f t="shared" si="775"/>
        <v>1</v>
      </c>
      <c r="S7082">
        <f t="shared" si="776"/>
        <v>0</v>
      </c>
    </row>
    <row r="7083" spans="1:19" x14ac:dyDescent="0.2">
      <c r="A7083" t="s">
        <v>12</v>
      </c>
      <c r="B7083" s="1">
        <v>42375</v>
      </c>
      <c r="C7083" s="2">
        <v>42376.545601851853</v>
      </c>
      <c r="D7083" t="s">
        <v>5611</v>
      </c>
      <c r="E7083" t="s">
        <v>5612</v>
      </c>
      <c r="F7083" t="s">
        <v>5613</v>
      </c>
      <c r="G7083" t="s">
        <v>7</v>
      </c>
      <c r="H7083" s="3">
        <v>10000</v>
      </c>
      <c r="I7083" s="4">
        <v>9.75</v>
      </c>
      <c r="J7083" s="4">
        <v>97500</v>
      </c>
      <c r="K7083" s="3">
        <v>633884</v>
      </c>
      <c r="L7083" t="s">
        <v>5</v>
      </c>
      <c r="M7083">
        <f t="shared" si="770"/>
        <v>1</v>
      </c>
      <c r="N7083">
        <f t="shared" si="771"/>
        <v>0</v>
      </c>
      <c r="O7083">
        <f t="shared" si="772"/>
        <v>1</v>
      </c>
      <c r="P7083">
        <f t="shared" si="773"/>
        <v>0</v>
      </c>
      <c r="Q7083">
        <f t="shared" si="774"/>
        <v>1</v>
      </c>
      <c r="R7083">
        <f t="shared" si="775"/>
        <v>0</v>
      </c>
      <c r="S7083">
        <f t="shared" si="776"/>
        <v>0</v>
      </c>
    </row>
    <row r="7084" spans="1:19" x14ac:dyDescent="0.2">
      <c r="A7084" t="s">
        <v>12</v>
      </c>
      <c r="B7084" s="1">
        <v>42369</v>
      </c>
      <c r="C7084" s="2">
        <v>42376.542812500003</v>
      </c>
      <c r="D7084" t="s">
        <v>5614</v>
      </c>
      <c r="E7084" t="s">
        <v>5615</v>
      </c>
      <c r="F7084" t="s">
        <v>5616</v>
      </c>
      <c r="G7084" t="s">
        <v>7</v>
      </c>
      <c r="H7084" s="3">
        <v>1629</v>
      </c>
      <c r="I7084" s="4">
        <v>7.98</v>
      </c>
      <c r="J7084" s="4">
        <v>12999.4</v>
      </c>
      <c r="K7084" s="3">
        <v>20259</v>
      </c>
      <c r="L7084" t="s">
        <v>5</v>
      </c>
      <c r="M7084">
        <f t="shared" si="770"/>
        <v>1</v>
      </c>
      <c r="N7084">
        <f t="shared" si="771"/>
        <v>0</v>
      </c>
      <c r="O7084">
        <f t="shared" si="772"/>
        <v>1</v>
      </c>
      <c r="P7084">
        <f t="shared" si="773"/>
        <v>0</v>
      </c>
      <c r="Q7084">
        <f t="shared" si="774"/>
        <v>1</v>
      </c>
      <c r="R7084">
        <f t="shared" si="775"/>
        <v>0</v>
      </c>
      <c r="S7084">
        <f t="shared" si="776"/>
        <v>0</v>
      </c>
    </row>
    <row r="7085" spans="1:19" x14ac:dyDescent="0.2">
      <c r="A7085" t="s">
        <v>12</v>
      </c>
      <c r="B7085" s="1">
        <v>42369</v>
      </c>
      <c r="C7085" s="2">
        <v>42376.542800925927</v>
      </c>
      <c r="D7085" t="s">
        <v>5614</v>
      </c>
      <c r="E7085" t="s">
        <v>5615</v>
      </c>
      <c r="F7085" t="s">
        <v>5617</v>
      </c>
      <c r="G7085" t="s">
        <v>7</v>
      </c>
      <c r="H7085" s="3">
        <v>1629</v>
      </c>
      <c r="I7085" s="4">
        <v>7.98</v>
      </c>
      <c r="J7085" s="4">
        <v>12999.4</v>
      </c>
      <c r="K7085" s="3">
        <v>20857</v>
      </c>
      <c r="L7085" t="s">
        <v>5</v>
      </c>
      <c r="M7085">
        <f t="shared" si="770"/>
        <v>1</v>
      </c>
      <c r="N7085">
        <f t="shared" si="771"/>
        <v>0</v>
      </c>
      <c r="O7085">
        <f t="shared" si="772"/>
        <v>1</v>
      </c>
      <c r="P7085">
        <f t="shared" si="773"/>
        <v>0</v>
      </c>
      <c r="Q7085">
        <f t="shared" si="774"/>
        <v>1</v>
      </c>
      <c r="R7085">
        <f t="shared" si="775"/>
        <v>0</v>
      </c>
      <c r="S7085">
        <f t="shared" si="776"/>
        <v>0</v>
      </c>
    </row>
    <row r="7086" spans="1:19" x14ac:dyDescent="0.2">
      <c r="A7086" t="s">
        <v>12</v>
      </c>
      <c r="B7086" s="1">
        <v>42369</v>
      </c>
      <c r="C7086" s="2">
        <v>42376.540081018517</v>
      </c>
      <c r="D7086" t="s">
        <v>5614</v>
      </c>
      <c r="E7086" t="s">
        <v>5615</v>
      </c>
      <c r="F7086" t="s">
        <v>5618</v>
      </c>
      <c r="G7086" t="s">
        <v>7</v>
      </c>
      <c r="H7086" s="3">
        <v>1629</v>
      </c>
      <c r="I7086" s="4">
        <v>7.98</v>
      </c>
      <c r="J7086" s="4">
        <v>12999.4</v>
      </c>
      <c r="K7086" s="3">
        <v>29233</v>
      </c>
      <c r="L7086" t="s">
        <v>5</v>
      </c>
      <c r="M7086">
        <f t="shared" si="770"/>
        <v>1</v>
      </c>
      <c r="N7086">
        <f t="shared" si="771"/>
        <v>0</v>
      </c>
      <c r="O7086">
        <f t="shared" si="772"/>
        <v>1</v>
      </c>
      <c r="P7086">
        <f t="shared" si="773"/>
        <v>0</v>
      </c>
      <c r="Q7086">
        <f t="shared" si="774"/>
        <v>1</v>
      </c>
      <c r="R7086">
        <f t="shared" si="775"/>
        <v>0</v>
      </c>
      <c r="S7086">
        <f t="shared" si="776"/>
        <v>0</v>
      </c>
    </row>
    <row r="7087" spans="1:19" x14ac:dyDescent="0.2">
      <c r="A7087" t="s">
        <v>12</v>
      </c>
      <c r="B7087" s="1">
        <v>42369</v>
      </c>
      <c r="C7087" s="2">
        <v>42376.539710648147</v>
      </c>
      <c r="D7087" t="s">
        <v>5614</v>
      </c>
      <c r="E7087" t="s">
        <v>5615</v>
      </c>
      <c r="F7087" t="s">
        <v>5619</v>
      </c>
      <c r="G7087" t="s">
        <v>7</v>
      </c>
      <c r="H7087" s="3">
        <v>1629</v>
      </c>
      <c r="I7087" s="4">
        <v>7.98</v>
      </c>
      <c r="J7087" s="4">
        <v>12999.4</v>
      </c>
      <c r="K7087" s="3">
        <v>17503</v>
      </c>
      <c r="L7087" t="s">
        <v>5</v>
      </c>
      <c r="M7087">
        <f t="shared" si="770"/>
        <v>1</v>
      </c>
      <c r="N7087">
        <f t="shared" si="771"/>
        <v>0</v>
      </c>
      <c r="O7087">
        <f t="shared" si="772"/>
        <v>1</v>
      </c>
      <c r="P7087">
        <f t="shared" si="773"/>
        <v>0</v>
      </c>
      <c r="Q7087">
        <f t="shared" si="774"/>
        <v>1</v>
      </c>
      <c r="R7087">
        <f t="shared" si="775"/>
        <v>0</v>
      </c>
      <c r="S7087">
        <f t="shared" si="776"/>
        <v>0</v>
      </c>
    </row>
    <row r="7088" spans="1:19" x14ac:dyDescent="0.2">
      <c r="A7088" t="s">
        <v>12</v>
      </c>
      <c r="B7088" s="1">
        <v>42369</v>
      </c>
      <c r="C7088" s="2">
        <v>42376.539675925924</v>
      </c>
      <c r="D7088" t="s">
        <v>5614</v>
      </c>
      <c r="E7088" t="s">
        <v>5615</v>
      </c>
      <c r="F7088" t="s">
        <v>5620</v>
      </c>
      <c r="G7088" t="s">
        <v>7</v>
      </c>
      <c r="H7088">
        <v>288</v>
      </c>
      <c r="I7088" s="4">
        <v>7.98</v>
      </c>
      <c r="J7088" s="4">
        <v>2298.2399999999998</v>
      </c>
      <c r="K7088" s="3">
        <v>21607</v>
      </c>
      <c r="L7088" t="s">
        <v>5</v>
      </c>
      <c r="M7088">
        <f t="shared" si="770"/>
        <v>1</v>
      </c>
      <c r="N7088">
        <f t="shared" si="771"/>
        <v>0</v>
      </c>
      <c r="O7088">
        <f t="shared" si="772"/>
        <v>1</v>
      </c>
      <c r="P7088">
        <f t="shared" si="773"/>
        <v>0</v>
      </c>
      <c r="Q7088">
        <f t="shared" si="774"/>
        <v>1</v>
      </c>
      <c r="R7088">
        <f t="shared" si="775"/>
        <v>0</v>
      </c>
      <c r="S7088">
        <f t="shared" si="776"/>
        <v>0</v>
      </c>
    </row>
    <row r="7089" spans="1:19" x14ac:dyDescent="0.2">
      <c r="A7089" t="s">
        <v>12</v>
      </c>
      <c r="B7089" s="1">
        <v>42369</v>
      </c>
      <c r="C7089" s="2">
        <v>42376.538773148146</v>
      </c>
      <c r="D7089" t="s">
        <v>5614</v>
      </c>
      <c r="E7089" t="s">
        <v>5615</v>
      </c>
      <c r="F7089" t="s">
        <v>5621</v>
      </c>
      <c r="G7089" t="s">
        <v>7</v>
      </c>
      <c r="H7089" s="3">
        <v>1629</v>
      </c>
      <c r="I7089" s="4">
        <v>7.98</v>
      </c>
      <c r="J7089" s="4">
        <v>12999.4</v>
      </c>
      <c r="K7089" s="3">
        <v>18732</v>
      </c>
      <c r="L7089" t="s">
        <v>5</v>
      </c>
      <c r="M7089">
        <f t="shared" si="770"/>
        <v>1</v>
      </c>
      <c r="N7089">
        <f t="shared" si="771"/>
        <v>0</v>
      </c>
      <c r="O7089">
        <f t="shared" si="772"/>
        <v>1</v>
      </c>
      <c r="P7089">
        <f t="shared" si="773"/>
        <v>0</v>
      </c>
      <c r="Q7089">
        <f t="shared" si="774"/>
        <v>1</v>
      </c>
      <c r="R7089">
        <f t="shared" si="775"/>
        <v>0</v>
      </c>
      <c r="S7089">
        <f t="shared" si="776"/>
        <v>0</v>
      </c>
    </row>
    <row r="7090" spans="1:19" x14ac:dyDescent="0.2">
      <c r="A7090" t="s">
        <v>12</v>
      </c>
      <c r="B7090" s="1">
        <v>42369</v>
      </c>
      <c r="C7090" s="2">
        <v>42376.538101851853</v>
      </c>
      <c r="D7090" t="s">
        <v>5614</v>
      </c>
      <c r="E7090" t="s">
        <v>5615</v>
      </c>
      <c r="F7090" t="s">
        <v>5622</v>
      </c>
      <c r="G7090" t="s">
        <v>7</v>
      </c>
      <c r="H7090" s="3">
        <v>1629</v>
      </c>
      <c r="I7090" s="4">
        <v>7.98</v>
      </c>
      <c r="J7090" s="4">
        <v>12999.4</v>
      </c>
      <c r="K7090" s="3">
        <v>42861</v>
      </c>
      <c r="L7090" t="s">
        <v>5</v>
      </c>
      <c r="M7090">
        <f t="shared" si="770"/>
        <v>1</v>
      </c>
      <c r="N7090">
        <f t="shared" si="771"/>
        <v>0</v>
      </c>
      <c r="O7090">
        <f t="shared" si="772"/>
        <v>1</v>
      </c>
      <c r="P7090">
        <f t="shared" si="773"/>
        <v>0</v>
      </c>
      <c r="Q7090">
        <f t="shared" si="774"/>
        <v>1</v>
      </c>
      <c r="R7090">
        <f t="shared" si="775"/>
        <v>0</v>
      </c>
      <c r="S7090">
        <f t="shared" si="776"/>
        <v>0</v>
      </c>
    </row>
    <row r="7091" spans="1:19" x14ac:dyDescent="0.2">
      <c r="A7091" t="s">
        <v>12</v>
      </c>
      <c r="B7091" s="1">
        <v>42369</v>
      </c>
      <c r="C7091" s="2">
        <v>42376.537627314814</v>
      </c>
      <c r="D7091" t="s">
        <v>5614</v>
      </c>
      <c r="E7091" t="s">
        <v>5615</v>
      </c>
      <c r="F7091" t="s">
        <v>5623</v>
      </c>
      <c r="G7091" t="s">
        <v>7</v>
      </c>
      <c r="H7091" s="3">
        <v>2099</v>
      </c>
      <c r="I7091" s="4">
        <v>7.98</v>
      </c>
      <c r="J7091" s="4">
        <v>16750</v>
      </c>
      <c r="K7091" s="3">
        <v>13887</v>
      </c>
      <c r="L7091" t="s">
        <v>5</v>
      </c>
      <c r="M7091">
        <f t="shared" si="770"/>
        <v>1</v>
      </c>
      <c r="N7091">
        <f t="shared" si="771"/>
        <v>0</v>
      </c>
      <c r="O7091">
        <f t="shared" si="772"/>
        <v>1</v>
      </c>
      <c r="P7091">
        <f t="shared" si="773"/>
        <v>0</v>
      </c>
      <c r="Q7091">
        <f t="shared" si="774"/>
        <v>1</v>
      </c>
      <c r="R7091">
        <f t="shared" si="775"/>
        <v>0</v>
      </c>
      <c r="S7091">
        <f t="shared" si="776"/>
        <v>0</v>
      </c>
    </row>
    <row r="7092" spans="1:19" x14ac:dyDescent="0.2">
      <c r="A7092" t="s">
        <v>12</v>
      </c>
      <c r="B7092" s="1">
        <v>42369</v>
      </c>
      <c r="C7092" s="2">
        <v>42376.536400462966</v>
      </c>
      <c r="D7092" t="s">
        <v>5614</v>
      </c>
      <c r="E7092" t="s">
        <v>5615</v>
      </c>
      <c r="F7092" t="s">
        <v>5624</v>
      </c>
      <c r="G7092" t="s">
        <v>7</v>
      </c>
      <c r="H7092" s="3">
        <v>2099</v>
      </c>
      <c r="I7092" s="4">
        <v>7.98</v>
      </c>
      <c r="J7092" s="4">
        <v>16750</v>
      </c>
      <c r="K7092" s="3">
        <v>14491</v>
      </c>
      <c r="L7092" t="s">
        <v>5</v>
      </c>
      <c r="M7092">
        <f t="shared" si="770"/>
        <v>1</v>
      </c>
      <c r="N7092">
        <f t="shared" si="771"/>
        <v>0</v>
      </c>
      <c r="O7092">
        <f t="shared" si="772"/>
        <v>1</v>
      </c>
      <c r="P7092">
        <f t="shared" si="773"/>
        <v>0</v>
      </c>
      <c r="Q7092">
        <f t="shared" si="774"/>
        <v>1</v>
      </c>
      <c r="R7092">
        <f t="shared" si="775"/>
        <v>0</v>
      </c>
      <c r="S7092">
        <f t="shared" si="776"/>
        <v>0</v>
      </c>
    </row>
    <row r="7093" spans="1:19" x14ac:dyDescent="0.2">
      <c r="A7093" t="s">
        <v>12</v>
      </c>
      <c r="B7093" s="1">
        <v>42369</v>
      </c>
      <c r="C7093" s="2">
        <v>42376.535983796297</v>
      </c>
      <c r="D7093" t="s">
        <v>5614</v>
      </c>
      <c r="E7093" t="s">
        <v>5615</v>
      </c>
      <c r="F7093" t="s">
        <v>5625</v>
      </c>
      <c r="G7093" t="s">
        <v>16</v>
      </c>
      <c r="H7093" s="3">
        <v>2882</v>
      </c>
      <c r="I7093" s="4">
        <v>7.98</v>
      </c>
      <c r="J7093" s="4">
        <v>22998.400000000001</v>
      </c>
      <c r="K7093" s="3">
        <v>100299</v>
      </c>
      <c r="L7093" t="s">
        <v>5</v>
      </c>
      <c r="M7093">
        <f t="shared" si="770"/>
        <v>1</v>
      </c>
      <c r="N7093">
        <f t="shared" si="771"/>
        <v>0</v>
      </c>
      <c r="O7093">
        <f t="shared" si="772"/>
        <v>1</v>
      </c>
      <c r="P7093">
        <f t="shared" si="773"/>
        <v>0</v>
      </c>
      <c r="Q7093">
        <f t="shared" si="774"/>
        <v>1</v>
      </c>
      <c r="R7093">
        <f t="shared" si="775"/>
        <v>1</v>
      </c>
      <c r="S7093">
        <f t="shared" si="776"/>
        <v>0</v>
      </c>
    </row>
    <row r="7094" spans="1:19" x14ac:dyDescent="0.2">
      <c r="A7094" t="s">
        <v>12</v>
      </c>
      <c r="B7094" s="1">
        <v>42369</v>
      </c>
      <c r="C7094" s="2">
        <v>42376.535787037035</v>
      </c>
      <c r="D7094" t="s">
        <v>5614</v>
      </c>
      <c r="E7094" t="s">
        <v>5615</v>
      </c>
      <c r="F7094" t="s">
        <v>5626</v>
      </c>
      <c r="H7094" s="3">
        <v>2569</v>
      </c>
      <c r="I7094" s="4">
        <v>7.98</v>
      </c>
      <c r="J7094" s="4">
        <v>20500.599999999999</v>
      </c>
      <c r="K7094" s="3">
        <v>2569</v>
      </c>
      <c r="L7094" t="s">
        <v>5</v>
      </c>
      <c r="M7094">
        <f t="shared" si="770"/>
        <v>1</v>
      </c>
      <c r="N7094">
        <f t="shared" si="771"/>
        <v>0</v>
      </c>
      <c r="O7094">
        <f t="shared" si="772"/>
        <v>1</v>
      </c>
      <c r="P7094">
        <f t="shared" si="773"/>
        <v>0</v>
      </c>
      <c r="Q7094">
        <f t="shared" si="774"/>
        <v>0</v>
      </c>
      <c r="R7094">
        <f t="shared" si="775"/>
        <v>0</v>
      </c>
      <c r="S7094">
        <f t="shared" si="776"/>
        <v>0</v>
      </c>
    </row>
    <row r="7095" spans="1:19" x14ac:dyDescent="0.2">
      <c r="A7095" t="s">
        <v>12</v>
      </c>
      <c r="B7095" s="1">
        <v>42369</v>
      </c>
      <c r="C7095" s="2">
        <v>42376.535162037035</v>
      </c>
      <c r="D7095" t="s">
        <v>5614</v>
      </c>
      <c r="E7095" t="s">
        <v>5615</v>
      </c>
      <c r="F7095" t="s">
        <v>5627</v>
      </c>
      <c r="G7095" t="s">
        <v>7</v>
      </c>
      <c r="H7095" s="3">
        <v>2099</v>
      </c>
      <c r="I7095" s="4">
        <v>7.98</v>
      </c>
      <c r="J7095" s="4">
        <v>16750</v>
      </c>
      <c r="K7095" s="3">
        <v>29506</v>
      </c>
      <c r="L7095" t="s">
        <v>5</v>
      </c>
      <c r="M7095">
        <f t="shared" si="770"/>
        <v>1</v>
      </c>
      <c r="N7095">
        <f t="shared" si="771"/>
        <v>0</v>
      </c>
      <c r="O7095">
        <f t="shared" si="772"/>
        <v>1</v>
      </c>
      <c r="P7095">
        <f t="shared" si="773"/>
        <v>0</v>
      </c>
      <c r="Q7095">
        <f t="shared" si="774"/>
        <v>1</v>
      </c>
      <c r="R7095">
        <f t="shared" si="775"/>
        <v>0</v>
      </c>
      <c r="S7095">
        <f t="shared" si="776"/>
        <v>0</v>
      </c>
    </row>
    <row r="7096" spans="1:19" x14ac:dyDescent="0.2">
      <c r="A7096" t="s">
        <v>12</v>
      </c>
      <c r="B7096" s="1">
        <v>42375</v>
      </c>
      <c r="C7096" s="2">
        <v>42376.53229166667</v>
      </c>
      <c r="D7096" t="s">
        <v>3557</v>
      </c>
      <c r="E7096" t="s">
        <v>3558</v>
      </c>
      <c r="F7096" t="s">
        <v>5628</v>
      </c>
      <c r="G7096" t="s">
        <v>7</v>
      </c>
      <c r="H7096" s="3">
        <v>7000</v>
      </c>
      <c r="I7096" s="4">
        <v>7.5</v>
      </c>
      <c r="J7096" s="4">
        <v>52500</v>
      </c>
      <c r="K7096" s="3">
        <v>23184</v>
      </c>
      <c r="L7096" t="s">
        <v>5</v>
      </c>
      <c r="M7096">
        <f t="shared" si="770"/>
        <v>1</v>
      </c>
      <c r="N7096">
        <f t="shared" si="771"/>
        <v>0</v>
      </c>
      <c r="O7096">
        <f t="shared" si="772"/>
        <v>1</v>
      </c>
      <c r="P7096">
        <f t="shared" si="773"/>
        <v>0</v>
      </c>
      <c r="Q7096">
        <f t="shared" si="774"/>
        <v>1</v>
      </c>
      <c r="R7096">
        <f t="shared" si="775"/>
        <v>0</v>
      </c>
      <c r="S7096">
        <f t="shared" si="776"/>
        <v>0</v>
      </c>
    </row>
    <row r="7097" spans="1:19" x14ac:dyDescent="0.2">
      <c r="A7097" t="s">
        <v>12</v>
      </c>
      <c r="B7097" s="1">
        <v>42374</v>
      </c>
      <c r="C7097" s="2">
        <v>42376.529293981483</v>
      </c>
      <c r="D7097" t="s">
        <v>5553</v>
      </c>
      <c r="E7097" t="s">
        <v>5554</v>
      </c>
      <c r="F7097" t="s">
        <v>5629</v>
      </c>
      <c r="G7097" t="s">
        <v>7</v>
      </c>
      <c r="H7097">
        <v>211</v>
      </c>
      <c r="I7097" s="4">
        <v>55.1</v>
      </c>
      <c r="J7097" s="4">
        <v>11623.8</v>
      </c>
      <c r="K7097" s="3">
        <v>10684</v>
      </c>
      <c r="L7097" t="s">
        <v>5</v>
      </c>
      <c r="M7097">
        <f t="shared" si="770"/>
        <v>1</v>
      </c>
      <c r="N7097">
        <f t="shared" si="771"/>
        <v>0</v>
      </c>
      <c r="O7097">
        <f t="shared" si="772"/>
        <v>1</v>
      </c>
      <c r="P7097">
        <f t="shared" si="773"/>
        <v>0</v>
      </c>
      <c r="Q7097">
        <f t="shared" si="774"/>
        <v>1</v>
      </c>
      <c r="R7097">
        <f t="shared" si="775"/>
        <v>0</v>
      </c>
      <c r="S7097">
        <f t="shared" si="776"/>
        <v>0</v>
      </c>
    </row>
    <row r="7098" spans="1:19" x14ac:dyDescent="0.2">
      <c r="A7098" t="s">
        <v>12</v>
      </c>
      <c r="B7098" s="1">
        <v>42375</v>
      </c>
      <c r="C7098" s="2">
        <v>42376.527384259258</v>
      </c>
      <c r="D7098" t="s">
        <v>2361</v>
      </c>
      <c r="E7098" t="s">
        <v>230</v>
      </c>
      <c r="F7098" t="s">
        <v>1342</v>
      </c>
      <c r="G7098" t="s">
        <v>4</v>
      </c>
      <c r="H7098" s="3">
        <v>36688</v>
      </c>
      <c r="I7098" s="4">
        <v>3.7</v>
      </c>
      <c r="J7098" s="4">
        <v>135746</v>
      </c>
      <c r="K7098" s="3">
        <v>36688</v>
      </c>
      <c r="L7098" t="s">
        <v>5</v>
      </c>
      <c r="M7098">
        <f t="shared" si="770"/>
        <v>1</v>
      </c>
      <c r="N7098">
        <f t="shared" si="771"/>
        <v>0</v>
      </c>
      <c r="O7098">
        <f t="shared" si="772"/>
        <v>0</v>
      </c>
      <c r="P7098">
        <f t="shared" si="773"/>
        <v>1</v>
      </c>
      <c r="Q7098">
        <f t="shared" si="774"/>
        <v>0</v>
      </c>
      <c r="R7098">
        <f t="shared" si="775"/>
        <v>0</v>
      </c>
      <c r="S7098">
        <f t="shared" si="776"/>
        <v>1</v>
      </c>
    </row>
    <row r="7099" spans="1:19" x14ac:dyDescent="0.2">
      <c r="A7099" t="s">
        <v>12</v>
      </c>
      <c r="B7099" s="1">
        <v>42374</v>
      </c>
      <c r="C7099" s="2">
        <v>42376.521087962959</v>
      </c>
      <c r="D7099" t="s">
        <v>5630</v>
      </c>
      <c r="E7099" t="s">
        <v>5631</v>
      </c>
      <c r="F7099" t="s">
        <v>5632</v>
      </c>
      <c r="G7099" t="s">
        <v>11</v>
      </c>
      <c r="H7099">
        <v>500</v>
      </c>
      <c r="I7099" s="4">
        <v>14.37</v>
      </c>
      <c r="J7099" s="4">
        <v>7185</v>
      </c>
      <c r="K7099" s="3">
        <v>25400</v>
      </c>
      <c r="L7099" t="s">
        <v>5</v>
      </c>
      <c r="M7099">
        <f t="shared" si="770"/>
        <v>1</v>
      </c>
      <c r="N7099">
        <f t="shared" si="771"/>
        <v>0</v>
      </c>
      <c r="O7099">
        <f t="shared" si="772"/>
        <v>1</v>
      </c>
      <c r="P7099">
        <f t="shared" si="773"/>
        <v>0</v>
      </c>
      <c r="Q7099">
        <f t="shared" si="774"/>
        <v>0</v>
      </c>
      <c r="R7099">
        <f t="shared" si="775"/>
        <v>1</v>
      </c>
      <c r="S7099">
        <f t="shared" si="776"/>
        <v>0</v>
      </c>
    </row>
    <row r="7100" spans="1:19" x14ac:dyDescent="0.2">
      <c r="A7100" t="s">
        <v>12</v>
      </c>
      <c r="B7100" s="1">
        <v>42375</v>
      </c>
      <c r="C7100" s="2">
        <v>42376.515011574076</v>
      </c>
      <c r="D7100" t="s">
        <v>1476</v>
      </c>
      <c r="E7100" t="s">
        <v>1477</v>
      </c>
      <c r="F7100" t="s">
        <v>5633</v>
      </c>
      <c r="G7100" t="s">
        <v>16</v>
      </c>
      <c r="H7100" s="3">
        <v>4000</v>
      </c>
      <c r="I7100" s="4">
        <v>45.57</v>
      </c>
      <c r="J7100" s="4">
        <v>182280</v>
      </c>
      <c r="K7100" s="3">
        <v>4000</v>
      </c>
      <c r="L7100" t="s">
        <v>5</v>
      </c>
      <c r="M7100">
        <f t="shared" si="770"/>
        <v>1</v>
      </c>
      <c r="N7100">
        <f t="shared" si="771"/>
        <v>0</v>
      </c>
      <c r="O7100">
        <f t="shared" si="772"/>
        <v>1</v>
      </c>
      <c r="P7100">
        <f t="shared" si="773"/>
        <v>0</v>
      </c>
      <c r="Q7100">
        <f t="shared" si="774"/>
        <v>1</v>
      </c>
      <c r="R7100">
        <f t="shared" si="775"/>
        <v>1</v>
      </c>
      <c r="S7100">
        <f t="shared" si="776"/>
        <v>0</v>
      </c>
    </row>
    <row r="7101" spans="1:19" x14ac:dyDescent="0.2">
      <c r="A7101" t="s">
        <v>0</v>
      </c>
      <c r="B7101" s="1">
        <v>42375</v>
      </c>
      <c r="C7101" s="2">
        <v>42376.515011574076</v>
      </c>
      <c r="D7101" t="s">
        <v>1476</v>
      </c>
      <c r="E7101" t="s">
        <v>1477</v>
      </c>
      <c r="F7101" t="s">
        <v>5633</v>
      </c>
      <c r="G7101" t="s">
        <v>16</v>
      </c>
      <c r="H7101" s="3">
        <v>2487</v>
      </c>
      <c r="I7101" s="4">
        <v>102.26</v>
      </c>
      <c r="J7101" s="4">
        <v>254321</v>
      </c>
      <c r="K7101" s="3">
        <v>1513</v>
      </c>
      <c r="L7101" t="s">
        <v>5</v>
      </c>
      <c r="M7101">
        <f t="shared" si="770"/>
        <v>0</v>
      </c>
      <c r="N7101">
        <f t="shared" si="771"/>
        <v>1</v>
      </c>
      <c r="O7101">
        <f t="shared" si="772"/>
        <v>1</v>
      </c>
      <c r="P7101">
        <f t="shared" si="773"/>
        <v>0</v>
      </c>
      <c r="Q7101">
        <f t="shared" si="774"/>
        <v>1</v>
      </c>
      <c r="R7101">
        <f t="shared" si="775"/>
        <v>1</v>
      </c>
      <c r="S7101">
        <f t="shared" si="776"/>
        <v>0</v>
      </c>
    </row>
    <row r="7102" spans="1:19" x14ac:dyDescent="0.2">
      <c r="A7102" t="s">
        <v>0</v>
      </c>
      <c r="B7102" s="1">
        <v>42376</v>
      </c>
      <c r="C7102" s="2">
        <v>42376.515011574076</v>
      </c>
      <c r="D7102" t="s">
        <v>1476</v>
      </c>
      <c r="E7102" t="s">
        <v>1477</v>
      </c>
      <c r="F7102" t="s">
        <v>5633</v>
      </c>
      <c r="G7102" t="s">
        <v>16</v>
      </c>
      <c r="H7102" s="3">
        <v>1513</v>
      </c>
      <c r="I7102" s="4">
        <v>101.574</v>
      </c>
      <c r="J7102" s="4">
        <v>153681</v>
      </c>
      <c r="K7102">
        <v>0</v>
      </c>
      <c r="L7102" t="s">
        <v>5</v>
      </c>
      <c r="M7102">
        <f t="shared" si="770"/>
        <v>0</v>
      </c>
      <c r="N7102">
        <f t="shared" si="771"/>
        <v>1</v>
      </c>
      <c r="O7102">
        <f t="shared" si="772"/>
        <v>1</v>
      </c>
      <c r="P7102">
        <f t="shared" si="773"/>
        <v>0</v>
      </c>
      <c r="Q7102">
        <f t="shared" si="774"/>
        <v>1</v>
      </c>
      <c r="R7102">
        <f t="shared" si="775"/>
        <v>1</v>
      </c>
      <c r="S7102">
        <f t="shared" si="776"/>
        <v>0</v>
      </c>
    </row>
    <row r="7103" spans="1:19" x14ac:dyDescent="0.2">
      <c r="A7103" t="s">
        <v>12</v>
      </c>
      <c r="B7103" s="1">
        <v>42375</v>
      </c>
      <c r="C7103" s="2">
        <v>42376.505428240744</v>
      </c>
      <c r="D7103" t="s">
        <v>5634</v>
      </c>
      <c r="E7103" t="s">
        <v>5635</v>
      </c>
      <c r="F7103" t="s">
        <v>5636</v>
      </c>
      <c r="G7103" t="s">
        <v>11</v>
      </c>
      <c r="H7103">
        <v>66</v>
      </c>
      <c r="I7103" s="4">
        <v>47.58</v>
      </c>
      <c r="J7103" s="4">
        <v>3125.01</v>
      </c>
      <c r="K7103">
        <v>361</v>
      </c>
      <c r="L7103" t="s">
        <v>5</v>
      </c>
      <c r="M7103">
        <f t="shared" si="770"/>
        <v>1</v>
      </c>
      <c r="N7103">
        <f t="shared" si="771"/>
        <v>0</v>
      </c>
      <c r="O7103">
        <f t="shared" si="772"/>
        <v>1</v>
      </c>
      <c r="P7103">
        <f t="shared" si="773"/>
        <v>0</v>
      </c>
      <c r="Q7103">
        <f t="shared" si="774"/>
        <v>0</v>
      </c>
      <c r="R7103">
        <f t="shared" si="775"/>
        <v>1</v>
      </c>
      <c r="S7103">
        <f t="shared" si="776"/>
        <v>0</v>
      </c>
    </row>
    <row r="7104" spans="1:19" x14ac:dyDescent="0.2">
      <c r="A7104" t="s">
        <v>12</v>
      </c>
      <c r="B7104" s="1">
        <v>42375</v>
      </c>
      <c r="C7104" s="2">
        <v>42376.500625000001</v>
      </c>
      <c r="D7104" t="s">
        <v>1398</v>
      </c>
      <c r="E7104" t="s">
        <v>1399</v>
      </c>
      <c r="F7104" t="s">
        <v>1400</v>
      </c>
      <c r="G7104" t="s">
        <v>46</v>
      </c>
      <c r="H7104" s="3">
        <v>1500</v>
      </c>
      <c r="I7104" s="4">
        <v>5.95</v>
      </c>
      <c r="J7104" s="4">
        <v>8925</v>
      </c>
      <c r="K7104" s="3">
        <v>3313770</v>
      </c>
      <c r="L7104" t="s">
        <v>5</v>
      </c>
      <c r="M7104">
        <f t="shared" si="770"/>
        <v>1</v>
      </c>
      <c r="N7104">
        <f t="shared" si="771"/>
        <v>0</v>
      </c>
      <c r="O7104">
        <f t="shared" si="772"/>
        <v>1</v>
      </c>
      <c r="P7104">
        <f t="shared" si="773"/>
        <v>0</v>
      </c>
      <c r="Q7104">
        <f t="shared" si="774"/>
        <v>1</v>
      </c>
      <c r="R7104">
        <f t="shared" si="775"/>
        <v>1</v>
      </c>
      <c r="S7104">
        <f t="shared" si="776"/>
        <v>1</v>
      </c>
    </row>
    <row r="7105" spans="1:19" x14ac:dyDescent="0.2">
      <c r="A7105" t="s">
        <v>12</v>
      </c>
      <c r="B7105" s="1">
        <v>42374</v>
      </c>
      <c r="C7105" s="2">
        <v>42376.500625000001</v>
      </c>
      <c r="D7105" t="s">
        <v>1398</v>
      </c>
      <c r="E7105" t="s">
        <v>1399</v>
      </c>
      <c r="F7105" t="s">
        <v>1400</v>
      </c>
      <c r="G7105" t="s">
        <v>46</v>
      </c>
      <c r="H7105">
        <v>500</v>
      </c>
      <c r="I7105" s="4">
        <v>5.97</v>
      </c>
      <c r="J7105" s="4">
        <v>2985</v>
      </c>
      <c r="K7105" s="3">
        <v>3312070</v>
      </c>
      <c r="L7105" t="s">
        <v>5</v>
      </c>
      <c r="M7105">
        <f t="shared" si="770"/>
        <v>1</v>
      </c>
      <c r="N7105">
        <f t="shared" si="771"/>
        <v>0</v>
      </c>
      <c r="O7105">
        <f t="shared" si="772"/>
        <v>1</v>
      </c>
      <c r="P7105">
        <f t="shared" si="773"/>
        <v>0</v>
      </c>
      <c r="Q7105">
        <f t="shared" si="774"/>
        <v>1</v>
      </c>
      <c r="R7105">
        <f t="shared" si="775"/>
        <v>1</v>
      </c>
      <c r="S7105">
        <f t="shared" si="776"/>
        <v>1</v>
      </c>
    </row>
    <row r="7106" spans="1:19" x14ac:dyDescent="0.2">
      <c r="A7106" t="s">
        <v>12</v>
      </c>
      <c r="B7106" s="1">
        <v>42374</v>
      </c>
      <c r="C7106" s="2">
        <v>42376.500625000001</v>
      </c>
      <c r="D7106" t="s">
        <v>1398</v>
      </c>
      <c r="E7106" t="s">
        <v>1399</v>
      </c>
      <c r="F7106" t="s">
        <v>1400</v>
      </c>
      <c r="G7106" t="s">
        <v>46</v>
      </c>
      <c r="H7106">
        <v>200</v>
      </c>
      <c r="I7106" s="4">
        <v>6.01</v>
      </c>
      <c r="J7106" s="4">
        <v>1202</v>
      </c>
      <c r="K7106" s="3">
        <v>3312270</v>
      </c>
      <c r="L7106" t="s">
        <v>5</v>
      </c>
      <c r="M7106">
        <f t="shared" si="770"/>
        <v>1</v>
      </c>
      <c r="N7106">
        <f t="shared" si="771"/>
        <v>0</v>
      </c>
      <c r="O7106">
        <f t="shared" si="772"/>
        <v>1</v>
      </c>
      <c r="P7106">
        <f t="shared" si="773"/>
        <v>0</v>
      </c>
      <c r="Q7106">
        <f t="shared" si="774"/>
        <v>1</v>
      </c>
      <c r="R7106">
        <f t="shared" si="775"/>
        <v>1</v>
      </c>
      <c r="S7106">
        <f t="shared" si="776"/>
        <v>1</v>
      </c>
    </row>
    <row r="7107" spans="1:19" x14ac:dyDescent="0.2">
      <c r="A7107" t="s">
        <v>12</v>
      </c>
      <c r="B7107" s="1">
        <v>42374</v>
      </c>
      <c r="C7107" s="2">
        <v>42376.500625000001</v>
      </c>
      <c r="D7107" t="s">
        <v>1398</v>
      </c>
      <c r="E7107" t="s">
        <v>1399</v>
      </c>
      <c r="F7107" t="s">
        <v>1400</v>
      </c>
      <c r="G7107" t="s">
        <v>46</v>
      </c>
      <c r="H7107" s="3">
        <v>1800</v>
      </c>
      <c r="I7107" s="4">
        <v>5.94</v>
      </c>
      <c r="J7107" s="4">
        <v>10692</v>
      </c>
      <c r="K7107" s="3">
        <v>3311570</v>
      </c>
      <c r="L7107" t="s">
        <v>5</v>
      </c>
      <c r="M7107">
        <f t="shared" ref="M7107:M7170" si="777">IF($A7107="Buy",1,0)</f>
        <v>1</v>
      </c>
      <c r="N7107">
        <f t="shared" ref="N7107:N7170" si="778">IF($A7107="Sell",1,0)</f>
        <v>0</v>
      </c>
      <c r="O7107">
        <f t="shared" ref="O7107:O7170" si="779">IF($H7107&lt;=10000,1,0)</f>
        <v>1</v>
      </c>
      <c r="P7107">
        <f t="shared" ref="P7107:P7170" si="780">IF($H7107&gt;10000,1,0)</f>
        <v>0</v>
      </c>
      <c r="Q7107">
        <f t="shared" ref="Q7107:Q7170" si="781">IF(ISNUMBER(SEARCH("director",$G7107)),1,0)</f>
        <v>1</v>
      </c>
      <c r="R7107">
        <f t="shared" ref="R7107:R7170" si="782">IF(ISNUMBER(SEARCH("officer",$G7107)),1,0)</f>
        <v>1</v>
      </c>
      <c r="S7107">
        <f t="shared" ref="S7107:S7170" si="783">IF(ISNUMBER(SEARCH("owner",G7107)),1,0)</f>
        <v>1</v>
      </c>
    </row>
    <row r="7108" spans="1:19" x14ac:dyDescent="0.2">
      <c r="A7108" t="s">
        <v>12</v>
      </c>
      <c r="B7108" s="1">
        <v>42375</v>
      </c>
      <c r="C7108" s="2">
        <v>42376.500625000001</v>
      </c>
      <c r="D7108" t="s">
        <v>1398</v>
      </c>
      <c r="E7108" t="s">
        <v>1399</v>
      </c>
      <c r="F7108" t="s">
        <v>1400</v>
      </c>
      <c r="G7108" t="s">
        <v>46</v>
      </c>
      <c r="H7108">
        <v>600</v>
      </c>
      <c r="I7108" s="4">
        <v>5.97</v>
      </c>
      <c r="J7108" s="4">
        <v>3582</v>
      </c>
      <c r="K7108" s="3">
        <v>3314370</v>
      </c>
      <c r="L7108" t="s">
        <v>5</v>
      </c>
      <c r="M7108">
        <f t="shared" si="777"/>
        <v>1</v>
      </c>
      <c r="N7108">
        <f t="shared" si="778"/>
        <v>0</v>
      </c>
      <c r="O7108">
        <f t="shared" si="779"/>
        <v>1</v>
      </c>
      <c r="P7108">
        <f t="shared" si="780"/>
        <v>0</v>
      </c>
      <c r="Q7108">
        <f t="shared" si="781"/>
        <v>1</v>
      </c>
      <c r="R7108">
        <f t="shared" si="782"/>
        <v>1</v>
      </c>
      <c r="S7108">
        <f t="shared" si="783"/>
        <v>1</v>
      </c>
    </row>
    <row r="7109" spans="1:19" x14ac:dyDescent="0.2">
      <c r="A7109" t="s">
        <v>12</v>
      </c>
      <c r="B7109" s="1">
        <v>42375</v>
      </c>
      <c r="C7109" s="2">
        <v>42376.500625000001</v>
      </c>
      <c r="D7109" t="s">
        <v>1398</v>
      </c>
      <c r="E7109" t="s">
        <v>1399</v>
      </c>
      <c r="F7109" t="s">
        <v>1400</v>
      </c>
      <c r="G7109" t="s">
        <v>46</v>
      </c>
      <c r="H7109">
        <v>400</v>
      </c>
      <c r="I7109" s="4">
        <v>5.99</v>
      </c>
      <c r="J7109" s="4">
        <v>2396</v>
      </c>
      <c r="K7109" s="3">
        <v>3314770</v>
      </c>
      <c r="L7109" t="s">
        <v>5</v>
      </c>
      <c r="M7109">
        <f t="shared" si="777"/>
        <v>1</v>
      </c>
      <c r="N7109">
        <f t="shared" si="778"/>
        <v>0</v>
      </c>
      <c r="O7109">
        <f t="shared" si="779"/>
        <v>1</v>
      </c>
      <c r="P7109">
        <f t="shared" si="780"/>
        <v>0</v>
      </c>
      <c r="Q7109">
        <f t="shared" si="781"/>
        <v>1</v>
      </c>
      <c r="R7109">
        <f t="shared" si="782"/>
        <v>1</v>
      </c>
      <c r="S7109">
        <f t="shared" si="783"/>
        <v>1</v>
      </c>
    </row>
    <row r="7110" spans="1:19" x14ac:dyDescent="0.2">
      <c r="A7110" t="s">
        <v>12</v>
      </c>
      <c r="B7110" s="1">
        <v>42375</v>
      </c>
      <c r="C7110" s="2">
        <v>42376.499803240738</v>
      </c>
      <c r="D7110" t="s">
        <v>5634</v>
      </c>
      <c r="E7110" t="s">
        <v>5635</v>
      </c>
      <c r="F7110" t="s">
        <v>5637</v>
      </c>
      <c r="G7110" t="s">
        <v>11</v>
      </c>
      <c r="H7110">
        <v>63</v>
      </c>
      <c r="I7110" s="4">
        <v>47.58</v>
      </c>
      <c r="J7110" s="4">
        <v>3020.85</v>
      </c>
      <c r="K7110">
        <v>748</v>
      </c>
      <c r="L7110" t="s">
        <v>5</v>
      </c>
      <c r="M7110">
        <f t="shared" si="777"/>
        <v>1</v>
      </c>
      <c r="N7110">
        <f t="shared" si="778"/>
        <v>0</v>
      </c>
      <c r="O7110">
        <f t="shared" si="779"/>
        <v>1</v>
      </c>
      <c r="P7110">
        <f t="shared" si="780"/>
        <v>0</v>
      </c>
      <c r="Q7110">
        <f t="shared" si="781"/>
        <v>0</v>
      </c>
      <c r="R7110">
        <f t="shared" si="782"/>
        <v>1</v>
      </c>
      <c r="S7110">
        <f t="shared" si="783"/>
        <v>0</v>
      </c>
    </row>
    <row r="7111" spans="1:19" x14ac:dyDescent="0.2">
      <c r="A7111" t="s">
        <v>12</v>
      </c>
      <c r="B7111" s="1">
        <v>42375</v>
      </c>
      <c r="C7111" s="2">
        <v>42376.499166666668</v>
      </c>
      <c r="D7111" t="s">
        <v>5638</v>
      </c>
      <c r="E7111" t="s">
        <v>5639</v>
      </c>
      <c r="F7111" t="s">
        <v>5640</v>
      </c>
      <c r="G7111" t="s">
        <v>183</v>
      </c>
      <c r="H7111">
        <v>116</v>
      </c>
      <c r="I7111" s="4">
        <v>30.06</v>
      </c>
      <c r="J7111" s="4">
        <v>3480.47</v>
      </c>
      <c r="K7111" s="3">
        <v>1116</v>
      </c>
      <c r="L7111" t="s">
        <v>5</v>
      </c>
      <c r="M7111">
        <f t="shared" si="777"/>
        <v>1</v>
      </c>
      <c r="N7111">
        <f t="shared" si="778"/>
        <v>0</v>
      </c>
      <c r="O7111">
        <f t="shared" si="779"/>
        <v>1</v>
      </c>
      <c r="P7111">
        <f t="shared" si="780"/>
        <v>0</v>
      </c>
      <c r="Q7111">
        <f t="shared" si="781"/>
        <v>0</v>
      </c>
      <c r="R7111">
        <f t="shared" si="782"/>
        <v>0</v>
      </c>
      <c r="S7111">
        <f t="shared" si="783"/>
        <v>0</v>
      </c>
    </row>
    <row r="7112" spans="1:19" x14ac:dyDescent="0.2">
      <c r="A7112" t="s">
        <v>12</v>
      </c>
      <c r="B7112" s="1">
        <v>42375</v>
      </c>
      <c r="C7112" s="2">
        <v>42376.494189814817</v>
      </c>
      <c r="D7112" t="s">
        <v>5634</v>
      </c>
      <c r="E7112" t="s">
        <v>5635</v>
      </c>
      <c r="F7112" t="s">
        <v>5641</v>
      </c>
      <c r="G7112" t="s">
        <v>11</v>
      </c>
      <c r="H7112">
        <v>127</v>
      </c>
      <c r="I7112" s="4">
        <v>47.58</v>
      </c>
      <c r="J7112" s="4">
        <v>6041.66</v>
      </c>
      <c r="K7112" s="3">
        <v>10199</v>
      </c>
      <c r="L7112" t="s">
        <v>5</v>
      </c>
      <c r="M7112">
        <f t="shared" si="777"/>
        <v>1</v>
      </c>
      <c r="N7112">
        <f t="shared" si="778"/>
        <v>0</v>
      </c>
      <c r="O7112">
        <f t="shared" si="779"/>
        <v>1</v>
      </c>
      <c r="P7112">
        <f t="shared" si="780"/>
        <v>0</v>
      </c>
      <c r="Q7112">
        <f t="shared" si="781"/>
        <v>0</v>
      </c>
      <c r="R7112">
        <f t="shared" si="782"/>
        <v>1</v>
      </c>
      <c r="S7112">
        <f t="shared" si="783"/>
        <v>0</v>
      </c>
    </row>
    <row r="7113" spans="1:19" x14ac:dyDescent="0.2">
      <c r="A7113" t="s">
        <v>12</v>
      </c>
      <c r="B7113" s="1">
        <v>42375</v>
      </c>
      <c r="C7113" s="2">
        <v>42376.490891203706</v>
      </c>
      <c r="D7113" t="s">
        <v>5638</v>
      </c>
      <c r="E7113" t="s">
        <v>5639</v>
      </c>
      <c r="F7113" t="s">
        <v>5642</v>
      </c>
      <c r="G7113" t="s">
        <v>11</v>
      </c>
      <c r="H7113">
        <v>494</v>
      </c>
      <c r="I7113" s="4">
        <v>30.06</v>
      </c>
      <c r="J7113" s="4">
        <v>14849.6</v>
      </c>
      <c r="K7113" s="3">
        <v>5328</v>
      </c>
      <c r="L7113" t="s">
        <v>5</v>
      </c>
      <c r="M7113">
        <f t="shared" si="777"/>
        <v>1</v>
      </c>
      <c r="N7113">
        <f t="shared" si="778"/>
        <v>0</v>
      </c>
      <c r="O7113">
        <f t="shared" si="779"/>
        <v>1</v>
      </c>
      <c r="P7113">
        <f t="shared" si="780"/>
        <v>0</v>
      </c>
      <c r="Q7113">
        <f t="shared" si="781"/>
        <v>0</v>
      </c>
      <c r="R7113">
        <f t="shared" si="782"/>
        <v>1</v>
      </c>
      <c r="S7113">
        <f t="shared" si="783"/>
        <v>0</v>
      </c>
    </row>
    <row r="7114" spans="1:19" x14ac:dyDescent="0.2">
      <c r="A7114" t="s">
        <v>12</v>
      </c>
      <c r="B7114" s="1">
        <v>42373</v>
      </c>
      <c r="C7114" s="2">
        <v>42376.489155092589</v>
      </c>
      <c r="D7114" t="s">
        <v>5643</v>
      </c>
      <c r="E7114" t="s">
        <v>5644</v>
      </c>
      <c r="F7114" t="s">
        <v>5645</v>
      </c>
      <c r="G7114" t="s">
        <v>51</v>
      </c>
      <c r="H7114">
        <v>124</v>
      </c>
      <c r="I7114" s="4">
        <v>50.04</v>
      </c>
      <c r="J7114" s="4">
        <v>6200.01</v>
      </c>
      <c r="K7114" s="3">
        <v>27048</v>
      </c>
      <c r="L7114" t="s">
        <v>5</v>
      </c>
      <c r="M7114">
        <f t="shared" si="777"/>
        <v>1</v>
      </c>
      <c r="N7114">
        <f t="shared" si="778"/>
        <v>0</v>
      </c>
      <c r="O7114">
        <f t="shared" si="779"/>
        <v>1</v>
      </c>
      <c r="P7114">
        <f t="shared" si="780"/>
        <v>0</v>
      </c>
      <c r="Q7114">
        <f t="shared" si="781"/>
        <v>1</v>
      </c>
      <c r="R7114">
        <f t="shared" si="782"/>
        <v>0</v>
      </c>
      <c r="S7114">
        <f t="shared" si="783"/>
        <v>1</v>
      </c>
    </row>
    <row r="7115" spans="1:19" x14ac:dyDescent="0.2">
      <c r="A7115" t="s">
        <v>12</v>
      </c>
      <c r="B7115" s="1">
        <v>42373</v>
      </c>
      <c r="C7115" s="2">
        <v>42376.488425925927</v>
      </c>
      <c r="D7115" t="s">
        <v>5643</v>
      </c>
      <c r="E7115" t="s">
        <v>5644</v>
      </c>
      <c r="F7115" t="s">
        <v>5646</v>
      </c>
      <c r="G7115" t="s">
        <v>7</v>
      </c>
      <c r="H7115">
        <v>173</v>
      </c>
      <c r="I7115" s="4">
        <v>50.04</v>
      </c>
      <c r="J7115" s="4">
        <v>8650.01</v>
      </c>
      <c r="K7115" s="3">
        <v>3082</v>
      </c>
      <c r="L7115" t="s">
        <v>5</v>
      </c>
      <c r="M7115">
        <f t="shared" si="777"/>
        <v>1</v>
      </c>
      <c r="N7115">
        <f t="shared" si="778"/>
        <v>0</v>
      </c>
      <c r="O7115">
        <f t="shared" si="779"/>
        <v>1</v>
      </c>
      <c r="P7115">
        <f t="shared" si="780"/>
        <v>0</v>
      </c>
      <c r="Q7115">
        <f t="shared" si="781"/>
        <v>1</v>
      </c>
      <c r="R7115">
        <f t="shared" si="782"/>
        <v>0</v>
      </c>
      <c r="S7115">
        <f t="shared" si="783"/>
        <v>0</v>
      </c>
    </row>
    <row r="7116" spans="1:19" x14ac:dyDescent="0.2">
      <c r="A7116" t="s">
        <v>12</v>
      </c>
      <c r="B7116" s="1">
        <v>42374</v>
      </c>
      <c r="C7116" s="2">
        <v>42376.487986111111</v>
      </c>
      <c r="D7116" t="s">
        <v>5647</v>
      </c>
      <c r="E7116" t="s">
        <v>5648</v>
      </c>
      <c r="F7116" t="s">
        <v>5649</v>
      </c>
      <c r="G7116" t="s">
        <v>4</v>
      </c>
      <c r="H7116" s="3">
        <v>10000</v>
      </c>
      <c r="I7116" s="4">
        <v>0.5</v>
      </c>
      <c r="J7116" s="4">
        <v>5000</v>
      </c>
      <c r="K7116" s="3">
        <v>1292480</v>
      </c>
      <c r="L7116" t="s">
        <v>5</v>
      </c>
      <c r="M7116">
        <f t="shared" si="777"/>
        <v>1</v>
      </c>
      <c r="N7116">
        <f t="shared" si="778"/>
        <v>0</v>
      </c>
      <c r="O7116">
        <f t="shared" si="779"/>
        <v>1</v>
      </c>
      <c r="P7116">
        <f t="shared" si="780"/>
        <v>0</v>
      </c>
      <c r="Q7116">
        <f t="shared" si="781"/>
        <v>0</v>
      </c>
      <c r="R7116">
        <f t="shared" si="782"/>
        <v>0</v>
      </c>
      <c r="S7116">
        <f t="shared" si="783"/>
        <v>1</v>
      </c>
    </row>
    <row r="7117" spans="1:19" x14ac:dyDescent="0.2">
      <c r="A7117" t="s">
        <v>12</v>
      </c>
      <c r="B7117" s="1">
        <v>42375</v>
      </c>
      <c r="C7117" s="2">
        <v>42376.487986111111</v>
      </c>
      <c r="D7117" t="s">
        <v>5647</v>
      </c>
      <c r="E7117" t="s">
        <v>5648</v>
      </c>
      <c r="F7117" t="s">
        <v>5650</v>
      </c>
      <c r="G7117" t="s">
        <v>4</v>
      </c>
      <c r="H7117" s="3">
        <v>17520</v>
      </c>
      <c r="I7117" s="4">
        <v>0.66</v>
      </c>
      <c r="J7117" s="4">
        <v>11563.2</v>
      </c>
      <c r="K7117" s="3">
        <v>1310000</v>
      </c>
      <c r="L7117" t="s">
        <v>5</v>
      </c>
      <c r="M7117">
        <f t="shared" si="777"/>
        <v>1</v>
      </c>
      <c r="N7117">
        <f t="shared" si="778"/>
        <v>0</v>
      </c>
      <c r="O7117">
        <f t="shared" si="779"/>
        <v>0</v>
      </c>
      <c r="P7117">
        <f t="shared" si="780"/>
        <v>1</v>
      </c>
      <c r="Q7117">
        <f t="shared" si="781"/>
        <v>0</v>
      </c>
      <c r="R7117">
        <f t="shared" si="782"/>
        <v>0</v>
      </c>
      <c r="S7117">
        <f t="shared" si="783"/>
        <v>1</v>
      </c>
    </row>
    <row r="7118" spans="1:19" x14ac:dyDescent="0.2">
      <c r="A7118" t="s">
        <v>12</v>
      </c>
      <c r="B7118" s="1">
        <v>42373</v>
      </c>
      <c r="C7118" s="2">
        <v>42376.48777777778</v>
      </c>
      <c r="D7118" t="s">
        <v>5643</v>
      </c>
      <c r="E7118" t="s">
        <v>5644</v>
      </c>
      <c r="F7118" t="s">
        <v>5651</v>
      </c>
      <c r="G7118" t="s">
        <v>7</v>
      </c>
      <c r="H7118">
        <v>124</v>
      </c>
      <c r="I7118" s="4">
        <v>50.04</v>
      </c>
      <c r="J7118" s="4">
        <v>6199.96</v>
      </c>
      <c r="K7118" s="3">
        <v>11708</v>
      </c>
      <c r="L7118" t="s">
        <v>5</v>
      </c>
      <c r="M7118">
        <f t="shared" si="777"/>
        <v>1</v>
      </c>
      <c r="N7118">
        <f t="shared" si="778"/>
        <v>0</v>
      </c>
      <c r="O7118">
        <f t="shared" si="779"/>
        <v>1</v>
      </c>
      <c r="P7118">
        <f t="shared" si="780"/>
        <v>0</v>
      </c>
      <c r="Q7118">
        <f t="shared" si="781"/>
        <v>1</v>
      </c>
      <c r="R7118">
        <f t="shared" si="782"/>
        <v>0</v>
      </c>
      <c r="S7118">
        <f t="shared" si="783"/>
        <v>0</v>
      </c>
    </row>
    <row r="7119" spans="1:19" x14ac:dyDescent="0.2">
      <c r="A7119" t="s">
        <v>12</v>
      </c>
      <c r="B7119" s="1">
        <v>42375</v>
      </c>
      <c r="C7119" s="2">
        <v>42376.487175925926</v>
      </c>
      <c r="D7119" t="s">
        <v>5634</v>
      </c>
      <c r="E7119" t="s">
        <v>5635</v>
      </c>
      <c r="F7119" t="s">
        <v>5652</v>
      </c>
      <c r="G7119" t="s">
        <v>7</v>
      </c>
      <c r="H7119">
        <v>21</v>
      </c>
      <c r="I7119" s="4">
        <v>47.58</v>
      </c>
      <c r="J7119" s="4">
        <v>999.98900000000003</v>
      </c>
      <c r="K7119" s="3">
        <v>9378</v>
      </c>
      <c r="L7119" t="s">
        <v>5</v>
      </c>
      <c r="M7119">
        <f t="shared" si="777"/>
        <v>1</v>
      </c>
      <c r="N7119">
        <f t="shared" si="778"/>
        <v>0</v>
      </c>
      <c r="O7119">
        <f t="shared" si="779"/>
        <v>1</v>
      </c>
      <c r="P7119">
        <f t="shared" si="780"/>
        <v>0</v>
      </c>
      <c r="Q7119">
        <f t="shared" si="781"/>
        <v>1</v>
      </c>
      <c r="R7119">
        <f t="shared" si="782"/>
        <v>0</v>
      </c>
      <c r="S7119">
        <f t="shared" si="783"/>
        <v>0</v>
      </c>
    </row>
    <row r="7120" spans="1:19" x14ac:dyDescent="0.2">
      <c r="A7120" t="s">
        <v>12</v>
      </c>
      <c r="B7120" s="1">
        <v>42373</v>
      </c>
      <c r="C7120" s="2">
        <v>42376.48704861111</v>
      </c>
      <c r="D7120" t="s">
        <v>5643</v>
      </c>
      <c r="E7120" t="s">
        <v>5644</v>
      </c>
      <c r="F7120" t="s">
        <v>5653</v>
      </c>
      <c r="G7120" t="s">
        <v>7</v>
      </c>
      <c r="H7120">
        <v>32</v>
      </c>
      <c r="I7120" s="4">
        <v>50.04</v>
      </c>
      <c r="J7120" s="4">
        <v>1604.98</v>
      </c>
      <c r="K7120" s="3">
        <v>18808</v>
      </c>
      <c r="L7120" t="s">
        <v>5</v>
      </c>
      <c r="M7120">
        <f t="shared" si="777"/>
        <v>1</v>
      </c>
      <c r="N7120">
        <f t="shared" si="778"/>
        <v>0</v>
      </c>
      <c r="O7120">
        <f t="shared" si="779"/>
        <v>1</v>
      </c>
      <c r="P7120">
        <f t="shared" si="780"/>
        <v>0</v>
      </c>
      <c r="Q7120">
        <f t="shared" si="781"/>
        <v>1</v>
      </c>
      <c r="R7120">
        <f t="shared" si="782"/>
        <v>0</v>
      </c>
      <c r="S7120">
        <f t="shared" si="783"/>
        <v>0</v>
      </c>
    </row>
    <row r="7121" spans="1:19" x14ac:dyDescent="0.2">
      <c r="A7121" t="s">
        <v>12</v>
      </c>
      <c r="B7121" s="1">
        <v>42374</v>
      </c>
      <c r="C7121" s="2">
        <v>42376.476678240739</v>
      </c>
      <c r="D7121" t="s">
        <v>343</v>
      </c>
      <c r="E7121" t="s">
        <v>344</v>
      </c>
      <c r="F7121" t="s">
        <v>2454</v>
      </c>
      <c r="G7121" t="s">
        <v>183</v>
      </c>
      <c r="H7121" s="3">
        <v>1615</v>
      </c>
      <c r="I7121" s="4">
        <v>8.4118999999999993</v>
      </c>
      <c r="J7121" s="4">
        <v>13585.2</v>
      </c>
      <c r="K7121" s="3">
        <v>752363</v>
      </c>
      <c r="L7121" t="s">
        <v>5</v>
      </c>
      <c r="M7121">
        <f t="shared" si="777"/>
        <v>1</v>
      </c>
      <c r="N7121">
        <f t="shared" si="778"/>
        <v>0</v>
      </c>
      <c r="O7121">
        <f t="shared" si="779"/>
        <v>1</v>
      </c>
      <c r="P7121">
        <f t="shared" si="780"/>
        <v>0</v>
      </c>
      <c r="Q7121">
        <f t="shared" si="781"/>
        <v>0</v>
      </c>
      <c r="R7121">
        <f t="shared" si="782"/>
        <v>0</v>
      </c>
      <c r="S7121">
        <f t="shared" si="783"/>
        <v>0</v>
      </c>
    </row>
    <row r="7122" spans="1:19" x14ac:dyDescent="0.2">
      <c r="A7122" t="s">
        <v>0</v>
      </c>
      <c r="B7122" s="1">
        <v>42373</v>
      </c>
      <c r="C7122" s="2">
        <v>42376.475925925923</v>
      </c>
      <c r="D7122" t="s">
        <v>65</v>
      </c>
      <c r="E7122" t="s">
        <v>66</v>
      </c>
      <c r="F7122" t="s">
        <v>5654</v>
      </c>
      <c r="G7122" t="s">
        <v>16</v>
      </c>
      <c r="H7122" s="3">
        <v>67890</v>
      </c>
      <c r="I7122" s="4">
        <v>26.437999999999999</v>
      </c>
      <c r="J7122" s="4">
        <v>1794880</v>
      </c>
      <c r="K7122" s="3">
        <v>7771300</v>
      </c>
      <c r="L7122" t="s">
        <v>5</v>
      </c>
      <c r="M7122">
        <f t="shared" si="777"/>
        <v>0</v>
      </c>
      <c r="N7122">
        <f t="shared" si="778"/>
        <v>1</v>
      </c>
      <c r="O7122">
        <f t="shared" si="779"/>
        <v>0</v>
      </c>
      <c r="P7122">
        <f t="shared" si="780"/>
        <v>1</v>
      </c>
      <c r="Q7122">
        <f t="shared" si="781"/>
        <v>1</v>
      </c>
      <c r="R7122">
        <f t="shared" si="782"/>
        <v>1</v>
      </c>
      <c r="S7122">
        <f t="shared" si="783"/>
        <v>0</v>
      </c>
    </row>
    <row r="7123" spans="1:19" x14ac:dyDescent="0.2">
      <c r="A7123" t="s">
        <v>0</v>
      </c>
      <c r="B7123" s="1">
        <v>42374</v>
      </c>
      <c r="C7123" s="2">
        <v>42376.475925925923</v>
      </c>
      <c r="D7123" t="s">
        <v>65</v>
      </c>
      <c r="E7123" t="s">
        <v>66</v>
      </c>
      <c r="F7123" t="s">
        <v>5654</v>
      </c>
      <c r="G7123" t="s">
        <v>16</v>
      </c>
      <c r="H7123" s="3">
        <v>27000</v>
      </c>
      <c r="I7123" s="4">
        <v>26.7806</v>
      </c>
      <c r="J7123" s="4">
        <v>723076</v>
      </c>
      <c r="K7123" s="3">
        <v>1387250</v>
      </c>
      <c r="L7123" t="s">
        <v>5</v>
      </c>
      <c r="M7123">
        <f t="shared" si="777"/>
        <v>0</v>
      </c>
      <c r="N7123">
        <f t="shared" si="778"/>
        <v>1</v>
      </c>
      <c r="O7123">
        <f t="shared" si="779"/>
        <v>0</v>
      </c>
      <c r="P7123">
        <f t="shared" si="780"/>
        <v>1</v>
      </c>
      <c r="Q7123">
        <f t="shared" si="781"/>
        <v>1</v>
      </c>
      <c r="R7123">
        <f t="shared" si="782"/>
        <v>1</v>
      </c>
      <c r="S7123">
        <f t="shared" si="783"/>
        <v>0</v>
      </c>
    </row>
    <row r="7124" spans="1:19" x14ac:dyDescent="0.2">
      <c r="A7124" t="s">
        <v>12</v>
      </c>
      <c r="B7124" s="1">
        <v>42375</v>
      </c>
      <c r="C7124" s="2">
        <v>42376.473946759259</v>
      </c>
      <c r="D7124" t="s">
        <v>5638</v>
      </c>
      <c r="E7124" t="s">
        <v>5639</v>
      </c>
      <c r="F7124" t="s">
        <v>5655</v>
      </c>
      <c r="G7124" t="s">
        <v>11</v>
      </c>
      <c r="H7124">
        <v>582</v>
      </c>
      <c r="I7124" s="4">
        <v>30.06</v>
      </c>
      <c r="J7124" s="4">
        <v>17501.099999999999</v>
      </c>
      <c r="K7124" s="3">
        <v>11118</v>
      </c>
      <c r="L7124" t="s">
        <v>5</v>
      </c>
      <c r="M7124">
        <f t="shared" si="777"/>
        <v>1</v>
      </c>
      <c r="N7124">
        <f t="shared" si="778"/>
        <v>0</v>
      </c>
      <c r="O7124">
        <f t="shared" si="779"/>
        <v>1</v>
      </c>
      <c r="P7124">
        <f t="shared" si="780"/>
        <v>0</v>
      </c>
      <c r="Q7124">
        <f t="shared" si="781"/>
        <v>0</v>
      </c>
      <c r="R7124">
        <f t="shared" si="782"/>
        <v>1</v>
      </c>
      <c r="S7124">
        <f t="shared" si="783"/>
        <v>0</v>
      </c>
    </row>
    <row r="7125" spans="1:19" x14ac:dyDescent="0.2">
      <c r="A7125" t="s">
        <v>12</v>
      </c>
      <c r="B7125" s="1">
        <v>42374</v>
      </c>
      <c r="C7125" s="2">
        <v>42376.465752314813</v>
      </c>
      <c r="D7125" t="s">
        <v>330</v>
      </c>
      <c r="E7125" t="s">
        <v>331</v>
      </c>
      <c r="F7125" t="s">
        <v>5656</v>
      </c>
      <c r="G7125" t="s">
        <v>183</v>
      </c>
      <c r="H7125">
        <v>419</v>
      </c>
      <c r="I7125" s="4">
        <v>41.77</v>
      </c>
      <c r="J7125" s="4">
        <v>17500</v>
      </c>
      <c r="K7125" s="3">
        <v>16640</v>
      </c>
      <c r="L7125" t="s">
        <v>5</v>
      </c>
      <c r="M7125">
        <f t="shared" si="777"/>
        <v>1</v>
      </c>
      <c r="N7125">
        <f t="shared" si="778"/>
        <v>0</v>
      </c>
      <c r="O7125">
        <f t="shared" si="779"/>
        <v>1</v>
      </c>
      <c r="P7125">
        <f t="shared" si="780"/>
        <v>0</v>
      </c>
      <c r="Q7125">
        <f t="shared" si="781"/>
        <v>0</v>
      </c>
      <c r="R7125">
        <f t="shared" si="782"/>
        <v>0</v>
      </c>
      <c r="S7125">
        <f t="shared" si="783"/>
        <v>0</v>
      </c>
    </row>
    <row r="7126" spans="1:19" x14ac:dyDescent="0.2">
      <c r="A7126" t="s">
        <v>12</v>
      </c>
      <c r="B7126" s="1">
        <v>42374</v>
      </c>
      <c r="C7126" s="2">
        <v>42376.465370370373</v>
      </c>
      <c r="D7126" t="s">
        <v>330</v>
      </c>
      <c r="E7126" t="s">
        <v>331</v>
      </c>
      <c r="F7126" t="s">
        <v>5657</v>
      </c>
      <c r="G7126" t="s">
        <v>7</v>
      </c>
      <c r="H7126">
        <v>599</v>
      </c>
      <c r="I7126" s="4">
        <v>41.77</v>
      </c>
      <c r="J7126" s="4">
        <v>25000</v>
      </c>
      <c r="K7126" s="3">
        <v>52526</v>
      </c>
      <c r="L7126" t="s">
        <v>5</v>
      </c>
      <c r="M7126">
        <f t="shared" si="777"/>
        <v>1</v>
      </c>
      <c r="N7126">
        <f t="shared" si="778"/>
        <v>0</v>
      </c>
      <c r="O7126">
        <f t="shared" si="779"/>
        <v>1</v>
      </c>
      <c r="P7126">
        <f t="shared" si="780"/>
        <v>0</v>
      </c>
      <c r="Q7126">
        <f t="shared" si="781"/>
        <v>1</v>
      </c>
      <c r="R7126">
        <f t="shared" si="782"/>
        <v>0</v>
      </c>
      <c r="S7126">
        <f t="shared" si="783"/>
        <v>0</v>
      </c>
    </row>
    <row r="7127" spans="1:19" x14ac:dyDescent="0.2">
      <c r="A7127" t="s">
        <v>12</v>
      </c>
      <c r="B7127" s="1">
        <v>42374</v>
      </c>
      <c r="C7127" s="2">
        <v>42376.460381944446</v>
      </c>
      <c r="D7127" t="s">
        <v>2110</v>
      </c>
      <c r="E7127" t="s">
        <v>2111</v>
      </c>
      <c r="F7127" t="s">
        <v>5658</v>
      </c>
      <c r="G7127" t="s">
        <v>11</v>
      </c>
      <c r="H7127" s="3">
        <v>11299</v>
      </c>
      <c r="I7127" s="4">
        <v>0.53100000000000003</v>
      </c>
      <c r="J7127" s="4">
        <v>5999.77</v>
      </c>
      <c r="K7127" s="3">
        <v>107611</v>
      </c>
      <c r="L7127" t="s">
        <v>5</v>
      </c>
      <c r="M7127">
        <f t="shared" si="777"/>
        <v>1</v>
      </c>
      <c r="N7127">
        <f t="shared" si="778"/>
        <v>0</v>
      </c>
      <c r="O7127">
        <f t="shared" si="779"/>
        <v>0</v>
      </c>
      <c r="P7127">
        <f t="shared" si="780"/>
        <v>1</v>
      </c>
      <c r="Q7127">
        <f t="shared" si="781"/>
        <v>0</v>
      </c>
      <c r="R7127">
        <f t="shared" si="782"/>
        <v>1</v>
      </c>
      <c r="S7127">
        <f t="shared" si="783"/>
        <v>0</v>
      </c>
    </row>
    <row r="7128" spans="1:19" x14ac:dyDescent="0.2">
      <c r="A7128" t="s">
        <v>12</v>
      </c>
      <c r="B7128" s="1">
        <v>42375</v>
      </c>
      <c r="C7128" s="2">
        <v>42376.459953703707</v>
      </c>
      <c r="D7128" t="s">
        <v>5659</v>
      </c>
      <c r="E7128" t="s">
        <v>5660</v>
      </c>
      <c r="F7128" t="s">
        <v>346</v>
      </c>
      <c r="G7128" t="s">
        <v>7</v>
      </c>
      <c r="H7128" s="3">
        <v>2500</v>
      </c>
      <c r="I7128" s="4">
        <v>12.95</v>
      </c>
      <c r="J7128" s="4">
        <v>32375</v>
      </c>
      <c r="K7128" s="3">
        <v>80884</v>
      </c>
      <c r="L7128" t="s">
        <v>5</v>
      </c>
      <c r="M7128">
        <f t="shared" si="777"/>
        <v>1</v>
      </c>
      <c r="N7128">
        <f t="shared" si="778"/>
        <v>0</v>
      </c>
      <c r="O7128">
        <f t="shared" si="779"/>
        <v>1</v>
      </c>
      <c r="P7128">
        <f t="shared" si="780"/>
        <v>0</v>
      </c>
      <c r="Q7128">
        <f t="shared" si="781"/>
        <v>1</v>
      </c>
      <c r="R7128">
        <f t="shared" si="782"/>
        <v>0</v>
      </c>
      <c r="S7128">
        <f t="shared" si="783"/>
        <v>0</v>
      </c>
    </row>
    <row r="7129" spans="1:19" x14ac:dyDescent="0.2">
      <c r="A7129" t="s">
        <v>12</v>
      </c>
      <c r="B7129" s="1">
        <v>42374</v>
      </c>
      <c r="C7129" s="2">
        <v>42376.458136574074</v>
      </c>
      <c r="D7129" t="s">
        <v>5553</v>
      </c>
      <c r="E7129" t="s">
        <v>5554</v>
      </c>
      <c r="F7129" t="s">
        <v>5661</v>
      </c>
      <c r="G7129" t="s">
        <v>7</v>
      </c>
      <c r="H7129">
        <v>285</v>
      </c>
      <c r="I7129" s="4">
        <v>55.1</v>
      </c>
      <c r="J7129" s="4">
        <v>15685.9</v>
      </c>
      <c r="K7129" s="3">
        <v>5693</v>
      </c>
      <c r="L7129" t="s">
        <v>5</v>
      </c>
      <c r="M7129">
        <f t="shared" si="777"/>
        <v>1</v>
      </c>
      <c r="N7129">
        <f t="shared" si="778"/>
        <v>0</v>
      </c>
      <c r="O7129">
        <f t="shared" si="779"/>
        <v>1</v>
      </c>
      <c r="P7129">
        <f t="shared" si="780"/>
        <v>0</v>
      </c>
      <c r="Q7129">
        <f t="shared" si="781"/>
        <v>1</v>
      </c>
      <c r="R7129">
        <f t="shared" si="782"/>
        <v>0</v>
      </c>
      <c r="S7129">
        <f t="shared" si="783"/>
        <v>0</v>
      </c>
    </row>
    <row r="7130" spans="1:19" x14ac:dyDescent="0.2">
      <c r="A7130" t="s">
        <v>12</v>
      </c>
      <c r="B7130" s="1">
        <v>42375</v>
      </c>
      <c r="C7130" s="2">
        <v>42376.454675925925</v>
      </c>
      <c r="D7130" t="s">
        <v>5638</v>
      </c>
      <c r="E7130" t="s">
        <v>5639</v>
      </c>
      <c r="F7130" t="s">
        <v>5662</v>
      </c>
      <c r="G7130" t="s">
        <v>11</v>
      </c>
      <c r="H7130">
        <v>765</v>
      </c>
      <c r="I7130" s="4">
        <v>30.06</v>
      </c>
      <c r="J7130" s="4">
        <v>23000.1</v>
      </c>
      <c r="K7130" s="3">
        <v>23814</v>
      </c>
      <c r="L7130" t="s">
        <v>5</v>
      </c>
      <c r="M7130">
        <f t="shared" si="777"/>
        <v>1</v>
      </c>
      <c r="N7130">
        <f t="shared" si="778"/>
        <v>0</v>
      </c>
      <c r="O7130">
        <f t="shared" si="779"/>
        <v>1</v>
      </c>
      <c r="P7130">
        <f t="shared" si="780"/>
        <v>0</v>
      </c>
      <c r="Q7130">
        <f t="shared" si="781"/>
        <v>0</v>
      </c>
      <c r="R7130">
        <f t="shared" si="782"/>
        <v>1</v>
      </c>
      <c r="S7130">
        <f t="shared" si="783"/>
        <v>0</v>
      </c>
    </row>
    <row r="7131" spans="1:19" x14ac:dyDescent="0.2">
      <c r="A7131" t="s">
        <v>12</v>
      </c>
      <c r="B7131" s="1">
        <v>42374</v>
      </c>
      <c r="C7131" s="2">
        <v>42376.453252314815</v>
      </c>
      <c r="D7131" t="s">
        <v>5663</v>
      </c>
      <c r="E7131" t="s">
        <v>5664</v>
      </c>
      <c r="F7131" t="s">
        <v>5665</v>
      </c>
      <c r="G7131" t="s">
        <v>16</v>
      </c>
      <c r="H7131">
        <v>284</v>
      </c>
      <c r="I7131" s="4">
        <v>92.62</v>
      </c>
      <c r="J7131" s="4">
        <v>26304.1</v>
      </c>
      <c r="K7131" s="3">
        <v>28876</v>
      </c>
      <c r="L7131" t="s">
        <v>5</v>
      </c>
      <c r="M7131">
        <f t="shared" si="777"/>
        <v>1</v>
      </c>
      <c r="N7131">
        <f t="shared" si="778"/>
        <v>0</v>
      </c>
      <c r="O7131">
        <f t="shared" si="779"/>
        <v>1</v>
      </c>
      <c r="P7131">
        <f t="shared" si="780"/>
        <v>0</v>
      </c>
      <c r="Q7131">
        <f t="shared" si="781"/>
        <v>1</v>
      </c>
      <c r="R7131">
        <f t="shared" si="782"/>
        <v>1</v>
      </c>
      <c r="S7131">
        <f t="shared" si="783"/>
        <v>0</v>
      </c>
    </row>
    <row r="7132" spans="1:19" x14ac:dyDescent="0.2">
      <c r="A7132" t="s">
        <v>12</v>
      </c>
      <c r="B7132" s="1">
        <v>42374</v>
      </c>
      <c r="C7132" s="2">
        <v>42376.452939814815</v>
      </c>
      <c r="D7132" t="s">
        <v>5663</v>
      </c>
      <c r="E7132" t="s">
        <v>5664</v>
      </c>
      <c r="F7132" t="s">
        <v>5666</v>
      </c>
      <c r="G7132" t="s">
        <v>16</v>
      </c>
      <c r="H7132">
        <v>297</v>
      </c>
      <c r="I7132" s="4">
        <v>92.62</v>
      </c>
      <c r="J7132" s="4">
        <v>27508.1</v>
      </c>
      <c r="K7132" s="3">
        <v>10230</v>
      </c>
      <c r="L7132" t="s">
        <v>5</v>
      </c>
      <c r="M7132">
        <f t="shared" si="777"/>
        <v>1</v>
      </c>
      <c r="N7132">
        <f t="shared" si="778"/>
        <v>0</v>
      </c>
      <c r="O7132">
        <f t="shared" si="779"/>
        <v>1</v>
      </c>
      <c r="P7132">
        <f t="shared" si="780"/>
        <v>0</v>
      </c>
      <c r="Q7132">
        <f t="shared" si="781"/>
        <v>1</v>
      </c>
      <c r="R7132">
        <f t="shared" si="782"/>
        <v>1</v>
      </c>
      <c r="S7132">
        <f t="shared" si="783"/>
        <v>0</v>
      </c>
    </row>
    <row r="7133" spans="1:19" x14ac:dyDescent="0.2">
      <c r="A7133" t="s">
        <v>12</v>
      </c>
      <c r="B7133" s="1">
        <v>42374</v>
      </c>
      <c r="C7133" s="2">
        <v>42376.452488425923</v>
      </c>
      <c r="D7133" t="s">
        <v>5663</v>
      </c>
      <c r="E7133" t="s">
        <v>5664</v>
      </c>
      <c r="F7133" t="s">
        <v>5667</v>
      </c>
      <c r="G7133" t="s">
        <v>7</v>
      </c>
      <c r="H7133">
        <v>41</v>
      </c>
      <c r="I7133" s="4">
        <v>92.62</v>
      </c>
      <c r="J7133" s="4">
        <v>3797.42</v>
      </c>
      <c r="K7133" s="3">
        <v>17154</v>
      </c>
      <c r="L7133" t="s">
        <v>5</v>
      </c>
      <c r="M7133">
        <f t="shared" si="777"/>
        <v>1</v>
      </c>
      <c r="N7133">
        <f t="shared" si="778"/>
        <v>0</v>
      </c>
      <c r="O7133">
        <f t="shared" si="779"/>
        <v>1</v>
      </c>
      <c r="P7133">
        <f t="shared" si="780"/>
        <v>0</v>
      </c>
      <c r="Q7133">
        <f t="shared" si="781"/>
        <v>1</v>
      </c>
      <c r="R7133">
        <f t="shared" si="782"/>
        <v>0</v>
      </c>
      <c r="S7133">
        <f t="shared" si="783"/>
        <v>0</v>
      </c>
    </row>
    <row r="7134" spans="1:19" x14ac:dyDescent="0.2">
      <c r="A7134" t="s">
        <v>0</v>
      </c>
      <c r="B7134" s="1">
        <v>42375</v>
      </c>
      <c r="C7134" s="2">
        <v>42376.452199074076</v>
      </c>
      <c r="D7134" t="s">
        <v>2030</v>
      </c>
      <c r="E7134" t="s">
        <v>2031</v>
      </c>
      <c r="F7134" t="s">
        <v>4669</v>
      </c>
      <c r="G7134" t="s">
        <v>11</v>
      </c>
      <c r="H7134" s="3">
        <v>900000</v>
      </c>
      <c r="I7134" s="4">
        <v>1.0200000000000001E-2</v>
      </c>
      <c r="J7134" s="4">
        <v>9180</v>
      </c>
      <c r="K7134" s="3">
        <v>670000</v>
      </c>
      <c r="L7134" t="s">
        <v>5</v>
      </c>
      <c r="M7134">
        <f t="shared" si="777"/>
        <v>0</v>
      </c>
      <c r="N7134">
        <f t="shared" si="778"/>
        <v>1</v>
      </c>
      <c r="O7134">
        <f t="shared" si="779"/>
        <v>0</v>
      </c>
      <c r="P7134">
        <f t="shared" si="780"/>
        <v>1</v>
      </c>
      <c r="Q7134">
        <f t="shared" si="781"/>
        <v>0</v>
      </c>
      <c r="R7134">
        <f t="shared" si="782"/>
        <v>1</v>
      </c>
      <c r="S7134">
        <f t="shared" si="783"/>
        <v>0</v>
      </c>
    </row>
    <row r="7135" spans="1:19" x14ac:dyDescent="0.2">
      <c r="A7135" t="s">
        <v>12</v>
      </c>
      <c r="B7135" s="1">
        <v>42374</v>
      </c>
      <c r="C7135" s="2">
        <v>42376.452118055553</v>
      </c>
      <c r="D7135" t="s">
        <v>5663</v>
      </c>
      <c r="E7135" t="s">
        <v>5664</v>
      </c>
      <c r="F7135" t="s">
        <v>5668</v>
      </c>
      <c r="G7135" t="s">
        <v>7</v>
      </c>
      <c r="H7135">
        <v>324</v>
      </c>
      <c r="I7135" s="4">
        <v>92.62</v>
      </c>
      <c r="J7135" s="4">
        <v>30008.9</v>
      </c>
      <c r="K7135" s="3">
        <v>38372</v>
      </c>
      <c r="L7135" t="s">
        <v>5</v>
      </c>
      <c r="M7135">
        <f t="shared" si="777"/>
        <v>1</v>
      </c>
      <c r="N7135">
        <f t="shared" si="778"/>
        <v>0</v>
      </c>
      <c r="O7135">
        <f t="shared" si="779"/>
        <v>1</v>
      </c>
      <c r="P7135">
        <f t="shared" si="780"/>
        <v>0</v>
      </c>
      <c r="Q7135">
        <f t="shared" si="781"/>
        <v>1</v>
      </c>
      <c r="R7135">
        <f t="shared" si="782"/>
        <v>0</v>
      </c>
      <c r="S7135">
        <f t="shared" si="783"/>
        <v>0</v>
      </c>
    </row>
    <row r="7136" spans="1:19" x14ac:dyDescent="0.2">
      <c r="A7136" t="s">
        <v>12</v>
      </c>
      <c r="B7136" s="1">
        <v>42374</v>
      </c>
      <c r="C7136" s="2">
        <v>42376.451620370368</v>
      </c>
      <c r="D7136" t="s">
        <v>5663</v>
      </c>
      <c r="E7136" t="s">
        <v>5664</v>
      </c>
      <c r="F7136" t="s">
        <v>5669</v>
      </c>
      <c r="G7136" t="s">
        <v>7</v>
      </c>
      <c r="H7136">
        <v>270</v>
      </c>
      <c r="I7136" s="4">
        <v>92.62</v>
      </c>
      <c r="J7136" s="4">
        <v>25007.4</v>
      </c>
      <c r="K7136" s="3">
        <v>38784</v>
      </c>
      <c r="L7136" t="s">
        <v>5</v>
      </c>
      <c r="M7136">
        <f t="shared" si="777"/>
        <v>1</v>
      </c>
      <c r="N7136">
        <f t="shared" si="778"/>
        <v>0</v>
      </c>
      <c r="O7136">
        <f t="shared" si="779"/>
        <v>1</v>
      </c>
      <c r="P7136">
        <f t="shared" si="780"/>
        <v>0</v>
      </c>
      <c r="Q7136">
        <f t="shared" si="781"/>
        <v>1</v>
      </c>
      <c r="R7136">
        <f t="shared" si="782"/>
        <v>0</v>
      </c>
      <c r="S7136">
        <f t="shared" si="783"/>
        <v>0</v>
      </c>
    </row>
    <row r="7137" spans="1:19" x14ac:dyDescent="0.2">
      <c r="A7137" t="s">
        <v>12</v>
      </c>
      <c r="B7137" s="1">
        <v>42374</v>
      </c>
      <c r="C7137" s="2">
        <v>42376.449756944443</v>
      </c>
      <c r="D7137" t="s">
        <v>4647</v>
      </c>
      <c r="E7137" t="s">
        <v>4648</v>
      </c>
      <c r="F7137" t="s">
        <v>5157</v>
      </c>
      <c r="G7137" t="s">
        <v>11</v>
      </c>
      <c r="H7137" s="3">
        <v>1321</v>
      </c>
      <c r="I7137" s="4">
        <v>20.43</v>
      </c>
      <c r="J7137" s="4">
        <v>26988</v>
      </c>
      <c r="K7137" s="3">
        <v>4265</v>
      </c>
      <c r="L7137" t="s">
        <v>5</v>
      </c>
      <c r="M7137">
        <f t="shared" si="777"/>
        <v>1</v>
      </c>
      <c r="N7137">
        <f t="shared" si="778"/>
        <v>0</v>
      </c>
      <c r="O7137">
        <f t="shared" si="779"/>
        <v>1</v>
      </c>
      <c r="P7137">
        <f t="shared" si="780"/>
        <v>0</v>
      </c>
      <c r="Q7137">
        <f t="shared" si="781"/>
        <v>0</v>
      </c>
      <c r="R7137">
        <f t="shared" si="782"/>
        <v>1</v>
      </c>
      <c r="S7137">
        <f t="shared" si="783"/>
        <v>0</v>
      </c>
    </row>
    <row r="7138" spans="1:19" x14ac:dyDescent="0.2">
      <c r="A7138" t="s">
        <v>12</v>
      </c>
      <c r="B7138" s="1">
        <v>42374</v>
      </c>
      <c r="C7138" s="2">
        <v>42376.449108796296</v>
      </c>
      <c r="D7138" t="s">
        <v>4647</v>
      </c>
      <c r="E7138" t="s">
        <v>4648</v>
      </c>
      <c r="F7138" t="s">
        <v>5153</v>
      </c>
      <c r="G7138" t="s">
        <v>11</v>
      </c>
      <c r="H7138" s="3">
        <v>1359</v>
      </c>
      <c r="I7138" s="4">
        <v>20.43</v>
      </c>
      <c r="J7138" s="4">
        <v>27764.400000000001</v>
      </c>
      <c r="K7138" s="3">
        <v>6334</v>
      </c>
      <c r="L7138" t="s">
        <v>5</v>
      </c>
      <c r="M7138">
        <f t="shared" si="777"/>
        <v>1</v>
      </c>
      <c r="N7138">
        <f t="shared" si="778"/>
        <v>0</v>
      </c>
      <c r="O7138">
        <f t="shared" si="779"/>
        <v>1</v>
      </c>
      <c r="P7138">
        <f t="shared" si="780"/>
        <v>0</v>
      </c>
      <c r="Q7138">
        <f t="shared" si="781"/>
        <v>0</v>
      </c>
      <c r="R7138">
        <f t="shared" si="782"/>
        <v>1</v>
      </c>
      <c r="S7138">
        <f t="shared" si="783"/>
        <v>0</v>
      </c>
    </row>
    <row r="7139" spans="1:19" x14ac:dyDescent="0.2">
      <c r="A7139" t="s">
        <v>12</v>
      </c>
      <c r="B7139" s="1">
        <v>42374</v>
      </c>
      <c r="C7139" s="2">
        <v>42376.448472222219</v>
      </c>
      <c r="D7139" t="s">
        <v>4647</v>
      </c>
      <c r="E7139" t="s">
        <v>4648</v>
      </c>
      <c r="F7139" t="s">
        <v>5152</v>
      </c>
      <c r="G7139" t="s">
        <v>11</v>
      </c>
      <c r="H7139" s="3">
        <v>1600</v>
      </c>
      <c r="I7139" s="4">
        <v>20.43</v>
      </c>
      <c r="J7139" s="4">
        <v>32688</v>
      </c>
      <c r="K7139" s="3">
        <v>9511</v>
      </c>
      <c r="L7139" t="s">
        <v>5</v>
      </c>
      <c r="M7139">
        <f t="shared" si="777"/>
        <v>1</v>
      </c>
      <c r="N7139">
        <f t="shared" si="778"/>
        <v>0</v>
      </c>
      <c r="O7139">
        <f t="shared" si="779"/>
        <v>1</v>
      </c>
      <c r="P7139">
        <f t="shared" si="780"/>
        <v>0</v>
      </c>
      <c r="Q7139">
        <f t="shared" si="781"/>
        <v>0</v>
      </c>
      <c r="R7139">
        <f t="shared" si="782"/>
        <v>1</v>
      </c>
      <c r="S7139">
        <f t="shared" si="783"/>
        <v>0</v>
      </c>
    </row>
    <row r="7140" spans="1:19" x14ac:dyDescent="0.2">
      <c r="A7140" t="s">
        <v>12</v>
      </c>
      <c r="B7140" s="1">
        <v>42374</v>
      </c>
      <c r="C7140" s="2">
        <v>42376.447847222225</v>
      </c>
      <c r="D7140" t="s">
        <v>4647</v>
      </c>
      <c r="E7140" t="s">
        <v>4648</v>
      </c>
      <c r="F7140" t="s">
        <v>5156</v>
      </c>
      <c r="G7140" t="s">
        <v>11</v>
      </c>
      <c r="H7140" s="3">
        <v>1468</v>
      </c>
      <c r="I7140" s="4">
        <v>20.43</v>
      </c>
      <c r="J7140" s="4">
        <v>29991.200000000001</v>
      </c>
      <c r="K7140" s="3">
        <v>7310</v>
      </c>
      <c r="L7140" t="s">
        <v>5</v>
      </c>
      <c r="M7140">
        <f t="shared" si="777"/>
        <v>1</v>
      </c>
      <c r="N7140">
        <f t="shared" si="778"/>
        <v>0</v>
      </c>
      <c r="O7140">
        <f t="shared" si="779"/>
        <v>1</v>
      </c>
      <c r="P7140">
        <f t="shared" si="780"/>
        <v>0</v>
      </c>
      <c r="Q7140">
        <f t="shared" si="781"/>
        <v>0</v>
      </c>
      <c r="R7140">
        <f t="shared" si="782"/>
        <v>1</v>
      </c>
      <c r="S7140">
        <f t="shared" si="783"/>
        <v>0</v>
      </c>
    </row>
    <row r="7141" spans="1:19" x14ac:dyDescent="0.2">
      <c r="A7141" t="s">
        <v>12</v>
      </c>
      <c r="B7141" s="1">
        <v>42374</v>
      </c>
      <c r="C7141" s="2">
        <v>42376.447141203702</v>
      </c>
      <c r="D7141" t="s">
        <v>4647</v>
      </c>
      <c r="E7141" t="s">
        <v>4648</v>
      </c>
      <c r="F7141" t="s">
        <v>5155</v>
      </c>
      <c r="G7141" t="s">
        <v>11</v>
      </c>
      <c r="H7141" s="3">
        <v>2369</v>
      </c>
      <c r="I7141" s="4">
        <v>20.43</v>
      </c>
      <c r="J7141" s="4">
        <v>48398.7</v>
      </c>
      <c r="K7141" s="3">
        <v>10440</v>
      </c>
      <c r="L7141" t="s">
        <v>5</v>
      </c>
      <c r="M7141">
        <f t="shared" si="777"/>
        <v>1</v>
      </c>
      <c r="N7141">
        <f t="shared" si="778"/>
        <v>0</v>
      </c>
      <c r="O7141">
        <f t="shared" si="779"/>
        <v>1</v>
      </c>
      <c r="P7141">
        <f t="shared" si="780"/>
        <v>0</v>
      </c>
      <c r="Q7141">
        <f t="shared" si="781"/>
        <v>0</v>
      </c>
      <c r="R7141">
        <f t="shared" si="782"/>
        <v>1</v>
      </c>
      <c r="S7141">
        <f t="shared" si="783"/>
        <v>0</v>
      </c>
    </row>
    <row r="7142" spans="1:19" x14ac:dyDescent="0.2">
      <c r="A7142" t="s">
        <v>0</v>
      </c>
      <c r="B7142" s="1">
        <v>42374</v>
      </c>
      <c r="C7142" s="2">
        <v>42376.447013888886</v>
      </c>
      <c r="D7142" t="s">
        <v>2147</v>
      </c>
      <c r="E7142" t="s">
        <v>2148</v>
      </c>
      <c r="F7142" t="s">
        <v>2149</v>
      </c>
      <c r="G7142" t="s">
        <v>46</v>
      </c>
      <c r="H7142">
        <v>100</v>
      </c>
      <c r="I7142" s="4">
        <v>77.66</v>
      </c>
      <c r="J7142" s="4">
        <v>7766</v>
      </c>
      <c r="K7142" s="3">
        <v>2119060</v>
      </c>
      <c r="L7142" t="s">
        <v>5</v>
      </c>
      <c r="M7142">
        <f t="shared" si="777"/>
        <v>0</v>
      </c>
      <c r="N7142">
        <f t="shared" si="778"/>
        <v>1</v>
      </c>
      <c r="O7142">
        <f t="shared" si="779"/>
        <v>1</v>
      </c>
      <c r="P7142">
        <f t="shared" si="780"/>
        <v>0</v>
      </c>
      <c r="Q7142">
        <f t="shared" si="781"/>
        <v>1</v>
      </c>
      <c r="R7142">
        <f t="shared" si="782"/>
        <v>1</v>
      </c>
      <c r="S7142">
        <f t="shared" si="783"/>
        <v>1</v>
      </c>
    </row>
    <row r="7143" spans="1:19" x14ac:dyDescent="0.2">
      <c r="A7143" t="s">
        <v>0</v>
      </c>
      <c r="B7143" s="1">
        <v>42374</v>
      </c>
      <c r="C7143" s="2">
        <v>42376.447013888886</v>
      </c>
      <c r="D7143" t="s">
        <v>2147</v>
      </c>
      <c r="E7143" t="s">
        <v>2148</v>
      </c>
      <c r="F7143" t="s">
        <v>2149</v>
      </c>
      <c r="G7143" t="s">
        <v>46</v>
      </c>
      <c r="H7143" s="3">
        <v>1900</v>
      </c>
      <c r="I7143" s="4">
        <v>77.051500000000004</v>
      </c>
      <c r="J7143" s="4">
        <v>146398</v>
      </c>
      <c r="K7143" s="3">
        <v>2119160</v>
      </c>
      <c r="L7143" t="s">
        <v>5</v>
      </c>
      <c r="M7143">
        <f t="shared" si="777"/>
        <v>0</v>
      </c>
      <c r="N7143">
        <f t="shared" si="778"/>
        <v>1</v>
      </c>
      <c r="O7143">
        <f t="shared" si="779"/>
        <v>1</v>
      </c>
      <c r="P7143">
        <f t="shared" si="780"/>
        <v>0</v>
      </c>
      <c r="Q7143">
        <f t="shared" si="781"/>
        <v>1</v>
      </c>
      <c r="R7143">
        <f t="shared" si="782"/>
        <v>1</v>
      </c>
      <c r="S7143">
        <f t="shared" si="783"/>
        <v>1</v>
      </c>
    </row>
    <row r="7144" spans="1:19" x14ac:dyDescent="0.2">
      <c r="A7144" t="s">
        <v>0</v>
      </c>
      <c r="B7144" s="1">
        <v>42375</v>
      </c>
      <c r="C7144" s="2">
        <v>42376.447013888886</v>
      </c>
      <c r="D7144" t="s">
        <v>2147</v>
      </c>
      <c r="E7144" t="s">
        <v>2148</v>
      </c>
      <c r="F7144" t="s">
        <v>2149</v>
      </c>
      <c r="G7144" t="s">
        <v>46</v>
      </c>
      <c r="H7144" s="3">
        <v>1000</v>
      </c>
      <c r="I7144" s="4">
        <v>76.537199999999999</v>
      </c>
      <c r="J7144" s="4">
        <v>76537.2</v>
      </c>
      <c r="K7144" s="3">
        <v>2118060</v>
      </c>
      <c r="L7144" t="s">
        <v>5</v>
      </c>
      <c r="M7144">
        <f t="shared" si="777"/>
        <v>0</v>
      </c>
      <c r="N7144">
        <f t="shared" si="778"/>
        <v>1</v>
      </c>
      <c r="O7144">
        <f t="shared" si="779"/>
        <v>1</v>
      </c>
      <c r="P7144">
        <f t="shared" si="780"/>
        <v>0</v>
      </c>
      <c r="Q7144">
        <f t="shared" si="781"/>
        <v>1</v>
      </c>
      <c r="R7144">
        <f t="shared" si="782"/>
        <v>1</v>
      </c>
      <c r="S7144">
        <f t="shared" si="783"/>
        <v>1</v>
      </c>
    </row>
    <row r="7145" spans="1:19" x14ac:dyDescent="0.2">
      <c r="A7145" t="s">
        <v>12</v>
      </c>
      <c r="B7145" s="1">
        <v>42374</v>
      </c>
      <c r="C7145" s="2">
        <v>42376.446481481478</v>
      </c>
      <c r="D7145" t="s">
        <v>4647</v>
      </c>
      <c r="E7145" t="s">
        <v>4648</v>
      </c>
      <c r="F7145" t="s">
        <v>5151</v>
      </c>
      <c r="G7145" t="s">
        <v>11</v>
      </c>
      <c r="H7145" s="3">
        <v>1808</v>
      </c>
      <c r="I7145" s="4">
        <v>20.43</v>
      </c>
      <c r="J7145" s="4">
        <v>36937.4</v>
      </c>
      <c r="K7145" s="3">
        <v>11456</v>
      </c>
      <c r="L7145" t="s">
        <v>5</v>
      </c>
      <c r="M7145">
        <f t="shared" si="777"/>
        <v>1</v>
      </c>
      <c r="N7145">
        <f t="shared" si="778"/>
        <v>0</v>
      </c>
      <c r="O7145">
        <f t="shared" si="779"/>
        <v>1</v>
      </c>
      <c r="P7145">
        <f t="shared" si="780"/>
        <v>0</v>
      </c>
      <c r="Q7145">
        <f t="shared" si="781"/>
        <v>0</v>
      </c>
      <c r="R7145">
        <f t="shared" si="782"/>
        <v>1</v>
      </c>
      <c r="S7145">
        <f t="shared" si="783"/>
        <v>0</v>
      </c>
    </row>
    <row r="7146" spans="1:19" x14ac:dyDescent="0.2">
      <c r="A7146" t="s">
        <v>0</v>
      </c>
      <c r="B7146" s="1">
        <v>42376</v>
      </c>
      <c r="C7146" s="2">
        <v>42376.446388888886</v>
      </c>
      <c r="D7146" t="s">
        <v>5670</v>
      </c>
      <c r="E7146" t="s">
        <v>5671</v>
      </c>
      <c r="F7146" t="s">
        <v>4669</v>
      </c>
      <c r="G7146" t="s">
        <v>11</v>
      </c>
      <c r="H7146" s="3">
        <v>2500</v>
      </c>
      <c r="I7146" s="4">
        <v>1.4712000000000001</v>
      </c>
      <c r="J7146" s="4">
        <v>3678</v>
      </c>
      <c r="K7146">
        <v>0</v>
      </c>
      <c r="L7146" t="s">
        <v>5</v>
      </c>
      <c r="M7146">
        <f t="shared" si="777"/>
        <v>0</v>
      </c>
      <c r="N7146">
        <f t="shared" si="778"/>
        <v>1</v>
      </c>
      <c r="O7146">
        <f t="shared" si="779"/>
        <v>1</v>
      </c>
      <c r="P7146">
        <f t="shared" si="780"/>
        <v>0</v>
      </c>
      <c r="Q7146">
        <f t="shared" si="781"/>
        <v>0</v>
      </c>
      <c r="R7146">
        <f t="shared" si="782"/>
        <v>1</v>
      </c>
      <c r="S7146">
        <f t="shared" si="783"/>
        <v>0</v>
      </c>
    </row>
    <row r="7147" spans="1:19" x14ac:dyDescent="0.2">
      <c r="A7147" t="s">
        <v>12</v>
      </c>
      <c r="B7147" s="1">
        <v>42374</v>
      </c>
      <c r="C7147" s="2">
        <v>42376.445567129631</v>
      </c>
      <c r="D7147" t="s">
        <v>4647</v>
      </c>
      <c r="E7147" t="s">
        <v>4648</v>
      </c>
      <c r="F7147" t="s">
        <v>5154</v>
      </c>
      <c r="G7147" t="s">
        <v>11</v>
      </c>
      <c r="H7147" s="3">
        <v>2466</v>
      </c>
      <c r="I7147" s="4">
        <v>20.43</v>
      </c>
      <c r="J7147" s="4">
        <v>50380.4</v>
      </c>
      <c r="K7147" s="3">
        <v>23400</v>
      </c>
      <c r="L7147" t="s">
        <v>5</v>
      </c>
      <c r="M7147">
        <f t="shared" si="777"/>
        <v>1</v>
      </c>
      <c r="N7147">
        <f t="shared" si="778"/>
        <v>0</v>
      </c>
      <c r="O7147">
        <f t="shared" si="779"/>
        <v>1</v>
      </c>
      <c r="P7147">
        <f t="shared" si="780"/>
        <v>0</v>
      </c>
      <c r="Q7147">
        <f t="shared" si="781"/>
        <v>0</v>
      </c>
      <c r="R7147">
        <f t="shared" si="782"/>
        <v>1</v>
      </c>
      <c r="S7147">
        <f t="shared" si="783"/>
        <v>0</v>
      </c>
    </row>
    <row r="7148" spans="1:19" x14ac:dyDescent="0.2">
      <c r="A7148" t="s">
        <v>12</v>
      </c>
      <c r="B7148" s="1">
        <v>42374</v>
      </c>
      <c r="C7148" s="2">
        <v>42376.444791666669</v>
      </c>
      <c r="D7148" t="s">
        <v>4647</v>
      </c>
      <c r="E7148" t="s">
        <v>4648</v>
      </c>
      <c r="F7148" t="s">
        <v>5150</v>
      </c>
      <c r="G7148" t="s">
        <v>11</v>
      </c>
      <c r="H7148" s="3">
        <v>4721</v>
      </c>
      <c r="I7148" s="4">
        <v>20.43</v>
      </c>
      <c r="J7148" s="4">
        <v>96450</v>
      </c>
      <c r="K7148" s="3">
        <v>26395</v>
      </c>
      <c r="L7148" t="s">
        <v>5</v>
      </c>
      <c r="M7148">
        <f t="shared" si="777"/>
        <v>1</v>
      </c>
      <c r="N7148">
        <f t="shared" si="778"/>
        <v>0</v>
      </c>
      <c r="O7148">
        <f t="shared" si="779"/>
        <v>1</v>
      </c>
      <c r="P7148">
        <f t="shared" si="780"/>
        <v>0</v>
      </c>
      <c r="Q7148">
        <f t="shared" si="781"/>
        <v>0</v>
      </c>
      <c r="R7148">
        <f t="shared" si="782"/>
        <v>1</v>
      </c>
      <c r="S7148">
        <f t="shared" si="783"/>
        <v>0</v>
      </c>
    </row>
    <row r="7149" spans="1:19" x14ac:dyDescent="0.2">
      <c r="A7149" t="s">
        <v>12</v>
      </c>
      <c r="B7149" s="1">
        <v>42374</v>
      </c>
      <c r="C7149" s="2">
        <v>42376.443842592591</v>
      </c>
      <c r="D7149" t="s">
        <v>4647</v>
      </c>
      <c r="E7149" t="s">
        <v>4648</v>
      </c>
      <c r="F7149" t="s">
        <v>5606</v>
      </c>
      <c r="G7149" t="s">
        <v>7</v>
      </c>
      <c r="H7149">
        <v>734</v>
      </c>
      <c r="I7149" s="4">
        <v>20.43</v>
      </c>
      <c r="J7149" s="4">
        <v>14995.6</v>
      </c>
      <c r="K7149" s="3">
        <v>5719</v>
      </c>
      <c r="L7149" t="s">
        <v>5</v>
      </c>
      <c r="M7149">
        <f t="shared" si="777"/>
        <v>1</v>
      </c>
      <c r="N7149">
        <f t="shared" si="778"/>
        <v>0</v>
      </c>
      <c r="O7149">
        <f t="shared" si="779"/>
        <v>1</v>
      </c>
      <c r="P7149">
        <f t="shared" si="780"/>
        <v>0</v>
      </c>
      <c r="Q7149">
        <f t="shared" si="781"/>
        <v>1</v>
      </c>
      <c r="R7149">
        <f t="shared" si="782"/>
        <v>0</v>
      </c>
      <c r="S7149">
        <f t="shared" si="783"/>
        <v>0</v>
      </c>
    </row>
    <row r="7150" spans="1:19" x14ac:dyDescent="0.2">
      <c r="A7150" t="s">
        <v>12</v>
      </c>
      <c r="B7150" s="1">
        <v>42374</v>
      </c>
      <c r="C7150" s="2">
        <v>42376.442997685182</v>
      </c>
      <c r="D7150" t="s">
        <v>4647</v>
      </c>
      <c r="E7150" t="s">
        <v>4648</v>
      </c>
      <c r="F7150" t="s">
        <v>5672</v>
      </c>
      <c r="G7150" t="s">
        <v>7</v>
      </c>
      <c r="H7150">
        <v>734</v>
      </c>
      <c r="I7150" s="4">
        <v>20.43</v>
      </c>
      <c r="J7150" s="4">
        <v>14995.6</v>
      </c>
      <c r="K7150" s="3">
        <v>21490</v>
      </c>
      <c r="L7150" t="s">
        <v>5</v>
      </c>
      <c r="M7150">
        <f t="shared" si="777"/>
        <v>1</v>
      </c>
      <c r="N7150">
        <f t="shared" si="778"/>
        <v>0</v>
      </c>
      <c r="O7150">
        <f t="shared" si="779"/>
        <v>1</v>
      </c>
      <c r="P7150">
        <f t="shared" si="780"/>
        <v>0</v>
      </c>
      <c r="Q7150">
        <f t="shared" si="781"/>
        <v>1</v>
      </c>
      <c r="R7150">
        <f t="shared" si="782"/>
        <v>0</v>
      </c>
      <c r="S7150">
        <f t="shared" si="783"/>
        <v>0</v>
      </c>
    </row>
    <row r="7151" spans="1:19" x14ac:dyDescent="0.2">
      <c r="A7151" t="s">
        <v>12</v>
      </c>
      <c r="B7151" s="1">
        <v>42374</v>
      </c>
      <c r="C7151" s="2">
        <v>42376.441979166666</v>
      </c>
      <c r="D7151" t="s">
        <v>4647</v>
      </c>
      <c r="E7151" t="s">
        <v>4648</v>
      </c>
      <c r="F7151" t="s">
        <v>5673</v>
      </c>
      <c r="G7151" t="s">
        <v>7</v>
      </c>
      <c r="H7151">
        <v>734</v>
      </c>
      <c r="I7151" s="4">
        <v>20.43</v>
      </c>
      <c r="J7151" s="4">
        <v>14995.6</v>
      </c>
      <c r="K7151" s="3">
        <v>35027</v>
      </c>
      <c r="L7151" t="s">
        <v>5</v>
      </c>
      <c r="M7151">
        <f t="shared" si="777"/>
        <v>1</v>
      </c>
      <c r="N7151">
        <f t="shared" si="778"/>
        <v>0</v>
      </c>
      <c r="O7151">
        <f t="shared" si="779"/>
        <v>1</v>
      </c>
      <c r="P7151">
        <f t="shared" si="780"/>
        <v>0</v>
      </c>
      <c r="Q7151">
        <f t="shared" si="781"/>
        <v>1</v>
      </c>
      <c r="R7151">
        <f t="shared" si="782"/>
        <v>0</v>
      </c>
      <c r="S7151">
        <f t="shared" si="783"/>
        <v>0</v>
      </c>
    </row>
    <row r="7152" spans="1:19" x14ac:dyDescent="0.2">
      <c r="A7152" t="s">
        <v>12</v>
      </c>
      <c r="B7152" s="1">
        <v>42374</v>
      </c>
      <c r="C7152" s="2">
        <v>42376.44121527778</v>
      </c>
      <c r="D7152" t="s">
        <v>4647</v>
      </c>
      <c r="E7152" t="s">
        <v>4648</v>
      </c>
      <c r="F7152" t="s">
        <v>5674</v>
      </c>
      <c r="G7152" t="s">
        <v>7</v>
      </c>
      <c r="H7152">
        <v>734</v>
      </c>
      <c r="I7152" s="4">
        <v>20.43</v>
      </c>
      <c r="J7152" s="4">
        <v>14995.6</v>
      </c>
      <c r="K7152" s="3">
        <v>34276</v>
      </c>
      <c r="L7152" t="s">
        <v>5</v>
      </c>
      <c r="M7152">
        <f t="shared" si="777"/>
        <v>1</v>
      </c>
      <c r="N7152">
        <f t="shared" si="778"/>
        <v>0</v>
      </c>
      <c r="O7152">
        <f t="shared" si="779"/>
        <v>1</v>
      </c>
      <c r="P7152">
        <f t="shared" si="780"/>
        <v>0</v>
      </c>
      <c r="Q7152">
        <f t="shared" si="781"/>
        <v>1</v>
      </c>
      <c r="R7152">
        <f t="shared" si="782"/>
        <v>0</v>
      </c>
      <c r="S7152">
        <f t="shared" si="783"/>
        <v>0</v>
      </c>
    </row>
    <row r="7153" spans="1:19" x14ac:dyDescent="0.2">
      <c r="A7153" t="s">
        <v>12</v>
      </c>
      <c r="B7153" s="1">
        <v>42374</v>
      </c>
      <c r="C7153" s="2">
        <v>42376.439606481479</v>
      </c>
      <c r="D7153" t="s">
        <v>4647</v>
      </c>
      <c r="E7153" t="s">
        <v>4648</v>
      </c>
      <c r="F7153" t="s">
        <v>5675</v>
      </c>
      <c r="G7153" t="s">
        <v>7</v>
      </c>
      <c r="H7153">
        <v>734</v>
      </c>
      <c r="I7153" s="4">
        <v>20.43</v>
      </c>
      <c r="J7153" s="4">
        <v>14995.6</v>
      </c>
      <c r="K7153" s="3">
        <v>16524</v>
      </c>
      <c r="L7153" t="s">
        <v>5</v>
      </c>
      <c r="M7153">
        <f t="shared" si="777"/>
        <v>1</v>
      </c>
      <c r="N7153">
        <f t="shared" si="778"/>
        <v>0</v>
      </c>
      <c r="O7153">
        <f t="shared" si="779"/>
        <v>1</v>
      </c>
      <c r="P7153">
        <f t="shared" si="780"/>
        <v>0</v>
      </c>
      <c r="Q7153">
        <f t="shared" si="781"/>
        <v>1</v>
      </c>
      <c r="R7153">
        <f t="shared" si="782"/>
        <v>0</v>
      </c>
      <c r="S7153">
        <f t="shared" si="783"/>
        <v>0</v>
      </c>
    </row>
    <row r="7154" spans="1:19" x14ac:dyDescent="0.2">
      <c r="A7154" t="s">
        <v>12</v>
      </c>
      <c r="B7154" s="1">
        <v>42374</v>
      </c>
      <c r="C7154" s="2">
        <v>42376.439502314817</v>
      </c>
      <c r="D7154" t="s">
        <v>5124</v>
      </c>
      <c r="E7154" t="s">
        <v>5125</v>
      </c>
      <c r="F7154" t="s">
        <v>5126</v>
      </c>
      <c r="G7154" t="s">
        <v>11</v>
      </c>
      <c r="H7154" s="3">
        <v>9682</v>
      </c>
      <c r="I7154" s="4">
        <v>5.94</v>
      </c>
      <c r="J7154" s="4">
        <v>57511.1</v>
      </c>
      <c r="K7154" s="3">
        <v>106182</v>
      </c>
      <c r="L7154" t="s">
        <v>5</v>
      </c>
      <c r="M7154">
        <f t="shared" si="777"/>
        <v>1</v>
      </c>
      <c r="N7154">
        <f t="shared" si="778"/>
        <v>0</v>
      </c>
      <c r="O7154">
        <f t="shared" si="779"/>
        <v>1</v>
      </c>
      <c r="P7154">
        <f t="shared" si="780"/>
        <v>0</v>
      </c>
      <c r="Q7154">
        <f t="shared" si="781"/>
        <v>0</v>
      </c>
      <c r="R7154">
        <f t="shared" si="782"/>
        <v>1</v>
      </c>
      <c r="S7154">
        <f t="shared" si="783"/>
        <v>0</v>
      </c>
    </row>
    <row r="7155" spans="1:19" x14ac:dyDescent="0.2">
      <c r="A7155" t="s">
        <v>0</v>
      </c>
      <c r="B7155" s="1">
        <v>42374</v>
      </c>
      <c r="C7155" s="2">
        <v>42376.439502314817</v>
      </c>
      <c r="D7155" t="s">
        <v>5124</v>
      </c>
      <c r="E7155" t="s">
        <v>5125</v>
      </c>
      <c r="F7155" t="s">
        <v>5126</v>
      </c>
      <c r="G7155" t="s">
        <v>11</v>
      </c>
      <c r="H7155" s="3">
        <v>9682</v>
      </c>
      <c r="I7155" s="4">
        <v>6.62</v>
      </c>
      <c r="J7155" s="4">
        <v>64094.8</v>
      </c>
      <c r="K7155" s="3">
        <v>96500</v>
      </c>
      <c r="L7155" t="s">
        <v>5</v>
      </c>
      <c r="M7155">
        <f t="shared" si="777"/>
        <v>0</v>
      </c>
      <c r="N7155">
        <f t="shared" si="778"/>
        <v>1</v>
      </c>
      <c r="O7155">
        <f t="shared" si="779"/>
        <v>1</v>
      </c>
      <c r="P7155">
        <f t="shared" si="780"/>
        <v>0</v>
      </c>
      <c r="Q7155">
        <f t="shared" si="781"/>
        <v>0</v>
      </c>
      <c r="R7155">
        <f t="shared" si="782"/>
        <v>1</v>
      </c>
      <c r="S7155">
        <f t="shared" si="783"/>
        <v>0</v>
      </c>
    </row>
    <row r="7156" spans="1:19" x14ac:dyDescent="0.2">
      <c r="A7156" t="s">
        <v>12</v>
      </c>
      <c r="B7156" s="1">
        <v>42374</v>
      </c>
      <c r="C7156" s="2">
        <v>42376.438819444447</v>
      </c>
      <c r="D7156" t="s">
        <v>4647</v>
      </c>
      <c r="E7156" t="s">
        <v>4648</v>
      </c>
      <c r="F7156" t="s">
        <v>5676</v>
      </c>
      <c r="G7156" t="s">
        <v>7</v>
      </c>
      <c r="H7156">
        <v>734</v>
      </c>
      <c r="I7156" s="4">
        <v>20.43</v>
      </c>
      <c r="J7156" s="4">
        <v>14995.6</v>
      </c>
      <c r="K7156" s="3">
        <v>9456</v>
      </c>
      <c r="L7156" t="s">
        <v>5</v>
      </c>
      <c r="M7156">
        <f t="shared" si="777"/>
        <v>1</v>
      </c>
      <c r="N7156">
        <f t="shared" si="778"/>
        <v>0</v>
      </c>
      <c r="O7156">
        <f t="shared" si="779"/>
        <v>1</v>
      </c>
      <c r="P7156">
        <f t="shared" si="780"/>
        <v>0</v>
      </c>
      <c r="Q7156">
        <f t="shared" si="781"/>
        <v>1</v>
      </c>
      <c r="R7156">
        <f t="shared" si="782"/>
        <v>0</v>
      </c>
      <c r="S7156">
        <f t="shared" si="783"/>
        <v>0</v>
      </c>
    </row>
    <row r="7157" spans="1:19" x14ac:dyDescent="0.2">
      <c r="A7157" t="s">
        <v>12</v>
      </c>
      <c r="B7157" s="1">
        <v>42374</v>
      </c>
      <c r="C7157" s="2">
        <v>42376.438090277778</v>
      </c>
      <c r="D7157" t="s">
        <v>4647</v>
      </c>
      <c r="E7157" t="s">
        <v>4648</v>
      </c>
      <c r="F7157" t="s">
        <v>5677</v>
      </c>
      <c r="G7157" t="s">
        <v>7</v>
      </c>
      <c r="H7157">
        <v>734</v>
      </c>
      <c r="I7157" s="4">
        <v>20.43</v>
      </c>
      <c r="J7157" s="4">
        <v>14995.6</v>
      </c>
      <c r="K7157" s="3">
        <v>26072</v>
      </c>
      <c r="L7157" t="s">
        <v>5</v>
      </c>
      <c r="M7157">
        <f t="shared" si="777"/>
        <v>1</v>
      </c>
      <c r="N7157">
        <f t="shared" si="778"/>
        <v>0</v>
      </c>
      <c r="O7157">
        <f t="shared" si="779"/>
        <v>1</v>
      </c>
      <c r="P7157">
        <f t="shared" si="780"/>
        <v>0</v>
      </c>
      <c r="Q7157">
        <f t="shared" si="781"/>
        <v>1</v>
      </c>
      <c r="R7157">
        <f t="shared" si="782"/>
        <v>0</v>
      </c>
      <c r="S7157">
        <f t="shared" si="783"/>
        <v>0</v>
      </c>
    </row>
    <row r="7158" spans="1:19" x14ac:dyDescent="0.2">
      <c r="A7158" t="s">
        <v>12</v>
      </c>
      <c r="B7158" s="1">
        <v>42374</v>
      </c>
      <c r="C7158" s="2">
        <v>42376.438078703701</v>
      </c>
      <c r="D7158" t="s">
        <v>5678</v>
      </c>
      <c r="E7158" t="s">
        <v>5679</v>
      </c>
      <c r="F7158" t="s">
        <v>5680</v>
      </c>
      <c r="G7158" t="s">
        <v>7</v>
      </c>
      <c r="H7158">
        <v>582</v>
      </c>
      <c r="I7158" s="4">
        <v>12.96</v>
      </c>
      <c r="J7158" s="4">
        <v>7542.72</v>
      </c>
      <c r="K7158" s="3">
        <v>151403</v>
      </c>
      <c r="L7158" t="s">
        <v>5</v>
      </c>
      <c r="M7158">
        <f t="shared" si="777"/>
        <v>1</v>
      </c>
      <c r="N7158">
        <f t="shared" si="778"/>
        <v>0</v>
      </c>
      <c r="O7158">
        <f t="shared" si="779"/>
        <v>1</v>
      </c>
      <c r="P7158">
        <f t="shared" si="780"/>
        <v>0</v>
      </c>
      <c r="Q7158">
        <f t="shared" si="781"/>
        <v>1</v>
      </c>
      <c r="R7158">
        <f t="shared" si="782"/>
        <v>0</v>
      </c>
      <c r="S7158">
        <f t="shared" si="783"/>
        <v>0</v>
      </c>
    </row>
    <row r="7159" spans="1:19" x14ac:dyDescent="0.2">
      <c r="A7159" t="s">
        <v>12</v>
      </c>
      <c r="B7159" s="1">
        <v>42374</v>
      </c>
      <c r="C7159" s="2">
        <v>42376.437013888892</v>
      </c>
      <c r="D7159" t="s">
        <v>4647</v>
      </c>
      <c r="E7159" t="s">
        <v>4648</v>
      </c>
      <c r="F7159" t="s">
        <v>4649</v>
      </c>
      <c r="G7159" t="s">
        <v>7</v>
      </c>
      <c r="H7159">
        <v>734</v>
      </c>
      <c r="I7159" s="4">
        <v>20.43</v>
      </c>
      <c r="J7159" s="4">
        <v>14995.6</v>
      </c>
      <c r="K7159" s="3">
        <v>11241</v>
      </c>
      <c r="L7159" t="s">
        <v>5</v>
      </c>
      <c r="M7159">
        <f t="shared" si="777"/>
        <v>1</v>
      </c>
      <c r="N7159">
        <f t="shared" si="778"/>
        <v>0</v>
      </c>
      <c r="O7159">
        <f t="shared" si="779"/>
        <v>1</v>
      </c>
      <c r="P7159">
        <f t="shared" si="780"/>
        <v>0</v>
      </c>
      <c r="Q7159">
        <f t="shared" si="781"/>
        <v>1</v>
      </c>
      <c r="R7159">
        <f t="shared" si="782"/>
        <v>0</v>
      </c>
      <c r="S7159">
        <f t="shared" si="783"/>
        <v>0</v>
      </c>
    </row>
    <row r="7160" spans="1:19" x14ac:dyDescent="0.2">
      <c r="A7160" t="s">
        <v>12</v>
      </c>
      <c r="B7160" s="1">
        <v>42374</v>
      </c>
      <c r="C7160" s="2">
        <v>42376.435671296298</v>
      </c>
      <c r="D7160" t="s">
        <v>4647</v>
      </c>
      <c r="E7160" t="s">
        <v>4648</v>
      </c>
      <c r="F7160" t="s">
        <v>5681</v>
      </c>
      <c r="G7160" t="s">
        <v>7</v>
      </c>
      <c r="H7160">
        <v>734</v>
      </c>
      <c r="I7160" s="4">
        <v>20.43</v>
      </c>
      <c r="J7160" s="4">
        <v>14995.6</v>
      </c>
      <c r="K7160" s="3">
        <v>12646</v>
      </c>
      <c r="L7160" t="s">
        <v>5</v>
      </c>
      <c r="M7160">
        <f t="shared" si="777"/>
        <v>1</v>
      </c>
      <c r="N7160">
        <f t="shared" si="778"/>
        <v>0</v>
      </c>
      <c r="O7160">
        <f t="shared" si="779"/>
        <v>1</v>
      </c>
      <c r="P7160">
        <f t="shared" si="780"/>
        <v>0</v>
      </c>
      <c r="Q7160">
        <f t="shared" si="781"/>
        <v>1</v>
      </c>
      <c r="R7160">
        <f t="shared" si="782"/>
        <v>0</v>
      </c>
      <c r="S7160">
        <f t="shared" si="783"/>
        <v>0</v>
      </c>
    </row>
    <row r="7161" spans="1:19" x14ac:dyDescent="0.2">
      <c r="A7161" t="s">
        <v>12</v>
      </c>
      <c r="B7161" s="1">
        <v>42345</v>
      </c>
      <c r="C7161" s="2">
        <v>42376.431909722225</v>
      </c>
      <c r="D7161" t="s">
        <v>4666</v>
      </c>
      <c r="E7161" t="s">
        <v>4667</v>
      </c>
      <c r="F7161" t="s">
        <v>5682</v>
      </c>
      <c r="G7161" t="s">
        <v>16</v>
      </c>
      <c r="H7161" s="3">
        <v>20000</v>
      </c>
      <c r="I7161" s="4">
        <v>6.72</v>
      </c>
      <c r="J7161" s="4">
        <v>134400</v>
      </c>
      <c r="K7161" s="3">
        <v>20000</v>
      </c>
      <c r="L7161" t="s">
        <v>5</v>
      </c>
      <c r="M7161">
        <f t="shared" si="777"/>
        <v>1</v>
      </c>
      <c r="N7161">
        <f t="shared" si="778"/>
        <v>0</v>
      </c>
      <c r="O7161">
        <f t="shared" si="779"/>
        <v>0</v>
      </c>
      <c r="P7161">
        <f t="shared" si="780"/>
        <v>1</v>
      </c>
      <c r="Q7161">
        <f t="shared" si="781"/>
        <v>1</v>
      </c>
      <c r="R7161">
        <f t="shared" si="782"/>
        <v>1</v>
      </c>
      <c r="S7161">
        <f t="shared" si="783"/>
        <v>0</v>
      </c>
    </row>
    <row r="7162" spans="1:19" x14ac:dyDescent="0.2">
      <c r="A7162" t="s">
        <v>12</v>
      </c>
      <c r="B7162" s="1">
        <v>42375</v>
      </c>
      <c r="C7162" s="2">
        <v>42376.418321759258</v>
      </c>
      <c r="D7162" t="s">
        <v>4582</v>
      </c>
      <c r="E7162" t="s">
        <v>4583</v>
      </c>
      <c r="F7162" t="s">
        <v>5683</v>
      </c>
      <c r="G7162" t="s">
        <v>476</v>
      </c>
      <c r="H7162" s="3">
        <v>8523</v>
      </c>
      <c r="I7162" s="4">
        <v>0.22</v>
      </c>
      <c r="J7162" s="4">
        <v>1875.06</v>
      </c>
      <c r="K7162" s="3">
        <v>77322</v>
      </c>
      <c r="L7162" t="s">
        <v>5</v>
      </c>
      <c r="M7162">
        <f t="shared" si="777"/>
        <v>1</v>
      </c>
      <c r="N7162">
        <f t="shared" si="778"/>
        <v>0</v>
      </c>
      <c r="O7162">
        <f t="shared" si="779"/>
        <v>1</v>
      </c>
      <c r="P7162">
        <f t="shared" si="780"/>
        <v>0</v>
      </c>
      <c r="Q7162">
        <f t="shared" si="781"/>
        <v>0</v>
      </c>
      <c r="R7162">
        <f t="shared" si="782"/>
        <v>1</v>
      </c>
      <c r="S7162">
        <f t="shared" si="783"/>
        <v>1</v>
      </c>
    </row>
    <row r="7163" spans="1:19" x14ac:dyDescent="0.2">
      <c r="A7163" t="s">
        <v>12</v>
      </c>
      <c r="B7163" s="1">
        <v>42375</v>
      </c>
      <c r="C7163" s="2">
        <v>42376.416006944448</v>
      </c>
      <c r="D7163" t="s">
        <v>4582</v>
      </c>
      <c r="E7163" t="s">
        <v>4583</v>
      </c>
      <c r="F7163" t="s">
        <v>5684</v>
      </c>
      <c r="G7163" t="s">
        <v>7</v>
      </c>
      <c r="H7163" s="3">
        <v>229378</v>
      </c>
      <c r="I7163" s="4">
        <v>0.22</v>
      </c>
      <c r="J7163" s="4">
        <v>50463.199999999997</v>
      </c>
      <c r="K7163" s="3">
        <v>1480660</v>
      </c>
      <c r="L7163" t="s">
        <v>5</v>
      </c>
      <c r="M7163">
        <f t="shared" si="777"/>
        <v>1</v>
      </c>
      <c r="N7163">
        <f t="shared" si="778"/>
        <v>0</v>
      </c>
      <c r="O7163">
        <f t="shared" si="779"/>
        <v>0</v>
      </c>
      <c r="P7163">
        <f t="shared" si="780"/>
        <v>1</v>
      </c>
      <c r="Q7163">
        <f t="shared" si="781"/>
        <v>1</v>
      </c>
      <c r="R7163">
        <f t="shared" si="782"/>
        <v>0</v>
      </c>
      <c r="S7163">
        <f t="shared" si="783"/>
        <v>0</v>
      </c>
    </row>
    <row r="7164" spans="1:19" x14ac:dyDescent="0.2">
      <c r="A7164" t="s">
        <v>0</v>
      </c>
      <c r="B7164" s="1">
        <v>42375</v>
      </c>
      <c r="C7164" s="2">
        <v>42376.414583333331</v>
      </c>
      <c r="D7164" t="s">
        <v>3028</v>
      </c>
      <c r="E7164" t="s">
        <v>3029</v>
      </c>
      <c r="F7164" t="s">
        <v>5685</v>
      </c>
      <c r="G7164" t="s">
        <v>11</v>
      </c>
      <c r="H7164" s="3">
        <v>2086</v>
      </c>
      <c r="I7164" s="4">
        <v>26.819099999999999</v>
      </c>
      <c r="J7164" s="4">
        <v>55944.6</v>
      </c>
      <c r="K7164" s="3">
        <v>41545</v>
      </c>
      <c r="L7164" t="s">
        <v>5</v>
      </c>
      <c r="M7164">
        <f t="shared" si="777"/>
        <v>0</v>
      </c>
      <c r="N7164">
        <f t="shared" si="778"/>
        <v>1</v>
      </c>
      <c r="O7164">
        <f t="shared" si="779"/>
        <v>1</v>
      </c>
      <c r="P7164">
        <f t="shared" si="780"/>
        <v>0</v>
      </c>
      <c r="Q7164">
        <f t="shared" si="781"/>
        <v>0</v>
      </c>
      <c r="R7164">
        <f t="shared" si="782"/>
        <v>1</v>
      </c>
      <c r="S7164">
        <f t="shared" si="783"/>
        <v>0</v>
      </c>
    </row>
    <row r="7165" spans="1:19" x14ac:dyDescent="0.2">
      <c r="A7165" t="s">
        <v>12</v>
      </c>
      <c r="B7165" s="1">
        <v>42375</v>
      </c>
      <c r="C7165" s="2">
        <v>42376.414560185185</v>
      </c>
      <c r="D7165" t="s">
        <v>4582</v>
      </c>
      <c r="E7165" t="s">
        <v>4583</v>
      </c>
      <c r="F7165" t="s">
        <v>5686</v>
      </c>
      <c r="G7165" t="s">
        <v>51</v>
      </c>
      <c r="H7165" s="3">
        <v>45455</v>
      </c>
      <c r="I7165" s="4">
        <v>0.22</v>
      </c>
      <c r="J7165" s="4">
        <v>10000.1</v>
      </c>
      <c r="K7165" s="3">
        <v>136554</v>
      </c>
      <c r="L7165" t="s">
        <v>5</v>
      </c>
      <c r="M7165">
        <f t="shared" si="777"/>
        <v>1</v>
      </c>
      <c r="N7165">
        <f t="shared" si="778"/>
        <v>0</v>
      </c>
      <c r="O7165">
        <f t="shared" si="779"/>
        <v>0</v>
      </c>
      <c r="P7165">
        <f t="shared" si="780"/>
        <v>1</v>
      </c>
      <c r="Q7165">
        <f t="shared" si="781"/>
        <v>1</v>
      </c>
      <c r="R7165">
        <f t="shared" si="782"/>
        <v>0</v>
      </c>
      <c r="S7165">
        <f t="shared" si="783"/>
        <v>1</v>
      </c>
    </row>
    <row r="7166" spans="1:19" x14ac:dyDescent="0.2">
      <c r="A7166" t="s">
        <v>12</v>
      </c>
      <c r="B7166" s="1">
        <v>42374</v>
      </c>
      <c r="C7166" s="2">
        <v>42376.412627314814</v>
      </c>
      <c r="D7166" t="s">
        <v>2414</v>
      </c>
      <c r="E7166" t="s">
        <v>2415</v>
      </c>
      <c r="F7166" t="s">
        <v>5687</v>
      </c>
      <c r="G7166" t="s">
        <v>11</v>
      </c>
      <c r="H7166" s="3">
        <v>11250</v>
      </c>
      <c r="I7166" s="4">
        <v>34.89</v>
      </c>
      <c r="J7166" s="4">
        <v>392512</v>
      </c>
      <c r="K7166" s="3">
        <v>33750</v>
      </c>
      <c r="L7166" t="s">
        <v>5</v>
      </c>
      <c r="M7166">
        <f t="shared" si="777"/>
        <v>1</v>
      </c>
      <c r="N7166">
        <f t="shared" si="778"/>
        <v>0</v>
      </c>
      <c r="O7166">
        <f t="shared" si="779"/>
        <v>0</v>
      </c>
      <c r="P7166">
        <f t="shared" si="780"/>
        <v>1</v>
      </c>
      <c r="Q7166">
        <f t="shared" si="781"/>
        <v>0</v>
      </c>
      <c r="R7166">
        <f t="shared" si="782"/>
        <v>1</v>
      </c>
      <c r="S7166">
        <f t="shared" si="783"/>
        <v>0</v>
      </c>
    </row>
    <row r="7167" spans="1:19" x14ac:dyDescent="0.2">
      <c r="A7167" t="s">
        <v>12</v>
      </c>
      <c r="B7167" s="1">
        <v>42374</v>
      </c>
      <c r="C7167" s="2">
        <v>42376.412627314814</v>
      </c>
      <c r="D7167" t="s">
        <v>2414</v>
      </c>
      <c r="E7167" t="s">
        <v>2415</v>
      </c>
      <c r="F7167" t="s">
        <v>5687</v>
      </c>
      <c r="G7167" t="s">
        <v>11</v>
      </c>
      <c r="H7167" s="3">
        <v>11250</v>
      </c>
      <c r="I7167" s="4">
        <v>33.14</v>
      </c>
      <c r="J7167" s="4">
        <v>372825</v>
      </c>
      <c r="K7167" s="3">
        <v>11250</v>
      </c>
      <c r="L7167" t="s">
        <v>5</v>
      </c>
      <c r="M7167">
        <f t="shared" si="777"/>
        <v>1</v>
      </c>
      <c r="N7167">
        <f t="shared" si="778"/>
        <v>0</v>
      </c>
      <c r="O7167">
        <f t="shared" si="779"/>
        <v>0</v>
      </c>
      <c r="P7167">
        <f t="shared" si="780"/>
        <v>1</v>
      </c>
      <c r="Q7167">
        <f t="shared" si="781"/>
        <v>0</v>
      </c>
      <c r="R7167">
        <f t="shared" si="782"/>
        <v>1</v>
      </c>
      <c r="S7167">
        <f t="shared" si="783"/>
        <v>0</v>
      </c>
    </row>
    <row r="7168" spans="1:19" x14ac:dyDescent="0.2">
      <c r="A7168" t="s">
        <v>0</v>
      </c>
      <c r="B7168" s="1">
        <v>42374</v>
      </c>
      <c r="C7168" s="2">
        <v>42376.412627314814</v>
      </c>
      <c r="D7168" t="s">
        <v>2414</v>
      </c>
      <c r="E7168" t="s">
        <v>2415</v>
      </c>
      <c r="F7168" t="s">
        <v>5687</v>
      </c>
      <c r="G7168" t="s">
        <v>11</v>
      </c>
      <c r="H7168" s="3">
        <v>30450</v>
      </c>
      <c r="I7168" s="4">
        <v>37.76</v>
      </c>
      <c r="J7168" s="4">
        <v>1149790</v>
      </c>
      <c r="K7168" s="3">
        <v>3300</v>
      </c>
      <c r="L7168" t="s">
        <v>5</v>
      </c>
      <c r="M7168">
        <f t="shared" si="777"/>
        <v>0</v>
      </c>
      <c r="N7168">
        <f t="shared" si="778"/>
        <v>1</v>
      </c>
      <c r="O7168">
        <f t="shared" si="779"/>
        <v>0</v>
      </c>
      <c r="P7168">
        <f t="shared" si="780"/>
        <v>1</v>
      </c>
      <c r="Q7168">
        <f t="shared" si="781"/>
        <v>0</v>
      </c>
      <c r="R7168">
        <f t="shared" si="782"/>
        <v>1</v>
      </c>
      <c r="S7168">
        <f t="shared" si="783"/>
        <v>0</v>
      </c>
    </row>
    <row r="7169" spans="1:19" x14ac:dyDescent="0.2">
      <c r="A7169" t="s">
        <v>12</v>
      </c>
      <c r="B7169" s="1">
        <v>42374</v>
      </c>
      <c r="C7169" s="2">
        <v>42376.412627314814</v>
      </c>
      <c r="D7169" t="s">
        <v>2414</v>
      </c>
      <c r="E7169" t="s">
        <v>2415</v>
      </c>
      <c r="F7169" t="s">
        <v>5687</v>
      </c>
      <c r="G7169" t="s">
        <v>11</v>
      </c>
      <c r="H7169" s="3">
        <v>11250</v>
      </c>
      <c r="I7169" s="4">
        <v>34.18</v>
      </c>
      <c r="J7169" s="4">
        <v>384525</v>
      </c>
      <c r="K7169" s="3">
        <v>22500</v>
      </c>
      <c r="L7169" t="s">
        <v>5</v>
      </c>
      <c r="M7169">
        <f t="shared" si="777"/>
        <v>1</v>
      </c>
      <c r="N7169">
        <f t="shared" si="778"/>
        <v>0</v>
      </c>
      <c r="O7169">
        <f t="shared" si="779"/>
        <v>0</v>
      </c>
      <c r="P7169">
        <f t="shared" si="780"/>
        <v>1</v>
      </c>
      <c r="Q7169">
        <f t="shared" si="781"/>
        <v>0</v>
      </c>
      <c r="R7169">
        <f t="shared" si="782"/>
        <v>1</v>
      </c>
      <c r="S7169">
        <f t="shared" si="783"/>
        <v>0</v>
      </c>
    </row>
    <row r="7170" spans="1:19" x14ac:dyDescent="0.2">
      <c r="A7170" t="s">
        <v>0</v>
      </c>
      <c r="B7170" s="1">
        <v>42374</v>
      </c>
      <c r="C7170" s="2">
        <v>42376.412627314814</v>
      </c>
      <c r="D7170" t="s">
        <v>2414</v>
      </c>
      <c r="E7170" t="s">
        <v>2415</v>
      </c>
      <c r="F7170" t="s">
        <v>5687</v>
      </c>
      <c r="G7170" t="s">
        <v>11</v>
      </c>
      <c r="H7170" s="3">
        <v>3300</v>
      </c>
      <c r="I7170" s="4">
        <v>37.880000000000003</v>
      </c>
      <c r="J7170" s="4">
        <v>125004</v>
      </c>
      <c r="K7170">
        <v>0</v>
      </c>
      <c r="L7170" t="s">
        <v>5</v>
      </c>
      <c r="M7170">
        <f t="shared" si="777"/>
        <v>0</v>
      </c>
      <c r="N7170">
        <f t="shared" si="778"/>
        <v>1</v>
      </c>
      <c r="O7170">
        <f t="shared" si="779"/>
        <v>1</v>
      </c>
      <c r="P7170">
        <f t="shared" si="780"/>
        <v>0</v>
      </c>
      <c r="Q7170">
        <f t="shared" si="781"/>
        <v>0</v>
      </c>
      <c r="R7170">
        <f t="shared" si="782"/>
        <v>1</v>
      </c>
      <c r="S7170">
        <f t="shared" si="783"/>
        <v>0</v>
      </c>
    </row>
    <row r="7171" spans="1:19" x14ac:dyDescent="0.2">
      <c r="A7171" t="s">
        <v>12</v>
      </c>
      <c r="B7171" s="1">
        <v>42369</v>
      </c>
      <c r="C7171" s="2">
        <v>42376.412210648145</v>
      </c>
      <c r="D7171" t="s">
        <v>5688</v>
      </c>
      <c r="E7171" t="s">
        <v>5689</v>
      </c>
      <c r="F7171" t="s">
        <v>5690</v>
      </c>
      <c r="G7171" t="s">
        <v>11</v>
      </c>
      <c r="H7171">
        <v>915</v>
      </c>
      <c r="I7171" s="4">
        <v>4.4880000000000004</v>
      </c>
      <c r="J7171" s="4">
        <v>4106.5200000000004</v>
      </c>
      <c r="K7171" s="3">
        <v>11407</v>
      </c>
      <c r="L7171" t="s">
        <v>5</v>
      </c>
      <c r="M7171">
        <f t="shared" ref="M7171:M7234" si="784">IF($A7171="Buy",1,0)</f>
        <v>1</v>
      </c>
      <c r="N7171">
        <f t="shared" ref="N7171:N7234" si="785">IF($A7171="Sell",1,0)</f>
        <v>0</v>
      </c>
      <c r="O7171">
        <f t="shared" ref="O7171:O7234" si="786">IF($H7171&lt;=10000,1,0)</f>
        <v>1</v>
      </c>
      <c r="P7171">
        <f t="shared" ref="P7171:P7234" si="787">IF($H7171&gt;10000,1,0)</f>
        <v>0</v>
      </c>
      <c r="Q7171">
        <f t="shared" ref="Q7171:Q7234" si="788">IF(ISNUMBER(SEARCH("director",$G7171)),1,0)</f>
        <v>0</v>
      </c>
      <c r="R7171">
        <f t="shared" ref="R7171:R7234" si="789">IF(ISNUMBER(SEARCH("officer",$G7171)),1,0)</f>
        <v>1</v>
      </c>
      <c r="S7171">
        <f t="shared" ref="S7171:S7234" si="790">IF(ISNUMBER(SEARCH("owner",G7171)),1,0)</f>
        <v>0</v>
      </c>
    </row>
    <row r="7172" spans="1:19" x14ac:dyDescent="0.2">
      <c r="A7172" t="s">
        <v>0</v>
      </c>
      <c r="B7172" s="1">
        <v>42375</v>
      </c>
      <c r="C7172" s="2">
        <v>42376.410532407404</v>
      </c>
      <c r="D7172" t="s">
        <v>3028</v>
      </c>
      <c r="E7172" t="s">
        <v>3029</v>
      </c>
      <c r="F7172" t="s">
        <v>5691</v>
      </c>
      <c r="G7172" t="s">
        <v>11</v>
      </c>
      <c r="H7172" s="3">
        <v>5860</v>
      </c>
      <c r="I7172" s="4">
        <v>26.834299999999999</v>
      </c>
      <c r="J7172" s="4">
        <v>157249</v>
      </c>
      <c r="K7172" s="3">
        <v>26193</v>
      </c>
      <c r="L7172" t="s">
        <v>5</v>
      </c>
      <c r="M7172">
        <f t="shared" si="784"/>
        <v>0</v>
      </c>
      <c r="N7172">
        <f t="shared" si="785"/>
        <v>1</v>
      </c>
      <c r="O7172">
        <f t="shared" si="786"/>
        <v>1</v>
      </c>
      <c r="P7172">
        <f t="shared" si="787"/>
        <v>0</v>
      </c>
      <c r="Q7172">
        <f t="shared" si="788"/>
        <v>0</v>
      </c>
      <c r="R7172">
        <f t="shared" si="789"/>
        <v>1</v>
      </c>
      <c r="S7172">
        <f t="shared" si="790"/>
        <v>0</v>
      </c>
    </row>
    <row r="7173" spans="1:19" x14ac:dyDescent="0.2">
      <c r="A7173" t="s">
        <v>12</v>
      </c>
      <c r="B7173" s="1">
        <v>42375</v>
      </c>
      <c r="C7173" s="2">
        <v>42376.408877314818</v>
      </c>
      <c r="D7173" t="s">
        <v>5692</v>
      </c>
      <c r="E7173" t="s">
        <v>5693</v>
      </c>
      <c r="F7173" t="s">
        <v>5694</v>
      </c>
      <c r="G7173" t="s">
        <v>7</v>
      </c>
      <c r="H7173">
        <v>46</v>
      </c>
      <c r="I7173" s="4">
        <v>31.91</v>
      </c>
      <c r="J7173" s="4">
        <v>1467.86</v>
      </c>
      <c r="K7173" s="3">
        <v>11387</v>
      </c>
      <c r="L7173" t="s">
        <v>5</v>
      </c>
      <c r="M7173">
        <f t="shared" si="784"/>
        <v>1</v>
      </c>
      <c r="N7173">
        <f t="shared" si="785"/>
        <v>0</v>
      </c>
      <c r="O7173">
        <f t="shared" si="786"/>
        <v>1</v>
      </c>
      <c r="P7173">
        <f t="shared" si="787"/>
        <v>0</v>
      </c>
      <c r="Q7173">
        <f t="shared" si="788"/>
        <v>1</v>
      </c>
      <c r="R7173">
        <f t="shared" si="789"/>
        <v>0</v>
      </c>
      <c r="S7173">
        <f t="shared" si="790"/>
        <v>0</v>
      </c>
    </row>
    <row r="7174" spans="1:19" x14ac:dyDescent="0.2">
      <c r="A7174" t="s">
        <v>12</v>
      </c>
      <c r="B7174" s="1">
        <v>42374</v>
      </c>
      <c r="C7174" s="2">
        <v>42376.407488425924</v>
      </c>
      <c r="D7174" t="s">
        <v>2749</v>
      </c>
      <c r="E7174" t="s">
        <v>2750</v>
      </c>
      <c r="F7174" t="s">
        <v>5695</v>
      </c>
      <c r="G7174" t="s">
        <v>11</v>
      </c>
      <c r="H7174" s="3">
        <v>11957</v>
      </c>
      <c r="I7174" s="4">
        <v>20.41</v>
      </c>
      <c r="J7174" s="4">
        <v>244042</v>
      </c>
      <c r="K7174" s="3">
        <v>152521</v>
      </c>
      <c r="L7174" t="s">
        <v>5</v>
      </c>
      <c r="M7174">
        <f t="shared" si="784"/>
        <v>1</v>
      </c>
      <c r="N7174">
        <f t="shared" si="785"/>
        <v>0</v>
      </c>
      <c r="O7174">
        <f t="shared" si="786"/>
        <v>0</v>
      </c>
      <c r="P7174">
        <f t="shared" si="787"/>
        <v>1</v>
      </c>
      <c r="Q7174">
        <f t="shared" si="788"/>
        <v>0</v>
      </c>
      <c r="R7174">
        <f t="shared" si="789"/>
        <v>1</v>
      </c>
      <c r="S7174">
        <f t="shared" si="790"/>
        <v>0</v>
      </c>
    </row>
    <row r="7175" spans="1:19" x14ac:dyDescent="0.2">
      <c r="A7175" t="s">
        <v>0</v>
      </c>
      <c r="B7175" s="1">
        <v>42374</v>
      </c>
      <c r="C7175" s="2">
        <v>42376.407488425924</v>
      </c>
      <c r="D7175" t="s">
        <v>2749</v>
      </c>
      <c r="E7175" t="s">
        <v>2750</v>
      </c>
      <c r="F7175" t="s">
        <v>5695</v>
      </c>
      <c r="G7175" t="s">
        <v>11</v>
      </c>
      <c r="H7175" s="3">
        <v>11957</v>
      </c>
      <c r="I7175" s="4">
        <v>49.32</v>
      </c>
      <c r="J7175" s="4">
        <v>589719</v>
      </c>
      <c r="K7175" s="3">
        <v>140564</v>
      </c>
      <c r="L7175" t="s">
        <v>5</v>
      </c>
      <c r="M7175">
        <f t="shared" si="784"/>
        <v>0</v>
      </c>
      <c r="N7175">
        <f t="shared" si="785"/>
        <v>1</v>
      </c>
      <c r="O7175">
        <f t="shared" si="786"/>
        <v>0</v>
      </c>
      <c r="P7175">
        <f t="shared" si="787"/>
        <v>1</v>
      </c>
      <c r="Q7175">
        <f t="shared" si="788"/>
        <v>0</v>
      </c>
      <c r="R7175">
        <f t="shared" si="789"/>
        <v>1</v>
      </c>
      <c r="S7175">
        <f t="shared" si="790"/>
        <v>0</v>
      </c>
    </row>
    <row r="7176" spans="1:19" x14ac:dyDescent="0.2">
      <c r="A7176" t="s">
        <v>12</v>
      </c>
      <c r="B7176" s="1">
        <v>42375</v>
      </c>
      <c r="C7176" s="2">
        <v>42376.406759259262</v>
      </c>
      <c r="D7176" t="s">
        <v>5692</v>
      </c>
      <c r="E7176" t="s">
        <v>5693</v>
      </c>
      <c r="F7176" t="s">
        <v>5696</v>
      </c>
      <c r="G7176" t="s">
        <v>7</v>
      </c>
      <c r="H7176">
        <v>139</v>
      </c>
      <c r="I7176" s="4">
        <v>31.91</v>
      </c>
      <c r="J7176" s="4">
        <v>4435.49</v>
      </c>
      <c r="K7176" s="3">
        <v>25156</v>
      </c>
      <c r="L7176" t="s">
        <v>5</v>
      </c>
      <c r="M7176">
        <f t="shared" si="784"/>
        <v>1</v>
      </c>
      <c r="N7176">
        <f t="shared" si="785"/>
        <v>0</v>
      </c>
      <c r="O7176">
        <f t="shared" si="786"/>
        <v>1</v>
      </c>
      <c r="P7176">
        <f t="shared" si="787"/>
        <v>0</v>
      </c>
      <c r="Q7176">
        <f t="shared" si="788"/>
        <v>1</v>
      </c>
      <c r="R7176">
        <f t="shared" si="789"/>
        <v>0</v>
      </c>
      <c r="S7176">
        <f t="shared" si="790"/>
        <v>0</v>
      </c>
    </row>
    <row r="7177" spans="1:19" x14ac:dyDescent="0.2">
      <c r="A7177" t="s">
        <v>12</v>
      </c>
      <c r="B7177" s="1">
        <v>42369</v>
      </c>
      <c r="C7177" s="2">
        <v>42376.404710648145</v>
      </c>
      <c r="D7177" t="s">
        <v>5697</v>
      </c>
      <c r="E7177" t="s">
        <v>5698</v>
      </c>
      <c r="F7177" t="s">
        <v>5699</v>
      </c>
      <c r="G7177" t="s">
        <v>7</v>
      </c>
      <c r="H7177">
        <v>763</v>
      </c>
      <c r="I7177" s="4">
        <v>17.059999999999999</v>
      </c>
      <c r="J7177" s="4">
        <v>13016.8</v>
      </c>
      <c r="K7177" s="3">
        <v>387888</v>
      </c>
      <c r="L7177" t="s">
        <v>5</v>
      </c>
      <c r="M7177">
        <f t="shared" si="784"/>
        <v>1</v>
      </c>
      <c r="N7177">
        <f t="shared" si="785"/>
        <v>0</v>
      </c>
      <c r="O7177">
        <f t="shared" si="786"/>
        <v>1</v>
      </c>
      <c r="P7177">
        <f t="shared" si="787"/>
        <v>0</v>
      </c>
      <c r="Q7177">
        <f t="shared" si="788"/>
        <v>1</v>
      </c>
      <c r="R7177">
        <f t="shared" si="789"/>
        <v>0</v>
      </c>
      <c r="S7177">
        <f t="shared" si="790"/>
        <v>0</v>
      </c>
    </row>
    <row r="7178" spans="1:19" x14ac:dyDescent="0.2">
      <c r="A7178" t="s">
        <v>12</v>
      </c>
      <c r="B7178" s="1">
        <v>42373</v>
      </c>
      <c r="C7178" s="2">
        <v>42376.404016203705</v>
      </c>
      <c r="D7178" t="s">
        <v>1797</v>
      </c>
      <c r="E7178" t="s">
        <v>1798</v>
      </c>
      <c r="F7178" t="s">
        <v>5700</v>
      </c>
      <c r="G7178" t="s">
        <v>11</v>
      </c>
      <c r="H7178">
        <v>70</v>
      </c>
      <c r="I7178" s="4">
        <v>8.6</v>
      </c>
      <c r="J7178" s="4">
        <v>602</v>
      </c>
      <c r="K7178" s="3">
        <v>60281</v>
      </c>
      <c r="L7178" t="s">
        <v>5</v>
      </c>
      <c r="M7178">
        <f t="shared" si="784"/>
        <v>1</v>
      </c>
      <c r="N7178">
        <f t="shared" si="785"/>
        <v>0</v>
      </c>
      <c r="O7178">
        <f t="shared" si="786"/>
        <v>1</v>
      </c>
      <c r="P7178">
        <f t="shared" si="787"/>
        <v>0</v>
      </c>
      <c r="Q7178">
        <f t="shared" si="788"/>
        <v>0</v>
      </c>
      <c r="R7178">
        <f t="shared" si="789"/>
        <v>1</v>
      </c>
      <c r="S7178">
        <f t="shared" si="790"/>
        <v>0</v>
      </c>
    </row>
    <row r="7179" spans="1:19" x14ac:dyDescent="0.2">
      <c r="A7179" t="s">
        <v>12</v>
      </c>
      <c r="B7179" s="1">
        <v>42375</v>
      </c>
      <c r="C7179" s="2">
        <v>42376.402800925927</v>
      </c>
      <c r="D7179" t="s">
        <v>5701</v>
      </c>
      <c r="E7179" t="s">
        <v>5702</v>
      </c>
      <c r="F7179" t="s">
        <v>5703</v>
      </c>
      <c r="G7179" t="s">
        <v>183</v>
      </c>
      <c r="H7179">
        <v>250</v>
      </c>
      <c r="I7179" s="4">
        <v>12.28</v>
      </c>
      <c r="J7179" s="4">
        <v>3070</v>
      </c>
      <c r="K7179" s="3">
        <v>1250</v>
      </c>
      <c r="L7179" t="s">
        <v>5</v>
      </c>
      <c r="M7179">
        <f t="shared" si="784"/>
        <v>1</v>
      </c>
      <c r="N7179">
        <f t="shared" si="785"/>
        <v>0</v>
      </c>
      <c r="O7179">
        <f t="shared" si="786"/>
        <v>1</v>
      </c>
      <c r="P7179">
        <f t="shared" si="787"/>
        <v>0</v>
      </c>
      <c r="Q7179">
        <f t="shared" si="788"/>
        <v>0</v>
      </c>
      <c r="R7179">
        <f t="shared" si="789"/>
        <v>0</v>
      </c>
      <c r="S7179">
        <f t="shared" si="790"/>
        <v>0</v>
      </c>
    </row>
    <row r="7180" spans="1:19" x14ac:dyDescent="0.2">
      <c r="A7180" t="s">
        <v>12</v>
      </c>
      <c r="B7180" s="1">
        <v>42373</v>
      </c>
      <c r="C7180" s="2">
        <v>42376.401145833333</v>
      </c>
      <c r="D7180" t="s">
        <v>1797</v>
      </c>
      <c r="E7180" t="s">
        <v>1798</v>
      </c>
      <c r="F7180" t="s">
        <v>5704</v>
      </c>
      <c r="G7180" t="s">
        <v>7</v>
      </c>
      <c r="H7180">
        <v>174</v>
      </c>
      <c r="I7180" s="4">
        <v>8.6</v>
      </c>
      <c r="J7180" s="4">
        <v>1496.4</v>
      </c>
      <c r="K7180" s="3">
        <v>14222</v>
      </c>
      <c r="L7180" t="s">
        <v>5</v>
      </c>
      <c r="M7180">
        <f t="shared" si="784"/>
        <v>1</v>
      </c>
      <c r="N7180">
        <f t="shared" si="785"/>
        <v>0</v>
      </c>
      <c r="O7180">
        <f t="shared" si="786"/>
        <v>1</v>
      </c>
      <c r="P7180">
        <f t="shared" si="787"/>
        <v>0</v>
      </c>
      <c r="Q7180">
        <f t="shared" si="788"/>
        <v>1</v>
      </c>
      <c r="R7180">
        <f t="shared" si="789"/>
        <v>0</v>
      </c>
      <c r="S7180">
        <f t="shared" si="790"/>
        <v>0</v>
      </c>
    </row>
    <row r="7181" spans="1:19" x14ac:dyDescent="0.2">
      <c r="A7181" t="s">
        <v>12</v>
      </c>
      <c r="B7181" s="1">
        <v>42373</v>
      </c>
      <c r="C7181" s="2">
        <v>42376.399328703701</v>
      </c>
      <c r="D7181" t="s">
        <v>1797</v>
      </c>
      <c r="E7181" t="s">
        <v>1798</v>
      </c>
      <c r="F7181" t="s">
        <v>5705</v>
      </c>
      <c r="G7181" t="s">
        <v>11</v>
      </c>
      <c r="H7181">
        <v>23</v>
      </c>
      <c r="I7181" s="4">
        <v>8.6</v>
      </c>
      <c r="J7181" s="4">
        <v>197.8</v>
      </c>
      <c r="K7181" s="3">
        <v>17498</v>
      </c>
      <c r="L7181" t="s">
        <v>5</v>
      </c>
      <c r="M7181">
        <f t="shared" si="784"/>
        <v>1</v>
      </c>
      <c r="N7181">
        <f t="shared" si="785"/>
        <v>0</v>
      </c>
      <c r="O7181">
        <f t="shared" si="786"/>
        <v>1</v>
      </c>
      <c r="P7181">
        <f t="shared" si="787"/>
        <v>0</v>
      </c>
      <c r="Q7181">
        <f t="shared" si="788"/>
        <v>0</v>
      </c>
      <c r="R7181">
        <f t="shared" si="789"/>
        <v>1</v>
      </c>
      <c r="S7181">
        <f t="shared" si="790"/>
        <v>0</v>
      </c>
    </row>
    <row r="7182" spans="1:19" x14ac:dyDescent="0.2">
      <c r="A7182" t="s">
        <v>12</v>
      </c>
      <c r="B7182" s="1">
        <v>42373</v>
      </c>
      <c r="C7182" s="2">
        <v>42376.397592592592</v>
      </c>
      <c r="D7182" t="s">
        <v>1797</v>
      </c>
      <c r="E7182" t="s">
        <v>1798</v>
      </c>
      <c r="F7182" t="s">
        <v>5706</v>
      </c>
      <c r="G7182" t="s">
        <v>11</v>
      </c>
      <c r="H7182">
        <v>23</v>
      </c>
      <c r="I7182" s="4">
        <v>8.6</v>
      </c>
      <c r="J7182" s="4">
        <v>197.8</v>
      </c>
      <c r="K7182" s="3">
        <v>14928</v>
      </c>
      <c r="L7182" t="s">
        <v>5</v>
      </c>
      <c r="M7182">
        <f t="shared" si="784"/>
        <v>1</v>
      </c>
      <c r="N7182">
        <f t="shared" si="785"/>
        <v>0</v>
      </c>
      <c r="O7182">
        <f t="shared" si="786"/>
        <v>1</v>
      </c>
      <c r="P7182">
        <f t="shared" si="787"/>
        <v>0</v>
      </c>
      <c r="Q7182">
        <f t="shared" si="788"/>
        <v>0</v>
      </c>
      <c r="R7182">
        <f t="shared" si="789"/>
        <v>1</v>
      </c>
      <c r="S7182">
        <f t="shared" si="790"/>
        <v>0</v>
      </c>
    </row>
    <row r="7183" spans="1:19" x14ac:dyDescent="0.2">
      <c r="A7183" t="s">
        <v>12</v>
      </c>
      <c r="B7183" s="1">
        <v>42375</v>
      </c>
      <c r="C7183" s="2">
        <v>42376.396597222221</v>
      </c>
      <c r="D7183" t="s">
        <v>5692</v>
      </c>
      <c r="E7183" t="s">
        <v>5693</v>
      </c>
      <c r="F7183" t="s">
        <v>5707</v>
      </c>
      <c r="G7183" t="s">
        <v>7</v>
      </c>
      <c r="H7183">
        <v>213</v>
      </c>
      <c r="I7183" s="4">
        <v>31.91</v>
      </c>
      <c r="J7183" s="4">
        <v>6796.83</v>
      </c>
      <c r="K7183" s="3">
        <v>22425</v>
      </c>
      <c r="L7183" t="s">
        <v>5</v>
      </c>
      <c r="M7183">
        <f t="shared" si="784"/>
        <v>1</v>
      </c>
      <c r="N7183">
        <f t="shared" si="785"/>
        <v>0</v>
      </c>
      <c r="O7183">
        <f t="shared" si="786"/>
        <v>1</v>
      </c>
      <c r="P7183">
        <f t="shared" si="787"/>
        <v>0</v>
      </c>
      <c r="Q7183">
        <f t="shared" si="788"/>
        <v>1</v>
      </c>
      <c r="R7183">
        <f t="shared" si="789"/>
        <v>0</v>
      </c>
      <c r="S7183">
        <f t="shared" si="790"/>
        <v>0</v>
      </c>
    </row>
    <row r="7184" spans="1:19" x14ac:dyDescent="0.2">
      <c r="A7184" t="s">
        <v>12</v>
      </c>
      <c r="B7184" s="1">
        <v>42373</v>
      </c>
      <c r="C7184" s="2">
        <v>42376.395671296297</v>
      </c>
      <c r="D7184" t="s">
        <v>1797</v>
      </c>
      <c r="E7184" t="s">
        <v>1798</v>
      </c>
      <c r="F7184" t="s">
        <v>5708</v>
      </c>
      <c r="G7184" t="s">
        <v>11</v>
      </c>
      <c r="H7184">
        <v>58</v>
      </c>
      <c r="I7184" s="4">
        <v>8.6</v>
      </c>
      <c r="J7184" s="4">
        <v>498.8</v>
      </c>
      <c r="K7184" s="3">
        <v>3494</v>
      </c>
      <c r="L7184" t="s">
        <v>5</v>
      </c>
      <c r="M7184">
        <f t="shared" si="784"/>
        <v>1</v>
      </c>
      <c r="N7184">
        <f t="shared" si="785"/>
        <v>0</v>
      </c>
      <c r="O7184">
        <f t="shared" si="786"/>
        <v>1</v>
      </c>
      <c r="P7184">
        <f t="shared" si="787"/>
        <v>0</v>
      </c>
      <c r="Q7184">
        <f t="shared" si="788"/>
        <v>0</v>
      </c>
      <c r="R7184">
        <f t="shared" si="789"/>
        <v>1</v>
      </c>
      <c r="S7184">
        <f t="shared" si="790"/>
        <v>0</v>
      </c>
    </row>
    <row r="7185" spans="1:19" x14ac:dyDescent="0.2">
      <c r="A7185" t="s">
        <v>12</v>
      </c>
      <c r="B7185" s="1">
        <v>42375</v>
      </c>
      <c r="C7185" s="2">
        <v>42376.394733796296</v>
      </c>
      <c r="D7185" t="s">
        <v>5692</v>
      </c>
      <c r="E7185" t="s">
        <v>5693</v>
      </c>
      <c r="F7185" t="s">
        <v>5709</v>
      </c>
      <c r="G7185" t="s">
        <v>7</v>
      </c>
      <c r="H7185">
        <v>299</v>
      </c>
      <c r="I7185" s="4">
        <v>31.91</v>
      </c>
      <c r="J7185" s="4">
        <v>9541.09</v>
      </c>
      <c r="K7185" s="3">
        <v>52755</v>
      </c>
      <c r="L7185" t="s">
        <v>5</v>
      </c>
      <c r="M7185">
        <f t="shared" si="784"/>
        <v>1</v>
      </c>
      <c r="N7185">
        <f t="shared" si="785"/>
        <v>0</v>
      </c>
      <c r="O7185">
        <f t="shared" si="786"/>
        <v>1</v>
      </c>
      <c r="P7185">
        <f t="shared" si="787"/>
        <v>0</v>
      </c>
      <c r="Q7185">
        <f t="shared" si="788"/>
        <v>1</v>
      </c>
      <c r="R7185">
        <f t="shared" si="789"/>
        <v>0</v>
      </c>
      <c r="S7185">
        <f t="shared" si="790"/>
        <v>0</v>
      </c>
    </row>
    <row r="7186" spans="1:19" x14ac:dyDescent="0.2">
      <c r="A7186" t="s">
        <v>12</v>
      </c>
      <c r="B7186" s="1">
        <v>42373</v>
      </c>
      <c r="C7186" s="2">
        <v>42376.393738425926</v>
      </c>
      <c r="D7186" t="s">
        <v>1797</v>
      </c>
      <c r="E7186" t="s">
        <v>1798</v>
      </c>
      <c r="F7186" t="s">
        <v>5710</v>
      </c>
      <c r="G7186" t="s">
        <v>7</v>
      </c>
      <c r="H7186">
        <v>39</v>
      </c>
      <c r="I7186" s="4">
        <v>8.6</v>
      </c>
      <c r="J7186" s="4">
        <v>335.4</v>
      </c>
      <c r="K7186" s="3">
        <v>33546</v>
      </c>
      <c r="L7186" t="s">
        <v>5</v>
      </c>
      <c r="M7186">
        <f t="shared" si="784"/>
        <v>1</v>
      </c>
      <c r="N7186">
        <f t="shared" si="785"/>
        <v>0</v>
      </c>
      <c r="O7186">
        <f t="shared" si="786"/>
        <v>1</v>
      </c>
      <c r="P7186">
        <f t="shared" si="787"/>
        <v>0</v>
      </c>
      <c r="Q7186">
        <f t="shared" si="788"/>
        <v>1</v>
      </c>
      <c r="R7186">
        <f t="shared" si="789"/>
        <v>0</v>
      </c>
      <c r="S7186">
        <f t="shared" si="790"/>
        <v>0</v>
      </c>
    </row>
    <row r="7187" spans="1:19" x14ac:dyDescent="0.2">
      <c r="A7187" t="s">
        <v>12</v>
      </c>
      <c r="B7187" s="1">
        <v>42375</v>
      </c>
      <c r="C7187" s="2">
        <v>42376.393125000002</v>
      </c>
      <c r="D7187" t="s">
        <v>5692</v>
      </c>
      <c r="E7187" t="s">
        <v>5693</v>
      </c>
      <c r="F7187" t="s">
        <v>5711</v>
      </c>
      <c r="G7187" t="s">
        <v>7</v>
      </c>
      <c r="H7187">
        <v>129</v>
      </c>
      <c r="I7187" s="4">
        <v>31.91</v>
      </c>
      <c r="J7187" s="4">
        <v>4116.3900000000003</v>
      </c>
      <c r="K7187" s="3">
        <v>15587</v>
      </c>
      <c r="L7187" t="s">
        <v>5</v>
      </c>
      <c r="M7187">
        <f t="shared" si="784"/>
        <v>1</v>
      </c>
      <c r="N7187">
        <f t="shared" si="785"/>
        <v>0</v>
      </c>
      <c r="O7187">
        <f t="shared" si="786"/>
        <v>1</v>
      </c>
      <c r="P7187">
        <f t="shared" si="787"/>
        <v>0</v>
      </c>
      <c r="Q7187">
        <f t="shared" si="788"/>
        <v>1</v>
      </c>
      <c r="R7187">
        <f t="shared" si="789"/>
        <v>0</v>
      </c>
      <c r="S7187">
        <f t="shared" si="790"/>
        <v>0</v>
      </c>
    </row>
    <row r="7188" spans="1:19" x14ac:dyDescent="0.2">
      <c r="A7188" t="s">
        <v>12</v>
      </c>
      <c r="B7188" s="1">
        <v>42373</v>
      </c>
      <c r="C7188" s="2">
        <v>42376.391655092593</v>
      </c>
      <c r="D7188" t="s">
        <v>1797</v>
      </c>
      <c r="E7188" t="s">
        <v>1798</v>
      </c>
      <c r="F7188" t="s">
        <v>5712</v>
      </c>
      <c r="G7188" t="s">
        <v>11</v>
      </c>
      <c r="H7188">
        <v>23</v>
      </c>
      <c r="I7188" s="4">
        <v>8.6</v>
      </c>
      <c r="J7188" s="4">
        <v>197.8</v>
      </c>
      <c r="K7188" s="3">
        <v>10190</v>
      </c>
      <c r="L7188" t="s">
        <v>5</v>
      </c>
      <c r="M7188">
        <f t="shared" si="784"/>
        <v>1</v>
      </c>
      <c r="N7188">
        <f t="shared" si="785"/>
        <v>0</v>
      </c>
      <c r="O7188">
        <f t="shared" si="786"/>
        <v>1</v>
      </c>
      <c r="P7188">
        <f t="shared" si="787"/>
        <v>0</v>
      </c>
      <c r="Q7188">
        <f t="shared" si="788"/>
        <v>0</v>
      </c>
      <c r="R7188">
        <f t="shared" si="789"/>
        <v>1</v>
      </c>
      <c r="S7188">
        <f t="shared" si="790"/>
        <v>0</v>
      </c>
    </row>
    <row r="7189" spans="1:19" x14ac:dyDescent="0.2">
      <c r="A7189" t="s">
        <v>12</v>
      </c>
      <c r="B7189" s="1">
        <v>42375</v>
      </c>
      <c r="C7189" s="2">
        <v>42376.391192129631</v>
      </c>
      <c r="D7189" t="s">
        <v>5692</v>
      </c>
      <c r="E7189" t="s">
        <v>5693</v>
      </c>
      <c r="F7189" t="s">
        <v>5713</v>
      </c>
      <c r="G7189" t="s">
        <v>7</v>
      </c>
      <c r="H7189">
        <v>188</v>
      </c>
      <c r="I7189" s="4">
        <v>31.91</v>
      </c>
      <c r="J7189" s="4">
        <v>5999.08</v>
      </c>
      <c r="K7189" s="3">
        <v>40746</v>
      </c>
      <c r="L7189" t="s">
        <v>5</v>
      </c>
      <c r="M7189">
        <f t="shared" si="784"/>
        <v>1</v>
      </c>
      <c r="N7189">
        <f t="shared" si="785"/>
        <v>0</v>
      </c>
      <c r="O7189">
        <f t="shared" si="786"/>
        <v>1</v>
      </c>
      <c r="P7189">
        <f t="shared" si="787"/>
        <v>0</v>
      </c>
      <c r="Q7189">
        <f t="shared" si="788"/>
        <v>1</v>
      </c>
      <c r="R7189">
        <f t="shared" si="789"/>
        <v>0</v>
      </c>
      <c r="S7189">
        <f t="shared" si="790"/>
        <v>0</v>
      </c>
    </row>
    <row r="7190" spans="1:19" x14ac:dyDescent="0.2">
      <c r="A7190" t="s">
        <v>12</v>
      </c>
      <c r="B7190" s="1">
        <v>42373</v>
      </c>
      <c r="C7190" s="2">
        <v>42376.389467592591</v>
      </c>
      <c r="D7190" t="s">
        <v>1797</v>
      </c>
      <c r="E7190" t="s">
        <v>1798</v>
      </c>
      <c r="F7190" t="s">
        <v>5714</v>
      </c>
      <c r="G7190" t="s">
        <v>7</v>
      </c>
      <c r="H7190">
        <v>339</v>
      </c>
      <c r="I7190" s="4">
        <v>8.6</v>
      </c>
      <c r="J7190" s="4">
        <v>2915.4</v>
      </c>
      <c r="K7190" s="3">
        <v>16644</v>
      </c>
      <c r="L7190" t="s">
        <v>5</v>
      </c>
      <c r="M7190">
        <f t="shared" si="784"/>
        <v>1</v>
      </c>
      <c r="N7190">
        <f t="shared" si="785"/>
        <v>0</v>
      </c>
      <c r="O7190">
        <f t="shared" si="786"/>
        <v>1</v>
      </c>
      <c r="P7190">
        <f t="shared" si="787"/>
        <v>0</v>
      </c>
      <c r="Q7190">
        <f t="shared" si="788"/>
        <v>1</v>
      </c>
      <c r="R7190">
        <f t="shared" si="789"/>
        <v>0</v>
      </c>
      <c r="S7190">
        <f t="shared" si="790"/>
        <v>0</v>
      </c>
    </row>
    <row r="7191" spans="1:19" x14ac:dyDescent="0.2">
      <c r="A7191" t="s">
        <v>12</v>
      </c>
      <c r="B7191" s="1">
        <v>42373</v>
      </c>
      <c r="C7191" s="2">
        <v>42376.387835648151</v>
      </c>
      <c r="D7191" t="s">
        <v>1797</v>
      </c>
      <c r="E7191" t="s">
        <v>1798</v>
      </c>
      <c r="F7191" t="s">
        <v>5715</v>
      </c>
      <c r="G7191" t="s">
        <v>7</v>
      </c>
      <c r="H7191">
        <v>23</v>
      </c>
      <c r="I7191" s="4">
        <v>8.6</v>
      </c>
      <c r="J7191" s="4">
        <v>197.8</v>
      </c>
      <c r="K7191" s="3">
        <v>29850</v>
      </c>
      <c r="L7191" t="s">
        <v>5</v>
      </c>
      <c r="M7191">
        <f t="shared" si="784"/>
        <v>1</v>
      </c>
      <c r="N7191">
        <f t="shared" si="785"/>
        <v>0</v>
      </c>
      <c r="O7191">
        <f t="shared" si="786"/>
        <v>1</v>
      </c>
      <c r="P7191">
        <f t="shared" si="787"/>
        <v>0</v>
      </c>
      <c r="Q7191">
        <f t="shared" si="788"/>
        <v>1</v>
      </c>
      <c r="R7191">
        <f t="shared" si="789"/>
        <v>0</v>
      </c>
      <c r="S7191">
        <f t="shared" si="790"/>
        <v>0</v>
      </c>
    </row>
    <row r="7192" spans="1:19" x14ac:dyDescent="0.2">
      <c r="A7192" t="s">
        <v>0</v>
      </c>
      <c r="B7192" s="1">
        <v>42375</v>
      </c>
      <c r="C7192" s="2">
        <v>42376.386018518519</v>
      </c>
      <c r="D7192" t="s">
        <v>3635</v>
      </c>
      <c r="E7192" t="s">
        <v>3636</v>
      </c>
      <c r="F7192" t="s">
        <v>3637</v>
      </c>
      <c r="G7192" t="s">
        <v>11</v>
      </c>
      <c r="H7192" s="3">
        <v>1391</v>
      </c>
      <c r="I7192" s="4">
        <v>26.79</v>
      </c>
      <c r="J7192" s="4">
        <v>37264.9</v>
      </c>
      <c r="K7192" s="3">
        <v>31244</v>
      </c>
      <c r="L7192" t="s">
        <v>5</v>
      </c>
      <c r="M7192">
        <f t="shared" si="784"/>
        <v>0</v>
      </c>
      <c r="N7192">
        <f t="shared" si="785"/>
        <v>1</v>
      </c>
      <c r="O7192">
        <f t="shared" si="786"/>
        <v>1</v>
      </c>
      <c r="P7192">
        <f t="shared" si="787"/>
        <v>0</v>
      </c>
      <c r="Q7192">
        <f t="shared" si="788"/>
        <v>0</v>
      </c>
      <c r="R7192">
        <f t="shared" si="789"/>
        <v>1</v>
      </c>
      <c r="S7192">
        <f t="shared" si="790"/>
        <v>0</v>
      </c>
    </row>
    <row r="7193" spans="1:19" x14ac:dyDescent="0.2">
      <c r="A7193" t="s">
        <v>12</v>
      </c>
      <c r="B7193" s="1">
        <v>42373</v>
      </c>
      <c r="C7193" s="2">
        <v>42376.385520833333</v>
      </c>
      <c r="D7193" t="s">
        <v>1797</v>
      </c>
      <c r="E7193" t="s">
        <v>1798</v>
      </c>
      <c r="F7193" t="s">
        <v>5716</v>
      </c>
      <c r="G7193" t="s">
        <v>11</v>
      </c>
      <c r="H7193">
        <v>23</v>
      </c>
      <c r="I7193" s="4">
        <v>8.6</v>
      </c>
      <c r="J7193" s="4">
        <v>197.8</v>
      </c>
      <c r="K7193" s="3">
        <v>10093</v>
      </c>
      <c r="L7193" t="s">
        <v>5</v>
      </c>
      <c r="M7193">
        <f t="shared" si="784"/>
        <v>1</v>
      </c>
      <c r="N7193">
        <f t="shared" si="785"/>
        <v>0</v>
      </c>
      <c r="O7193">
        <f t="shared" si="786"/>
        <v>1</v>
      </c>
      <c r="P7193">
        <f t="shared" si="787"/>
        <v>0</v>
      </c>
      <c r="Q7193">
        <f t="shared" si="788"/>
        <v>0</v>
      </c>
      <c r="R7193">
        <f t="shared" si="789"/>
        <v>1</v>
      </c>
      <c r="S7193">
        <f t="shared" si="790"/>
        <v>0</v>
      </c>
    </row>
    <row r="7194" spans="1:19" x14ac:dyDescent="0.2">
      <c r="A7194" t="s">
        <v>12</v>
      </c>
      <c r="B7194" s="1">
        <v>42373</v>
      </c>
      <c r="C7194" s="2">
        <v>42376.382037037038</v>
      </c>
      <c r="D7194" t="s">
        <v>1797</v>
      </c>
      <c r="E7194" t="s">
        <v>1798</v>
      </c>
      <c r="F7194" t="s">
        <v>5717</v>
      </c>
      <c r="G7194" t="s">
        <v>11</v>
      </c>
      <c r="H7194">
        <v>58</v>
      </c>
      <c r="I7194" s="4">
        <v>8.6</v>
      </c>
      <c r="J7194" s="4">
        <v>498.8</v>
      </c>
      <c r="K7194" s="3">
        <v>70119</v>
      </c>
      <c r="L7194" t="s">
        <v>5</v>
      </c>
      <c r="M7194">
        <f t="shared" si="784"/>
        <v>1</v>
      </c>
      <c r="N7194">
        <f t="shared" si="785"/>
        <v>0</v>
      </c>
      <c r="O7194">
        <f t="shared" si="786"/>
        <v>1</v>
      </c>
      <c r="P7194">
        <f t="shared" si="787"/>
        <v>0</v>
      </c>
      <c r="Q7194">
        <f t="shared" si="788"/>
        <v>0</v>
      </c>
      <c r="R7194">
        <f t="shared" si="789"/>
        <v>1</v>
      </c>
      <c r="S7194">
        <f t="shared" si="790"/>
        <v>0</v>
      </c>
    </row>
    <row r="7195" spans="1:19" x14ac:dyDescent="0.2">
      <c r="A7195" t="s">
        <v>12</v>
      </c>
      <c r="B7195" s="1">
        <v>42373</v>
      </c>
      <c r="C7195" s="2">
        <v>42376.379027777781</v>
      </c>
      <c r="D7195" t="s">
        <v>1797</v>
      </c>
      <c r="E7195" t="s">
        <v>1798</v>
      </c>
      <c r="F7195" t="s">
        <v>5718</v>
      </c>
      <c r="G7195" t="s">
        <v>11</v>
      </c>
      <c r="H7195">
        <v>46</v>
      </c>
      <c r="I7195" s="4">
        <v>86</v>
      </c>
      <c r="J7195" s="4">
        <v>3956</v>
      </c>
      <c r="K7195" s="3">
        <v>23344</v>
      </c>
      <c r="L7195" t="s">
        <v>5</v>
      </c>
      <c r="M7195">
        <f t="shared" si="784"/>
        <v>1</v>
      </c>
      <c r="N7195">
        <f t="shared" si="785"/>
        <v>0</v>
      </c>
      <c r="O7195">
        <f t="shared" si="786"/>
        <v>1</v>
      </c>
      <c r="P7195">
        <f t="shared" si="787"/>
        <v>0</v>
      </c>
      <c r="Q7195">
        <f t="shared" si="788"/>
        <v>0</v>
      </c>
      <c r="R7195">
        <f t="shared" si="789"/>
        <v>1</v>
      </c>
      <c r="S7195">
        <f t="shared" si="790"/>
        <v>0</v>
      </c>
    </row>
    <row r="7196" spans="1:19" x14ac:dyDescent="0.2">
      <c r="A7196" t="s">
        <v>12</v>
      </c>
      <c r="B7196" s="1">
        <v>42373</v>
      </c>
      <c r="C7196" s="2">
        <v>42376.376979166664</v>
      </c>
      <c r="D7196" t="s">
        <v>1797</v>
      </c>
      <c r="E7196" t="s">
        <v>1798</v>
      </c>
      <c r="F7196" t="s">
        <v>5719</v>
      </c>
      <c r="G7196" t="s">
        <v>11</v>
      </c>
      <c r="H7196">
        <v>23</v>
      </c>
      <c r="I7196" s="4">
        <v>8.6</v>
      </c>
      <c r="J7196" s="4">
        <v>197.8</v>
      </c>
      <c r="K7196" s="3">
        <v>38731</v>
      </c>
      <c r="L7196" t="s">
        <v>5</v>
      </c>
      <c r="M7196">
        <f t="shared" si="784"/>
        <v>1</v>
      </c>
      <c r="N7196">
        <f t="shared" si="785"/>
        <v>0</v>
      </c>
      <c r="O7196">
        <f t="shared" si="786"/>
        <v>1</v>
      </c>
      <c r="P7196">
        <f t="shared" si="787"/>
        <v>0</v>
      </c>
      <c r="Q7196">
        <f t="shared" si="788"/>
        <v>0</v>
      </c>
      <c r="R7196">
        <f t="shared" si="789"/>
        <v>1</v>
      </c>
      <c r="S7196">
        <f t="shared" si="790"/>
        <v>0</v>
      </c>
    </row>
    <row r="7197" spans="1:19" x14ac:dyDescent="0.2">
      <c r="A7197" t="s">
        <v>12</v>
      </c>
      <c r="B7197" s="1">
        <v>42374</v>
      </c>
      <c r="C7197" s="2">
        <v>42376.374976851854</v>
      </c>
      <c r="D7197" t="s">
        <v>5553</v>
      </c>
      <c r="E7197" t="s">
        <v>5554</v>
      </c>
      <c r="F7197" t="s">
        <v>5720</v>
      </c>
      <c r="G7197" t="s">
        <v>7</v>
      </c>
      <c r="H7197">
        <v>114</v>
      </c>
      <c r="I7197" s="4">
        <v>55.1</v>
      </c>
      <c r="J7197" s="4">
        <v>6305.64</v>
      </c>
      <c r="K7197" s="3">
        <v>1845</v>
      </c>
      <c r="L7197" t="s">
        <v>5</v>
      </c>
      <c r="M7197">
        <f t="shared" si="784"/>
        <v>1</v>
      </c>
      <c r="N7197">
        <f t="shared" si="785"/>
        <v>0</v>
      </c>
      <c r="O7197">
        <f t="shared" si="786"/>
        <v>1</v>
      </c>
      <c r="P7197">
        <f t="shared" si="787"/>
        <v>0</v>
      </c>
      <c r="Q7197">
        <f t="shared" si="788"/>
        <v>1</v>
      </c>
      <c r="R7197">
        <f t="shared" si="789"/>
        <v>0</v>
      </c>
      <c r="S7197">
        <f t="shared" si="790"/>
        <v>0</v>
      </c>
    </row>
    <row r="7198" spans="1:19" x14ac:dyDescent="0.2">
      <c r="A7198" t="s">
        <v>12</v>
      </c>
      <c r="B7198" s="1">
        <v>42374</v>
      </c>
      <c r="C7198" s="2">
        <v>42376.373657407406</v>
      </c>
      <c r="D7198" t="s">
        <v>5721</v>
      </c>
      <c r="E7198" t="s">
        <v>5722</v>
      </c>
      <c r="F7198" t="s">
        <v>5723</v>
      </c>
      <c r="G7198" t="s">
        <v>16</v>
      </c>
      <c r="H7198">
        <v>211</v>
      </c>
      <c r="I7198" s="4">
        <v>27.98</v>
      </c>
      <c r="J7198" s="4">
        <v>5896.78</v>
      </c>
      <c r="K7198" s="3">
        <v>5066</v>
      </c>
      <c r="L7198" t="s">
        <v>5</v>
      </c>
      <c r="M7198">
        <f t="shared" si="784"/>
        <v>1</v>
      </c>
      <c r="N7198">
        <f t="shared" si="785"/>
        <v>0</v>
      </c>
      <c r="O7198">
        <f t="shared" si="786"/>
        <v>1</v>
      </c>
      <c r="P7198">
        <f t="shared" si="787"/>
        <v>0</v>
      </c>
      <c r="Q7198">
        <f t="shared" si="788"/>
        <v>1</v>
      </c>
      <c r="R7198">
        <f t="shared" si="789"/>
        <v>1</v>
      </c>
      <c r="S7198">
        <f t="shared" si="790"/>
        <v>0</v>
      </c>
    </row>
    <row r="7199" spans="1:19" x14ac:dyDescent="0.2">
      <c r="A7199" t="s">
        <v>12</v>
      </c>
      <c r="B7199" s="1">
        <v>42374</v>
      </c>
      <c r="C7199" s="2">
        <v>42376.373310185183</v>
      </c>
      <c r="D7199" t="s">
        <v>5553</v>
      </c>
      <c r="E7199" t="s">
        <v>5554</v>
      </c>
      <c r="F7199" t="s">
        <v>5724</v>
      </c>
      <c r="G7199" t="s">
        <v>7</v>
      </c>
      <c r="H7199">
        <v>121</v>
      </c>
      <c r="I7199" s="4">
        <v>55.1</v>
      </c>
      <c r="J7199" s="4">
        <v>6671.78</v>
      </c>
      <c r="K7199" s="3">
        <v>2291</v>
      </c>
      <c r="L7199" t="s">
        <v>5</v>
      </c>
      <c r="M7199">
        <f t="shared" si="784"/>
        <v>1</v>
      </c>
      <c r="N7199">
        <f t="shared" si="785"/>
        <v>0</v>
      </c>
      <c r="O7199">
        <f t="shared" si="786"/>
        <v>1</v>
      </c>
      <c r="P7199">
        <f t="shared" si="787"/>
        <v>0</v>
      </c>
      <c r="Q7199">
        <f t="shared" si="788"/>
        <v>1</v>
      </c>
      <c r="R7199">
        <f t="shared" si="789"/>
        <v>0</v>
      </c>
      <c r="S7199">
        <f t="shared" si="790"/>
        <v>0</v>
      </c>
    </row>
    <row r="7200" spans="1:19" x14ac:dyDescent="0.2">
      <c r="A7200" t="s">
        <v>12</v>
      </c>
      <c r="B7200" s="1">
        <v>42375</v>
      </c>
      <c r="C7200" s="2">
        <v>42376.372754629629</v>
      </c>
      <c r="D7200" t="s">
        <v>2444</v>
      </c>
      <c r="E7200" t="s">
        <v>2445</v>
      </c>
      <c r="F7200" t="s">
        <v>5725</v>
      </c>
      <c r="G7200" t="s">
        <v>11</v>
      </c>
      <c r="H7200" s="3">
        <v>8000</v>
      </c>
      <c r="I7200" s="4">
        <v>95.09</v>
      </c>
      <c r="J7200" s="4">
        <v>760720</v>
      </c>
      <c r="K7200" s="3">
        <v>8443</v>
      </c>
      <c r="L7200" t="s">
        <v>5</v>
      </c>
      <c r="M7200">
        <f t="shared" si="784"/>
        <v>1</v>
      </c>
      <c r="N7200">
        <f t="shared" si="785"/>
        <v>0</v>
      </c>
      <c r="O7200">
        <f t="shared" si="786"/>
        <v>1</v>
      </c>
      <c r="P7200">
        <f t="shared" si="787"/>
        <v>0</v>
      </c>
      <c r="Q7200">
        <f t="shared" si="788"/>
        <v>0</v>
      </c>
      <c r="R7200">
        <f t="shared" si="789"/>
        <v>1</v>
      </c>
      <c r="S7200">
        <f t="shared" si="790"/>
        <v>0</v>
      </c>
    </row>
    <row r="7201" spans="1:19" x14ac:dyDescent="0.2">
      <c r="A7201" t="s">
        <v>0</v>
      </c>
      <c r="B7201" s="1">
        <v>42375</v>
      </c>
      <c r="C7201" s="2">
        <v>42376.372754629629</v>
      </c>
      <c r="D7201" t="s">
        <v>2444</v>
      </c>
      <c r="E7201" t="s">
        <v>2445</v>
      </c>
      <c r="F7201" t="s">
        <v>5725</v>
      </c>
      <c r="G7201" t="s">
        <v>11</v>
      </c>
      <c r="H7201" s="3">
        <v>1147</v>
      </c>
      <c r="I7201" s="4">
        <v>192.5</v>
      </c>
      <c r="J7201" s="4">
        <v>220798</v>
      </c>
      <c r="K7201">
        <v>443</v>
      </c>
      <c r="L7201" t="s">
        <v>5</v>
      </c>
      <c r="M7201">
        <f t="shared" si="784"/>
        <v>0</v>
      </c>
      <c r="N7201">
        <f t="shared" si="785"/>
        <v>1</v>
      </c>
      <c r="O7201">
        <f t="shared" si="786"/>
        <v>1</v>
      </c>
      <c r="P7201">
        <f t="shared" si="787"/>
        <v>0</v>
      </c>
      <c r="Q7201">
        <f t="shared" si="788"/>
        <v>0</v>
      </c>
      <c r="R7201">
        <f t="shared" si="789"/>
        <v>1</v>
      </c>
      <c r="S7201">
        <f t="shared" si="790"/>
        <v>0</v>
      </c>
    </row>
    <row r="7202" spans="1:19" x14ac:dyDescent="0.2">
      <c r="A7202" t="s">
        <v>0</v>
      </c>
      <c r="B7202" s="1">
        <v>42375</v>
      </c>
      <c r="C7202" s="2">
        <v>42376.372754629629</v>
      </c>
      <c r="D7202" t="s">
        <v>2444</v>
      </c>
      <c r="E7202" t="s">
        <v>2445</v>
      </c>
      <c r="F7202" t="s">
        <v>5725</v>
      </c>
      <c r="G7202" t="s">
        <v>11</v>
      </c>
      <c r="H7202" s="3">
        <v>4100</v>
      </c>
      <c r="I7202" s="4">
        <v>190.47</v>
      </c>
      <c r="J7202" s="4">
        <v>780927</v>
      </c>
      <c r="K7202" s="3">
        <v>4343</v>
      </c>
      <c r="L7202" t="s">
        <v>5</v>
      </c>
      <c r="M7202">
        <f t="shared" si="784"/>
        <v>0</v>
      </c>
      <c r="N7202">
        <f t="shared" si="785"/>
        <v>1</v>
      </c>
      <c r="O7202">
        <f t="shared" si="786"/>
        <v>1</v>
      </c>
      <c r="P7202">
        <f t="shared" si="787"/>
        <v>0</v>
      </c>
      <c r="Q7202">
        <f t="shared" si="788"/>
        <v>0</v>
      </c>
      <c r="R7202">
        <f t="shared" si="789"/>
        <v>1</v>
      </c>
      <c r="S7202">
        <f t="shared" si="790"/>
        <v>0</v>
      </c>
    </row>
    <row r="7203" spans="1:19" x14ac:dyDescent="0.2">
      <c r="A7203" t="s">
        <v>0</v>
      </c>
      <c r="B7203" s="1">
        <v>42375</v>
      </c>
      <c r="C7203" s="2">
        <v>42376.372754629629</v>
      </c>
      <c r="D7203" t="s">
        <v>2444</v>
      </c>
      <c r="E7203" t="s">
        <v>2445</v>
      </c>
      <c r="F7203" t="s">
        <v>5725</v>
      </c>
      <c r="G7203" t="s">
        <v>11</v>
      </c>
      <c r="H7203" s="3">
        <v>2753</v>
      </c>
      <c r="I7203" s="4">
        <v>191.2</v>
      </c>
      <c r="J7203" s="4">
        <v>526374</v>
      </c>
      <c r="K7203" s="3">
        <v>1590</v>
      </c>
      <c r="L7203" t="s">
        <v>5</v>
      </c>
      <c r="M7203">
        <f t="shared" si="784"/>
        <v>0</v>
      </c>
      <c r="N7203">
        <f t="shared" si="785"/>
        <v>1</v>
      </c>
      <c r="O7203">
        <f t="shared" si="786"/>
        <v>1</v>
      </c>
      <c r="P7203">
        <f t="shared" si="787"/>
        <v>0</v>
      </c>
      <c r="Q7203">
        <f t="shared" si="788"/>
        <v>0</v>
      </c>
      <c r="R7203">
        <f t="shared" si="789"/>
        <v>1</v>
      </c>
      <c r="S7203">
        <f t="shared" si="790"/>
        <v>0</v>
      </c>
    </row>
    <row r="7204" spans="1:19" x14ac:dyDescent="0.2">
      <c r="A7204" t="s">
        <v>0</v>
      </c>
      <c r="B7204" s="1">
        <v>42375</v>
      </c>
      <c r="C7204" s="2">
        <v>42376.372743055559</v>
      </c>
      <c r="D7204" t="s">
        <v>5726</v>
      </c>
      <c r="E7204" t="s">
        <v>5727</v>
      </c>
      <c r="F7204" t="s">
        <v>5728</v>
      </c>
      <c r="G7204" t="s">
        <v>11</v>
      </c>
      <c r="H7204">
        <v>484</v>
      </c>
      <c r="I7204" s="4">
        <v>13.51</v>
      </c>
      <c r="J7204" s="4">
        <v>6538.84</v>
      </c>
      <c r="K7204" s="3">
        <v>38762</v>
      </c>
      <c r="L7204" t="s">
        <v>5</v>
      </c>
      <c r="M7204">
        <f t="shared" si="784"/>
        <v>0</v>
      </c>
      <c r="N7204">
        <f t="shared" si="785"/>
        <v>1</v>
      </c>
      <c r="O7204">
        <f t="shared" si="786"/>
        <v>1</v>
      </c>
      <c r="P7204">
        <f t="shared" si="787"/>
        <v>0</v>
      </c>
      <c r="Q7204">
        <f t="shared" si="788"/>
        <v>0</v>
      </c>
      <c r="R7204">
        <f t="shared" si="789"/>
        <v>1</v>
      </c>
      <c r="S7204">
        <f t="shared" si="790"/>
        <v>0</v>
      </c>
    </row>
    <row r="7205" spans="1:19" x14ac:dyDescent="0.2">
      <c r="A7205" t="s">
        <v>12</v>
      </c>
      <c r="B7205" s="1">
        <v>42374</v>
      </c>
      <c r="C7205" s="2">
        <v>42376.372233796297</v>
      </c>
      <c r="D7205" t="s">
        <v>5553</v>
      </c>
      <c r="E7205" t="s">
        <v>5554</v>
      </c>
      <c r="F7205" t="s">
        <v>5729</v>
      </c>
      <c r="G7205" t="s">
        <v>7</v>
      </c>
      <c r="H7205">
        <v>81</v>
      </c>
      <c r="I7205" s="4">
        <v>55.1</v>
      </c>
      <c r="J7205" s="4">
        <v>4487.01</v>
      </c>
      <c r="K7205" s="3">
        <v>6610</v>
      </c>
      <c r="L7205" t="s">
        <v>5</v>
      </c>
      <c r="M7205">
        <f t="shared" si="784"/>
        <v>1</v>
      </c>
      <c r="N7205">
        <f t="shared" si="785"/>
        <v>0</v>
      </c>
      <c r="O7205">
        <f t="shared" si="786"/>
        <v>1</v>
      </c>
      <c r="P7205">
        <f t="shared" si="787"/>
        <v>0</v>
      </c>
      <c r="Q7205">
        <f t="shared" si="788"/>
        <v>1</v>
      </c>
      <c r="R7205">
        <f t="shared" si="789"/>
        <v>0</v>
      </c>
      <c r="S7205">
        <f t="shared" si="790"/>
        <v>0</v>
      </c>
    </row>
    <row r="7206" spans="1:19" x14ac:dyDescent="0.2">
      <c r="A7206" t="s">
        <v>12</v>
      </c>
      <c r="B7206" s="1">
        <v>42374</v>
      </c>
      <c r="C7206" s="2">
        <v>42376.371759259258</v>
      </c>
      <c r="D7206" t="s">
        <v>5721</v>
      </c>
      <c r="E7206" t="s">
        <v>5722</v>
      </c>
      <c r="F7206" t="s">
        <v>5730</v>
      </c>
      <c r="G7206" t="s">
        <v>7</v>
      </c>
      <c r="H7206">
        <v>301</v>
      </c>
      <c r="I7206" s="4">
        <v>27.98</v>
      </c>
      <c r="J7206" s="4">
        <v>8418.8700000000008</v>
      </c>
      <c r="K7206" s="3">
        <v>9267</v>
      </c>
      <c r="L7206" t="s">
        <v>5</v>
      </c>
      <c r="M7206">
        <f t="shared" si="784"/>
        <v>1</v>
      </c>
      <c r="N7206">
        <f t="shared" si="785"/>
        <v>0</v>
      </c>
      <c r="O7206">
        <f t="shared" si="786"/>
        <v>1</v>
      </c>
      <c r="P7206">
        <f t="shared" si="787"/>
        <v>0</v>
      </c>
      <c r="Q7206">
        <f t="shared" si="788"/>
        <v>1</v>
      </c>
      <c r="R7206">
        <f t="shared" si="789"/>
        <v>0</v>
      </c>
      <c r="S7206">
        <f t="shared" si="790"/>
        <v>0</v>
      </c>
    </row>
    <row r="7207" spans="1:19" x14ac:dyDescent="0.2">
      <c r="A7207" t="s">
        <v>12</v>
      </c>
      <c r="B7207" s="1">
        <v>42374</v>
      </c>
      <c r="C7207" s="2">
        <v>42376.370254629626</v>
      </c>
      <c r="D7207" t="s">
        <v>5721</v>
      </c>
      <c r="E7207" t="s">
        <v>5722</v>
      </c>
      <c r="F7207" t="s">
        <v>5731</v>
      </c>
      <c r="G7207" t="s">
        <v>7</v>
      </c>
      <c r="H7207">
        <v>244</v>
      </c>
      <c r="I7207" s="4">
        <v>27.98</v>
      </c>
      <c r="J7207" s="4">
        <v>6828.49</v>
      </c>
      <c r="K7207" s="3">
        <v>7675</v>
      </c>
      <c r="L7207" t="s">
        <v>5</v>
      </c>
      <c r="M7207">
        <f t="shared" si="784"/>
        <v>1</v>
      </c>
      <c r="N7207">
        <f t="shared" si="785"/>
        <v>0</v>
      </c>
      <c r="O7207">
        <f t="shared" si="786"/>
        <v>1</v>
      </c>
      <c r="P7207">
        <f t="shared" si="787"/>
        <v>0</v>
      </c>
      <c r="Q7207">
        <f t="shared" si="788"/>
        <v>1</v>
      </c>
      <c r="R7207">
        <f t="shared" si="789"/>
        <v>0</v>
      </c>
      <c r="S7207">
        <f t="shared" si="790"/>
        <v>0</v>
      </c>
    </row>
    <row r="7208" spans="1:19" x14ac:dyDescent="0.2">
      <c r="A7208" t="s">
        <v>12</v>
      </c>
      <c r="B7208" s="1">
        <v>42374</v>
      </c>
      <c r="C7208" s="2">
        <v>42376.36923611111</v>
      </c>
      <c r="D7208" t="s">
        <v>5553</v>
      </c>
      <c r="E7208" t="s">
        <v>5554</v>
      </c>
      <c r="F7208" t="s">
        <v>5732</v>
      </c>
      <c r="G7208" t="s">
        <v>7</v>
      </c>
      <c r="H7208">
        <v>184</v>
      </c>
      <c r="I7208" s="4">
        <v>55.1</v>
      </c>
      <c r="J7208" s="4">
        <v>10123.9</v>
      </c>
      <c r="K7208" s="3">
        <v>4999</v>
      </c>
      <c r="L7208" t="s">
        <v>5</v>
      </c>
      <c r="M7208">
        <f t="shared" si="784"/>
        <v>1</v>
      </c>
      <c r="N7208">
        <f t="shared" si="785"/>
        <v>0</v>
      </c>
      <c r="O7208">
        <f t="shared" si="786"/>
        <v>1</v>
      </c>
      <c r="P7208">
        <f t="shared" si="787"/>
        <v>0</v>
      </c>
      <c r="Q7208">
        <f t="shared" si="788"/>
        <v>1</v>
      </c>
      <c r="R7208">
        <f t="shared" si="789"/>
        <v>0</v>
      </c>
      <c r="S7208">
        <f t="shared" si="790"/>
        <v>0</v>
      </c>
    </row>
    <row r="7209" spans="1:19" x14ac:dyDescent="0.2">
      <c r="A7209" t="s">
        <v>12</v>
      </c>
      <c r="B7209" s="1">
        <v>42374</v>
      </c>
      <c r="C7209" s="2">
        <v>42376.368668981479</v>
      </c>
      <c r="D7209" t="s">
        <v>5721</v>
      </c>
      <c r="E7209" t="s">
        <v>5722</v>
      </c>
      <c r="F7209" t="s">
        <v>5733</v>
      </c>
      <c r="G7209" t="s">
        <v>7</v>
      </c>
      <c r="H7209">
        <v>196</v>
      </c>
      <c r="I7209" s="4">
        <v>27.98</v>
      </c>
      <c r="J7209" s="4">
        <v>5484.7</v>
      </c>
      <c r="K7209" s="3">
        <v>5343</v>
      </c>
      <c r="L7209" t="s">
        <v>5</v>
      </c>
      <c r="M7209">
        <f t="shared" si="784"/>
        <v>1</v>
      </c>
      <c r="N7209">
        <f t="shared" si="785"/>
        <v>0</v>
      </c>
      <c r="O7209">
        <f t="shared" si="786"/>
        <v>1</v>
      </c>
      <c r="P7209">
        <f t="shared" si="787"/>
        <v>0</v>
      </c>
      <c r="Q7209">
        <f t="shared" si="788"/>
        <v>1</v>
      </c>
      <c r="R7209">
        <f t="shared" si="789"/>
        <v>0</v>
      </c>
      <c r="S7209">
        <f t="shared" si="790"/>
        <v>0</v>
      </c>
    </row>
    <row r="7210" spans="1:19" x14ac:dyDescent="0.2">
      <c r="A7210" t="s">
        <v>12</v>
      </c>
      <c r="B7210" s="1">
        <v>42374</v>
      </c>
      <c r="C7210" s="2">
        <v>42376.363043981481</v>
      </c>
      <c r="D7210" t="s">
        <v>5553</v>
      </c>
      <c r="E7210" t="s">
        <v>5554</v>
      </c>
      <c r="F7210" t="s">
        <v>5734</v>
      </c>
      <c r="G7210" t="s">
        <v>7</v>
      </c>
      <c r="H7210">
        <v>189</v>
      </c>
      <c r="I7210" s="4">
        <v>55.1</v>
      </c>
      <c r="J7210" s="4">
        <v>10398.5</v>
      </c>
      <c r="K7210" s="3">
        <v>13194</v>
      </c>
      <c r="L7210" t="s">
        <v>5</v>
      </c>
      <c r="M7210">
        <f t="shared" si="784"/>
        <v>1</v>
      </c>
      <c r="N7210">
        <f t="shared" si="785"/>
        <v>0</v>
      </c>
      <c r="O7210">
        <f t="shared" si="786"/>
        <v>1</v>
      </c>
      <c r="P7210">
        <f t="shared" si="787"/>
        <v>0</v>
      </c>
      <c r="Q7210">
        <f t="shared" si="788"/>
        <v>1</v>
      </c>
      <c r="R7210">
        <f t="shared" si="789"/>
        <v>0</v>
      </c>
      <c r="S7210">
        <f t="shared" si="790"/>
        <v>0</v>
      </c>
    </row>
    <row r="7211" spans="1:19" x14ac:dyDescent="0.2">
      <c r="A7211" t="s">
        <v>12</v>
      </c>
      <c r="B7211" s="1">
        <v>42374</v>
      </c>
      <c r="C7211" s="2">
        <v>42376.359942129631</v>
      </c>
      <c r="D7211" t="s">
        <v>5721</v>
      </c>
      <c r="E7211" t="s">
        <v>5722</v>
      </c>
      <c r="F7211" t="s">
        <v>5735</v>
      </c>
      <c r="G7211" t="s">
        <v>7</v>
      </c>
      <c r="H7211">
        <v>326</v>
      </c>
      <c r="I7211" s="4">
        <v>27.98</v>
      </c>
      <c r="J7211" s="4">
        <v>9133.4599999999991</v>
      </c>
      <c r="K7211" s="3">
        <v>14129</v>
      </c>
      <c r="L7211" t="s">
        <v>5</v>
      </c>
      <c r="M7211">
        <f t="shared" si="784"/>
        <v>1</v>
      </c>
      <c r="N7211">
        <f t="shared" si="785"/>
        <v>0</v>
      </c>
      <c r="O7211">
        <f t="shared" si="786"/>
        <v>1</v>
      </c>
      <c r="P7211">
        <f t="shared" si="787"/>
        <v>0</v>
      </c>
      <c r="Q7211">
        <f t="shared" si="788"/>
        <v>1</v>
      </c>
      <c r="R7211">
        <f t="shared" si="789"/>
        <v>0</v>
      </c>
      <c r="S7211">
        <f t="shared" si="790"/>
        <v>0</v>
      </c>
    </row>
    <row r="7212" spans="1:19" x14ac:dyDescent="0.2">
      <c r="A7212" t="s">
        <v>12</v>
      </c>
      <c r="B7212" s="1">
        <v>42374</v>
      </c>
      <c r="C7212" s="2">
        <v>42376.357812499999</v>
      </c>
      <c r="D7212" t="s">
        <v>5721</v>
      </c>
      <c r="E7212" t="s">
        <v>5722</v>
      </c>
      <c r="F7212" t="s">
        <v>5736</v>
      </c>
      <c r="G7212" t="s">
        <v>7</v>
      </c>
      <c r="H7212">
        <v>133</v>
      </c>
      <c r="I7212" s="4">
        <v>27.98</v>
      </c>
      <c r="J7212" s="4">
        <v>3715.05</v>
      </c>
      <c r="K7212" s="3">
        <v>3249</v>
      </c>
      <c r="L7212" t="s">
        <v>5</v>
      </c>
      <c r="M7212">
        <f t="shared" si="784"/>
        <v>1</v>
      </c>
      <c r="N7212">
        <f t="shared" si="785"/>
        <v>0</v>
      </c>
      <c r="O7212">
        <f t="shared" si="786"/>
        <v>1</v>
      </c>
      <c r="P7212">
        <f t="shared" si="787"/>
        <v>0</v>
      </c>
      <c r="Q7212">
        <f t="shared" si="788"/>
        <v>1</v>
      </c>
      <c r="R7212">
        <f t="shared" si="789"/>
        <v>0</v>
      </c>
      <c r="S7212">
        <f t="shared" si="790"/>
        <v>0</v>
      </c>
    </row>
    <row r="7213" spans="1:19" x14ac:dyDescent="0.2">
      <c r="A7213" t="s">
        <v>12</v>
      </c>
      <c r="B7213" s="1">
        <v>42374</v>
      </c>
      <c r="C7213" s="2">
        <v>42376.356388888889</v>
      </c>
      <c r="D7213" t="s">
        <v>5721</v>
      </c>
      <c r="E7213" t="s">
        <v>5722</v>
      </c>
      <c r="F7213" t="s">
        <v>5737</v>
      </c>
      <c r="G7213" t="s">
        <v>7</v>
      </c>
      <c r="H7213">
        <v>243</v>
      </c>
      <c r="I7213" s="4">
        <v>27.98</v>
      </c>
      <c r="J7213" s="4">
        <v>6806.06</v>
      </c>
      <c r="K7213" s="3">
        <v>4750</v>
      </c>
      <c r="L7213" t="s">
        <v>5</v>
      </c>
      <c r="M7213">
        <f t="shared" si="784"/>
        <v>1</v>
      </c>
      <c r="N7213">
        <f t="shared" si="785"/>
        <v>0</v>
      </c>
      <c r="O7213">
        <f t="shared" si="786"/>
        <v>1</v>
      </c>
      <c r="P7213">
        <f t="shared" si="787"/>
        <v>0</v>
      </c>
      <c r="Q7213">
        <f t="shared" si="788"/>
        <v>1</v>
      </c>
      <c r="R7213">
        <f t="shared" si="789"/>
        <v>0</v>
      </c>
      <c r="S7213">
        <f t="shared" si="790"/>
        <v>0</v>
      </c>
    </row>
    <row r="7214" spans="1:19" x14ac:dyDescent="0.2">
      <c r="A7214" t="s">
        <v>12</v>
      </c>
      <c r="B7214" s="1">
        <v>42374</v>
      </c>
      <c r="C7214" s="2">
        <v>42376.354247685187</v>
      </c>
      <c r="D7214" t="s">
        <v>5721</v>
      </c>
      <c r="E7214" t="s">
        <v>5722</v>
      </c>
      <c r="F7214" t="s">
        <v>5738</v>
      </c>
      <c r="G7214" t="s">
        <v>7</v>
      </c>
      <c r="H7214">
        <v>198</v>
      </c>
      <c r="I7214" s="4">
        <v>27.98</v>
      </c>
      <c r="J7214" s="4">
        <v>5546.49</v>
      </c>
      <c r="K7214" s="3">
        <v>4800</v>
      </c>
      <c r="L7214" t="s">
        <v>5</v>
      </c>
      <c r="M7214">
        <f t="shared" si="784"/>
        <v>1</v>
      </c>
      <c r="N7214">
        <f t="shared" si="785"/>
        <v>0</v>
      </c>
      <c r="O7214">
        <f t="shared" si="786"/>
        <v>1</v>
      </c>
      <c r="P7214">
        <f t="shared" si="787"/>
        <v>0</v>
      </c>
      <c r="Q7214">
        <f t="shared" si="788"/>
        <v>1</v>
      </c>
      <c r="R7214">
        <f t="shared" si="789"/>
        <v>0</v>
      </c>
      <c r="S7214">
        <f t="shared" si="790"/>
        <v>0</v>
      </c>
    </row>
    <row r="7215" spans="1:19" x14ac:dyDescent="0.2">
      <c r="A7215" t="s">
        <v>12</v>
      </c>
      <c r="B7215" s="1">
        <v>42374</v>
      </c>
      <c r="C7215" s="2">
        <v>42376.352106481485</v>
      </c>
      <c r="D7215" t="s">
        <v>5739</v>
      </c>
      <c r="E7215" t="s">
        <v>5740</v>
      </c>
      <c r="F7215" t="s">
        <v>5741</v>
      </c>
      <c r="G7215" t="s">
        <v>16</v>
      </c>
      <c r="H7215">
        <v>755</v>
      </c>
      <c r="I7215" s="4">
        <v>9.93</v>
      </c>
      <c r="J7215" s="4">
        <v>7497.15</v>
      </c>
      <c r="K7215" s="3">
        <v>15896</v>
      </c>
      <c r="L7215" t="s">
        <v>5</v>
      </c>
      <c r="M7215">
        <f t="shared" si="784"/>
        <v>1</v>
      </c>
      <c r="N7215">
        <f t="shared" si="785"/>
        <v>0</v>
      </c>
      <c r="O7215">
        <f t="shared" si="786"/>
        <v>1</v>
      </c>
      <c r="P7215">
        <f t="shared" si="787"/>
        <v>0</v>
      </c>
      <c r="Q7215">
        <f t="shared" si="788"/>
        <v>1</v>
      </c>
      <c r="R7215">
        <f t="shared" si="789"/>
        <v>1</v>
      </c>
      <c r="S7215">
        <f t="shared" si="790"/>
        <v>0</v>
      </c>
    </row>
    <row r="7216" spans="1:19" x14ac:dyDescent="0.2">
      <c r="A7216" t="s">
        <v>12</v>
      </c>
      <c r="B7216" s="1">
        <v>42374</v>
      </c>
      <c r="C7216" s="2">
        <v>42376.351886574077</v>
      </c>
      <c r="D7216" t="s">
        <v>5721</v>
      </c>
      <c r="E7216" t="s">
        <v>5722</v>
      </c>
      <c r="F7216" t="s">
        <v>5742</v>
      </c>
      <c r="G7216" t="s">
        <v>7</v>
      </c>
      <c r="H7216">
        <v>244</v>
      </c>
      <c r="I7216" s="4">
        <v>27.98</v>
      </c>
      <c r="J7216" s="4">
        <v>6816.87</v>
      </c>
      <c r="K7216" s="3">
        <v>4781</v>
      </c>
      <c r="L7216" t="s">
        <v>5</v>
      </c>
      <c r="M7216">
        <f t="shared" si="784"/>
        <v>1</v>
      </c>
      <c r="N7216">
        <f t="shared" si="785"/>
        <v>0</v>
      </c>
      <c r="O7216">
        <f t="shared" si="786"/>
        <v>1</v>
      </c>
      <c r="P7216">
        <f t="shared" si="787"/>
        <v>0</v>
      </c>
      <c r="Q7216">
        <f t="shared" si="788"/>
        <v>1</v>
      </c>
      <c r="R7216">
        <f t="shared" si="789"/>
        <v>0</v>
      </c>
      <c r="S7216">
        <f t="shared" si="790"/>
        <v>0</v>
      </c>
    </row>
    <row r="7217" spans="1:19" x14ac:dyDescent="0.2">
      <c r="A7217" t="s">
        <v>12</v>
      </c>
      <c r="B7217" s="1">
        <v>42374</v>
      </c>
      <c r="C7217" s="2">
        <v>42376.351875</v>
      </c>
      <c r="D7217" t="s">
        <v>5739</v>
      </c>
      <c r="E7217" t="s">
        <v>5740</v>
      </c>
      <c r="F7217" t="s">
        <v>5743</v>
      </c>
      <c r="G7217" t="s">
        <v>7</v>
      </c>
      <c r="H7217">
        <v>755</v>
      </c>
      <c r="I7217" s="4">
        <v>9.93</v>
      </c>
      <c r="J7217" s="4">
        <v>7497.15</v>
      </c>
      <c r="K7217" s="3">
        <v>73036</v>
      </c>
      <c r="L7217" t="s">
        <v>5</v>
      </c>
      <c r="M7217">
        <f t="shared" si="784"/>
        <v>1</v>
      </c>
      <c r="N7217">
        <f t="shared" si="785"/>
        <v>0</v>
      </c>
      <c r="O7217">
        <f t="shared" si="786"/>
        <v>1</v>
      </c>
      <c r="P7217">
        <f t="shared" si="787"/>
        <v>0</v>
      </c>
      <c r="Q7217">
        <f t="shared" si="788"/>
        <v>1</v>
      </c>
      <c r="R7217">
        <f t="shared" si="789"/>
        <v>0</v>
      </c>
      <c r="S7217">
        <f t="shared" si="790"/>
        <v>0</v>
      </c>
    </row>
    <row r="7218" spans="1:19" x14ac:dyDescent="0.2">
      <c r="A7218" t="s">
        <v>12</v>
      </c>
      <c r="B7218" s="1">
        <v>42352</v>
      </c>
      <c r="C7218" s="2">
        <v>42376.351388888892</v>
      </c>
      <c r="D7218" t="s">
        <v>5739</v>
      </c>
      <c r="E7218" t="s">
        <v>5740</v>
      </c>
      <c r="F7218" t="s">
        <v>5744</v>
      </c>
      <c r="G7218" t="s">
        <v>7</v>
      </c>
      <c r="H7218">
        <v>200</v>
      </c>
      <c r="I7218" s="4">
        <v>8.39</v>
      </c>
      <c r="J7218" s="4">
        <v>1678</v>
      </c>
      <c r="K7218" s="3">
        <v>11351</v>
      </c>
      <c r="L7218" t="s">
        <v>5</v>
      </c>
      <c r="M7218">
        <f t="shared" si="784"/>
        <v>1</v>
      </c>
      <c r="N7218">
        <f t="shared" si="785"/>
        <v>0</v>
      </c>
      <c r="O7218">
        <f t="shared" si="786"/>
        <v>1</v>
      </c>
      <c r="P7218">
        <f t="shared" si="787"/>
        <v>0</v>
      </c>
      <c r="Q7218">
        <f t="shared" si="788"/>
        <v>1</v>
      </c>
      <c r="R7218">
        <f t="shared" si="789"/>
        <v>0</v>
      </c>
      <c r="S7218">
        <f t="shared" si="790"/>
        <v>0</v>
      </c>
    </row>
    <row r="7219" spans="1:19" x14ac:dyDescent="0.2">
      <c r="A7219" t="s">
        <v>12</v>
      </c>
      <c r="B7219" s="1">
        <v>42374</v>
      </c>
      <c r="C7219" s="2">
        <v>42376.351388888892</v>
      </c>
      <c r="D7219" t="s">
        <v>5739</v>
      </c>
      <c r="E7219" t="s">
        <v>5740</v>
      </c>
      <c r="F7219" t="s">
        <v>5744</v>
      </c>
      <c r="G7219" t="s">
        <v>7</v>
      </c>
      <c r="H7219">
        <v>755</v>
      </c>
      <c r="I7219" s="4">
        <v>9.93</v>
      </c>
      <c r="J7219" s="4">
        <v>7497.15</v>
      </c>
      <c r="K7219" s="3">
        <v>12106</v>
      </c>
      <c r="L7219" t="s">
        <v>5</v>
      </c>
      <c r="M7219">
        <f t="shared" si="784"/>
        <v>1</v>
      </c>
      <c r="N7219">
        <f t="shared" si="785"/>
        <v>0</v>
      </c>
      <c r="O7219">
        <f t="shared" si="786"/>
        <v>1</v>
      </c>
      <c r="P7219">
        <f t="shared" si="787"/>
        <v>0</v>
      </c>
      <c r="Q7219">
        <f t="shared" si="788"/>
        <v>1</v>
      </c>
      <c r="R7219">
        <f t="shared" si="789"/>
        <v>0</v>
      </c>
      <c r="S7219">
        <f t="shared" si="790"/>
        <v>0</v>
      </c>
    </row>
    <row r="7220" spans="1:19" x14ac:dyDescent="0.2">
      <c r="A7220" t="s">
        <v>0</v>
      </c>
      <c r="B7220" s="1">
        <v>42375</v>
      </c>
      <c r="C7220" s="2">
        <v>42376.346493055556</v>
      </c>
      <c r="D7220" t="s">
        <v>5745</v>
      </c>
      <c r="E7220" t="s">
        <v>5746</v>
      </c>
      <c r="F7220" t="s">
        <v>5747</v>
      </c>
      <c r="G7220" t="s">
        <v>16</v>
      </c>
      <c r="H7220" s="3">
        <v>6053</v>
      </c>
      <c r="I7220" s="4">
        <v>33.97</v>
      </c>
      <c r="J7220" s="4">
        <v>205620</v>
      </c>
      <c r="K7220" s="3">
        <v>58217</v>
      </c>
      <c r="L7220" t="s">
        <v>5</v>
      </c>
      <c r="M7220">
        <f t="shared" si="784"/>
        <v>0</v>
      </c>
      <c r="N7220">
        <f t="shared" si="785"/>
        <v>1</v>
      </c>
      <c r="O7220">
        <f t="shared" si="786"/>
        <v>1</v>
      </c>
      <c r="P7220">
        <f t="shared" si="787"/>
        <v>0</v>
      </c>
      <c r="Q7220">
        <f t="shared" si="788"/>
        <v>1</v>
      </c>
      <c r="R7220">
        <f t="shared" si="789"/>
        <v>1</v>
      </c>
      <c r="S7220">
        <f t="shared" si="790"/>
        <v>0</v>
      </c>
    </row>
    <row r="7221" spans="1:19" x14ac:dyDescent="0.2">
      <c r="A7221" t="s">
        <v>0</v>
      </c>
      <c r="B7221" s="1">
        <v>42375</v>
      </c>
      <c r="C7221" s="2">
        <v>42376.346319444441</v>
      </c>
      <c r="D7221" t="s">
        <v>5745</v>
      </c>
      <c r="E7221" t="s">
        <v>5746</v>
      </c>
      <c r="F7221" t="s">
        <v>5748</v>
      </c>
      <c r="G7221" t="s">
        <v>11</v>
      </c>
      <c r="H7221">
        <v>712</v>
      </c>
      <c r="I7221" s="4">
        <v>33.97</v>
      </c>
      <c r="J7221" s="4">
        <v>24186.6</v>
      </c>
      <c r="K7221" s="3">
        <v>6504</v>
      </c>
      <c r="L7221" t="s">
        <v>5</v>
      </c>
      <c r="M7221">
        <f t="shared" si="784"/>
        <v>0</v>
      </c>
      <c r="N7221">
        <f t="shared" si="785"/>
        <v>1</v>
      </c>
      <c r="O7221">
        <f t="shared" si="786"/>
        <v>1</v>
      </c>
      <c r="P7221">
        <f t="shared" si="787"/>
        <v>0</v>
      </c>
      <c r="Q7221">
        <f t="shared" si="788"/>
        <v>0</v>
      </c>
      <c r="R7221">
        <f t="shared" si="789"/>
        <v>1</v>
      </c>
      <c r="S7221">
        <f t="shared" si="790"/>
        <v>0</v>
      </c>
    </row>
    <row r="7222" spans="1:19" x14ac:dyDescent="0.2">
      <c r="A7222" t="s">
        <v>0</v>
      </c>
      <c r="B7222" s="1">
        <v>42375</v>
      </c>
      <c r="C7222" s="2">
        <v>42376.34611111111</v>
      </c>
      <c r="D7222" t="s">
        <v>5745</v>
      </c>
      <c r="E7222" t="s">
        <v>5746</v>
      </c>
      <c r="F7222" t="s">
        <v>5749</v>
      </c>
      <c r="G7222" t="s">
        <v>11</v>
      </c>
      <c r="H7222">
        <v>395</v>
      </c>
      <c r="I7222" s="4">
        <v>33.97</v>
      </c>
      <c r="J7222" s="4">
        <v>13418.2</v>
      </c>
      <c r="K7222" s="3">
        <v>5518</v>
      </c>
      <c r="L7222" t="s">
        <v>5</v>
      </c>
      <c r="M7222">
        <f t="shared" si="784"/>
        <v>0</v>
      </c>
      <c r="N7222">
        <f t="shared" si="785"/>
        <v>1</v>
      </c>
      <c r="O7222">
        <f t="shared" si="786"/>
        <v>1</v>
      </c>
      <c r="P7222">
        <f t="shared" si="787"/>
        <v>0</v>
      </c>
      <c r="Q7222">
        <f t="shared" si="788"/>
        <v>0</v>
      </c>
      <c r="R7222">
        <f t="shared" si="789"/>
        <v>1</v>
      </c>
      <c r="S7222">
        <f t="shared" si="790"/>
        <v>0</v>
      </c>
    </row>
    <row r="7223" spans="1:19" x14ac:dyDescent="0.2">
      <c r="A7223" t="s">
        <v>0</v>
      </c>
      <c r="B7223" s="1">
        <v>42375</v>
      </c>
      <c r="C7223" s="2">
        <v>42376.345949074072</v>
      </c>
      <c r="D7223" t="s">
        <v>5745</v>
      </c>
      <c r="E7223" t="s">
        <v>5746</v>
      </c>
      <c r="F7223" t="s">
        <v>5750</v>
      </c>
      <c r="G7223" t="s">
        <v>11</v>
      </c>
      <c r="H7223" s="3">
        <v>1242</v>
      </c>
      <c r="I7223" s="4">
        <v>33.97</v>
      </c>
      <c r="J7223" s="4">
        <v>42190.7</v>
      </c>
      <c r="K7223" s="3">
        <v>10756</v>
      </c>
      <c r="L7223" t="s">
        <v>5</v>
      </c>
      <c r="M7223">
        <f t="shared" si="784"/>
        <v>0</v>
      </c>
      <c r="N7223">
        <f t="shared" si="785"/>
        <v>1</v>
      </c>
      <c r="O7223">
        <f t="shared" si="786"/>
        <v>1</v>
      </c>
      <c r="P7223">
        <f t="shared" si="787"/>
        <v>0</v>
      </c>
      <c r="Q7223">
        <f t="shared" si="788"/>
        <v>0</v>
      </c>
      <c r="R7223">
        <f t="shared" si="789"/>
        <v>1</v>
      </c>
      <c r="S7223">
        <f t="shared" si="790"/>
        <v>0</v>
      </c>
    </row>
    <row r="7224" spans="1:19" x14ac:dyDescent="0.2">
      <c r="A7224" t="s">
        <v>0</v>
      </c>
      <c r="B7224" s="1">
        <v>42375</v>
      </c>
      <c r="C7224" s="2">
        <v>42376.345775462964</v>
      </c>
      <c r="D7224" t="s">
        <v>5745</v>
      </c>
      <c r="E7224" t="s">
        <v>5746</v>
      </c>
      <c r="F7224" t="s">
        <v>5751</v>
      </c>
      <c r="G7224" t="s">
        <v>11</v>
      </c>
      <c r="H7224" s="3">
        <v>1204</v>
      </c>
      <c r="I7224" s="4">
        <v>33.97</v>
      </c>
      <c r="J7224" s="4">
        <v>40899.9</v>
      </c>
      <c r="K7224" s="3">
        <v>30181</v>
      </c>
      <c r="L7224" t="s">
        <v>5</v>
      </c>
      <c r="M7224">
        <f t="shared" si="784"/>
        <v>0</v>
      </c>
      <c r="N7224">
        <f t="shared" si="785"/>
        <v>1</v>
      </c>
      <c r="O7224">
        <f t="shared" si="786"/>
        <v>1</v>
      </c>
      <c r="P7224">
        <f t="shared" si="787"/>
        <v>0</v>
      </c>
      <c r="Q7224">
        <f t="shared" si="788"/>
        <v>0</v>
      </c>
      <c r="R7224">
        <f t="shared" si="789"/>
        <v>1</v>
      </c>
      <c r="S7224">
        <f t="shared" si="790"/>
        <v>0</v>
      </c>
    </row>
    <row r="7225" spans="1:19" x14ac:dyDescent="0.2">
      <c r="A7225" t="s">
        <v>12</v>
      </c>
      <c r="B7225" s="1">
        <v>42374</v>
      </c>
      <c r="C7225" s="2">
        <v>42376.334236111114</v>
      </c>
      <c r="D7225" t="s">
        <v>3904</v>
      </c>
      <c r="E7225" t="s">
        <v>3905</v>
      </c>
      <c r="F7225" t="s">
        <v>5752</v>
      </c>
      <c r="G7225" t="s">
        <v>16</v>
      </c>
      <c r="H7225">
        <v>54</v>
      </c>
      <c r="I7225" s="4">
        <v>31.63</v>
      </c>
      <c r="J7225" s="4">
        <v>1701.69</v>
      </c>
      <c r="K7225" s="3">
        <v>424565</v>
      </c>
      <c r="L7225" t="s">
        <v>5</v>
      </c>
      <c r="M7225">
        <f t="shared" si="784"/>
        <v>1</v>
      </c>
      <c r="N7225">
        <f t="shared" si="785"/>
        <v>0</v>
      </c>
      <c r="O7225">
        <f t="shared" si="786"/>
        <v>1</v>
      </c>
      <c r="P7225">
        <f t="shared" si="787"/>
        <v>0</v>
      </c>
      <c r="Q7225">
        <f t="shared" si="788"/>
        <v>1</v>
      </c>
      <c r="R7225">
        <f t="shared" si="789"/>
        <v>1</v>
      </c>
      <c r="S7225">
        <f t="shared" si="790"/>
        <v>0</v>
      </c>
    </row>
    <row r="7226" spans="1:19" x14ac:dyDescent="0.2">
      <c r="A7226" t="s">
        <v>0</v>
      </c>
      <c r="B7226" s="1">
        <v>42374</v>
      </c>
      <c r="C7226" s="2">
        <v>42376.334236111114</v>
      </c>
      <c r="D7226" t="s">
        <v>3904</v>
      </c>
      <c r="E7226" t="s">
        <v>3905</v>
      </c>
      <c r="F7226" t="s">
        <v>5752</v>
      </c>
      <c r="G7226" t="s">
        <v>16</v>
      </c>
      <c r="H7226" s="3">
        <v>2760</v>
      </c>
      <c r="I7226" s="4">
        <v>31.63</v>
      </c>
      <c r="J7226" s="4">
        <v>87298.8</v>
      </c>
      <c r="K7226" s="3">
        <v>421805</v>
      </c>
      <c r="L7226" t="s">
        <v>5</v>
      </c>
      <c r="M7226">
        <f t="shared" si="784"/>
        <v>0</v>
      </c>
      <c r="N7226">
        <f t="shared" si="785"/>
        <v>1</v>
      </c>
      <c r="O7226">
        <f t="shared" si="786"/>
        <v>1</v>
      </c>
      <c r="P7226">
        <f t="shared" si="787"/>
        <v>0</v>
      </c>
      <c r="Q7226">
        <f t="shared" si="788"/>
        <v>1</v>
      </c>
      <c r="R7226">
        <f t="shared" si="789"/>
        <v>1</v>
      </c>
      <c r="S7226">
        <f t="shared" si="790"/>
        <v>0</v>
      </c>
    </row>
    <row r="7227" spans="1:19" x14ac:dyDescent="0.2">
      <c r="A7227" t="s">
        <v>12</v>
      </c>
      <c r="B7227" s="1">
        <v>42374</v>
      </c>
      <c r="C7227" s="2">
        <v>42376.333564814813</v>
      </c>
      <c r="D7227" t="s">
        <v>3904</v>
      </c>
      <c r="E7227" t="s">
        <v>3905</v>
      </c>
      <c r="F7227" t="s">
        <v>5753</v>
      </c>
      <c r="G7227" t="s">
        <v>11</v>
      </c>
      <c r="H7227">
        <v>10</v>
      </c>
      <c r="I7227" s="4">
        <v>31.63</v>
      </c>
      <c r="J7227" s="4">
        <v>300.48500000000001</v>
      </c>
      <c r="K7227" s="3">
        <v>252498</v>
      </c>
      <c r="L7227" t="s">
        <v>5</v>
      </c>
      <c r="M7227">
        <f t="shared" si="784"/>
        <v>1</v>
      </c>
      <c r="N7227">
        <f t="shared" si="785"/>
        <v>0</v>
      </c>
      <c r="O7227">
        <f t="shared" si="786"/>
        <v>1</v>
      </c>
      <c r="P7227">
        <f t="shared" si="787"/>
        <v>0</v>
      </c>
      <c r="Q7227">
        <f t="shared" si="788"/>
        <v>0</v>
      </c>
      <c r="R7227">
        <f t="shared" si="789"/>
        <v>1</v>
      </c>
      <c r="S7227">
        <f t="shared" si="790"/>
        <v>0</v>
      </c>
    </row>
    <row r="7228" spans="1:19" x14ac:dyDescent="0.2">
      <c r="A7228" t="s">
        <v>0</v>
      </c>
      <c r="B7228" s="1">
        <v>42374</v>
      </c>
      <c r="C7228" s="2">
        <v>42376.333564814813</v>
      </c>
      <c r="D7228" t="s">
        <v>3904</v>
      </c>
      <c r="E7228" t="s">
        <v>3905</v>
      </c>
      <c r="F7228" t="s">
        <v>5753</v>
      </c>
      <c r="G7228" t="s">
        <v>11</v>
      </c>
      <c r="H7228">
        <v>525</v>
      </c>
      <c r="I7228" s="4">
        <v>31.63</v>
      </c>
      <c r="J7228" s="4">
        <v>16605.8</v>
      </c>
      <c r="K7228" s="3">
        <v>251972</v>
      </c>
      <c r="L7228" t="s">
        <v>5</v>
      </c>
      <c r="M7228">
        <f t="shared" si="784"/>
        <v>0</v>
      </c>
      <c r="N7228">
        <f t="shared" si="785"/>
        <v>1</v>
      </c>
      <c r="O7228">
        <f t="shared" si="786"/>
        <v>1</v>
      </c>
      <c r="P7228">
        <f t="shared" si="787"/>
        <v>0</v>
      </c>
      <c r="Q7228">
        <f t="shared" si="788"/>
        <v>0</v>
      </c>
      <c r="R7228">
        <f t="shared" si="789"/>
        <v>1</v>
      </c>
      <c r="S7228">
        <f t="shared" si="790"/>
        <v>0</v>
      </c>
    </row>
    <row r="7229" spans="1:19" x14ac:dyDescent="0.2">
      <c r="A7229" t="s">
        <v>0</v>
      </c>
      <c r="B7229" s="1">
        <v>42374</v>
      </c>
      <c r="C7229" s="2">
        <v>42376.332685185182</v>
      </c>
      <c r="D7229" t="s">
        <v>3904</v>
      </c>
      <c r="E7229" t="s">
        <v>3905</v>
      </c>
      <c r="F7229" t="s">
        <v>5754</v>
      </c>
      <c r="G7229" t="s">
        <v>11</v>
      </c>
      <c r="H7229">
        <v>720</v>
      </c>
      <c r="I7229" s="4">
        <v>31.63</v>
      </c>
      <c r="J7229" s="4">
        <v>22773.599999999999</v>
      </c>
      <c r="K7229" s="3">
        <v>49941</v>
      </c>
      <c r="L7229" t="s">
        <v>5</v>
      </c>
      <c r="M7229">
        <f t="shared" si="784"/>
        <v>0</v>
      </c>
      <c r="N7229">
        <f t="shared" si="785"/>
        <v>1</v>
      </c>
      <c r="O7229">
        <f t="shared" si="786"/>
        <v>1</v>
      </c>
      <c r="P7229">
        <f t="shared" si="787"/>
        <v>0</v>
      </c>
      <c r="Q7229">
        <f t="shared" si="788"/>
        <v>0</v>
      </c>
      <c r="R7229">
        <f t="shared" si="789"/>
        <v>1</v>
      </c>
      <c r="S7229">
        <f t="shared" si="790"/>
        <v>0</v>
      </c>
    </row>
    <row r="7230" spans="1:19" x14ac:dyDescent="0.2">
      <c r="A7230" t="s">
        <v>12</v>
      </c>
      <c r="B7230" s="1">
        <v>42374</v>
      </c>
      <c r="C7230" s="2">
        <v>42376.332685185182</v>
      </c>
      <c r="D7230" t="s">
        <v>3904</v>
      </c>
      <c r="E7230" t="s">
        <v>3905</v>
      </c>
      <c r="F7230" t="s">
        <v>5754</v>
      </c>
      <c r="G7230" t="s">
        <v>11</v>
      </c>
      <c r="H7230">
        <v>19</v>
      </c>
      <c r="I7230" s="4">
        <v>31.63</v>
      </c>
      <c r="J7230" s="4">
        <v>600.97</v>
      </c>
      <c r="K7230" s="3">
        <v>50661</v>
      </c>
      <c r="L7230" t="s">
        <v>5</v>
      </c>
      <c r="M7230">
        <f t="shared" si="784"/>
        <v>1</v>
      </c>
      <c r="N7230">
        <f t="shared" si="785"/>
        <v>0</v>
      </c>
      <c r="O7230">
        <f t="shared" si="786"/>
        <v>1</v>
      </c>
      <c r="P7230">
        <f t="shared" si="787"/>
        <v>0</v>
      </c>
      <c r="Q7230">
        <f t="shared" si="788"/>
        <v>0</v>
      </c>
      <c r="R7230">
        <f t="shared" si="789"/>
        <v>1</v>
      </c>
      <c r="S7230">
        <f t="shared" si="790"/>
        <v>0</v>
      </c>
    </row>
    <row r="7231" spans="1:19" x14ac:dyDescent="0.2">
      <c r="A7231" t="s">
        <v>12</v>
      </c>
      <c r="B7231" s="1">
        <v>42374</v>
      </c>
      <c r="C7231" s="2">
        <v>42376.331793981481</v>
      </c>
      <c r="D7231" t="s">
        <v>3904</v>
      </c>
      <c r="E7231" t="s">
        <v>3905</v>
      </c>
      <c r="F7231" t="s">
        <v>5755</v>
      </c>
      <c r="G7231" t="s">
        <v>11</v>
      </c>
      <c r="H7231">
        <v>10</v>
      </c>
      <c r="I7231" s="4">
        <v>31.63</v>
      </c>
      <c r="J7231" s="4">
        <v>306.81099999999998</v>
      </c>
      <c r="K7231" s="3">
        <v>23608</v>
      </c>
      <c r="L7231" t="s">
        <v>5</v>
      </c>
      <c r="M7231">
        <f t="shared" si="784"/>
        <v>1</v>
      </c>
      <c r="N7231">
        <f t="shared" si="785"/>
        <v>0</v>
      </c>
      <c r="O7231">
        <f t="shared" si="786"/>
        <v>1</v>
      </c>
      <c r="P7231">
        <f t="shared" si="787"/>
        <v>0</v>
      </c>
      <c r="Q7231">
        <f t="shared" si="788"/>
        <v>0</v>
      </c>
      <c r="R7231">
        <f t="shared" si="789"/>
        <v>1</v>
      </c>
      <c r="S7231">
        <f t="shared" si="790"/>
        <v>0</v>
      </c>
    </row>
    <row r="7232" spans="1:19" x14ac:dyDescent="0.2">
      <c r="A7232" t="s">
        <v>0</v>
      </c>
      <c r="B7232" s="1">
        <v>42374</v>
      </c>
      <c r="C7232" s="2">
        <v>42376.331793981481</v>
      </c>
      <c r="D7232" t="s">
        <v>3904</v>
      </c>
      <c r="E7232" t="s">
        <v>3905</v>
      </c>
      <c r="F7232" t="s">
        <v>5755</v>
      </c>
      <c r="G7232" t="s">
        <v>11</v>
      </c>
      <c r="H7232">
        <v>526</v>
      </c>
      <c r="I7232" s="4">
        <v>31.63</v>
      </c>
      <c r="J7232" s="4">
        <v>16637.400000000001</v>
      </c>
      <c r="K7232" s="3">
        <v>23082</v>
      </c>
      <c r="L7232" t="s">
        <v>5</v>
      </c>
      <c r="M7232">
        <f t="shared" si="784"/>
        <v>0</v>
      </c>
      <c r="N7232">
        <f t="shared" si="785"/>
        <v>1</v>
      </c>
      <c r="O7232">
        <f t="shared" si="786"/>
        <v>1</v>
      </c>
      <c r="P7232">
        <f t="shared" si="787"/>
        <v>0</v>
      </c>
      <c r="Q7232">
        <f t="shared" si="788"/>
        <v>0</v>
      </c>
      <c r="R7232">
        <f t="shared" si="789"/>
        <v>1</v>
      </c>
      <c r="S7232">
        <f t="shared" si="790"/>
        <v>0</v>
      </c>
    </row>
    <row r="7233" spans="1:19" x14ac:dyDescent="0.2">
      <c r="A7233" t="s">
        <v>12</v>
      </c>
      <c r="B7233" s="1">
        <v>42374</v>
      </c>
      <c r="C7233" s="2">
        <v>42376.330590277779</v>
      </c>
      <c r="D7233" t="s">
        <v>3904</v>
      </c>
      <c r="E7233" t="s">
        <v>3905</v>
      </c>
      <c r="F7233" t="s">
        <v>4671</v>
      </c>
      <c r="G7233" t="s">
        <v>11</v>
      </c>
      <c r="H7233">
        <v>11</v>
      </c>
      <c r="I7233" s="4">
        <v>31.63</v>
      </c>
      <c r="J7233" s="4">
        <v>360.58199999999999</v>
      </c>
      <c r="K7233" s="3">
        <v>45625</v>
      </c>
      <c r="L7233" t="s">
        <v>5</v>
      </c>
      <c r="M7233">
        <f t="shared" si="784"/>
        <v>1</v>
      </c>
      <c r="N7233">
        <f t="shared" si="785"/>
        <v>0</v>
      </c>
      <c r="O7233">
        <f t="shared" si="786"/>
        <v>1</v>
      </c>
      <c r="P7233">
        <f t="shared" si="787"/>
        <v>0</v>
      </c>
      <c r="Q7233">
        <f t="shared" si="788"/>
        <v>0</v>
      </c>
      <c r="R7233">
        <f t="shared" si="789"/>
        <v>1</v>
      </c>
      <c r="S7233">
        <f t="shared" si="790"/>
        <v>0</v>
      </c>
    </row>
    <row r="7234" spans="1:19" x14ac:dyDescent="0.2">
      <c r="A7234" t="s">
        <v>0</v>
      </c>
      <c r="B7234" s="1">
        <v>42374</v>
      </c>
      <c r="C7234" s="2">
        <v>42376.330590277779</v>
      </c>
      <c r="D7234" t="s">
        <v>3904</v>
      </c>
      <c r="E7234" t="s">
        <v>3905</v>
      </c>
      <c r="F7234" t="s">
        <v>4671</v>
      </c>
      <c r="G7234" t="s">
        <v>11</v>
      </c>
      <c r="H7234">
        <v>625</v>
      </c>
      <c r="I7234" s="4">
        <v>31.63</v>
      </c>
      <c r="J7234" s="4">
        <v>19768.8</v>
      </c>
      <c r="K7234" s="3">
        <v>45000</v>
      </c>
      <c r="L7234" t="s">
        <v>5</v>
      </c>
      <c r="M7234">
        <f t="shared" si="784"/>
        <v>0</v>
      </c>
      <c r="N7234">
        <f t="shared" si="785"/>
        <v>1</v>
      </c>
      <c r="O7234">
        <f t="shared" si="786"/>
        <v>1</v>
      </c>
      <c r="P7234">
        <f t="shared" si="787"/>
        <v>0</v>
      </c>
      <c r="Q7234">
        <f t="shared" si="788"/>
        <v>0</v>
      </c>
      <c r="R7234">
        <f t="shared" si="789"/>
        <v>1</v>
      </c>
      <c r="S7234">
        <f t="shared" si="790"/>
        <v>0</v>
      </c>
    </row>
    <row r="7235" spans="1:19" x14ac:dyDescent="0.2">
      <c r="A7235" t="s">
        <v>0</v>
      </c>
      <c r="B7235" s="1">
        <v>42374</v>
      </c>
      <c r="C7235" s="2">
        <v>42376.329606481479</v>
      </c>
      <c r="D7235" t="s">
        <v>3904</v>
      </c>
      <c r="E7235" t="s">
        <v>3905</v>
      </c>
      <c r="F7235" t="s">
        <v>5756</v>
      </c>
      <c r="G7235" t="s">
        <v>11</v>
      </c>
      <c r="H7235">
        <v>598</v>
      </c>
      <c r="I7235" s="4">
        <v>31.63</v>
      </c>
      <c r="J7235" s="4">
        <v>18914.7</v>
      </c>
      <c r="K7235" s="3">
        <v>21098</v>
      </c>
      <c r="L7235" t="s">
        <v>5</v>
      </c>
      <c r="M7235">
        <f t="shared" ref="M7235:M7298" si="791">IF($A7235="Buy",1,0)</f>
        <v>0</v>
      </c>
      <c r="N7235">
        <f t="shared" ref="N7235:N7298" si="792">IF($A7235="Sell",1,0)</f>
        <v>1</v>
      </c>
      <c r="O7235">
        <f t="shared" ref="O7235:O7298" si="793">IF($H7235&lt;=10000,1,0)</f>
        <v>1</v>
      </c>
      <c r="P7235">
        <f t="shared" ref="P7235:P7298" si="794">IF($H7235&gt;10000,1,0)</f>
        <v>0</v>
      </c>
      <c r="Q7235">
        <f t="shared" ref="Q7235:Q7298" si="795">IF(ISNUMBER(SEARCH("director",$G7235)),1,0)</f>
        <v>0</v>
      </c>
      <c r="R7235">
        <f t="shared" ref="R7235:R7298" si="796">IF(ISNUMBER(SEARCH("officer",$G7235)),1,0)</f>
        <v>1</v>
      </c>
      <c r="S7235">
        <f t="shared" ref="S7235:S7298" si="797">IF(ISNUMBER(SEARCH("owner",G7235)),1,0)</f>
        <v>0</v>
      </c>
    </row>
    <row r="7236" spans="1:19" x14ac:dyDescent="0.2">
      <c r="A7236" t="s">
        <v>12</v>
      </c>
      <c r="B7236" s="1">
        <v>42374</v>
      </c>
      <c r="C7236" s="2">
        <v>42376.329606481479</v>
      </c>
      <c r="D7236" t="s">
        <v>3904</v>
      </c>
      <c r="E7236" t="s">
        <v>3905</v>
      </c>
      <c r="F7236" t="s">
        <v>5756</v>
      </c>
      <c r="G7236" t="s">
        <v>11</v>
      </c>
      <c r="H7236">
        <v>12</v>
      </c>
      <c r="I7236" s="4">
        <v>31.63</v>
      </c>
      <c r="J7236" s="4">
        <v>392.21199999999999</v>
      </c>
      <c r="K7236" s="3">
        <v>21696</v>
      </c>
      <c r="L7236" t="s">
        <v>5</v>
      </c>
      <c r="M7236">
        <f t="shared" si="791"/>
        <v>1</v>
      </c>
      <c r="N7236">
        <f t="shared" si="792"/>
        <v>0</v>
      </c>
      <c r="O7236">
        <f t="shared" si="793"/>
        <v>1</v>
      </c>
      <c r="P7236">
        <f t="shared" si="794"/>
        <v>0</v>
      </c>
      <c r="Q7236">
        <f t="shared" si="795"/>
        <v>0</v>
      </c>
      <c r="R7236">
        <f t="shared" si="796"/>
        <v>1</v>
      </c>
      <c r="S7236">
        <f t="shared" si="797"/>
        <v>0</v>
      </c>
    </row>
    <row r="7237" spans="1:19" x14ac:dyDescent="0.2">
      <c r="A7237" t="s">
        <v>12</v>
      </c>
      <c r="B7237" s="1">
        <v>42374</v>
      </c>
      <c r="C7237" s="2">
        <v>42376.328865740739</v>
      </c>
      <c r="D7237" t="s">
        <v>3904</v>
      </c>
      <c r="E7237" t="s">
        <v>3905</v>
      </c>
      <c r="F7237" t="s">
        <v>5757</v>
      </c>
      <c r="G7237" t="s">
        <v>11</v>
      </c>
      <c r="H7237">
        <v>3</v>
      </c>
      <c r="I7237" s="4">
        <v>31.63</v>
      </c>
      <c r="J7237" s="4">
        <v>94.89</v>
      </c>
      <c r="K7237" s="3">
        <v>10577</v>
      </c>
      <c r="L7237" t="s">
        <v>5</v>
      </c>
      <c r="M7237">
        <f t="shared" si="791"/>
        <v>1</v>
      </c>
      <c r="N7237">
        <f t="shared" si="792"/>
        <v>0</v>
      </c>
      <c r="O7237">
        <f t="shared" si="793"/>
        <v>1</v>
      </c>
      <c r="P7237">
        <f t="shared" si="794"/>
        <v>0</v>
      </c>
      <c r="Q7237">
        <f t="shared" si="795"/>
        <v>0</v>
      </c>
      <c r="R7237">
        <f t="shared" si="796"/>
        <v>1</v>
      </c>
      <c r="S7237">
        <f t="shared" si="797"/>
        <v>0</v>
      </c>
    </row>
    <row r="7238" spans="1:19" x14ac:dyDescent="0.2">
      <c r="A7238" t="s">
        <v>0</v>
      </c>
      <c r="B7238" s="1">
        <v>42374</v>
      </c>
      <c r="C7238" s="2">
        <v>42376.328865740739</v>
      </c>
      <c r="D7238" t="s">
        <v>3904</v>
      </c>
      <c r="E7238" t="s">
        <v>3905</v>
      </c>
      <c r="F7238" t="s">
        <v>5757</v>
      </c>
      <c r="G7238" t="s">
        <v>11</v>
      </c>
      <c r="H7238">
        <v>55</v>
      </c>
      <c r="I7238" s="4">
        <v>31.63</v>
      </c>
      <c r="J7238" s="4">
        <v>1739.65</v>
      </c>
      <c r="K7238" s="3">
        <v>1210</v>
      </c>
      <c r="L7238" t="s">
        <v>5</v>
      </c>
      <c r="M7238">
        <f t="shared" si="791"/>
        <v>0</v>
      </c>
      <c r="N7238">
        <f t="shared" si="792"/>
        <v>1</v>
      </c>
      <c r="O7238">
        <f t="shared" si="793"/>
        <v>1</v>
      </c>
      <c r="P7238">
        <f t="shared" si="794"/>
        <v>0</v>
      </c>
      <c r="Q7238">
        <f t="shared" si="795"/>
        <v>0</v>
      </c>
      <c r="R7238">
        <f t="shared" si="796"/>
        <v>1</v>
      </c>
      <c r="S7238">
        <f t="shared" si="797"/>
        <v>0</v>
      </c>
    </row>
    <row r="7239" spans="1:19" x14ac:dyDescent="0.2">
      <c r="A7239" t="s">
        <v>0</v>
      </c>
      <c r="B7239" s="1">
        <v>42374</v>
      </c>
      <c r="C7239" s="2">
        <v>42376.328865740739</v>
      </c>
      <c r="D7239" t="s">
        <v>3904</v>
      </c>
      <c r="E7239" t="s">
        <v>3905</v>
      </c>
      <c r="F7239" t="s">
        <v>5757</v>
      </c>
      <c r="G7239" t="s">
        <v>11</v>
      </c>
      <c r="H7239">
        <v>152</v>
      </c>
      <c r="I7239" s="4">
        <v>31.63</v>
      </c>
      <c r="J7239" s="4">
        <v>4807.76</v>
      </c>
      <c r="K7239" s="3">
        <v>10425</v>
      </c>
      <c r="L7239" t="s">
        <v>5</v>
      </c>
      <c r="M7239">
        <f t="shared" si="791"/>
        <v>0</v>
      </c>
      <c r="N7239">
        <f t="shared" si="792"/>
        <v>1</v>
      </c>
      <c r="O7239">
        <f t="shared" si="793"/>
        <v>1</v>
      </c>
      <c r="P7239">
        <f t="shared" si="794"/>
        <v>0</v>
      </c>
      <c r="Q7239">
        <f t="shared" si="795"/>
        <v>0</v>
      </c>
      <c r="R7239">
        <f t="shared" si="796"/>
        <v>1</v>
      </c>
      <c r="S7239">
        <f t="shared" si="797"/>
        <v>0</v>
      </c>
    </row>
    <row r="7240" spans="1:19" x14ac:dyDescent="0.2">
      <c r="A7240" t="s">
        <v>12</v>
      </c>
      <c r="B7240" s="1">
        <v>42374</v>
      </c>
      <c r="C7240" s="2">
        <v>42376.328865740739</v>
      </c>
      <c r="D7240" t="s">
        <v>3904</v>
      </c>
      <c r="E7240" t="s">
        <v>3905</v>
      </c>
      <c r="F7240" t="s">
        <v>5757</v>
      </c>
      <c r="G7240" t="s">
        <v>11</v>
      </c>
      <c r="H7240">
        <v>1</v>
      </c>
      <c r="I7240" s="4">
        <v>31.63</v>
      </c>
      <c r="J7240" s="4">
        <v>31.63</v>
      </c>
      <c r="K7240" s="3">
        <v>1265</v>
      </c>
      <c r="L7240" t="s">
        <v>5</v>
      </c>
      <c r="M7240">
        <f t="shared" si="791"/>
        <v>1</v>
      </c>
      <c r="N7240">
        <f t="shared" si="792"/>
        <v>0</v>
      </c>
      <c r="O7240">
        <f t="shared" si="793"/>
        <v>1</v>
      </c>
      <c r="P7240">
        <f t="shared" si="794"/>
        <v>0</v>
      </c>
      <c r="Q7240">
        <f t="shared" si="795"/>
        <v>0</v>
      </c>
      <c r="R7240">
        <f t="shared" si="796"/>
        <v>1</v>
      </c>
      <c r="S7240">
        <f t="shared" si="797"/>
        <v>0</v>
      </c>
    </row>
    <row r="7241" spans="1:19" x14ac:dyDescent="0.2">
      <c r="A7241" t="s">
        <v>12</v>
      </c>
      <c r="B7241" s="1">
        <v>42374</v>
      </c>
      <c r="C7241" s="2">
        <v>42376.3280787037</v>
      </c>
      <c r="D7241" t="s">
        <v>3904</v>
      </c>
      <c r="E7241" t="s">
        <v>3905</v>
      </c>
      <c r="F7241" t="s">
        <v>5758</v>
      </c>
      <c r="G7241" t="s">
        <v>11</v>
      </c>
      <c r="H7241">
        <v>6</v>
      </c>
      <c r="I7241" s="4">
        <v>31.63</v>
      </c>
      <c r="J7241" s="4">
        <v>199.26900000000001</v>
      </c>
      <c r="K7241" s="3">
        <v>15028</v>
      </c>
      <c r="L7241" t="s">
        <v>5</v>
      </c>
      <c r="M7241">
        <f t="shared" si="791"/>
        <v>1</v>
      </c>
      <c r="N7241">
        <f t="shared" si="792"/>
        <v>0</v>
      </c>
      <c r="O7241">
        <f t="shared" si="793"/>
        <v>1</v>
      </c>
      <c r="P7241">
        <f t="shared" si="794"/>
        <v>0</v>
      </c>
      <c r="Q7241">
        <f t="shared" si="795"/>
        <v>0</v>
      </c>
      <c r="R7241">
        <f t="shared" si="796"/>
        <v>1</v>
      </c>
      <c r="S7241">
        <f t="shared" si="797"/>
        <v>0</v>
      </c>
    </row>
    <row r="7242" spans="1:19" x14ac:dyDescent="0.2">
      <c r="A7242" t="s">
        <v>0</v>
      </c>
      <c r="B7242" s="1">
        <v>42374</v>
      </c>
      <c r="C7242" s="2">
        <v>42376.3280787037</v>
      </c>
      <c r="D7242" t="s">
        <v>3904</v>
      </c>
      <c r="E7242" t="s">
        <v>3905</v>
      </c>
      <c r="F7242" t="s">
        <v>5758</v>
      </c>
      <c r="G7242" t="s">
        <v>11</v>
      </c>
      <c r="H7242">
        <v>318</v>
      </c>
      <c r="I7242" s="4">
        <v>31.63</v>
      </c>
      <c r="J7242" s="4">
        <v>10058.299999999999</v>
      </c>
      <c r="K7242" s="3">
        <v>14710</v>
      </c>
      <c r="L7242" t="s">
        <v>5</v>
      </c>
      <c r="M7242">
        <f t="shared" si="791"/>
        <v>0</v>
      </c>
      <c r="N7242">
        <f t="shared" si="792"/>
        <v>1</v>
      </c>
      <c r="O7242">
        <f t="shared" si="793"/>
        <v>1</v>
      </c>
      <c r="P7242">
        <f t="shared" si="794"/>
        <v>0</v>
      </c>
      <c r="Q7242">
        <f t="shared" si="795"/>
        <v>0</v>
      </c>
      <c r="R7242">
        <f t="shared" si="796"/>
        <v>1</v>
      </c>
      <c r="S7242">
        <f t="shared" si="797"/>
        <v>0</v>
      </c>
    </row>
    <row r="7243" spans="1:19" x14ac:dyDescent="0.2">
      <c r="A7243" t="s">
        <v>0</v>
      </c>
      <c r="B7243" s="1">
        <v>42374</v>
      </c>
      <c r="C7243" s="2">
        <v>42376.327164351853</v>
      </c>
      <c r="D7243" t="s">
        <v>3904</v>
      </c>
      <c r="E7243" t="s">
        <v>3905</v>
      </c>
      <c r="F7243" t="s">
        <v>5759</v>
      </c>
      <c r="G7243" t="s">
        <v>11</v>
      </c>
      <c r="H7243">
        <v>130</v>
      </c>
      <c r="I7243" s="4">
        <v>31.63</v>
      </c>
      <c r="J7243" s="4">
        <v>4111.8999999999996</v>
      </c>
      <c r="K7243" s="3">
        <v>1726</v>
      </c>
      <c r="L7243" t="s">
        <v>5</v>
      </c>
      <c r="M7243">
        <f t="shared" si="791"/>
        <v>0</v>
      </c>
      <c r="N7243">
        <f t="shared" si="792"/>
        <v>1</v>
      </c>
      <c r="O7243">
        <f t="shared" si="793"/>
        <v>1</v>
      </c>
      <c r="P7243">
        <f t="shared" si="794"/>
        <v>0</v>
      </c>
      <c r="Q7243">
        <f t="shared" si="795"/>
        <v>0</v>
      </c>
      <c r="R7243">
        <f t="shared" si="796"/>
        <v>1</v>
      </c>
      <c r="S7243">
        <f t="shared" si="797"/>
        <v>0</v>
      </c>
    </row>
    <row r="7244" spans="1:19" x14ac:dyDescent="0.2">
      <c r="A7244" t="s">
        <v>12</v>
      </c>
      <c r="B7244" s="1">
        <v>42374</v>
      </c>
      <c r="C7244" s="2">
        <v>42376.327164351853</v>
      </c>
      <c r="D7244" t="s">
        <v>3904</v>
      </c>
      <c r="E7244" t="s">
        <v>3905</v>
      </c>
      <c r="F7244" t="s">
        <v>5759</v>
      </c>
      <c r="G7244" t="s">
        <v>11</v>
      </c>
      <c r="H7244">
        <v>6</v>
      </c>
      <c r="I7244" s="4">
        <v>31.63</v>
      </c>
      <c r="J7244" s="4">
        <v>199.26900000000001</v>
      </c>
      <c r="K7244" s="3">
        <v>1856</v>
      </c>
      <c r="L7244" t="s">
        <v>5</v>
      </c>
      <c r="M7244">
        <f t="shared" si="791"/>
        <v>1</v>
      </c>
      <c r="N7244">
        <f t="shared" si="792"/>
        <v>0</v>
      </c>
      <c r="O7244">
        <f t="shared" si="793"/>
        <v>1</v>
      </c>
      <c r="P7244">
        <f t="shared" si="794"/>
        <v>0</v>
      </c>
      <c r="Q7244">
        <f t="shared" si="795"/>
        <v>0</v>
      </c>
      <c r="R7244">
        <f t="shared" si="796"/>
        <v>1</v>
      </c>
      <c r="S7244">
        <f t="shared" si="797"/>
        <v>0</v>
      </c>
    </row>
    <row r="7245" spans="1:19" x14ac:dyDescent="0.2">
      <c r="A7245" t="s">
        <v>12</v>
      </c>
      <c r="B7245" s="1">
        <v>42374</v>
      </c>
      <c r="C7245" s="2">
        <v>42376.32540509259</v>
      </c>
      <c r="D7245" t="s">
        <v>3904</v>
      </c>
      <c r="E7245" t="s">
        <v>3905</v>
      </c>
      <c r="F7245" t="s">
        <v>4672</v>
      </c>
      <c r="G7245" t="s">
        <v>11</v>
      </c>
      <c r="H7245">
        <v>31</v>
      </c>
      <c r="I7245" s="4">
        <v>31.63</v>
      </c>
      <c r="J7245" s="4">
        <v>964.71500000000003</v>
      </c>
      <c r="K7245" s="3">
        <v>49910</v>
      </c>
      <c r="L7245" t="s">
        <v>5</v>
      </c>
      <c r="M7245">
        <f t="shared" si="791"/>
        <v>1</v>
      </c>
      <c r="N7245">
        <f t="shared" si="792"/>
        <v>0</v>
      </c>
      <c r="O7245">
        <f t="shared" si="793"/>
        <v>1</v>
      </c>
      <c r="P7245">
        <f t="shared" si="794"/>
        <v>0</v>
      </c>
      <c r="Q7245">
        <f t="shared" si="795"/>
        <v>0</v>
      </c>
      <c r="R7245">
        <f t="shared" si="796"/>
        <v>1</v>
      </c>
      <c r="S7245">
        <f t="shared" si="797"/>
        <v>0</v>
      </c>
    </row>
    <row r="7246" spans="1:19" x14ac:dyDescent="0.2">
      <c r="A7246" t="s">
        <v>0</v>
      </c>
      <c r="B7246" s="1">
        <v>42374</v>
      </c>
      <c r="C7246" s="2">
        <v>42376.32540509259</v>
      </c>
      <c r="D7246" t="s">
        <v>3904</v>
      </c>
      <c r="E7246" t="s">
        <v>3905</v>
      </c>
      <c r="F7246" t="s">
        <v>4672</v>
      </c>
      <c r="G7246" t="s">
        <v>11</v>
      </c>
      <c r="H7246" s="3">
        <v>1668</v>
      </c>
      <c r="I7246" s="4">
        <v>31.63</v>
      </c>
      <c r="J7246" s="4">
        <v>52758.8</v>
      </c>
      <c r="K7246" s="3">
        <v>48242</v>
      </c>
      <c r="L7246" t="s">
        <v>5</v>
      </c>
      <c r="M7246">
        <f t="shared" si="791"/>
        <v>0</v>
      </c>
      <c r="N7246">
        <f t="shared" si="792"/>
        <v>1</v>
      </c>
      <c r="O7246">
        <f t="shared" si="793"/>
        <v>1</v>
      </c>
      <c r="P7246">
        <f t="shared" si="794"/>
        <v>0</v>
      </c>
      <c r="Q7246">
        <f t="shared" si="795"/>
        <v>0</v>
      </c>
      <c r="R7246">
        <f t="shared" si="796"/>
        <v>1</v>
      </c>
      <c r="S7246">
        <f t="shared" si="797"/>
        <v>0</v>
      </c>
    </row>
    <row r="7247" spans="1:19" x14ac:dyDescent="0.2">
      <c r="A7247" t="s">
        <v>12</v>
      </c>
      <c r="B7247" s="1">
        <v>42374</v>
      </c>
      <c r="C7247" s="2">
        <v>42376.324432870373</v>
      </c>
      <c r="D7247" t="s">
        <v>3904</v>
      </c>
      <c r="E7247" t="s">
        <v>3905</v>
      </c>
      <c r="F7247" t="s">
        <v>3906</v>
      </c>
      <c r="G7247" t="s">
        <v>11</v>
      </c>
      <c r="H7247">
        <v>21</v>
      </c>
      <c r="I7247" s="4">
        <v>31.63</v>
      </c>
      <c r="J7247" s="4">
        <v>648.41499999999996</v>
      </c>
      <c r="K7247" s="3">
        <v>12347</v>
      </c>
      <c r="L7247" t="s">
        <v>5</v>
      </c>
      <c r="M7247">
        <f t="shared" si="791"/>
        <v>1</v>
      </c>
      <c r="N7247">
        <f t="shared" si="792"/>
        <v>0</v>
      </c>
      <c r="O7247">
        <f t="shared" si="793"/>
        <v>1</v>
      </c>
      <c r="P7247">
        <f t="shared" si="794"/>
        <v>0</v>
      </c>
      <c r="Q7247">
        <f t="shared" si="795"/>
        <v>0</v>
      </c>
      <c r="R7247">
        <f t="shared" si="796"/>
        <v>1</v>
      </c>
      <c r="S7247">
        <f t="shared" si="797"/>
        <v>0</v>
      </c>
    </row>
    <row r="7248" spans="1:19" x14ac:dyDescent="0.2">
      <c r="A7248" t="s">
        <v>0</v>
      </c>
      <c r="B7248" s="1">
        <v>42374</v>
      </c>
      <c r="C7248" s="2">
        <v>42376.324432870373</v>
      </c>
      <c r="D7248" t="s">
        <v>3904</v>
      </c>
      <c r="E7248" t="s">
        <v>3905</v>
      </c>
      <c r="F7248" t="s">
        <v>3906</v>
      </c>
      <c r="G7248" t="s">
        <v>11</v>
      </c>
      <c r="H7248">
        <v>886</v>
      </c>
      <c r="I7248" s="4">
        <v>31.63</v>
      </c>
      <c r="J7248" s="4">
        <v>28024.2</v>
      </c>
      <c r="K7248" s="3">
        <v>11461</v>
      </c>
      <c r="L7248" t="s">
        <v>5</v>
      </c>
      <c r="M7248">
        <f t="shared" si="791"/>
        <v>0</v>
      </c>
      <c r="N7248">
        <f t="shared" si="792"/>
        <v>1</v>
      </c>
      <c r="O7248">
        <f t="shared" si="793"/>
        <v>1</v>
      </c>
      <c r="P7248">
        <f t="shared" si="794"/>
        <v>0</v>
      </c>
      <c r="Q7248">
        <f t="shared" si="795"/>
        <v>0</v>
      </c>
      <c r="R7248">
        <f t="shared" si="796"/>
        <v>1</v>
      </c>
      <c r="S7248">
        <f t="shared" si="797"/>
        <v>0</v>
      </c>
    </row>
    <row r="7249" spans="1:19" x14ac:dyDescent="0.2">
      <c r="A7249" t="s">
        <v>0</v>
      </c>
      <c r="B7249" s="1">
        <v>42374</v>
      </c>
      <c r="C7249" s="2">
        <v>42376.323506944442</v>
      </c>
      <c r="D7249" t="s">
        <v>3904</v>
      </c>
      <c r="E7249" t="s">
        <v>3905</v>
      </c>
      <c r="F7249" t="s">
        <v>4670</v>
      </c>
      <c r="G7249" t="s">
        <v>11</v>
      </c>
      <c r="H7249">
        <v>666</v>
      </c>
      <c r="I7249" s="4">
        <v>31.63</v>
      </c>
      <c r="J7249" s="4">
        <v>21065.599999999999</v>
      </c>
      <c r="K7249" s="3">
        <v>34354</v>
      </c>
      <c r="L7249" t="s">
        <v>5</v>
      </c>
      <c r="M7249">
        <f t="shared" si="791"/>
        <v>0</v>
      </c>
      <c r="N7249">
        <f t="shared" si="792"/>
        <v>1</v>
      </c>
      <c r="O7249">
        <f t="shared" si="793"/>
        <v>1</v>
      </c>
      <c r="P7249">
        <f t="shared" si="794"/>
        <v>0</v>
      </c>
      <c r="Q7249">
        <f t="shared" si="795"/>
        <v>0</v>
      </c>
      <c r="R7249">
        <f t="shared" si="796"/>
        <v>1</v>
      </c>
      <c r="S7249">
        <f t="shared" si="797"/>
        <v>0</v>
      </c>
    </row>
    <row r="7250" spans="1:19" x14ac:dyDescent="0.2">
      <c r="A7250" t="s">
        <v>12</v>
      </c>
      <c r="B7250" s="1">
        <v>42374</v>
      </c>
      <c r="C7250" s="2">
        <v>42376.323506944442</v>
      </c>
      <c r="D7250" t="s">
        <v>3904</v>
      </c>
      <c r="E7250" t="s">
        <v>3905</v>
      </c>
      <c r="F7250" t="s">
        <v>4670</v>
      </c>
      <c r="G7250" t="s">
        <v>11</v>
      </c>
      <c r="H7250">
        <v>13</v>
      </c>
      <c r="I7250" s="4">
        <v>31.63</v>
      </c>
      <c r="J7250" s="4">
        <v>423.84199999999998</v>
      </c>
      <c r="K7250" s="3">
        <v>35020</v>
      </c>
      <c r="L7250" t="s">
        <v>5</v>
      </c>
      <c r="M7250">
        <f t="shared" si="791"/>
        <v>1</v>
      </c>
      <c r="N7250">
        <f t="shared" si="792"/>
        <v>0</v>
      </c>
      <c r="O7250">
        <f t="shared" si="793"/>
        <v>1</v>
      </c>
      <c r="P7250">
        <f t="shared" si="794"/>
        <v>0</v>
      </c>
      <c r="Q7250">
        <f t="shared" si="795"/>
        <v>0</v>
      </c>
      <c r="R7250">
        <f t="shared" si="796"/>
        <v>1</v>
      </c>
      <c r="S7250">
        <f t="shared" si="797"/>
        <v>0</v>
      </c>
    </row>
    <row r="7251" spans="1:19" x14ac:dyDescent="0.2">
      <c r="A7251" t="s">
        <v>12</v>
      </c>
      <c r="B7251" s="1">
        <v>42374</v>
      </c>
      <c r="C7251" s="2">
        <v>42376.32267361111</v>
      </c>
      <c r="D7251" t="s">
        <v>3904</v>
      </c>
      <c r="E7251" t="s">
        <v>3905</v>
      </c>
      <c r="F7251" t="s">
        <v>5760</v>
      </c>
      <c r="G7251" t="s">
        <v>11</v>
      </c>
      <c r="H7251">
        <v>11</v>
      </c>
      <c r="I7251" s="4">
        <v>31.63</v>
      </c>
      <c r="J7251" s="4">
        <v>332.11500000000001</v>
      </c>
      <c r="K7251" s="3">
        <v>15323</v>
      </c>
      <c r="L7251" t="s">
        <v>5</v>
      </c>
      <c r="M7251">
        <f t="shared" si="791"/>
        <v>1</v>
      </c>
      <c r="N7251">
        <f t="shared" si="792"/>
        <v>0</v>
      </c>
      <c r="O7251">
        <f t="shared" si="793"/>
        <v>1</v>
      </c>
      <c r="P7251">
        <f t="shared" si="794"/>
        <v>0</v>
      </c>
      <c r="Q7251">
        <f t="shared" si="795"/>
        <v>0</v>
      </c>
      <c r="R7251">
        <f t="shared" si="796"/>
        <v>1</v>
      </c>
      <c r="S7251">
        <f t="shared" si="797"/>
        <v>0</v>
      </c>
    </row>
    <row r="7252" spans="1:19" x14ac:dyDescent="0.2">
      <c r="A7252" t="s">
        <v>0</v>
      </c>
      <c r="B7252" s="1">
        <v>42374</v>
      </c>
      <c r="C7252" s="2">
        <v>42376.32267361111</v>
      </c>
      <c r="D7252" t="s">
        <v>3904</v>
      </c>
      <c r="E7252" t="s">
        <v>3905</v>
      </c>
      <c r="F7252" t="s">
        <v>5760</v>
      </c>
      <c r="G7252" t="s">
        <v>11</v>
      </c>
      <c r="H7252">
        <v>472</v>
      </c>
      <c r="I7252" s="4">
        <v>31.63</v>
      </c>
      <c r="J7252" s="4">
        <v>14929.4</v>
      </c>
      <c r="K7252" s="3">
        <v>14851</v>
      </c>
      <c r="L7252" t="s">
        <v>5</v>
      </c>
      <c r="M7252">
        <f t="shared" si="791"/>
        <v>0</v>
      </c>
      <c r="N7252">
        <f t="shared" si="792"/>
        <v>1</v>
      </c>
      <c r="O7252">
        <f t="shared" si="793"/>
        <v>1</v>
      </c>
      <c r="P7252">
        <f t="shared" si="794"/>
        <v>0</v>
      </c>
      <c r="Q7252">
        <f t="shared" si="795"/>
        <v>0</v>
      </c>
      <c r="R7252">
        <f t="shared" si="796"/>
        <v>1</v>
      </c>
      <c r="S7252">
        <f t="shared" si="797"/>
        <v>0</v>
      </c>
    </row>
    <row r="7253" spans="1:19" x14ac:dyDescent="0.2">
      <c r="A7253" t="s">
        <v>12</v>
      </c>
      <c r="B7253" s="1">
        <v>42375</v>
      </c>
      <c r="C7253" s="2">
        <v>42376.310925925929</v>
      </c>
      <c r="D7253" t="s">
        <v>426</v>
      </c>
      <c r="E7253" t="s">
        <v>427</v>
      </c>
      <c r="F7253" t="s">
        <v>429</v>
      </c>
      <c r="G7253" t="s">
        <v>4</v>
      </c>
      <c r="H7253" s="3">
        <v>1000</v>
      </c>
      <c r="I7253" s="4">
        <v>9.36</v>
      </c>
      <c r="J7253" s="4">
        <v>9360</v>
      </c>
      <c r="K7253" s="3">
        <v>158513000</v>
      </c>
      <c r="L7253" t="s">
        <v>5</v>
      </c>
      <c r="M7253">
        <f t="shared" si="791"/>
        <v>1</v>
      </c>
      <c r="N7253">
        <f t="shared" si="792"/>
        <v>0</v>
      </c>
      <c r="O7253">
        <f t="shared" si="793"/>
        <v>1</v>
      </c>
      <c r="P7253">
        <f t="shared" si="794"/>
        <v>0</v>
      </c>
      <c r="Q7253">
        <f t="shared" si="795"/>
        <v>0</v>
      </c>
      <c r="R7253">
        <f t="shared" si="796"/>
        <v>0</v>
      </c>
      <c r="S7253">
        <f t="shared" si="797"/>
        <v>1</v>
      </c>
    </row>
    <row r="7254" spans="1:19" x14ac:dyDescent="0.2">
      <c r="A7254" t="s">
        <v>12</v>
      </c>
      <c r="B7254" s="1">
        <v>42375</v>
      </c>
      <c r="C7254" s="2">
        <v>42376.310925925929</v>
      </c>
      <c r="D7254" t="s">
        <v>426</v>
      </c>
      <c r="E7254" t="s">
        <v>427</v>
      </c>
      <c r="F7254" t="s">
        <v>428</v>
      </c>
      <c r="G7254" t="s">
        <v>4</v>
      </c>
      <c r="H7254" s="3">
        <v>1700</v>
      </c>
      <c r="I7254" s="4">
        <v>8.9649999999999999</v>
      </c>
      <c r="J7254" s="4">
        <v>15240.5</v>
      </c>
      <c r="K7254" s="3">
        <v>158476000</v>
      </c>
      <c r="L7254" t="s">
        <v>5</v>
      </c>
      <c r="M7254">
        <f t="shared" si="791"/>
        <v>1</v>
      </c>
      <c r="N7254">
        <f t="shared" si="792"/>
        <v>0</v>
      </c>
      <c r="O7254">
        <f t="shared" si="793"/>
        <v>1</v>
      </c>
      <c r="P7254">
        <f t="shared" si="794"/>
        <v>0</v>
      </c>
      <c r="Q7254">
        <f t="shared" si="795"/>
        <v>0</v>
      </c>
      <c r="R7254">
        <f t="shared" si="796"/>
        <v>0</v>
      </c>
      <c r="S7254">
        <f t="shared" si="797"/>
        <v>1</v>
      </c>
    </row>
    <row r="7255" spans="1:19" x14ac:dyDescent="0.2">
      <c r="A7255" t="s">
        <v>12</v>
      </c>
      <c r="B7255" s="1">
        <v>42375</v>
      </c>
      <c r="C7255" s="2">
        <v>42376.310925925929</v>
      </c>
      <c r="D7255" t="s">
        <v>426</v>
      </c>
      <c r="E7255" t="s">
        <v>427</v>
      </c>
      <c r="F7255" t="s">
        <v>428</v>
      </c>
      <c r="G7255" t="s">
        <v>4</v>
      </c>
      <c r="H7255">
        <v>500</v>
      </c>
      <c r="I7255" s="4">
        <v>9.4</v>
      </c>
      <c r="J7255" s="4">
        <v>4700</v>
      </c>
      <c r="K7255" s="3">
        <v>158513000</v>
      </c>
      <c r="L7255" t="s">
        <v>5</v>
      </c>
      <c r="M7255">
        <f t="shared" si="791"/>
        <v>1</v>
      </c>
      <c r="N7255">
        <f t="shared" si="792"/>
        <v>0</v>
      </c>
      <c r="O7255">
        <f t="shared" si="793"/>
        <v>1</v>
      </c>
      <c r="P7255">
        <f t="shared" si="794"/>
        <v>0</v>
      </c>
      <c r="Q7255">
        <f t="shared" si="795"/>
        <v>0</v>
      </c>
      <c r="R7255">
        <f t="shared" si="796"/>
        <v>0</v>
      </c>
      <c r="S7255">
        <f t="shared" si="797"/>
        <v>1</v>
      </c>
    </row>
    <row r="7256" spans="1:19" x14ac:dyDescent="0.2">
      <c r="A7256" t="s">
        <v>12</v>
      </c>
      <c r="B7256" s="1">
        <v>42375</v>
      </c>
      <c r="C7256" s="2">
        <v>42376.310925925929</v>
      </c>
      <c r="D7256" t="s">
        <v>426</v>
      </c>
      <c r="E7256" t="s">
        <v>427</v>
      </c>
      <c r="F7256" t="s">
        <v>429</v>
      </c>
      <c r="G7256" t="s">
        <v>4</v>
      </c>
      <c r="H7256">
        <v>500</v>
      </c>
      <c r="I7256" s="4">
        <v>9.0350000000000001</v>
      </c>
      <c r="J7256" s="4">
        <v>4517.5</v>
      </c>
      <c r="K7256" s="3">
        <v>158479000</v>
      </c>
      <c r="L7256" t="s">
        <v>5</v>
      </c>
      <c r="M7256">
        <f t="shared" si="791"/>
        <v>1</v>
      </c>
      <c r="N7256">
        <f t="shared" si="792"/>
        <v>0</v>
      </c>
      <c r="O7256">
        <f t="shared" si="793"/>
        <v>1</v>
      </c>
      <c r="P7256">
        <f t="shared" si="794"/>
        <v>0</v>
      </c>
      <c r="Q7256">
        <f t="shared" si="795"/>
        <v>0</v>
      </c>
      <c r="R7256">
        <f t="shared" si="796"/>
        <v>0</v>
      </c>
      <c r="S7256">
        <f t="shared" si="797"/>
        <v>1</v>
      </c>
    </row>
    <row r="7257" spans="1:19" x14ac:dyDescent="0.2">
      <c r="A7257" t="s">
        <v>12</v>
      </c>
      <c r="B7257" s="1">
        <v>42375</v>
      </c>
      <c r="C7257" s="2">
        <v>42376.310925925929</v>
      </c>
      <c r="D7257" t="s">
        <v>426</v>
      </c>
      <c r="E7257" t="s">
        <v>427</v>
      </c>
      <c r="F7257" t="s">
        <v>429</v>
      </c>
      <c r="G7257" t="s">
        <v>4</v>
      </c>
      <c r="H7257">
        <v>100</v>
      </c>
      <c r="I7257" s="4">
        <v>9.48</v>
      </c>
      <c r="J7257" s="4">
        <v>948</v>
      </c>
      <c r="K7257" s="3">
        <v>158514000</v>
      </c>
      <c r="L7257" t="s">
        <v>5</v>
      </c>
      <c r="M7257">
        <f t="shared" si="791"/>
        <v>1</v>
      </c>
      <c r="N7257">
        <f t="shared" si="792"/>
        <v>0</v>
      </c>
      <c r="O7257">
        <f t="shared" si="793"/>
        <v>1</v>
      </c>
      <c r="P7257">
        <f t="shared" si="794"/>
        <v>0</v>
      </c>
      <c r="Q7257">
        <f t="shared" si="795"/>
        <v>0</v>
      </c>
      <c r="R7257">
        <f t="shared" si="796"/>
        <v>0</v>
      </c>
      <c r="S7257">
        <f t="shared" si="797"/>
        <v>1</v>
      </c>
    </row>
    <row r="7258" spans="1:19" x14ac:dyDescent="0.2">
      <c r="A7258" t="s">
        <v>12</v>
      </c>
      <c r="B7258" s="1">
        <v>42375</v>
      </c>
      <c r="C7258" s="2">
        <v>42376.310925925929</v>
      </c>
      <c r="D7258" t="s">
        <v>426</v>
      </c>
      <c r="E7258" t="s">
        <v>427</v>
      </c>
      <c r="F7258" t="s">
        <v>428</v>
      </c>
      <c r="G7258" t="s">
        <v>4</v>
      </c>
      <c r="H7258" s="3">
        <v>4500</v>
      </c>
      <c r="I7258" s="4">
        <v>9.0399999999999991</v>
      </c>
      <c r="J7258" s="4">
        <v>40680</v>
      </c>
      <c r="K7258" s="3">
        <v>158484000</v>
      </c>
      <c r="L7258" t="s">
        <v>5</v>
      </c>
      <c r="M7258">
        <f t="shared" si="791"/>
        <v>1</v>
      </c>
      <c r="N7258">
        <f t="shared" si="792"/>
        <v>0</v>
      </c>
      <c r="O7258">
        <f t="shared" si="793"/>
        <v>1</v>
      </c>
      <c r="P7258">
        <f t="shared" si="794"/>
        <v>0</v>
      </c>
      <c r="Q7258">
        <f t="shared" si="795"/>
        <v>0</v>
      </c>
      <c r="R7258">
        <f t="shared" si="796"/>
        <v>0</v>
      </c>
      <c r="S7258">
        <f t="shared" si="797"/>
        <v>1</v>
      </c>
    </row>
    <row r="7259" spans="1:19" x14ac:dyDescent="0.2">
      <c r="A7259" t="s">
        <v>12</v>
      </c>
      <c r="B7259" s="1">
        <v>42375</v>
      </c>
      <c r="C7259" s="2">
        <v>42376.310925925929</v>
      </c>
      <c r="D7259" t="s">
        <v>426</v>
      </c>
      <c r="E7259" t="s">
        <v>427</v>
      </c>
      <c r="F7259" t="s">
        <v>428</v>
      </c>
      <c r="G7259" t="s">
        <v>4</v>
      </c>
      <c r="H7259">
        <v>100</v>
      </c>
      <c r="I7259" s="4">
        <v>9.4849999999999994</v>
      </c>
      <c r="J7259" s="4">
        <v>948.5</v>
      </c>
      <c r="K7259" s="3">
        <v>158514000</v>
      </c>
      <c r="L7259" t="s">
        <v>5</v>
      </c>
      <c r="M7259">
        <f t="shared" si="791"/>
        <v>1</v>
      </c>
      <c r="N7259">
        <f t="shared" si="792"/>
        <v>0</v>
      </c>
      <c r="O7259">
        <f t="shared" si="793"/>
        <v>1</v>
      </c>
      <c r="P7259">
        <f t="shared" si="794"/>
        <v>0</v>
      </c>
      <c r="Q7259">
        <f t="shared" si="795"/>
        <v>0</v>
      </c>
      <c r="R7259">
        <f t="shared" si="796"/>
        <v>0</v>
      </c>
      <c r="S7259">
        <f t="shared" si="797"/>
        <v>1</v>
      </c>
    </row>
    <row r="7260" spans="1:19" x14ac:dyDescent="0.2">
      <c r="A7260" t="s">
        <v>12</v>
      </c>
      <c r="B7260" s="1">
        <v>42375</v>
      </c>
      <c r="C7260" s="2">
        <v>42376.310925925929</v>
      </c>
      <c r="D7260" t="s">
        <v>426</v>
      </c>
      <c r="E7260" t="s">
        <v>427</v>
      </c>
      <c r="F7260" t="s">
        <v>429</v>
      </c>
      <c r="G7260" t="s">
        <v>4</v>
      </c>
      <c r="H7260" s="3">
        <v>1000</v>
      </c>
      <c r="I7260" s="4">
        <v>9.1</v>
      </c>
      <c r="J7260" s="4">
        <v>9100</v>
      </c>
      <c r="K7260" s="3">
        <v>158485000</v>
      </c>
      <c r="L7260" t="s">
        <v>5</v>
      </c>
      <c r="M7260">
        <f t="shared" si="791"/>
        <v>1</v>
      </c>
      <c r="N7260">
        <f t="shared" si="792"/>
        <v>0</v>
      </c>
      <c r="O7260">
        <f t="shared" si="793"/>
        <v>1</v>
      </c>
      <c r="P7260">
        <f t="shared" si="794"/>
        <v>0</v>
      </c>
      <c r="Q7260">
        <f t="shared" si="795"/>
        <v>0</v>
      </c>
      <c r="R7260">
        <f t="shared" si="796"/>
        <v>0</v>
      </c>
      <c r="S7260">
        <f t="shared" si="797"/>
        <v>1</v>
      </c>
    </row>
    <row r="7261" spans="1:19" x14ac:dyDescent="0.2">
      <c r="A7261" t="s">
        <v>12</v>
      </c>
      <c r="B7261" s="1">
        <v>42375</v>
      </c>
      <c r="C7261" s="2">
        <v>42376.310925925929</v>
      </c>
      <c r="D7261" t="s">
        <v>426</v>
      </c>
      <c r="E7261" t="s">
        <v>427</v>
      </c>
      <c r="F7261" t="s">
        <v>429</v>
      </c>
      <c r="G7261" t="s">
        <v>4</v>
      </c>
      <c r="H7261">
        <v>300</v>
      </c>
      <c r="I7261" s="4">
        <v>9.5</v>
      </c>
      <c r="J7261" s="4">
        <v>2850</v>
      </c>
      <c r="K7261" s="3">
        <v>158519000</v>
      </c>
      <c r="L7261" t="s">
        <v>5</v>
      </c>
      <c r="M7261">
        <f t="shared" si="791"/>
        <v>1</v>
      </c>
      <c r="N7261">
        <f t="shared" si="792"/>
        <v>0</v>
      </c>
      <c r="O7261">
        <f t="shared" si="793"/>
        <v>1</v>
      </c>
      <c r="P7261">
        <f t="shared" si="794"/>
        <v>0</v>
      </c>
      <c r="Q7261">
        <f t="shared" si="795"/>
        <v>0</v>
      </c>
      <c r="R7261">
        <f t="shared" si="796"/>
        <v>0</v>
      </c>
      <c r="S7261">
        <f t="shared" si="797"/>
        <v>1</v>
      </c>
    </row>
    <row r="7262" spans="1:19" x14ac:dyDescent="0.2">
      <c r="A7262" t="s">
        <v>12</v>
      </c>
      <c r="B7262" s="1">
        <v>42375</v>
      </c>
      <c r="C7262" s="2">
        <v>42376.310925925929</v>
      </c>
      <c r="D7262" t="s">
        <v>426</v>
      </c>
      <c r="E7262" t="s">
        <v>427</v>
      </c>
      <c r="F7262" t="s">
        <v>428</v>
      </c>
      <c r="G7262" t="s">
        <v>4</v>
      </c>
      <c r="H7262" s="3">
        <v>2300</v>
      </c>
      <c r="I7262" s="4">
        <v>9.1300000000000008</v>
      </c>
      <c r="J7262" s="4">
        <v>20999</v>
      </c>
      <c r="K7262" s="3">
        <v>158488000</v>
      </c>
      <c r="L7262" t="s">
        <v>5</v>
      </c>
      <c r="M7262">
        <f t="shared" si="791"/>
        <v>1</v>
      </c>
      <c r="N7262">
        <f t="shared" si="792"/>
        <v>0</v>
      </c>
      <c r="O7262">
        <f t="shared" si="793"/>
        <v>1</v>
      </c>
      <c r="P7262">
        <f t="shared" si="794"/>
        <v>0</v>
      </c>
      <c r="Q7262">
        <f t="shared" si="795"/>
        <v>0</v>
      </c>
      <c r="R7262">
        <f t="shared" si="796"/>
        <v>0</v>
      </c>
      <c r="S7262">
        <f t="shared" si="797"/>
        <v>1</v>
      </c>
    </row>
    <row r="7263" spans="1:19" x14ac:dyDescent="0.2">
      <c r="A7263" t="s">
        <v>12</v>
      </c>
      <c r="B7263" s="1">
        <v>42375</v>
      </c>
      <c r="C7263" s="2">
        <v>42376.310925925929</v>
      </c>
      <c r="D7263" t="s">
        <v>426</v>
      </c>
      <c r="E7263" t="s">
        <v>427</v>
      </c>
      <c r="F7263" t="s">
        <v>428</v>
      </c>
      <c r="G7263" t="s">
        <v>4</v>
      </c>
      <c r="H7263" s="3">
        <v>4700</v>
      </c>
      <c r="I7263" s="4">
        <v>9.51</v>
      </c>
      <c r="J7263" s="4">
        <v>44697</v>
      </c>
      <c r="K7263" s="3">
        <v>158524000</v>
      </c>
      <c r="L7263" t="s">
        <v>5</v>
      </c>
      <c r="M7263">
        <f t="shared" si="791"/>
        <v>1</v>
      </c>
      <c r="N7263">
        <f t="shared" si="792"/>
        <v>0</v>
      </c>
      <c r="O7263">
        <f t="shared" si="793"/>
        <v>1</v>
      </c>
      <c r="P7263">
        <f t="shared" si="794"/>
        <v>0</v>
      </c>
      <c r="Q7263">
        <f t="shared" si="795"/>
        <v>0</v>
      </c>
      <c r="R7263">
        <f t="shared" si="796"/>
        <v>0</v>
      </c>
      <c r="S7263">
        <f t="shared" si="797"/>
        <v>1</v>
      </c>
    </row>
    <row r="7264" spans="1:19" x14ac:dyDescent="0.2">
      <c r="A7264" t="s">
        <v>12</v>
      </c>
      <c r="B7264" s="1">
        <v>42375</v>
      </c>
      <c r="C7264" s="2">
        <v>42376.310925925929</v>
      </c>
      <c r="D7264" t="s">
        <v>426</v>
      </c>
      <c r="E7264" t="s">
        <v>427</v>
      </c>
      <c r="F7264" t="s">
        <v>429</v>
      </c>
      <c r="G7264" t="s">
        <v>4</v>
      </c>
      <c r="H7264">
        <v>500</v>
      </c>
      <c r="I7264" s="4">
        <v>9.18</v>
      </c>
      <c r="J7264" s="4">
        <v>4590</v>
      </c>
      <c r="K7264" s="3">
        <v>158499000</v>
      </c>
      <c r="L7264" t="s">
        <v>5</v>
      </c>
      <c r="M7264">
        <f t="shared" si="791"/>
        <v>1</v>
      </c>
      <c r="N7264">
        <f t="shared" si="792"/>
        <v>0</v>
      </c>
      <c r="O7264">
        <f t="shared" si="793"/>
        <v>1</v>
      </c>
      <c r="P7264">
        <f t="shared" si="794"/>
        <v>0</v>
      </c>
      <c r="Q7264">
        <f t="shared" si="795"/>
        <v>0</v>
      </c>
      <c r="R7264">
        <f t="shared" si="796"/>
        <v>0</v>
      </c>
      <c r="S7264">
        <f t="shared" si="797"/>
        <v>1</v>
      </c>
    </row>
    <row r="7265" spans="1:19" x14ac:dyDescent="0.2">
      <c r="A7265" t="s">
        <v>12</v>
      </c>
      <c r="B7265" s="1">
        <v>42375</v>
      </c>
      <c r="C7265" s="2">
        <v>42376.310925925929</v>
      </c>
      <c r="D7265" t="s">
        <v>426</v>
      </c>
      <c r="E7265" t="s">
        <v>427</v>
      </c>
      <c r="F7265" t="s">
        <v>428</v>
      </c>
      <c r="G7265" t="s">
        <v>4</v>
      </c>
      <c r="H7265" s="3">
        <v>1000</v>
      </c>
      <c r="I7265" s="4">
        <v>9.25</v>
      </c>
      <c r="J7265" s="4">
        <v>9250</v>
      </c>
      <c r="K7265" s="3">
        <v>158500000</v>
      </c>
      <c r="L7265" t="s">
        <v>5</v>
      </c>
      <c r="M7265">
        <f t="shared" si="791"/>
        <v>1</v>
      </c>
      <c r="N7265">
        <f t="shared" si="792"/>
        <v>0</v>
      </c>
      <c r="O7265">
        <f t="shared" si="793"/>
        <v>1</v>
      </c>
      <c r="P7265">
        <f t="shared" si="794"/>
        <v>0</v>
      </c>
      <c r="Q7265">
        <f t="shared" si="795"/>
        <v>0</v>
      </c>
      <c r="R7265">
        <f t="shared" si="796"/>
        <v>0</v>
      </c>
      <c r="S7265">
        <f t="shared" si="797"/>
        <v>1</v>
      </c>
    </row>
    <row r="7266" spans="1:19" x14ac:dyDescent="0.2">
      <c r="A7266" t="s">
        <v>12</v>
      </c>
      <c r="B7266" s="1">
        <v>42375</v>
      </c>
      <c r="C7266" s="2">
        <v>42376.310925925929</v>
      </c>
      <c r="D7266" t="s">
        <v>426</v>
      </c>
      <c r="E7266" t="s">
        <v>427</v>
      </c>
      <c r="F7266" t="s">
        <v>429</v>
      </c>
      <c r="G7266" t="s">
        <v>4</v>
      </c>
      <c r="H7266" s="3">
        <v>1700</v>
      </c>
      <c r="I7266" s="4">
        <v>9.2899999999999991</v>
      </c>
      <c r="J7266" s="4">
        <v>15793</v>
      </c>
      <c r="K7266" s="3">
        <v>158506000</v>
      </c>
      <c r="L7266" t="s">
        <v>5</v>
      </c>
      <c r="M7266">
        <f t="shared" si="791"/>
        <v>1</v>
      </c>
      <c r="N7266">
        <f t="shared" si="792"/>
        <v>0</v>
      </c>
      <c r="O7266">
        <f t="shared" si="793"/>
        <v>1</v>
      </c>
      <c r="P7266">
        <f t="shared" si="794"/>
        <v>0</v>
      </c>
      <c r="Q7266">
        <f t="shared" si="795"/>
        <v>0</v>
      </c>
      <c r="R7266">
        <f t="shared" si="796"/>
        <v>0</v>
      </c>
      <c r="S7266">
        <f t="shared" si="797"/>
        <v>1</v>
      </c>
    </row>
    <row r="7267" spans="1:19" x14ac:dyDescent="0.2">
      <c r="A7267" t="s">
        <v>12</v>
      </c>
      <c r="B7267" s="1">
        <v>42375</v>
      </c>
      <c r="C7267" s="2">
        <v>42376.310925925929</v>
      </c>
      <c r="D7267" t="s">
        <v>426</v>
      </c>
      <c r="E7267" t="s">
        <v>427</v>
      </c>
      <c r="F7267" t="s">
        <v>428</v>
      </c>
      <c r="G7267" t="s">
        <v>4</v>
      </c>
      <c r="H7267" s="3">
        <v>2300</v>
      </c>
      <c r="I7267" s="4">
        <v>9.2949999999999999</v>
      </c>
      <c r="J7267" s="4">
        <v>21378.5</v>
      </c>
      <c r="K7267" s="3">
        <v>158508000</v>
      </c>
      <c r="L7267" t="s">
        <v>5</v>
      </c>
      <c r="M7267">
        <f t="shared" si="791"/>
        <v>1</v>
      </c>
      <c r="N7267">
        <f t="shared" si="792"/>
        <v>0</v>
      </c>
      <c r="O7267">
        <f t="shared" si="793"/>
        <v>1</v>
      </c>
      <c r="P7267">
        <f t="shared" si="794"/>
        <v>0</v>
      </c>
      <c r="Q7267">
        <f t="shared" si="795"/>
        <v>0</v>
      </c>
      <c r="R7267">
        <f t="shared" si="796"/>
        <v>0</v>
      </c>
      <c r="S7267">
        <f t="shared" si="797"/>
        <v>1</v>
      </c>
    </row>
    <row r="7268" spans="1:19" x14ac:dyDescent="0.2">
      <c r="A7268" t="s">
        <v>12</v>
      </c>
      <c r="B7268" s="1">
        <v>42375</v>
      </c>
      <c r="C7268" s="2">
        <v>42376.310925925929</v>
      </c>
      <c r="D7268" t="s">
        <v>426</v>
      </c>
      <c r="E7268" t="s">
        <v>427</v>
      </c>
      <c r="F7268" t="s">
        <v>429</v>
      </c>
      <c r="G7268" t="s">
        <v>4</v>
      </c>
      <c r="H7268" s="3">
        <v>1000</v>
      </c>
      <c r="I7268" s="4">
        <v>9.32</v>
      </c>
      <c r="J7268" s="4">
        <v>9320</v>
      </c>
      <c r="K7268" s="3">
        <v>158512000</v>
      </c>
      <c r="L7268" t="s">
        <v>5</v>
      </c>
      <c r="M7268">
        <f t="shared" si="791"/>
        <v>1</v>
      </c>
      <c r="N7268">
        <f t="shared" si="792"/>
        <v>0</v>
      </c>
      <c r="O7268">
        <f t="shared" si="793"/>
        <v>1</v>
      </c>
      <c r="P7268">
        <f t="shared" si="794"/>
        <v>0</v>
      </c>
      <c r="Q7268">
        <f t="shared" si="795"/>
        <v>0</v>
      </c>
      <c r="R7268">
        <f t="shared" si="796"/>
        <v>0</v>
      </c>
      <c r="S7268">
        <f t="shared" si="797"/>
        <v>1</v>
      </c>
    </row>
    <row r="7269" spans="1:19" x14ac:dyDescent="0.2">
      <c r="A7269" t="s">
        <v>12</v>
      </c>
      <c r="B7269" s="1">
        <v>42375</v>
      </c>
      <c r="C7269" s="2">
        <v>42376.310925925929</v>
      </c>
      <c r="D7269" t="s">
        <v>426</v>
      </c>
      <c r="E7269" t="s">
        <v>427</v>
      </c>
      <c r="F7269" t="s">
        <v>429</v>
      </c>
      <c r="G7269" t="s">
        <v>4</v>
      </c>
      <c r="H7269" s="3">
        <v>3300</v>
      </c>
      <c r="I7269" s="4">
        <v>8.9700000000000006</v>
      </c>
      <c r="J7269" s="4">
        <v>29601</v>
      </c>
      <c r="K7269" s="3">
        <v>158479000</v>
      </c>
      <c r="L7269" t="s">
        <v>5</v>
      </c>
      <c r="M7269">
        <f t="shared" si="791"/>
        <v>1</v>
      </c>
      <c r="N7269">
        <f t="shared" si="792"/>
        <v>0</v>
      </c>
      <c r="O7269">
        <f t="shared" si="793"/>
        <v>1</v>
      </c>
      <c r="P7269">
        <f t="shared" si="794"/>
        <v>0</v>
      </c>
      <c r="Q7269">
        <f t="shared" si="795"/>
        <v>0</v>
      </c>
      <c r="R7269">
        <f t="shared" si="796"/>
        <v>0</v>
      </c>
      <c r="S7269">
        <f t="shared" si="797"/>
        <v>1</v>
      </c>
    </row>
    <row r="7270" spans="1:19" x14ac:dyDescent="0.2">
      <c r="A7270" t="s">
        <v>12</v>
      </c>
      <c r="B7270" s="1">
        <v>42375</v>
      </c>
      <c r="C7270" s="2">
        <v>42376.310925925929</v>
      </c>
      <c r="D7270" t="s">
        <v>426</v>
      </c>
      <c r="E7270" t="s">
        <v>427</v>
      </c>
      <c r="F7270" t="s">
        <v>429</v>
      </c>
      <c r="G7270" t="s">
        <v>4</v>
      </c>
      <c r="H7270">
        <v>500</v>
      </c>
      <c r="I7270" s="4">
        <v>9.4600000000000009</v>
      </c>
      <c r="J7270" s="4">
        <v>4730</v>
      </c>
      <c r="K7270" s="3">
        <v>158514000</v>
      </c>
      <c r="L7270" t="s">
        <v>5</v>
      </c>
      <c r="M7270">
        <f t="shared" si="791"/>
        <v>1</v>
      </c>
      <c r="N7270">
        <f t="shared" si="792"/>
        <v>0</v>
      </c>
      <c r="O7270">
        <f t="shared" si="793"/>
        <v>1</v>
      </c>
      <c r="P7270">
        <f t="shared" si="794"/>
        <v>0</v>
      </c>
      <c r="Q7270">
        <f t="shared" si="795"/>
        <v>0</v>
      </c>
      <c r="R7270">
        <f t="shared" si="796"/>
        <v>0</v>
      </c>
      <c r="S7270">
        <f t="shared" si="797"/>
        <v>1</v>
      </c>
    </row>
    <row r="7271" spans="1:19" x14ac:dyDescent="0.2">
      <c r="A7271" t="s">
        <v>12</v>
      </c>
      <c r="B7271" s="1">
        <v>42375</v>
      </c>
      <c r="C7271" s="2">
        <v>42376.310925925929</v>
      </c>
      <c r="D7271" t="s">
        <v>426</v>
      </c>
      <c r="E7271" t="s">
        <v>427</v>
      </c>
      <c r="F7271" t="s">
        <v>429</v>
      </c>
      <c r="G7271" t="s">
        <v>4</v>
      </c>
      <c r="H7271">
        <v>500</v>
      </c>
      <c r="I7271" s="4">
        <v>9.08</v>
      </c>
      <c r="J7271" s="4">
        <v>4540</v>
      </c>
      <c r="K7271" s="3">
        <v>158484000</v>
      </c>
      <c r="L7271" t="s">
        <v>5</v>
      </c>
      <c r="M7271">
        <f t="shared" si="791"/>
        <v>1</v>
      </c>
      <c r="N7271">
        <f t="shared" si="792"/>
        <v>0</v>
      </c>
      <c r="O7271">
        <f t="shared" si="793"/>
        <v>1</v>
      </c>
      <c r="P7271">
        <f t="shared" si="794"/>
        <v>0</v>
      </c>
      <c r="Q7271">
        <f t="shared" si="795"/>
        <v>0</v>
      </c>
      <c r="R7271">
        <f t="shared" si="796"/>
        <v>0</v>
      </c>
      <c r="S7271">
        <f t="shared" si="797"/>
        <v>1</v>
      </c>
    </row>
    <row r="7272" spans="1:19" x14ac:dyDescent="0.2">
      <c r="A7272" t="s">
        <v>12</v>
      </c>
      <c r="B7272" s="1">
        <v>42375</v>
      </c>
      <c r="C7272" s="2">
        <v>42376.310925925929</v>
      </c>
      <c r="D7272" t="s">
        <v>426</v>
      </c>
      <c r="E7272" t="s">
        <v>427</v>
      </c>
      <c r="F7272" t="s">
        <v>429</v>
      </c>
      <c r="G7272" t="s">
        <v>4</v>
      </c>
      <c r="H7272" s="3">
        <v>4800</v>
      </c>
      <c r="I7272" s="4">
        <v>9.49</v>
      </c>
      <c r="J7272" s="4">
        <v>45552</v>
      </c>
      <c r="K7272" s="3">
        <v>158519000</v>
      </c>
      <c r="L7272" t="s">
        <v>5</v>
      </c>
      <c r="M7272">
        <f t="shared" si="791"/>
        <v>1</v>
      </c>
      <c r="N7272">
        <f t="shared" si="792"/>
        <v>0</v>
      </c>
      <c r="O7272">
        <f t="shared" si="793"/>
        <v>1</v>
      </c>
      <c r="P7272">
        <f t="shared" si="794"/>
        <v>0</v>
      </c>
      <c r="Q7272">
        <f t="shared" si="795"/>
        <v>0</v>
      </c>
      <c r="R7272">
        <f t="shared" si="796"/>
        <v>0</v>
      </c>
      <c r="S7272">
        <f t="shared" si="797"/>
        <v>1</v>
      </c>
    </row>
    <row r="7273" spans="1:19" x14ac:dyDescent="0.2">
      <c r="A7273" t="s">
        <v>12</v>
      </c>
      <c r="B7273" s="1">
        <v>42375</v>
      </c>
      <c r="C7273" s="2">
        <v>42376.310925925929</v>
      </c>
      <c r="D7273" t="s">
        <v>426</v>
      </c>
      <c r="E7273" t="s">
        <v>427</v>
      </c>
      <c r="F7273" t="s">
        <v>429</v>
      </c>
      <c r="G7273" t="s">
        <v>4</v>
      </c>
      <c r="H7273" s="3">
        <v>10700</v>
      </c>
      <c r="I7273" s="4">
        <v>9.14</v>
      </c>
      <c r="J7273" s="4">
        <v>97798</v>
      </c>
      <c r="K7273" s="3">
        <v>158498000</v>
      </c>
      <c r="L7273" t="s">
        <v>5</v>
      </c>
      <c r="M7273">
        <f t="shared" si="791"/>
        <v>1</v>
      </c>
      <c r="N7273">
        <f t="shared" si="792"/>
        <v>0</v>
      </c>
      <c r="O7273">
        <f t="shared" si="793"/>
        <v>0</v>
      </c>
      <c r="P7273">
        <f t="shared" si="794"/>
        <v>1</v>
      </c>
      <c r="Q7273">
        <f t="shared" si="795"/>
        <v>0</v>
      </c>
      <c r="R7273">
        <f t="shared" si="796"/>
        <v>0</v>
      </c>
      <c r="S7273">
        <f t="shared" si="797"/>
        <v>1</v>
      </c>
    </row>
    <row r="7274" spans="1:19" x14ac:dyDescent="0.2">
      <c r="A7274" t="s">
        <v>12</v>
      </c>
      <c r="B7274" s="1">
        <v>42375</v>
      </c>
      <c r="C7274" s="2">
        <v>42376.310925925929</v>
      </c>
      <c r="D7274" t="s">
        <v>426</v>
      </c>
      <c r="E7274" t="s">
        <v>427</v>
      </c>
      <c r="F7274" t="s">
        <v>429</v>
      </c>
      <c r="G7274" t="s">
        <v>4</v>
      </c>
      <c r="H7274" s="3">
        <v>4300</v>
      </c>
      <c r="I7274" s="4">
        <v>9.2799999999999994</v>
      </c>
      <c r="J7274" s="4">
        <v>39904</v>
      </c>
      <c r="K7274" s="3">
        <v>158504000</v>
      </c>
      <c r="L7274" t="s">
        <v>5</v>
      </c>
      <c r="M7274">
        <f t="shared" si="791"/>
        <v>1</v>
      </c>
      <c r="N7274">
        <f t="shared" si="792"/>
        <v>0</v>
      </c>
      <c r="O7274">
        <f t="shared" si="793"/>
        <v>1</v>
      </c>
      <c r="P7274">
        <f t="shared" si="794"/>
        <v>0</v>
      </c>
      <c r="Q7274">
        <f t="shared" si="795"/>
        <v>0</v>
      </c>
      <c r="R7274">
        <f t="shared" si="796"/>
        <v>0</v>
      </c>
      <c r="S7274">
        <f t="shared" si="797"/>
        <v>1</v>
      </c>
    </row>
    <row r="7275" spans="1:19" x14ac:dyDescent="0.2">
      <c r="A7275" t="s">
        <v>12</v>
      </c>
      <c r="B7275" s="1">
        <v>42375</v>
      </c>
      <c r="C7275" s="2">
        <v>42376.310925925929</v>
      </c>
      <c r="D7275" t="s">
        <v>426</v>
      </c>
      <c r="E7275" t="s">
        <v>427</v>
      </c>
      <c r="F7275" t="s">
        <v>429</v>
      </c>
      <c r="G7275" t="s">
        <v>4</v>
      </c>
      <c r="H7275" s="3">
        <v>2700</v>
      </c>
      <c r="I7275" s="4">
        <v>9.3000000000000007</v>
      </c>
      <c r="J7275" s="4">
        <v>25110</v>
      </c>
      <c r="K7275" s="3">
        <v>158511000</v>
      </c>
      <c r="L7275" t="s">
        <v>5</v>
      </c>
      <c r="M7275">
        <f t="shared" si="791"/>
        <v>1</v>
      </c>
      <c r="N7275">
        <f t="shared" si="792"/>
        <v>0</v>
      </c>
      <c r="O7275">
        <f t="shared" si="793"/>
        <v>1</v>
      </c>
      <c r="P7275">
        <f t="shared" si="794"/>
        <v>0</v>
      </c>
      <c r="Q7275">
        <f t="shared" si="795"/>
        <v>0</v>
      </c>
      <c r="R7275">
        <f t="shared" si="796"/>
        <v>0</v>
      </c>
      <c r="S7275">
        <f t="shared" si="797"/>
        <v>1</v>
      </c>
    </row>
    <row r="7276" spans="1:19" x14ac:dyDescent="0.2">
      <c r="A7276" t="s">
        <v>12</v>
      </c>
      <c r="B7276" s="1">
        <v>42375</v>
      </c>
      <c r="C7276" s="2">
        <v>42376.254050925927</v>
      </c>
      <c r="D7276" t="s">
        <v>2457</v>
      </c>
      <c r="E7276" t="s">
        <v>2458</v>
      </c>
      <c r="F7276" t="s">
        <v>2853</v>
      </c>
      <c r="G7276" t="s">
        <v>51</v>
      </c>
      <c r="H7276" s="3">
        <v>41673</v>
      </c>
      <c r="I7276" s="4">
        <v>20.49</v>
      </c>
      <c r="J7276" s="4">
        <v>853880</v>
      </c>
      <c r="K7276" s="3">
        <v>20221600</v>
      </c>
      <c r="L7276" t="s">
        <v>5</v>
      </c>
      <c r="M7276">
        <f t="shared" si="791"/>
        <v>1</v>
      </c>
      <c r="N7276">
        <f t="shared" si="792"/>
        <v>0</v>
      </c>
      <c r="O7276">
        <f t="shared" si="793"/>
        <v>0</v>
      </c>
      <c r="P7276">
        <f t="shared" si="794"/>
        <v>1</v>
      </c>
      <c r="Q7276">
        <f t="shared" si="795"/>
        <v>1</v>
      </c>
      <c r="R7276">
        <f t="shared" si="796"/>
        <v>0</v>
      </c>
      <c r="S7276">
        <f t="shared" si="797"/>
        <v>1</v>
      </c>
    </row>
    <row r="7277" spans="1:19" x14ac:dyDescent="0.2">
      <c r="A7277" t="s">
        <v>12</v>
      </c>
      <c r="B7277" s="1">
        <v>42374</v>
      </c>
      <c r="C7277" s="2">
        <v>42375.906319444446</v>
      </c>
      <c r="D7277" t="s">
        <v>1617</v>
      </c>
      <c r="E7277" t="s">
        <v>1618</v>
      </c>
      <c r="F7277" t="s">
        <v>1620</v>
      </c>
      <c r="G7277" t="s">
        <v>7</v>
      </c>
      <c r="H7277" s="3">
        <v>8708</v>
      </c>
      <c r="I7277" s="4">
        <v>8.75</v>
      </c>
      <c r="J7277" s="4">
        <v>76195</v>
      </c>
      <c r="K7277" s="3">
        <v>1229160</v>
      </c>
      <c r="L7277" t="s">
        <v>5</v>
      </c>
      <c r="M7277">
        <f t="shared" si="791"/>
        <v>1</v>
      </c>
      <c r="N7277">
        <f t="shared" si="792"/>
        <v>0</v>
      </c>
      <c r="O7277">
        <f t="shared" si="793"/>
        <v>1</v>
      </c>
      <c r="P7277">
        <f t="shared" si="794"/>
        <v>0</v>
      </c>
      <c r="Q7277">
        <f t="shared" si="795"/>
        <v>1</v>
      </c>
      <c r="R7277">
        <f t="shared" si="796"/>
        <v>0</v>
      </c>
      <c r="S7277">
        <f t="shared" si="797"/>
        <v>0</v>
      </c>
    </row>
    <row r="7278" spans="1:19" x14ac:dyDescent="0.2">
      <c r="A7278" t="s">
        <v>12</v>
      </c>
      <c r="B7278" s="1">
        <v>42374</v>
      </c>
      <c r="C7278" s="2">
        <v>42375.906319444446</v>
      </c>
      <c r="D7278" t="s">
        <v>1617</v>
      </c>
      <c r="E7278" t="s">
        <v>1618</v>
      </c>
      <c r="F7278" t="s">
        <v>1620</v>
      </c>
      <c r="G7278" t="s">
        <v>7</v>
      </c>
      <c r="H7278" s="3">
        <v>1200</v>
      </c>
      <c r="I7278" s="4">
        <v>8.75</v>
      </c>
      <c r="J7278" s="4">
        <v>10500</v>
      </c>
      <c r="K7278" s="3">
        <v>1230360</v>
      </c>
      <c r="L7278" t="s">
        <v>5</v>
      </c>
      <c r="M7278">
        <f t="shared" si="791"/>
        <v>1</v>
      </c>
      <c r="N7278">
        <f t="shared" si="792"/>
        <v>0</v>
      </c>
      <c r="O7278">
        <f t="shared" si="793"/>
        <v>1</v>
      </c>
      <c r="P7278">
        <f t="shared" si="794"/>
        <v>0</v>
      </c>
      <c r="Q7278">
        <f t="shared" si="795"/>
        <v>1</v>
      </c>
      <c r="R7278">
        <f t="shared" si="796"/>
        <v>0</v>
      </c>
      <c r="S7278">
        <f t="shared" si="797"/>
        <v>0</v>
      </c>
    </row>
    <row r="7279" spans="1:19" x14ac:dyDescent="0.2">
      <c r="A7279" t="s">
        <v>12</v>
      </c>
      <c r="B7279" s="1">
        <v>42373</v>
      </c>
      <c r="C7279" s="2">
        <v>42375.906319444446</v>
      </c>
      <c r="D7279" t="s">
        <v>1617</v>
      </c>
      <c r="E7279" t="s">
        <v>1618</v>
      </c>
      <c r="F7279" t="s">
        <v>1937</v>
      </c>
      <c r="G7279" t="s">
        <v>4</v>
      </c>
      <c r="H7279">
        <v>200</v>
      </c>
      <c r="I7279" s="4">
        <v>8.85</v>
      </c>
      <c r="J7279" s="4">
        <v>1770</v>
      </c>
      <c r="K7279" s="3">
        <v>1220450</v>
      </c>
      <c r="L7279" t="s">
        <v>5</v>
      </c>
      <c r="M7279">
        <f t="shared" si="791"/>
        <v>1</v>
      </c>
      <c r="N7279">
        <f t="shared" si="792"/>
        <v>0</v>
      </c>
      <c r="O7279">
        <f t="shared" si="793"/>
        <v>1</v>
      </c>
      <c r="P7279">
        <f t="shared" si="794"/>
        <v>0</v>
      </c>
      <c r="Q7279">
        <f t="shared" si="795"/>
        <v>0</v>
      </c>
      <c r="R7279">
        <f t="shared" si="796"/>
        <v>0</v>
      </c>
      <c r="S7279">
        <f t="shared" si="797"/>
        <v>1</v>
      </c>
    </row>
    <row r="7280" spans="1:19" x14ac:dyDescent="0.2">
      <c r="A7280" t="s">
        <v>0</v>
      </c>
      <c r="B7280" s="1">
        <v>42375</v>
      </c>
      <c r="C7280" s="2">
        <v>42375.9059837963</v>
      </c>
      <c r="D7280" t="s">
        <v>4902</v>
      </c>
      <c r="E7280" t="s">
        <v>4903</v>
      </c>
      <c r="F7280" t="s">
        <v>4904</v>
      </c>
      <c r="G7280" t="s">
        <v>11</v>
      </c>
      <c r="H7280" s="3">
        <v>3004</v>
      </c>
      <c r="I7280" s="4">
        <v>5.16</v>
      </c>
      <c r="J7280" s="4">
        <v>15500.6</v>
      </c>
      <c r="K7280" s="3">
        <v>54454</v>
      </c>
      <c r="L7280" t="s">
        <v>5</v>
      </c>
      <c r="M7280">
        <f t="shared" si="791"/>
        <v>0</v>
      </c>
      <c r="N7280">
        <f t="shared" si="792"/>
        <v>1</v>
      </c>
      <c r="O7280">
        <f t="shared" si="793"/>
        <v>1</v>
      </c>
      <c r="P7280">
        <f t="shared" si="794"/>
        <v>0</v>
      </c>
      <c r="Q7280">
        <f t="shared" si="795"/>
        <v>0</v>
      </c>
      <c r="R7280">
        <f t="shared" si="796"/>
        <v>1</v>
      </c>
      <c r="S7280">
        <f t="shared" si="797"/>
        <v>0</v>
      </c>
    </row>
    <row r="7281" spans="1:19" x14ac:dyDescent="0.2">
      <c r="A7281" t="s">
        <v>0</v>
      </c>
      <c r="B7281" s="1">
        <v>42375</v>
      </c>
      <c r="C7281" s="2">
        <v>42375.905474537038</v>
      </c>
      <c r="D7281" t="s">
        <v>4902</v>
      </c>
      <c r="E7281" t="s">
        <v>4903</v>
      </c>
      <c r="F7281" t="s">
        <v>5761</v>
      </c>
      <c r="G7281" t="s">
        <v>11</v>
      </c>
      <c r="H7281" s="3">
        <v>4261</v>
      </c>
      <c r="I7281" s="4">
        <v>4.83</v>
      </c>
      <c r="J7281" s="4">
        <v>20580.599999999999</v>
      </c>
      <c r="K7281" s="3">
        <v>110820</v>
      </c>
      <c r="L7281" t="s">
        <v>5</v>
      </c>
      <c r="M7281">
        <f t="shared" si="791"/>
        <v>0</v>
      </c>
      <c r="N7281">
        <f t="shared" si="792"/>
        <v>1</v>
      </c>
      <c r="O7281">
        <f t="shared" si="793"/>
        <v>1</v>
      </c>
      <c r="P7281">
        <f t="shared" si="794"/>
        <v>0</v>
      </c>
      <c r="Q7281">
        <f t="shared" si="795"/>
        <v>0</v>
      </c>
      <c r="R7281">
        <f t="shared" si="796"/>
        <v>1</v>
      </c>
      <c r="S7281">
        <f t="shared" si="797"/>
        <v>0</v>
      </c>
    </row>
    <row r="7282" spans="1:19" x14ac:dyDescent="0.2">
      <c r="A7282" t="s">
        <v>12</v>
      </c>
      <c r="B7282" s="1">
        <v>42373</v>
      </c>
      <c r="C7282" s="2">
        <v>42375.900104166663</v>
      </c>
      <c r="D7282" t="s">
        <v>5762</v>
      </c>
      <c r="E7282" t="s">
        <v>5763</v>
      </c>
      <c r="F7282" t="s">
        <v>5764</v>
      </c>
      <c r="G7282" t="s">
        <v>7</v>
      </c>
      <c r="H7282" s="3">
        <v>75000</v>
      </c>
      <c r="I7282" s="4">
        <v>0.2</v>
      </c>
      <c r="J7282" s="4">
        <v>15000</v>
      </c>
      <c r="K7282" s="3">
        <v>3069900</v>
      </c>
      <c r="L7282" t="s">
        <v>5</v>
      </c>
      <c r="M7282">
        <f t="shared" si="791"/>
        <v>1</v>
      </c>
      <c r="N7282">
        <f t="shared" si="792"/>
        <v>0</v>
      </c>
      <c r="O7282">
        <f t="shared" si="793"/>
        <v>0</v>
      </c>
      <c r="P7282">
        <f t="shared" si="794"/>
        <v>1</v>
      </c>
      <c r="Q7282">
        <f t="shared" si="795"/>
        <v>1</v>
      </c>
      <c r="R7282">
        <f t="shared" si="796"/>
        <v>0</v>
      </c>
      <c r="S7282">
        <f t="shared" si="797"/>
        <v>0</v>
      </c>
    </row>
    <row r="7283" spans="1:19" x14ac:dyDescent="0.2">
      <c r="A7283" t="s">
        <v>12</v>
      </c>
      <c r="B7283" s="1">
        <v>42373</v>
      </c>
      <c r="C7283" s="2">
        <v>42375.89943287037</v>
      </c>
      <c r="D7283" t="s">
        <v>5762</v>
      </c>
      <c r="E7283" t="s">
        <v>5763</v>
      </c>
      <c r="F7283" t="s">
        <v>5765</v>
      </c>
      <c r="G7283" t="s">
        <v>16</v>
      </c>
      <c r="H7283" s="3">
        <v>75000</v>
      </c>
      <c r="I7283" s="4">
        <v>0.2</v>
      </c>
      <c r="J7283" s="4">
        <v>15000</v>
      </c>
      <c r="K7283" s="3">
        <v>193875</v>
      </c>
      <c r="L7283" t="s">
        <v>5</v>
      </c>
      <c r="M7283">
        <f t="shared" si="791"/>
        <v>1</v>
      </c>
      <c r="N7283">
        <f t="shared" si="792"/>
        <v>0</v>
      </c>
      <c r="O7283">
        <f t="shared" si="793"/>
        <v>0</v>
      </c>
      <c r="P7283">
        <f t="shared" si="794"/>
        <v>1</v>
      </c>
      <c r="Q7283">
        <f t="shared" si="795"/>
        <v>1</v>
      </c>
      <c r="R7283">
        <f t="shared" si="796"/>
        <v>1</v>
      </c>
      <c r="S7283">
        <f t="shared" si="797"/>
        <v>0</v>
      </c>
    </row>
    <row r="7284" spans="1:19" x14ac:dyDescent="0.2">
      <c r="A7284" t="s">
        <v>12</v>
      </c>
      <c r="B7284" s="1">
        <v>42373</v>
      </c>
      <c r="C7284" s="2">
        <v>42375.898449074077</v>
      </c>
      <c r="D7284" t="s">
        <v>5762</v>
      </c>
      <c r="E7284" t="s">
        <v>5763</v>
      </c>
      <c r="F7284" t="s">
        <v>2851</v>
      </c>
      <c r="G7284" t="s">
        <v>7</v>
      </c>
      <c r="H7284" s="3">
        <v>106250</v>
      </c>
      <c r="I7284" s="4">
        <v>0.2</v>
      </c>
      <c r="J7284" s="4">
        <v>21250</v>
      </c>
      <c r="K7284" s="3">
        <v>272629</v>
      </c>
      <c r="L7284" t="s">
        <v>5</v>
      </c>
      <c r="M7284">
        <f t="shared" si="791"/>
        <v>1</v>
      </c>
      <c r="N7284">
        <f t="shared" si="792"/>
        <v>0</v>
      </c>
      <c r="O7284">
        <f t="shared" si="793"/>
        <v>0</v>
      </c>
      <c r="P7284">
        <f t="shared" si="794"/>
        <v>1</v>
      </c>
      <c r="Q7284">
        <f t="shared" si="795"/>
        <v>1</v>
      </c>
      <c r="R7284">
        <f t="shared" si="796"/>
        <v>0</v>
      </c>
      <c r="S7284">
        <f t="shared" si="797"/>
        <v>0</v>
      </c>
    </row>
    <row r="7285" spans="1:19" x14ac:dyDescent="0.2">
      <c r="A7285" t="s">
        <v>12</v>
      </c>
      <c r="B7285" s="1">
        <v>42373</v>
      </c>
      <c r="C7285" s="2">
        <v>42375.897268518522</v>
      </c>
      <c r="D7285" t="s">
        <v>5762</v>
      </c>
      <c r="E7285" t="s">
        <v>5763</v>
      </c>
      <c r="F7285" t="s">
        <v>5766</v>
      </c>
      <c r="G7285" t="s">
        <v>7</v>
      </c>
      <c r="H7285" s="3">
        <v>168750</v>
      </c>
      <c r="I7285" s="4">
        <v>0.2</v>
      </c>
      <c r="J7285" s="4">
        <v>33750</v>
      </c>
      <c r="K7285" s="3">
        <v>522872</v>
      </c>
      <c r="L7285" t="s">
        <v>5</v>
      </c>
      <c r="M7285">
        <f t="shared" si="791"/>
        <v>1</v>
      </c>
      <c r="N7285">
        <f t="shared" si="792"/>
        <v>0</v>
      </c>
      <c r="O7285">
        <f t="shared" si="793"/>
        <v>0</v>
      </c>
      <c r="P7285">
        <f t="shared" si="794"/>
        <v>1</v>
      </c>
      <c r="Q7285">
        <f t="shared" si="795"/>
        <v>1</v>
      </c>
      <c r="R7285">
        <f t="shared" si="796"/>
        <v>0</v>
      </c>
      <c r="S7285">
        <f t="shared" si="797"/>
        <v>0</v>
      </c>
    </row>
    <row r="7286" spans="1:19" x14ac:dyDescent="0.2">
      <c r="A7286" t="s">
        <v>0</v>
      </c>
      <c r="B7286" s="1">
        <v>42373</v>
      </c>
      <c r="C7286" s="2">
        <v>42375.893773148149</v>
      </c>
      <c r="D7286" t="s">
        <v>5767</v>
      </c>
      <c r="E7286" t="s">
        <v>5768</v>
      </c>
      <c r="F7286" t="s">
        <v>5769</v>
      </c>
      <c r="G7286" t="s">
        <v>11</v>
      </c>
      <c r="H7286">
        <v>976</v>
      </c>
      <c r="I7286" s="4">
        <v>6.2</v>
      </c>
      <c r="J7286" s="4">
        <v>6051.2</v>
      </c>
      <c r="K7286" s="3">
        <v>58345</v>
      </c>
      <c r="L7286" t="s">
        <v>5</v>
      </c>
      <c r="M7286">
        <f t="shared" si="791"/>
        <v>0</v>
      </c>
      <c r="N7286">
        <f t="shared" si="792"/>
        <v>1</v>
      </c>
      <c r="O7286">
        <f t="shared" si="793"/>
        <v>1</v>
      </c>
      <c r="P7286">
        <f t="shared" si="794"/>
        <v>0</v>
      </c>
      <c r="Q7286">
        <f t="shared" si="795"/>
        <v>0</v>
      </c>
      <c r="R7286">
        <f t="shared" si="796"/>
        <v>1</v>
      </c>
      <c r="S7286">
        <f t="shared" si="797"/>
        <v>0</v>
      </c>
    </row>
    <row r="7287" spans="1:19" x14ac:dyDescent="0.2">
      <c r="A7287" t="s">
        <v>12</v>
      </c>
      <c r="B7287" s="1">
        <v>42374</v>
      </c>
      <c r="C7287" s="2">
        <v>42375.892141203702</v>
      </c>
      <c r="D7287" t="s">
        <v>3704</v>
      </c>
      <c r="E7287" t="s">
        <v>3705</v>
      </c>
      <c r="F7287" t="s">
        <v>3707</v>
      </c>
      <c r="G7287" t="s">
        <v>4</v>
      </c>
      <c r="H7287" s="3">
        <v>223016</v>
      </c>
      <c r="I7287" s="4">
        <v>20.23</v>
      </c>
      <c r="J7287" s="4">
        <v>4511610</v>
      </c>
      <c r="K7287" s="3">
        <v>3973150</v>
      </c>
      <c r="L7287" t="s">
        <v>5</v>
      </c>
      <c r="M7287">
        <f t="shared" si="791"/>
        <v>1</v>
      </c>
      <c r="N7287">
        <f t="shared" si="792"/>
        <v>0</v>
      </c>
      <c r="O7287">
        <f t="shared" si="793"/>
        <v>0</v>
      </c>
      <c r="P7287">
        <f t="shared" si="794"/>
        <v>1</v>
      </c>
      <c r="Q7287">
        <f t="shared" si="795"/>
        <v>0</v>
      </c>
      <c r="R7287">
        <f t="shared" si="796"/>
        <v>0</v>
      </c>
      <c r="S7287">
        <f t="shared" si="797"/>
        <v>1</v>
      </c>
    </row>
    <row r="7288" spans="1:19" x14ac:dyDescent="0.2">
      <c r="A7288" t="s">
        <v>12</v>
      </c>
      <c r="B7288" s="1">
        <v>42374</v>
      </c>
      <c r="C7288" s="2">
        <v>42375.892141203702</v>
      </c>
      <c r="D7288" t="s">
        <v>3704</v>
      </c>
      <c r="E7288" t="s">
        <v>3705</v>
      </c>
      <c r="F7288" t="s">
        <v>4184</v>
      </c>
      <c r="G7288" t="s">
        <v>4</v>
      </c>
      <c r="H7288" s="3">
        <v>22913</v>
      </c>
      <c r="I7288" s="4">
        <v>20.94</v>
      </c>
      <c r="J7288" s="4">
        <v>479798</v>
      </c>
      <c r="K7288" s="3">
        <v>4001060</v>
      </c>
      <c r="L7288" t="s">
        <v>5</v>
      </c>
      <c r="M7288">
        <f t="shared" si="791"/>
        <v>1</v>
      </c>
      <c r="N7288">
        <f t="shared" si="792"/>
        <v>0</v>
      </c>
      <c r="O7288">
        <f t="shared" si="793"/>
        <v>0</v>
      </c>
      <c r="P7288">
        <f t="shared" si="794"/>
        <v>1</v>
      </c>
      <c r="Q7288">
        <f t="shared" si="795"/>
        <v>0</v>
      </c>
      <c r="R7288">
        <f t="shared" si="796"/>
        <v>0</v>
      </c>
      <c r="S7288">
        <f t="shared" si="797"/>
        <v>1</v>
      </c>
    </row>
    <row r="7289" spans="1:19" x14ac:dyDescent="0.2">
      <c r="A7289" t="s">
        <v>12</v>
      </c>
      <c r="B7289" s="1">
        <v>42373</v>
      </c>
      <c r="C7289" s="2">
        <v>42375.892141203702</v>
      </c>
      <c r="D7289" t="s">
        <v>3704</v>
      </c>
      <c r="E7289" t="s">
        <v>3705</v>
      </c>
      <c r="F7289" t="s">
        <v>3706</v>
      </c>
      <c r="G7289" t="s">
        <v>4</v>
      </c>
      <c r="H7289" s="3">
        <v>262173</v>
      </c>
      <c r="I7289" s="4">
        <v>20.73</v>
      </c>
      <c r="J7289" s="4">
        <v>5434850</v>
      </c>
      <c r="K7289" s="3">
        <v>3721080</v>
      </c>
      <c r="L7289" t="s">
        <v>5</v>
      </c>
      <c r="M7289">
        <f t="shared" si="791"/>
        <v>1</v>
      </c>
      <c r="N7289">
        <f t="shared" si="792"/>
        <v>0</v>
      </c>
      <c r="O7289">
        <f t="shared" si="793"/>
        <v>0</v>
      </c>
      <c r="P7289">
        <f t="shared" si="794"/>
        <v>1</v>
      </c>
      <c r="Q7289">
        <f t="shared" si="795"/>
        <v>0</v>
      </c>
      <c r="R7289">
        <f t="shared" si="796"/>
        <v>0</v>
      </c>
      <c r="S7289">
        <f t="shared" si="797"/>
        <v>1</v>
      </c>
    </row>
    <row r="7290" spans="1:19" x14ac:dyDescent="0.2">
      <c r="A7290" t="s">
        <v>12</v>
      </c>
      <c r="B7290" s="1">
        <v>42373</v>
      </c>
      <c r="C7290" s="2">
        <v>42375.892141203702</v>
      </c>
      <c r="D7290" t="s">
        <v>3704</v>
      </c>
      <c r="E7290" t="s">
        <v>3705</v>
      </c>
      <c r="F7290" t="s">
        <v>3707</v>
      </c>
      <c r="G7290" t="s">
        <v>4</v>
      </c>
      <c r="H7290" s="3">
        <v>34051</v>
      </c>
      <c r="I7290" s="4">
        <v>21.36</v>
      </c>
      <c r="J7290" s="4">
        <v>727329</v>
      </c>
      <c r="K7290" s="3">
        <v>3755140</v>
      </c>
      <c r="L7290" t="s">
        <v>5</v>
      </c>
      <c r="M7290">
        <f t="shared" si="791"/>
        <v>1</v>
      </c>
      <c r="N7290">
        <f t="shared" si="792"/>
        <v>0</v>
      </c>
      <c r="O7290">
        <f t="shared" si="793"/>
        <v>0</v>
      </c>
      <c r="P7290">
        <f t="shared" si="794"/>
        <v>1</v>
      </c>
      <c r="Q7290">
        <f t="shared" si="795"/>
        <v>0</v>
      </c>
      <c r="R7290">
        <f t="shared" si="796"/>
        <v>0</v>
      </c>
      <c r="S7290">
        <f t="shared" si="797"/>
        <v>1</v>
      </c>
    </row>
    <row r="7291" spans="1:19" x14ac:dyDescent="0.2">
      <c r="A7291" t="s">
        <v>0</v>
      </c>
      <c r="B7291" s="1">
        <v>42374</v>
      </c>
      <c r="C7291" s="2">
        <v>42375.8828125</v>
      </c>
      <c r="D7291" t="s">
        <v>60</v>
      </c>
      <c r="E7291" t="s">
        <v>61</v>
      </c>
      <c r="F7291" t="s">
        <v>62</v>
      </c>
      <c r="G7291" t="s">
        <v>11</v>
      </c>
      <c r="H7291" s="3">
        <v>12069</v>
      </c>
      <c r="I7291" s="4">
        <v>22.157299999999999</v>
      </c>
      <c r="J7291" s="4">
        <v>267416</v>
      </c>
      <c r="K7291" s="3">
        <v>895432</v>
      </c>
      <c r="L7291" t="s">
        <v>5</v>
      </c>
      <c r="M7291">
        <f t="shared" si="791"/>
        <v>0</v>
      </c>
      <c r="N7291">
        <f t="shared" si="792"/>
        <v>1</v>
      </c>
      <c r="O7291">
        <f t="shared" si="793"/>
        <v>0</v>
      </c>
      <c r="P7291">
        <f t="shared" si="794"/>
        <v>1</v>
      </c>
      <c r="Q7291">
        <f t="shared" si="795"/>
        <v>0</v>
      </c>
      <c r="R7291">
        <f t="shared" si="796"/>
        <v>1</v>
      </c>
      <c r="S7291">
        <f t="shared" si="797"/>
        <v>0</v>
      </c>
    </row>
    <row r="7292" spans="1:19" x14ac:dyDescent="0.2">
      <c r="A7292" t="s">
        <v>0</v>
      </c>
      <c r="B7292" s="1">
        <v>42374</v>
      </c>
      <c r="C7292" s="2">
        <v>42375.882638888892</v>
      </c>
      <c r="D7292" t="s">
        <v>60</v>
      </c>
      <c r="E7292" t="s">
        <v>61</v>
      </c>
      <c r="F7292" t="s">
        <v>4749</v>
      </c>
      <c r="G7292" t="s">
        <v>11</v>
      </c>
      <c r="H7292" s="3">
        <v>10107</v>
      </c>
      <c r="I7292" s="4">
        <v>22.157</v>
      </c>
      <c r="J7292" s="4">
        <v>223941</v>
      </c>
      <c r="K7292" s="3">
        <v>816366</v>
      </c>
      <c r="L7292" t="s">
        <v>5</v>
      </c>
      <c r="M7292">
        <f t="shared" si="791"/>
        <v>0</v>
      </c>
      <c r="N7292">
        <f t="shared" si="792"/>
        <v>1</v>
      </c>
      <c r="O7292">
        <f t="shared" si="793"/>
        <v>0</v>
      </c>
      <c r="P7292">
        <f t="shared" si="794"/>
        <v>1</v>
      </c>
      <c r="Q7292">
        <f t="shared" si="795"/>
        <v>0</v>
      </c>
      <c r="R7292">
        <f t="shared" si="796"/>
        <v>1</v>
      </c>
      <c r="S7292">
        <f t="shared" si="797"/>
        <v>0</v>
      </c>
    </row>
    <row r="7293" spans="1:19" x14ac:dyDescent="0.2">
      <c r="A7293" t="s">
        <v>0</v>
      </c>
      <c r="B7293" s="1">
        <v>42373</v>
      </c>
      <c r="C7293" s="2">
        <v>42375.882523148146</v>
      </c>
      <c r="D7293" t="s">
        <v>60</v>
      </c>
      <c r="E7293" t="s">
        <v>61</v>
      </c>
      <c r="F7293" t="s">
        <v>5770</v>
      </c>
      <c r="G7293" t="s">
        <v>11</v>
      </c>
      <c r="H7293" s="3">
        <v>42605</v>
      </c>
      <c r="I7293" s="4">
        <v>23.14</v>
      </c>
      <c r="J7293" s="4">
        <v>985880</v>
      </c>
      <c r="K7293" s="3">
        <v>1243330</v>
      </c>
      <c r="L7293" t="s">
        <v>5</v>
      </c>
      <c r="M7293">
        <f t="shared" si="791"/>
        <v>0</v>
      </c>
      <c r="N7293">
        <f t="shared" si="792"/>
        <v>1</v>
      </c>
      <c r="O7293">
        <f t="shared" si="793"/>
        <v>0</v>
      </c>
      <c r="P7293">
        <f t="shared" si="794"/>
        <v>1</v>
      </c>
      <c r="Q7293">
        <f t="shared" si="795"/>
        <v>0</v>
      </c>
      <c r="R7293">
        <f t="shared" si="796"/>
        <v>1</v>
      </c>
      <c r="S7293">
        <f t="shared" si="797"/>
        <v>0</v>
      </c>
    </row>
    <row r="7294" spans="1:19" x14ac:dyDescent="0.2">
      <c r="A7294" t="s">
        <v>0</v>
      </c>
      <c r="B7294" s="1">
        <v>42373</v>
      </c>
      <c r="C7294" s="2">
        <v>42375.882384259261</v>
      </c>
      <c r="D7294" t="s">
        <v>60</v>
      </c>
      <c r="E7294" t="s">
        <v>61</v>
      </c>
      <c r="F7294" t="s">
        <v>5771</v>
      </c>
      <c r="G7294" t="s">
        <v>11</v>
      </c>
      <c r="H7294" s="3">
        <v>23865</v>
      </c>
      <c r="I7294" s="4">
        <v>23.14</v>
      </c>
      <c r="J7294" s="4">
        <v>552236</v>
      </c>
      <c r="K7294" s="3">
        <v>465782</v>
      </c>
      <c r="L7294" t="s">
        <v>5</v>
      </c>
      <c r="M7294">
        <f t="shared" si="791"/>
        <v>0</v>
      </c>
      <c r="N7294">
        <f t="shared" si="792"/>
        <v>1</v>
      </c>
      <c r="O7294">
        <f t="shared" si="793"/>
        <v>0</v>
      </c>
      <c r="P7294">
        <f t="shared" si="794"/>
        <v>1</v>
      </c>
      <c r="Q7294">
        <f t="shared" si="795"/>
        <v>0</v>
      </c>
      <c r="R7294">
        <f t="shared" si="796"/>
        <v>1</v>
      </c>
      <c r="S7294">
        <f t="shared" si="797"/>
        <v>0</v>
      </c>
    </row>
    <row r="7295" spans="1:19" x14ac:dyDescent="0.2">
      <c r="A7295" t="s">
        <v>0</v>
      </c>
      <c r="B7295" s="1">
        <v>42373</v>
      </c>
      <c r="C7295" s="2">
        <v>42375.879965277774</v>
      </c>
      <c r="D7295" t="s">
        <v>2178</v>
      </c>
      <c r="E7295" t="s">
        <v>2179</v>
      </c>
      <c r="F7295" t="s">
        <v>5772</v>
      </c>
      <c r="G7295" t="s">
        <v>51</v>
      </c>
      <c r="H7295" s="3">
        <v>12889</v>
      </c>
      <c r="I7295" s="4">
        <v>18.37</v>
      </c>
      <c r="J7295" s="4">
        <v>236771</v>
      </c>
      <c r="K7295" s="3">
        <v>2357060</v>
      </c>
      <c r="L7295" t="s">
        <v>5</v>
      </c>
      <c r="M7295">
        <f t="shared" si="791"/>
        <v>0</v>
      </c>
      <c r="N7295">
        <f t="shared" si="792"/>
        <v>1</v>
      </c>
      <c r="O7295">
        <f t="shared" si="793"/>
        <v>0</v>
      </c>
      <c r="P7295">
        <f t="shared" si="794"/>
        <v>1</v>
      </c>
      <c r="Q7295">
        <f t="shared" si="795"/>
        <v>1</v>
      </c>
      <c r="R7295">
        <f t="shared" si="796"/>
        <v>0</v>
      </c>
      <c r="S7295">
        <f t="shared" si="797"/>
        <v>1</v>
      </c>
    </row>
    <row r="7296" spans="1:19" x14ac:dyDescent="0.2">
      <c r="A7296" t="s">
        <v>0</v>
      </c>
      <c r="B7296" s="1">
        <v>42373</v>
      </c>
      <c r="C7296" s="2">
        <v>42375.879965277774</v>
      </c>
      <c r="D7296" t="s">
        <v>2178</v>
      </c>
      <c r="E7296" t="s">
        <v>2179</v>
      </c>
      <c r="F7296" t="s">
        <v>5772</v>
      </c>
      <c r="G7296" t="s">
        <v>51</v>
      </c>
      <c r="H7296" s="3">
        <v>12889</v>
      </c>
      <c r="I7296" s="4">
        <v>18.37</v>
      </c>
      <c r="J7296" s="4">
        <v>236771</v>
      </c>
      <c r="K7296" s="3">
        <v>2924220</v>
      </c>
      <c r="L7296" t="s">
        <v>5</v>
      </c>
      <c r="M7296">
        <f t="shared" si="791"/>
        <v>0</v>
      </c>
      <c r="N7296">
        <f t="shared" si="792"/>
        <v>1</v>
      </c>
      <c r="O7296">
        <f t="shared" si="793"/>
        <v>0</v>
      </c>
      <c r="P7296">
        <f t="shared" si="794"/>
        <v>1</v>
      </c>
      <c r="Q7296">
        <f t="shared" si="795"/>
        <v>1</v>
      </c>
      <c r="R7296">
        <f t="shared" si="796"/>
        <v>0</v>
      </c>
      <c r="S7296">
        <f t="shared" si="797"/>
        <v>1</v>
      </c>
    </row>
    <row r="7297" spans="1:19" x14ac:dyDescent="0.2">
      <c r="A7297" t="s">
        <v>0</v>
      </c>
      <c r="B7297" s="1">
        <v>42374</v>
      </c>
      <c r="C7297" s="2">
        <v>42375.879965277774</v>
      </c>
      <c r="D7297" t="s">
        <v>2178</v>
      </c>
      <c r="E7297" t="s">
        <v>2179</v>
      </c>
      <c r="F7297" t="s">
        <v>5772</v>
      </c>
      <c r="G7297" t="s">
        <v>51</v>
      </c>
      <c r="H7297" s="3">
        <v>37111</v>
      </c>
      <c r="I7297" s="4">
        <v>18.02</v>
      </c>
      <c r="J7297" s="4">
        <v>668740</v>
      </c>
      <c r="K7297" s="3">
        <v>2319950</v>
      </c>
      <c r="L7297" t="s">
        <v>5</v>
      </c>
      <c r="M7297">
        <f t="shared" si="791"/>
        <v>0</v>
      </c>
      <c r="N7297">
        <f t="shared" si="792"/>
        <v>1</v>
      </c>
      <c r="O7297">
        <f t="shared" si="793"/>
        <v>0</v>
      </c>
      <c r="P7297">
        <f t="shared" si="794"/>
        <v>1</v>
      </c>
      <c r="Q7297">
        <f t="shared" si="795"/>
        <v>1</v>
      </c>
      <c r="R7297">
        <f t="shared" si="796"/>
        <v>0</v>
      </c>
      <c r="S7297">
        <f t="shared" si="797"/>
        <v>1</v>
      </c>
    </row>
    <row r="7298" spans="1:19" x14ac:dyDescent="0.2">
      <c r="A7298" t="s">
        <v>0</v>
      </c>
      <c r="B7298" s="1">
        <v>42374</v>
      </c>
      <c r="C7298" s="2">
        <v>42375.879965277774</v>
      </c>
      <c r="D7298" t="s">
        <v>2178</v>
      </c>
      <c r="E7298" t="s">
        <v>2179</v>
      </c>
      <c r="F7298" t="s">
        <v>5772</v>
      </c>
      <c r="G7298" t="s">
        <v>51</v>
      </c>
      <c r="H7298" s="3">
        <v>37111</v>
      </c>
      <c r="I7298" s="4">
        <v>18.02</v>
      </c>
      <c r="J7298" s="4">
        <v>668740</v>
      </c>
      <c r="K7298" s="3">
        <v>2887110</v>
      </c>
      <c r="L7298" t="s">
        <v>5</v>
      </c>
      <c r="M7298">
        <f t="shared" si="791"/>
        <v>0</v>
      </c>
      <c r="N7298">
        <f t="shared" si="792"/>
        <v>1</v>
      </c>
      <c r="O7298">
        <f t="shared" si="793"/>
        <v>0</v>
      </c>
      <c r="P7298">
        <f t="shared" si="794"/>
        <v>1</v>
      </c>
      <c r="Q7298">
        <f t="shared" si="795"/>
        <v>1</v>
      </c>
      <c r="R7298">
        <f t="shared" si="796"/>
        <v>0</v>
      </c>
      <c r="S7298">
        <f t="shared" si="797"/>
        <v>1</v>
      </c>
    </row>
    <row r="7299" spans="1:19" x14ac:dyDescent="0.2">
      <c r="A7299" t="s">
        <v>0</v>
      </c>
      <c r="B7299" s="1">
        <v>42374</v>
      </c>
      <c r="C7299" s="2">
        <v>42375.879386574074</v>
      </c>
      <c r="D7299" t="s">
        <v>1225</v>
      </c>
      <c r="E7299" t="s">
        <v>1226</v>
      </c>
      <c r="F7299" t="s">
        <v>5773</v>
      </c>
      <c r="G7299" t="s">
        <v>11</v>
      </c>
      <c r="H7299">
        <v>800</v>
      </c>
      <c r="I7299" s="4">
        <v>54.77</v>
      </c>
      <c r="J7299" s="4">
        <v>43816</v>
      </c>
      <c r="K7299" s="3">
        <v>115061</v>
      </c>
      <c r="L7299" t="s">
        <v>5</v>
      </c>
      <c r="M7299">
        <f t="shared" ref="M7299:M7362" si="798">IF($A7299="Buy",1,0)</f>
        <v>0</v>
      </c>
      <c r="N7299">
        <f t="shared" ref="N7299:N7362" si="799">IF($A7299="Sell",1,0)</f>
        <v>1</v>
      </c>
      <c r="O7299">
        <f t="shared" ref="O7299:O7362" si="800">IF($H7299&lt;=10000,1,0)</f>
        <v>1</v>
      </c>
      <c r="P7299">
        <f t="shared" ref="P7299:P7362" si="801">IF($H7299&gt;10000,1,0)</f>
        <v>0</v>
      </c>
      <c r="Q7299">
        <f t="shared" ref="Q7299:Q7362" si="802">IF(ISNUMBER(SEARCH("director",$G7299)),1,0)</f>
        <v>0</v>
      </c>
      <c r="R7299">
        <f t="shared" ref="R7299:R7362" si="803">IF(ISNUMBER(SEARCH("officer",$G7299)),1,0)</f>
        <v>1</v>
      </c>
      <c r="S7299">
        <f t="shared" ref="S7299:S7362" si="804">IF(ISNUMBER(SEARCH("owner",G7299)),1,0)</f>
        <v>0</v>
      </c>
    </row>
    <row r="7300" spans="1:19" x14ac:dyDescent="0.2">
      <c r="A7300" t="s">
        <v>0</v>
      </c>
      <c r="B7300" s="1">
        <v>42373</v>
      </c>
      <c r="C7300" s="2">
        <v>42375.879386574074</v>
      </c>
      <c r="D7300" t="s">
        <v>1225</v>
      </c>
      <c r="E7300" t="s">
        <v>1226</v>
      </c>
      <c r="F7300" t="s">
        <v>5773</v>
      </c>
      <c r="G7300" t="s">
        <v>11</v>
      </c>
      <c r="H7300" s="3">
        <v>1817</v>
      </c>
      <c r="I7300" s="4">
        <v>54.89</v>
      </c>
      <c r="J7300" s="4">
        <v>99735.1</v>
      </c>
      <c r="K7300" s="3">
        <v>115861</v>
      </c>
      <c r="L7300" t="s">
        <v>5</v>
      </c>
      <c r="M7300">
        <f t="shared" si="798"/>
        <v>0</v>
      </c>
      <c r="N7300">
        <f t="shared" si="799"/>
        <v>1</v>
      </c>
      <c r="O7300">
        <f t="shared" si="800"/>
        <v>1</v>
      </c>
      <c r="P7300">
        <f t="shared" si="801"/>
        <v>0</v>
      </c>
      <c r="Q7300">
        <f t="shared" si="802"/>
        <v>0</v>
      </c>
      <c r="R7300">
        <f t="shared" si="803"/>
        <v>1</v>
      </c>
      <c r="S7300">
        <f t="shared" si="804"/>
        <v>0</v>
      </c>
    </row>
    <row r="7301" spans="1:19" x14ac:dyDescent="0.2">
      <c r="A7301" t="s">
        <v>0</v>
      </c>
      <c r="B7301" s="1">
        <v>42373</v>
      </c>
      <c r="C7301" s="2">
        <v>42375.877905092595</v>
      </c>
      <c r="D7301" t="s">
        <v>1225</v>
      </c>
      <c r="E7301" t="s">
        <v>1226</v>
      </c>
      <c r="F7301" t="s">
        <v>2302</v>
      </c>
      <c r="G7301" t="s">
        <v>11</v>
      </c>
      <c r="H7301" s="3">
        <v>1997</v>
      </c>
      <c r="I7301" s="4">
        <v>54.89</v>
      </c>
      <c r="J7301" s="4">
        <v>109615</v>
      </c>
      <c r="K7301" s="3">
        <v>86642</v>
      </c>
      <c r="L7301" t="s">
        <v>5</v>
      </c>
      <c r="M7301">
        <f t="shared" si="798"/>
        <v>0</v>
      </c>
      <c r="N7301">
        <f t="shared" si="799"/>
        <v>1</v>
      </c>
      <c r="O7301">
        <f t="shared" si="800"/>
        <v>1</v>
      </c>
      <c r="P7301">
        <f t="shared" si="801"/>
        <v>0</v>
      </c>
      <c r="Q7301">
        <f t="shared" si="802"/>
        <v>0</v>
      </c>
      <c r="R7301">
        <f t="shared" si="803"/>
        <v>1</v>
      </c>
      <c r="S7301">
        <f t="shared" si="804"/>
        <v>0</v>
      </c>
    </row>
    <row r="7302" spans="1:19" x14ac:dyDescent="0.2">
      <c r="A7302" t="s">
        <v>0</v>
      </c>
      <c r="B7302" s="1">
        <v>42373</v>
      </c>
      <c r="C7302" s="2">
        <v>42375.876747685186</v>
      </c>
      <c r="D7302" t="s">
        <v>1225</v>
      </c>
      <c r="E7302" t="s">
        <v>1226</v>
      </c>
      <c r="F7302" t="s">
        <v>3469</v>
      </c>
      <c r="G7302" t="s">
        <v>7</v>
      </c>
      <c r="H7302" s="3">
        <v>3646</v>
      </c>
      <c r="I7302" s="4">
        <v>54.89</v>
      </c>
      <c r="J7302" s="4">
        <v>200129</v>
      </c>
      <c r="K7302" s="3">
        <v>828858</v>
      </c>
      <c r="L7302" t="s">
        <v>5</v>
      </c>
      <c r="M7302">
        <f t="shared" si="798"/>
        <v>0</v>
      </c>
      <c r="N7302">
        <f t="shared" si="799"/>
        <v>1</v>
      </c>
      <c r="O7302">
        <f t="shared" si="800"/>
        <v>1</v>
      </c>
      <c r="P7302">
        <f t="shared" si="801"/>
        <v>0</v>
      </c>
      <c r="Q7302">
        <f t="shared" si="802"/>
        <v>1</v>
      </c>
      <c r="R7302">
        <f t="shared" si="803"/>
        <v>0</v>
      </c>
      <c r="S7302">
        <f t="shared" si="804"/>
        <v>0</v>
      </c>
    </row>
    <row r="7303" spans="1:19" x14ac:dyDescent="0.2">
      <c r="A7303" t="s">
        <v>12</v>
      </c>
      <c r="B7303" s="1">
        <v>42373</v>
      </c>
      <c r="C7303" s="2">
        <v>42375.876400462963</v>
      </c>
      <c r="D7303" t="s">
        <v>5774</v>
      </c>
      <c r="E7303" t="s">
        <v>5775</v>
      </c>
      <c r="F7303" t="s">
        <v>5776</v>
      </c>
      <c r="G7303" t="s">
        <v>7</v>
      </c>
      <c r="H7303" s="3">
        <v>50000</v>
      </c>
      <c r="I7303" s="4">
        <v>0.39</v>
      </c>
      <c r="J7303" s="4">
        <v>19500</v>
      </c>
      <c r="K7303" s="3">
        <v>50000</v>
      </c>
      <c r="L7303" t="s">
        <v>5</v>
      </c>
      <c r="M7303">
        <f t="shared" si="798"/>
        <v>1</v>
      </c>
      <c r="N7303">
        <f t="shared" si="799"/>
        <v>0</v>
      </c>
      <c r="O7303">
        <f t="shared" si="800"/>
        <v>0</v>
      </c>
      <c r="P7303">
        <f t="shared" si="801"/>
        <v>1</v>
      </c>
      <c r="Q7303">
        <f t="shared" si="802"/>
        <v>1</v>
      </c>
      <c r="R7303">
        <f t="shared" si="803"/>
        <v>0</v>
      </c>
      <c r="S7303">
        <f t="shared" si="804"/>
        <v>0</v>
      </c>
    </row>
    <row r="7304" spans="1:19" x14ac:dyDescent="0.2">
      <c r="A7304" t="s">
        <v>12</v>
      </c>
      <c r="B7304" s="1">
        <v>42373</v>
      </c>
      <c r="C7304" s="2">
        <v>42375.876203703701</v>
      </c>
      <c r="D7304" t="s">
        <v>5774</v>
      </c>
      <c r="E7304" t="s">
        <v>5775</v>
      </c>
      <c r="F7304" t="s">
        <v>5777</v>
      </c>
      <c r="G7304" t="s">
        <v>7</v>
      </c>
      <c r="H7304" s="3">
        <v>50000</v>
      </c>
      <c r="I7304" s="4">
        <v>0.39</v>
      </c>
      <c r="J7304" s="4">
        <v>19500</v>
      </c>
      <c r="K7304" s="3">
        <v>50000</v>
      </c>
      <c r="L7304" t="s">
        <v>5</v>
      </c>
      <c r="M7304">
        <f t="shared" si="798"/>
        <v>1</v>
      </c>
      <c r="N7304">
        <f t="shared" si="799"/>
        <v>0</v>
      </c>
      <c r="O7304">
        <f t="shared" si="800"/>
        <v>0</v>
      </c>
      <c r="P7304">
        <f t="shared" si="801"/>
        <v>1</v>
      </c>
      <c r="Q7304">
        <f t="shared" si="802"/>
        <v>1</v>
      </c>
      <c r="R7304">
        <f t="shared" si="803"/>
        <v>0</v>
      </c>
      <c r="S7304">
        <f t="shared" si="804"/>
        <v>0</v>
      </c>
    </row>
    <row r="7305" spans="1:19" x14ac:dyDescent="0.2">
      <c r="A7305" t="s">
        <v>0</v>
      </c>
      <c r="B7305" s="1">
        <v>42373</v>
      </c>
      <c r="C7305" s="2">
        <v>42375.875856481478</v>
      </c>
      <c r="D7305" t="s">
        <v>1</v>
      </c>
      <c r="E7305" t="s">
        <v>2</v>
      </c>
      <c r="F7305" t="s">
        <v>3</v>
      </c>
      <c r="G7305" t="s">
        <v>4</v>
      </c>
      <c r="H7305">
        <v>200</v>
      </c>
      <c r="I7305" s="4">
        <v>29.92</v>
      </c>
      <c r="J7305" s="4">
        <v>5984</v>
      </c>
      <c r="K7305" s="3">
        <v>77800</v>
      </c>
      <c r="L7305" t="s">
        <v>5</v>
      </c>
      <c r="M7305">
        <f t="shared" si="798"/>
        <v>0</v>
      </c>
      <c r="N7305">
        <f t="shared" si="799"/>
        <v>1</v>
      </c>
      <c r="O7305">
        <f t="shared" si="800"/>
        <v>1</v>
      </c>
      <c r="P7305">
        <f t="shared" si="801"/>
        <v>0</v>
      </c>
      <c r="Q7305">
        <f t="shared" si="802"/>
        <v>0</v>
      </c>
      <c r="R7305">
        <f t="shared" si="803"/>
        <v>0</v>
      </c>
      <c r="S7305">
        <f t="shared" si="804"/>
        <v>1</v>
      </c>
    </row>
    <row r="7306" spans="1:19" x14ac:dyDescent="0.2">
      <c r="A7306" t="s">
        <v>0</v>
      </c>
      <c r="B7306" s="1">
        <v>42374</v>
      </c>
      <c r="C7306" s="2">
        <v>42375.875856481478</v>
      </c>
      <c r="D7306" t="s">
        <v>1</v>
      </c>
      <c r="E7306" t="s">
        <v>2</v>
      </c>
      <c r="F7306" t="s">
        <v>3</v>
      </c>
      <c r="G7306" t="s">
        <v>4</v>
      </c>
      <c r="H7306" s="3">
        <v>4851</v>
      </c>
      <c r="I7306" s="4">
        <v>30.07</v>
      </c>
      <c r="J7306" s="4">
        <v>145870</v>
      </c>
      <c r="K7306" s="3">
        <v>72949</v>
      </c>
      <c r="L7306" t="s">
        <v>5</v>
      </c>
      <c r="M7306">
        <f t="shared" si="798"/>
        <v>0</v>
      </c>
      <c r="N7306">
        <f t="shared" si="799"/>
        <v>1</v>
      </c>
      <c r="O7306">
        <f t="shared" si="800"/>
        <v>1</v>
      </c>
      <c r="P7306">
        <f t="shared" si="801"/>
        <v>0</v>
      </c>
      <c r="Q7306">
        <f t="shared" si="802"/>
        <v>0</v>
      </c>
      <c r="R7306">
        <f t="shared" si="803"/>
        <v>0</v>
      </c>
      <c r="S7306">
        <f t="shared" si="804"/>
        <v>1</v>
      </c>
    </row>
    <row r="7307" spans="1:19" x14ac:dyDescent="0.2">
      <c r="A7307" t="s">
        <v>0</v>
      </c>
      <c r="B7307" s="1">
        <v>42375</v>
      </c>
      <c r="C7307" s="2">
        <v>42375.875856481478</v>
      </c>
      <c r="D7307" t="s">
        <v>1</v>
      </c>
      <c r="E7307" t="s">
        <v>2</v>
      </c>
      <c r="F7307" t="s">
        <v>3</v>
      </c>
      <c r="G7307" t="s">
        <v>4</v>
      </c>
      <c r="H7307" s="3">
        <v>3005</v>
      </c>
      <c r="I7307" s="4">
        <v>29.93</v>
      </c>
      <c r="J7307" s="4">
        <v>89939.6</v>
      </c>
      <c r="K7307" s="3">
        <v>69944</v>
      </c>
      <c r="L7307" t="s">
        <v>5</v>
      </c>
      <c r="M7307">
        <f t="shared" si="798"/>
        <v>0</v>
      </c>
      <c r="N7307">
        <f t="shared" si="799"/>
        <v>1</v>
      </c>
      <c r="O7307">
        <f t="shared" si="800"/>
        <v>1</v>
      </c>
      <c r="P7307">
        <f t="shared" si="801"/>
        <v>0</v>
      </c>
      <c r="Q7307">
        <f t="shared" si="802"/>
        <v>0</v>
      </c>
      <c r="R7307">
        <f t="shared" si="803"/>
        <v>0</v>
      </c>
      <c r="S7307">
        <f t="shared" si="804"/>
        <v>1</v>
      </c>
    </row>
    <row r="7308" spans="1:19" x14ac:dyDescent="0.2">
      <c r="A7308" t="s">
        <v>0</v>
      </c>
      <c r="B7308" s="1">
        <v>42373</v>
      </c>
      <c r="C7308" s="2">
        <v>42375.875810185185</v>
      </c>
      <c r="D7308" t="s">
        <v>1225</v>
      </c>
      <c r="E7308" t="s">
        <v>1226</v>
      </c>
      <c r="F7308" t="s">
        <v>1227</v>
      </c>
      <c r="G7308" t="s">
        <v>11</v>
      </c>
      <c r="H7308" s="3">
        <v>2167</v>
      </c>
      <c r="I7308" s="4">
        <v>54.89</v>
      </c>
      <c r="J7308" s="4">
        <v>118947</v>
      </c>
      <c r="K7308" s="3">
        <v>69437</v>
      </c>
      <c r="L7308" t="s">
        <v>5</v>
      </c>
      <c r="M7308">
        <f t="shared" si="798"/>
        <v>0</v>
      </c>
      <c r="N7308">
        <f t="shared" si="799"/>
        <v>1</v>
      </c>
      <c r="O7308">
        <f t="shared" si="800"/>
        <v>1</v>
      </c>
      <c r="P7308">
        <f t="shared" si="801"/>
        <v>0</v>
      </c>
      <c r="Q7308">
        <f t="shared" si="802"/>
        <v>0</v>
      </c>
      <c r="R7308">
        <f t="shared" si="803"/>
        <v>1</v>
      </c>
      <c r="S7308">
        <f t="shared" si="804"/>
        <v>0</v>
      </c>
    </row>
    <row r="7309" spans="1:19" x14ac:dyDescent="0.2">
      <c r="A7309" t="s">
        <v>0</v>
      </c>
      <c r="B7309" s="1">
        <v>42373</v>
      </c>
      <c r="C7309" s="2">
        <v>42375.875601851854</v>
      </c>
      <c r="D7309" t="s">
        <v>1</v>
      </c>
      <c r="E7309" t="s">
        <v>2</v>
      </c>
      <c r="F7309" t="s">
        <v>6</v>
      </c>
      <c r="G7309" t="s">
        <v>7</v>
      </c>
      <c r="H7309">
        <v>200</v>
      </c>
      <c r="I7309" s="4">
        <v>29.92</v>
      </c>
      <c r="J7309" s="4">
        <v>5984</v>
      </c>
      <c r="K7309" s="3">
        <v>77800</v>
      </c>
      <c r="L7309" t="s">
        <v>5</v>
      </c>
      <c r="M7309">
        <f t="shared" si="798"/>
        <v>0</v>
      </c>
      <c r="N7309">
        <f t="shared" si="799"/>
        <v>1</v>
      </c>
      <c r="O7309">
        <f t="shared" si="800"/>
        <v>1</v>
      </c>
      <c r="P7309">
        <f t="shared" si="801"/>
        <v>0</v>
      </c>
      <c r="Q7309">
        <f t="shared" si="802"/>
        <v>1</v>
      </c>
      <c r="R7309">
        <f t="shared" si="803"/>
        <v>0</v>
      </c>
      <c r="S7309">
        <f t="shared" si="804"/>
        <v>0</v>
      </c>
    </row>
    <row r="7310" spans="1:19" x14ac:dyDescent="0.2">
      <c r="A7310" t="s">
        <v>0</v>
      </c>
      <c r="B7310" s="1">
        <v>42374</v>
      </c>
      <c r="C7310" s="2">
        <v>42375.875601851854</v>
      </c>
      <c r="D7310" t="s">
        <v>1</v>
      </c>
      <c r="E7310" t="s">
        <v>2</v>
      </c>
      <c r="F7310" t="s">
        <v>6</v>
      </c>
      <c r="G7310" t="s">
        <v>7</v>
      </c>
      <c r="H7310" s="3">
        <v>4851</v>
      </c>
      <c r="I7310" s="4">
        <v>30.07</v>
      </c>
      <c r="J7310" s="4">
        <v>145870</v>
      </c>
      <c r="K7310" s="3">
        <v>72949</v>
      </c>
      <c r="L7310" t="s">
        <v>5</v>
      </c>
      <c r="M7310">
        <f t="shared" si="798"/>
        <v>0</v>
      </c>
      <c r="N7310">
        <f t="shared" si="799"/>
        <v>1</v>
      </c>
      <c r="O7310">
        <f t="shared" si="800"/>
        <v>1</v>
      </c>
      <c r="P7310">
        <f t="shared" si="801"/>
        <v>0</v>
      </c>
      <c r="Q7310">
        <f t="shared" si="802"/>
        <v>1</v>
      </c>
      <c r="R7310">
        <f t="shared" si="803"/>
        <v>0</v>
      </c>
      <c r="S7310">
        <f t="shared" si="804"/>
        <v>0</v>
      </c>
    </row>
    <row r="7311" spans="1:19" x14ac:dyDescent="0.2">
      <c r="A7311" t="s">
        <v>0</v>
      </c>
      <c r="B7311" s="1">
        <v>42375</v>
      </c>
      <c r="C7311" s="2">
        <v>42375.875601851854</v>
      </c>
      <c r="D7311" t="s">
        <v>1</v>
      </c>
      <c r="E7311" t="s">
        <v>2</v>
      </c>
      <c r="F7311" t="s">
        <v>6</v>
      </c>
      <c r="G7311" t="s">
        <v>7</v>
      </c>
      <c r="H7311" s="3">
        <v>3005</v>
      </c>
      <c r="I7311" s="4">
        <v>29.93</v>
      </c>
      <c r="J7311" s="4">
        <v>89939.6</v>
      </c>
      <c r="K7311" s="3">
        <v>69944</v>
      </c>
      <c r="L7311" t="s">
        <v>5</v>
      </c>
      <c r="M7311">
        <f t="shared" si="798"/>
        <v>0</v>
      </c>
      <c r="N7311">
        <f t="shared" si="799"/>
        <v>1</v>
      </c>
      <c r="O7311">
        <f t="shared" si="800"/>
        <v>1</v>
      </c>
      <c r="P7311">
        <f t="shared" si="801"/>
        <v>0</v>
      </c>
      <c r="Q7311">
        <f t="shared" si="802"/>
        <v>1</v>
      </c>
      <c r="R7311">
        <f t="shared" si="803"/>
        <v>0</v>
      </c>
      <c r="S7311">
        <f t="shared" si="804"/>
        <v>0</v>
      </c>
    </row>
    <row r="7312" spans="1:19" x14ac:dyDescent="0.2">
      <c r="A7312" t="s">
        <v>12</v>
      </c>
      <c r="B7312" s="1">
        <v>42373</v>
      </c>
      <c r="C7312" s="2">
        <v>42375.875462962962</v>
      </c>
      <c r="D7312" t="s">
        <v>5774</v>
      </c>
      <c r="E7312" t="s">
        <v>5775</v>
      </c>
      <c r="F7312" t="s">
        <v>5778</v>
      </c>
      <c r="G7312" t="s">
        <v>7</v>
      </c>
      <c r="H7312" s="3">
        <v>50000</v>
      </c>
      <c r="I7312" s="4">
        <v>0.39</v>
      </c>
      <c r="J7312" s="4">
        <v>19500</v>
      </c>
      <c r="K7312" s="3">
        <v>50000</v>
      </c>
      <c r="L7312" t="s">
        <v>5</v>
      </c>
      <c r="M7312">
        <f t="shared" si="798"/>
        <v>1</v>
      </c>
      <c r="N7312">
        <f t="shared" si="799"/>
        <v>0</v>
      </c>
      <c r="O7312">
        <f t="shared" si="800"/>
        <v>0</v>
      </c>
      <c r="P7312">
        <f t="shared" si="801"/>
        <v>1</v>
      </c>
      <c r="Q7312">
        <f t="shared" si="802"/>
        <v>1</v>
      </c>
      <c r="R7312">
        <f t="shared" si="803"/>
        <v>0</v>
      </c>
      <c r="S7312">
        <f t="shared" si="804"/>
        <v>0</v>
      </c>
    </row>
    <row r="7313" spans="1:19" x14ac:dyDescent="0.2">
      <c r="A7313" t="s">
        <v>0</v>
      </c>
      <c r="B7313" s="1">
        <v>42373</v>
      </c>
      <c r="C7313" s="2">
        <v>42375.875057870369</v>
      </c>
      <c r="D7313" t="s">
        <v>1225</v>
      </c>
      <c r="E7313" t="s">
        <v>1226</v>
      </c>
      <c r="F7313" t="s">
        <v>5779</v>
      </c>
      <c r="G7313" t="s">
        <v>16</v>
      </c>
      <c r="H7313" s="3">
        <v>2167</v>
      </c>
      <c r="I7313" s="4">
        <v>54.89</v>
      </c>
      <c r="J7313" s="4">
        <v>118947</v>
      </c>
      <c r="K7313" s="3">
        <v>1849280</v>
      </c>
      <c r="L7313" t="s">
        <v>5</v>
      </c>
      <c r="M7313">
        <f t="shared" si="798"/>
        <v>0</v>
      </c>
      <c r="N7313">
        <f t="shared" si="799"/>
        <v>1</v>
      </c>
      <c r="O7313">
        <f t="shared" si="800"/>
        <v>1</v>
      </c>
      <c r="P7313">
        <f t="shared" si="801"/>
        <v>0</v>
      </c>
      <c r="Q7313">
        <f t="shared" si="802"/>
        <v>1</v>
      </c>
      <c r="R7313">
        <f t="shared" si="803"/>
        <v>1</v>
      </c>
      <c r="S7313">
        <f t="shared" si="804"/>
        <v>0</v>
      </c>
    </row>
    <row r="7314" spans="1:19" x14ac:dyDescent="0.2">
      <c r="A7314" t="s">
        <v>12</v>
      </c>
      <c r="B7314" s="1">
        <v>42373</v>
      </c>
      <c r="C7314" s="2">
        <v>42375.874976851854</v>
      </c>
      <c r="D7314" t="s">
        <v>5774</v>
      </c>
      <c r="E7314" t="s">
        <v>5775</v>
      </c>
      <c r="F7314" t="s">
        <v>5780</v>
      </c>
      <c r="G7314" t="s">
        <v>7</v>
      </c>
      <c r="H7314" s="3">
        <v>50000</v>
      </c>
      <c r="I7314" s="4">
        <v>0.39</v>
      </c>
      <c r="J7314" s="4">
        <v>19500</v>
      </c>
      <c r="K7314" s="3">
        <v>50000</v>
      </c>
      <c r="L7314" t="s">
        <v>5</v>
      </c>
      <c r="M7314">
        <f t="shared" si="798"/>
        <v>1</v>
      </c>
      <c r="N7314">
        <f t="shared" si="799"/>
        <v>0</v>
      </c>
      <c r="O7314">
        <f t="shared" si="800"/>
        <v>0</v>
      </c>
      <c r="P7314">
        <f t="shared" si="801"/>
        <v>1</v>
      </c>
      <c r="Q7314">
        <f t="shared" si="802"/>
        <v>1</v>
      </c>
      <c r="R7314">
        <f t="shared" si="803"/>
        <v>0</v>
      </c>
      <c r="S7314">
        <f t="shared" si="804"/>
        <v>0</v>
      </c>
    </row>
    <row r="7315" spans="1:19" x14ac:dyDescent="0.2">
      <c r="A7315" t="s">
        <v>12</v>
      </c>
      <c r="B7315" s="1">
        <v>42373</v>
      </c>
      <c r="C7315" s="2">
        <v>42375.874537037038</v>
      </c>
      <c r="D7315" t="s">
        <v>5774</v>
      </c>
      <c r="E7315" t="s">
        <v>5775</v>
      </c>
      <c r="F7315" t="s">
        <v>5781</v>
      </c>
      <c r="G7315" t="s">
        <v>7</v>
      </c>
      <c r="H7315" s="3">
        <v>50000</v>
      </c>
      <c r="I7315" s="4">
        <v>0.39</v>
      </c>
      <c r="J7315" s="4">
        <v>19500</v>
      </c>
      <c r="K7315" s="3">
        <v>50000</v>
      </c>
      <c r="L7315" t="s">
        <v>5</v>
      </c>
      <c r="M7315">
        <f t="shared" si="798"/>
        <v>1</v>
      </c>
      <c r="N7315">
        <f t="shared" si="799"/>
        <v>0</v>
      </c>
      <c r="O7315">
        <f t="shared" si="800"/>
        <v>0</v>
      </c>
      <c r="P7315">
        <f t="shared" si="801"/>
        <v>1</v>
      </c>
      <c r="Q7315">
        <f t="shared" si="802"/>
        <v>1</v>
      </c>
      <c r="R7315">
        <f t="shared" si="803"/>
        <v>0</v>
      </c>
      <c r="S7315">
        <f t="shared" si="804"/>
        <v>0</v>
      </c>
    </row>
    <row r="7316" spans="1:19" x14ac:dyDescent="0.2">
      <c r="A7316" t="s">
        <v>0</v>
      </c>
      <c r="B7316" s="1">
        <v>42373</v>
      </c>
      <c r="C7316" s="2">
        <v>42375.874432870369</v>
      </c>
      <c r="D7316" t="s">
        <v>1225</v>
      </c>
      <c r="E7316" t="s">
        <v>1226</v>
      </c>
      <c r="F7316" t="s">
        <v>5782</v>
      </c>
      <c r="G7316" t="s">
        <v>11</v>
      </c>
      <c r="H7316" s="3">
        <v>1558</v>
      </c>
      <c r="I7316" s="4">
        <v>54.89</v>
      </c>
      <c r="J7316" s="4">
        <v>85518.6</v>
      </c>
      <c r="K7316" s="3">
        <v>53871</v>
      </c>
      <c r="L7316" t="s">
        <v>5</v>
      </c>
      <c r="M7316">
        <f t="shared" si="798"/>
        <v>0</v>
      </c>
      <c r="N7316">
        <f t="shared" si="799"/>
        <v>1</v>
      </c>
      <c r="O7316">
        <f t="shared" si="800"/>
        <v>1</v>
      </c>
      <c r="P7316">
        <f t="shared" si="801"/>
        <v>0</v>
      </c>
      <c r="Q7316">
        <f t="shared" si="802"/>
        <v>0</v>
      </c>
      <c r="R7316">
        <f t="shared" si="803"/>
        <v>1</v>
      </c>
      <c r="S7316">
        <f t="shared" si="804"/>
        <v>0</v>
      </c>
    </row>
    <row r="7317" spans="1:19" x14ac:dyDescent="0.2">
      <c r="A7317" t="s">
        <v>12</v>
      </c>
      <c r="B7317" s="1">
        <v>42373</v>
      </c>
      <c r="C7317" s="2">
        <v>42375.873703703706</v>
      </c>
      <c r="D7317" t="s">
        <v>2512</v>
      </c>
      <c r="E7317" t="s">
        <v>2513</v>
      </c>
      <c r="F7317" t="s">
        <v>3709</v>
      </c>
      <c r="G7317" t="s">
        <v>183</v>
      </c>
      <c r="H7317" s="3">
        <v>18700</v>
      </c>
      <c r="I7317" s="4">
        <v>13.88</v>
      </c>
      <c r="J7317" s="4">
        <v>259556</v>
      </c>
      <c r="K7317" s="3">
        <v>23700</v>
      </c>
      <c r="L7317" t="s">
        <v>5</v>
      </c>
      <c r="M7317">
        <f t="shared" si="798"/>
        <v>1</v>
      </c>
      <c r="N7317">
        <f t="shared" si="799"/>
        <v>0</v>
      </c>
      <c r="O7317">
        <f t="shared" si="800"/>
        <v>0</v>
      </c>
      <c r="P7317">
        <f t="shared" si="801"/>
        <v>1</v>
      </c>
      <c r="Q7317">
        <f t="shared" si="802"/>
        <v>0</v>
      </c>
      <c r="R7317">
        <f t="shared" si="803"/>
        <v>0</v>
      </c>
      <c r="S7317">
        <f t="shared" si="804"/>
        <v>0</v>
      </c>
    </row>
    <row r="7318" spans="1:19" x14ac:dyDescent="0.2">
      <c r="A7318" t="s">
        <v>12</v>
      </c>
      <c r="B7318" s="1">
        <v>42373</v>
      </c>
      <c r="C7318" s="2">
        <v>42375.873703703706</v>
      </c>
      <c r="D7318" t="s">
        <v>2512</v>
      </c>
      <c r="E7318" t="s">
        <v>2513</v>
      </c>
      <c r="F7318" t="s">
        <v>3710</v>
      </c>
      <c r="G7318" t="s">
        <v>4</v>
      </c>
      <c r="H7318">
        <v>779</v>
      </c>
      <c r="I7318" s="4">
        <v>13.88</v>
      </c>
      <c r="J7318" s="4">
        <v>10812.5</v>
      </c>
      <c r="K7318" s="3">
        <v>6479</v>
      </c>
      <c r="L7318" t="s">
        <v>5</v>
      </c>
      <c r="M7318">
        <f t="shared" si="798"/>
        <v>1</v>
      </c>
      <c r="N7318">
        <f t="shared" si="799"/>
        <v>0</v>
      </c>
      <c r="O7318">
        <f t="shared" si="800"/>
        <v>1</v>
      </c>
      <c r="P7318">
        <f t="shared" si="801"/>
        <v>0</v>
      </c>
      <c r="Q7318">
        <f t="shared" si="802"/>
        <v>0</v>
      </c>
      <c r="R7318">
        <f t="shared" si="803"/>
        <v>0</v>
      </c>
      <c r="S7318">
        <f t="shared" si="804"/>
        <v>1</v>
      </c>
    </row>
    <row r="7319" spans="1:19" x14ac:dyDescent="0.2">
      <c r="A7319" t="s">
        <v>12</v>
      </c>
      <c r="B7319" s="1">
        <v>42374</v>
      </c>
      <c r="C7319" s="2">
        <v>42375.873703703706</v>
      </c>
      <c r="D7319" t="s">
        <v>2512</v>
      </c>
      <c r="E7319" t="s">
        <v>2513</v>
      </c>
      <c r="F7319" t="s">
        <v>3711</v>
      </c>
      <c r="G7319" t="s">
        <v>183</v>
      </c>
      <c r="H7319" s="3">
        <v>4600</v>
      </c>
      <c r="I7319" s="4">
        <v>13.92</v>
      </c>
      <c r="J7319" s="4">
        <v>64032</v>
      </c>
      <c r="K7319" s="3">
        <v>28300</v>
      </c>
      <c r="L7319" t="s">
        <v>5</v>
      </c>
      <c r="M7319">
        <f t="shared" si="798"/>
        <v>1</v>
      </c>
      <c r="N7319">
        <f t="shared" si="799"/>
        <v>0</v>
      </c>
      <c r="O7319">
        <f t="shared" si="800"/>
        <v>1</v>
      </c>
      <c r="P7319">
        <f t="shared" si="801"/>
        <v>0</v>
      </c>
      <c r="Q7319">
        <f t="shared" si="802"/>
        <v>0</v>
      </c>
      <c r="R7319">
        <f t="shared" si="803"/>
        <v>0</v>
      </c>
      <c r="S7319">
        <f t="shared" si="804"/>
        <v>0</v>
      </c>
    </row>
    <row r="7320" spans="1:19" x14ac:dyDescent="0.2">
      <c r="A7320" t="s">
        <v>12</v>
      </c>
      <c r="B7320" s="1">
        <v>42375</v>
      </c>
      <c r="C7320" s="2">
        <v>42375.873703703706</v>
      </c>
      <c r="D7320" t="s">
        <v>2512</v>
      </c>
      <c r="E7320" t="s">
        <v>2513</v>
      </c>
      <c r="F7320" t="s">
        <v>3711</v>
      </c>
      <c r="G7320" t="s">
        <v>183</v>
      </c>
      <c r="H7320" s="3">
        <v>35100</v>
      </c>
      <c r="I7320" s="4">
        <v>13.68</v>
      </c>
      <c r="J7320" s="4">
        <v>480168</v>
      </c>
      <c r="K7320" s="3">
        <v>63400</v>
      </c>
      <c r="L7320" t="s">
        <v>5</v>
      </c>
      <c r="M7320">
        <f t="shared" si="798"/>
        <v>1</v>
      </c>
      <c r="N7320">
        <f t="shared" si="799"/>
        <v>0</v>
      </c>
      <c r="O7320">
        <f t="shared" si="800"/>
        <v>0</v>
      </c>
      <c r="P7320">
        <f t="shared" si="801"/>
        <v>1</v>
      </c>
      <c r="Q7320">
        <f t="shared" si="802"/>
        <v>0</v>
      </c>
      <c r="R7320">
        <f t="shared" si="803"/>
        <v>0</v>
      </c>
      <c r="S7320">
        <f t="shared" si="804"/>
        <v>0</v>
      </c>
    </row>
    <row r="7321" spans="1:19" x14ac:dyDescent="0.2">
      <c r="A7321" t="s">
        <v>12</v>
      </c>
      <c r="B7321" s="1">
        <v>42375</v>
      </c>
      <c r="C7321" s="2">
        <v>42375.873703703706</v>
      </c>
      <c r="D7321" t="s">
        <v>2512</v>
      </c>
      <c r="E7321" t="s">
        <v>2513</v>
      </c>
      <c r="F7321" t="s">
        <v>3709</v>
      </c>
      <c r="G7321" t="s">
        <v>183</v>
      </c>
      <c r="H7321" s="3">
        <v>1000</v>
      </c>
      <c r="I7321" s="4">
        <v>13.68</v>
      </c>
      <c r="J7321" s="4">
        <v>13680</v>
      </c>
      <c r="K7321" s="3">
        <v>7479</v>
      </c>
      <c r="L7321" t="s">
        <v>5</v>
      </c>
      <c r="M7321">
        <f t="shared" si="798"/>
        <v>1</v>
      </c>
      <c r="N7321">
        <f t="shared" si="799"/>
        <v>0</v>
      </c>
      <c r="O7321">
        <f t="shared" si="800"/>
        <v>1</v>
      </c>
      <c r="P7321">
        <f t="shared" si="801"/>
        <v>0</v>
      </c>
      <c r="Q7321">
        <f t="shared" si="802"/>
        <v>0</v>
      </c>
      <c r="R7321">
        <f t="shared" si="803"/>
        <v>0</v>
      </c>
      <c r="S7321">
        <f t="shared" si="804"/>
        <v>0</v>
      </c>
    </row>
    <row r="7322" spans="1:19" x14ac:dyDescent="0.2">
      <c r="A7322" t="s">
        <v>12</v>
      </c>
      <c r="B7322" s="1">
        <v>42374</v>
      </c>
      <c r="C7322" s="2">
        <v>42375.870613425926</v>
      </c>
      <c r="D7322" t="s">
        <v>1512</v>
      </c>
      <c r="E7322" t="s">
        <v>1513</v>
      </c>
      <c r="F7322" t="s">
        <v>5783</v>
      </c>
      <c r="G7322" t="s">
        <v>11</v>
      </c>
      <c r="H7322" s="3">
        <v>15000</v>
      </c>
      <c r="I7322" s="4">
        <v>12.5</v>
      </c>
      <c r="J7322" s="4">
        <v>187500</v>
      </c>
      <c r="K7322" s="3">
        <v>64559</v>
      </c>
      <c r="L7322" t="s">
        <v>5</v>
      </c>
      <c r="M7322">
        <f t="shared" si="798"/>
        <v>1</v>
      </c>
      <c r="N7322">
        <f t="shared" si="799"/>
        <v>0</v>
      </c>
      <c r="O7322">
        <f t="shared" si="800"/>
        <v>0</v>
      </c>
      <c r="P7322">
        <f t="shared" si="801"/>
        <v>1</v>
      </c>
      <c r="Q7322">
        <f t="shared" si="802"/>
        <v>0</v>
      </c>
      <c r="R7322">
        <f t="shared" si="803"/>
        <v>1</v>
      </c>
      <c r="S7322">
        <f t="shared" si="804"/>
        <v>0</v>
      </c>
    </row>
    <row r="7323" spans="1:19" x14ac:dyDescent="0.2">
      <c r="A7323" t="s">
        <v>0</v>
      </c>
      <c r="B7323" s="1">
        <v>42374</v>
      </c>
      <c r="C7323" s="2">
        <v>42375.870613425926</v>
      </c>
      <c r="D7323" t="s">
        <v>1512</v>
      </c>
      <c r="E7323" t="s">
        <v>1513</v>
      </c>
      <c r="F7323" t="s">
        <v>5783</v>
      </c>
      <c r="G7323" t="s">
        <v>11</v>
      </c>
      <c r="H7323" s="3">
        <v>15000</v>
      </c>
      <c r="I7323" s="4">
        <v>20.2819</v>
      </c>
      <c r="J7323" s="4">
        <v>304228</v>
      </c>
      <c r="K7323" s="3">
        <v>49559</v>
      </c>
      <c r="L7323" t="s">
        <v>5</v>
      </c>
      <c r="M7323">
        <f t="shared" si="798"/>
        <v>0</v>
      </c>
      <c r="N7323">
        <f t="shared" si="799"/>
        <v>1</v>
      </c>
      <c r="O7323">
        <f t="shared" si="800"/>
        <v>0</v>
      </c>
      <c r="P7323">
        <f t="shared" si="801"/>
        <v>1</v>
      </c>
      <c r="Q7323">
        <f t="shared" si="802"/>
        <v>0</v>
      </c>
      <c r="R7323">
        <f t="shared" si="803"/>
        <v>1</v>
      </c>
      <c r="S7323">
        <f t="shared" si="804"/>
        <v>0</v>
      </c>
    </row>
    <row r="7324" spans="1:19" x14ac:dyDescent="0.2">
      <c r="A7324" t="s">
        <v>0</v>
      </c>
      <c r="B7324" s="1">
        <v>42373</v>
      </c>
      <c r="C7324" s="2">
        <v>42375.87023148148</v>
      </c>
      <c r="D7324" t="s">
        <v>1512</v>
      </c>
      <c r="E7324" t="s">
        <v>1513</v>
      </c>
      <c r="F7324" t="s">
        <v>5784</v>
      </c>
      <c r="G7324" t="s">
        <v>11</v>
      </c>
      <c r="H7324" s="3">
        <v>24300</v>
      </c>
      <c r="I7324" s="4">
        <v>20.493500000000001</v>
      </c>
      <c r="J7324" s="4">
        <v>497992</v>
      </c>
      <c r="K7324" s="3">
        <v>13267</v>
      </c>
      <c r="L7324" t="s">
        <v>5</v>
      </c>
      <c r="M7324">
        <f t="shared" si="798"/>
        <v>0</v>
      </c>
      <c r="N7324">
        <f t="shared" si="799"/>
        <v>1</v>
      </c>
      <c r="O7324">
        <f t="shared" si="800"/>
        <v>0</v>
      </c>
      <c r="P7324">
        <f t="shared" si="801"/>
        <v>1</v>
      </c>
      <c r="Q7324">
        <f t="shared" si="802"/>
        <v>0</v>
      </c>
      <c r="R7324">
        <f t="shared" si="803"/>
        <v>1</v>
      </c>
      <c r="S7324">
        <f t="shared" si="804"/>
        <v>0</v>
      </c>
    </row>
    <row r="7325" spans="1:19" x14ac:dyDescent="0.2">
      <c r="A7325" t="s">
        <v>0</v>
      </c>
      <c r="B7325" s="1">
        <v>42373</v>
      </c>
      <c r="C7325" s="2">
        <v>42375.87023148148</v>
      </c>
      <c r="D7325" t="s">
        <v>1512</v>
      </c>
      <c r="E7325" t="s">
        <v>1513</v>
      </c>
      <c r="F7325" t="s">
        <v>5784</v>
      </c>
      <c r="G7325" t="s">
        <v>11</v>
      </c>
      <c r="H7325">
        <v>700</v>
      </c>
      <c r="I7325" s="4">
        <v>21.234300000000001</v>
      </c>
      <c r="J7325" s="4">
        <v>14864</v>
      </c>
      <c r="K7325" s="3">
        <v>12567</v>
      </c>
      <c r="L7325" t="s">
        <v>5</v>
      </c>
      <c r="M7325">
        <f t="shared" si="798"/>
        <v>0</v>
      </c>
      <c r="N7325">
        <f t="shared" si="799"/>
        <v>1</v>
      </c>
      <c r="O7325">
        <f t="shared" si="800"/>
        <v>1</v>
      </c>
      <c r="P7325">
        <f t="shared" si="801"/>
        <v>0</v>
      </c>
      <c r="Q7325">
        <f t="shared" si="802"/>
        <v>0</v>
      </c>
      <c r="R7325">
        <f t="shared" si="803"/>
        <v>1</v>
      </c>
      <c r="S7325">
        <f t="shared" si="804"/>
        <v>0</v>
      </c>
    </row>
    <row r="7326" spans="1:19" x14ac:dyDescent="0.2">
      <c r="A7326" t="s">
        <v>12</v>
      </c>
      <c r="B7326" s="1">
        <v>42373</v>
      </c>
      <c r="C7326" s="2">
        <v>42375.87023148148</v>
      </c>
      <c r="D7326" t="s">
        <v>1512</v>
      </c>
      <c r="E7326" t="s">
        <v>1513</v>
      </c>
      <c r="F7326" t="s">
        <v>5784</v>
      </c>
      <c r="G7326" t="s">
        <v>11</v>
      </c>
      <c r="H7326" s="3">
        <v>25000</v>
      </c>
      <c r="I7326" s="4">
        <v>12.5</v>
      </c>
      <c r="J7326" s="4">
        <v>312500</v>
      </c>
      <c r="K7326" s="3">
        <v>37567</v>
      </c>
      <c r="L7326" t="s">
        <v>5</v>
      </c>
      <c r="M7326">
        <f t="shared" si="798"/>
        <v>1</v>
      </c>
      <c r="N7326">
        <f t="shared" si="799"/>
        <v>0</v>
      </c>
      <c r="O7326">
        <f t="shared" si="800"/>
        <v>0</v>
      </c>
      <c r="P7326">
        <f t="shared" si="801"/>
        <v>1</v>
      </c>
      <c r="Q7326">
        <f t="shared" si="802"/>
        <v>0</v>
      </c>
      <c r="R7326">
        <f t="shared" si="803"/>
        <v>1</v>
      </c>
      <c r="S7326">
        <f t="shared" si="804"/>
        <v>0</v>
      </c>
    </row>
    <row r="7327" spans="1:19" x14ac:dyDescent="0.2">
      <c r="A7327" t="s">
        <v>0</v>
      </c>
      <c r="B7327" s="1">
        <v>42373</v>
      </c>
      <c r="C7327" s="2">
        <v>42375.865833333337</v>
      </c>
      <c r="D7327" t="s">
        <v>5427</v>
      </c>
      <c r="E7327" t="s">
        <v>5428</v>
      </c>
      <c r="F7327" t="s">
        <v>5785</v>
      </c>
      <c r="G7327" t="s">
        <v>7</v>
      </c>
      <c r="H7327">
        <v>391</v>
      </c>
      <c r="I7327" s="4">
        <v>124.97</v>
      </c>
      <c r="J7327" s="4">
        <v>48863.3</v>
      </c>
      <c r="K7327" s="3">
        <v>3762</v>
      </c>
      <c r="L7327" t="s">
        <v>5</v>
      </c>
      <c r="M7327">
        <f t="shared" si="798"/>
        <v>0</v>
      </c>
      <c r="N7327">
        <f t="shared" si="799"/>
        <v>1</v>
      </c>
      <c r="O7327">
        <f t="shared" si="800"/>
        <v>1</v>
      </c>
      <c r="P7327">
        <f t="shared" si="801"/>
        <v>0</v>
      </c>
      <c r="Q7327">
        <f t="shared" si="802"/>
        <v>1</v>
      </c>
      <c r="R7327">
        <f t="shared" si="803"/>
        <v>0</v>
      </c>
      <c r="S7327">
        <f t="shared" si="804"/>
        <v>0</v>
      </c>
    </row>
    <row r="7328" spans="1:19" x14ac:dyDescent="0.2">
      <c r="A7328" t="s">
        <v>0</v>
      </c>
      <c r="B7328" s="1">
        <v>42362</v>
      </c>
      <c r="C7328" s="2">
        <v>42375.86414351852</v>
      </c>
      <c r="D7328" t="s">
        <v>3712</v>
      </c>
      <c r="E7328" t="s">
        <v>3713</v>
      </c>
      <c r="F7328" t="s">
        <v>3714</v>
      </c>
      <c r="G7328" t="s">
        <v>4</v>
      </c>
      <c r="H7328" s="3">
        <v>37500</v>
      </c>
      <c r="I7328" s="4">
        <v>4.58</v>
      </c>
      <c r="J7328" s="4">
        <v>171750</v>
      </c>
      <c r="K7328" s="3">
        <v>4502390</v>
      </c>
      <c r="L7328" t="s">
        <v>5</v>
      </c>
      <c r="M7328">
        <f t="shared" si="798"/>
        <v>0</v>
      </c>
      <c r="N7328">
        <f t="shared" si="799"/>
        <v>1</v>
      </c>
      <c r="O7328">
        <f t="shared" si="800"/>
        <v>0</v>
      </c>
      <c r="P7328">
        <f t="shared" si="801"/>
        <v>1</v>
      </c>
      <c r="Q7328">
        <f t="shared" si="802"/>
        <v>0</v>
      </c>
      <c r="R7328">
        <f t="shared" si="803"/>
        <v>0</v>
      </c>
      <c r="S7328">
        <f t="shared" si="804"/>
        <v>1</v>
      </c>
    </row>
    <row r="7329" spans="1:19" x14ac:dyDescent="0.2">
      <c r="A7329" t="s">
        <v>0</v>
      </c>
      <c r="B7329" s="1">
        <v>42373</v>
      </c>
      <c r="C7329" s="2">
        <v>42375.863032407404</v>
      </c>
      <c r="D7329" t="s">
        <v>5427</v>
      </c>
      <c r="E7329" t="s">
        <v>5428</v>
      </c>
      <c r="F7329" t="s">
        <v>5786</v>
      </c>
      <c r="G7329" t="s">
        <v>7</v>
      </c>
      <c r="H7329">
        <v>391</v>
      </c>
      <c r="I7329" s="4">
        <v>124.97</v>
      </c>
      <c r="J7329" s="4">
        <v>48863.3</v>
      </c>
      <c r="K7329" s="3">
        <v>4729</v>
      </c>
      <c r="L7329" t="s">
        <v>5</v>
      </c>
      <c r="M7329">
        <f t="shared" si="798"/>
        <v>0</v>
      </c>
      <c r="N7329">
        <f t="shared" si="799"/>
        <v>1</v>
      </c>
      <c r="O7329">
        <f t="shared" si="800"/>
        <v>1</v>
      </c>
      <c r="P7329">
        <f t="shared" si="801"/>
        <v>0</v>
      </c>
      <c r="Q7329">
        <f t="shared" si="802"/>
        <v>1</v>
      </c>
      <c r="R7329">
        <f t="shared" si="803"/>
        <v>0</v>
      </c>
      <c r="S7329">
        <f t="shared" si="804"/>
        <v>0</v>
      </c>
    </row>
    <row r="7330" spans="1:19" x14ac:dyDescent="0.2">
      <c r="A7330" t="s">
        <v>0</v>
      </c>
      <c r="B7330" s="1">
        <v>42373</v>
      </c>
      <c r="C7330" s="2">
        <v>42375.862974537034</v>
      </c>
      <c r="D7330" t="s">
        <v>5427</v>
      </c>
      <c r="E7330" t="s">
        <v>5428</v>
      </c>
      <c r="F7330" t="s">
        <v>5787</v>
      </c>
      <c r="G7330" t="s">
        <v>7</v>
      </c>
      <c r="H7330">
        <v>391</v>
      </c>
      <c r="I7330" s="4">
        <v>124.97</v>
      </c>
      <c r="J7330" s="4">
        <v>48863.3</v>
      </c>
      <c r="K7330" s="3">
        <v>7845</v>
      </c>
      <c r="L7330" t="s">
        <v>5</v>
      </c>
      <c r="M7330">
        <f t="shared" si="798"/>
        <v>0</v>
      </c>
      <c r="N7330">
        <f t="shared" si="799"/>
        <v>1</v>
      </c>
      <c r="O7330">
        <f t="shared" si="800"/>
        <v>1</v>
      </c>
      <c r="P7330">
        <f t="shared" si="801"/>
        <v>0</v>
      </c>
      <c r="Q7330">
        <f t="shared" si="802"/>
        <v>1</v>
      </c>
      <c r="R7330">
        <f t="shared" si="803"/>
        <v>0</v>
      </c>
      <c r="S7330">
        <f t="shared" si="804"/>
        <v>0</v>
      </c>
    </row>
    <row r="7331" spans="1:19" x14ac:dyDescent="0.2">
      <c r="A7331" t="s">
        <v>0</v>
      </c>
      <c r="B7331" s="1">
        <v>42373</v>
      </c>
      <c r="C7331" s="2">
        <v>42375.861631944441</v>
      </c>
      <c r="D7331" t="s">
        <v>5788</v>
      </c>
      <c r="E7331" t="s">
        <v>5789</v>
      </c>
      <c r="F7331" t="s">
        <v>5790</v>
      </c>
      <c r="G7331" t="s">
        <v>11</v>
      </c>
      <c r="H7331" s="3">
        <v>17291</v>
      </c>
      <c r="I7331" s="4">
        <v>31.194199999999999</v>
      </c>
      <c r="J7331" s="4">
        <v>539379</v>
      </c>
      <c r="K7331" s="3">
        <v>81427</v>
      </c>
      <c r="L7331" t="s">
        <v>5</v>
      </c>
      <c r="M7331">
        <f t="shared" si="798"/>
        <v>0</v>
      </c>
      <c r="N7331">
        <f t="shared" si="799"/>
        <v>1</v>
      </c>
      <c r="O7331">
        <f t="shared" si="800"/>
        <v>0</v>
      </c>
      <c r="P7331">
        <f t="shared" si="801"/>
        <v>1</v>
      </c>
      <c r="Q7331">
        <f t="shared" si="802"/>
        <v>0</v>
      </c>
      <c r="R7331">
        <f t="shared" si="803"/>
        <v>1</v>
      </c>
      <c r="S7331">
        <f t="shared" si="804"/>
        <v>0</v>
      </c>
    </row>
    <row r="7332" spans="1:19" x14ac:dyDescent="0.2">
      <c r="A7332" t="s">
        <v>0</v>
      </c>
      <c r="B7332" s="1">
        <v>42373</v>
      </c>
      <c r="C7332" s="2">
        <v>42375.861631944441</v>
      </c>
      <c r="D7332" t="s">
        <v>5788</v>
      </c>
      <c r="E7332" t="s">
        <v>5789</v>
      </c>
      <c r="F7332" t="s">
        <v>5790</v>
      </c>
      <c r="G7332" t="s">
        <v>11</v>
      </c>
      <c r="H7332" s="3">
        <v>7709</v>
      </c>
      <c r="I7332" s="4">
        <v>31.8553</v>
      </c>
      <c r="J7332" s="4">
        <v>245572</v>
      </c>
      <c r="K7332" s="3">
        <v>73718</v>
      </c>
      <c r="L7332" t="s">
        <v>5</v>
      </c>
      <c r="M7332">
        <f t="shared" si="798"/>
        <v>0</v>
      </c>
      <c r="N7332">
        <f t="shared" si="799"/>
        <v>1</v>
      </c>
      <c r="O7332">
        <f t="shared" si="800"/>
        <v>1</v>
      </c>
      <c r="P7332">
        <f t="shared" si="801"/>
        <v>0</v>
      </c>
      <c r="Q7332">
        <f t="shared" si="802"/>
        <v>0</v>
      </c>
      <c r="R7332">
        <f t="shared" si="803"/>
        <v>1</v>
      </c>
      <c r="S7332">
        <f t="shared" si="804"/>
        <v>0</v>
      </c>
    </row>
    <row r="7333" spans="1:19" x14ac:dyDescent="0.2">
      <c r="A7333" t="s">
        <v>12</v>
      </c>
      <c r="B7333" s="1">
        <v>42373</v>
      </c>
      <c r="C7333" s="2">
        <v>42375.861631944441</v>
      </c>
      <c r="D7333" t="s">
        <v>5788</v>
      </c>
      <c r="E7333" t="s">
        <v>5789</v>
      </c>
      <c r="F7333" t="s">
        <v>5790</v>
      </c>
      <c r="G7333" t="s">
        <v>11</v>
      </c>
      <c r="H7333" s="3">
        <v>25000</v>
      </c>
      <c r="I7333" s="4">
        <v>0.38500000000000001</v>
      </c>
      <c r="J7333" s="4">
        <v>9625</v>
      </c>
      <c r="K7333" s="3">
        <v>98718</v>
      </c>
      <c r="L7333" t="s">
        <v>5</v>
      </c>
      <c r="M7333">
        <f t="shared" si="798"/>
        <v>1</v>
      </c>
      <c r="N7333">
        <f t="shared" si="799"/>
        <v>0</v>
      </c>
      <c r="O7333">
        <f t="shared" si="800"/>
        <v>0</v>
      </c>
      <c r="P7333">
        <f t="shared" si="801"/>
        <v>1</v>
      </c>
      <c r="Q7333">
        <f t="shared" si="802"/>
        <v>0</v>
      </c>
      <c r="R7333">
        <f t="shared" si="803"/>
        <v>1</v>
      </c>
      <c r="S7333">
        <f t="shared" si="804"/>
        <v>0</v>
      </c>
    </row>
    <row r="7334" spans="1:19" x14ac:dyDescent="0.2">
      <c r="A7334" t="s">
        <v>0</v>
      </c>
      <c r="B7334" s="1">
        <v>42373</v>
      </c>
      <c r="C7334" s="2">
        <v>42375.861493055556</v>
      </c>
      <c r="D7334" t="s">
        <v>5427</v>
      </c>
      <c r="E7334" t="s">
        <v>5428</v>
      </c>
      <c r="F7334" t="s">
        <v>5791</v>
      </c>
      <c r="G7334" t="s">
        <v>7</v>
      </c>
      <c r="H7334">
        <v>391</v>
      </c>
      <c r="I7334" s="4">
        <v>124.97</v>
      </c>
      <c r="J7334" s="4">
        <v>48863.3</v>
      </c>
      <c r="K7334" s="3">
        <v>3920</v>
      </c>
      <c r="L7334" t="s">
        <v>5</v>
      </c>
      <c r="M7334">
        <f t="shared" si="798"/>
        <v>0</v>
      </c>
      <c r="N7334">
        <f t="shared" si="799"/>
        <v>1</v>
      </c>
      <c r="O7334">
        <f t="shared" si="800"/>
        <v>1</v>
      </c>
      <c r="P7334">
        <f t="shared" si="801"/>
        <v>0</v>
      </c>
      <c r="Q7334">
        <f t="shared" si="802"/>
        <v>1</v>
      </c>
      <c r="R7334">
        <f t="shared" si="803"/>
        <v>0</v>
      </c>
      <c r="S7334">
        <f t="shared" si="804"/>
        <v>0</v>
      </c>
    </row>
    <row r="7335" spans="1:19" x14ac:dyDescent="0.2">
      <c r="A7335" t="s">
        <v>0</v>
      </c>
      <c r="B7335" s="1">
        <v>42373</v>
      </c>
      <c r="C7335" s="2">
        <v>42375.859699074077</v>
      </c>
      <c r="D7335" t="s">
        <v>5788</v>
      </c>
      <c r="E7335" t="s">
        <v>5789</v>
      </c>
      <c r="F7335" t="s">
        <v>5792</v>
      </c>
      <c r="G7335" t="s">
        <v>11</v>
      </c>
      <c r="H7335" s="3">
        <v>6500</v>
      </c>
      <c r="I7335" s="4">
        <v>31.091799999999999</v>
      </c>
      <c r="J7335" s="4">
        <v>202097</v>
      </c>
      <c r="K7335" s="3">
        <v>245226</v>
      </c>
      <c r="L7335" t="s">
        <v>5</v>
      </c>
      <c r="M7335">
        <f t="shared" si="798"/>
        <v>0</v>
      </c>
      <c r="N7335">
        <f t="shared" si="799"/>
        <v>1</v>
      </c>
      <c r="O7335">
        <f t="shared" si="800"/>
        <v>1</v>
      </c>
      <c r="P7335">
        <f t="shared" si="801"/>
        <v>0</v>
      </c>
      <c r="Q7335">
        <f t="shared" si="802"/>
        <v>0</v>
      </c>
      <c r="R7335">
        <f t="shared" si="803"/>
        <v>1</v>
      </c>
      <c r="S7335">
        <f t="shared" si="804"/>
        <v>0</v>
      </c>
    </row>
    <row r="7336" spans="1:19" x14ac:dyDescent="0.2">
      <c r="A7336" t="s">
        <v>0</v>
      </c>
      <c r="B7336" s="1">
        <v>42373</v>
      </c>
      <c r="C7336" s="2">
        <v>42375.859699074077</v>
      </c>
      <c r="D7336" t="s">
        <v>5788</v>
      </c>
      <c r="E7336" t="s">
        <v>5789</v>
      </c>
      <c r="F7336" t="s">
        <v>5792</v>
      </c>
      <c r="G7336" t="s">
        <v>11</v>
      </c>
      <c r="H7336" s="3">
        <v>3500</v>
      </c>
      <c r="I7336" s="4">
        <v>32.011499999999998</v>
      </c>
      <c r="J7336" s="4">
        <v>112040</v>
      </c>
      <c r="K7336" s="3">
        <v>241726</v>
      </c>
      <c r="L7336" t="s">
        <v>5</v>
      </c>
      <c r="M7336">
        <f t="shared" si="798"/>
        <v>0</v>
      </c>
      <c r="N7336">
        <f t="shared" si="799"/>
        <v>1</v>
      </c>
      <c r="O7336">
        <f t="shared" si="800"/>
        <v>1</v>
      </c>
      <c r="P7336">
        <f t="shared" si="801"/>
        <v>0</v>
      </c>
      <c r="Q7336">
        <f t="shared" si="802"/>
        <v>0</v>
      </c>
      <c r="R7336">
        <f t="shared" si="803"/>
        <v>1</v>
      </c>
      <c r="S7336">
        <f t="shared" si="804"/>
        <v>0</v>
      </c>
    </row>
    <row r="7337" spans="1:19" x14ac:dyDescent="0.2">
      <c r="A7337" t="s">
        <v>12</v>
      </c>
      <c r="B7337" s="1">
        <v>42373</v>
      </c>
      <c r="C7337" s="2">
        <v>42375.859699074077</v>
      </c>
      <c r="D7337" t="s">
        <v>5788</v>
      </c>
      <c r="E7337" t="s">
        <v>5789</v>
      </c>
      <c r="F7337" t="s">
        <v>5792</v>
      </c>
      <c r="G7337" t="s">
        <v>11</v>
      </c>
      <c r="H7337" s="3">
        <v>10000</v>
      </c>
      <c r="I7337" s="4">
        <v>1.2649999999999999</v>
      </c>
      <c r="J7337" s="4">
        <v>12650</v>
      </c>
      <c r="K7337" s="3">
        <v>251726</v>
      </c>
      <c r="L7337" t="s">
        <v>5</v>
      </c>
      <c r="M7337">
        <f t="shared" si="798"/>
        <v>1</v>
      </c>
      <c r="N7337">
        <f t="shared" si="799"/>
        <v>0</v>
      </c>
      <c r="O7337">
        <f t="shared" si="800"/>
        <v>1</v>
      </c>
      <c r="P7337">
        <f t="shared" si="801"/>
        <v>0</v>
      </c>
      <c r="Q7337">
        <f t="shared" si="802"/>
        <v>0</v>
      </c>
      <c r="R7337">
        <f t="shared" si="803"/>
        <v>1</v>
      </c>
      <c r="S7337">
        <f t="shared" si="804"/>
        <v>0</v>
      </c>
    </row>
    <row r="7338" spans="1:19" x14ac:dyDescent="0.2">
      <c r="A7338" t="s">
        <v>0</v>
      </c>
      <c r="B7338" s="1">
        <v>42373</v>
      </c>
      <c r="C7338" s="2">
        <v>42375.858287037037</v>
      </c>
      <c r="D7338" t="s">
        <v>5788</v>
      </c>
      <c r="E7338" t="s">
        <v>5789</v>
      </c>
      <c r="F7338" t="s">
        <v>5793</v>
      </c>
      <c r="G7338" t="s">
        <v>16</v>
      </c>
      <c r="H7338" s="3">
        <v>7980</v>
      </c>
      <c r="I7338" s="4">
        <v>31.3535</v>
      </c>
      <c r="J7338" s="4">
        <v>250201</v>
      </c>
      <c r="K7338" s="3">
        <v>113599</v>
      </c>
      <c r="L7338" t="s">
        <v>5</v>
      </c>
      <c r="M7338">
        <f t="shared" si="798"/>
        <v>0</v>
      </c>
      <c r="N7338">
        <f t="shared" si="799"/>
        <v>1</v>
      </c>
      <c r="O7338">
        <f t="shared" si="800"/>
        <v>1</v>
      </c>
      <c r="P7338">
        <f t="shared" si="801"/>
        <v>0</v>
      </c>
      <c r="Q7338">
        <f t="shared" si="802"/>
        <v>1</v>
      </c>
      <c r="R7338">
        <f t="shared" si="803"/>
        <v>1</v>
      </c>
      <c r="S7338">
        <f t="shared" si="804"/>
        <v>0</v>
      </c>
    </row>
    <row r="7339" spans="1:19" x14ac:dyDescent="0.2">
      <c r="A7339" t="s">
        <v>0</v>
      </c>
      <c r="B7339" s="1">
        <v>42373</v>
      </c>
      <c r="C7339" s="2">
        <v>42375.858287037037</v>
      </c>
      <c r="D7339" t="s">
        <v>5788</v>
      </c>
      <c r="E7339" t="s">
        <v>5789</v>
      </c>
      <c r="F7339" t="s">
        <v>5793</v>
      </c>
      <c r="G7339" t="s">
        <v>16</v>
      </c>
      <c r="H7339" s="3">
        <v>2020</v>
      </c>
      <c r="I7339" s="4">
        <v>31.953499999999998</v>
      </c>
      <c r="J7339" s="4">
        <v>64546.1</v>
      </c>
      <c r="K7339" s="3">
        <v>111579</v>
      </c>
      <c r="L7339" t="s">
        <v>5</v>
      </c>
      <c r="M7339">
        <f t="shared" si="798"/>
        <v>0</v>
      </c>
      <c r="N7339">
        <f t="shared" si="799"/>
        <v>1</v>
      </c>
      <c r="O7339">
        <f t="shared" si="800"/>
        <v>1</v>
      </c>
      <c r="P7339">
        <f t="shared" si="801"/>
        <v>0</v>
      </c>
      <c r="Q7339">
        <f t="shared" si="802"/>
        <v>1</v>
      </c>
      <c r="R7339">
        <f t="shared" si="803"/>
        <v>1</v>
      </c>
      <c r="S7339">
        <f t="shared" si="804"/>
        <v>0</v>
      </c>
    </row>
    <row r="7340" spans="1:19" x14ac:dyDescent="0.2">
      <c r="A7340" t="s">
        <v>12</v>
      </c>
      <c r="B7340" s="1">
        <v>42373</v>
      </c>
      <c r="C7340" s="2">
        <v>42375.858287037037</v>
      </c>
      <c r="D7340" t="s">
        <v>5788</v>
      </c>
      <c r="E7340" t="s">
        <v>5789</v>
      </c>
      <c r="F7340" t="s">
        <v>5793</v>
      </c>
      <c r="G7340" t="s">
        <v>16</v>
      </c>
      <c r="H7340" s="3">
        <v>10000</v>
      </c>
      <c r="I7340" s="4">
        <v>0.38500000000000001</v>
      </c>
      <c r="J7340" s="4">
        <v>3850</v>
      </c>
      <c r="K7340" s="3">
        <v>121579</v>
      </c>
      <c r="L7340" t="s">
        <v>5</v>
      </c>
      <c r="M7340">
        <f t="shared" si="798"/>
        <v>1</v>
      </c>
      <c r="N7340">
        <f t="shared" si="799"/>
        <v>0</v>
      </c>
      <c r="O7340">
        <f t="shared" si="800"/>
        <v>1</v>
      </c>
      <c r="P7340">
        <f t="shared" si="801"/>
        <v>0</v>
      </c>
      <c r="Q7340">
        <f t="shared" si="802"/>
        <v>1</v>
      </c>
      <c r="R7340">
        <f t="shared" si="803"/>
        <v>1</v>
      </c>
      <c r="S7340">
        <f t="shared" si="804"/>
        <v>0</v>
      </c>
    </row>
    <row r="7341" spans="1:19" x14ac:dyDescent="0.2">
      <c r="A7341" t="s">
        <v>0</v>
      </c>
      <c r="B7341" s="1">
        <v>42373</v>
      </c>
      <c r="C7341" s="2">
        <v>42375.857777777775</v>
      </c>
      <c r="D7341" t="s">
        <v>5427</v>
      </c>
      <c r="E7341" t="s">
        <v>5428</v>
      </c>
      <c r="F7341" t="s">
        <v>5794</v>
      </c>
      <c r="G7341" t="s">
        <v>7</v>
      </c>
      <c r="H7341">
        <v>391</v>
      </c>
      <c r="I7341" s="4">
        <v>124.97</v>
      </c>
      <c r="J7341" s="4">
        <v>48863.3</v>
      </c>
      <c r="K7341" s="3">
        <v>7287</v>
      </c>
      <c r="L7341" t="s">
        <v>5</v>
      </c>
      <c r="M7341">
        <f t="shared" si="798"/>
        <v>0</v>
      </c>
      <c r="N7341">
        <f t="shared" si="799"/>
        <v>1</v>
      </c>
      <c r="O7341">
        <f t="shared" si="800"/>
        <v>1</v>
      </c>
      <c r="P7341">
        <f t="shared" si="801"/>
        <v>0</v>
      </c>
      <c r="Q7341">
        <f t="shared" si="802"/>
        <v>1</v>
      </c>
      <c r="R7341">
        <f t="shared" si="803"/>
        <v>0</v>
      </c>
      <c r="S7341">
        <f t="shared" si="804"/>
        <v>0</v>
      </c>
    </row>
    <row r="7342" spans="1:19" x14ac:dyDescent="0.2">
      <c r="A7342" t="s">
        <v>0</v>
      </c>
      <c r="B7342" s="1">
        <v>42373</v>
      </c>
      <c r="C7342" s="2">
        <v>42375.856099537035</v>
      </c>
      <c r="D7342" t="s">
        <v>4759</v>
      </c>
      <c r="E7342" t="s">
        <v>4760</v>
      </c>
      <c r="F7342" t="s">
        <v>4761</v>
      </c>
      <c r="G7342" t="s">
        <v>16</v>
      </c>
      <c r="H7342" s="3">
        <v>1915</v>
      </c>
      <c r="I7342" s="4">
        <v>32.902299999999997</v>
      </c>
      <c r="J7342" s="4">
        <v>63007.9</v>
      </c>
      <c r="K7342" s="3">
        <v>9581</v>
      </c>
      <c r="L7342" t="s">
        <v>5</v>
      </c>
      <c r="M7342">
        <f t="shared" si="798"/>
        <v>0</v>
      </c>
      <c r="N7342">
        <f t="shared" si="799"/>
        <v>1</v>
      </c>
      <c r="O7342">
        <f t="shared" si="800"/>
        <v>1</v>
      </c>
      <c r="P7342">
        <f t="shared" si="801"/>
        <v>0</v>
      </c>
      <c r="Q7342">
        <f t="shared" si="802"/>
        <v>1</v>
      </c>
      <c r="R7342">
        <f t="shared" si="803"/>
        <v>1</v>
      </c>
      <c r="S7342">
        <f t="shared" si="804"/>
        <v>0</v>
      </c>
    </row>
    <row r="7343" spans="1:19" x14ac:dyDescent="0.2">
      <c r="A7343" t="s">
        <v>0</v>
      </c>
      <c r="B7343" s="1">
        <v>42374</v>
      </c>
      <c r="C7343" s="2">
        <v>42375.856099537035</v>
      </c>
      <c r="D7343" t="s">
        <v>4759</v>
      </c>
      <c r="E7343" t="s">
        <v>4760</v>
      </c>
      <c r="F7343" t="s">
        <v>4761</v>
      </c>
      <c r="G7343" t="s">
        <v>16</v>
      </c>
      <c r="H7343" s="3">
        <v>45940</v>
      </c>
      <c r="I7343" s="4">
        <v>32.876600000000003</v>
      </c>
      <c r="J7343" s="4">
        <v>1510350</v>
      </c>
      <c r="K7343" s="3">
        <v>9581</v>
      </c>
      <c r="L7343" t="s">
        <v>5</v>
      </c>
      <c r="M7343">
        <f t="shared" si="798"/>
        <v>0</v>
      </c>
      <c r="N7343">
        <f t="shared" si="799"/>
        <v>1</v>
      </c>
      <c r="O7343">
        <f t="shared" si="800"/>
        <v>0</v>
      </c>
      <c r="P7343">
        <f t="shared" si="801"/>
        <v>1</v>
      </c>
      <c r="Q7343">
        <f t="shared" si="802"/>
        <v>1</v>
      </c>
      <c r="R7343">
        <f t="shared" si="803"/>
        <v>1</v>
      </c>
      <c r="S7343">
        <f t="shared" si="804"/>
        <v>0</v>
      </c>
    </row>
    <row r="7344" spans="1:19" x14ac:dyDescent="0.2">
      <c r="A7344" t="s">
        <v>12</v>
      </c>
      <c r="B7344" s="1">
        <v>42374</v>
      </c>
      <c r="C7344" s="2">
        <v>42375.856099537035</v>
      </c>
      <c r="D7344" t="s">
        <v>4759</v>
      </c>
      <c r="E7344" t="s">
        <v>4760</v>
      </c>
      <c r="F7344" t="s">
        <v>4761</v>
      </c>
      <c r="G7344" t="s">
        <v>16</v>
      </c>
      <c r="H7344" s="3">
        <v>45940</v>
      </c>
      <c r="I7344" s="4">
        <v>13.32</v>
      </c>
      <c r="J7344" s="4">
        <v>611921</v>
      </c>
      <c r="K7344" s="3">
        <v>55521</v>
      </c>
      <c r="L7344" t="s">
        <v>5</v>
      </c>
      <c r="M7344">
        <f t="shared" si="798"/>
        <v>1</v>
      </c>
      <c r="N7344">
        <f t="shared" si="799"/>
        <v>0</v>
      </c>
      <c r="O7344">
        <f t="shared" si="800"/>
        <v>0</v>
      </c>
      <c r="P7344">
        <f t="shared" si="801"/>
        <v>1</v>
      </c>
      <c r="Q7344">
        <f t="shared" si="802"/>
        <v>1</v>
      </c>
      <c r="R7344">
        <f t="shared" si="803"/>
        <v>1</v>
      </c>
      <c r="S7344">
        <f t="shared" si="804"/>
        <v>0</v>
      </c>
    </row>
    <row r="7345" spans="1:19" x14ac:dyDescent="0.2">
      <c r="A7345" t="s">
        <v>0</v>
      </c>
      <c r="B7345" s="1">
        <v>42373</v>
      </c>
      <c r="C7345" s="2">
        <v>42375.855902777781</v>
      </c>
      <c r="D7345" t="s">
        <v>5795</v>
      </c>
      <c r="E7345" t="s">
        <v>5796</v>
      </c>
      <c r="F7345" t="s">
        <v>5797</v>
      </c>
      <c r="G7345" t="s">
        <v>11</v>
      </c>
      <c r="H7345" s="3">
        <v>3281</v>
      </c>
      <c r="I7345" s="4">
        <v>7.27</v>
      </c>
      <c r="J7345" s="4">
        <v>23852.9</v>
      </c>
      <c r="K7345" s="3">
        <v>175200</v>
      </c>
      <c r="L7345" t="s">
        <v>5</v>
      </c>
      <c r="M7345">
        <f t="shared" si="798"/>
        <v>0</v>
      </c>
      <c r="N7345">
        <f t="shared" si="799"/>
        <v>1</v>
      </c>
      <c r="O7345">
        <f t="shared" si="800"/>
        <v>1</v>
      </c>
      <c r="P7345">
        <f t="shared" si="801"/>
        <v>0</v>
      </c>
      <c r="Q7345">
        <f t="shared" si="802"/>
        <v>0</v>
      </c>
      <c r="R7345">
        <f t="shared" si="803"/>
        <v>1</v>
      </c>
      <c r="S7345">
        <f t="shared" si="804"/>
        <v>0</v>
      </c>
    </row>
    <row r="7346" spans="1:19" x14ac:dyDescent="0.2">
      <c r="A7346" t="s">
        <v>0</v>
      </c>
      <c r="B7346" s="1">
        <v>42373</v>
      </c>
      <c r="C7346" s="2">
        <v>42375.855902777781</v>
      </c>
      <c r="D7346" t="s">
        <v>5795</v>
      </c>
      <c r="E7346" t="s">
        <v>5796</v>
      </c>
      <c r="F7346" t="s">
        <v>5797</v>
      </c>
      <c r="G7346" t="s">
        <v>11</v>
      </c>
      <c r="H7346" s="3">
        <v>6119</v>
      </c>
      <c r="I7346" s="4">
        <v>7.28</v>
      </c>
      <c r="J7346" s="4">
        <v>44546.3</v>
      </c>
      <c r="K7346" s="3">
        <v>178481</v>
      </c>
      <c r="L7346" t="s">
        <v>5</v>
      </c>
      <c r="M7346">
        <f t="shared" si="798"/>
        <v>0</v>
      </c>
      <c r="N7346">
        <f t="shared" si="799"/>
        <v>1</v>
      </c>
      <c r="O7346">
        <f t="shared" si="800"/>
        <v>1</v>
      </c>
      <c r="P7346">
        <f t="shared" si="801"/>
        <v>0</v>
      </c>
      <c r="Q7346">
        <f t="shared" si="802"/>
        <v>0</v>
      </c>
      <c r="R7346">
        <f t="shared" si="803"/>
        <v>1</v>
      </c>
      <c r="S7346">
        <f t="shared" si="804"/>
        <v>0</v>
      </c>
    </row>
    <row r="7347" spans="1:19" x14ac:dyDescent="0.2">
      <c r="A7347" t="s">
        <v>0</v>
      </c>
      <c r="B7347" s="1">
        <v>42373</v>
      </c>
      <c r="C7347" s="2">
        <v>42375.853622685187</v>
      </c>
      <c r="D7347" t="s">
        <v>5795</v>
      </c>
      <c r="E7347" t="s">
        <v>5796</v>
      </c>
      <c r="F7347" t="s">
        <v>5798</v>
      </c>
      <c r="G7347" t="s">
        <v>11</v>
      </c>
      <c r="H7347" s="3">
        <v>3203</v>
      </c>
      <c r="I7347" s="4">
        <v>7.27</v>
      </c>
      <c r="J7347" s="4">
        <v>23285.8</v>
      </c>
      <c r="K7347" s="3">
        <v>70286</v>
      </c>
      <c r="L7347" t="s">
        <v>5</v>
      </c>
      <c r="M7347">
        <f t="shared" si="798"/>
        <v>0</v>
      </c>
      <c r="N7347">
        <f t="shared" si="799"/>
        <v>1</v>
      </c>
      <c r="O7347">
        <f t="shared" si="800"/>
        <v>1</v>
      </c>
      <c r="P7347">
        <f t="shared" si="801"/>
        <v>0</v>
      </c>
      <c r="Q7347">
        <f t="shared" si="802"/>
        <v>0</v>
      </c>
      <c r="R7347">
        <f t="shared" si="803"/>
        <v>1</v>
      </c>
      <c r="S7347">
        <f t="shared" si="804"/>
        <v>0</v>
      </c>
    </row>
    <row r="7348" spans="1:19" x14ac:dyDescent="0.2">
      <c r="A7348" t="s">
        <v>0</v>
      </c>
      <c r="B7348" s="1">
        <v>42373</v>
      </c>
      <c r="C7348" s="2">
        <v>42375.853622685187</v>
      </c>
      <c r="D7348" t="s">
        <v>5795</v>
      </c>
      <c r="E7348" t="s">
        <v>5796</v>
      </c>
      <c r="F7348" t="s">
        <v>5798</v>
      </c>
      <c r="G7348" t="s">
        <v>11</v>
      </c>
      <c r="H7348" s="3">
        <v>5972</v>
      </c>
      <c r="I7348" s="4">
        <v>7.28</v>
      </c>
      <c r="J7348" s="4">
        <v>43476.2</v>
      </c>
      <c r="K7348" s="3">
        <v>73489</v>
      </c>
      <c r="L7348" t="s">
        <v>5</v>
      </c>
      <c r="M7348">
        <f t="shared" si="798"/>
        <v>0</v>
      </c>
      <c r="N7348">
        <f t="shared" si="799"/>
        <v>1</v>
      </c>
      <c r="O7348">
        <f t="shared" si="800"/>
        <v>1</v>
      </c>
      <c r="P7348">
        <f t="shared" si="801"/>
        <v>0</v>
      </c>
      <c r="Q7348">
        <f t="shared" si="802"/>
        <v>0</v>
      </c>
      <c r="R7348">
        <f t="shared" si="803"/>
        <v>1</v>
      </c>
      <c r="S7348">
        <f t="shared" si="804"/>
        <v>0</v>
      </c>
    </row>
    <row r="7349" spans="1:19" x14ac:dyDescent="0.2">
      <c r="A7349" t="s">
        <v>0</v>
      </c>
      <c r="B7349" s="1">
        <v>42373</v>
      </c>
      <c r="C7349" s="2">
        <v>42375.851770833331</v>
      </c>
      <c r="D7349" t="s">
        <v>4449</v>
      </c>
      <c r="E7349" t="s">
        <v>4450</v>
      </c>
      <c r="F7349" t="s">
        <v>4451</v>
      </c>
      <c r="G7349" t="s">
        <v>16</v>
      </c>
      <c r="H7349" s="3">
        <v>11446</v>
      </c>
      <c r="I7349" s="4">
        <v>48.05</v>
      </c>
      <c r="J7349" s="4">
        <v>549980</v>
      </c>
      <c r="K7349" s="3">
        <v>364033</v>
      </c>
      <c r="L7349" t="s">
        <v>5</v>
      </c>
      <c r="M7349">
        <f t="shared" si="798"/>
        <v>0</v>
      </c>
      <c r="N7349">
        <f t="shared" si="799"/>
        <v>1</v>
      </c>
      <c r="O7349">
        <f t="shared" si="800"/>
        <v>0</v>
      </c>
      <c r="P7349">
        <f t="shared" si="801"/>
        <v>1</v>
      </c>
      <c r="Q7349">
        <f t="shared" si="802"/>
        <v>1</v>
      </c>
      <c r="R7349">
        <f t="shared" si="803"/>
        <v>1</v>
      </c>
      <c r="S7349">
        <f t="shared" si="804"/>
        <v>0</v>
      </c>
    </row>
    <row r="7350" spans="1:19" x14ac:dyDescent="0.2">
      <c r="A7350" t="s">
        <v>12</v>
      </c>
      <c r="B7350" s="1">
        <v>42373</v>
      </c>
      <c r="C7350" s="2">
        <v>42375.851423611108</v>
      </c>
      <c r="D7350" t="s">
        <v>2469</v>
      </c>
      <c r="E7350" t="s">
        <v>2470</v>
      </c>
      <c r="F7350" t="s">
        <v>2472</v>
      </c>
      <c r="G7350" t="s">
        <v>4</v>
      </c>
      <c r="H7350" s="3">
        <v>34208</v>
      </c>
      <c r="I7350" s="4">
        <v>22.9406</v>
      </c>
      <c r="J7350" s="4">
        <v>784752</v>
      </c>
      <c r="K7350" s="3">
        <v>10272400</v>
      </c>
      <c r="L7350" t="s">
        <v>5</v>
      </c>
      <c r="M7350">
        <f t="shared" si="798"/>
        <v>1</v>
      </c>
      <c r="N7350">
        <f t="shared" si="799"/>
        <v>0</v>
      </c>
      <c r="O7350">
        <f t="shared" si="800"/>
        <v>0</v>
      </c>
      <c r="P7350">
        <f t="shared" si="801"/>
        <v>1</v>
      </c>
      <c r="Q7350">
        <f t="shared" si="802"/>
        <v>0</v>
      </c>
      <c r="R7350">
        <f t="shared" si="803"/>
        <v>0</v>
      </c>
      <c r="S7350">
        <f t="shared" si="804"/>
        <v>1</v>
      </c>
    </row>
    <row r="7351" spans="1:19" x14ac:dyDescent="0.2">
      <c r="A7351" t="s">
        <v>12</v>
      </c>
      <c r="B7351" s="1">
        <v>42374</v>
      </c>
      <c r="C7351" s="2">
        <v>42375.851423611108</v>
      </c>
      <c r="D7351" t="s">
        <v>2469</v>
      </c>
      <c r="E7351" t="s">
        <v>2470</v>
      </c>
      <c r="F7351" t="s">
        <v>5799</v>
      </c>
      <c r="G7351" t="s">
        <v>4</v>
      </c>
      <c r="H7351" s="3">
        <v>2200</v>
      </c>
      <c r="I7351" s="4">
        <v>22.996099999999998</v>
      </c>
      <c r="J7351" s="4">
        <v>50591.4</v>
      </c>
      <c r="K7351" s="3">
        <v>10274600</v>
      </c>
      <c r="L7351" t="s">
        <v>5</v>
      </c>
      <c r="M7351">
        <f t="shared" si="798"/>
        <v>1</v>
      </c>
      <c r="N7351">
        <f t="shared" si="799"/>
        <v>0</v>
      </c>
      <c r="O7351">
        <f t="shared" si="800"/>
        <v>1</v>
      </c>
      <c r="P7351">
        <f t="shared" si="801"/>
        <v>0</v>
      </c>
      <c r="Q7351">
        <f t="shared" si="802"/>
        <v>0</v>
      </c>
      <c r="R7351">
        <f t="shared" si="803"/>
        <v>0</v>
      </c>
      <c r="S7351">
        <f t="shared" si="804"/>
        <v>1</v>
      </c>
    </row>
    <row r="7352" spans="1:19" x14ac:dyDescent="0.2">
      <c r="A7352" t="s">
        <v>12</v>
      </c>
      <c r="B7352" s="1">
        <v>42375</v>
      </c>
      <c r="C7352" s="2">
        <v>42375.851423611108</v>
      </c>
      <c r="D7352" t="s">
        <v>2469</v>
      </c>
      <c r="E7352" t="s">
        <v>2470</v>
      </c>
      <c r="F7352" t="s">
        <v>2472</v>
      </c>
      <c r="G7352" t="s">
        <v>4</v>
      </c>
      <c r="H7352" s="3">
        <v>20571</v>
      </c>
      <c r="I7352" s="4">
        <v>22.982099999999999</v>
      </c>
      <c r="J7352" s="4">
        <v>472765</v>
      </c>
      <c r="K7352" s="3">
        <v>10295200</v>
      </c>
      <c r="L7352" t="s">
        <v>5</v>
      </c>
      <c r="M7352">
        <f t="shared" si="798"/>
        <v>1</v>
      </c>
      <c r="N7352">
        <f t="shared" si="799"/>
        <v>0</v>
      </c>
      <c r="O7352">
        <f t="shared" si="800"/>
        <v>0</v>
      </c>
      <c r="P7352">
        <f t="shared" si="801"/>
        <v>1</v>
      </c>
      <c r="Q7352">
        <f t="shared" si="802"/>
        <v>0</v>
      </c>
      <c r="R7352">
        <f t="shared" si="803"/>
        <v>0</v>
      </c>
      <c r="S7352">
        <f t="shared" si="804"/>
        <v>1</v>
      </c>
    </row>
    <row r="7353" spans="1:19" x14ac:dyDescent="0.2">
      <c r="A7353" t="s">
        <v>0</v>
      </c>
      <c r="B7353" s="1">
        <v>42373</v>
      </c>
      <c r="C7353" s="2">
        <v>42375.850243055553</v>
      </c>
      <c r="D7353" t="s">
        <v>4449</v>
      </c>
      <c r="E7353" t="s">
        <v>4450</v>
      </c>
      <c r="F7353" t="s">
        <v>4452</v>
      </c>
      <c r="G7353" t="s">
        <v>11</v>
      </c>
      <c r="H7353" s="3">
        <v>3893</v>
      </c>
      <c r="I7353" s="4">
        <v>48.05</v>
      </c>
      <c r="J7353" s="4">
        <v>187059</v>
      </c>
      <c r="K7353" s="3">
        <v>70107</v>
      </c>
      <c r="L7353" t="s">
        <v>5</v>
      </c>
      <c r="M7353">
        <f t="shared" si="798"/>
        <v>0</v>
      </c>
      <c r="N7353">
        <f t="shared" si="799"/>
        <v>1</v>
      </c>
      <c r="O7353">
        <f t="shared" si="800"/>
        <v>1</v>
      </c>
      <c r="P7353">
        <f t="shared" si="801"/>
        <v>0</v>
      </c>
      <c r="Q7353">
        <f t="shared" si="802"/>
        <v>0</v>
      </c>
      <c r="R7353">
        <f t="shared" si="803"/>
        <v>1</v>
      </c>
      <c r="S7353">
        <f t="shared" si="804"/>
        <v>0</v>
      </c>
    </row>
    <row r="7354" spans="1:19" x14ac:dyDescent="0.2">
      <c r="A7354" t="s">
        <v>0</v>
      </c>
      <c r="B7354" s="1">
        <v>42373</v>
      </c>
      <c r="C7354" s="2">
        <v>42375.848796296297</v>
      </c>
      <c r="D7354" t="s">
        <v>4449</v>
      </c>
      <c r="E7354" t="s">
        <v>4450</v>
      </c>
      <c r="F7354" t="s">
        <v>4455</v>
      </c>
      <c r="G7354" t="s">
        <v>11</v>
      </c>
      <c r="H7354" s="3">
        <v>1911</v>
      </c>
      <c r="I7354" s="4">
        <v>48.05</v>
      </c>
      <c r="J7354" s="4">
        <v>91823.5</v>
      </c>
      <c r="K7354" s="3">
        <v>121132</v>
      </c>
      <c r="L7354" t="s">
        <v>5</v>
      </c>
      <c r="M7354">
        <f t="shared" si="798"/>
        <v>0</v>
      </c>
      <c r="N7354">
        <f t="shared" si="799"/>
        <v>1</v>
      </c>
      <c r="O7354">
        <f t="shared" si="800"/>
        <v>1</v>
      </c>
      <c r="P7354">
        <f t="shared" si="801"/>
        <v>0</v>
      </c>
      <c r="Q7354">
        <f t="shared" si="802"/>
        <v>0</v>
      </c>
      <c r="R7354">
        <f t="shared" si="803"/>
        <v>1</v>
      </c>
      <c r="S7354">
        <f t="shared" si="804"/>
        <v>0</v>
      </c>
    </row>
    <row r="7355" spans="1:19" x14ac:dyDescent="0.2">
      <c r="A7355" t="s">
        <v>0</v>
      </c>
      <c r="B7355" s="1">
        <v>42373</v>
      </c>
      <c r="C7355" s="2">
        <v>42375.847500000003</v>
      </c>
      <c r="D7355" t="s">
        <v>5800</v>
      </c>
      <c r="E7355" t="s">
        <v>5801</v>
      </c>
      <c r="F7355" t="s">
        <v>5802</v>
      </c>
      <c r="G7355" t="s">
        <v>11</v>
      </c>
      <c r="H7355">
        <v>31</v>
      </c>
      <c r="I7355" s="4">
        <v>23.15</v>
      </c>
      <c r="J7355" s="4">
        <v>717.65</v>
      </c>
      <c r="K7355" s="3">
        <v>7106</v>
      </c>
      <c r="L7355" t="s">
        <v>5</v>
      </c>
      <c r="M7355">
        <f t="shared" si="798"/>
        <v>0</v>
      </c>
      <c r="N7355">
        <f t="shared" si="799"/>
        <v>1</v>
      </c>
      <c r="O7355">
        <f t="shared" si="800"/>
        <v>1</v>
      </c>
      <c r="P7355">
        <f t="shared" si="801"/>
        <v>0</v>
      </c>
      <c r="Q7355">
        <f t="shared" si="802"/>
        <v>0</v>
      </c>
      <c r="R7355">
        <f t="shared" si="803"/>
        <v>1</v>
      </c>
      <c r="S7355">
        <f t="shared" si="804"/>
        <v>0</v>
      </c>
    </row>
    <row r="7356" spans="1:19" x14ac:dyDescent="0.2">
      <c r="A7356" t="s">
        <v>0</v>
      </c>
      <c r="B7356" s="1">
        <v>42374</v>
      </c>
      <c r="C7356" s="2">
        <v>42375.847500000003</v>
      </c>
      <c r="D7356" t="s">
        <v>5800</v>
      </c>
      <c r="E7356" t="s">
        <v>5801</v>
      </c>
      <c r="F7356" t="s">
        <v>5802</v>
      </c>
      <c r="G7356" t="s">
        <v>11</v>
      </c>
      <c r="H7356">
        <v>37</v>
      </c>
      <c r="I7356" s="4">
        <v>23.24</v>
      </c>
      <c r="J7356" s="4">
        <v>859.88</v>
      </c>
      <c r="K7356" s="3">
        <v>7069</v>
      </c>
      <c r="L7356" t="s">
        <v>5</v>
      </c>
      <c r="M7356">
        <f t="shared" si="798"/>
        <v>0</v>
      </c>
      <c r="N7356">
        <f t="shared" si="799"/>
        <v>1</v>
      </c>
      <c r="O7356">
        <f t="shared" si="800"/>
        <v>1</v>
      </c>
      <c r="P7356">
        <f t="shared" si="801"/>
        <v>0</v>
      </c>
      <c r="Q7356">
        <f t="shared" si="802"/>
        <v>0</v>
      </c>
      <c r="R7356">
        <f t="shared" si="803"/>
        <v>1</v>
      </c>
      <c r="S7356">
        <f t="shared" si="804"/>
        <v>0</v>
      </c>
    </row>
    <row r="7357" spans="1:19" x14ac:dyDescent="0.2">
      <c r="A7357" t="s">
        <v>0</v>
      </c>
      <c r="B7357" s="1">
        <v>42373</v>
      </c>
      <c r="C7357" s="2">
        <v>42375.847280092596</v>
      </c>
      <c r="D7357" t="s">
        <v>4449</v>
      </c>
      <c r="E7357" t="s">
        <v>4450</v>
      </c>
      <c r="F7357" t="s">
        <v>4454</v>
      </c>
      <c r="G7357" t="s">
        <v>11</v>
      </c>
      <c r="H7357" s="3">
        <v>1865</v>
      </c>
      <c r="I7357" s="4">
        <v>48.05</v>
      </c>
      <c r="J7357" s="4">
        <v>89613.2</v>
      </c>
      <c r="K7357" s="3">
        <v>56069</v>
      </c>
      <c r="L7357" t="s">
        <v>5</v>
      </c>
      <c r="M7357">
        <f t="shared" si="798"/>
        <v>0</v>
      </c>
      <c r="N7357">
        <f t="shared" si="799"/>
        <v>1</v>
      </c>
      <c r="O7357">
        <f t="shared" si="800"/>
        <v>1</v>
      </c>
      <c r="P7357">
        <f t="shared" si="801"/>
        <v>0</v>
      </c>
      <c r="Q7357">
        <f t="shared" si="802"/>
        <v>0</v>
      </c>
      <c r="R7357">
        <f t="shared" si="803"/>
        <v>1</v>
      </c>
      <c r="S7357">
        <f t="shared" si="804"/>
        <v>0</v>
      </c>
    </row>
    <row r="7358" spans="1:19" x14ac:dyDescent="0.2">
      <c r="A7358" t="s">
        <v>0</v>
      </c>
      <c r="B7358" s="1">
        <v>42374</v>
      </c>
      <c r="C7358" s="2">
        <v>42375.847013888888</v>
      </c>
      <c r="D7358" t="s">
        <v>5800</v>
      </c>
      <c r="E7358" t="s">
        <v>5801</v>
      </c>
      <c r="F7358" t="s">
        <v>5803</v>
      </c>
      <c r="G7358" t="s">
        <v>11</v>
      </c>
      <c r="H7358">
        <v>25</v>
      </c>
      <c r="I7358" s="4">
        <v>23.24</v>
      </c>
      <c r="J7358" s="4">
        <v>581</v>
      </c>
      <c r="K7358" s="3">
        <v>5009</v>
      </c>
      <c r="L7358" t="s">
        <v>5</v>
      </c>
      <c r="M7358">
        <f t="shared" si="798"/>
        <v>0</v>
      </c>
      <c r="N7358">
        <f t="shared" si="799"/>
        <v>1</v>
      </c>
      <c r="O7358">
        <f t="shared" si="800"/>
        <v>1</v>
      </c>
      <c r="P7358">
        <f t="shared" si="801"/>
        <v>0</v>
      </c>
      <c r="Q7358">
        <f t="shared" si="802"/>
        <v>0</v>
      </c>
      <c r="R7358">
        <f t="shared" si="803"/>
        <v>1</v>
      </c>
      <c r="S7358">
        <f t="shared" si="804"/>
        <v>0</v>
      </c>
    </row>
    <row r="7359" spans="1:19" x14ac:dyDescent="0.2">
      <c r="A7359" t="s">
        <v>0</v>
      </c>
      <c r="B7359" s="1">
        <v>42374</v>
      </c>
      <c r="C7359" s="2">
        <v>42375.845937500002</v>
      </c>
      <c r="D7359" t="s">
        <v>5800</v>
      </c>
      <c r="E7359" t="s">
        <v>5801</v>
      </c>
      <c r="F7359" t="s">
        <v>5804</v>
      </c>
      <c r="G7359" t="s">
        <v>11</v>
      </c>
      <c r="H7359">
        <v>37</v>
      </c>
      <c r="I7359" s="4">
        <v>23.24</v>
      </c>
      <c r="J7359" s="4">
        <v>859.88</v>
      </c>
      <c r="K7359" s="3">
        <v>59863</v>
      </c>
      <c r="L7359" t="s">
        <v>5</v>
      </c>
      <c r="M7359">
        <f t="shared" si="798"/>
        <v>0</v>
      </c>
      <c r="N7359">
        <f t="shared" si="799"/>
        <v>1</v>
      </c>
      <c r="O7359">
        <f t="shared" si="800"/>
        <v>1</v>
      </c>
      <c r="P7359">
        <f t="shared" si="801"/>
        <v>0</v>
      </c>
      <c r="Q7359">
        <f t="shared" si="802"/>
        <v>0</v>
      </c>
      <c r="R7359">
        <f t="shared" si="803"/>
        <v>1</v>
      </c>
      <c r="S7359">
        <f t="shared" si="804"/>
        <v>0</v>
      </c>
    </row>
    <row r="7360" spans="1:19" x14ac:dyDescent="0.2">
      <c r="A7360" t="s">
        <v>0</v>
      </c>
      <c r="B7360" s="1">
        <v>42375</v>
      </c>
      <c r="C7360" s="2">
        <v>42375.845937500002</v>
      </c>
      <c r="D7360" t="s">
        <v>5800</v>
      </c>
      <c r="E7360" t="s">
        <v>5801</v>
      </c>
      <c r="F7360" t="s">
        <v>5804</v>
      </c>
      <c r="G7360" t="s">
        <v>11</v>
      </c>
      <c r="H7360">
        <v>45</v>
      </c>
      <c r="I7360" s="4">
        <v>23.51</v>
      </c>
      <c r="J7360" s="4">
        <v>1057.95</v>
      </c>
      <c r="K7360" s="3">
        <v>59818</v>
      </c>
      <c r="L7360" t="s">
        <v>5</v>
      </c>
      <c r="M7360">
        <f t="shared" si="798"/>
        <v>0</v>
      </c>
      <c r="N7360">
        <f t="shared" si="799"/>
        <v>1</v>
      </c>
      <c r="O7360">
        <f t="shared" si="800"/>
        <v>1</v>
      </c>
      <c r="P7360">
        <f t="shared" si="801"/>
        <v>0</v>
      </c>
      <c r="Q7360">
        <f t="shared" si="802"/>
        <v>0</v>
      </c>
      <c r="R7360">
        <f t="shared" si="803"/>
        <v>1</v>
      </c>
      <c r="S7360">
        <f t="shared" si="804"/>
        <v>0</v>
      </c>
    </row>
    <row r="7361" spans="1:19" x14ac:dyDescent="0.2">
      <c r="A7361" t="s">
        <v>0</v>
      </c>
      <c r="B7361" s="1">
        <v>42373</v>
      </c>
      <c r="C7361" s="2">
        <v>42375.845937500002</v>
      </c>
      <c r="D7361" t="s">
        <v>5800</v>
      </c>
      <c r="E7361" t="s">
        <v>5801</v>
      </c>
      <c r="F7361" t="s">
        <v>5804</v>
      </c>
      <c r="G7361" t="s">
        <v>11</v>
      </c>
      <c r="H7361">
        <v>31</v>
      </c>
      <c r="I7361" s="4">
        <v>21.15</v>
      </c>
      <c r="J7361" s="4">
        <v>655.65</v>
      </c>
      <c r="K7361" s="3">
        <v>59900</v>
      </c>
      <c r="L7361" t="s">
        <v>5</v>
      </c>
      <c r="M7361">
        <f t="shared" si="798"/>
        <v>0</v>
      </c>
      <c r="N7361">
        <f t="shared" si="799"/>
        <v>1</v>
      </c>
      <c r="O7361">
        <f t="shared" si="800"/>
        <v>1</v>
      </c>
      <c r="P7361">
        <f t="shared" si="801"/>
        <v>0</v>
      </c>
      <c r="Q7361">
        <f t="shared" si="802"/>
        <v>0</v>
      </c>
      <c r="R7361">
        <f t="shared" si="803"/>
        <v>1</v>
      </c>
      <c r="S7361">
        <f t="shared" si="804"/>
        <v>0</v>
      </c>
    </row>
    <row r="7362" spans="1:19" x14ac:dyDescent="0.2">
      <c r="A7362" t="s">
        <v>0</v>
      </c>
      <c r="B7362" s="1">
        <v>42373</v>
      </c>
      <c r="C7362" s="2">
        <v>42375.845682870371</v>
      </c>
      <c r="D7362" t="s">
        <v>4449</v>
      </c>
      <c r="E7362" t="s">
        <v>4450</v>
      </c>
      <c r="F7362" t="s">
        <v>4453</v>
      </c>
      <c r="G7362" t="s">
        <v>11</v>
      </c>
      <c r="H7362" s="3">
        <v>2002</v>
      </c>
      <c r="I7362" s="4">
        <v>48.05</v>
      </c>
      <c r="J7362" s="4">
        <v>96196.1</v>
      </c>
      <c r="K7362" s="3">
        <v>93670</v>
      </c>
      <c r="L7362" t="s">
        <v>5</v>
      </c>
      <c r="M7362">
        <f t="shared" si="798"/>
        <v>0</v>
      </c>
      <c r="N7362">
        <f t="shared" si="799"/>
        <v>1</v>
      </c>
      <c r="O7362">
        <f t="shared" si="800"/>
        <v>1</v>
      </c>
      <c r="P7362">
        <f t="shared" si="801"/>
        <v>0</v>
      </c>
      <c r="Q7362">
        <f t="shared" si="802"/>
        <v>0</v>
      </c>
      <c r="R7362">
        <f t="shared" si="803"/>
        <v>1</v>
      </c>
      <c r="S7362">
        <f t="shared" si="804"/>
        <v>0</v>
      </c>
    </row>
    <row r="7363" spans="1:19" x14ac:dyDescent="0.2">
      <c r="A7363" t="s">
        <v>0</v>
      </c>
      <c r="B7363" s="1">
        <v>42373</v>
      </c>
      <c r="C7363" s="2">
        <v>42375.845555555556</v>
      </c>
      <c r="D7363" t="s">
        <v>5800</v>
      </c>
      <c r="E7363" t="s">
        <v>5801</v>
      </c>
      <c r="F7363" t="s">
        <v>5805</v>
      </c>
      <c r="G7363" t="s">
        <v>11</v>
      </c>
      <c r="H7363">
        <v>31</v>
      </c>
      <c r="I7363" s="4">
        <v>23.15</v>
      </c>
      <c r="J7363" s="4">
        <v>717.65</v>
      </c>
      <c r="K7363" s="3">
        <v>9690</v>
      </c>
      <c r="L7363" t="s">
        <v>5</v>
      </c>
      <c r="M7363">
        <f t="shared" ref="M7363:M7426" si="805">IF($A7363="Buy",1,0)</f>
        <v>0</v>
      </c>
      <c r="N7363">
        <f t="shared" ref="N7363:N7426" si="806">IF($A7363="Sell",1,0)</f>
        <v>1</v>
      </c>
      <c r="O7363">
        <f t="shared" ref="O7363:O7426" si="807">IF($H7363&lt;=10000,1,0)</f>
        <v>1</v>
      </c>
      <c r="P7363">
        <f t="shared" ref="P7363:P7426" si="808">IF($H7363&gt;10000,1,0)</f>
        <v>0</v>
      </c>
      <c r="Q7363">
        <f t="shared" ref="Q7363:Q7426" si="809">IF(ISNUMBER(SEARCH("director",$G7363)),1,0)</f>
        <v>0</v>
      </c>
      <c r="R7363">
        <f t="shared" ref="R7363:R7426" si="810">IF(ISNUMBER(SEARCH("officer",$G7363)),1,0)</f>
        <v>1</v>
      </c>
      <c r="S7363">
        <f t="shared" ref="S7363:S7426" si="811">IF(ISNUMBER(SEARCH("owner",G7363)),1,0)</f>
        <v>0</v>
      </c>
    </row>
    <row r="7364" spans="1:19" x14ac:dyDescent="0.2">
      <c r="A7364" t="s">
        <v>0</v>
      </c>
      <c r="B7364" s="1">
        <v>42374</v>
      </c>
      <c r="C7364" s="2">
        <v>42375.845555555556</v>
      </c>
      <c r="D7364" t="s">
        <v>5800</v>
      </c>
      <c r="E7364" t="s">
        <v>5801</v>
      </c>
      <c r="F7364" t="s">
        <v>5805</v>
      </c>
      <c r="G7364" t="s">
        <v>11</v>
      </c>
      <c r="H7364">
        <v>37</v>
      </c>
      <c r="I7364" s="4">
        <v>23.24</v>
      </c>
      <c r="J7364" s="4">
        <v>859.88</v>
      </c>
      <c r="K7364" s="3">
        <v>9653</v>
      </c>
      <c r="L7364" t="s">
        <v>5</v>
      </c>
      <c r="M7364">
        <f t="shared" si="805"/>
        <v>0</v>
      </c>
      <c r="N7364">
        <f t="shared" si="806"/>
        <v>1</v>
      </c>
      <c r="O7364">
        <f t="shared" si="807"/>
        <v>1</v>
      </c>
      <c r="P7364">
        <f t="shared" si="808"/>
        <v>0</v>
      </c>
      <c r="Q7364">
        <f t="shared" si="809"/>
        <v>0</v>
      </c>
      <c r="R7364">
        <f t="shared" si="810"/>
        <v>1</v>
      </c>
      <c r="S7364">
        <f t="shared" si="811"/>
        <v>0</v>
      </c>
    </row>
    <row r="7365" spans="1:19" x14ac:dyDescent="0.2">
      <c r="A7365" t="s">
        <v>0</v>
      </c>
      <c r="B7365" s="1">
        <v>42375</v>
      </c>
      <c r="C7365" s="2">
        <v>42375.845555555556</v>
      </c>
      <c r="D7365" t="s">
        <v>5800</v>
      </c>
      <c r="E7365" t="s">
        <v>5801</v>
      </c>
      <c r="F7365" t="s">
        <v>5805</v>
      </c>
      <c r="G7365" t="s">
        <v>11</v>
      </c>
      <c r="H7365">
        <v>25</v>
      </c>
      <c r="I7365" s="4">
        <v>23.51</v>
      </c>
      <c r="J7365" s="4">
        <v>587.75</v>
      </c>
      <c r="K7365" s="3">
        <v>9628</v>
      </c>
      <c r="L7365" t="s">
        <v>5</v>
      </c>
      <c r="M7365">
        <f t="shared" si="805"/>
        <v>0</v>
      </c>
      <c r="N7365">
        <f t="shared" si="806"/>
        <v>1</v>
      </c>
      <c r="O7365">
        <f t="shared" si="807"/>
        <v>1</v>
      </c>
      <c r="P7365">
        <f t="shared" si="808"/>
        <v>0</v>
      </c>
      <c r="Q7365">
        <f t="shared" si="809"/>
        <v>0</v>
      </c>
      <c r="R7365">
        <f t="shared" si="810"/>
        <v>1</v>
      </c>
      <c r="S7365">
        <f t="shared" si="811"/>
        <v>0</v>
      </c>
    </row>
    <row r="7366" spans="1:19" x14ac:dyDescent="0.2">
      <c r="A7366" t="s">
        <v>0</v>
      </c>
      <c r="B7366" s="1">
        <v>42374</v>
      </c>
      <c r="C7366" s="2">
        <v>42375.845011574071</v>
      </c>
      <c r="D7366" t="s">
        <v>5800</v>
      </c>
      <c r="E7366" t="s">
        <v>5801</v>
      </c>
      <c r="F7366" t="s">
        <v>5806</v>
      </c>
      <c r="G7366" t="s">
        <v>11</v>
      </c>
      <c r="H7366">
        <v>109</v>
      </c>
      <c r="I7366" s="4">
        <v>23.24</v>
      </c>
      <c r="J7366" s="4">
        <v>2533.16</v>
      </c>
      <c r="K7366" s="3">
        <v>58939</v>
      </c>
      <c r="L7366" t="s">
        <v>5</v>
      </c>
      <c r="M7366">
        <f t="shared" si="805"/>
        <v>0</v>
      </c>
      <c r="N7366">
        <f t="shared" si="806"/>
        <v>1</v>
      </c>
      <c r="O7366">
        <f t="shared" si="807"/>
        <v>1</v>
      </c>
      <c r="P7366">
        <f t="shared" si="808"/>
        <v>0</v>
      </c>
      <c r="Q7366">
        <f t="shared" si="809"/>
        <v>0</v>
      </c>
      <c r="R7366">
        <f t="shared" si="810"/>
        <v>1</v>
      </c>
      <c r="S7366">
        <f t="shared" si="811"/>
        <v>0</v>
      </c>
    </row>
    <row r="7367" spans="1:19" x14ac:dyDescent="0.2">
      <c r="A7367" t="s">
        <v>0</v>
      </c>
      <c r="B7367" s="1">
        <v>42375</v>
      </c>
      <c r="C7367" s="2">
        <v>42375.845011574071</v>
      </c>
      <c r="D7367" t="s">
        <v>5800</v>
      </c>
      <c r="E7367" t="s">
        <v>5801</v>
      </c>
      <c r="F7367" t="s">
        <v>5806</v>
      </c>
      <c r="G7367" t="s">
        <v>11</v>
      </c>
      <c r="H7367">
        <v>45</v>
      </c>
      <c r="I7367" s="4">
        <v>23.51</v>
      </c>
      <c r="J7367" s="4">
        <v>1057.95</v>
      </c>
      <c r="K7367" s="3">
        <v>58894</v>
      </c>
      <c r="L7367" t="s">
        <v>5</v>
      </c>
      <c r="M7367">
        <f t="shared" si="805"/>
        <v>0</v>
      </c>
      <c r="N7367">
        <f t="shared" si="806"/>
        <v>1</v>
      </c>
      <c r="O7367">
        <f t="shared" si="807"/>
        <v>1</v>
      </c>
      <c r="P7367">
        <f t="shared" si="808"/>
        <v>0</v>
      </c>
      <c r="Q7367">
        <f t="shared" si="809"/>
        <v>0</v>
      </c>
      <c r="R7367">
        <f t="shared" si="810"/>
        <v>1</v>
      </c>
      <c r="S7367">
        <f t="shared" si="811"/>
        <v>0</v>
      </c>
    </row>
    <row r="7368" spans="1:19" x14ac:dyDescent="0.2">
      <c r="A7368" t="s">
        <v>0</v>
      </c>
      <c r="B7368" s="1">
        <v>42373</v>
      </c>
      <c r="C7368" s="2">
        <v>42375.845011574071</v>
      </c>
      <c r="D7368" t="s">
        <v>5800</v>
      </c>
      <c r="E7368" t="s">
        <v>5801</v>
      </c>
      <c r="F7368" t="s">
        <v>5806</v>
      </c>
      <c r="G7368" t="s">
        <v>11</v>
      </c>
      <c r="H7368">
        <v>132</v>
      </c>
      <c r="I7368" s="4">
        <v>23.15</v>
      </c>
      <c r="J7368" s="4">
        <v>3055.8</v>
      </c>
      <c r="K7368" s="3">
        <v>59048</v>
      </c>
      <c r="L7368" t="s">
        <v>5</v>
      </c>
      <c r="M7368">
        <f t="shared" si="805"/>
        <v>0</v>
      </c>
      <c r="N7368">
        <f t="shared" si="806"/>
        <v>1</v>
      </c>
      <c r="O7368">
        <f t="shared" si="807"/>
        <v>1</v>
      </c>
      <c r="P7368">
        <f t="shared" si="808"/>
        <v>0</v>
      </c>
      <c r="Q7368">
        <f t="shared" si="809"/>
        <v>0</v>
      </c>
      <c r="R7368">
        <f t="shared" si="810"/>
        <v>1</v>
      </c>
      <c r="S7368">
        <f t="shared" si="811"/>
        <v>0</v>
      </c>
    </row>
    <row r="7369" spans="1:19" x14ac:dyDescent="0.2">
      <c r="A7369" t="s">
        <v>12</v>
      </c>
      <c r="B7369" s="1">
        <v>42369</v>
      </c>
      <c r="C7369" s="2">
        <v>42375.844664351855</v>
      </c>
      <c r="D7369" t="s">
        <v>5807</v>
      </c>
      <c r="E7369" t="s">
        <v>5808</v>
      </c>
      <c r="F7369" t="s">
        <v>5809</v>
      </c>
      <c r="G7369" t="s">
        <v>11</v>
      </c>
      <c r="H7369" s="3">
        <v>5000</v>
      </c>
      <c r="I7369" s="4">
        <v>0.17</v>
      </c>
      <c r="J7369" s="4">
        <v>850</v>
      </c>
      <c r="K7369" s="3">
        <v>165486</v>
      </c>
      <c r="L7369" t="s">
        <v>5</v>
      </c>
      <c r="M7369">
        <f t="shared" si="805"/>
        <v>1</v>
      </c>
      <c r="N7369">
        <f t="shared" si="806"/>
        <v>0</v>
      </c>
      <c r="O7369">
        <f t="shared" si="807"/>
        <v>1</v>
      </c>
      <c r="P7369">
        <f t="shared" si="808"/>
        <v>0</v>
      </c>
      <c r="Q7369">
        <f t="shared" si="809"/>
        <v>0</v>
      </c>
      <c r="R7369">
        <f t="shared" si="810"/>
        <v>1</v>
      </c>
      <c r="S7369">
        <f t="shared" si="811"/>
        <v>0</v>
      </c>
    </row>
    <row r="7370" spans="1:19" x14ac:dyDescent="0.2">
      <c r="A7370" t="s">
        <v>12</v>
      </c>
      <c r="B7370" s="1">
        <v>42369</v>
      </c>
      <c r="C7370" s="2">
        <v>42375.844513888886</v>
      </c>
      <c r="D7370" t="s">
        <v>5807</v>
      </c>
      <c r="E7370" t="s">
        <v>5808</v>
      </c>
      <c r="F7370" t="s">
        <v>5810</v>
      </c>
      <c r="G7370" t="s">
        <v>11</v>
      </c>
      <c r="H7370" s="3">
        <v>3603</v>
      </c>
      <c r="I7370" s="4">
        <v>0.17</v>
      </c>
      <c r="J7370" s="4">
        <v>612.51</v>
      </c>
      <c r="K7370" s="3">
        <v>73382</v>
      </c>
      <c r="L7370" t="s">
        <v>5</v>
      </c>
      <c r="M7370">
        <f t="shared" si="805"/>
        <v>1</v>
      </c>
      <c r="N7370">
        <f t="shared" si="806"/>
        <v>0</v>
      </c>
      <c r="O7370">
        <f t="shared" si="807"/>
        <v>1</v>
      </c>
      <c r="P7370">
        <f t="shared" si="808"/>
        <v>0</v>
      </c>
      <c r="Q7370">
        <f t="shared" si="809"/>
        <v>0</v>
      </c>
      <c r="R7370">
        <f t="shared" si="810"/>
        <v>1</v>
      </c>
      <c r="S7370">
        <f t="shared" si="811"/>
        <v>0</v>
      </c>
    </row>
    <row r="7371" spans="1:19" x14ac:dyDescent="0.2">
      <c r="A7371" t="s">
        <v>12</v>
      </c>
      <c r="B7371" s="1">
        <v>42369</v>
      </c>
      <c r="C7371" s="2">
        <v>42375.844375000001</v>
      </c>
      <c r="D7371" t="s">
        <v>5807</v>
      </c>
      <c r="E7371" t="s">
        <v>5808</v>
      </c>
      <c r="F7371" t="s">
        <v>5811</v>
      </c>
      <c r="G7371" t="s">
        <v>16</v>
      </c>
      <c r="H7371" s="3">
        <v>5000</v>
      </c>
      <c r="I7371" s="4">
        <v>0.17</v>
      </c>
      <c r="J7371" s="4">
        <v>850</v>
      </c>
      <c r="K7371" s="3">
        <v>568597</v>
      </c>
      <c r="L7371" t="s">
        <v>5</v>
      </c>
      <c r="M7371">
        <f t="shared" si="805"/>
        <v>1</v>
      </c>
      <c r="N7371">
        <f t="shared" si="806"/>
        <v>0</v>
      </c>
      <c r="O7371">
        <f t="shared" si="807"/>
        <v>1</v>
      </c>
      <c r="P7371">
        <f t="shared" si="808"/>
        <v>0</v>
      </c>
      <c r="Q7371">
        <f t="shared" si="809"/>
        <v>1</v>
      </c>
      <c r="R7371">
        <f t="shared" si="810"/>
        <v>1</v>
      </c>
      <c r="S7371">
        <f t="shared" si="811"/>
        <v>0</v>
      </c>
    </row>
    <row r="7372" spans="1:19" x14ac:dyDescent="0.2">
      <c r="A7372" t="s">
        <v>0</v>
      </c>
      <c r="B7372" s="1">
        <v>42373</v>
      </c>
      <c r="C7372" s="2">
        <v>42375.844166666669</v>
      </c>
      <c r="D7372" t="s">
        <v>5800</v>
      </c>
      <c r="E7372" t="s">
        <v>5801</v>
      </c>
      <c r="F7372" t="s">
        <v>5812</v>
      </c>
      <c r="G7372" t="s">
        <v>11</v>
      </c>
      <c r="H7372">
        <v>31</v>
      </c>
      <c r="I7372" s="4">
        <v>23.15</v>
      </c>
      <c r="J7372" s="4">
        <v>717.65</v>
      </c>
      <c r="K7372" s="3">
        <v>5457</v>
      </c>
      <c r="L7372" t="s">
        <v>5</v>
      </c>
      <c r="M7372">
        <f t="shared" si="805"/>
        <v>0</v>
      </c>
      <c r="N7372">
        <f t="shared" si="806"/>
        <v>1</v>
      </c>
      <c r="O7372">
        <f t="shared" si="807"/>
        <v>1</v>
      </c>
      <c r="P7372">
        <f t="shared" si="808"/>
        <v>0</v>
      </c>
      <c r="Q7372">
        <f t="shared" si="809"/>
        <v>0</v>
      </c>
      <c r="R7372">
        <f t="shared" si="810"/>
        <v>1</v>
      </c>
      <c r="S7372">
        <f t="shared" si="811"/>
        <v>0</v>
      </c>
    </row>
    <row r="7373" spans="1:19" x14ac:dyDescent="0.2">
      <c r="A7373" t="s">
        <v>0</v>
      </c>
      <c r="B7373" s="1">
        <v>42375</v>
      </c>
      <c r="C7373" s="2">
        <v>42375.844166666669</v>
      </c>
      <c r="D7373" t="s">
        <v>5800</v>
      </c>
      <c r="E7373" t="s">
        <v>5801</v>
      </c>
      <c r="F7373" t="s">
        <v>5812</v>
      </c>
      <c r="G7373" t="s">
        <v>11</v>
      </c>
      <c r="H7373">
        <v>14</v>
      </c>
      <c r="I7373" s="4">
        <v>23.51</v>
      </c>
      <c r="J7373" s="4">
        <v>329.14</v>
      </c>
      <c r="K7373" s="3">
        <v>5443</v>
      </c>
      <c r="L7373" t="s">
        <v>5</v>
      </c>
      <c r="M7373">
        <f t="shared" si="805"/>
        <v>0</v>
      </c>
      <c r="N7373">
        <f t="shared" si="806"/>
        <v>1</v>
      </c>
      <c r="O7373">
        <f t="shared" si="807"/>
        <v>1</v>
      </c>
      <c r="P7373">
        <f t="shared" si="808"/>
        <v>0</v>
      </c>
      <c r="Q7373">
        <f t="shared" si="809"/>
        <v>0</v>
      </c>
      <c r="R7373">
        <f t="shared" si="810"/>
        <v>1</v>
      </c>
      <c r="S7373">
        <f t="shared" si="811"/>
        <v>0</v>
      </c>
    </row>
    <row r="7374" spans="1:19" x14ac:dyDescent="0.2">
      <c r="A7374" t="s">
        <v>0</v>
      </c>
      <c r="B7374" s="1">
        <v>42374</v>
      </c>
      <c r="C7374" s="2">
        <v>42375.843865740739</v>
      </c>
      <c r="D7374" t="s">
        <v>5813</v>
      </c>
      <c r="E7374" t="s">
        <v>5814</v>
      </c>
      <c r="F7374" t="s">
        <v>5815</v>
      </c>
      <c r="G7374" t="s">
        <v>11</v>
      </c>
      <c r="H7374" s="3">
        <v>19708</v>
      </c>
      <c r="I7374" s="4">
        <v>22.31</v>
      </c>
      <c r="J7374" s="4">
        <v>439685</v>
      </c>
      <c r="K7374" s="3">
        <v>108069</v>
      </c>
      <c r="L7374" t="s">
        <v>5</v>
      </c>
      <c r="M7374">
        <f t="shared" si="805"/>
        <v>0</v>
      </c>
      <c r="N7374">
        <f t="shared" si="806"/>
        <v>1</v>
      </c>
      <c r="O7374">
        <f t="shared" si="807"/>
        <v>0</v>
      </c>
      <c r="P7374">
        <f t="shared" si="808"/>
        <v>1</v>
      </c>
      <c r="Q7374">
        <f t="shared" si="809"/>
        <v>0</v>
      </c>
      <c r="R7374">
        <f t="shared" si="810"/>
        <v>1</v>
      </c>
      <c r="S7374">
        <f t="shared" si="811"/>
        <v>0</v>
      </c>
    </row>
    <row r="7375" spans="1:19" x14ac:dyDescent="0.2">
      <c r="A7375" t="s">
        <v>0</v>
      </c>
      <c r="B7375" s="1">
        <v>42374</v>
      </c>
      <c r="C7375" s="2">
        <v>42375.843865740739</v>
      </c>
      <c r="D7375" t="s">
        <v>5813</v>
      </c>
      <c r="E7375" t="s">
        <v>5814</v>
      </c>
      <c r="F7375" t="s">
        <v>5815</v>
      </c>
      <c r="G7375" t="s">
        <v>11</v>
      </c>
      <c r="H7375">
        <v>797</v>
      </c>
      <c r="I7375" s="4">
        <v>22.01</v>
      </c>
      <c r="J7375" s="4">
        <v>17542</v>
      </c>
      <c r="K7375" s="3">
        <v>107272</v>
      </c>
      <c r="L7375" t="s">
        <v>5</v>
      </c>
      <c r="M7375">
        <f t="shared" si="805"/>
        <v>0</v>
      </c>
      <c r="N7375">
        <f t="shared" si="806"/>
        <v>1</v>
      </c>
      <c r="O7375">
        <f t="shared" si="807"/>
        <v>1</v>
      </c>
      <c r="P7375">
        <f t="shared" si="808"/>
        <v>0</v>
      </c>
      <c r="Q7375">
        <f t="shared" si="809"/>
        <v>0</v>
      </c>
      <c r="R7375">
        <f t="shared" si="810"/>
        <v>1</v>
      </c>
      <c r="S7375">
        <f t="shared" si="811"/>
        <v>0</v>
      </c>
    </row>
    <row r="7376" spans="1:19" x14ac:dyDescent="0.2">
      <c r="A7376" t="s">
        <v>0</v>
      </c>
      <c r="B7376" s="1">
        <v>42373</v>
      </c>
      <c r="C7376" s="2">
        <v>42375.843622685185</v>
      </c>
      <c r="D7376" t="s">
        <v>5800</v>
      </c>
      <c r="E7376" t="s">
        <v>5801</v>
      </c>
      <c r="F7376" t="s">
        <v>5816</v>
      </c>
      <c r="G7376" t="s">
        <v>11</v>
      </c>
      <c r="H7376">
        <v>31</v>
      </c>
      <c r="I7376" s="4">
        <v>23.15</v>
      </c>
      <c r="J7376" s="4">
        <v>717.65</v>
      </c>
      <c r="K7376" s="3">
        <v>20585</v>
      </c>
      <c r="L7376" t="s">
        <v>5</v>
      </c>
      <c r="M7376">
        <f t="shared" si="805"/>
        <v>0</v>
      </c>
      <c r="N7376">
        <f t="shared" si="806"/>
        <v>1</v>
      </c>
      <c r="O7376">
        <f t="shared" si="807"/>
        <v>1</v>
      </c>
      <c r="P7376">
        <f t="shared" si="808"/>
        <v>0</v>
      </c>
      <c r="Q7376">
        <f t="shared" si="809"/>
        <v>0</v>
      </c>
      <c r="R7376">
        <f t="shared" si="810"/>
        <v>1</v>
      </c>
      <c r="S7376">
        <f t="shared" si="811"/>
        <v>0</v>
      </c>
    </row>
    <row r="7377" spans="1:19" x14ac:dyDescent="0.2">
      <c r="A7377" t="s">
        <v>0</v>
      </c>
      <c r="B7377" s="1">
        <v>42374</v>
      </c>
      <c r="C7377" s="2">
        <v>42375.843622685185</v>
      </c>
      <c r="D7377" t="s">
        <v>5800</v>
      </c>
      <c r="E7377" t="s">
        <v>5801</v>
      </c>
      <c r="F7377" t="s">
        <v>5816</v>
      </c>
      <c r="G7377" t="s">
        <v>11</v>
      </c>
      <c r="H7377">
        <v>37</v>
      </c>
      <c r="I7377" s="4">
        <v>23.24</v>
      </c>
      <c r="J7377" s="4">
        <v>859.88</v>
      </c>
      <c r="K7377" s="3">
        <v>20548</v>
      </c>
      <c r="L7377" t="s">
        <v>5</v>
      </c>
      <c r="M7377">
        <f t="shared" si="805"/>
        <v>0</v>
      </c>
      <c r="N7377">
        <f t="shared" si="806"/>
        <v>1</v>
      </c>
      <c r="O7377">
        <f t="shared" si="807"/>
        <v>1</v>
      </c>
      <c r="P7377">
        <f t="shared" si="808"/>
        <v>0</v>
      </c>
      <c r="Q7377">
        <f t="shared" si="809"/>
        <v>0</v>
      </c>
      <c r="R7377">
        <f t="shared" si="810"/>
        <v>1</v>
      </c>
      <c r="S7377">
        <f t="shared" si="811"/>
        <v>0</v>
      </c>
    </row>
    <row r="7378" spans="1:19" x14ac:dyDescent="0.2">
      <c r="A7378" t="s">
        <v>0</v>
      </c>
      <c r="B7378" s="1">
        <v>42375</v>
      </c>
      <c r="C7378" s="2">
        <v>42375.843622685185</v>
      </c>
      <c r="D7378" t="s">
        <v>5800</v>
      </c>
      <c r="E7378" t="s">
        <v>5801</v>
      </c>
      <c r="F7378" t="s">
        <v>5816</v>
      </c>
      <c r="G7378" t="s">
        <v>11</v>
      </c>
      <c r="H7378">
        <v>45</v>
      </c>
      <c r="I7378" s="4">
        <v>23.51</v>
      </c>
      <c r="J7378" s="4">
        <v>1057.95</v>
      </c>
      <c r="K7378" s="3">
        <v>20503</v>
      </c>
      <c r="L7378" t="s">
        <v>5</v>
      </c>
      <c r="M7378">
        <f t="shared" si="805"/>
        <v>0</v>
      </c>
      <c r="N7378">
        <f t="shared" si="806"/>
        <v>1</v>
      </c>
      <c r="O7378">
        <f t="shared" si="807"/>
        <v>1</v>
      </c>
      <c r="P7378">
        <f t="shared" si="808"/>
        <v>0</v>
      </c>
      <c r="Q7378">
        <f t="shared" si="809"/>
        <v>0</v>
      </c>
      <c r="R7378">
        <f t="shared" si="810"/>
        <v>1</v>
      </c>
      <c r="S7378">
        <f t="shared" si="811"/>
        <v>0</v>
      </c>
    </row>
    <row r="7379" spans="1:19" x14ac:dyDescent="0.2">
      <c r="A7379" t="s">
        <v>0</v>
      </c>
      <c r="B7379" s="1">
        <v>42373</v>
      </c>
      <c r="C7379" s="2">
        <v>42375.8434375</v>
      </c>
      <c r="D7379" t="s">
        <v>5813</v>
      </c>
      <c r="E7379" t="s">
        <v>5814</v>
      </c>
      <c r="F7379" t="s">
        <v>5817</v>
      </c>
      <c r="G7379" t="s">
        <v>11</v>
      </c>
      <c r="H7379" s="3">
        <v>2000</v>
      </c>
      <c r="I7379" s="4">
        <v>22.62</v>
      </c>
      <c r="J7379" s="4">
        <v>45240</v>
      </c>
      <c r="K7379" s="3">
        <v>42639</v>
      </c>
      <c r="L7379" t="s">
        <v>5</v>
      </c>
      <c r="M7379">
        <f t="shared" si="805"/>
        <v>0</v>
      </c>
      <c r="N7379">
        <f t="shared" si="806"/>
        <v>1</v>
      </c>
      <c r="O7379">
        <f t="shared" si="807"/>
        <v>1</v>
      </c>
      <c r="P7379">
        <f t="shared" si="808"/>
        <v>0</v>
      </c>
      <c r="Q7379">
        <f t="shared" si="809"/>
        <v>0</v>
      </c>
      <c r="R7379">
        <f t="shared" si="810"/>
        <v>1</v>
      </c>
      <c r="S7379">
        <f t="shared" si="811"/>
        <v>0</v>
      </c>
    </row>
    <row r="7380" spans="1:19" x14ac:dyDescent="0.2">
      <c r="A7380" t="s">
        <v>0</v>
      </c>
      <c r="B7380" s="1">
        <v>42374</v>
      </c>
      <c r="C7380" s="2">
        <v>42375.8434375</v>
      </c>
      <c r="D7380" t="s">
        <v>5813</v>
      </c>
      <c r="E7380" t="s">
        <v>5814</v>
      </c>
      <c r="F7380" t="s">
        <v>5817</v>
      </c>
      <c r="G7380" t="s">
        <v>11</v>
      </c>
      <c r="H7380" s="3">
        <v>2000</v>
      </c>
      <c r="I7380" s="4">
        <v>22.23</v>
      </c>
      <c r="J7380" s="4">
        <v>44460</v>
      </c>
      <c r="K7380" s="3">
        <v>42639</v>
      </c>
      <c r="L7380" t="s">
        <v>5</v>
      </c>
      <c r="M7380">
        <f t="shared" si="805"/>
        <v>0</v>
      </c>
      <c r="N7380">
        <f t="shared" si="806"/>
        <v>1</v>
      </c>
      <c r="O7380">
        <f t="shared" si="807"/>
        <v>1</v>
      </c>
      <c r="P7380">
        <f t="shared" si="808"/>
        <v>0</v>
      </c>
      <c r="Q7380">
        <f t="shared" si="809"/>
        <v>0</v>
      </c>
      <c r="R7380">
        <f t="shared" si="810"/>
        <v>1</v>
      </c>
      <c r="S7380">
        <f t="shared" si="811"/>
        <v>0</v>
      </c>
    </row>
    <row r="7381" spans="1:19" x14ac:dyDescent="0.2">
      <c r="A7381" t="s">
        <v>0</v>
      </c>
      <c r="B7381" s="1">
        <v>42374</v>
      </c>
      <c r="C7381" s="2">
        <v>42375.84302083333</v>
      </c>
      <c r="D7381" t="s">
        <v>5800</v>
      </c>
      <c r="E7381" t="s">
        <v>5801</v>
      </c>
      <c r="F7381" t="s">
        <v>5818</v>
      </c>
      <c r="G7381" t="s">
        <v>11</v>
      </c>
      <c r="H7381">
        <v>37</v>
      </c>
      <c r="I7381" s="4">
        <v>23.24</v>
      </c>
      <c r="J7381" s="4">
        <v>859.88</v>
      </c>
      <c r="K7381" s="3">
        <v>28246</v>
      </c>
      <c r="L7381" t="s">
        <v>5</v>
      </c>
      <c r="M7381">
        <f t="shared" si="805"/>
        <v>0</v>
      </c>
      <c r="N7381">
        <f t="shared" si="806"/>
        <v>1</v>
      </c>
      <c r="O7381">
        <f t="shared" si="807"/>
        <v>1</v>
      </c>
      <c r="P7381">
        <f t="shared" si="808"/>
        <v>0</v>
      </c>
      <c r="Q7381">
        <f t="shared" si="809"/>
        <v>0</v>
      </c>
      <c r="R7381">
        <f t="shared" si="810"/>
        <v>1</v>
      </c>
      <c r="S7381">
        <f t="shared" si="811"/>
        <v>0</v>
      </c>
    </row>
    <row r="7382" spans="1:19" x14ac:dyDescent="0.2">
      <c r="A7382" t="s">
        <v>0</v>
      </c>
      <c r="B7382" s="1">
        <v>42375</v>
      </c>
      <c r="C7382" s="2">
        <v>42375.84302083333</v>
      </c>
      <c r="D7382" t="s">
        <v>5800</v>
      </c>
      <c r="E7382" t="s">
        <v>5801</v>
      </c>
      <c r="F7382" t="s">
        <v>5818</v>
      </c>
      <c r="G7382" t="s">
        <v>11</v>
      </c>
      <c r="H7382">
        <v>45</v>
      </c>
      <c r="I7382" s="4">
        <v>23.51</v>
      </c>
      <c r="J7382" s="4">
        <v>1057.95</v>
      </c>
      <c r="K7382" s="3">
        <v>28201</v>
      </c>
      <c r="L7382" t="s">
        <v>5</v>
      </c>
      <c r="M7382">
        <f t="shared" si="805"/>
        <v>0</v>
      </c>
      <c r="N7382">
        <f t="shared" si="806"/>
        <v>1</v>
      </c>
      <c r="O7382">
        <f t="shared" si="807"/>
        <v>1</v>
      </c>
      <c r="P7382">
        <f t="shared" si="808"/>
        <v>0</v>
      </c>
      <c r="Q7382">
        <f t="shared" si="809"/>
        <v>0</v>
      </c>
      <c r="R7382">
        <f t="shared" si="810"/>
        <v>1</v>
      </c>
      <c r="S7382">
        <f t="shared" si="811"/>
        <v>0</v>
      </c>
    </row>
    <row r="7383" spans="1:19" x14ac:dyDescent="0.2">
      <c r="A7383" t="s">
        <v>0</v>
      </c>
      <c r="B7383" s="1">
        <v>42373</v>
      </c>
      <c r="C7383" s="2">
        <v>42375.84302083333</v>
      </c>
      <c r="D7383" t="s">
        <v>5800</v>
      </c>
      <c r="E7383" t="s">
        <v>5801</v>
      </c>
      <c r="F7383" t="s">
        <v>5818</v>
      </c>
      <c r="G7383" t="s">
        <v>11</v>
      </c>
      <c r="H7383">
        <v>31</v>
      </c>
      <c r="I7383" s="4">
        <v>23.15</v>
      </c>
      <c r="J7383" s="4">
        <v>717.65</v>
      </c>
      <c r="K7383" s="3">
        <v>28283</v>
      </c>
      <c r="L7383" t="s">
        <v>5</v>
      </c>
      <c r="M7383">
        <f t="shared" si="805"/>
        <v>0</v>
      </c>
      <c r="N7383">
        <f t="shared" si="806"/>
        <v>1</v>
      </c>
      <c r="O7383">
        <f t="shared" si="807"/>
        <v>1</v>
      </c>
      <c r="P7383">
        <f t="shared" si="808"/>
        <v>0</v>
      </c>
      <c r="Q7383">
        <f t="shared" si="809"/>
        <v>0</v>
      </c>
      <c r="R7383">
        <f t="shared" si="810"/>
        <v>1</v>
      </c>
      <c r="S7383">
        <f t="shared" si="811"/>
        <v>0</v>
      </c>
    </row>
    <row r="7384" spans="1:19" x14ac:dyDescent="0.2">
      <c r="A7384" t="s">
        <v>0</v>
      </c>
      <c r="B7384" s="1">
        <v>42373</v>
      </c>
      <c r="C7384" s="2">
        <v>42375.843009259261</v>
      </c>
      <c r="D7384" t="s">
        <v>38</v>
      </c>
      <c r="E7384" t="s">
        <v>39</v>
      </c>
      <c r="F7384" t="s">
        <v>45</v>
      </c>
      <c r="G7384" t="s">
        <v>46</v>
      </c>
      <c r="H7384" s="3">
        <v>1116</v>
      </c>
      <c r="I7384" s="4">
        <v>76.802099999999996</v>
      </c>
      <c r="J7384" s="4">
        <v>85711.1</v>
      </c>
      <c r="K7384" s="3">
        <v>36837500</v>
      </c>
      <c r="L7384" t="s">
        <v>5</v>
      </c>
      <c r="M7384">
        <f t="shared" si="805"/>
        <v>0</v>
      </c>
      <c r="N7384">
        <f t="shared" si="806"/>
        <v>1</v>
      </c>
      <c r="O7384">
        <f t="shared" si="807"/>
        <v>1</v>
      </c>
      <c r="P7384">
        <f t="shared" si="808"/>
        <v>0</v>
      </c>
      <c r="Q7384">
        <f t="shared" si="809"/>
        <v>1</v>
      </c>
      <c r="R7384">
        <f t="shared" si="810"/>
        <v>1</v>
      </c>
      <c r="S7384">
        <f t="shared" si="811"/>
        <v>1</v>
      </c>
    </row>
    <row r="7385" spans="1:19" x14ac:dyDescent="0.2">
      <c r="A7385" t="s">
        <v>0</v>
      </c>
      <c r="B7385" s="1">
        <v>42373</v>
      </c>
      <c r="C7385" s="2">
        <v>42375.843009259261</v>
      </c>
      <c r="D7385" t="s">
        <v>38</v>
      </c>
      <c r="E7385" t="s">
        <v>39</v>
      </c>
      <c r="F7385" t="s">
        <v>45</v>
      </c>
      <c r="G7385" t="s">
        <v>46</v>
      </c>
      <c r="H7385" s="3">
        <v>11384</v>
      </c>
      <c r="I7385" s="4">
        <v>76.181899999999999</v>
      </c>
      <c r="J7385" s="4">
        <v>867255</v>
      </c>
      <c r="K7385" s="3">
        <v>36838600</v>
      </c>
      <c r="L7385" t="s">
        <v>5</v>
      </c>
      <c r="M7385">
        <f t="shared" si="805"/>
        <v>0</v>
      </c>
      <c r="N7385">
        <f t="shared" si="806"/>
        <v>1</v>
      </c>
      <c r="O7385">
        <f t="shared" si="807"/>
        <v>0</v>
      </c>
      <c r="P7385">
        <f t="shared" si="808"/>
        <v>1</v>
      </c>
      <c r="Q7385">
        <f t="shared" si="809"/>
        <v>1</v>
      </c>
      <c r="R7385">
        <f t="shared" si="810"/>
        <v>1</v>
      </c>
      <c r="S7385">
        <f t="shared" si="811"/>
        <v>1</v>
      </c>
    </row>
    <row r="7386" spans="1:19" x14ac:dyDescent="0.2">
      <c r="A7386" t="s">
        <v>0</v>
      </c>
      <c r="B7386" s="1">
        <v>42374</v>
      </c>
      <c r="C7386" s="2">
        <v>42375.843009259261</v>
      </c>
      <c r="D7386" t="s">
        <v>38</v>
      </c>
      <c r="E7386" t="s">
        <v>39</v>
      </c>
      <c r="F7386" t="s">
        <v>45</v>
      </c>
      <c r="G7386" t="s">
        <v>46</v>
      </c>
      <c r="H7386">
        <v>500</v>
      </c>
      <c r="I7386" s="4">
        <v>77.837999999999994</v>
      </c>
      <c r="J7386" s="4">
        <v>38919</v>
      </c>
      <c r="K7386" s="3">
        <v>36825000</v>
      </c>
      <c r="L7386" t="s">
        <v>5</v>
      </c>
      <c r="M7386">
        <f t="shared" si="805"/>
        <v>0</v>
      </c>
      <c r="N7386">
        <f t="shared" si="806"/>
        <v>1</v>
      </c>
      <c r="O7386">
        <f t="shared" si="807"/>
        <v>1</v>
      </c>
      <c r="P7386">
        <f t="shared" si="808"/>
        <v>0</v>
      </c>
      <c r="Q7386">
        <f t="shared" si="809"/>
        <v>1</v>
      </c>
      <c r="R7386">
        <f t="shared" si="810"/>
        <v>1</v>
      </c>
      <c r="S7386">
        <f t="shared" si="811"/>
        <v>1</v>
      </c>
    </row>
    <row r="7387" spans="1:19" x14ac:dyDescent="0.2">
      <c r="A7387" t="s">
        <v>0</v>
      </c>
      <c r="B7387" s="1">
        <v>42374</v>
      </c>
      <c r="C7387" s="2">
        <v>42375.843009259261</v>
      </c>
      <c r="D7387" t="s">
        <v>38</v>
      </c>
      <c r="E7387" t="s">
        <v>39</v>
      </c>
      <c r="F7387" t="s">
        <v>45</v>
      </c>
      <c r="G7387" t="s">
        <v>46</v>
      </c>
      <c r="H7387" s="3">
        <v>12000</v>
      </c>
      <c r="I7387" s="4">
        <v>77.185500000000005</v>
      </c>
      <c r="J7387" s="4">
        <v>926226</v>
      </c>
      <c r="K7387" s="3">
        <v>36825500</v>
      </c>
      <c r="L7387" t="s">
        <v>5</v>
      </c>
      <c r="M7387">
        <f t="shared" si="805"/>
        <v>0</v>
      </c>
      <c r="N7387">
        <f t="shared" si="806"/>
        <v>1</v>
      </c>
      <c r="O7387">
        <f t="shared" si="807"/>
        <v>0</v>
      </c>
      <c r="P7387">
        <f t="shared" si="808"/>
        <v>1</v>
      </c>
      <c r="Q7387">
        <f t="shared" si="809"/>
        <v>1</v>
      </c>
      <c r="R7387">
        <f t="shared" si="810"/>
        <v>1</v>
      </c>
      <c r="S7387">
        <f t="shared" si="811"/>
        <v>1</v>
      </c>
    </row>
    <row r="7388" spans="1:19" x14ac:dyDescent="0.2">
      <c r="A7388" t="s">
        <v>0</v>
      </c>
      <c r="B7388" s="1">
        <v>42375</v>
      </c>
      <c r="C7388" s="2">
        <v>42375.843009259261</v>
      </c>
      <c r="D7388" t="s">
        <v>38</v>
      </c>
      <c r="E7388" t="s">
        <v>39</v>
      </c>
      <c r="F7388" t="s">
        <v>45</v>
      </c>
      <c r="G7388" t="s">
        <v>46</v>
      </c>
      <c r="H7388" s="3">
        <v>2510</v>
      </c>
      <c r="I7388" s="4">
        <v>76.834100000000007</v>
      </c>
      <c r="J7388" s="4">
        <v>192854</v>
      </c>
      <c r="K7388" s="3">
        <v>36812600</v>
      </c>
      <c r="L7388" t="s">
        <v>5</v>
      </c>
      <c r="M7388">
        <f t="shared" si="805"/>
        <v>0</v>
      </c>
      <c r="N7388">
        <f t="shared" si="806"/>
        <v>1</v>
      </c>
      <c r="O7388">
        <f t="shared" si="807"/>
        <v>1</v>
      </c>
      <c r="P7388">
        <f t="shared" si="808"/>
        <v>0</v>
      </c>
      <c r="Q7388">
        <f t="shared" si="809"/>
        <v>1</v>
      </c>
      <c r="R7388">
        <f t="shared" si="810"/>
        <v>1</v>
      </c>
      <c r="S7388">
        <f t="shared" si="811"/>
        <v>1</v>
      </c>
    </row>
    <row r="7389" spans="1:19" x14ac:dyDescent="0.2">
      <c r="A7389" t="s">
        <v>0</v>
      </c>
      <c r="B7389" s="1">
        <v>42375</v>
      </c>
      <c r="C7389" s="2">
        <v>42375.843009259261</v>
      </c>
      <c r="D7389" t="s">
        <v>38</v>
      </c>
      <c r="E7389" t="s">
        <v>39</v>
      </c>
      <c r="F7389" t="s">
        <v>45</v>
      </c>
      <c r="G7389" t="s">
        <v>46</v>
      </c>
      <c r="H7389" s="3">
        <v>9990</v>
      </c>
      <c r="I7389" s="4">
        <v>76.192400000000006</v>
      </c>
      <c r="J7389" s="4">
        <v>761162</v>
      </c>
      <c r="K7389" s="3">
        <v>36815000</v>
      </c>
      <c r="L7389" t="s">
        <v>5</v>
      </c>
      <c r="M7389">
        <f t="shared" si="805"/>
        <v>0</v>
      </c>
      <c r="N7389">
        <f t="shared" si="806"/>
        <v>1</v>
      </c>
      <c r="O7389">
        <f t="shared" si="807"/>
        <v>1</v>
      </c>
      <c r="P7389">
        <f t="shared" si="808"/>
        <v>0</v>
      </c>
      <c r="Q7389">
        <f t="shared" si="809"/>
        <v>1</v>
      </c>
      <c r="R7389">
        <f t="shared" si="810"/>
        <v>1</v>
      </c>
      <c r="S7389">
        <f t="shared" si="811"/>
        <v>1</v>
      </c>
    </row>
    <row r="7390" spans="1:19" x14ac:dyDescent="0.2">
      <c r="A7390" t="s">
        <v>0</v>
      </c>
      <c r="B7390" s="1">
        <v>42373</v>
      </c>
      <c r="C7390" s="2">
        <v>42375.842546296299</v>
      </c>
      <c r="D7390" t="s">
        <v>5800</v>
      </c>
      <c r="E7390" t="s">
        <v>5801</v>
      </c>
      <c r="F7390" t="s">
        <v>5819</v>
      </c>
      <c r="G7390" t="s">
        <v>11</v>
      </c>
      <c r="H7390">
        <v>31</v>
      </c>
      <c r="I7390" s="4">
        <v>23.15</v>
      </c>
      <c r="J7390" s="4">
        <v>717.65</v>
      </c>
      <c r="K7390" s="3">
        <v>41886</v>
      </c>
      <c r="L7390" t="s">
        <v>5</v>
      </c>
      <c r="M7390">
        <f t="shared" si="805"/>
        <v>0</v>
      </c>
      <c r="N7390">
        <f t="shared" si="806"/>
        <v>1</v>
      </c>
      <c r="O7390">
        <f t="shared" si="807"/>
        <v>1</v>
      </c>
      <c r="P7390">
        <f t="shared" si="808"/>
        <v>0</v>
      </c>
      <c r="Q7390">
        <f t="shared" si="809"/>
        <v>0</v>
      </c>
      <c r="R7390">
        <f t="shared" si="810"/>
        <v>1</v>
      </c>
      <c r="S7390">
        <f t="shared" si="811"/>
        <v>0</v>
      </c>
    </row>
    <row r="7391" spans="1:19" x14ac:dyDescent="0.2">
      <c r="A7391" t="s">
        <v>0</v>
      </c>
      <c r="B7391" s="1">
        <v>42374</v>
      </c>
      <c r="C7391" s="2">
        <v>42375.842546296299</v>
      </c>
      <c r="D7391" t="s">
        <v>5800</v>
      </c>
      <c r="E7391" t="s">
        <v>5801</v>
      </c>
      <c r="F7391" t="s">
        <v>5819</v>
      </c>
      <c r="G7391" t="s">
        <v>11</v>
      </c>
      <c r="H7391">
        <v>37</v>
      </c>
      <c r="I7391" s="4">
        <v>23.24</v>
      </c>
      <c r="J7391" s="4">
        <v>859.88</v>
      </c>
      <c r="K7391" s="3">
        <v>41849</v>
      </c>
      <c r="L7391" t="s">
        <v>5</v>
      </c>
      <c r="M7391">
        <f t="shared" si="805"/>
        <v>0</v>
      </c>
      <c r="N7391">
        <f t="shared" si="806"/>
        <v>1</v>
      </c>
      <c r="O7391">
        <f t="shared" si="807"/>
        <v>1</v>
      </c>
      <c r="P7391">
        <f t="shared" si="808"/>
        <v>0</v>
      </c>
      <c r="Q7391">
        <f t="shared" si="809"/>
        <v>0</v>
      </c>
      <c r="R7391">
        <f t="shared" si="810"/>
        <v>1</v>
      </c>
      <c r="S7391">
        <f t="shared" si="811"/>
        <v>0</v>
      </c>
    </row>
    <row r="7392" spans="1:19" x14ac:dyDescent="0.2">
      <c r="A7392" t="s">
        <v>0</v>
      </c>
      <c r="B7392" s="1">
        <v>42375</v>
      </c>
      <c r="C7392" s="2">
        <v>42375.842546296299</v>
      </c>
      <c r="D7392" t="s">
        <v>5800</v>
      </c>
      <c r="E7392" t="s">
        <v>5801</v>
      </c>
      <c r="F7392" t="s">
        <v>5819</v>
      </c>
      <c r="G7392" t="s">
        <v>11</v>
      </c>
      <c r="H7392">
        <v>45</v>
      </c>
      <c r="I7392" s="4">
        <v>23.51</v>
      </c>
      <c r="J7392" s="4">
        <v>1057.95</v>
      </c>
      <c r="K7392" s="3">
        <v>41804</v>
      </c>
      <c r="L7392" t="s">
        <v>5</v>
      </c>
      <c r="M7392">
        <f t="shared" si="805"/>
        <v>0</v>
      </c>
      <c r="N7392">
        <f t="shared" si="806"/>
        <v>1</v>
      </c>
      <c r="O7392">
        <f t="shared" si="807"/>
        <v>1</v>
      </c>
      <c r="P7392">
        <f t="shared" si="808"/>
        <v>0</v>
      </c>
      <c r="Q7392">
        <f t="shared" si="809"/>
        <v>0</v>
      </c>
      <c r="R7392">
        <f t="shared" si="810"/>
        <v>1</v>
      </c>
      <c r="S7392">
        <f t="shared" si="811"/>
        <v>0</v>
      </c>
    </row>
    <row r="7393" spans="1:19" x14ac:dyDescent="0.2">
      <c r="A7393" t="s">
        <v>12</v>
      </c>
      <c r="B7393" s="1">
        <v>42373</v>
      </c>
      <c r="C7393" s="2">
        <v>42375.842280092591</v>
      </c>
      <c r="D7393" t="s">
        <v>52</v>
      </c>
      <c r="E7393" t="s">
        <v>53</v>
      </c>
      <c r="F7393" t="s">
        <v>55</v>
      </c>
      <c r="G7393" t="s">
        <v>4</v>
      </c>
      <c r="H7393" s="3">
        <v>35781</v>
      </c>
      <c r="I7393" s="4">
        <v>79.474199999999996</v>
      </c>
      <c r="J7393" s="4">
        <v>2843670</v>
      </c>
      <c r="K7393" s="3">
        <v>61522700</v>
      </c>
      <c r="L7393" t="s">
        <v>5</v>
      </c>
      <c r="M7393">
        <f t="shared" si="805"/>
        <v>1</v>
      </c>
      <c r="N7393">
        <f t="shared" si="806"/>
        <v>0</v>
      </c>
      <c r="O7393">
        <f t="shared" si="807"/>
        <v>0</v>
      </c>
      <c r="P7393">
        <f t="shared" si="808"/>
        <v>1</v>
      </c>
      <c r="Q7393">
        <f t="shared" si="809"/>
        <v>0</v>
      </c>
      <c r="R7393">
        <f t="shared" si="810"/>
        <v>0</v>
      </c>
      <c r="S7393">
        <f t="shared" si="811"/>
        <v>1</v>
      </c>
    </row>
    <row r="7394" spans="1:19" x14ac:dyDescent="0.2">
      <c r="A7394" t="s">
        <v>12</v>
      </c>
      <c r="B7394" s="1">
        <v>42374</v>
      </c>
      <c r="C7394" s="2">
        <v>42375.842280092591</v>
      </c>
      <c r="D7394" t="s">
        <v>52</v>
      </c>
      <c r="E7394" t="s">
        <v>53</v>
      </c>
      <c r="F7394" t="s">
        <v>54</v>
      </c>
      <c r="G7394" t="s">
        <v>7</v>
      </c>
      <c r="H7394" s="3">
        <v>12491</v>
      </c>
      <c r="I7394" s="4">
        <v>80.180099999999996</v>
      </c>
      <c r="J7394" s="4">
        <v>1001530</v>
      </c>
      <c r="K7394" s="3">
        <v>61535200</v>
      </c>
      <c r="L7394" t="s">
        <v>5</v>
      </c>
      <c r="M7394">
        <f t="shared" si="805"/>
        <v>1</v>
      </c>
      <c r="N7394">
        <f t="shared" si="806"/>
        <v>0</v>
      </c>
      <c r="O7394">
        <f t="shared" si="807"/>
        <v>0</v>
      </c>
      <c r="P7394">
        <f t="shared" si="808"/>
        <v>1</v>
      </c>
      <c r="Q7394">
        <f t="shared" si="809"/>
        <v>1</v>
      </c>
      <c r="R7394">
        <f t="shared" si="810"/>
        <v>0</v>
      </c>
      <c r="S7394">
        <f t="shared" si="811"/>
        <v>0</v>
      </c>
    </row>
    <row r="7395" spans="1:19" x14ac:dyDescent="0.2">
      <c r="A7395" t="s">
        <v>0</v>
      </c>
      <c r="B7395" s="1">
        <v>42373</v>
      </c>
      <c r="C7395" s="2">
        <v>42375.841423611113</v>
      </c>
      <c r="D7395" t="s">
        <v>5800</v>
      </c>
      <c r="E7395" t="s">
        <v>5801</v>
      </c>
      <c r="F7395" t="s">
        <v>5820</v>
      </c>
      <c r="G7395" t="s">
        <v>11</v>
      </c>
      <c r="H7395">
        <v>31</v>
      </c>
      <c r="I7395" s="4">
        <v>23.15</v>
      </c>
      <c r="J7395" s="4">
        <v>717.65</v>
      </c>
      <c r="K7395" s="3">
        <v>5563</v>
      </c>
      <c r="L7395" t="s">
        <v>5</v>
      </c>
      <c r="M7395">
        <f t="shared" si="805"/>
        <v>0</v>
      </c>
      <c r="N7395">
        <f t="shared" si="806"/>
        <v>1</v>
      </c>
      <c r="O7395">
        <f t="shared" si="807"/>
        <v>1</v>
      </c>
      <c r="P7395">
        <f t="shared" si="808"/>
        <v>0</v>
      </c>
      <c r="Q7395">
        <f t="shared" si="809"/>
        <v>0</v>
      </c>
      <c r="R7395">
        <f t="shared" si="810"/>
        <v>1</v>
      </c>
      <c r="S7395">
        <f t="shared" si="811"/>
        <v>0</v>
      </c>
    </row>
    <row r="7396" spans="1:19" x14ac:dyDescent="0.2">
      <c r="A7396" t="s">
        <v>0</v>
      </c>
      <c r="B7396" s="1">
        <v>42375</v>
      </c>
      <c r="C7396" s="2">
        <v>42375.841423611113</v>
      </c>
      <c r="D7396" t="s">
        <v>5800</v>
      </c>
      <c r="E7396" t="s">
        <v>5801</v>
      </c>
      <c r="F7396" t="s">
        <v>5820</v>
      </c>
      <c r="G7396" t="s">
        <v>11</v>
      </c>
      <c r="H7396">
        <v>14</v>
      </c>
      <c r="I7396" s="4">
        <v>23.51</v>
      </c>
      <c r="J7396" s="4">
        <v>329.14</v>
      </c>
      <c r="K7396" s="3">
        <v>5549</v>
      </c>
      <c r="L7396" t="s">
        <v>5</v>
      </c>
      <c r="M7396">
        <f t="shared" si="805"/>
        <v>0</v>
      </c>
      <c r="N7396">
        <f t="shared" si="806"/>
        <v>1</v>
      </c>
      <c r="O7396">
        <f t="shared" si="807"/>
        <v>1</v>
      </c>
      <c r="P7396">
        <f t="shared" si="808"/>
        <v>0</v>
      </c>
      <c r="Q7396">
        <f t="shared" si="809"/>
        <v>0</v>
      </c>
      <c r="R7396">
        <f t="shared" si="810"/>
        <v>1</v>
      </c>
      <c r="S7396">
        <f t="shared" si="811"/>
        <v>0</v>
      </c>
    </row>
    <row r="7397" spans="1:19" x14ac:dyDescent="0.2">
      <c r="A7397" t="s">
        <v>0</v>
      </c>
      <c r="B7397" s="1">
        <v>42373</v>
      </c>
      <c r="C7397" s="2">
        <v>42375.840509259258</v>
      </c>
      <c r="D7397" t="s">
        <v>5821</v>
      </c>
      <c r="E7397" t="s">
        <v>5822</v>
      </c>
      <c r="F7397" t="s">
        <v>5823</v>
      </c>
      <c r="G7397" t="s">
        <v>7</v>
      </c>
      <c r="H7397">
        <v>405</v>
      </c>
      <c r="I7397" s="4">
        <v>49.28</v>
      </c>
      <c r="J7397" s="4">
        <v>19958.400000000001</v>
      </c>
      <c r="K7397" s="3">
        <v>39834</v>
      </c>
      <c r="L7397" t="s">
        <v>5</v>
      </c>
      <c r="M7397">
        <f t="shared" si="805"/>
        <v>0</v>
      </c>
      <c r="N7397">
        <f t="shared" si="806"/>
        <v>1</v>
      </c>
      <c r="O7397">
        <f t="shared" si="807"/>
        <v>1</v>
      </c>
      <c r="P7397">
        <f t="shared" si="808"/>
        <v>0</v>
      </c>
      <c r="Q7397">
        <f t="shared" si="809"/>
        <v>1</v>
      </c>
      <c r="R7397">
        <f t="shared" si="810"/>
        <v>0</v>
      </c>
      <c r="S7397">
        <f t="shared" si="811"/>
        <v>0</v>
      </c>
    </row>
    <row r="7398" spans="1:19" x14ac:dyDescent="0.2">
      <c r="A7398" t="s">
        <v>0</v>
      </c>
      <c r="B7398" s="1">
        <v>42373</v>
      </c>
      <c r="C7398" s="2">
        <v>42375.840231481481</v>
      </c>
      <c r="D7398" t="s">
        <v>3422</v>
      </c>
      <c r="E7398" t="s">
        <v>3423</v>
      </c>
      <c r="F7398" t="s">
        <v>3424</v>
      </c>
      <c r="G7398" t="s">
        <v>11</v>
      </c>
      <c r="H7398" s="3">
        <v>1100</v>
      </c>
      <c r="I7398" s="4">
        <v>14.125500000000001</v>
      </c>
      <c r="J7398" s="4">
        <v>15538</v>
      </c>
      <c r="K7398" s="3">
        <v>27323</v>
      </c>
      <c r="L7398" t="s">
        <v>5</v>
      </c>
      <c r="M7398">
        <f t="shared" si="805"/>
        <v>0</v>
      </c>
      <c r="N7398">
        <f t="shared" si="806"/>
        <v>1</v>
      </c>
      <c r="O7398">
        <f t="shared" si="807"/>
        <v>1</v>
      </c>
      <c r="P7398">
        <f t="shared" si="808"/>
        <v>0</v>
      </c>
      <c r="Q7398">
        <f t="shared" si="809"/>
        <v>0</v>
      </c>
      <c r="R7398">
        <f t="shared" si="810"/>
        <v>1</v>
      </c>
      <c r="S7398">
        <f t="shared" si="811"/>
        <v>0</v>
      </c>
    </row>
    <row r="7399" spans="1:19" x14ac:dyDescent="0.2">
      <c r="A7399" t="s">
        <v>12</v>
      </c>
      <c r="B7399" s="1">
        <v>42373</v>
      </c>
      <c r="C7399" s="2">
        <v>42375.840231481481</v>
      </c>
      <c r="D7399" t="s">
        <v>3422</v>
      </c>
      <c r="E7399" t="s">
        <v>3423</v>
      </c>
      <c r="F7399" t="s">
        <v>3424</v>
      </c>
      <c r="G7399" t="s">
        <v>11</v>
      </c>
      <c r="H7399" s="3">
        <v>1100</v>
      </c>
      <c r="I7399" s="4">
        <v>0.59</v>
      </c>
      <c r="J7399" s="4">
        <v>649</v>
      </c>
      <c r="K7399" s="3">
        <v>28423</v>
      </c>
      <c r="L7399" t="s">
        <v>5</v>
      </c>
      <c r="M7399">
        <f t="shared" si="805"/>
        <v>1</v>
      </c>
      <c r="N7399">
        <f t="shared" si="806"/>
        <v>0</v>
      </c>
      <c r="O7399">
        <f t="shared" si="807"/>
        <v>1</v>
      </c>
      <c r="P7399">
        <f t="shared" si="808"/>
        <v>0</v>
      </c>
      <c r="Q7399">
        <f t="shared" si="809"/>
        <v>0</v>
      </c>
      <c r="R7399">
        <f t="shared" si="810"/>
        <v>1</v>
      </c>
      <c r="S7399">
        <f t="shared" si="811"/>
        <v>0</v>
      </c>
    </row>
    <row r="7400" spans="1:19" x14ac:dyDescent="0.2">
      <c r="A7400" t="s">
        <v>0</v>
      </c>
      <c r="B7400" s="1">
        <v>42373</v>
      </c>
      <c r="C7400" s="2">
        <v>42375.838865740741</v>
      </c>
      <c r="D7400" t="s">
        <v>5821</v>
      </c>
      <c r="E7400" t="s">
        <v>5822</v>
      </c>
      <c r="F7400" t="s">
        <v>5824</v>
      </c>
      <c r="G7400" t="s">
        <v>7</v>
      </c>
      <c r="H7400">
        <v>405</v>
      </c>
      <c r="I7400" s="4">
        <v>49.28</v>
      </c>
      <c r="J7400" s="4">
        <v>19958.400000000001</v>
      </c>
      <c r="K7400" s="3">
        <v>15516</v>
      </c>
      <c r="L7400" t="s">
        <v>5</v>
      </c>
      <c r="M7400">
        <f t="shared" si="805"/>
        <v>0</v>
      </c>
      <c r="N7400">
        <f t="shared" si="806"/>
        <v>1</v>
      </c>
      <c r="O7400">
        <f t="shared" si="807"/>
        <v>1</v>
      </c>
      <c r="P7400">
        <f t="shared" si="808"/>
        <v>0</v>
      </c>
      <c r="Q7400">
        <f t="shared" si="809"/>
        <v>1</v>
      </c>
      <c r="R7400">
        <f t="shared" si="810"/>
        <v>0</v>
      </c>
      <c r="S7400">
        <f t="shared" si="811"/>
        <v>0</v>
      </c>
    </row>
    <row r="7401" spans="1:19" x14ac:dyDescent="0.2">
      <c r="A7401" t="s">
        <v>0</v>
      </c>
      <c r="B7401" s="1">
        <v>42373</v>
      </c>
      <c r="C7401" s="2">
        <v>42375.837291666663</v>
      </c>
      <c r="D7401" t="s">
        <v>5821</v>
      </c>
      <c r="E7401" t="s">
        <v>5822</v>
      </c>
      <c r="F7401" t="s">
        <v>4346</v>
      </c>
      <c r="G7401" t="s">
        <v>16</v>
      </c>
      <c r="H7401">
        <v>405</v>
      </c>
      <c r="I7401" s="4">
        <v>49.28</v>
      </c>
      <c r="J7401" s="4">
        <v>19958.400000000001</v>
      </c>
      <c r="K7401" s="3">
        <v>9982</v>
      </c>
      <c r="L7401" t="s">
        <v>5</v>
      </c>
      <c r="M7401">
        <f t="shared" si="805"/>
        <v>0</v>
      </c>
      <c r="N7401">
        <f t="shared" si="806"/>
        <v>1</v>
      </c>
      <c r="O7401">
        <f t="shared" si="807"/>
        <v>1</v>
      </c>
      <c r="P7401">
        <f t="shared" si="808"/>
        <v>0</v>
      </c>
      <c r="Q7401">
        <f t="shared" si="809"/>
        <v>1</v>
      </c>
      <c r="R7401">
        <f t="shared" si="810"/>
        <v>1</v>
      </c>
      <c r="S7401">
        <f t="shared" si="811"/>
        <v>0</v>
      </c>
    </row>
    <row r="7402" spans="1:19" x14ac:dyDescent="0.2">
      <c r="A7402" t="s">
        <v>0</v>
      </c>
      <c r="B7402" s="1">
        <v>42373</v>
      </c>
      <c r="C7402" s="2">
        <v>42375.836863425924</v>
      </c>
      <c r="D7402" t="s">
        <v>5825</v>
      </c>
      <c r="E7402" t="s">
        <v>5826</v>
      </c>
      <c r="F7402" t="s">
        <v>5827</v>
      </c>
      <c r="H7402" s="3">
        <v>17500</v>
      </c>
      <c r="I7402" s="4">
        <v>10.06</v>
      </c>
      <c r="J7402" s="4">
        <v>176050</v>
      </c>
      <c r="K7402" s="3">
        <v>622551</v>
      </c>
      <c r="L7402" t="s">
        <v>5</v>
      </c>
      <c r="M7402">
        <f t="shared" si="805"/>
        <v>0</v>
      </c>
      <c r="N7402">
        <f t="shared" si="806"/>
        <v>1</v>
      </c>
      <c r="O7402">
        <f t="shared" si="807"/>
        <v>0</v>
      </c>
      <c r="P7402">
        <f t="shared" si="808"/>
        <v>1</v>
      </c>
      <c r="Q7402">
        <f t="shared" si="809"/>
        <v>0</v>
      </c>
      <c r="R7402">
        <f t="shared" si="810"/>
        <v>0</v>
      </c>
      <c r="S7402">
        <f t="shared" si="811"/>
        <v>0</v>
      </c>
    </row>
    <row r="7403" spans="1:19" x14ac:dyDescent="0.2">
      <c r="A7403" t="s">
        <v>0</v>
      </c>
      <c r="B7403" s="1">
        <v>42373</v>
      </c>
      <c r="C7403" s="2">
        <v>42375.836863425924</v>
      </c>
      <c r="D7403" t="s">
        <v>5825</v>
      </c>
      <c r="E7403" t="s">
        <v>5826</v>
      </c>
      <c r="F7403" t="s">
        <v>5827</v>
      </c>
      <c r="H7403" s="3">
        <v>7500</v>
      </c>
      <c r="I7403" s="4">
        <v>10.06</v>
      </c>
      <c r="J7403" s="4">
        <v>75450</v>
      </c>
      <c r="K7403" s="3">
        <v>640051</v>
      </c>
      <c r="L7403" t="s">
        <v>5</v>
      </c>
      <c r="M7403">
        <f t="shared" si="805"/>
        <v>0</v>
      </c>
      <c r="N7403">
        <f t="shared" si="806"/>
        <v>1</v>
      </c>
      <c r="O7403">
        <f t="shared" si="807"/>
        <v>1</v>
      </c>
      <c r="P7403">
        <f t="shared" si="808"/>
        <v>0</v>
      </c>
      <c r="Q7403">
        <f t="shared" si="809"/>
        <v>0</v>
      </c>
      <c r="R7403">
        <f t="shared" si="810"/>
        <v>0</v>
      </c>
      <c r="S7403">
        <f t="shared" si="811"/>
        <v>0</v>
      </c>
    </row>
    <row r="7404" spans="1:19" x14ac:dyDescent="0.2">
      <c r="A7404" t="s">
        <v>0</v>
      </c>
      <c r="B7404" s="1">
        <v>42373</v>
      </c>
      <c r="C7404" s="2">
        <v>42375.836331018516</v>
      </c>
      <c r="D7404" t="s">
        <v>5821</v>
      </c>
      <c r="E7404" t="s">
        <v>5822</v>
      </c>
      <c r="F7404" t="s">
        <v>406</v>
      </c>
      <c r="G7404" t="s">
        <v>7</v>
      </c>
      <c r="H7404">
        <v>405</v>
      </c>
      <c r="I7404" s="4">
        <v>49.28</v>
      </c>
      <c r="J7404" s="4">
        <v>19958.400000000001</v>
      </c>
      <c r="K7404" s="3">
        <v>10631</v>
      </c>
      <c r="L7404" t="s">
        <v>5</v>
      </c>
      <c r="M7404">
        <f t="shared" si="805"/>
        <v>0</v>
      </c>
      <c r="N7404">
        <f t="shared" si="806"/>
        <v>1</v>
      </c>
      <c r="O7404">
        <f t="shared" si="807"/>
        <v>1</v>
      </c>
      <c r="P7404">
        <f t="shared" si="808"/>
        <v>0</v>
      </c>
      <c r="Q7404">
        <f t="shared" si="809"/>
        <v>1</v>
      </c>
      <c r="R7404">
        <f t="shared" si="810"/>
        <v>0</v>
      </c>
      <c r="S7404">
        <f t="shared" si="811"/>
        <v>0</v>
      </c>
    </row>
    <row r="7405" spans="1:19" x14ac:dyDescent="0.2">
      <c r="A7405" t="s">
        <v>0</v>
      </c>
      <c r="B7405" s="1">
        <v>42373</v>
      </c>
      <c r="C7405" s="2">
        <v>42375.835543981484</v>
      </c>
      <c r="D7405" t="s">
        <v>5821</v>
      </c>
      <c r="E7405" t="s">
        <v>5822</v>
      </c>
      <c r="F7405" t="s">
        <v>5828</v>
      </c>
      <c r="G7405" t="s">
        <v>11</v>
      </c>
      <c r="H7405">
        <v>405</v>
      </c>
      <c r="I7405" s="4">
        <v>49.28</v>
      </c>
      <c r="J7405" s="4">
        <v>19958.400000000001</v>
      </c>
      <c r="K7405" s="3">
        <v>12535</v>
      </c>
      <c r="L7405" t="s">
        <v>5</v>
      </c>
      <c r="M7405">
        <f t="shared" si="805"/>
        <v>0</v>
      </c>
      <c r="N7405">
        <f t="shared" si="806"/>
        <v>1</v>
      </c>
      <c r="O7405">
        <f t="shared" si="807"/>
        <v>1</v>
      </c>
      <c r="P7405">
        <f t="shared" si="808"/>
        <v>0</v>
      </c>
      <c r="Q7405">
        <f t="shared" si="809"/>
        <v>0</v>
      </c>
      <c r="R7405">
        <f t="shared" si="810"/>
        <v>1</v>
      </c>
      <c r="S7405">
        <f t="shared" si="811"/>
        <v>0</v>
      </c>
    </row>
    <row r="7406" spans="1:19" x14ac:dyDescent="0.2">
      <c r="A7406" t="s">
        <v>12</v>
      </c>
      <c r="B7406" s="1">
        <v>42373</v>
      </c>
      <c r="C7406" s="2">
        <v>42375.834456018521</v>
      </c>
      <c r="D7406" t="s">
        <v>5829</v>
      </c>
      <c r="E7406" t="s">
        <v>5830</v>
      </c>
      <c r="F7406" t="s">
        <v>5831</v>
      </c>
      <c r="G7406" t="s">
        <v>4</v>
      </c>
      <c r="H7406" s="3">
        <v>15000</v>
      </c>
      <c r="I7406" s="4">
        <v>0.34010000000000001</v>
      </c>
      <c r="J7406" s="4">
        <v>5101.5</v>
      </c>
      <c r="K7406" s="3">
        <v>9024780</v>
      </c>
      <c r="L7406" t="s">
        <v>5</v>
      </c>
      <c r="M7406">
        <f t="shared" si="805"/>
        <v>1</v>
      </c>
      <c r="N7406">
        <f t="shared" si="806"/>
        <v>0</v>
      </c>
      <c r="O7406">
        <f t="shared" si="807"/>
        <v>0</v>
      </c>
      <c r="P7406">
        <f t="shared" si="808"/>
        <v>1</v>
      </c>
      <c r="Q7406">
        <f t="shared" si="809"/>
        <v>0</v>
      </c>
      <c r="R7406">
        <f t="shared" si="810"/>
        <v>0</v>
      </c>
      <c r="S7406">
        <f t="shared" si="811"/>
        <v>1</v>
      </c>
    </row>
    <row r="7407" spans="1:19" x14ac:dyDescent="0.2">
      <c r="A7407" t="s">
        <v>0</v>
      </c>
      <c r="B7407" s="1">
        <v>42373</v>
      </c>
      <c r="C7407" s="2">
        <v>42375.833680555559</v>
      </c>
      <c r="D7407" t="s">
        <v>5821</v>
      </c>
      <c r="E7407" t="s">
        <v>5822</v>
      </c>
      <c r="F7407" t="s">
        <v>5832</v>
      </c>
      <c r="G7407" t="s">
        <v>11</v>
      </c>
      <c r="H7407">
        <v>405</v>
      </c>
      <c r="I7407" s="4">
        <v>49.28</v>
      </c>
      <c r="J7407" s="4">
        <v>19958.400000000001</v>
      </c>
      <c r="K7407" s="3">
        <v>13770</v>
      </c>
      <c r="L7407" t="s">
        <v>5</v>
      </c>
      <c r="M7407">
        <f t="shared" si="805"/>
        <v>0</v>
      </c>
      <c r="N7407">
        <f t="shared" si="806"/>
        <v>1</v>
      </c>
      <c r="O7407">
        <f t="shared" si="807"/>
        <v>1</v>
      </c>
      <c r="P7407">
        <f t="shared" si="808"/>
        <v>0</v>
      </c>
      <c r="Q7407">
        <f t="shared" si="809"/>
        <v>0</v>
      </c>
      <c r="R7407">
        <f t="shared" si="810"/>
        <v>1</v>
      </c>
      <c r="S7407">
        <f t="shared" si="811"/>
        <v>0</v>
      </c>
    </row>
    <row r="7408" spans="1:19" x14ac:dyDescent="0.2">
      <c r="A7408" t="s">
        <v>0</v>
      </c>
      <c r="B7408" s="1">
        <v>42373</v>
      </c>
      <c r="C7408" s="2">
        <v>42375.832858796297</v>
      </c>
      <c r="D7408" t="s">
        <v>5821</v>
      </c>
      <c r="E7408" t="s">
        <v>5822</v>
      </c>
      <c r="F7408" t="s">
        <v>5833</v>
      </c>
      <c r="G7408" t="s">
        <v>11</v>
      </c>
      <c r="H7408">
        <v>405</v>
      </c>
      <c r="I7408" s="4">
        <v>49.28</v>
      </c>
      <c r="J7408" s="4">
        <v>19958.400000000001</v>
      </c>
      <c r="K7408" s="3">
        <v>13536</v>
      </c>
      <c r="L7408" t="s">
        <v>5</v>
      </c>
      <c r="M7408">
        <f t="shared" si="805"/>
        <v>0</v>
      </c>
      <c r="N7408">
        <f t="shared" si="806"/>
        <v>1</v>
      </c>
      <c r="O7408">
        <f t="shared" si="807"/>
        <v>1</v>
      </c>
      <c r="P7408">
        <f t="shared" si="808"/>
        <v>0</v>
      </c>
      <c r="Q7408">
        <f t="shared" si="809"/>
        <v>0</v>
      </c>
      <c r="R7408">
        <f t="shared" si="810"/>
        <v>1</v>
      </c>
      <c r="S7408">
        <f t="shared" si="811"/>
        <v>0</v>
      </c>
    </row>
    <row r="7409" spans="1:19" x14ac:dyDescent="0.2">
      <c r="A7409" t="s">
        <v>0</v>
      </c>
      <c r="B7409" s="1">
        <v>42373</v>
      </c>
      <c r="C7409" s="2">
        <v>42375.832141203704</v>
      </c>
      <c r="D7409" t="s">
        <v>5821</v>
      </c>
      <c r="E7409" t="s">
        <v>5822</v>
      </c>
      <c r="F7409" t="s">
        <v>5834</v>
      </c>
      <c r="G7409" t="s">
        <v>7</v>
      </c>
      <c r="H7409">
        <v>405</v>
      </c>
      <c r="I7409" s="4">
        <v>49.28</v>
      </c>
      <c r="J7409" s="4">
        <v>19958.400000000001</v>
      </c>
      <c r="K7409" s="3">
        <v>16487</v>
      </c>
      <c r="L7409" t="s">
        <v>5</v>
      </c>
      <c r="M7409">
        <f t="shared" si="805"/>
        <v>0</v>
      </c>
      <c r="N7409">
        <f t="shared" si="806"/>
        <v>1</v>
      </c>
      <c r="O7409">
        <f t="shared" si="807"/>
        <v>1</v>
      </c>
      <c r="P7409">
        <f t="shared" si="808"/>
        <v>0</v>
      </c>
      <c r="Q7409">
        <f t="shared" si="809"/>
        <v>1</v>
      </c>
      <c r="R7409">
        <f t="shared" si="810"/>
        <v>0</v>
      </c>
      <c r="S7409">
        <f t="shared" si="811"/>
        <v>0</v>
      </c>
    </row>
    <row r="7410" spans="1:19" x14ac:dyDescent="0.2">
      <c r="A7410" t="s">
        <v>0</v>
      </c>
      <c r="B7410" s="1">
        <v>42375</v>
      </c>
      <c r="C7410" s="2">
        <v>42375.829131944447</v>
      </c>
      <c r="D7410" t="s">
        <v>79</v>
      </c>
      <c r="E7410" t="s">
        <v>80</v>
      </c>
      <c r="F7410" t="s">
        <v>5835</v>
      </c>
      <c r="G7410" t="s">
        <v>7</v>
      </c>
      <c r="H7410" s="3">
        <v>1392</v>
      </c>
      <c r="I7410" s="4">
        <v>94</v>
      </c>
      <c r="J7410" s="4">
        <v>130848</v>
      </c>
      <c r="K7410">
        <v>943</v>
      </c>
      <c r="L7410" t="s">
        <v>5</v>
      </c>
      <c r="M7410">
        <f t="shared" si="805"/>
        <v>0</v>
      </c>
      <c r="N7410">
        <f t="shared" si="806"/>
        <v>1</v>
      </c>
      <c r="O7410">
        <f t="shared" si="807"/>
        <v>1</v>
      </c>
      <c r="P7410">
        <f t="shared" si="808"/>
        <v>0</v>
      </c>
      <c r="Q7410">
        <f t="shared" si="809"/>
        <v>1</v>
      </c>
      <c r="R7410">
        <f t="shared" si="810"/>
        <v>0</v>
      </c>
      <c r="S7410">
        <f t="shared" si="811"/>
        <v>0</v>
      </c>
    </row>
    <row r="7411" spans="1:19" x14ac:dyDescent="0.2">
      <c r="A7411" t="s">
        <v>0</v>
      </c>
      <c r="B7411" s="1">
        <v>42375</v>
      </c>
      <c r="C7411" s="2">
        <v>42375.826909722222</v>
      </c>
      <c r="D7411" t="s">
        <v>79</v>
      </c>
      <c r="E7411" t="s">
        <v>80</v>
      </c>
      <c r="F7411" t="s">
        <v>5836</v>
      </c>
      <c r="G7411" t="s">
        <v>7</v>
      </c>
      <c r="H7411" s="3">
        <v>1000</v>
      </c>
      <c r="I7411" s="4">
        <v>91.95</v>
      </c>
      <c r="J7411" s="4">
        <v>91950</v>
      </c>
      <c r="K7411" s="3">
        <v>12305</v>
      </c>
      <c r="L7411" t="s">
        <v>5</v>
      </c>
      <c r="M7411">
        <f t="shared" si="805"/>
        <v>0</v>
      </c>
      <c r="N7411">
        <f t="shared" si="806"/>
        <v>1</v>
      </c>
      <c r="O7411">
        <f t="shared" si="807"/>
        <v>1</v>
      </c>
      <c r="P7411">
        <f t="shared" si="808"/>
        <v>0</v>
      </c>
      <c r="Q7411">
        <f t="shared" si="809"/>
        <v>1</v>
      </c>
      <c r="R7411">
        <f t="shared" si="810"/>
        <v>0</v>
      </c>
      <c r="S7411">
        <f t="shared" si="811"/>
        <v>0</v>
      </c>
    </row>
    <row r="7412" spans="1:19" x14ac:dyDescent="0.2">
      <c r="A7412" t="s">
        <v>0</v>
      </c>
      <c r="B7412" s="1">
        <v>42373</v>
      </c>
      <c r="C7412" s="2">
        <v>42375.826018518521</v>
      </c>
      <c r="D7412" t="s">
        <v>800</v>
      </c>
      <c r="E7412" t="s">
        <v>801</v>
      </c>
      <c r="F7412" t="s">
        <v>5837</v>
      </c>
      <c r="G7412" t="s">
        <v>11</v>
      </c>
      <c r="H7412" s="3">
        <v>2798</v>
      </c>
      <c r="I7412" s="4">
        <v>65.869299999999996</v>
      </c>
      <c r="J7412" s="4">
        <v>184302</v>
      </c>
      <c r="K7412" s="3">
        <v>261320</v>
      </c>
      <c r="L7412" t="s">
        <v>5</v>
      </c>
      <c r="M7412">
        <f t="shared" si="805"/>
        <v>0</v>
      </c>
      <c r="N7412">
        <f t="shared" si="806"/>
        <v>1</v>
      </c>
      <c r="O7412">
        <f t="shared" si="807"/>
        <v>1</v>
      </c>
      <c r="P7412">
        <f t="shared" si="808"/>
        <v>0</v>
      </c>
      <c r="Q7412">
        <f t="shared" si="809"/>
        <v>0</v>
      </c>
      <c r="R7412">
        <f t="shared" si="810"/>
        <v>1</v>
      </c>
      <c r="S7412">
        <f t="shared" si="811"/>
        <v>0</v>
      </c>
    </row>
    <row r="7413" spans="1:19" x14ac:dyDescent="0.2">
      <c r="A7413" t="s">
        <v>0</v>
      </c>
      <c r="B7413" s="1">
        <v>42373</v>
      </c>
      <c r="C7413" s="2">
        <v>42375.826018518521</v>
      </c>
      <c r="D7413" t="s">
        <v>800</v>
      </c>
      <c r="E7413" t="s">
        <v>801</v>
      </c>
      <c r="F7413" t="s">
        <v>5837</v>
      </c>
      <c r="G7413" t="s">
        <v>11</v>
      </c>
      <c r="H7413" s="3">
        <v>5102</v>
      </c>
      <c r="I7413" s="4">
        <v>66.917500000000004</v>
      </c>
      <c r="J7413" s="4">
        <v>341413</v>
      </c>
      <c r="K7413" s="3">
        <v>256218</v>
      </c>
      <c r="L7413" t="s">
        <v>5</v>
      </c>
      <c r="M7413">
        <f t="shared" si="805"/>
        <v>0</v>
      </c>
      <c r="N7413">
        <f t="shared" si="806"/>
        <v>1</v>
      </c>
      <c r="O7413">
        <f t="shared" si="807"/>
        <v>1</v>
      </c>
      <c r="P7413">
        <f t="shared" si="808"/>
        <v>0</v>
      </c>
      <c r="Q7413">
        <f t="shared" si="809"/>
        <v>0</v>
      </c>
      <c r="R7413">
        <f t="shared" si="810"/>
        <v>1</v>
      </c>
      <c r="S7413">
        <f t="shared" si="811"/>
        <v>0</v>
      </c>
    </row>
    <row r="7414" spans="1:19" x14ac:dyDescent="0.2">
      <c r="A7414" t="s">
        <v>0</v>
      </c>
      <c r="B7414" s="1">
        <v>42373</v>
      </c>
      <c r="C7414" s="2">
        <v>42375.826018518521</v>
      </c>
      <c r="D7414" t="s">
        <v>800</v>
      </c>
      <c r="E7414" t="s">
        <v>801</v>
      </c>
      <c r="F7414" t="s">
        <v>5837</v>
      </c>
      <c r="G7414" t="s">
        <v>11</v>
      </c>
      <c r="H7414">
        <v>100</v>
      </c>
      <c r="I7414" s="4">
        <v>67.510000000000005</v>
      </c>
      <c r="J7414" s="4">
        <v>6751</v>
      </c>
      <c r="K7414" s="3">
        <v>256118</v>
      </c>
      <c r="L7414" t="s">
        <v>5</v>
      </c>
      <c r="M7414">
        <f t="shared" si="805"/>
        <v>0</v>
      </c>
      <c r="N7414">
        <f t="shared" si="806"/>
        <v>1</v>
      </c>
      <c r="O7414">
        <f t="shared" si="807"/>
        <v>1</v>
      </c>
      <c r="P7414">
        <f t="shared" si="808"/>
        <v>0</v>
      </c>
      <c r="Q7414">
        <f t="shared" si="809"/>
        <v>0</v>
      </c>
      <c r="R7414">
        <f t="shared" si="810"/>
        <v>1</v>
      </c>
      <c r="S7414">
        <f t="shared" si="811"/>
        <v>0</v>
      </c>
    </row>
    <row r="7415" spans="1:19" x14ac:dyDescent="0.2">
      <c r="A7415" t="s">
        <v>0</v>
      </c>
      <c r="B7415" s="1">
        <v>42373</v>
      </c>
      <c r="C7415" s="2">
        <v>42375.825914351852</v>
      </c>
      <c r="D7415" t="s">
        <v>800</v>
      </c>
      <c r="E7415" t="s">
        <v>801</v>
      </c>
      <c r="F7415" t="s">
        <v>5838</v>
      </c>
      <c r="G7415" t="s">
        <v>11</v>
      </c>
      <c r="H7415" s="3">
        <v>4809</v>
      </c>
      <c r="I7415" s="4">
        <v>66.965199999999996</v>
      </c>
      <c r="J7415" s="4">
        <v>322036</v>
      </c>
      <c r="K7415" s="3">
        <v>130852</v>
      </c>
      <c r="L7415" t="s">
        <v>5</v>
      </c>
      <c r="M7415">
        <f t="shared" si="805"/>
        <v>0</v>
      </c>
      <c r="N7415">
        <f t="shared" si="806"/>
        <v>1</v>
      </c>
      <c r="O7415">
        <f t="shared" si="807"/>
        <v>1</v>
      </c>
      <c r="P7415">
        <f t="shared" si="808"/>
        <v>0</v>
      </c>
      <c r="Q7415">
        <f t="shared" si="809"/>
        <v>0</v>
      </c>
      <c r="R7415">
        <f t="shared" si="810"/>
        <v>1</v>
      </c>
      <c r="S7415">
        <f t="shared" si="811"/>
        <v>0</v>
      </c>
    </row>
    <row r="7416" spans="1:19" x14ac:dyDescent="0.2">
      <c r="A7416" t="s">
        <v>0</v>
      </c>
      <c r="B7416" s="1">
        <v>42373</v>
      </c>
      <c r="C7416" s="2">
        <v>42375.825914351852</v>
      </c>
      <c r="D7416" t="s">
        <v>800</v>
      </c>
      <c r="E7416" t="s">
        <v>801</v>
      </c>
      <c r="F7416" t="s">
        <v>5838</v>
      </c>
      <c r="G7416" t="s">
        <v>11</v>
      </c>
      <c r="H7416" s="3">
        <v>3191</v>
      </c>
      <c r="I7416" s="4">
        <v>65.918999999999997</v>
      </c>
      <c r="J7416" s="4">
        <v>210348</v>
      </c>
      <c r="K7416" s="3">
        <v>135661</v>
      </c>
      <c r="L7416" t="s">
        <v>5</v>
      </c>
      <c r="M7416">
        <f t="shared" si="805"/>
        <v>0</v>
      </c>
      <c r="N7416">
        <f t="shared" si="806"/>
        <v>1</v>
      </c>
      <c r="O7416">
        <f t="shared" si="807"/>
        <v>1</v>
      </c>
      <c r="P7416">
        <f t="shared" si="808"/>
        <v>0</v>
      </c>
      <c r="Q7416">
        <f t="shared" si="809"/>
        <v>0</v>
      </c>
      <c r="R7416">
        <f t="shared" si="810"/>
        <v>1</v>
      </c>
      <c r="S7416">
        <f t="shared" si="811"/>
        <v>0</v>
      </c>
    </row>
    <row r="7417" spans="1:19" x14ac:dyDescent="0.2">
      <c r="A7417" t="s">
        <v>0</v>
      </c>
      <c r="B7417" s="1">
        <v>42373</v>
      </c>
      <c r="C7417" s="2">
        <v>42375.824756944443</v>
      </c>
      <c r="D7417" t="s">
        <v>5821</v>
      </c>
      <c r="E7417" t="s">
        <v>5822</v>
      </c>
      <c r="F7417" t="s">
        <v>5839</v>
      </c>
      <c r="G7417" t="s">
        <v>11</v>
      </c>
      <c r="H7417" s="3">
        <v>6388</v>
      </c>
      <c r="I7417" s="4">
        <v>49.28</v>
      </c>
      <c r="J7417" s="4">
        <v>314801</v>
      </c>
      <c r="K7417" s="3">
        <v>23770</v>
      </c>
      <c r="L7417" t="s">
        <v>5</v>
      </c>
      <c r="M7417">
        <f t="shared" si="805"/>
        <v>0</v>
      </c>
      <c r="N7417">
        <f t="shared" si="806"/>
        <v>1</v>
      </c>
      <c r="O7417">
        <f t="shared" si="807"/>
        <v>1</v>
      </c>
      <c r="P7417">
        <f t="shared" si="808"/>
        <v>0</v>
      </c>
      <c r="Q7417">
        <f t="shared" si="809"/>
        <v>0</v>
      </c>
      <c r="R7417">
        <f t="shared" si="810"/>
        <v>1</v>
      </c>
      <c r="S7417">
        <f t="shared" si="811"/>
        <v>0</v>
      </c>
    </row>
    <row r="7418" spans="1:19" x14ac:dyDescent="0.2">
      <c r="A7418" t="s">
        <v>0</v>
      </c>
      <c r="B7418" s="1">
        <v>42373</v>
      </c>
      <c r="C7418" s="2">
        <v>42375.823576388888</v>
      </c>
      <c r="D7418" t="s">
        <v>5821</v>
      </c>
      <c r="E7418" t="s">
        <v>5822</v>
      </c>
      <c r="F7418" t="s">
        <v>5840</v>
      </c>
      <c r="G7418" t="s">
        <v>11</v>
      </c>
      <c r="H7418">
        <v>70</v>
      </c>
      <c r="I7418" s="4">
        <v>49.28</v>
      </c>
      <c r="J7418" s="4">
        <v>3449.6</v>
      </c>
      <c r="K7418" s="3">
        <v>11638</v>
      </c>
      <c r="L7418" t="s">
        <v>5</v>
      </c>
      <c r="M7418">
        <f t="shared" si="805"/>
        <v>0</v>
      </c>
      <c r="N7418">
        <f t="shared" si="806"/>
        <v>1</v>
      </c>
      <c r="O7418">
        <f t="shared" si="807"/>
        <v>1</v>
      </c>
      <c r="P7418">
        <f t="shared" si="808"/>
        <v>0</v>
      </c>
      <c r="Q7418">
        <f t="shared" si="809"/>
        <v>0</v>
      </c>
      <c r="R7418">
        <f t="shared" si="810"/>
        <v>1</v>
      </c>
      <c r="S7418">
        <f t="shared" si="811"/>
        <v>0</v>
      </c>
    </row>
    <row r="7419" spans="1:19" x14ac:dyDescent="0.2">
      <c r="A7419" t="s">
        <v>0</v>
      </c>
      <c r="B7419" s="1">
        <v>42373</v>
      </c>
      <c r="C7419" s="2">
        <v>42375.819733796299</v>
      </c>
      <c r="D7419" t="s">
        <v>5821</v>
      </c>
      <c r="E7419" t="s">
        <v>5822</v>
      </c>
      <c r="F7419" t="s">
        <v>5841</v>
      </c>
      <c r="G7419" t="s">
        <v>11</v>
      </c>
      <c r="H7419" s="3">
        <v>3367</v>
      </c>
      <c r="I7419" s="4">
        <v>49.28</v>
      </c>
      <c r="J7419" s="4">
        <v>165926</v>
      </c>
      <c r="K7419" s="3">
        <v>20096</v>
      </c>
      <c r="L7419" t="s">
        <v>5</v>
      </c>
      <c r="M7419">
        <f t="shared" si="805"/>
        <v>0</v>
      </c>
      <c r="N7419">
        <f t="shared" si="806"/>
        <v>1</v>
      </c>
      <c r="O7419">
        <f t="shared" si="807"/>
        <v>1</v>
      </c>
      <c r="P7419">
        <f t="shared" si="808"/>
        <v>0</v>
      </c>
      <c r="Q7419">
        <f t="shared" si="809"/>
        <v>0</v>
      </c>
      <c r="R7419">
        <f t="shared" si="810"/>
        <v>1</v>
      </c>
      <c r="S7419">
        <f t="shared" si="811"/>
        <v>0</v>
      </c>
    </row>
    <row r="7420" spans="1:19" x14ac:dyDescent="0.2">
      <c r="A7420" t="s">
        <v>0</v>
      </c>
      <c r="B7420" s="1">
        <v>42373</v>
      </c>
      <c r="C7420" s="2">
        <v>42375.819097222222</v>
      </c>
      <c r="D7420" t="s">
        <v>5821</v>
      </c>
      <c r="E7420" t="s">
        <v>5822</v>
      </c>
      <c r="F7420" t="s">
        <v>5842</v>
      </c>
      <c r="G7420" t="s">
        <v>11</v>
      </c>
      <c r="H7420" s="3">
        <v>3522</v>
      </c>
      <c r="I7420" s="4">
        <v>49.28</v>
      </c>
      <c r="J7420" s="4">
        <v>173564</v>
      </c>
      <c r="K7420" s="3">
        <v>80243</v>
      </c>
      <c r="L7420" t="s">
        <v>5</v>
      </c>
      <c r="M7420">
        <f t="shared" si="805"/>
        <v>0</v>
      </c>
      <c r="N7420">
        <f t="shared" si="806"/>
        <v>1</v>
      </c>
      <c r="O7420">
        <f t="shared" si="807"/>
        <v>1</v>
      </c>
      <c r="P7420">
        <f t="shared" si="808"/>
        <v>0</v>
      </c>
      <c r="Q7420">
        <f t="shared" si="809"/>
        <v>0</v>
      </c>
      <c r="R7420">
        <f t="shared" si="810"/>
        <v>1</v>
      </c>
      <c r="S7420">
        <f t="shared" si="811"/>
        <v>0</v>
      </c>
    </row>
    <row r="7421" spans="1:19" x14ac:dyDescent="0.2">
      <c r="A7421" t="s">
        <v>0</v>
      </c>
      <c r="B7421" s="1">
        <v>42373</v>
      </c>
      <c r="C7421" s="2">
        <v>42375.819016203706</v>
      </c>
      <c r="D7421" t="s">
        <v>3977</v>
      </c>
      <c r="E7421" t="s">
        <v>3978</v>
      </c>
      <c r="F7421" t="s">
        <v>5843</v>
      </c>
      <c r="G7421" t="s">
        <v>16</v>
      </c>
      <c r="H7421" s="3">
        <v>41700</v>
      </c>
      <c r="I7421" s="4">
        <v>10.575100000000001</v>
      </c>
      <c r="J7421" s="4">
        <v>440982</v>
      </c>
      <c r="K7421" s="3">
        <v>2311370</v>
      </c>
      <c r="L7421" t="s">
        <v>5</v>
      </c>
      <c r="M7421">
        <f t="shared" si="805"/>
        <v>0</v>
      </c>
      <c r="N7421">
        <f t="shared" si="806"/>
        <v>1</v>
      </c>
      <c r="O7421">
        <f t="shared" si="807"/>
        <v>0</v>
      </c>
      <c r="P7421">
        <f t="shared" si="808"/>
        <v>1</v>
      </c>
      <c r="Q7421">
        <f t="shared" si="809"/>
        <v>1</v>
      </c>
      <c r="R7421">
        <f t="shared" si="810"/>
        <v>1</v>
      </c>
      <c r="S7421">
        <f t="shared" si="811"/>
        <v>0</v>
      </c>
    </row>
    <row r="7422" spans="1:19" x14ac:dyDescent="0.2">
      <c r="A7422" t="s">
        <v>0</v>
      </c>
      <c r="B7422" s="1">
        <v>42374</v>
      </c>
      <c r="C7422" s="2">
        <v>42375.819016203706</v>
      </c>
      <c r="D7422" t="s">
        <v>3977</v>
      </c>
      <c r="E7422" t="s">
        <v>3978</v>
      </c>
      <c r="F7422" t="s">
        <v>5843</v>
      </c>
      <c r="G7422" t="s">
        <v>16</v>
      </c>
      <c r="H7422" s="3">
        <v>41700</v>
      </c>
      <c r="I7422" s="4">
        <v>10.1921</v>
      </c>
      <c r="J7422" s="4">
        <v>425011</v>
      </c>
      <c r="K7422" s="3">
        <v>2269670</v>
      </c>
      <c r="L7422" t="s">
        <v>5</v>
      </c>
      <c r="M7422">
        <f t="shared" si="805"/>
        <v>0</v>
      </c>
      <c r="N7422">
        <f t="shared" si="806"/>
        <v>1</v>
      </c>
      <c r="O7422">
        <f t="shared" si="807"/>
        <v>0</v>
      </c>
      <c r="P7422">
        <f t="shared" si="808"/>
        <v>1</v>
      </c>
      <c r="Q7422">
        <f t="shared" si="809"/>
        <v>1</v>
      </c>
      <c r="R7422">
        <f t="shared" si="810"/>
        <v>1</v>
      </c>
      <c r="S7422">
        <f t="shared" si="811"/>
        <v>0</v>
      </c>
    </row>
    <row r="7423" spans="1:19" x14ac:dyDescent="0.2">
      <c r="A7423" t="s">
        <v>0</v>
      </c>
      <c r="B7423" s="1">
        <v>42373</v>
      </c>
      <c r="C7423" s="2">
        <v>42375.818495370368</v>
      </c>
      <c r="D7423" t="s">
        <v>5821</v>
      </c>
      <c r="E7423" t="s">
        <v>5822</v>
      </c>
      <c r="F7423" t="s">
        <v>5844</v>
      </c>
      <c r="G7423" t="s">
        <v>16</v>
      </c>
      <c r="H7423" s="3">
        <v>32215</v>
      </c>
      <c r="I7423" s="4">
        <v>49.28</v>
      </c>
      <c r="J7423" s="4">
        <v>1587560</v>
      </c>
      <c r="K7423" s="3">
        <v>123929</v>
      </c>
      <c r="L7423" t="s">
        <v>5</v>
      </c>
      <c r="M7423">
        <f t="shared" si="805"/>
        <v>0</v>
      </c>
      <c r="N7423">
        <f t="shared" si="806"/>
        <v>1</v>
      </c>
      <c r="O7423">
        <f t="shared" si="807"/>
        <v>0</v>
      </c>
      <c r="P7423">
        <f t="shared" si="808"/>
        <v>1</v>
      </c>
      <c r="Q7423">
        <f t="shared" si="809"/>
        <v>1</v>
      </c>
      <c r="R7423">
        <f t="shared" si="810"/>
        <v>1</v>
      </c>
      <c r="S7423">
        <f t="shared" si="811"/>
        <v>0</v>
      </c>
    </row>
    <row r="7424" spans="1:19" x14ac:dyDescent="0.2">
      <c r="A7424" t="s">
        <v>0</v>
      </c>
      <c r="B7424" s="1">
        <v>42373</v>
      </c>
      <c r="C7424" s="2">
        <v>42375.817847222221</v>
      </c>
      <c r="D7424" t="s">
        <v>5821</v>
      </c>
      <c r="E7424" t="s">
        <v>5822</v>
      </c>
      <c r="F7424" t="s">
        <v>5845</v>
      </c>
      <c r="G7424" t="s">
        <v>11</v>
      </c>
      <c r="H7424" s="3">
        <v>1122</v>
      </c>
      <c r="I7424" s="4">
        <v>49.28</v>
      </c>
      <c r="J7424" s="4">
        <v>55292.2</v>
      </c>
      <c r="K7424" s="3">
        <v>28115</v>
      </c>
      <c r="L7424" t="s">
        <v>5</v>
      </c>
      <c r="M7424">
        <f t="shared" si="805"/>
        <v>0</v>
      </c>
      <c r="N7424">
        <f t="shared" si="806"/>
        <v>1</v>
      </c>
      <c r="O7424">
        <f t="shared" si="807"/>
        <v>1</v>
      </c>
      <c r="P7424">
        <f t="shared" si="808"/>
        <v>0</v>
      </c>
      <c r="Q7424">
        <f t="shared" si="809"/>
        <v>0</v>
      </c>
      <c r="R7424">
        <f t="shared" si="810"/>
        <v>1</v>
      </c>
      <c r="S7424">
        <f t="shared" si="811"/>
        <v>0</v>
      </c>
    </row>
    <row r="7425" spans="1:19" x14ac:dyDescent="0.2">
      <c r="A7425" t="s">
        <v>0</v>
      </c>
      <c r="B7425" s="1">
        <v>42373</v>
      </c>
      <c r="C7425" s="2">
        <v>42375.81726851852</v>
      </c>
      <c r="D7425" t="s">
        <v>5821</v>
      </c>
      <c r="E7425" t="s">
        <v>5822</v>
      </c>
      <c r="F7425" t="s">
        <v>5846</v>
      </c>
      <c r="G7425" t="s">
        <v>11</v>
      </c>
      <c r="H7425" s="3">
        <v>1700</v>
      </c>
      <c r="I7425" s="4">
        <v>49.28</v>
      </c>
      <c r="J7425" s="4">
        <v>83776</v>
      </c>
      <c r="K7425" s="3">
        <v>18883</v>
      </c>
      <c r="L7425" t="s">
        <v>5</v>
      </c>
      <c r="M7425">
        <f t="shared" si="805"/>
        <v>0</v>
      </c>
      <c r="N7425">
        <f t="shared" si="806"/>
        <v>1</v>
      </c>
      <c r="O7425">
        <f t="shared" si="807"/>
        <v>1</v>
      </c>
      <c r="P7425">
        <f t="shared" si="808"/>
        <v>0</v>
      </c>
      <c r="Q7425">
        <f t="shared" si="809"/>
        <v>0</v>
      </c>
      <c r="R7425">
        <f t="shared" si="810"/>
        <v>1</v>
      </c>
      <c r="S7425">
        <f t="shared" si="811"/>
        <v>0</v>
      </c>
    </row>
    <row r="7426" spans="1:19" x14ac:dyDescent="0.2">
      <c r="A7426" t="s">
        <v>0</v>
      </c>
      <c r="B7426" s="1">
        <v>42370</v>
      </c>
      <c r="C7426" s="2">
        <v>42375.814953703702</v>
      </c>
      <c r="D7426" t="s">
        <v>5847</v>
      </c>
      <c r="E7426" t="s">
        <v>5848</v>
      </c>
      <c r="F7426" t="s">
        <v>5849</v>
      </c>
      <c r="G7426" t="s">
        <v>11</v>
      </c>
      <c r="H7426" s="3">
        <v>3622</v>
      </c>
      <c r="I7426" s="4">
        <v>17.23</v>
      </c>
      <c r="J7426" s="4">
        <v>62407.1</v>
      </c>
      <c r="K7426" s="3">
        <v>34558</v>
      </c>
      <c r="L7426" t="s">
        <v>5</v>
      </c>
      <c r="M7426">
        <f t="shared" si="805"/>
        <v>0</v>
      </c>
      <c r="N7426">
        <f t="shared" si="806"/>
        <v>1</v>
      </c>
      <c r="O7426">
        <f t="shared" si="807"/>
        <v>1</v>
      </c>
      <c r="P7426">
        <f t="shared" si="808"/>
        <v>0</v>
      </c>
      <c r="Q7426">
        <f t="shared" si="809"/>
        <v>0</v>
      </c>
      <c r="R7426">
        <f t="shared" si="810"/>
        <v>1</v>
      </c>
      <c r="S7426">
        <f t="shared" si="811"/>
        <v>0</v>
      </c>
    </row>
    <row r="7427" spans="1:19" x14ac:dyDescent="0.2">
      <c r="A7427" t="s">
        <v>0</v>
      </c>
      <c r="B7427" s="1">
        <v>42370</v>
      </c>
      <c r="C7427" s="2">
        <v>42375.814143518517</v>
      </c>
      <c r="D7427" t="s">
        <v>5847</v>
      </c>
      <c r="E7427" t="s">
        <v>5848</v>
      </c>
      <c r="F7427" t="s">
        <v>5850</v>
      </c>
      <c r="G7427" t="s">
        <v>11</v>
      </c>
      <c r="H7427" s="3">
        <v>28883</v>
      </c>
      <c r="I7427" s="4">
        <v>17.23</v>
      </c>
      <c r="J7427" s="4">
        <v>497654</v>
      </c>
      <c r="K7427" s="3">
        <v>213507</v>
      </c>
      <c r="L7427" t="s">
        <v>5</v>
      </c>
      <c r="M7427">
        <f t="shared" ref="M7427:M7490" si="812">IF($A7427="Buy",1,0)</f>
        <v>0</v>
      </c>
      <c r="N7427">
        <f t="shared" ref="N7427:N7490" si="813">IF($A7427="Sell",1,0)</f>
        <v>1</v>
      </c>
      <c r="O7427">
        <f t="shared" ref="O7427:O7490" si="814">IF($H7427&lt;=10000,1,0)</f>
        <v>0</v>
      </c>
      <c r="P7427">
        <f t="shared" ref="P7427:P7490" si="815">IF($H7427&gt;10000,1,0)</f>
        <v>1</v>
      </c>
      <c r="Q7427">
        <f t="shared" ref="Q7427:Q7490" si="816">IF(ISNUMBER(SEARCH("director",$G7427)),1,0)</f>
        <v>0</v>
      </c>
      <c r="R7427">
        <f t="shared" ref="R7427:R7490" si="817">IF(ISNUMBER(SEARCH("officer",$G7427)),1,0)</f>
        <v>1</v>
      </c>
      <c r="S7427">
        <f t="shared" ref="S7427:S7490" si="818">IF(ISNUMBER(SEARCH("owner",G7427)),1,0)</f>
        <v>0</v>
      </c>
    </row>
    <row r="7428" spans="1:19" x14ac:dyDescent="0.2">
      <c r="A7428" t="s">
        <v>0</v>
      </c>
      <c r="B7428" s="1">
        <v>42375</v>
      </c>
      <c r="C7428" s="2">
        <v>42375.813425925924</v>
      </c>
      <c r="D7428" t="s">
        <v>4108</v>
      </c>
      <c r="E7428" t="s">
        <v>4109</v>
      </c>
      <c r="F7428" t="s">
        <v>5851</v>
      </c>
      <c r="G7428" t="s">
        <v>7</v>
      </c>
      <c r="H7428" s="3">
        <v>5000</v>
      </c>
      <c r="I7428" s="4">
        <v>19.95</v>
      </c>
      <c r="J7428" s="4">
        <v>99750</v>
      </c>
      <c r="K7428" s="3">
        <v>66400</v>
      </c>
      <c r="L7428" t="s">
        <v>5</v>
      </c>
      <c r="M7428">
        <f t="shared" si="812"/>
        <v>0</v>
      </c>
      <c r="N7428">
        <f t="shared" si="813"/>
        <v>1</v>
      </c>
      <c r="O7428">
        <f t="shared" si="814"/>
        <v>1</v>
      </c>
      <c r="P7428">
        <f t="shared" si="815"/>
        <v>0</v>
      </c>
      <c r="Q7428">
        <f t="shared" si="816"/>
        <v>1</v>
      </c>
      <c r="R7428">
        <f t="shared" si="817"/>
        <v>0</v>
      </c>
      <c r="S7428">
        <f t="shared" si="818"/>
        <v>0</v>
      </c>
    </row>
    <row r="7429" spans="1:19" x14ac:dyDescent="0.2">
      <c r="A7429" t="s">
        <v>12</v>
      </c>
      <c r="B7429" s="1">
        <v>42324</v>
      </c>
      <c r="C7429" s="2">
        <v>42375.812326388892</v>
      </c>
      <c r="D7429" t="s">
        <v>807</v>
      </c>
      <c r="E7429" t="s">
        <v>808</v>
      </c>
      <c r="F7429" t="s">
        <v>5852</v>
      </c>
      <c r="G7429" t="s">
        <v>7</v>
      </c>
      <c r="H7429">
        <v>97</v>
      </c>
      <c r="I7429" s="4">
        <v>40.79</v>
      </c>
      <c r="J7429" s="4">
        <v>3943.21</v>
      </c>
      <c r="K7429" s="3">
        <v>52495</v>
      </c>
      <c r="L7429" t="s">
        <v>5</v>
      </c>
      <c r="M7429">
        <f t="shared" si="812"/>
        <v>1</v>
      </c>
      <c r="N7429">
        <f t="shared" si="813"/>
        <v>0</v>
      </c>
      <c r="O7429">
        <f t="shared" si="814"/>
        <v>1</v>
      </c>
      <c r="P7429">
        <f t="shared" si="815"/>
        <v>0</v>
      </c>
      <c r="Q7429">
        <f t="shared" si="816"/>
        <v>1</v>
      </c>
      <c r="R7429">
        <f t="shared" si="817"/>
        <v>0</v>
      </c>
      <c r="S7429">
        <f t="shared" si="818"/>
        <v>0</v>
      </c>
    </row>
    <row r="7430" spans="1:19" x14ac:dyDescent="0.2">
      <c r="A7430" t="s">
        <v>12</v>
      </c>
      <c r="B7430" s="1">
        <v>42374</v>
      </c>
      <c r="C7430" s="2">
        <v>42375.812326388892</v>
      </c>
      <c r="D7430" t="s">
        <v>807</v>
      </c>
      <c r="E7430" t="s">
        <v>808</v>
      </c>
      <c r="F7430" t="s">
        <v>5852</v>
      </c>
      <c r="G7430" t="s">
        <v>7</v>
      </c>
      <c r="H7430">
        <v>500</v>
      </c>
      <c r="I7430" s="4">
        <v>40.49</v>
      </c>
      <c r="J7430" s="4">
        <v>20245</v>
      </c>
      <c r="K7430" s="3">
        <v>51995</v>
      </c>
      <c r="L7430" t="s">
        <v>5</v>
      </c>
      <c r="M7430">
        <f t="shared" si="812"/>
        <v>1</v>
      </c>
      <c r="N7430">
        <f t="shared" si="813"/>
        <v>0</v>
      </c>
      <c r="O7430">
        <f t="shared" si="814"/>
        <v>1</v>
      </c>
      <c r="P7430">
        <f t="shared" si="815"/>
        <v>0</v>
      </c>
      <c r="Q7430">
        <f t="shared" si="816"/>
        <v>1</v>
      </c>
      <c r="R7430">
        <f t="shared" si="817"/>
        <v>0</v>
      </c>
      <c r="S7430">
        <f t="shared" si="818"/>
        <v>0</v>
      </c>
    </row>
    <row r="7431" spans="1:19" x14ac:dyDescent="0.2">
      <c r="A7431" t="s">
        <v>12</v>
      </c>
      <c r="B7431" s="1">
        <v>42374</v>
      </c>
      <c r="C7431" s="2">
        <v>42375.811319444445</v>
      </c>
      <c r="D7431" t="s">
        <v>1918</v>
      </c>
      <c r="E7431" t="s">
        <v>1919</v>
      </c>
      <c r="F7431" t="s">
        <v>1920</v>
      </c>
      <c r="G7431" t="s">
        <v>4</v>
      </c>
      <c r="H7431" s="3">
        <v>7500</v>
      </c>
      <c r="I7431" s="4">
        <v>1.25</v>
      </c>
      <c r="J7431" s="4">
        <v>9375</v>
      </c>
      <c r="K7431" s="3">
        <v>4517500</v>
      </c>
      <c r="L7431" t="s">
        <v>5</v>
      </c>
      <c r="M7431">
        <f t="shared" si="812"/>
        <v>1</v>
      </c>
      <c r="N7431">
        <f t="shared" si="813"/>
        <v>0</v>
      </c>
      <c r="O7431">
        <f t="shared" si="814"/>
        <v>1</v>
      </c>
      <c r="P7431">
        <f t="shared" si="815"/>
        <v>0</v>
      </c>
      <c r="Q7431">
        <f t="shared" si="816"/>
        <v>0</v>
      </c>
      <c r="R7431">
        <f t="shared" si="817"/>
        <v>0</v>
      </c>
      <c r="S7431">
        <f t="shared" si="818"/>
        <v>1</v>
      </c>
    </row>
    <row r="7432" spans="1:19" x14ac:dyDescent="0.2">
      <c r="A7432" t="s">
        <v>12</v>
      </c>
      <c r="B7432" s="1">
        <v>42375</v>
      </c>
      <c r="C7432" s="2">
        <v>42375.811319444445</v>
      </c>
      <c r="D7432" t="s">
        <v>1918</v>
      </c>
      <c r="E7432" t="s">
        <v>1919</v>
      </c>
      <c r="F7432" t="s">
        <v>4494</v>
      </c>
      <c r="G7432" t="s">
        <v>4</v>
      </c>
      <c r="H7432" s="3">
        <v>7500</v>
      </c>
      <c r="I7432" s="4">
        <v>1.2</v>
      </c>
      <c r="J7432" s="4">
        <v>9000</v>
      </c>
      <c r="K7432" s="3">
        <v>4525000</v>
      </c>
      <c r="L7432" t="s">
        <v>5</v>
      </c>
      <c r="M7432">
        <f t="shared" si="812"/>
        <v>1</v>
      </c>
      <c r="N7432">
        <f t="shared" si="813"/>
        <v>0</v>
      </c>
      <c r="O7432">
        <f t="shared" si="814"/>
        <v>1</v>
      </c>
      <c r="P7432">
        <f t="shared" si="815"/>
        <v>0</v>
      </c>
      <c r="Q7432">
        <f t="shared" si="816"/>
        <v>0</v>
      </c>
      <c r="R7432">
        <f t="shared" si="817"/>
        <v>0</v>
      </c>
      <c r="S7432">
        <f t="shared" si="818"/>
        <v>1</v>
      </c>
    </row>
    <row r="7433" spans="1:19" x14ac:dyDescent="0.2">
      <c r="A7433" t="s">
        <v>12</v>
      </c>
      <c r="B7433" s="1">
        <v>42373</v>
      </c>
      <c r="C7433" s="2">
        <v>42375.811319444445</v>
      </c>
      <c r="D7433" t="s">
        <v>1918</v>
      </c>
      <c r="E7433" t="s">
        <v>1919</v>
      </c>
      <c r="F7433" t="s">
        <v>3801</v>
      </c>
      <c r="G7433" t="s">
        <v>4</v>
      </c>
      <c r="H7433" s="3">
        <v>10000</v>
      </c>
      <c r="I7433" s="4">
        <v>1.18</v>
      </c>
      <c r="J7433" s="4">
        <v>11800</v>
      </c>
      <c r="K7433" s="3">
        <v>4510000</v>
      </c>
      <c r="L7433" t="s">
        <v>5</v>
      </c>
      <c r="M7433">
        <f t="shared" si="812"/>
        <v>1</v>
      </c>
      <c r="N7433">
        <f t="shared" si="813"/>
        <v>0</v>
      </c>
      <c r="O7433">
        <f t="shared" si="814"/>
        <v>1</v>
      </c>
      <c r="P7433">
        <f t="shared" si="815"/>
        <v>0</v>
      </c>
      <c r="Q7433">
        <f t="shared" si="816"/>
        <v>0</v>
      </c>
      <c r="R7433">
        <f t="shared" si="817"/>
        <v>0</v>
      </c>
      <c r="S7433">
        <f t="shared" si="818"/>
        <v>1</v>
      </c>
    </row>
    <row r="7434" spans="1:19" x14ac:dyDescent="0.2">
      <c r="A7434" t="s">
        <v>12</v>
      </c>
      <c r="B7434" s="1">
        <v>42373</v>
      </c>
      <c r="C7434" s="2">
        <v>42375.810300925928</v>
      </c>
      <c r="D7434" t="s">
        <v>5853</v>
      </c>
      <c r="E7434" t="s">
        <v>5854</v>
      </c>
      <c r="F7434" t="s">
        <v>5855</v>
      </c>
      <c r="G7434" t="s">
        <v>11</v>
      </c>
      <c r="H7434" s="3">
        <v>6493</v>
      </c>
      <c r="I7434" s="4">
        <v>6.51</v>
      </c>
      <c r="J7434" s="4">
        <v>42269.4</v>
      </c>
      <c r="K7434" s="3">
        <v>43477</v>
      </c>
      <c r="L7434" t="s">
        <v>5</v>
      </c>
      <c r="M7434">
        <f t="shared" si="812"/>
        <v>1</v>
      </c>
      <c r="N7434">
        <f t="shared" si="813"/>
        <v>0</v>
      </c>
      <c r="O7434">
        <f t="shared" si="814"/>
        <v>1</v>
      </c>
      <c r="P7434">
        <f t="shared" si="815"/>
        <v>0</v>
      </c>
      <c r="Q7434">
        <f t="shared" si="816"/>
        <v>0</v>
      </c>
      <c r="R7434">
        <f t="shared" si="817"/>
        <v>1</v>
      </c>
      <c r="S7434">
        <f t="shared" si="818"/>
        <v>0</v>
      </c>
    </row>
    <row r="7435" spans="1:19" x14ac:dyDescent="0.2">
      <c r="A7435" t="s">
        <v>0</v>
      </c>
      <c r="B7435" s="1">
        <v>42373</v>
      </c>
      <c r="C7435" s="2">
        <v>42375.810300925928</v>
      </c>
      <c r="D7435" t="s">
        <v>5853</v>
      </c>
      <c r="E7435" t="s">
        <v>5854</v>
      </c>
      <c r="F7435" t="s">
        <v>5855</v>
      </c>
      <c r="G7435" t="s">
        <v>11</v>
      </c>
      <c r="H7435" s="3">
        <v>13571</v>
      </c>
      <c r="I7435" s="4">
        <v>20.421900000000001</v>
      </c>
      <c r="J7435" s="4">
        <v>277146</v>
      </c>
      <c r="K7435" s="3">
        <v>29906</v>
      </c>
      <c r="L7435" t="s">
        <v>5</v>
      </c>
      <c r="M7435">
        <f t="shared" si="812"/>
        <v>0</v>
      </c>
      <c r="N7435">
        <f t="shared" si="813"/>
        <v>1</v>
      </c>
      <c r="O7435">
        <f t="shared" si="814"/>
        <v>0</v>
      </c>
      <c r="P7435">
        <f t="shared" si="815"/>
        <v>1</v>
      </c>
      <c r="Q7435">
        <f t="shared" si="816"/>
        <v>0</v>
      </c>
      <c r="R7435">
        <f t="shared" si="817"/>
        <v>1</v>
      </c>
      <c r="S7435">
        <f t="shared" si="818"/>
        <v>0</v>
      </c>
    </row>
    <row r="7436" spans="1:19" x14ac:dyDescent="0.2">
      <c r="A7436" t="s">
        <v>12</v>
      </c>
      <c r="B7436" s="1">
        <v>42373</v>
      </c>
      <c r="C7436" s="2">
        <v>42375.810300925928</v>
      </c>
      <c r="D7436" t="s">
        <v>5853</v>
      </c>
      <c r="E7436" t="s">
        <v>5854</v>
      </c>
      <c r="F7436" t="s">
        <v>5855</v>
      </c>
      <c r="G7436" t="s">
        <v>11</v>
      </c>
      <c r="H7436" s="3">
        <v>7078</v>
      </c>
      <c r="I7436" s="4">
        <v>4.0599999999999996</v>
      </c>
      <c r="J7436" s="4">
        <v>28736.7</v>
      </c>
      <c r="K7436" s="3">
        <v>36984</v>
      </c>
      <c r="L7436" t="s">
        <v>5</v>
      </c>
      <c r="M7436">
        <f t="shared" si="812"/>
        <v>1</v>
      </c>
      <c r="N7436">
        <f t="shared" si="813"/>
        <v>0</v>
      </c>
      <c r="O7436">
        <f t="shared" si="814"/>
        <v>1</v>
      </c>
      <c r="P7436">
        <f t="shared" si="815"/>
        <v>0</v>
      </c>
      <c r="Q7436">
        <f t="shared" si="816"/>
        <v>0</v>
      </c>
      <c r="R7436">
        <f t="shared" si="817"/>
        <v>1</v>
      </c>
      <c r="S7436">
        <f t="shared" si="818"/>
        <v>0</v>
      </c>
    </row>
    <row r="7437" spans="1:19" x14ac:dyDescent="0.2">
      <c r="A7437" t="s">
        <v>0</v>
      </c>
      <c r="B7437" s="1">
        <v>42373</v>
      </c>
      <c r="C7437" s="2">
        <v>42375.809317129628</v>
      </c>
      <c r="D7437" t="s">
        <v>3416</v>
      </c>
      <c r="E7437" t="s">
        <v>3417</v>
      </c>
      <c r="F7437" t="s">
        <v>3418</v>
      </c>
      <c r="G7437" t="s">
        <v>11</v>
      </c>
      <c r="H7437" s="3">
        <v>1200</v>
      </c>
      <c r="I7437" s="4">
        <v>77.937100000000001</v>
      </c>
      <c r="J7437" s="4">
        <v>93524.5</v>
      </c>
      <c r="K7437" s="3">
        <v>78307</v>
      </c>
      <c r="L7437" t="s">
        <v>5</v>
      </c>
      <c r="M7437">
        <f t="shared" si="812"/>
        <v>0</v>
      </c>
      <c r="N7437">
        <f t="shared" si="813"/>
        <v>1</v>
      </c>
      <c r="O7437">
        <f t="shared" si="814"/>
        <v>1</v>
      </c>
      <c r="P7437">
        <f t="shared" si="815"/>
        <v>0</v>
      </c>
      <c r="Q7437">
        <f t="shared" si="816"/>
        <v>0</v>
      </c>
      <c r="R7437">
        <f t="shared" si="817"/>
        <v>1</v>
      </c>
      <c r="S7437">
        <f t="shared" si="818"/>
        <v>0</v>
      </c>
    </row>
    <row r="7438" spans="1:19" x14ac:dyDescent="0.2">
      <c r="A7438" t="s">
        <v>0</v>
      </c>
      <c r="B7438" s="1">
        <v>42373</v>
      </c>
      <c r="C7438" s="2">
        <v>42375.809317129628</v>
      </c>
      <c r="D7438" t="s">
        <v>3416</v>
      </c>
      <c r="E7438" t="s">
        <v>3417</v>
      </c>
      <c r="F7438" t="s">
        <v>3418</v>
      </c>
      <c r="G7438" t="s">
        <v>11</v>
      </c>
      <c r="H7438" s="3">
        <v>7000</v>
      </c>
      <c r="I7438" s="4">
        <v>3.7</v>
      </c>
      <c r="J7438" s="4">
        <v>25900</v>
      </c>
      <c r="K7438" s="3">
        <v>37000</v>
      </c>
      <c r="L7438" t="s">
        <v>5</v>
      </c>
      <c r="M7438">
        <f t="shared" si="812"/>
        <v>0</v>
      </c>
      <c r="N7438">
        <f t="shared" si="813"/>
        <v>1</v>
      </c>
      <c r="O7438">
        <f t="shared" si="814"/>
        <v>1</v>
      </c>
      <c r="P7438">
        <f t="shared" si="815"/>
        <v>0</v>
      </c>
      <c r="Q7438">
        <f t="shared" si="816"/>
        <v>0</v>
      </c>
      <c r="R7438">
        <f t="shared" si="817"/>
        <v>1</v>
      </c>
      <c r="S7438">
        <f t="shared" si="818"/>
        <v>0</v>
      </c>
    </row>
    <row r="7439" spans="1:19" x14ac:dyDescent="0.2">
      <c r="A7439" t="s">
        <v>12</v>
      </c>
      <c r="B7439" s="1">
        <v>42373</v>
      </c>
      <c r="C7439" s="2">
        <v>42375.809317129628</v>
      </c>
      <c r="D7439" t="s">
        <v>3416</v>
      </c>
      <c r="E7439" t="s">
        <v>3417</v>
      </c>
      <c r="F7439" t="s">
        <v>3418</v>
      </c>
      <c r="G7439" t="s">
        <v>11</v>
      </c>
      <c r="H7439" s="3">
        <v>7000</v>
      </c>
      <c r="I7439" s="4">
        <v>3.7</v>
      </c>
      <c r="J7439" s="4">
        <v>25900</v>
      </c>
      <c r="K7439" s="3">
        <v>85307</v>
      </c>
      <c r="L7439" t="s">
        <v>5</v>
      </c>
      <c r="M7439">
        <f t="shared" si="812"/>
        <v>1</v>
      </c>
      <c r="N7439">
        <f t="shared" si="813"/>
        <v>0</v>
      </c>
      <c r="O7439">
        <f t="shared" si="814"/>
        <v>1</v>
      </c>
      <c r="P7439">
        <f t="shared" si="815"/>
        <v>0</v>
      </c>
      <c r="Q7439">
        <f t="shared" si="816"/>
        <v>0</v>
      </c>
      <c r="R7439">
        <f t="shared" si="817"/>
        <v>1</v>
      </c>
      <c r="S7439">
        <f t="shared" si="818"/>
        <v>0</v>
      </c>
    </row>
    <row r="7440" spans="1:19" x14ac:dyDescent="0.2">
      <c r="A7440" t="s">
        <v>0</v>
      </c>
      <c r="B7440" s="1">
        <v>42373</v>
      </c>
      <c r="C7440" s="2">
        <v>42375.809317129628</v>
      </c>
      <c r="D7440" t="s">
        <v>3416</v>
      </c>
      <c r="E7440" t="s">
        <v>3417</v>
      </c>
      <c r="F7440" t="s">
        <v>3418</v>
      </c>
      <c r="G7440" t="s">
        <v>11</v>
      </c>
      <c r="H7440" s="3">
        <v>5800</v>
      </c>
      <c r="I7440" s="4">
        <v>77.165300000000002</v>
      </c>
      <c r="J7440" s="4">
        <v>447559</v>
      </c>
      <c r="K7440" s="3">
        <v>79507</v>
      </c>
      <c r="L7440" t="s">
        <v>5</v>
      </c>
      <c r="M7440">
        <f t="shared" si="812"/>
        <v>0</v>
      </c>
      <c r="N7440">
        <f t="shared" si="813"/>
        <v>1</v>
      </c>
      <c r="O7440">
        <f t="shared" si="814"/>
        <v>1</v>
      </c>
      <c r="P7440">
        <f t="shared" si="815"/>
        <v>0</v>
      </c>
      <c r="Q7440">
        <f t="shared" si="816"/>
        <v>0</v>
      </c>
      <c r="R7440">
        <f t="shared" si="817"/>
        <v>1</v>
      </c>
      <c r="S7440">
        <f t="shared" si="818"/>
        <v>0</v>
      </c>
    </row>
    <row r="7441" spans="1:19" x14ac:dyDescent="0.2">
      <c r="A7441" t="s">
        <v>0</v>
      </c>
      <c r="B7441" s="1">
        <v>42373</v>
      </c>
      <c r="C7441" s="2">
        <v>42375.807546296295</v>
      </c>
      <c r="D7441" t="s">
        <v>5856</v>
      </c>
      <c r="E7441" t="s">
        <v>5857</v>
      </c>
      <c r="F7441" t="s">
        <v>3488</v>
      </c>
      <c r="G7441" t="s">
        <v>7</v>
      </c>
      <c r="H7441" s="3">
        <v>1000</v>
      </c>
      <c r="I7441" s="4">
        <v>57.24</v>
      </c>
      <c r="J7441" s="4">
        <v>57240</v>
      </c>
      <c r="K7441" s="3">
        <v>30144</v>
      </c>
      <c r="L7441" t="s">
        <v>5</v>
      </c>
      <c r="M7441">
        <f t="shared" si="812"/>
        <v>0</v>
      </c>
      <c r="N7441">
        <f t="shared" si="813"/>
        <v>1</v>
      </c>
      <c r="O7441">
        <f t="shared" si="814"/>
        <v>1</v>
      </c>
      <c r="P7441">
        <f t="shared" si="815"/>
        <v>0</v>
      </c>
      <c r="Q7441">
        <f t="shared" si="816"/>
        <v>1</v>
      </c>
      <c r="R7441">
        <f t="shared" si="817"/>
        <v>0</v>
      </c>
      <c r="S7441">
        <f t="shared" si="818"/>
        <v>0</v>
      </c>
    </row>
    <row r="7442" spans="1:19" x14ac:dyDescent="0.2">
      <c r="A7442" t="s">
        <v>12</v>
      </c>
      <c r="B7442" s="1">
        <v>42373</v>
      </c>
      <c r="C7442" s="2">
        <v>42375.807349537034</v>
      </c>
      <c r="D7442" t="s">
        <v>4988</v>
      </c>
      <c r="E7442" t="s">
        <v>4989</v>
      </c>
      <c r="F7442" t="s">
        <v>5858</v>
      </c>
      <c r="G7442" t="s">
        <v>7</v>
      </c>
      <c r="H7442">
        <v>540</v>
      </c>
      <c r="I7442" s="4">
        <v>42.16</v>
      </c>
      <c r="J7442" s="4">
        <v>22766.400000000001</v>
      </c>
      <c r="K7442" s="3">
        <v>27872</v>
      </c>
      <c r="L7442" t="s">
        <v>5</v>
      </c>
      <c r="M7442">
        <f t="shared" si="812"/>
        <v>1</v>
      </c>
      <c r="N7442">
        <f t="shared" si="813"/>
        <v>0</v>
      </c>
      <c r="O7442">
        <f t="shared" si="814"/>
        <v>1</v>
      </c>
      <c r="P7442">
        <f t="shared" si="815"/>
        <v>0</v>
      </c>
      <c r="Q7442">
        <f t="shared" si="816"/>
        <v>1</v>
      </c>
      <c r="R7442">
        <f t="shared" si="817"/>
        <v>0</v>
      </c>
      <c r="S7442">
        <f t="shared" si="818"/>
        <v>0</v>
      </c>
    </row>
    <row r="7443" spans="1:19" x14ac:dyDescent="0.2">
      <c r="A7443" t="s">
        <v>12</v>
      </c>
      <c r="B7443" s="1">
        <v>42373</v>
      </c>
      <c r="C7443" s="2">
        <v>42375.806759259256</v>
      </c>
      <c r="D7443" t="s">
        <v>4988</v>
      </c>
      <c r="E7443" t="s">
        <v>4989</v>
      </c>
      <c r="F7443" t="s">
        <v>5859</v>
      </c>
      <c r="G7443" t="s">
        <v>11</v>
      </c>
      <c r="H7443">
        <v>540</v>
      </c>
      <c r="I7443" s="4">
        <v>42.16</v>
      </c>
      <c r="J7443" s="4">
        <v>22766.400000000001</v>
      </c>
      <c r="K7443" s="3">
        <v>1372</v>
      </c>
      <c r="L7443" t="s">
        <v>5</v>
      </c>
      <c r="M7443">
        <f t="shared" si="812"/>
        <v>1</v>
      </c>
      <c r="N7443">
        <f t="shared" si="813"/>
        <v>0</v>
      </c>
      <c r="O7443">
        <f t="shared" si="814"/>
        <v>1</v>
      </c>
      <c r="P7443">
        <f t="shared" si="815"/>
        <v>0</v>
      </c>
      <c r="Q7443">
        <f t="shared" si="816"/>
        <v>0</v>
      </c>
      <c r="R7443">
        <f t="shared" si="817"/>
        <v>1</v>
      </c>
      <c r="S7443">
        <f t="shared" si="818"/>
        <v>0</v>
      </c>
    </row>
    <row r="7444" spans="1:19" x14ac:dyDescent="0.2">
      <c r="A7444" t="s">
        <v>12</v>
      </c>
      <c r="B7444" s="1">
        <v>42373</v>
      </c>
      <c r="C7444" s="2">
        <v>42375.806319444448</v>
      </c>
      <c r="D7444" t="s">
        <v>4988</v>
      </c>
      <c r="E7444" t="s">
        <v>4989</v>
      </c>
      <c r="F7444" t="s">
        <v>5860</v>
      </c>
      <c r="G7444" t="s">
        <v>7</v>
      </c>
      <c r="H7444">
        <v>636</v>
      </c>
      <c r="I7444" s="4">
        <v>42.16</v>
      </c>
      <c r="J7444" s="4">
        <v>26813.8</v>
      </c>
      <c r="K7444" s="3">
        <v>75512</v>
      </c>
      <c r="L7444" t="s">
        <v>5</v>
      </c>
      <c r="M7444">
        <f t="shared" si="812"/>
        <v>1</v>
      </c>
      <c r="N7444">
        <f t="shared" si="813"/>
        <v>0</v>
      </c>
      <c r="O7444">
        <f t="shared" si="814"/>
        <v>1</v>
      </c>
      <c r="P7444">
        <f t="shared" si="815"/>
        <v>0</v>
      </c>
      <c r="Q7444">
        <f t="shared" si="816"/>
        <v>1</v>
      </c>
      <c r="R7444">
        <f t="shared" si="817"/>
        <v>0</v>
      </c>
      <c r="S7444">
        <f t="shared" si="818"/>
        <v>0</v>
      </c>
    </row>
    <row r="7445" spans="1:19" x14ac:dyDescent="0.2">
      <c r="A7445" t="s">
        <v>12</v>
      </c>
      <c r="B7445" s="1">
        <v>42373</v>
      </c>
      <c r="C7445" s="2">
        <v>42375.800138888888</v>
      </c>
      <c r="D7445" t="s">
        <v>5861</v>
      </c>
      <c r="E7445" t="s">
        <v>5862</v>
      </c>
      <c r="F7445" t="s">
        <v>5863</v>
      </c>
      <c r="G7445" t="s">
        <v>16</v>
      </c>
      <c r="H7445" s="3">
        <v>20000</v>
      </c>
      <c r="I7445" s="4">
        <v>25.54</v>
      </c>
      <c r="J7445" s="4">
        <v>510800</v>
      </c>
      <c r="K7445" s="3">
        <v>367978</v>
      </c>
      <c r="L7445" t="s">
        <v>5</v>
      </c>
      <c r="M7445">
        <f t="shared" si="812"/>
        <v>1</v>
      </c>
      <c r="N7445">
        <f t="shared" si="813"/>
        <v>0</v>
      </c>
      <c r="O7445">
        <f t="shared" si="814"/>
        <v>0</v>
      </c>
      <c r="P7445">
        <f t="shared" si="815"/>
        <v>1</v>
      </c>
      <c r="Q7445">
        <f t="shared" si="816"/>
        <v>1</v>
      </c>
      <c r="R7445">
        <f t="shared" si="817"/>
        <v>1</v>
      </c>
      <c r="S7445">
        <f t="shared" si="818"/>
        <v>0</v>
      </c>
    </row>
    <row r="7446" spans="1:19" x14ac:dyDescent="0.2">
      <c r="A7446" t="s">
        <v>0</v>
      </c>
      <c r="B7446" s="1">
        <v>42373</v>
      </c>
      <c r="C7446" s="2">
        <v>42375.800138888888</v>
      </c>
      <c r="D7446" t="s">
        <v>5861</v>
      </c>
      <c r="E7446" t="s">
        <v>5862</v>
      </c>
      <c r="F7446" t="s">
        <v>5863</v>
      </c>
      <c r="G7446" t="s">
        <v>16</v>
      </c>
      <c r="H7446" s="3">
        <v>20000</v>
      </c>
      <c r="I7446" s="4">
        <v>52.22</v>
      </c>
      <c r="J7446" s="4">
        <v>1044400</v>
      </c>
      <c r="K7446" s="3">
        <v>347978</v>
      </c>
      <c r="L7446" t="s">
        <v>5</v>
      </c>
      <c r="M7446">
        <f t="shared" si="812"/>
        <v>0</v>
      </c>
      <c r="N7446">
        <f t="shared" si="813"/>
        <v>1</v>
      </c>
      <c r="O7446">
        <f t="shared" si="814"/>
        <v>0</v>
      </c>
      <c r="P7446">
        <f t="shared" si="815"/>
        <v>1</v>
      </c>
      <c r="Q7446">
        <f t="shared" si="816"/>
        <v>1</v>
      </c>
      <c r="R7446">
        <f t="shared" si="817"/>
        <v>1</v>
      </c>
      <c r="S7446">
        <f t="shared" si="818"/>
        <v>0</v>
      </c>
    </row>
    <row r="7447" spans="1:19" x14ac:dyDescent="0.2">
      <c r="A7447" t="s">
        <v>0</v>
      </c>
      <c r="B7447" s="1">
        <v>42373</v>
      </c>
      <c r="C7447" s="2">
        <v>42375.799490740741</v>
      </c>
      <c r="D7447" t="s">
        <v>5864</v>
      </c>
      <c r="E7447" t="s">
        <v>5865</v>
      </c>
      <c r="F7447" t="s">
        <v>5866</v>
      </c>
      <c r="G7447" t="s">
        <v>16</v>
      </c>
      <c r="H7447" s="3">
        <v>21353</v>
      </c>
      <c r="I7447" s="4">
        <v>8.9600000000000009</v>
      </c>
      <c r="J7447" s="4">
        <v>191323</v>
      </c>
      <c r="K7447" s="3">
        <v>839178</v>
      </c>
      <c r="L7447" t="s">
        <v>5</v>
      </c>
      <c r="M7447">
        <f t="shared" si="812"/>
        <v>0</v>
      </c>
      <c r="N7447">
        <f t="shared" si="813"/>
        <v>1</v>
      </c>
      <c r="O7447">
        <f t="shared" si="814"/>
        <v>0</v>
      </c>
      <c r="P7447">
        <f t="shared" si="815"/>
        <v>1</v>
      </c>
      <c r="Q7447">
        <f t="shared" si="816"/>
        <v>1</v>
      </c>
      <c r="R7447">
        <f t="shared" si="817"/>
        <v>1</v>
      </c>
      <c r="S7447">
        <f t="shared" si="818"/>
        <v>0</v>
      </c>
    </row>
    <row r="7448" spans="1:19" x14ac:dyDescent="0.2">
      <c r="A7448" t="s">
        <v>0</v>
      </c>
      <c r="B7448" s="1">
        <v>42373</v>
      </c>
      <c r="C7448" s="2">
        <v>42375.79824074074</v>
      </c>
      <c r="D7448" t="s">
        <v>5864</v>
      </c>
      <c r="E7448" t="s">
        <v>5865</v>
      </c>
      <c r="F7448" t="s">
        <v>5867</v>
      </c>
      <c r="G7448" t="s">
        <v>11</v>
      </c>
      <c r="H7448" s="3">
        <v>9564</v>
      </c>
      <c r="I7448" s="4">
        <v>8.9600000000000009</v>
      </c>
      <c r="J7448" s="4">
        <v>85693.4</v>
      </c>
      <c r="K7448" s="3">
        <v>60772</v>
      </c>
      <c r="L7448" t="s">
        <v>5</v>
      </c>
      <c r="M7448">
        <f t="shared" si="812"/>
        <v>0</v>
      </c>
      <c r="N7448">
        <f t="shared" si="813"/>
        <v>1</v>
      </c>
      <c r="O7448">
        <f t="shared" si="814"/>
        <v>1</v>
      </c>
      <c r="P7448">
        <f t="shared" si="815"/>
        <v>0</v>
      </c>
      <c r="Q7448">
        <f t="shared" si="816"/>
        <v>0</v>
      </c>
      <c r="R7448">
        <f t="shared" si="817"/>
        <v>1</v>
      </c>
      <c r="S7448">
        <f t="shared" si="818"/>
        <v>0</v>
      </c>
    </row>
    <row r="7449" spans="1:19" x14ac:dyDescent="0.2">
      <c r="A7449" t="s">
        <v>0</v>
      </c>
      <c r="B7449" s="1">
        <v>42373</v>
      </c>
      <c r="C7449" s="2">
        <v>42375.797291666669</v>
      </c>
      <c r="D7449" t="s">
        <v>5864</v>
      </c>
      <c r="E7449" t="s">
        <v>5865</v>
      </c>
      <c r="F7449" t="s">
        <v>5868</v>
      </c>
      <c r="G7449" t="s">
        <v>11</v>
      </c>
      <c r="H7449" s="3">
        <v>12380</v>
      </c>
      <c r="I7449" s="4">
        <v>8.9600000000000009</v>
      </c>
      <c r="J7449" s="4">
        <v>110925</v>
      </c>
      <c r="K7449" s="3">
        <v>40665</v>
      </c>
      <c r="L7449" t="s">
        <v>5</v>
      </c>
      <c r="M7449">
        <f t="shared" si="812"/>
        <v>0</v>
      </c>
      <c r="N7449">
        <f t="shared" si="813"/>
        <v>1</v>
      </c>
      <c r="O7449">
        <f t="shared" si="814"/>
        <v>0</v>
      </c>
      <c r="P7449">
        <f t="shared" si="815"/>
        <v>1</v>
      </c>
      <c r="Q7449">
        <f t="shared" si="816"/>
        <v>0</v>
      </c>
      <c r="R7449">
        <f t="shared" si="817"/>
        <v>1</v>
      </c>
      <c r="S7449">
        <f t="shared" si="818"/>
        <v>0</v>
      </c>
    </row>
    <row r="7450" spans="1:19" x14ac:dyDescent="0.2">
      <c r="A7450" t="s">
        <v>0</v>
      </c>
      <c r="B7450" s="1">
        <v>42373</v>
      </c>
      <c r="C7450" s="2">
        <v>42375.795381944445</v>
      </c>
      <c r="D7450" t="s">
        <v>4966</v>
      </c>
      <c r="E7450" t="s">
        <v>4967</v>
      </c>
      <c r="F7450" t="s">
        <v>5869</v>
      </c>
      <c r="G7450" t="s">
        <v>11</v>
      </c>
      <c r="H7450" s="3">
        <v>1810</v>
      </c>
      <c r="I7450" s="4">
        <v>9.33</v>
      </c>
      <c r="J7450" s="4">
        <v>16887.3</v>
      </c>
      <c r="K7450" s="3">
        <v>25957</v>
      </c>
      <c r="L7450" t="s">
        <v>5</v>
      </c>
      <c r="M7450">
        <f t="shared" si="812"/>
        <v>0</v>
      </c>
      <c r="N7450">
        <f t="shared" si="813"/>
        <v>1</v>
      </c>
      <c r="O7450">
        <f t="shared" si="814"/>
        <v>1</v>
      </c>
      <c r="P7450">
        <f t="shared" si="815"/>
        <v>0</v>
      </c>
      <c r="Q7450">
        <f t="shared" si="816"/>
        <v>0</v>
      </c>
      <c r="R7450">
        <f t="shared" si="817"/>
        <v>1</v>
      </c>
      <c r="S7450">
        <f t="shared" si="818"/>
        <v>0</v>
      </c>
    </row>
    <row r="7451" spans="1:19" x14ac:dyDescent="0.2">
      <c r="A7451" t="s">
        <v>0</v>
      </c>
      <c r="B7451" s="1">
        <v>42373</v>
      </c>
      <c r="C7451" s="2">
        <v>42375.794953703706</v>
      </c>
      <c r="D7451" t="s">
        <v>4905</v>
      </c>
      <c r="E7451" t="s">
        <v>4906</v>
      </c>
      <c r="F7451" t="s">
        <v>5870</v>
      </c>
      <c r="G7451" t="s">
        <v>11</v>
      </c>
      <c r="H7451" s="3">
        <v>2630</v>
      </c>
      <c r="I7451" s="4">
        <v>25.4</v>
      </c>
      <c r="J7451" s="4">
        <v>66802</v>
      </c>
      <c r="K7451" s="3">
        <v>34370</v>
      </c>
      <c r="L7451" t="s">
        <v>5</v>
      </c>
      <c r="M7451">
        <f t="shared" si="812"/>
        <v>0</v>
      </c>
      <c r="N7451">
        <f t="shared" si="813"/>
        <v>1</v>
      </c>
      <c r="O7451">
        <f t="shared" si="814"/>
        <v>1</v>
      </c>
      <c r="P7451">
        <f t="shared" si="815"/>
        <v>0</v>
      </c>
      <c r="Q7451">
        <f t="shared" si="816"/>
        <v>0</v>
      </c>
      <c r="R7451">
        <f t="shared" si="817"/>
        <v>1</v>
      </c>
      <c r="S7451">
        <f t="shared" si="818"/>
        <v>0</v>
      </c>
    </row>
    <row r="7452" spans="1:19" x14ac:dyDescent="0.2">
      <c r="A7452" t="s">
        <v>12</v>
      </c>
      <c r="B7452" s="1">
        <v>42373</v>
      </c>
      <c r="C7452" s="2">
        <v>42375.794953703706</v>
      </c>
      <c r="D7452" t="s">
        <v>4905</v>
      </c>
      <c r="E7452" t="s">
        <v>4906</v>
      </c>
      <c r="F7452" t="s">
        <v>5870</v>
      </c>
      <c r="G7452" t="s">
        <v>11</v>
      </c>
      <c r="H7452" s="3">
        <v>25000</v>
      </c>
      <c r="I7452" s="4">
        <v>0.35</v>
      </c>
      <c r="J7452" s="4">
        <v>8750</v>
      </c>
      <c r="K7452" s="3">
        <v>37000</v>
      </c>
      <c r="L7452" t="s">
        <v>5</v>
      </c>
      <c r="M7452">
        <f t="shared" si="812"/>
        <v>1</v>
      </c>
      <c r="N7452">
        <f t="shared" si="813"/>
        <v>0</v>
      </c>
      <c r="O7452">
        <f t="shared" si="814"/>
        <v>0</v>
      </c>
      <c r="P7452">
        <f t="shared" si="815"/>
        <v>1</v>
      </c>
      <c r="Q7452">
        <f t="shared" si="816"/>
        <v>0</v>
      </c>
      <c r="R7452">
        <f t="shared" si="817"/>
        <v>1</v>
      </c>
      <c r="S7452">
        <f t="shared" si="818"/>
        <v>0</v>
      </c>
    </row>
    <row r="7453" spans="1:19" x14ac:dyDescent="0.2">
      <c r="A7453" t="s">
        <v>0</v>
      </c>
      <c r="B7453" s="1">
        <v>42373</v>
      </c>
      <c r="C7453" s="2">
        <v>42375.794930555552</v>
      </c>
      <c r="D7453" t="s">
        <v>4966</v>
      </c>
      <c r="E7453" t="s">
        <v>4967</v>
      </c>
      <c r="F7453" t="s">
        <v>4972</v>
      </c>
      <c r="G7453" t="s">
        <v>11</v>
      </c>
      <c r="H7453" s="3">
        <v>3305</v>
      </c>
      <c r="I7453" s="4">
        <v>9.33</v>
      </c>
      <c r="J7453" s="4">
        <v>30835.7</v>
      </c>
      <c r="K7453" s="3">
        <v>55749</v>
      </c>
      <c r="L7453" t="s">
        <v>5</v>
      </c>
      <c r="M7453">
        <f t="shared" si="812"/>
        <v>0</v>
      </c>
      <c r="N7453">
        <f t="shared" si="813"/>
        <v>1</v>
      </c>
      <c r="O7453">
        <f t="shared" si="814"/>
        <v>1</v>
      </c>
      <c r="P7453">
        <f t="shared" si="815"/>
        <v>0</v>
      </c>
      <c r="Q7453">
        <f t="shared" si="816"/>
        <v>0</v>
      </c>
      <c r="R7453">
        <f t="shared" si="817"/>
        <v>1</v>
      </c>
      <c r="S7453">
        <f t="shared" si="818"/>
        <v>0</v>
      </c>
    </row>
    <row r="7454" spans="1:19" x14ac:dyDescent="0.2">
      <c r="A7454" t="s">
        <v>0</v>
      </c>
      <c r="B7454" s="1">
        <v>42373</v>
      </c>
      <c r="C7454" s="2">
        <v>42375.794618055559</v>
      </c>
      <c r="D7454" t="s">
        <v>4966</v>
      </c>
      <c r="E7454" t="s">
        <v>4967</v>
      </c>
      <c r="F7454" t="s">
        <v>4968</v>
      </c>
      <c r="G7454" t="s">
        <v>11</v>
      </c>
      <c r="H7454" s="3">
        <v>3086</v>
      </c>
      <c r="I7454" s="4">
        <v>9.33</v>
      </c>
      <c r="J7454" s="4">
        <v>28792.400000000001</v>
      </c>
      <c r="K7454" s="3">
        <v>61400</v>
      </c>
      <c r="L7454" t="s">
        <v>5</v>
      </c>
      <c r="M7454">
        <f t="shared" si="812"/>
        <v>0</v>
      </c>
      <c r="N7454">
        <f t="shared" si="813"/>
        <v>1</v>
      </c>
      <c r="O7454">
        <f t="shared" si="814"/>
        <v>1</v>
      </c>
      <c r="P7454">
        <f t="shared" si="815"/>
        <v>0</v>
      </c>
      <c r="Q7454">
        <f t="shared" si="816"/>
        <v>0</v>
      </c>
      <c r="R7454">
        <f t="shared" si="817"/>
        <v>1</v>
      </c>
      <c r="S7454">
        <f t="shared" si="818"/>
        <v>0</v>
      </c>
    </row>
    <row r="7455" spans="1:19" x14ac:dyDescent="0.2">
      <c r="A7455" t="s">
        <v>0</v>
      </c>
      <c r="B7455" s="1">
        <v>42373</v>
      </c>
      <c r="C7455" s="2">
        <v>42375.794074074074</v>
      </c>
      <c r="D7455" t="s">
        <v>4966</v>
      </c>
      <c r="E7455" t="s">
        <v>4967</v>
      </c>
      <c r="F7455" t="s">
        <v>4975</v>
      </c>
      <c r="G7455" t="s">
        <v>16</v>
      </c>
      <c r="H7455" s="3">
        <v>4304</v>
      </c>
      <c r="I7455" s="4">
        <v>9.33</v>
      </c>
      <c r="J7455" s="4">
        <v>40156.300000000003</v>
      </c>
      <c r="K7455" s="3">
        <v>153841</v>
      </c>
      <c r="L7455" t="s">
        <v>5</v>
      </c>
      <c r="M7455">
        <f t="shared" si="812"/>
        <v>0</v>
      </c>
      <c r="N7455">
        <f t="shared" si="813"/>
        <v>1</v>
      </c>
      <c r="O7455">
        <f t="shared" si="814"/>
        <v>1</v>
      </c>
      <c r="P7455">
        <f t="shared" si="815"/>
        <v>0</v>
      </c>
      <c r="Q7455">
        <f t="shared" si="816"/>
        <v>1</v>
      </c>
      <c r="R7455">
        <f t="shared" si="817"/>
        <v>1</v>
      </c>
      <c r="S7455">
        <f t="shared" si="818"/>
        <v>0</v>
      </c>
    </row>
    <row r="7456" spans="1:19" x14ac:dyDescent="0.2">
      <c r="A7456" t="s">
        <v>0</v>
      </c>
      <c r="B7456" s="1">
        <v>42373</v>
      </c>
      <c r="C7456" s="2">
        <v>42375.793449074074</v>
      </c>
      <c r="D7456" t="s">
        <v>4966</v>
      </c>
      <c r="E7456" t="s">
        <v>4967</v>
      </c>
      <c r="F7456" t="s">
        <v>4977</v>
      </c>
      <c r="G7456" t="s">
        <v>11</v>
      </c>
      <c r="H7456" s="3">
        <v>4598</v>
      </c>
      <c r="I7456" s="4">
        <v>9.33</v>
      </c>
      <c r="J7456" s="4">
        <v>42899.3</v>
      </c>
      <c r="K7456" s="3">
        <v>81424</v>
      </c>
      <c r="L7456" t="s">
        <v>5</v>
      </c>
      <c r="M7456">
        <f t="shared" si="812"/>
        <v>0</v>
      </c>
      <c r="N7456">
        <f t="shared" si="813"/>
        <v>1</v>
      </c>
      <c r="O7456">
        <f t="shared" si="814"/>
        <v>1</v>
      </c>
      <c r="P7456">
        <f t="shared" si="815"/>
        <v>0</v>
      </c>
      <c r="Q7456">
        <f t="shared" si="816"/>
        <v>0</v>
      </c>
      <c r="R7456">
        <f t="shared" si="817"/>
        <v>1</v>
      </c>
      <c r="S7456">
        <f t="shared" si="818"/>
        <v>0</v>
      </c>
    </row>
    <row r="7457" spans="1:19" x14ac:dyDescent="0.2">
      <c r="A7457" t="s">
        <v>0</v>
      </c>
      <c r="B7457" s="1">
        <v>42373</v>
      </c>
      <c r="C7457" s="2">
        <v>42375.793090277781</v>
      </c>
      <c r="D7457" t="s">
        <v>4966</v>
      </c>
      <c r="E7457" t="s">
        <v>4967</v>
      </c>
      <c r="F7457" t="s">
        <v>4978</v>
      </c>
      <c r="G7457" t="s">
        <v>11</v>
      </c>
      <c r="H7457" s="3">
        <v>4535</v>
      </c>
      <c r="I7457" s="4">
        <v>9.33</v>
      </c>
      <c r="J7457" s="4">
        <v>42311.6</v>
      </c>
      <c r="K7457" s="3">
        <v>89159</v>
      </c>
      <c r="L7457" t="s">
        <v>5</v>
      </c>
      <c r="M7457">
        <f t="shared" si="812"/>
        <v>0</v>
      </c>
      <c r="N7457">
        <f t="shared" si="813"/>
        <v>1</v>
      </c>
      <c r="O7457">
        <f t="shared" si="814"/>
        <v>1</v>
      </c>
      <c r="P7457">
        <f t="shared" si="815"/>
        <v>0</v>
      </c>
      <c r="Q7457">
        <f t="shared" si="816"/>
        <v>0</v>
      </c>
      <c r="R7457">
        <f t="shared" si="817"/>
        <v>1</v>
      </c>
      <c r="S7457">
        <f t="shared" si="818"/>
        <v>0</v>
      </c>
    </row>
    <row r="7458" spans="1:19" x14ac:dyDescent="0.2">
      <c r="A7458" t="s">
        <v>0</v>
      </c>
      <c r="B7458" s="1">
        <v>42371</v>
      </c>
      <c r="C7458" s="2">
        <v>42375.786747685182</v>
      </c>
      <c r="D7458" t="s">
        <v>5871</v>
      </c>
      <c r="E7458" t="s">
        <v>5872</v>
      </c>
      <c r="F7458" t="s">
        <v>5873</v>
      </c>
      <c r="G7458" t="s">
        <v>11</v>
      </c>
      <c r="H7458" s="3">
        <v>1366</v>
      </c>
      <c r="I7458" s="4">
        <v>44.95</v>
      </c>
      <c r="J7458" s="4">
        <v>61401.7</v>
      </c>
      <c r="K7458" s="3">
        <v>159276</v>
      </c>
      <c r="L7458" t="s">
        <v>5</v>
      </c>
      <c r="M7458">
        <f t="shared" si="812"/>
        <v>0</v>
      </c>
      <c r="N7458">
        <f t="shared" si="813"/>
        <v>1</v>
      </c>
      <c r="O7458">
        <f t="shared" si="814"/>
        <v>1</v>
      </c>
      <c r="P7458">
        <f t="shared" si="815"/>
        <v>0</v>
      </c>
      <c r="Q7458">
        <f t="shared" si="816"/>
        <v>0</v>
      </c>
      <c r="R7458">
        <f t="shared" si="817"/>
        <v>1</v>
      </c>
      <c r="S7458">
        <f t="shared" si="818"/>
        <v>0</v>
      </c>
    </row>
    <row r="7459" spans="1:19" x14ac:dyDescent="0.2">
      <c r="A7459" t="s">
        <v>0</v>
      </c>
      <c r="B7459" s="1">
        <v>42371</v>
      </c>
      <c r="C7459" s="2">
        <v>42375.786747685182</v>
      </c>
      <c r="D7459" t="s">
        <v>5871</v>
      </c>
      <c r="E7459" t="s">
        <v>5872</v>
      </c>
      <c r="F7459" t="s">
        <v>5873</v>
      </c>
      <c r="G7459" t="s">
        <v>11</v>
      </c>
      <c r="H7459">
        <v>795</v>
      </c>
      <c r="I7459" s="4">
        <v>44.95</v>
      </c>
      <c r="J7459" s="4">
        <v>35735.199999999997</v>
      </c>
      <c r="K7459" s="3">
        <v>158481</v>
      </c>
      <c r="L7459" t="s">
        <v>5</v>
      </c>
      <c r="M7459">
        <f t="shared" si="812"/>
        <v>0</v>
      </c>
      <c r="N7459">
        <f t="shared" si="813"/>
        <v>1</v>
      </c>
      <c r="O7459">
        <f t="shared" si="814"/>
        <v>1</v>
      </c>
      <c r="P7459">
        <f t="shared" si="815"/>
        <v>0</v>
      </c>
      <c r="Q7459">
        <f t="shared" si="816"/>
        <v>0</v>
      </c>
      <c r="R7459">
        <f t="shared" si="817"/>
        <v>1</v>
      </c>
      <c r="S7459">
        <f t="shared" si="818"/>
        <v>0</v>
      </c>
    </row>
    <row r="7460" spans="1:19" x14ac:dyDescent="0.2">
      <c r="A7460" t="s">
        <v>12</v>
      </c>
      <c r="B7460" s="1">
        <v>42373</v>
      </c>
      <c r="C7460" s="2">
        <v>42375.786215277774</v>
      </c>
      <c r="D7460" t="s">
        <v>4462</v>
      </c>
      <c r="E7460" t="s">
        <v>4463</v>
      </c>
      <c r="F7460" t="s">
        <v>4464</v>
      </c>
      <c r="G7460" t="s">
        <v>7</v>
      </c>
      <c r="H7460">
        <v>170</v>
      </c>
      <c r="I7460" s="4">
        <v>36.92</v>
      </c>
      <c r="J7460" s="4">
        <v>6276.4</v>
      </c>
      <c r="K7460">
        <v>170</v>
      </c>
      <c r="L7460" t="s">
        <v>5</v>
      </c>
      <c r="M7460">
        <f t="shared" si="812"/>
        <v>1</v>
      </c>
      <c r="N7460">
        <f t="shared" si="813"/>
        <v>0</v>
      </c>
      <c r="O7460">
        <f t="shared" si="814"/>
        <v>1</v>
      </c>
      <c r="P7460">
        <f t="shared" si="815"/>
        <v>0</v>
      </c>
      <c r="Q7460">
        <f t="shared" si="816"/>
        <v>1</v>
      </c>
      <c r="R7460">
        <f t="shared" si="817"/>
        <v>0</v>
      </c>
      <c r="S7460">
        <f t="shared" si="818"/>
        <v>0</v>
      </c>
    </row>
    <row r="7461" spans="1:19" x14ac:dyDescent="0.2">
      <c r="A7461" t="s">
        <v>12</v>
      </c>
      <c r="B7461" s="1">
        <v>42373</v>
      </c>
      <c r="C7461" s="2">
        <v>42375.786076388889</v>
      </c>
      <c r="D7461" t="s">
        <v>4678</v>
      </c>
      <c r="E7461" t="s">
        <v>4679</v>
      </c>
      <c r="F7461" t="s">
        <v>5874</v>
      </c>
      <c r="G7461" t="s">
        <v>11</v>
      </c>
      <c r="H7461" s="3">
        <v>10000</v>
      </c>
      <c r="I7461" s="4">
        <v>4.7</v>
      </c>
      <c r="J7461" s="4">
        <v>47000</v>
      </c>
      <c r="K7461" s="3">
        <v>10000</v>
      </c>
      <c r="L7461" t="s">
        <v>5</v>
      </c>
      <c r="M7461">
        <f t="shared" si="812"/>
        <v>1</v>
      </c>
      <c r="N7461">
        <f t="shared" si="813"/>
        <v>0</v>
      </c>
      <c r="O7461">
        <f t="shared" si="814"/>
        <v>1</v>
      </c>
      <c r="P7461">
        <f t="shared" si="815"/>
        <v>0</v>
      </c>
      <c r="Q7461">
        <f t="shared" si="816"/>
        <v>0</v>
      </c>
      <c r="R7461">
        <f t="shared" si="817"/>
        <v>1</v>
      </c>
      <c r="S7461">
        <f t="shared" si="818"/>
        <v>0</v>
      </c>
    </row>
    <row r="7462" spans="1:19" x14ac:dyDescent="0.2">
      <c r="A7462" t="s">
        <v>0</v>
      </c>
      <c r="B7462" s="1">
        <v>42373</v>
      </c>
      <c r="C7462" s="2">
        <v>42375.786076388889</v>
      </c>
      <c r="D7462" t="s">
        <v>4678</v>
      </c>
      <c r="E7462" t="s">
        <v>4679</v>
      </c>
      <c r="F7462" t="s">
        <v>5874</v>
      </c>
      <c r="G7462" t="s">
        <v>11</v>
      </c>
      <c r="H7462" s="3">
        <v>10000</v>
      </c>
      <c r="I7462" s="4">
        <v>29.64</v>
      </c>
      <c r="J7462" s="4">
        <v>296400</v>
      </c>
      <c r="K7462">
        <v>0</v>
      </c>
      <c r="L7462" t="s">
        <v>5</v>
      </c>
      <c r="M7462">
        <f t="shared" si="812"/>
        <v>0</v>
      </c>
      <c r="N7462">
        <f t="shared" si="813"/>
        <v>1</v>
      </c>
      <c r="O7462">
        <f t="shared" si="814"/>
        <v>1</v>
      </c>
      <c r="P7462">
        <f t="shared" si="815"/>
        <v>0</v>
      </c>
      <c r="Q7462">
        <f t="shared" si="816"/>
        <v>0</v>
      </c>
      <c r="R7462">
        <f t="shared" si="817"/>
        <v>1</v>
      </c>
      <c r="S7462">
        <f t="shared" si="818"/>
        <v>0</v>
      </c>
    </row>
    <row r="7463" spans="1:19" x14ac:dyDescent="0.2">
      <c r="A7463" t="s">
        <v>0</v>
      </c>
      <c r="B7463" s="1">
        <v>42374</v>
      </c>
      <c r="C7463" s="2">
        <v>42375.786030092589</v>
      </c>
      <c r="D7463" t="s">
        <v>5875</v>
      </c>
      <c r="E7463" t="s">
        <v>5876</v>
      </c>
      <c r="F7463" t="s">
        <v>5877</v>
      </c>
      <c r="G7463" t="s">
        <v>11</v>
      </c>
      <c r="H7463">
        <v>175</v>
      </c>
      <c r="I7463" s="4">
        <v>35.74</v>
      </c>
      <c r="J7463" s="4">
        <v>6254.5</v>
      </c>
      <c r="K7463" s="3">
        <v>62316</v>
      </c>
      <c r="L7463" t="s">
        <v>5</v>
      </c>
      <c r="M7463">
        <f t="shared" si="812"/>
        <v>0</v>
      </c>
      <c r="N7463">
        <f t="shared" si="813"/>
        <v>1</v>
      </c>
      <c r="O7463">
        <f t="shared" si="814"/>
        <v>1</v>
      </c>
      <c r="P7463">
        <f t="shared" si="815"/>
        <v>0</v>
      </c>
      <c r="Q7463">
        <f t="shared" si="816"/>
        <v>0</v>
      </c>
      <c r="R7463">
        <f t="shared" si="817"/>
        <v>1</v>
      </c>
      <c r="S7463">
        <f t="shared" si="818"/>
        <v>0</v>
      </c>
    </row>
    <row r="7464" spans="1:19" x14ac:dyDescent="0.2">
      <c r="A7464" t="s">
        <v>12</v>
      </c>
      <c r="B7464" s="1">
        <v>42373</v>
      </c>
      <c r="C7464" s="2">
        <v>42375.78601851852</v>
      </c>
      <c r="D7464" t="s">
        <v>4462</v>
      </c>
      <c r="E7464" t="s">
        <v>4463</v>
      </c>
      <c r="F7464" t="s">
        <v>4465</v>
      </c>
      <c r="G7464" t="s">
        <v>7</v>
      </c>
      <c r="H7464">
        <v>170</v>
      </c>
      <c r="I7464" s="4">
        <v>36.92</v>
      </c>
      <c r="J7464" s="4">
        <v>6276.4</v>
      </c>
      <c r="K7464" s="3">
        <v>5958</v>
      </c>
      <c r="L7464" t="s">
        <v>5</v>
      </c>
      <c r="M7464">
        <f t="shared" si="812"/>
        <v>1</v>
      </c>
      <c r="N7464">
        <f t="shared" si="813"/>
        <v>0</v>
      </c>
      <c r="O7464">
        <f t="shared" si="814"/>
        <v>1</v>
      </c>
      <c r="P7464">
        <f t="shared" si="815"/>
        <v>0</v>
      </c>
      <c r="Q7464">
        <f t="shared" si="816"/>
        <v>1</v>
      </c>
      <c r="R7464">
        <f t="shared" si="817"/>
        <v>0</v>
      </c>
      <c r="S7464">
        <f t="shared" si="818"/>
        <v>0</v>
      </c>
    </row>
    <row r="7465" spans="1:19" x14ac:dyDescent="0.2">
      <c r="A7465" t="s">
        <v>0</v>
      </c>
      <c r="B7465" s="1">
        <v>42374</v>
      </c>
      <c r="C7465" s="2">
        <v>42375.785844907405</v>
      </c>
      <c r="D7465" t="s">
        <v>5875</v>
      </c>
      <c r="E7465" t="s">
        <v>5876</v>
      </c>
      <c r="F7465" t="s">
        <v>5878</v>
      </c>
      <c r="G7465" t="s">
        <v>11</v>
      </c>
      <c r="H7465">
        <v>500</v>
      </c>
      <c r="I7465" s="4">
        <v>35.42</v>
      </c>
      <c r="J7465" s="4">
        <v>17710</v>
      </c>
      <c r="K7465" s="3">
        <v>13465</v>
      </c>
      <c r="L7465" t="s">
        <v>5</v>
      </c>
      <c r="M7465">
        <f t="shared" si="812"/>
        <v>0</v>
      </c>
      <c r="N7465">
        <f t="shared" si="813"/>
        <v>1</v>
      </c>
      <c r="O7465">
        <f t="shared" si="814"/>
        <v>1</v>
      </c>
      <c r="P7465">
        <f t="shared" si="815"/>
        <v>0</v>
      </c>
      <c r="Q7465">
        <f t="shared" si="816"/>
        <v>0</v>
      </c>
      <c r="R7465">
        <f t="shared" si="817"/>
        <v>1</v>
      </c>
      <c r="S7465">
        <f t="shared" si="818"/>
        <v>0</v>
      </c>
    </row>
    <row r="7466" spans="1:19" x14ac:dyDescent="0.2">
      <c r="A7466" t="s">
        <v>0</v>
      </c>
      <c r="B7466" s="1">
        <v>42374</v>
      </c>
      <c r="C7466" s="2">
        <v>42375.785844907405</v>
      </c>
      <c r="D7466" t="s">
        <v>5875</v>
      </c>
      <c r="E7466" t="s">
        <v>5876</v>
      </c>
      <c r="F7466" t="s">
        <v>5878</v>
      </c>
      <c r="G7466" t="s">
        <v>11</v>
      </c>
      <c r="H7466">
        <v>595</v>
      </c>
      <c r="I7466" s="4">
        <v>34.6</v>
      </c>
      <c r="J7466" s="4">
        <v>20587</v>
      </c>
      <c r="K7466" s="3">
        <v>13965</v>
      </c>
      <c r="L7466" t="s">
        <v>5</v>
      </c>
      <c r="M7466">
        <f t="shared" si="812"/>
        <v>0</v>
      </c>
      <c r="N7466">
        <f t="shared" si="813"/>
        <v>1</v>
      </c>
      <c r="O7466">
        <f t="shared" si="814"/>
        <v>1</v>
      </c>
      <c r="P7466">
        <f t="shared" si="815"/>
        <v>0</v>
      </c>
      <c r="Q7466">
        <f t="shared" si="816"/>
        <v>0</v>
      </c>
      <c r="R7466">
        <f t="shared" si="817"/>
        <v>1</v>
      </c>
      <c r="S7466">
        <f t="shared" si="818"/>
        <v>0</v>
      </c>
    </row>
    <row r="7467" spans="1:19" x14ac:dyDescent="0.2">
      <c r="A7467" t="s">
        <v>12</v>
      </c>
      <c r="B7467" s="1">
        <v>42373</v>
      </c>
      <c r="C7467" s="2">
        <v>42375.785833333335</v>
      </c>
      <c r="D7467" t="s">
        <v>4462</v>
      </c>
      <c r="E7467" t="s">
        <v>4463</v>
      </c>
      <c r="F7467" t="s">
        <v>4466</v>
      </c>
      <c r="G7467" t="s">
        <v>7</v>
      </c>
      <c r="H7467">
        <v>170</v>
      </c>
      <c r="I7467" s="4">
        <v>36.92</v>
      </c>
      <c r="J7467" s="4">
        <v>6276.4</v>
      </c>
      <c r="K7467" s="3">
        <v>5212</v>
      </c>
      <c r="L7467" t="s">
        <v>5</v>
      </c>
      <c r="M7467">
        <f t="shared" si="812"/>
        <v>1</v>
      </c>
      <c r="N7467">
        <f t="shared" si="813"/>
        <v>0</v>
      </c>
      <c r="O7467">
        <f t="shared" si="814"/>
        <v>1</v>
      </c>
      <c r="P7467">
        <f t="shared" si="815"/>
        <v>0</v>
      </c>
      <c r="Q7467">
        <f t="shared" si="816"/>
        <v>1</v>
      </c>
      <c r="R7467">
        <f t="shared" si="817"/>
        <v>0</v>
      </c>
      <c r="S7467">
        <f t="shared" si="818"/>
        <v>0</v>
      </c>
    </row>
    <row r="7468" spans="1:19" x14ac:dyDescent="0.2">
      <c r="A7468" t="s">
        <v>0</v>
      </c>
      <c r="B7468" s="1">
        <v>42373</v>
      </c>
      <c r="C7468" s="2">
        <v>42375.785810185182</v>
      </c>
      <c r="D7468" t="s">
        <v>2275</v>
      </c>
      <c r="E7468" t="s">
        <v>2276</v>
      </c>
      <c r="F7468" t="s">
        <v>5879</v>
      </c>
      <c r="G7468" t="s">
        <v>11</v>
      </c>
      <c r="H7468" s="3">
        <v>1545</v>
      </c>
      <c r="I7468" s="4">
        <v>46.034799999999997</v>
      </c>
      <c r="J7468" s="4">
        <v>71123.8</v>
      </c>
      <c r="K7468" s="3">
        <v>190177</v>
      </c>
      <c r="L7468" t="s">
        <v>5</v>
      </c>
      <c r="M7468">
        <f t="shared" si="812"/>
        <v>0</v>
      </c>
      <c r="N7468">
        <f t="shared" si="813"/>
        <v>1</v>
      </c>
      <c r="O7468">
        <f t="shared" si="814"/>
        <v>1</v>
      </c>
      <c r="P7468">
        <f t="shared" si="815"/>
        <v>0</v>
      </c>
      <c r="Q7468">
        <f t="shared" si="816"/>
        <v>0</v>
      </c>
      <c r="R7468">
        <f t="shared" si="817"/>
        <v>1</v>
      </c>
      <c r="S7468">
        <f t="shared" si="818"/>
        <v>0</v>
      </c>
    </row>
    <row r="7469" spans="1:19" x14ac:dyDescent="0.2">
      <c r="A7469" t="s">
        <v>0</v>
      </c>
      <c r="B7469" s="1">
        <v>42374</v>
      </c>
      <c r="C7469" s="2">
        <v>42375.785694444443</v>
      </c>
      <c r="D7469" t="s">
        <v>5875</v>
      </c>
      <c r="E7469" t="s">
        <v>5876</v>
      </c>
      <c r="F7469" t="s">
        <v>5880</v>
      </c>
      <c r="G7469" t="s">
        <v>11</v>
      </c>
      <c r="H7469" s="3">
        <v>1000</v>
      </c>
      <c r="I7469" s="4">
        <v>35.200000000000003</v>
      </c>
      <c r="J7469" s="4">
        <v>35200</v>
      </c>
      <c r="K7469" s="3">
        <v>19942</v>
      </c>
      <c r="L7469" t="s">
        <v>5</v>
      </c>
      <c r="M7469">
        <f t="shared" si="812"/>
        <v>0</v>
      </c>
      <c r="N7469">
        <f t="shared" si="813"/>
        <v>1</v>
      </c>
      <c r="O7469">
        <f t="shared" si="814"/>
        <v>1</v>
      </c>
      <c r="P7469">
        <f t="shared" si="815"/>
        <v>0</v>
      </c>
      <c r="Q7469">
        <f t="shared" si="816"/>
        <v>0</v>
      </c>
      <c r="R7469">
        <f t="shared" si="817"/>
        <v>1</v>
      </c>
      <c r="S7469">
        <f t="shared" si="818"/>
        <v>0</v>
      </c>
    </row>
    <row r="7470" spans="1:19" x14ac:dyDescent="0.2">
      <c r="A7470" t="s">
        <v>0</v>
      </c>
      <c r="B7470" s="1">
        <v>42374</v>
      </c>
      <c r="C7470" s="2">
        <v>42375.785694444443</v>
      </c>
      <c r="D7470" t="s">
        <v>5875</v>
      </c>
      <c r="E7470" t="s">
        <v>5876</v>
      </c>
      <c r="F7470" t="s">
        <v>5880</v>
      </c>
      <c r="G7470" t="s">
        <v>11</v>
      </c>
      <c r="H7470">
        <v>295</v>
      </c>
      <c r="I7470" s="4">
        <v>34.26</v>
      </c>
      <c r="J7470" s="4">
        <v>10106.700000000001</v>
      </c>
      <c r="K7470" s="3">
        <v>20942</v>
      </c>
      <c r="L7470" t="s">
        <v>5</v>
      </c>
      <c r="M7470">
        <f t="shared" si="812"/>
        <v>0</v>
      </c>
      <c r="N7470">
        <f t="shared" si="813"/>
        <v>1</v>
      </c>
      <c r="O7470">
        <f t="shared" si="814"/>
        <v>1</v>
      </c>
      <c r="P7470">
        <f t="shared" si="815"/>
        <v>0</v>
      </c>
      <c r="Q7470">
        <f t="shared" si="816"/>
        <v>0</v>
      </c>
      <c r="R7470">
        <f t="shared" si="817"/>
        <v>1</v>
      </c>
      <c r="S7470">
        <f t="shared" si="818"/>
        <v>0</v>
      </c>
    </row>
    <row r="7471" spans="1:19" x14ac:dyDescent="0.2">
      <c r="A7471" t="s">
        <v>12</v>
      </c>
      <c r="B7471" s="1">
        <v>42373</v>
      </c>
      <c r="C7471" s="2">
        <v>42375.78564814815</v>
      </c>
      <c r="D7471" t="s">
        <v>4462</v>
      </c>
      <c r="E7471" t="s">
        <v>4463</v>
      </c>
      <c r="F7471" t="s">
        <v>4467</v>
      </c>
      <c r="G7471" t="s">
        <v>11</v>
      </c>
      <c r="H7471">
        <v>170</v>
      </c>
      <c r="I7471" s="4">
        <v>36.92</v>
      </c>
      <c r="J7471" s="4">
        <v>6276.4</v>
      </c>
      <c r="K7471">
        <v>170</v>
      </c>
      <c r="L7471" t="s">
        <v>5</v>
      </c>
      <c r="M7471">
        <f t="shared" si="812"/>
        <v>1</v>
      </c>
      <c r="N7471">
        <f t="shared" si="813"/>
        <v>0</v>
      </c>
      <c r="O7471">
        <f t="shared" si="814"/>
        <v>1</v>
      </c>
      <c r="P7471">
        <f t="shared" si="815"/>
        <v>0</v>
      </c>
      <c r="Q7471">
        <f t="shared" si="816"/>
        <v>0</v>
      </c>
      <c r="R7471">
        <f t="shared" si="817"/>
        <v>1</v>
      </c>
      <c r="S7471">
        <f t="shared" si="818"/>
        <v>0</v>
      </c>
    </row>
    <row r="7472" spans="1:19" x14ac:dyDescent="0.2">
      <c r="A7472" t="s">
        <v>0</v>
      </c>
      <c r="B7472" s="1">
        <v>42374</v>
      </c>
      <c r="C7472" s="2">
        <v>42375.785497685189</v>
      </c>
      <c r="D7472" t="s">
        <v>5875</v>
      </c>
      <c r="E7472" t="s">
        <v>5876</v>
      </c>
      <c r="F7472" t="s">
        <v>5881</v>
      </c>
      <c r="G7472" t="s">
        <v>16</v>
      </c>
      <c r="H7472" s="3">
        <v>1380</v>
      </c>
      <c r="I7472" s="4">
        <v>34.46</v>
      </c>
      <c r="J7472" s="4">
        <v>47554.8</v>
      </c>
      <c r="K7472" s="3">
        <v>371377</v>
      </c>
      <c r="L7472" t="s">
        <v>5</v>
      </c>
      <c r="M7472">
        <f t="shared" si="812"/>
        <v>0</v>
      </c>
      <c r="N7472">
        <f t="shared" si="813"/>
        <v>1</v>
      </c>
      <c r="O7472">
        <f t="shared" si="814"/>
        <v>1</v>
      </c>
      <c r="P7472">
        <f t="shared" si="815"/>
        <v>0</v>
      </c>
      <c r="Q7472">
        <f t="shared" si="816"/>
        <v>1</v>
      </c>
      <c r="R7472">
        <f t="shared" si="817"/>
        <v>1</v>
      </c>
      <c r="S7472">
        <f t="shared" si="818"/>
        <v>0</v>
      </c>
    </row>
    <row r="7473" spans="1:19" x14ac:dyDescent="0.2">
      <c r="A7473" t="s">
        <v>0</v>
      </c>
      <c r="B7473" s="1">
        <v>42374</v>
      </c>
      <c r="C7473" s="2">
        <v>42375.785497685189</v>
      </c>
      <c r="D7473" t="s">
        <v>5875</v>
      </c>
      <c r="E7473" t="s">
        <v>5876</v>
      </c>
      <c r="F7473" t="s">
        <v>5881</v>
      </c>
      <c r="G7473" t="s">
        <v>16</v>
      </c>
      <c r="H7473" s="3">
        <v>3621</v>
      </c>
      <c r="I7473" s="4">
        <v>35.29</v>
      </c>
      <c r="J7473" s="4">
        <v>127785</v>
      </c>
      <c r="K7473" s="3">
        <v>367756</v>
      </c>
      <c r="L7473" t="s">
        <v>5</v>
      </c>
      <c r="M7473">
        <f t="shared" si="812"/>
        <v>0</v>
      </c>
      <c r="N7473">
        <f t="shared" si="813"/>
        <v>1</v>
      </c>
      <c r="O7473">
        <f t="shared" si="814"/>
        <v>1</v>
      </c>
      <c r="P7473">
        <f t="shared" si="815"/>
        <v>0</v>
      </c>
      <c r="Q7473">
        <f t="shared" si="816"/>
        <v>1</v>
      </c>
      <c r="R7473">
        <f t="shared" si="817"/>
        <v>1</v>
      </c>
      <c r="S7473">
        <f t="shared" si="818"/>
        <v>0</v>
      </c>
    </row>
    <row r="7474" spans="1:19" x14ac:dyDescent="0.2">
      <c r="A7474" t="s">
        <v>0</v>
      </c>
      <c r="B7474" s="1">
        <v>42375</v>
      </c>
      <c r="C7474" s="2">
        <v>42375.785497685189</v>
      </c>
      <c r="D7474" t="s">
        <v>5875</v>
      </c>
      <c r="E7474" t="s">
        <v>5876</v>
      </c>
      <c r="F7474" t="s">
        <v>5881</v>
      </c>
      <c r="G7474" t="s">
        <v>16</v>
      </c>
      <c r="H7474" s="3">
        <v>17100</v>
      </c>
      <c r="I7474" s="4">
        <v>32.29</v>
      </c>
      <c r="J7474" s="4">
        <v>552159</v>
      </c>
      <c r="K7474" s="3">
        <v>350656</v>
      </c>
      <c r="L7474" t="s">
        <v>5</v>
      </c>
      <c r="M7474">
        <f t="shared" si="812"/>
        <v>0</v>
      </c>
      <c r="N7474">
        <f t="shared" si="813"/>
        <v>1</v>
      </c>
      <c r="O7474">
        <f t="shared" si="814"/>
        <v>0</v>
      </c>
      <c r="P7474">
        <f t="shared" si="815"/>
        <v>1</v>
      </c>
      <c r="Q7474">
        <f t="shared" si="816"/>
        <v>1</v>
      </c>
      <c r="R7474">
        <f t="shared" si="817"/>
        <v>1</v>
      </c>
      <c r="S7474">
        <f t="shared" si="818"/>
        <v>0</v>
      </c>
    </row>
    <row r="7475" spans="1:19" x14ac:dyDescent="0.2">
      <c r="A7475" t="s">
        <v>0</v>
      </c>
      <c r="B7475" s="1">
        <v>42375</v>
      </c>
      <c r="C7475" s="2">
        <v>42375.785497685189</v>
      </c>
      <c r="D7475" t="s">
        <v>5875</v>
      </c>
      <c r="E7475" t="s">
        <v>5876</v>
      </c>
      <c r="F7475" t="s">
        <v>5881</v>
      </c>
      <c r="G7475" t="s">
        <v>16</v>
      </c>
      <c r="H7475" s="3">
        <v>7900</v>
      </c>
      <c r="I7475" s="4">
        <v>33.06</v>
      </c>
      <c r="J7475" s="4">
        <v>261174</v>
      </c>
      <c r="K7475" s="3">
        <v>342756</v>
      </c>
      <c r="L7475" t="s">
        <v>5</v>
      </c>
      <c r="M7475">
        <f t="shared" si="812"/>
        <v>0</v>
      </c>
      <c r="N7475">
        <f t="shared" si="813"/>
        <v>1</v>
      </c>
      <c r="O7475">
        <f t="shared" si="814"/>
        <v>1</v>
      </c>
      <c r="P7475">
        <f t="shared" si="815"/>
        <v>0</v>
      </c>
      <c r="Q7475">
        <f t="shared" si="816"/>
        <v>1</v>
      </c>
      <c r="R7475">
        <f t="shared" si="817"/>
        <v>1</v>
      </c>
      <c r="S7475">
        <f t="shared" si="818"/>
        <v>0</v>
      </c>
    </row>
    <row r="7476" spans="1:19" x14ac:dyDescent="0.2">
      <c r="A7476" t="s">
        <v>12</v>
      </c>
      <c r="B7476" s="1">
        <v>42373</v>
      </c>
      <c r="C7476" s="2">
        <v>42375.785474537035</v>
      </c>
      <c r="D7476" t="s">
        <v>4462</v>
      </c>
      <c r="E7476" t="s">
        <v>4463</v>
      </c>
      <c r="F7476" t="s">
        <v>4468</v>
      </c>
      <c r="G7476" t="s">
        <v>16</v>
      </c>
      <c r="H7476">
        <v>170</v>
      </c>
      <c r="I7476" s="4">
        <v>36.92</v>
      </c>
      <c r="J7476" s="4">
        <v>6276.4</v>
      </c>
      <c r="K7476" s="3">
        <v>4060</v>
      </c>
      <c r="L7476" t="s">
        <v>5</v>
      </c>
      <c r="M7476">
        <f t="shared" si="812"/>
        <v>1</v>
      </c>
      <c r="N7476">
        <f t="shared" si="813"/>
        <v>0</v>
      </c>
      <c r="O7476">
        <f t="shared" si="814"/>
        <v>1</v>
      </c>
      <c r="P7476">
        <f t="shared" si="815"/>
        <v>0</v>
      </c>
      <c r="Q7476">
        <f t="shared" si="816"/>
        <v>1</v>
      </c>
      <c r="R7476">
        <f t="shared" si="817"/>
        <v>1</v>
      </c>
      <c r="S7476">
        <f t="shared" si="818"/>
        <v>0</v>
      </c>
    </row>
    <row r="7477" spans="1:19" x14ac:dyDescent="0.2">
      <c r="A7477" t="s">
        <v>0</v>
      </c>
      <c r="B7477" s="1">
        <v>42374</v>
      </c>
      <c r="C7477" s="2">
        <v>42375.78534722222</v>
      </c>
      <c r="D7477" t="s">
        <v>5875</v>
      </c>
      <c r="E7477" t="s">
        <v>5876</v>
      </c>
      <c r="F7477" t="s">
        <v>5882</v>
      </c>
      <c r="G7477" t="s">
        <v>11</v>
      </c>
      <c r="H7477" s="3">
        <v>2011</v>
      </c>
      <c r="I7477" s="4">
        <v>34.799999999999997</v>
      </c>
      <c r="J7477" s="4">
        <v>69982.8</v>
      </c>
      <c r="K7477" s="3">
        <v>66284</v>
      </c>
      <c r="L7477" t="s">
        <v>5</v>
      </c>
      <c r="M7477">
        <f t="shared" si="812"/>
        <v>0</v>
      </c>
      <c r="N7477">
        <f t="shared" si="813"/>
        <v>1</v>
      </c>
      <c r="O7477">
        <f t="shared" si="814"/>
        <v>1</v>
      </c>
      <c r="P7477">
        <f t="shared" si="815"/>
        <v>0</v>
      </c>
      <c r="Q7477">
        <f t="shared" si="816"/>
        <v>0</v>
      </c>
      <c r="R7477">
        <f t="shared" si="817"/>
        <v>1</v>
      </c>
      <c r="S7477">
        <f t="shared" si="818"/>
        <v>0</v>
      </c>
    </row>
    <row r="7478" spans="1:19" x14ac:dyDescent="0.2">
      <c r="A7478" t="s">
        <v>0</v>
      </c>
      <c r="B7478" s="1">
        <v>42374</v>
      </c>
      <c r="C7478" s="2">
        <v>42375.78534722222</v>
      </c>
      <c r="D7478" t="s">
        <v>5875</v>
      </c>
      <c r="E7478" t="s">
        <v>5876</v>
      </c>
      <c r="F7478" t="s">
        <v>5882</v>
      </c>
      <c r="G7478" t="s">
        <v>11</v>
      </c>
      <c r="H7478" s="3">
        <v>1000</v>
      </c>
      <c r="I7478" s="4">
        <v>35.57</v>
      </c>
      <c r="J7478" s="4">
        <v>35570</v>
      </c>
      <c r="K7478" s="3">
        <v>65284</v>
      </c>
      <c r="L7478" t="s">
        <v>5</v>
      </c>
      <c r="M7478">
        <f t="shared" si="812"/>
        <v>0</v>
      </c>
      <c r="N7478">
        <f t="shared" si="813"/>
        <v>1</v>
      </c>
      <c r="O7478">
        <f t="shared" si="814"/>
        <v>1</v>
      </c>
      <c r="P7478">
        <f t="shared" si="815"/>
        <v>0</v>
      </c>
      <c r="Q7478">
        <f t="shared" si="816"/>
        <v>0</v>
      </c>
      <c r="R7478">
        <f t="shared" si="817"/>
        <v>1</v>
      </c>
      <c r="S7478">
        <f t="shared" si="818"/>
        <v>0</v>
      </c>
    </row>
    <row r="7479" spans="1:19" x14ac:dyDescent="0.2">
      <c r="A7479" t="s">
        <v>12</v>
      </c>
      <c r="B7479" s="1">
        <v>42373</v>
      </c>
      <c r="C7479" s="2">
        <v>42375.785300925927</v>
      </c>
      <c r="D7479" t="s">
        <v>4462</v>
      </c>
      <c r="E7479" t="s">
        <v>4463</v>
      </c>
      <c r="F7479" t="s">
        <v>4469</v>
      </c>
      <c r="G7479" t="s">
        <v>7</v>
      </c>
      <c r="H7479">
        <v>170</v>
      </c>
      <c r="I7479" s="4">
        <v>36.92</v>
      </c>
      <c r="J7479" s="4">
        <v>6276.4</v>
      </c>
      <c r="K7479" s="3">
        <v>5958</v>
      </c>
      <c r="L7479" t="s">
        <v>5</v>
      </c>
      <c r="M7479">
        <f t="shared" si="812"/>
        <v>1</v>
      </c>
      <c r="N7479">
        <f t="shared" si="813"/>
        <v>0</v>
      </c>
      <c r="O7479">
        <f t="shared" si="814"/>
        <v>1</v>
      </c>
      <c r="P7479">
        <f t="shared" si="815"/>
        <v>0</v>
      </c>
      <c r="Q7479">
        <f t="shared" si="816"/>
        <v>1</v>
      </c>
      <c r="R7479">
        <f t="shared" si="817"/>
        <v>0</v>
      </c>
      <c r="S7479">
        <f t="shared" si="818"/>
        <v>0</v>
      </c>
    </row>
    <row r="7480" spans="1:19" x14ac:dyDescent="0.2">
      <c r="A7480" t="s">
        <v>12</v>
      </c>
      <c r="B7480" s="1">
        <v>42373</v>
      </c>
      <c r="C7480" s="2">
        <v>42375.785138888888</v>
      </c>
      <c r="D7480" t="s">
        <v>4462</v>
      </c>
      <c r="E7480" t="s">
        <v>4463</v>
      </c>
      <c r="F7480" t="s">
        <v>5883</v>
      </c>
      <c r="G7480" t="s">
        <v>7</v>
      </c>
      <c r="H7480">
        <v>170</v>
      </c>
      <c r="I7480" s="4">
        <v>36.92</v>
      </c>
      <c r="J7480" s="4">
        <v>6276.4</v>
      </c>
      <c r="K7480" s="3">
        <v>38984</v>
      </c>
      <c r="L7480" t="s">
        <v>5</v>
      </c>
      <c r="M7480">
        <f t="shared" si="812"/>
        <v>1</v>
      </c>
      <c r="N7480">
        <f t="shared" si="813"/>
        <v>0</v>
      </c>
      <c r="O7480">
        <f t="shared" si="814"/>
        <v>1</v>
      </c>
      <c r="P7480">
        <f t="shared" si="815"/>
        <v>0</v>
      </c>
      <c r="Q7480">
        <f t="shared" si="816"/>
        <v>1</v>
      </c>
      <c r="R7480">
        <f t="shared" si="817"/>
        <v>0</v>
      </c>
      <c r="S7480">
        <f t="shared" si="818"/>
        <v>0</v>
      </c>
    </row>
    <row r="7481" spans="1:19" x14ac:dyDescent="0.2">
      <c r="A7481" t="s">
        <v>12</v>
      </c>
      <c r="B7481" s="1">
        <v>42373</v>
      </c>
      <c r="C7481" s="2">
        <v>42375.78497685185</v>
      </c>
      <c r="D7481" t="s">
        <v>4462</v>
      </c>
      <c r="E7481" t="s">
        <v>4463</v>
      </c>
      <c r="F7481" t="s">
        <v>4470</v>
      </c>
      <c r="G7481" t="s">
        <v>7</v>
      </c>
      <c r="H7481">
        <v>170</v>
      </c>
      <c r="I7481" s="4">
        <v>36.92</v>
      </c>
      <c r="J7481" s="4">
        <v>6276.4</v>
      </c>
      <c r="K7481" s="3">
        <v>7634</v>
      </c>
      <c r="L7481" t="s">
        <v>5</v>
      </c>
      <c r="M7481">
        <f t="shared" si="812"/>
        <v>1</v>
      </c>
      <c r="N7481">
        <f t="shared" si="813"/>
        <v>0</v>
      </c>
      <c r="O7481">
        <f t="shared" si="814"/>
        <v>1</v>
      </c>
      <c r="P7481">
        <f t="shared" si="815"/>
        <v>0</v>
      </c>
      <c r="Q7481">
        <f t="shared" si="816"/>
        <v>1</v>
      </c>
      <c r="R7481">
        <f t="shared" si="817"/>
        <v>0</v>
      </c>
      <c r="S7481">
        <f t="shared" si="818"/>
        <v>0</v>
      </c>
    </row>
    <row r="7482" spans="1:19" x14ac:dyDescent="0.2">
      <c r="A7482" t="s">
        <v>12</v>
      </c>
      <c r="B7482" s="1">
        <v>42373</v>
      </c>
      <c r="C7482" s="2">
        <v>42375.784826388888</v>
      </c>
      <c r="D7482" t="s">
        <v>4462</v>
      </c>
      <c r="E7482" t="s">
        <v>4463</v>
      </c>
      <c r="F7482" t="s">
        <v>4471</v>
      </c>
      <c r="G7482" t="s">
        <v>51</v>
      </c>
      <c r="H7482">
        <v>170</v>
      </c>
      <c r="I7482" s="4">
        <v>36.92</v>
      </c>
      <c r="J7482" s="4">
        <v>6276.4</v>
      </c>
      <c r="K7482">
        <v>189</v>
      </c>
      <c r="L7482" t="s">
        <v>5</v>
      </c>
      <c r="M7482">
        <f t="shared" si="812"/>
        <v>1</v>
      </c>
      <c r="N7482">
        <f t="shared" si="813"/>
        <v>0</v>
      </c>
      <c r="O7482">
        <f t="shared" si="814"/>
        <v>1</v>
      </c>
      <c r="P7482">
        <f t="shared" si="815"/>
        <v>0</v>
      </c>
      <c r="Q7482">
        <f t="shared" si="816"/>
        <v>1</v>
      </c>
      <c r="R7482">
        <f t="shared" si="817"/>
        <v>0</v>
      </c>
      <c r="S7482">
        <f t="shared" si="818"/>
        <v>1</v>
      </c>
    </row>
    <row r="7483" spans="1:19" x14ac:dyDescent="0.2">
      <c r="A7483" t="s">
        <v>0</v>
      </c>
      <c r="B7483" s="1">
        <v>42369</v>
      </c>
      <c r="C7483" s="2">
        <v>42375.784675925926</v>
      </c>
      <c r="D7483" t="s">
        <v>5884</v>
      </c>
      <c r="E7483" t="s">
        <v>5885</v>
      </c>
      <c r="F7483" t="s">
        <v>5886</v>
      </c>
      <c r="G7483" t="s">
        <v>11</v>
      </c>
      <c r="H7483">
        <v>756</v>
      </c>
      <c r="I7483" s="4">
        <v>19.68</v>
      </c>
      <c r="J7483" s="4">
        <v>14878.1</v>
      </c>
      <c r="K7483" s="3">
        <v>480608</v>
      </c>
      <c r="L7483" t="s">
        <v>5</v>
      </c>
      <c r="M7483">
        <f t="shared" si="812"/>
        <v>0</v>
      </c>
      <c r="N7483">
        <f t="shared" si="813"/>
        <v>1</v>
      </c>
      <c r="O7483">
        <f t="shared" si="814"/>
        <v>1</v>
      </c>
      <c r="P7483">
        <f t="shared" si="815"/>
        <v>0</v>
      </c>
      <c r="Q7483">
        <f t="shared" si="816"/>
        <v>0</v>
      </c>
      <c r="R7483">
        <f t="shared" si="817"/>
        <v>1</v>
      </c>
      <c r="S7483">
        <f t="shared" si="818"/>
        <v>0</v>
      </c>
    </row>
    <row r="7484" spans="1:19" x14ac:dyDescent="0.2">
      <c r="A7484" t="s">
        <v>0</v>
      </c>
      <c r="B7484" s="1">
        <v>42369</v>
      </c>
      <c r="C7484" s="2">
        <v>42375.784675925926</v>
      </c>
      <c r="D7484" t="s">
        <v>5884</v>
      </c>
      <c r="E7484" t="s">
        <v>5885</v>
      </c>
      <c r="F7484" t="s">
        <v>5886</v>
      </c>
      <c r="G7484" t="s">
        <v>11</v>
      </c>
      <c r="H7484" s="3">
        <v>1807</v>
      </c>
      <c r="I7484" s="4">
        <v>19.68</v>
      </c>
      <c r="J7484" s="4">
        <v>35561.800000000003</v>
      </c>
      <c r="K7484" s="3">
        <v>478801</v>
      </c>
      <c r="L7484" t="s">
        <v>5</v>
      </c>
      <c r="M7484">
        <f t="shared" si="812"/>
        <v>0</v>
      </c>
      <c r="N7484">
        <f t="shared" si="813"/>
        <v>1</v>
      </c>
      <c r="O7484">
        <f t="shared" si="814"/>
        <v>1</v>
      </c>
      <c r="P7484">
        <f t="shared" si="815"/>
        <v>0</v>
      </c>
      <c r="Q7484">
        <f t="shared" si="816"/>
        <v>0</v>
      </c>
      <c r="R7484">
        <f t="shared" si="817"/>
        <v>1</v>
      </c>
      <c r="S7484">
        <f t="shared" si="818"/>
        <v>0</v>
      </c>
    </row>
    <row r="7485" spans="1:19" x14ac:dyDescent="0.2">
      <c r="A7485" t="s">
        <v>0</v>
      </c>
      <c r="B7485" s="1">
        <v>42369</v>
      </c>
      <c r="C7485" s="2">
        <v>42375.784675925926</v>
      </c>
      <c r="D7485" t="s">
        <v>5884</v>
      </c>
      <c r="E7485" t="s">
        <v>5885</v>
      </c>
      <c r="F7485" t="s">
        <v>5886</v>
      </c>
      <c r="G7485" t="s">
        <v>11</v>
      </c>
      <c r="H7485" s="3">
        <v>4265</v>
      </c>
      <c r="I7485" s="4">
        <v>19.68</v>
      </c>
      <c r="J7485" s="4">
        <v>83935.2</v>
      </c>
      <c r="K7485" s="3">
        <v>481364</v>
      </c>
      <c r="L7485" t="s">
        <v>5</v>
      </c>
      <c r="M7485">
        <f t="shared" si="812"/>
        <v>0</v>
      </c>
      <c r="N7485">
        <f t="shared" si="813"/>
        <v>1</v>
      </c>
      <c r="O7485">
        <f t="shared" si="814"/>
        <v>1</v>
      </c>
      <c r="P7485">
        <f t="shared" si="815"/>
        <v>0</v>
      </c>
      <c r="Q7485">
        <f t="shared" si="816"/>
        <v>0</v>
      </c>
      <c r="R7485">
        <f t="shared" si="817"/>
        <v>1</v>
      </c>
      <c r="S7485">
        <f t="shared" si="818"/>
        <v>0</v>
      </c>
    </row>
    <row r="7486" spans="1:19" x14ac:dyDescent="0.2">
      <c r="A7486" t="s">
        <v>0</v>
      </c>
      <c r="B7486" s="1">
        <v>42369</v>
      </c>
      <c r="C7486" s="2">
        <v>42375.784675925926</v>
      </c>
      <c r="D7486" t="s">
        <v>5884</v>
      </c>
      <c r="E7486" t="s">
        <v>5885</v>
      </c>
      <c r="F7486" t="s">
        <v>5886</v>
      </c>
      <c r="G7486" t="s">
        <v>11</v>
      </c>
      <c r="H7486" s="3">
        <v>1152</v>
      </c>
      <c r="I7486" s="4">
        <v>19.68</v>
      </c>
      <c r="J7486" s="4">
        <v>22671.4</v>
      </c>
      <c r="K7486" s="3">
        <v>477649</v>
      </c>
      <c r="L7486" t="s">
        <v>5</v>
      </c>
      <c r="M7486">
        <f t="shared" si="812"/>
        <v>0</v>
      </c>
      <c r="N7486">
        <f t="shared" si="813"/>
        <v>1</v>
      </c>
      <c r="O7486">
        <f t="shared" si="814"/>
        <v>1</v>
      </c>
      <c r="P7486">
        <f t="shared" si="815"/>
        <v>0</v>
      </c>
      <c r="Q7486">
        <f t="shared" si="816"/>
        <v>0</v>
      </c>
      <c r="R7486">
        <f t="shared" si="817"/>
        <v>1</v>
      </c>
      <c r="S7486">
        <f t="shared" si="818"/>
        <v>0</v>
      </c>
    </row>
    <row r="7487" spans="1:19" x14ac:dyDescent="0.2">
      <c r="A7487" t="s">
        <v>12</v>
      </c>
      <c r="B7487" s="1">
        <v>42373</v>
      </c>
      <c r="C7487" s="2">
        <v>42375.784641203703</v>
      </c>
      <c r="D7487" t="s">
        <v>3473</v>
      </c>
      <c r="E7487" t="s">
        <v>462</v>
      </c>
      <c r="F7487" t="s">
        <v>5887</v>
      </c>
      <c r="G7487" t="s">
        <v>7</v>
      </c>
      <c r="H7487" s="3">
        <v>2914</v>
      </c>
      <c r="I7487" s="4">
        <v>7.72</v>
      </c>
      <c r="J7487" s="4">
        <v>22496.1</v>
      </c>
      <c r="K7487" s="3">
        <v>2914</v>
      </c>
      <c r="L7487" t="s">
        <v>5</v>
      </c>
      <c r="M7487">
        <f t="shared" si="812"/>
        <v>1</v>
      </c>
      <c r="N7487">
        <f t="shared" si="813"/>
        <v>0</v>
      </c>
      <c r="O7487">
        <f t="shared" si="814"/>
        <v>1</v>
      </c>
      <c r="P7487">
        <f t="shared" si="815"/>
        <v>0</v>
      </c>
      <c r="Q7487">
        <f t="shared" si="816"/>
        <v>1</v>
      </c>
      <c r="R7487">
        <f t="shared" si="817"/>
        <v>0</v>
      </c>
      <c r="S7487">
        <f t="shared" si="818"/>
        <v>0</v>
      </c>
    </row>
    <row r="7488" spans="1:19" x14ac:dyDescent="0.2">
      <c r="A7488" t="s">
        <v>12</v>
      </c>
      <c r="B7488" s="1">
        <v>42373</v>
      </c>
      <c r="C7488" s="2">
        <v>42375.784351851849</v>
      </c>
      <c r="D7488" t="s">
        <v>3473</v>
      </c>
      <c r="E7488" t="s">
        <v>462</v>
      </c>
      <c r="F7488" t="s">
        <v>5888</v>
      </c>
      <c r="G7488" t="s">
        <v>11</v>
      </c>
      <c r="H7488" s="3">
        <v>2914</v>
      </c>
      <c r="I7488" s="4">
        <v>7.72</v>
      </c>
      <c r="J7488" s="4">
        <v>22496.1</v>
      </c>
      <c r="K7488" s="3">
        <v>2914</v>
      </c>
      <c r="L7488" t="s">
        <v>5</v>
      </c>
      <c r="M7488">
        <f t="shared" si="812"/>
        <v>1</v>
      </c>
      <c r="N7488">
        <f t="shared" si="813"/>
        <v>0</v>
      </c>
      <c r="O7488">
        <f t="shared" si="814"/>
        <v>1</v>
      </c>
      <c r="P7488">
        <f t="shared" si="815"/>
        <v>0</v>
      </c>
      <c r="Q7488">
        <f t="shared" si="816"/>
        <v>0</v>
      </c>
      <c r="R7488">
        <f t="shared" si="817"/>
        <v>1</v>
      </c>
      <c r="S7488">
        <f t="shared" si="818"/>
        <v>0</v>
      </c>
    </row>
    <row r="7489" spans="1:19" x14ac:dyDescent="0.2">
      <c r="A7489" t="s">
        <v>12</v>
      </c>
      <c r="B7489" s="1">
        <v>42373</v>
      </c>
      <c r="C7489" s="2">
        <v>42375.784166666665</v>
      </c>
      <c r="D7489" t="s">
        <v>3473</v>
      </c>
      <c r="E7489" t="s">
        <v>462</v>
      </c>
      <c r="F7489" t="s">
        <v>5889</v>
      </c>
      <c r="G7489" t="s">
        <v>7</v>
      </c>
      <c r="H7489" s="3">
        <v>2914</v>
      </c>
      <c r="I7489" s="4">
        <v>7.72</v>
      </c>
      <c r="J7489" s="4">
        <v>22496.1</v>
      </c>
      <c r="K7489" s="3">
        <v>2914</v>
      </c>
      <c r="L7489" t="s">
        <v>5</v>
      </c>
      <c r="M7489">
        <f t="shared" si="812"/>
        <v>1</v>
      </c>
      <c r="N7489">
        <f t="shared" si="813"/>
        <v>0</v>
      </c>
      <c r="O7489">
        <f t="shared" si="814"/>
        <v>1</v>
      </c>
      <c r="P7489">
        <f t="shared" si="815"/>
        <v>0</v>
      </c>
      <c r="Q7489">
        <f t="shared" si="816"/>
        <v>1</v>
      </c>
      <c r="R7489">
        <f t="shared" si="817"/>
        <v>0</v>
      </c>
      <c r="S7489">
        <f t="shared" si="818"/>
        <v>0</v>
      </c>
    </row>
    <row r="7490" spans="1:19" x14ac:dyDescent="0.2">
      <c r="A7490" t="s">
        <v>12</v>
      </c>
      <c r="B7490" s="1">
        <v>42362</v>
      </c>
      <c r="C7490" s="2">
        <v>42375.784085648149</v>
      </c>
      <c r="D7490" t="s">
        <v>5890</v>
      </c>
      <c r="E7490" t="s">
        <v>5891</v>
      </c>
      <c r="F7490" t="s">
        <v>5892</v>
      </c>
      <c r="G7490" t="s">
        <v>51</v>
      </c>
      <c r="H7490" s="3">
        <v>250000</v>
      </c>
      <c r="I7490" s="4">
        <v>0.1</v>
      </c>
      <c r="J7490" s="4">
        <v>25000</v>
      </c>
      <c r="K7490" s="3">
        <v>750000</v>
      </c>
      <c r="L7490" t="s">
        <v>5</v>
      </c>
      <c r="M7490">
        <f t="shared" si="812"/>
        <v>1</v>
      </c>
      <c r="N7490">
        <f t="shared" si="813"/>
        <v>0</v>
      </c>
      <c r="O7490">
        <f t="shared" si="814"/>
        <v>0</v>
      </c>
      <c r="P7490">
        <f t="shared" si="815"/>
        <v>1</v>
      </c>
      <c r="Q7490">
        <f t="shared" si="816"/>
        <v>1</v>
      </c>
      <c r="R7490">
        <f t="shared" si="817"/>
        <v>0</v>
      </c>
      <c r="S7490">
        <f t="shared" si="818"/>
        <v>1</v>
      </c>
    </row>
    <row r="7491" spans="1:19" x14ac:dyDescent="0.2">
      <c r="A7491" t="s">
        <v>0</v>
      </c>
      <c r="B7491" s="1">
        <v>42371</v>
      </c>
      <c r="C7491" s="2">
        <v>42375.784004629626</v>
      </c>
      <c r="D7491" t="s">
        <v>5871</v>
      </c>
      <c r="E7491" t="s">
        <v>5872</v>
      </c>
      <c r="F7491" t="s">
        <v>5893</v>
      </c>
      <c r="G7491" t="s">
        <v>16</v>
      </c>
      <c r="H7491" s="3">
        <v>1630</v>
      </c>
      <c r="I7491" s="4">
        <v>44.95</v>
      </c>
      <c r="J7491" s="4">
        <v>73268.5</v>
      </c>
      <c r="K7491" s="3">
        <v>57719</v>
      </c>
      <c r="L7491" t="s">
        <v>5</v>
      </c>
      <c r="M7491">
        <f t="shared" ref="M7491:M7554" si="819">IF($A7491="Buy",1,0)</f>
        <v>0</v>
      </c>
      <c r="N7491">
        <f t="shared" ref="N7491:N7554" si="820">IF($A7491="Sell",1,0)</f>
        <v>1</v>
      </c>
      <c r="O7491">
        <f t="shared" ref="O7491:O7554" si="821">IF($H7491&lt;=10000,1,0)</f>
        <v>1</v>
      </c>
      <c r="P7491">
        <f t="shared" ref="P7491:P7554" si="822">IF($H7491&gt;10000,1,0)</f>
        <v>0</v>
      </c>
      <c r="Q7491">
        <f t="shared" ref="Q7491:Q7554" si="823">IF(ISNUMBER(SEARCH("director",$G7491)),1,0)</f>
        <v>1</v>
      </c>
      <c r="R7491">
        <f t="shared" ref="R7491:R7554" si="824">IF(ISNUMBER(SEARCH("officer",$G7491)),1,0)</f>
        <v>1</v>
      </c>
      <c r="S7491">
        <f t="shared" ref="S7491:S7554" si="825">IF(ISNUMBER(SEARCH("owner",G7491)),1,0)</f>
        <v>0</v>
      </c>
    </row>
    <row r="7492" spans="1:19" x14ac:dyDescent="0.2">
      <c r="A7492" t="s">
        <v>0</v>
      </c>
      <c r="B7492" s="1">
        <v>42371</v>
      </c>
      <c r="C7492" s="2">
        <v>42375.784004629626</v>
      </c>
      <c r="D7492" t="s">
        <v>5871</v>
      </c>
      <c r="E7492" t="s">
        <v>5872</v>
      </c>
      <c r="F7492" t="s">
        <v>5893</v>
      </c>
      <c r="G7492" t="s">
        <v>16</v>
      </c>
      <c r="H7492">
        <v>907</v>
      </c>
      <c r="I7492" s="4">
        <v>44.95</v>
      </c>
      <c r="J7492" s="4">
        <v>40769.599999999999</v>
      </c>
      <c r="K7492" s="3">
        <v>56812</v>
      </c>
      <c r="L7492" t="s">
        <v>5</v>
      </c>
      <c r="M7492">
        <f t="shared" si="819"/>
        <v>0</v>
      </c>
      <c r="N7492">
        <f t="shared" si="820"/>
        <v>1</v>
      </c>
      <c r="O7492">
        <f t="shared" si="821"/>
        <v>1</v>
      </c>
      <c r="P7492">
        <f t="shared" si="822"/>
        <v>0</v>
      </c>
      <c r="Q7492">
        <f t="shared" si="823"/>
        <v>1</v>
      </c>
      <c r="R7492">
        <f t="shared" si="824"/>
        <v>1</v>
      </c>
      <c r="S7492">
        <f t="shared" si="825"/>
        <v>0</v>
      </c>
    </row>
    <row r="7493" spans="1:19" x14ac:dyDescent="0.2">
      <c r="A7493" t="s">
        <v>12</v>
      </c>
      <c r="B7493" s="1">
        <v>42373</v>
      </c>
      <c r="C7493" s="2">
        <v>42375.783900462964</v>
      </c>
      <c r="D7493" t="s">
        <v>3473</v>
      </c>
      <c r="E7493" t="s">
        <v>462</v>
      </c>
      <c r="F7493" t="s">
        <v>5894</v>
      </c>
      <c r="G7493" t="s">
        <v>11</v>
      </c>
      <c r="H7493" s="3">
        <v>2914</v>
      </c>
      <c r="I7493" s="4">
        <v>7.72</v>
      </c>
      <c r="J7493" s="4">
        <v>22496.1</v>
      </c>
      <c r="K7493" s="3">
        <v>2914</v>
      </c>
      <c r="L7493" t="s">
        <v>5</v>
      </c>
      <c r="M7493">
        <f t="shared" si="819"/>
        <v>1</v>
      </c>
      <c r="N7493">
        <f t="shared" si="820"/>
        <v>0</v>
      </c>
      <c r="O7493">
        <f t="shared" si="821"/>
        <v>1</v>
      </c>
      <c r="P7493">
        <f t="shared" si="822"/>
        <v>0</v>
      </c>
      <c r="Q7493">
        <f t="shared" si="823"/>
        <v>0</v>
      </c>
      <c r="R7493">
        <f t="shared" si="824"/>
        <v>1</v>
      </c>
      <c r="S7493">
        <f t="shared" si="825"/>
        <v>0</v>
      </c>
    </row>
    <row r="7494" spans="1:19" x14ac:dyDescent="0.2">
      <c r="A7494" t="s">
        <v>12</v>
      </c>
      <c r="B7494" s="1">
        <v>42373</v>
      </c>
      <c r="C7494" s="2">
        <v>42375.783668981479</v>
      </c>
      <c r="D7494" t="s">
        <v>3473</v>
      </c>
      <c r="E7494" t="s">
        <v>462</v>
      </c>
      <c r="F7494" t="s">
        <v>3474</v>
      </c>
      <c r="G7494" t="s">
        <v>16</v>
      </c>
      <c r="H7494" s="3">
        <v>2914</v>
      </c>
      <c r="I7494" s="4">
        <v>7.72</v>
      </c>
      <c r="J7494" s="4">
        <v>22496.1</v>
      </c>
      <c r="K7494" s="3">
        <v>2914</v>
      </c>
      <c r="L7494" t="s">
        <v>5</v>
      </c>
      <c r="M7494">
        <f t="shared" si="819"/>
        <v>1</v>
      </c>
      <c r="N7494">
        <f t="shared" si="820"/>
        <v>0</v>
      </c>
      <c r="O7494">
        <f t="shared" si="821"/>
        <v>1</v>
      </c>
      <c r="P7494">
        <f t="shared" si="822"/>
        <v>0</v>
      </c>
      <c r="Q7494">
        <f t="shared" si="823"/>
        <v>1</v>
      </c>
      <c r="R7494">
        <f t="shared" si="824"/>
        <v>1</v>
      </c>
      <c r="S7494">
        <f t="shared" si="825"/>
        <v>0</v>
      </c>
    </row>
    <row r="7495" spans="1:19" x14ac:dyDescent="0.2">
      <c r="A7495" t="s">
        <v>0</v>
      </c>
      <c r="B7495" s="1">
        <v>42373</v>
      </c>
      <c r="C7495" s="2">
        <v>42375.783472222225</v>
      </c>
      <c r="D7495" t="s">
        <v>3858</v>
      </c>
      <c r="E7495" t="s">
        <v>3859</v>
      </c>
      <c r="F7495" t="s">
        <v>5895</v>
      </c>
      <c r="G7495" t="s">
        <v>11</v>
      </c>
      <c r="H7495" s="3">
        <v>37043</v>
      </c>
      <c r="I7495" s="4">
        <v>93.18</v>
      </c>
      <c r="J7495" s="4">
        <v>3451710</v>
      </c>
      <c r="K7495" s="3">
        <v>122633</v>
      </c>
      <c r="L7495" t="s">
        <v>5</v>
      </c>
      <c r="M7495">
        <f t="shared" si="819"/>
        <v>0</v>
      </c>
      <c r="N7495">
        <f t="shared" si="820"/>
        <v>1</v>
      </c>
      <c r="O7495">
        <f t="shared" si="821"/>
        <v>0</v>
      </c>
      <c r="P7495">
        <f t="shared" si="822"/>
        <v>1</v>
      </c>
      <c r="Q7495">
        <f t="shared" si="823"/>
        <v>0</v>
      </c>
      <c r="R7495">
        <f t="shared" si="824"/>
        <v>1</v>
      </c>
      <c r="S7495">
        <f t="shared" si="825"/>
        <v>0</v>
      </c>
    </row>
    <row r="7496" spans="1:19" x14ac:dyDescent="0.2">
      <c r="A7496" t="s">
        <v>12</v>
      </c>
      <c r="B7496" s="1">
        <v>42373</v>
      </c>
      <c r="C7496" s="2">
        <v>42375.783356481479</v>
      </c>
      <c r="D7496" t="s">
        <v>3473</v>
      </c>
      <c r="E7496" t="s">
        <v>462</v>
      </c>
      <c r="F7496" t="s">
        <v>5896</v>
      </c>
      <c r="H7496" s="3">
        <v>2914</v>
      </c>
      <c r="I7496" s="4">
        <v>7.72</v>
      </c>
      <c r="J7496" s="4">
        <v>22496.1</v>
      </c>
      <c r="K7496" s="3">
        <v>2914</v>
      </c>
      <c r="L7496" t="s">
        <v>5</v>
      </c>
      <c r="M7496">
        <f t="shared" si="819"/>
        <v>1</v>
      </c>
      <c r="N7496">
        <f t="shared" si="820"/>
        <v>0</v>
      </c>
      <c r="O7496">
        <f t="shared" si="821"/>
        <v>1</v>
      </c>
      <c r="P7496">
        <f t="shared" si="822"/>
        <v>0</v>
      </c>
      <c r="Q7496">
        <f t="shared" si="823"/>
        <v>0</v>
      </c>
      <c r="R7496">
        <f t="shared" si="824"/>
        <v>0</v>
      </c>
      <c r="S7496">
        <f t="shared" si="825"/>
        <v>0</v>
      </c>
    </row>
    <row r="7497" spans="1:19" x14ac:dyDescent="0.2">
      <c r="A7497" t="s">
        <v>0</v>
      </c>
      <c r="B7497" s="1">
        <v>42373</v>
      </c>
      <c r="C7497" s="2">
        <v>42375.782997685186</v>
      </c>
      <c r="D7497" t="s">
        <v>3858</v>
      </c>
      <c r="E7497" t="s">
        <v>3859</v>
      </c>
      <c r="F7497" t="s">
        <v>4595</v>
      </c>
      <c r="G7497" t="s">
        <v>11</v>
      </c>
      <c r="H7497" s="3">
        <v>9340</v>
      </c>
      <c r="I7497" s="4">
        <v>93.18</v>
      </c>
      <c r="J7497" s="4">
        <v>870276</v>
      </c>
      <c r="K7497" s="3">
        <v>11550</v>
      </c>
      <c r="L7497" t="s">
        <v>5</v>
      </c>
      <c r="M7497">
        <f t="shared" si="819"/>
        <v>0</v>
      </c>
      <c r="N7497">
        <f t="shared" si="820"/>
        <v>1</v>
      </c>
      <c r="O7497">
        <f t="shared" si="821"/>
        <v>1</v>
      </c>
      <c r="P7497">
        <f t="shared" si="822"/>
        <v>0</v>
      </c>
      <c r="Q7497">
        <f t="shared" si="823"/>
        <v>0</v>
      </c>
      <c r="R7497">
        <f t="shared" si="824"/>
        <v>1</v>
      </c>
      <c r="S7497">
        <f t="shared" si="825"/>
        <v>0</v>
      </c>
    </row>
    <row r="7498" spans="1:19" x14ac:dyDescent="0.2">
      <c r="A7498" t="s">
        <v>12</v>
      </c>
      <c r="B7498" s="1">
        <v>42373</v>
      </c>
      <c r="C7498" s="2">
        <v>42375.782986111109</v>
      </c>
      <c r="D7498" t="s">
        <v>3473</v>
      </c>
      <c r="E7498" t="s">
        <v>462</v>
      </c>
      <c r="F7498" t="s">
        <v>5897</v>
      </c>
      <c r="G7498" t="s">
        <v>7</v>
      </c>
      <c r="H7498" s="3">
        <v>2914</v>
      </c>
      <c r="I7498" s="4">
        <v>7.72</v>
      </c>
      <c r="J7498" s="4">
        <v>22496.1</v>
      </c>
      <c r="K7498" s="3">
        <v>2914</v>
      </c>
      <c r="L7498" t="s">
        <v>5</v>
      </c>
      <c r="M7498">
        <f t="shared" si="819"/>
        <v>1</v>
      </c>
      <c r="N7498">
        <f t="shared" si="820"/>
        <v>0</v>
      </c>
      <c r="O7498">
        <f t="shared" si="821"/>
        <v>1</v>
      </c>
      <c r="P7498">
        <f t="shared" si="822"/>
        <v>0</v>
      </c>
      <c r="Q7498">
        <f t="shared" si="823"/>
        <v>1</v>
      </c>
      <c r="R7498">
        <f t="shared" si="824"/>
        <v>0</v>
      </c>
      <c r="S7498">
        <f t="shared" si="825"/>
        <v>0</v>
      </c>
    </row>
    <row r="7499" spans="1:19" x14ac:dyDescent="0.2">
      <c r="A7499" t="s">
        <v>12</v>
      </c>
      <c r="B7499" s="1">
        <v>42373</v>
      </c>
      <c r="C7499" s="2">
        <v>42375.782708333332</v>
      </c>
      <c r="D7499" t="s">
        <v>3473</v>
      </c>
      <c r="E7499" t="s">
        <v>462</v>
      </c>
      <c r="F7499" t="s">
        <v>5898</v>
      </c>
      <c r="G7499" t="s">
        <v>16</v>
      </c>
      <c r="H7499" s="3">
        <v>2914</v>
      </c>
      <c r="I7499" s="4">
        <v>7.72</v>
      </c>
      <c r="J7499" s="4">
        <v>22496.1</v>
      </c>
      <c r="K7499" s="3">
        <v>2914</v>
      </c>
      <c r="L7499" t="s">
        <v>5</v>
      </c>
      <c r="M7499">
        <f t="shared" si="819"/>
        <v>1</v>
      </c>
      <c r="N7499">
        <f t="shared" si="820"/>
        <v>0</v>
      </c>
      <c r="O7499">
        <f t="shared" si="821"/>
        <v>1</v>
      </c>
      <c r="P7499">
        <f t="shared" si="822"/>
        <v>0</v>
      </c>
      <c r="Q7499">
        <f t="shared" si="823"/>
        <v>1</v>
      </c>
      <c r="R7499">
        <f t="shared" si="824"/>
        <v>1</v>
      </c>
      <c r="S7499">
        <f t="shared" si="825"/>
        <v>0</v>
      </c>
    </row>
    <row r="7500" spans="1:19" x14ac:dyDescent="0.2">
      <c r="A7500" t="s">
        <v>0</v>
      </c>
      <c r="B7500" s="1">
        <v>42373</v>
      </c>
      <c r="C7500" s="2">
        <v>42375.782465277778</v>
      </c>
      <c r="D7500" t="s">
        <v>3858</v>
      </c>
      <c r="E7500" t="s">
        <v>3859</v>
      </c>
      <c r="F7500" t="s">
        <v>5899</v>
      </c>
      <c r="G7500" t="s">
        <v>7</v>
      </c>
      <c r="H7500" s="3">
        <v>72000</v>
      </c>
      <c r="I7500" s="4">
        <v>93.18</v>
      </c>
      <c r="J7500" s="4">
        <v>6708970</v>
      </c>
      <c r="K7500" s="3">
        <v>127128</v>
      </c>
      <c r="L7500" t="s">
        <v>5</v>
      </c>
      <c r="M7500">
        <f t="shared" si="819"/>
        <v>0</v>
      </c>
      <c r="N7500">
        <f t="shared" si="820"/>
        <v>1</v>
      </c>
      <c r="O7500">
        <f t="shared" si="821"/>
        <v>0</v>
      </c>
      <c r="P7500">
        <f t="shared" si="822"/>
        <v>1</v>
      </c>
      <c r="Q7500">
        <f t="shared" si="823"/>
        <v>1</v>
      </c>
      <c r="R7500">
        <f t="shared" si="824"/>
        <v>0</v>
      </c>
      <c r="S7500">
        <f t="shared" si="825"/>
        <v>0</v>
      </c>
    </row>
    <row r="7501" spans="1:19" x14ac:dyDescent="0.2">
      <c r="A7501" t="s">
        <v>0</v>
      </c>
      <c r="B7501" s="1">
        <v>42373</v>
      </c>
      <c r="C7501" s="2">
        <v>42375.781921296293</v>
      </c>
      <c r="D7501" t="s">
        <v>3858</v>
      </c>
      <c r="E7501" t="s">
        <v>3859</v>
      </c>
      <c r="F7501" t="s">
        <v>3860</v>
      </c>
      <c r="G7501" t="s">
        <v>11</v>
      </c>
      <c r="H7501" s="3">
        <v>22799</v>
      </c>
      <c r="I7501" s="4">
        <v>93.18</v>
      </c>
      <c r="J7501" s="4">
        <v>2124400</v>
      </c>
      <c r="K7501" s="3">
        <v>71015</v>
      </c>
      <c r="L7501" t="s">
        <v>5</v>
      </c>
      <c r="M7501">
        <f t="shared" si="819"/>
        <v>0</v>
      </c>
      <c r="N7501">
        <f t="shared" si="820"/>
        <v>1</v>
      </c>
      <c r="O7501">
        <f t="shared" si="821"/>
        <v>0</v>
      </c>
      <c r="P7501">
        <f t="shared" si="822"/>
        <v>1</v>
      </c>
      <c r="Q7501">
        <f t="shared" si="823"/>
        <v>0</v>
      </c>
      <c r="R7501">
        <f t="shared" si="824"/>
        <v>1</v>
      </c>
      <c r="S7501">
        <f t="shared" si="825"/>
        <v>0</v>
      </c>
    </row>
    <row r="7502" spans="1:19" x14ac:dyDescent="0.2">
      <c r="A7502" t="s">
        <v>0</v>
      </c>
      <c r="B7502" s="1">
        <v>42373</v>
      </c>
      <c r="C7502" s="2">
        <v>42375.781458333331</v>
      </c>
      <c r="D7502" t="s">
        <v>3858</v>
      </c>
      <c r="E7502" t="s">
        <v>3859</v>
      </c>
      <c r="F7502" t="s">
        <v>5900</v>
      </c>
      <c r="G7502" t="s">
        <v>1195</v>
      </c>
      <c r="H7502" s="3">
        <v>8088</v>
      </c>
      <c r="I7502" s="4">
        <v>93.18</v>
      </c>
      <c r="J7502" s="4">
        <v>753655</v>
      </c>
      <c r="K7502" s="3">
        <v>28291</v>
      </c>
      <c r="L7502" t="s">
        <v>5</v>
      </c>
      <c r="M7502">
        <f t="shared" si="819"/>
        <v>0</v>
      </c>
      <c r="N7502">
        <f t="shared" si="820"/>
        <v>1</v>
      </c>
      <c r="O7502">
        <f t="shared" si="821"/>
        <v>1</v>
      </c>
      <c r="P7502">
        <f t="shared" si="822"/>
        <v>0</v>
      </c>
      <c r="Q7502">
        <f t="shared" si="823"/>
        <v>0</v>
      </c>
      <c r="R7502">
        <f t="shared" si="824"/>
        <v>1</v>
      </c>
      <c r="S7502">
        <f t="shared" si="825"/>
        <v>0</v>
      </c>
    </row>
    <row r="7503" spans="1:19" x14ac:dyDescent="0.2">
      <c r="A7503" t="s">
        <v>0</v>
      </c>
      <c r="B7503" s="1">
        <v>42373</v>
      </c>
      <c r="C7503" s="2">
        <v>42375.779826388891</v>
      </c>
      <c r="D7503" t="s">
        <v>5901</v>
      </c>
      <c r="E7503" t="s">
        <v>5902</v>
      </c>
      <c r="F7503" t="s">
        <v>5903</v>
      </c>
      <c r="G7503" t="s">
        <v>7</v>
      </c>
      <c r="H7503" s="3">
        <v>9238</v>
      </c>
      <c r="I7503" s="4">
        <v>14.43</v>
      </c>
      <c r="J7503" s="4">
        <v>133304</v>
      </c>
      <c r="K7503" s="3">
        <v>229873</v>
      </c>
      <c r="L7503" t="s">
        <v>5</v>
      </c>
      <c r="M7503">
        <f t="shared" si="819"/>
        <v>0</v>
      </c>
      <c r="N7503">
        <f t="shared" si="820"/>
        <v>1</v>
      </c>
      <c r="O7503">
        <f t="shared" si="821"/>
        <v>1</v>
      </c>
      <c r="P7503">
        <f t="shared" si="822"/>
        <v>0</v>
      </c>
      <c r="Q7503">
        <f t="shared" si="823"/>
        <v>1</v>
      </c>
      <c r="R7503">
        <f t="shared" si="824"/>
        <v>0</v>
      </c>
      <c r="S7503">
        <f t="shared" si="825"/>
        <v>0</v>
      </c>
    </row>
    <row r="7504" spans="1:19" x14ac:dyDescent="0.2">
      <c r="A7504" t="s">
        <v>12</v>
      </c>
      <c r="B7504" s="1">
        <v>42373</v>
      </c>
      <c r="C7504" s="2">
        <v>42375.779537037037</v>
      </c>
      <c r="D7504" t="s">
        <v>473</v>
      </c>
      <c r="E7504" t="s">
        <v>474</v>
      </c>
      <c r="F7504" t="s">
        <v>2635</v>
      </c>
      <c r="G7504" t="s">
        <v>11</v>
      </c>
      <c r="H7504">
        <v>98</v>
      </c>
      <c r="I7504" s="4">
        <v>15.39</v>
      </c>
      <c r="J7504" s="4">
        <v>1508.94</v>
      </c>
      <c r="K7504" s="3">
        <v>5616</v>
      </c>
      <c r="L7504" t="s">
        <v>5</v>
      </c>
      <c r="M7504">
        <f t="shared" si="819"/>
        <v>1</v>
      </c>
      <c r="N7504">
        <f t="shared" si="820"/>
        <v>0</v>
      </c>
      <c r="O7504">
        <f t="shared" si="821"/>
        <v>1</v>
      </c>
      <c r="P7504">
        <f t="shared" si="822"/>
        <v>0</v>
      </c>
      <c r="Q7504">
        <f t="shared" si="823"/>
        <v>0</v>
      </c>
      <c r="R7504">
        <f t="shared" si="824"/>
        <v>1</v>
      </c>
      <c r="S7504">
        <f t="shared" si="825"/>
        <v>0</v>
      </c>
    </row>
    <row r="7505" spans="1:19" x14ac:dyDescent="0.2">
      <c r="A7505" t="s">
        <v>0</v>
      </c>
      <c r="B7505" s="1">
        <v>42373</v>
      </c>
      <c r="C7505" s="2">
        <v>42375.779537037037</v>
      </c>
      <c r="D7505" t="s">
        <v>473</v>
      </c>
      <c r="E7505" t="s">
        <v>474</v>
      </c>
      <c r="F7505" t="s">
        <v>2635</v>
      </c>
      <c r="G7505" t="s">
        <v>11</v>
      </c>
      <c r="H7505" s="3">
        <v>2905</v>
      </c>
      <c r="I7505" s="4">
        <v>29.22</v>
      </c>
      <c r="J7505" s="4">
        <v>84884.1</v>
      </c>
      <c r="K7505" s="3">
        <v>35648</v>
      </c>
      <c r="L7505" t="s">
        <v>5</v>
      </c>
      <c r="M7505">
        <f t="shared" si="819"/>
        <v>0</v>
      </c>
      <c r="N7505">
        <f t="shared" si="820"/>
        <v>1</v>
      </c>
      <c r="O7505">
        <f t="shared" si="821"/>
        <v>1</v>
      </c>
      <c r="P7505">
        <f t="shared" si="822"/>
        <v>0</v>
      </c>
      <c r="Q7505">
        <f t="shared" si="823"/>
        <v>0</v>
      </c>
      <c r="R7505">
        <f t="shared" si="824"/>
        <v>1</v>
      </c>
      <c r="S7505">
        <f t="shared" si="825"/>
        <v>0</v>
      </c>
    </row>
    <row r="7506" spans="1:19" x14ac:dyDescent="0.2">
      <c r="A7506" t="s">
        <v>12</v>
      </c>
      <c r="B7506" s="1">
        <v>42373</v>
      </c>
      <c r="C7506" s="2">
        <v>42375.77952546296</v>
      </c>
      <c r="D7506" t="s">
        <v>473</v>
      </c>
      <c r="E7506" t="s">
        <v>474</v>
      </c>
      <c r="F7506" t="s">
        <v>2634</v>
      </c>
      <c r="G7506" t="s">
        <v>11</v>
      </c>
      <c r="H7506">
        <v>64</v>
      </c>
      <c r="I7506" s="4">
        <v>15.39</v>
      </c>
      <c r="J7506" s="4">
        <v>989.73099999999999</v>
      </c>
      <c r="K7506" s="3">
        <v>19201</v>
      </c>
      <c r="L7506" t="s">
        <v>5</v>
      </c>
      <c r="M7506">
        <f t="shared" si="819"/>
        <v>1</v>
      </c>
      <c r="N7506">
        <f t="shared" si="820"/>
        <v>0</v>
      </c>
      <c r="O7506">
        <f t="shared" si="821"/>
        <v>1</v>
      </c>
      <c r="P7506">
        <f t="shared" si="822"/>
        <v>0</v>
      </c>
      <c r="Q7506">
        <f t="shared" si="823"/>
        <v>0</v>
      </c>
      <c r="R7506">
        <f t="shared" si="824"/>
        <v>1</v>
      </c>
      <c r="S7506">
        <f t="shared" si="825"/>
        <v>0</v>
      </c>
    </row>
    <row r="7507" spans="1:19" x14ac:dyDescent="0.2">
      <c r="A7507" t="s">
        <v>0</v>
      </c>
      <c r="B7507" s="1">
        <v>42373</v>
      </c>
      <c r="C7507" s="2">
        <v>42375.77952546296</v>
      </c>
      <c r="D7507" t="s">
        <v>473</v>
      </c>
      <c r="E7507" t="s">
        <v>474</v>
      </c>
      <c r="F7507" t="s">
        <v>2634</v>
      </c>
      <c r="G7507" t="s">
        <v>11</v>
      </c>
      <c r="H7507" s="3">
        <v>3292</v>
      </c>
      <c r="I7507" s="4">
        <v>29.22</v>
      </c>
      <c r="J7507" s="4">
        <v>96192.2</v>
      </c>
      <c r="K7507" s="3">
        <v>100583</v>
      </c>
      <c r="L7507" t="s">
        <v>5</v>
      </c>
      <c r="M7507">
        <f t="shared" si="819"/>
        <v>0</v>
      </c>
      <c r="N7507">
        <f t="shared" si="820"/>
        <v>1</v>
      </c>
      <c r="O7507">
        <f t="shared" si="821"/>
        <v>1</v>
      </c>
      <c r="P7507">
        <f t="shared" si="822"/>
        <v>0</v>
      </c>
      <c r="Q7507">
        <f t="shared" si="823"/>
        <v>0</v>
      </c>
      <c r="R7507">
        <f t="shared" si="824"/>
        <v>1</v>
      </c>
      <c r="S7507">
        <f t="shared" si="825"/>
        <v>0</v>
      </c>
    </row>
    <row r="7508" spans="1:19" x14ac:dyDescent="0.2">
      <c r="A7508" t="s">
        <v>12</v>
      </c>
      <c r="B7508" s="1">
        <v>42373</v>
      </c>
      <c r="C7508" s="2">
        <v>42375.779502314814</v>
      </c>
      <c r="D7508" t="s">
        <v>473</v>
      </c>
      <c r="E7508" t="s">
        <v>474</v>
      </c>
      <c r="F7508" t="s">
        <v>2636</v>
      </c>
      <c r="G7508" t="s">
        <v>11</v>
      </c>
      <c r="H7508">
        <v>9</v>
      </c>
      <c r="I7508" s="4">
        <v>15.39</v>
      </c>
      <c r="J7508" s="4">
        <v>131.30699999999999</v>
      </c>
      <c r="K7508" s="3">
        <v>38695</v>
      </c>
      <c r="L7508" t="s">
        <v>5</v>
      </c>
      <c r="M7508">
        <f t="shared" si="819"/>
        <v>1</v>
      </c>
      <c r="N7508">
        <f t="shared" si="820"/>
        <v>0</v>
      </c>
      <c r="O7508">
        <f t="shared" si="821"/>
        <v>1</v>
      </c>
      <c r="P7508">
        <f t="shared" si="822"/>
        <v>0</v>
      </c>
      <c r="Q7508">
        <f t="shared" si="823"/>
        <v>0</v>
      </c>
      <c r="R7508">
        <f t="shared" si="824"/>
        <v>1</v>
      </c>
      <c r="S7508">
        <f t="shared" si="825"/>
        <v>0</v>
      </c>
    </row>
    <row r="7509" spans="1:19" x14ac:dyDescent="0.2">
      <c r="A7509" t="s">
        <v>0</v>
      </c>
      <c r="B7509" s="1">
        <v>42373</v>
      </c>
      <c r="C7509" s="2">
        <v>42375.779502314814</v>
      </c>
      <c r="D7509" t="s">
        <v>473</v>
      </c>
      <c r="E7509" t="s">
        <v>474</v>
      </c>
      <c r="F7509" t="s">
        <v>2636</v>
      </c>
      <c r="G7509" t="s">
        <v>11</v>
      </c>
      <c r="H7509" s="3">
        <v>3292</v>
      </c>
      <c r="I7509" s="4">
        <v>29.22</v>
      </c>
      <c r="J7509" s="4">
        <v>96192.2</v>
      </c>
      <c r="K7509" s="3">
        <v>110152</v>
      </c>
      <c r="L7509" t="s">
        <v>5</v>
      </c>
      <c r="M7509">
        <f t="shared" si="819"/>
        <v>0</v>
      </c>
      <c r="N7509">
        <f t="shared" si="820"/>
        <v>1</v>
      </c>
      <c r="O7509">
        <f t="shared" si="821"/>
        <v>1</v>
      </c>
      <c r="P7509">
        <f t="shared" si="822"/>
        <v>0</v>
      </c>
      <c r="Q7509">
        <f t="shared" si="823"/>
        <v>0</v>
      </c>
      <c r="R7509">
        <f t="shared" si="824"/>
        <v>1</v>
      </c>
      <c r="S7509">
        <f t="shared" si="825"/>
        <v>0</v>
      </c>
    </row>
    <row r="7510" spans="1:19" x14ac:dyDescent="0.2">
      <c r="A7510" t="s">
        <v>0</v>
      </c>
      <c r="B7510" s="1">
        <v>42373</v>
      </c>
      <c r="C7510" s="2">
        <v>42375.779479166667</v>
      </c>
      <c r="D7510" t="s">
        <v>473</v>
      </c>
      <c r="E7510" t="s">
        <v>474</v>
      </c>
      <c r="F7510" t="s">
        <v>5904</v>
      </c>
      <c r="G7510" t="s">
        <v>11</v>
      </c>
      <c r="H7510" s="3">
        <v>4648</v>
      </c>
      <c r="I7510" s="4">
        <v>29.22</v>
      </c>
      <c r="J7510" s="4">
        <v>135815</v>
      </c>
      <c r="K7510" s="3">
        <v>72537</v>
      </c>
      <c r="L7510" t="s">
        <v>5</v>
      </c>
      <c r="M7510">
        <f t="shared" si="819"/>
        <v>0</v>
      </c>
      <c r="N7510">
        <f t="shared" si="820"/>
        <v>1</v>
      </c>
      <c r="O7510">
        <f t="shared" si="821"/>
        <v>1</v>
      </c>
      <c r="P7510">
        <f t="shared" si="822"/>
        <v>0</v>
      </c>
      <c r="Q7510">
        <f t="shared" si="823"/>
        <v>0</v>
      </c>
      <c r="R7510">
        <f t="shared" si="824"/>
        <v>1</v>
      </c>
      <c r="S7510">
        <f t="shared" si="825"/>
        <v>0</v>
      </c>
    </row>
    <row r="7511" spans="1:19" x14ac:dyDescent="0.2">
      <c r="A7511" t="s">
        <v>0</v>
      </c>
      <c r="B7511" s="1">
        <v>42373</v>
      </c>
      <c r="C7511" s="2">
        <v>42375.779456018521</v>
      </c>
      <c r="D7511" t="s">
        <v>473</v>
      </c>
      <c r="E7511" t="s">
        <v>474</v>
      </c>
      <c r="F7511" t="s">
        <v>5905</v>
      </c>
      <c r="G7511" t="s">
        <v>11</v>
      </c>
      <c r="H7511" s="3">
        <v>21651</v>
      </c>
      <c r="I7511" s="4">
        <v>29.22</v>
      </c>
      <c r="J7511" s="4">
        <v>632642</v>
      </c>
      <c r="K7511" s="3">
        <v>286111</v>
      </c>
      <c r="L7511" t="s">
        <v>5</v>
      </c>
      <c r="M7511">
        <f t="shared" si="819"/>
        <v>0</v>
      </c>
      <c r="N7511">
        <f t="shared" si="820"/>
        <v>1</v>
      </c>
      <c r="O7511">
        <f t="shared" si="821"/>
        <v>0</v>
      </c>
      <c r="P7511">
        <f t="shared" si="822"/>
        <v>1</v>
      </c>
      <c r="Q7511">
        <f t="shared" si="823"/>
        <v>0</v>
      </c>
      <c r="R7511">
        <f t="shared" si="824"/>
        <v>1</v>
      </c>
      <c r="S7511">
        <f t="shared" si="825"/>
        <v>0</v>
      </c>
    </row>
    <row r="7512" spans="1:19" x14ac:dyDescent="0.2">
      <c r="A7512" t="s">
        <v>0</v>
      </c>
      <c r="B7512" s="1">
        <v>42373</v>
      </c>
      <c r="C7512" s="2">
        <v>42375.779444444444</v>
      </c>
      <c r="D7512" t="s">
        <v>473</v>
      </c>
      <c r="E7512" t="s">
        <v>474</v>
      </c>
      <c r="F7512" t="s">
        <v>5906</v>
      </c>
      <c r="G7512" t="s">
        <v>11</v>
      </c>
      <c r="H7512" s="3">
        <v>20069</v>
      </c>
      <c r="I7512" s="4">
        <v>29.22</v>
      </c>
      <c r="J7512" s="4">
        <v>586416</v>
      </c>
      <c r="K7512" s="3">
        <v>192305</v>
      </c>
      <c r="L7512" t="s">
        <v>5</v>
      </c>
      <c r="M7512">
        <f t="shared" si="819"/>
        <v>0</v>
      </c>
      <c r="N7512">
        <f t="shared" si="820"/>
        <v>1</v>
      </c>
      <c r="O7512">
        <f t="shared" si="821"/>
        <v>0</v>
      </c>
      <c r="P7512">
        <f t="shared" si="822"/>
        <v>1</v>
      </c>
      <c r="Q7512">
        <f t="shared" si="823"/>
        <v>0</v>
      </c>
      <c r="R7512">
        <f t="shared" si="824"/>
        <v>1</v>
      </c>
      <c r="S7512">
        <f t="shared" si="825"/>
        <v>0</v>
      </c>
    </row>
    <row r="7513" spans="1:19" x14ac:dyDescent="0.2">
      <c r="A7513" t="s">
        <v>0</v>
      </c>
      <c r="B7513" s="1">
        <v>42373</v>
      </c>
      <c r="C7513" s="2">
        <v>42375.779421296298</v>
      </c>
      <c r="D7513" t="s">
        <v>473</v>
      </c>
      <c r="E7513" t="s">
        <v>474</v>
      </c>
      <c r="F7513" t="s">
        <v>5907</v>
      </c>
      <c r="G7513" t="s">
        <v>11</v>
      </c>
      <c r="H7513" s="3">
        <v>1434</v>
      </c>
      <c r="I7513" s="4">
        <v>29.22</v>
      </c>
      <c r="J7513" s="4">
        <v>41901.5</v>
      </c>
      <c r="K7513" s="3">
        <v>55767</v>
      </c>
      <c r="L7513" t="s">
        <v>5</v>
      </c>
      <c r="M7513">
        <f t="shared" si="819"/>
        <v>0</v>
      </c>
      <c r="N7513">
        <f t="shared" si="820"/>
        <v>1</v>
      </c>
      <c r="O7513">
        <f t="shared" si="821"/>
        <v>1</v>
      </c>
      <c r="P7513">
        <f t="shared" si="822"/>
        <v>0</v>
      </c>
      <c r="Q7513">
        <f t="shared" si="823"/>
        <v>0</v>
      </c>
      <c r="R7513">
        <f t="shared" si="824"/>
        <v>1</v>
      </c>
      <c r="S7513">
        <f t="shared" si="825"/>
        <v>0</v>
      </c>
    </row>
    <row r="7514" spans="1:19" x14ac:dyDescent="0.2">
      <c r="A7514" t="s">
        <v>0</v>
      </c>
      <c r="B7514" s="1">
        <v>42373</v>
      </c>
      <c r="C7514" s="2">
        <v>42375.779398148145</v>
      </c>
      <c r="D7514" t="s">
        <v>473</v>
      </c>
      <c r="E7514" t="s">
        <v>474</v>
      </c>
      <c r="F7514" t="s">
        <v>5908</v>
      </c>
      <c r="G7514" t="s">
        <v>11</v>
      </c>
      <c r="H7514" s="3">
        <v>4842</v>
      </c>
      <c r="I7514" s="4">
        <v>29.22</v>
      </c>
      <c r="J7514" s="4">
        <v>141483</v>
      </c>
      <c r="K7514" s="3">
        <v>78150</v>
      </c>
      <c r="L7514" t="s">
        <v>5</v>
      </c>
      <c r="M7514">
        <f t="shared" si="819"/>
        <v>0</v>
      </c>
      <c r="N7514">
        <f t="shared" si="820"/>
        <v>1</v>
      </c>
      <c r="O7514">
        <f t="shared" si="821"/>
        <v>1</v>
      </c>
      <c r="P7514">
        <f t="shared" si="822"/>
        <v>0</v>
      </c>
      <c r="Q7514">
        <f t="shared" si="823"/>
        <v>0</v>
      </c>
      <c r="R7514">
        <f t="shared" si="824"/>
        <v>1</v>
      </c>
      <c r="S7514">
        <f t="shared" si="825"/>
        <v>0</v>
      </c>
    </row>
    <row r="7515" spans="1:19" x14ac:dyDescent="0.2">
      <c r="A7515" t="s">
        <v>12</v>
      </c>
      <c r="B7515" s="1">
        <v>42373</v>
      </c>
      <c r="C7515" s="2">
        <v>42375.779386574075</v>
      </c>
      <c r="D7515" t="s">
        <v>473</v>
      </c>
      <c r="E7515" t="s">
        <v>474</v>
      </c>
      <c r="F7515" t="s">
        <v>2637</v>
      </c>
      <c r="G7515" t="s">
        <v>11</v>
      </c>
      <c r="H7515">
        <v>15</v>
      </c>
      <c r="I7515" s="4">
        <v>15.39</v>
      </c>
      <c r="J7515" s="4">
        <v>226.03299999999999</v>
      </c>
      <c r="K7515" s="3">
        <v>19426</v>
      </c>
      <c r="L7515" t="s">
        <v>5</v>
      </c>
      <c r="M7515">
        <f t="shared" si="819"/>
        <v>1</v>
      </c>
      <c r="N7515">
        <f t="shared" si="820"/>
        <v>0</v>
      </c>
      <c r="O7515">
        <f t="shared" si="821"/>
        <v>1</v>
      </c>
      <c r="P7515">
        <f t="shared" si="822"/>
        <v>0</v>
      </c>
      <c r="Q7515">
        <f t="shared" si="823"/>
        <v>0</v>
      </c>
      <c r="R7515">
        <f t="shared" si="824"/>
        <v>1</v>
      </c>
      <c r="S7515">
        <f t="shared" si="825"/>
        <v>0</v>
      </c>
    </row>
    <row r="7516" spans="1:19" x14ac:dyDescent="0.2">
      <c r="A7516" t="s">
        <v>0</v>
      </c>
      <c r="B7516" s="1">
        <v>42373</v>
      </c>
      <c r="C7516" s="2">
        <v>42375.779386574075</v>
      </c>
      <c r="D7516" t="s">
        <v>473</v>
      </c>
      <c r="E7516" t="s">
        <v>474</v>
      </c>
      <c r="F7516" t="s">
        <v>2637</v>
      </c>
      <c r="G7516" t="s">
        <v>11</v>
      </c>
      <c r="H7516" s="3">
        <v>18975</v>
      </c>
      <c r="I7516" s="4">
        <v>29.22</v>
      </c>
      <c r="J7516" s="4">
        <v>554450</v>
      </c>
      <c r="K7516" s="3">
        <v>249661</v>
      </c>
      <c r="L7516" t="s">
        <v>5</v>
      </c>
      <c r="M7516">
        <f t="shared" si="819"/>
        <v>0</v>
      </c>
      <c r="N7516">
        <f t="shared" si="820"/>
        <v>1</v>
      </c>
      <c r="O7516">
        <f t="shared" si="821"/>
        <v>0</v>
      </c>
      <c r="P7516">
        <f t="shared" si="822"/>
        <v>1</v>
      </c>
      <c r="Q7516">
        <f t="shared" si="823"/>
        <v>0</v>
      </c>
      <c r="R7516">
        <f t="shared" si="824"/>
        <v>1</v>
      </c>
      <c r="S7516">
        <f t="shared" si="825"/>
        <v>0</v>
      </c>
    </row>
    <row r="7517" spans="1:19" x14ac:dyDescent="0.2">
      <c r="A7517" t="s">
        <v>0</v>
      </c>
      <c r="B7517" s="1">
        <v>42373</v>
      </c>
      <c r="C7517" s="2">
        <v>42375.779363425929</v>
      </c>
      <c r="D7517" t="s">
        <v>473</v>
      </c>
      <c r="E7517" t="s">
        <v>474</v>
      </c>
      <c r="F7517" t="s">
        <v>5909</v>
      </c>
      <c r="G7517" t="s">
        <v>11</v>
      </c>
      <c r="H7517" s="3">
        <v>66537</v>
      </c>
      <c r="I7517" s="4">
        <v>29.22</v>
      </c>
      <c r="J7517" s="4">
        <v>1944210</v>
      </c>
      <c r="K7517" s="3">
        <v>479151</v>
      </c>
      <c r="L7517" t="s">
        <v>5</v>
      </c>
      <c r="M7517">
        <f t="shared" si="819"/>
        <v>0</v>
      </c>
      <c r="N7517">
        <f t="shared" si="820"/>
        <v>1</v>
      </c>
      <c r="O7517">
        <f t="shared" si="821"/>
        <v>0</v>
      </c>
      <c r="P7517">
        <f t="shared" si="822"/>
        <v>1</v>
      </c>
      <c r="Q7517">
        <f t="shared" si="823"/>
        <v>0</v>
      </c>
      <c r="R7517">
        <f t="shared" si="824"/>
        <v>1</v>
      </c>
      <c r="S7517">
        <f t="shared" si="825"/>
        <v>0</v>
      </c>
    </row>
    <row r="7518" spans="1:19" x14ac:dyDescent="0.2">
      <c r="A7518" t="s">
        <v>0</v>
      </c>
      <c r="B7518" s="1">
        <v>42373</v>
      </c>
      <c r="C7518" s="2">
        <v>42375.778553240743</v>
      </c>
      <c r="D7518" t="s">
        <v>4533</v>
      </c>
      <c r="E7518" t="s">
        <v>4534</v>
      </c>
      <c r="F7518" t="s">
        <v>5910</v>
      </c>
      <c r="G7518" t="s">
        <v>11</v>
      </c>
      <c r="H7518" s="3">
        <v>29979</v>
      </c>
      <c r="I7518" s="4">
        <v>6.8</v>
      </c>
      <c r="J7518" s="4">
        <v>203857</v>
      </c>
      <c r="K7518" s="3">
        <v>524478</v>
      </c>
      <c r="L7518" t="s">
        <v>5</v>
      </c>
      <c r="M7518">
        <f t="shared" si="819"/>
        <v>0</v>
      </c>
      <c r="N7518">
        <f t="shared" si="820"/>
        <v>1</v>
      </c>
      <c r="O7518">
        <f t="shared" si="821"/>
        <v>0</v>
      </c>
      <c r="P7518">
        <f t="shared" si="822"/>
        <v>1</v>
      </c>
      <c r="Q7518">
        <f t="shared" si="823"/>
        <v>0</v>
      </c>
      <c r="R7518">
        <f t="shared" si="824"/>
        <v>1</v>
      </c>
      <c r="S7518">
        <f t="shared" si="825"/>
        <v>0</v>
      </c>
    </row>
    <row r="7519" spans="1:19" x14ac:dyDescent="0.2">
      <c r="A7519" t="s">
        <v>0</v>
      </c>
      <c r="B7519" s="1">
        <v>42373</v>
      </c>
      <c r="C7519" s="2">
        <v>42375.777800925927</v>
      </c>
      <c r="D7519" t="s">
        <v>5911</v>
      </c>
      <c r="E7519" t="s">
        <v>5912</v>
      </c>
      <c r="F7519" t="s">
        <v>5913</v>
      </c>
      <c r="G7519" t="s">
        <v>11</v>
      </c>
      <c r="H7519" s="3">
        <v>1454</v>
      </c>
      <c r="I7519" s="4">
        <v>23.1</v>
      </c>
      <c r="J7519" s="4">
        <v>33587.4</v>
      </c>
      <c r="K7519" s="3">
        <v>2730</v>
      </c>
      <c r="L7519" t="s">
        <v>5</v>
      </c>
      <c r="M7519">
        <f t="shared" si="819"/>
        <v>0</v>
      </c>
      <c r="N7519">
        <f t="shared" si="820"/>
        <v>1</v>
      </c>
      <c r="O7519">
        <f t="shared" si="821"/>
        <v>1</v>
      </c>
      <c r="P7519">
        <f t="shared" si="822"/>
        <v>0</v>
      </c>
      <c r="Q7519">
        <f t="shared" si="823"/>
        <v>0</v>
      </c>
      <c r="R7519">
        <f t="shared" si="824"/>
        <v>1</v>
      </c>
      <c r="S7519">
        <f t="shared" si="825"/>
        <v>0</v>
      </c>
    </row>
    <row r="7520" spans="1:19" x14ac:dyDescent="0.2">
      <c r="A7520" t="s">
        <v>0</v>
      </c>
      <c r="B7520" s="1">
        <v>42373</v>
      </c>
      <c r="C7520" s="2">
        <v>42375.777696759258</v>
      </c>
      <c r="D7520" t="s">
        <v>5901</v>
      </c>
      <c r="E7520" t="s">
        <v>5902</v>
      </c>
      <c r="F7520" t="s">
        <v>5914</v>
      </c>
      <c r="G7520" t="s">
        <v>11</v>
      </c>
      <c r="H7520" s="3">
        <v>4127</v>
      </c>
      <c r="I7520" s="4">
        <v>14.43</v>
      </c>
      <c r="J7520" s="4">
        <v>59552.6</v>
      </c>
      <c r="K7520" s="3">
        <v>323124</v>
      </c>
      <c r="L7520" t="s">
        <v>5</v>
      </c>
      <c r="M7520">
        <f t="shared" si="819"/>
        <v>0</v>
      </c>
      <c r="N7520">
        <f t="shared" si="820"/>
        <v>1</v>
      </c>
      <c r="O7520">
        <f t="shared" si="821"/>
        <v>1</v>
      </c>
      <c r="P7520">
        <f t="shared" si="822"/>
        <v>0</v>
      </c>
      <c r="Q7520">
        <f t="shared" si="823"/>
        <v>0</v>
      </c>
      <c r="R7520">
        <f t="shared" si="824"/>
        <v>1</v>
      </c>
      <c r="S7520">
        <f t="shared" si="825"/>
        <v>0</v>
      </c>
    </row>
    <row r="7521" spans="1:19" x14ac:dyDescent="0.2">
      <c r="A7521" t="s">
        <v>0</v>
      </c>
      <c r="B7521" s="1">
        <v>42373</v>
      </c>
      <c r="C7521" s="2">
        <v>42375.776979166665</v>
      </c>
      <c r="D7521" t="s">
        <v>5901</v>
      </c>
      <c r="E7521" t="s">
        <v>5902</v>
      </c>
      <c r="F7521" t="s">
        <v>5915</v>
      </c>
      <c r="G7521" t="s">
        <v>11</v>
      </c>
      <c r="H7521" s="3">
        <v>3576</v>
      </c>
      <c r="I7521" s="4">
        <v>14.43</v>
      </c>
      <c r="J7521" s="4">
        <v>51601.7</v>
      </c>
      <c r="K7521" s="3">
        <v>313605</v>
      </c>
      <c r="L7521" t="s">
        <v>5</v>
      </c>
      <c r="M7521">
        <f t="shared" si="819"/>
        <v>0</v>
      </c>
      <c r="N7521">
        <f t="shared" si="820"/>
        <v>1</v>
      </c>
      <c r="O7521">
        <f t="shared" si="821"/>
        <v>1</v>
      </c>
      <c r="P7521">
        <f t="shared" si="822"/>
        <v>0</v>
      </c>
      <c r="Q7521">
        <f t="shared" si="823"/>
        <v>0</v>
      </c>
      <c r="R7521">
        <f t="shared" si="824"/>
        <v>1</v>
      </c>
      <c r="S7521">
        <f t="shared" si="825"/>
        <v>0</v>
      </c>
    </row>
    <row r="7522" spans="1:19" x14ac:dyDescent="0.2">
      <c r="A7522" t="s">
        <v>12</v>
      </c>
      <c r="B7522" s="1">
        <v>42353</v>
      </c>
      <c r="C7522" s="2">
        <v>42375.776701388888</v>
      </c>
      <c r="D7522" t="s">
        <v>5916</v>
      </c>
      <c r="E7522" t="s">
        <v>5917</v>
      </c>
      <c r="F7522" t="s">
        <v>5918</v>
      </c>
      <c r="G7522" t="s">
        <v>51</v>
      </c>
      <c r="H7522" s="3">
        <v>2948430</v>
      </c>
      <c r="I7522" s="4">
        <v>0.18</v>
      </c>
      <c r="J7522" s="4">
        <v>530718</v>
      </c>
      <c r="K7522" s="3">
        <v>29373800</v>
      </c>
      <c r="L7522" t="s">
        <v>5</v>
      </c>
      <c r="M7522">
        <f t="shared" si="819"/>
        <v>1</v>
      </c>
      <c r="N7522">
        <f t="shared" si="820"/>
        <v>0</v>
      </c>
      <c r="O7522">
        <f t="shared" si="821"/>
        <v>0</v>
      </c>
      <c r="P7522">
        <f t="shared" si="822"/>
        <v>1</v>
      </c>
      <c r="Q7522">
        <f t="shared" si="823"/>
        <v>1</v>
      </c>
      <c r="R7522">
        <f t="shared" si="824"/>
        <v>0</v>
      </c>
      <c r="S7522">
        <f t="shared" si="825"/>
        <v>1</v>
      </c>
    </row>
    <row r="7523" spans="1:19" x14ac:dyDescent="0.2">
      <c r="A7523" t="s">
        <v>12</v>
      </c>
      <c r="B7523" s="1">
        <v>42374</v>
      </c>
      <c r="C7523" s="2">
        <v>42375.776701388888</v>
      </c>
      <c r="D7523" t="s">
        <v>5916</v>
      </c>
      <c r="E7523" t="s">
        <v>5917</v>
      </c>
      <c r="F7523" t="s">
        <v>5918</v>
      </c>
      <c r="G7523" t="s">
        <v>51</v>
      </c>
      <c r="H7523" s="3">
        <v>126843</v>
      </c>
      <c r="I7523" s="4">
        <v>0.17</v>
      </c>
      <c r="J7523" s="4">
        <v>21563.3</v>
      </c>
      <c r="K7523" s="3">
        <v>29987400</v>
      </c>
      <c r="L7523" t="s">
        <v>5</v>
      </c>
      <c r="M7523">
        <f t="shared" si="819"/>
        <v>1</v>
      </c>
      <c r="N7523">
        <f t="shared" si="820"/>
        <v>0</v>
      </c>
      <c r="O7523">
        <f t="shared" si="821"/>
        <v>0</v>
      </c>
      <c r="P7523">
        <f t="shared" si="822"/>
        <v>1</v>
      </c>
      <c r="Q7523">
        <f t="shared" si="823"/>
        <v>1</v>
      </c>
      <c r="R7523">
        <f t="shared" si="824"/>
        <v>0</v>
      </c>
      <c r="S7523">
        <f t="shared" si="825"/>
        <v>1</v>
      </c>
    </row>
    <row r="7524" spans="1:19" x14ac:dyDescent="0.2">
      <c r="A7524" t="s">
        <v>12</v>
      </c>
      <c r="B7524" s="1">
        <v>42374</v>
      </c>
      <c r="C7524" s="2">
        <v>42375.776701388888</v>
      </c>
      <c r="D7524" t="s">
        <v>5916</v>
      </c>
      <c r="E7524" t="s">
        <v>5917</v>
      </c>
      <c r="F7524" t="s">
        <v>5918</v>
      </c>
      <c r="G7524" t="s">
        <v>51</v>
      </c>
      <c r="H7524" s="3">
        <v>198750</v>
      </c>
      <c r="I7524" s="4">
        <v>0.17</v>
      </c>
      <c r="J7524" s="4">
        <v>33787.5</v>
      </c>
      <c r="K7524" s="3">
        <v>29572600</v>
      </c>
      <c r="L7524" t="s">
        <v>5</v>
      </c>
      <c r="M7524">
        <f t="shared" si="819"/>
        <v>1</v>
      </c>
      <c r="N7524">
        <f t="shared" si="820"/>
        <v>0</v>
      </c>
      <c r="O7524">
        <f t="shared" si="821"/>
        <v>0</v>
      </c>
      <c r="P7524">
        <f t="shared" si="822"/>
        <v>1</v>
      </c>
      <c r="Q7524">
        <f t="shared" si="823"/>
        <v>1</v>
      </c>
      <c r="R7524">
        <f t="shared" si="824"/>
        <v>0</v>
      </c>
      <c r="S7524">
        <f t="shared" si="825"/>
        <v>1</v>
      </c>
    </row>
    <row r="7525" spans="1:19" x14ac:dyDescent="0.2">
      <c r="A7525" t="s">
        <v>12</v>
      </c>
      <c r="B7525" s="1">
        <v>42374</v>
      </c>
      <c r="C7525" s="2">
        <v>42375.776701388888</v>
      </c>
      <c r="D7525" t="s">
        <v>5916</v>
      </c>
      <c r="E7525" t="s">
        <v>5917</v>
      </c>
      <c r="F7525" t="s">
        <v>5918</v>
      </c>
      <c r="G7525" t="s">
        <v>51</v>
      </c>
      <c r="H7525" s="3">
        <v>133231</v>
      </c>
      <c r="I7525" s="4">
        <v>0.16</v>
      </c>
      <c r="J7525" s="4">
        <v>21317</v>
      </c>
      <c r="K7525" s="3">
        <v>30120700</v>
      </c>
      <c r="L7525" t="s">
        <v>5</v>
      </c>
      <c r="M7525">
        <f t="shared" si="819"/>
        <v>1</v>
      </c>
      <c r="N7525">
        <f t="shared" si="820"/>
        <v>0</v>
      </c>
      <c r="O7525">
        <f t="shared" si="821"/>
        <v>0</v>
      </c>
      <c r="P7525">
        <f t="shared" si="822"/>
        <v>1</v>
      </c>
      <c r="Q7525">
        <f t="shared" si="823"/>
        <v>1</v>
      </c>
      <c r="R7525">
        <f t="shared" si="824"/>
        <v>0</v>
      </c>
      <c r="S7525">
        <f t="shared" si="825"/>
        <v>1</v>
      </c>
    </row>
    <row r="7526" spans="1:19" x14ac:dyDescent="0.2">
      <c r="A7526" t="s">
        <v>12</v>
      </c>
      <c r="B7526" s="1">
        <v>42374</v>
      </c>
      <c r="C7526" s="2">
        <v>42375.776701388888</v>
      </c>
      <c r="D7526" t="s">
        <v>5916</v>
      </c>
      <c r="E7526" t="s">
        <v>5917</v>
      </c>
      <c r="F7526" t="s">
        <v>5918</v>
      </c>
      <c r="G7526" t="s">
        <v>51</v>
      </c>
      <c r="H7526" s="3">
        <v>287987</v>
      </c>
      <c r="I7526" s="4">
        <v>0.18</v>
      </c>
      <c r="J7526" s="4">
        <v>51837.7</v>
      </c>
      <c r="K7526" s="3">
        <v>29860600</v>
      </c>
      <c r="L7526" t="s">
        <v>5</v>
      </c>
      <c r="M7526">
        <f t="shared" si="819"/>
        <v>1</v>
      </c>
      <c r="N7526">
        <f t="shared" si="820"/>
        <v>0</v>
      </c>
      <c r="O7526">
        <f t="shared" si="821"/>
        <v>0</v>
      </c>
      <c r="P7526">
        <f t="shared" si="822"/>
        <v>1</v>
      </c>
      <c r="Q7526">
        <f t="shared" si="823"/>
        <v>1</v>
      </c>
      <c r="R7526">
        <f t="shared" si="824"/>
        <v>0</v>
      </c>
      <c r="S7526">
        <f t="shared" si="825"/>
        <v>1</v>
      </c>
    </row>
    <row r="7527" spans="1:19" x14ac:dyDescent="0.2">
      <c r="A7527" t="s">
        <v>12</v>
      </c>
      <c r="B7527" s="1">
        <v>42359</v>
      </c>
      <c r="C7527" s="2">
        <v>42375.776296296295</v>
      </c>
      <c r="D7527" t="s">
        <v>5919</v>
      </c>
      <c r="E7527" t="s">
        <v>5920</v>
      </c>
      <c r="F7527" t="s">
        <v>5921</v>
      </c>
      <c r="H7527" s="3">
        <v>10200</v>
      </c>
      <c r="I7527" s="4">
        <v>0.47</v>
      </c>
      <c r="J7527" s="4">
        <v>4794</v>
      </c>
      <c r="K7527" s="3">
        <v>10200</v>
      </c>
      <c r="L7527" t="s">
        <v>5</v>
      </c>
      <c r="M7527">
        <f t="shared" si="819"/>
        <v>1</v>
      </c>
      <c r="N7527">
        <f t="shared" si="820"/>
        <v>0</v>
      </c>
      <c r="O7527">
        <f t="shared" si="821"/>
        <v>0</v>
      </c>
      <c r="P7527">
        <f t="shared" si="822"/>
        <v>1</v>
      </c>
      <c r="Q7527">
        <f t="shared" si="823"/>
        <v>0</v>
      </c>
      <c r="R7527">
        <f t="shared" si="824"/>
        <v>0</v>
      </c>
      <c r="S7527">
        <f t="shared" si="825"/>
        <v>0</v>
      </c>
    </row>
    <row r="7528" spans="1:19" x14ac:dyDescent="0.2">
      <c r="A7528" t="s">
        <v>0</v>
      </c>
      <c r="B7528" s="1">
        <v>42373</v>
      </c>
      <c r="C7528" s="2">
        <v>42375.776261574072</v>
      </c>
      <c r="D7528" t="s">
        <v>5901</v>
      </c>
      <c r="E7528" t="s">
        <v>5902</v>
      </c>
      <c r="F7528" t="s">
        <v>5922</v>
      </c>
      <c r="G7528" t="s">
        <v>11</v>
      </c>
      <c r="H7528" s="3">
        <v>1847</v>
      </c>
      <c r="I7528" s="4">
        <v>14.43</v>
      </c>
      <c r="J7528" s="4">
        <v>26652.2</v>
      </c>
      <c r="K7528" s="3">
        <v>164598</v>
      </c>
      <c r="L7528" t="s">
        <v>5</v>
      </c>
      <c r="M7528">
        <f t="shared" si="819"/>
        <v>0</v>
      </c>
      <c r="N7528">
        <f t="shared" si="820"/>
        <v>1</v>
      </c>
      <c r="O7528">
        <f t="shared" si="821"/>
        <v>1</v>
      </c>
      <c r="P7528">
        <f t="shared" si="822"/>
        <v>0</v>
      </c>
      <c r="Q7528">
        <f t="shared" si="823"/>
        <v>0</v>
      </c>
      <c r="R7528">
        <f t="shared" si="824"/>
        <v>1</v>
      </c>
      <c r="S7528">
        <f t="shared" si="825"/>
        <v>0</v>
      </c>
    </row>
    <row r="7529" spans="1:19" x14ac:dyDescent="0.2">
      <c r="A7529" t="s">
        <v>0</v>
      </c>
      <c r="B7529" s="1">
        <v>42373</v>
      </c>
      <c r="C7529" s="2">
        <v>42375.775543981479</v>
      </c>
      <c r="D7529" t="s">
        <v>5901</v>
      </c>
      <c r="E7529" t="s">
        <v>5902</v>
      </c>
      <c r="F7529" t="s">
        <v>5923</v>
      </c>
      <c r="G7529" t="s">
        <v>11</v>
      </c>
      <c r="H7529" s="3">
        <v>2579</v>
      </c>
      <c r="I7529" s="4">
        <v>14.43</v>
      </c>
      <c r="J7529" s="4">
        <v>37215</v>
      </c>
      <c r="K7529" s="3">
        <v>199248</v>
      </c>
      <c r="L7529" t="s">
        <v>5</v>
      </c>
      <c r="M7529">
        <f t="shared" si="819"/>
        <v>0</v>
      </c>
      <c r="N7529">
        <f t="shared" si="820"/>
        <v>1</v>
      </c>
      <c r="O7529">
        <f t="shared" si="821"/>
        <v>1</v>
      </c>
      <c r="P7529">
        <f t="shared" si="822"/>
        <v>0</v>
      </c>
      <c r="Q7529">
        <f t="shared" si="823"/>
        <v>0</v>
      </c>
      <c r="R7529">
        <f t="shared" si="824"/>
        <v>1</v>
      </c>
      <c r="S7529">
        <f t="shared" si="825"/>
        <v>0</v>
      </c>
    </row>
    <row r="7530" spans="1:19" x14ac:dyDescent="0.2">
      <c r="A7530" t="s">
        <v>0</v>
      </c>
      <c r="B7530" s="1">
        <v>42373</v>
      </c>
      <c r="C7530" s="2">
        <v>42375.774826388886</v>
      </c>
      <c r="D7530" t="s">
        <v>5901</v>
      </c>
      <c r="E7530" t="s">
        <v>5902</v>
      </c>
      <c r="F7530" t="s">
        <v>5924</v>
      </c>
      <c r="G7530" t="s">
        <v>11</v>
      </c>
      <c r="H7530" s="3">
        <v>2051</v>
      </c>
      <c r="I7530" s="4">
        <v>14.43</v>
      </c>
      <c r="J7530" s="4">
        <v>29595.9</v>
      </c>
      <c r="K7530" s="3">
        <v>179415</v>
      </c>
      <c r="L7530" t="s">
        <v>5</v>
      </c>
      <c r="M7530">
        <f t="shared" si="819"/>
        <v>0</v>
      </c>
      <c r="N7530">
        <f t="shared" si="820"/>
        <v>1</v>
      </c>
      <c r="O7530">
        <f t="shared" si="821"/>
        <v>1</v>
      </c>
      <c r="P7530">
        <f t="shared" si="822"/>
        <v>0</v>
      </c>
      <c r="Q7530">
        <f t="shared" si="823"/>
        <v>0</v>
      </c>
      <c r="R7530">
        <f t="shared" si="824"/>
        <v>1</v>
      </c>
      <c r="S7530">
        <f t="shared" si="825"/>
        <v>0</v>
      </c>
    </row>
    <row r="7531" spans="1:19" x14ac:dyDescent="0.2">
      <c r="A7531" t="s">
        <v>0</v>
      </c>
      <c r="B7531" s="1">
        <v>42373</v>
      </c>
      <c r="C7531" s="2">
        <v>42375.774201388886</v>
      </c>
      <c r="D7531" t="s">
        <v>5310</v>
      </c>
      <c r="E7531" t="s">
        <v>5311</v>
      </c>
      <c r="F7531" t="s">
        <v>5925</v>
      </c>
      <c r="G7531" t="s">
        <v>7</v>
      </c>
      <c r="H7531" s="3">
        <v>5491</v>
      </c>
      <c r="I7531" s="4">
        <v>21.843299999999999</v>
      </c>
      <c r="J7531" s="4">
        <v>119942</v>
      </c>
      <c r="K7531" s="3">
        <v>567729</v>
      </c>
      <c r="L7531" t="s">
        <v>5</v>
      </c>
      <c r="M7531">
        <f t="shared" si="819"/>
        <v>0</v>
      </c>
      <c r="N7531">
        <f t="shared" si="820"/>
        <v>1</v>
      </c>
      <c r="O7531">
        <f t="shared" si="821"/>
        <v>1</v>
      </c>
      <c r="P7531">
        <f t="shared" si="822"/>
        <v>0</v>
      </c>
      <c r="Q7531">
        <f t="shared" si="823"/>
        <v>1</v>
      </c>
      <c r="R7531">
        <f t="shared" si="824"/>
        <v>0</v>
      </c>
      <c r="S7531">
        <f t="shared" si="825"/>
        <v>0</v>
      </c>
    </row>
    <row r="7532" spans="1:19" x14ac:dyDescent="0.2">
      <c r="A7532" t="s">
        <v>12</v>
      </c>
      <c r="B7532" s="1">
        <v>42373</v>
      </c>
      <c r="C7532" s="2">
        <v>42375.773541666669</v>
      </c>
      <c r="D7532" t="s">
        <v>5409</v>
      </c>
      <c r="E7532" t="s">
        <v>5410</v>
      </c>
      <c r="F7532" t="s">
        <v>5926</v>
      </c>
      <c r="G7532" t="s">
        <v>46</v>
      </c>
      <c r="H7532" s="3">
        <v>33234</v>
      </c>
      <c r="I7532" s="4">
        <v>5.12</v>
      </c>
      <c r="J7532" s="4">
        <v>170158</v>
      </c>
      <c r="K7532" s="3">
        <v>5702410</v>
      </c>
      <c r="L7532" t="s">
        <v>5</v>
      </c>
      <c r="M7532">
        <f t="shared" si="819"/>
        <v>1</v>
      </c>
      <c r="N7532">
        <f t="shared" si="820"/>
        <v>0</v>
      </c>
      <c r="O7532">
        <f t="shared" si="821"/>
        <v>0</v>
      </c>
      <c r="P7532">
        <f t="shared" si="822"/>
        <v>1</v>
      </c>
      <c r="Q7532">
        <f t="shared" si="823"/>
        <v>1</v>
      </c>
      <c r="R7532">
        <f t="shared" si="824"/>
        <v>1</v>
      </c>
      <c r="S7532">
        <f t="shared" si="825"/>
        <v>1</v>
      </c>
    </row>
    <row r="7533" spans="1:19" x14ac:dyDescent="0.2">
      <c r="A7533" t="s">
        <v>12</v>
      </c>
      <c r="B7533" s="1">
        <v>42373</v>
      </c>
      <c r="C7533" s="2">
        <v>42375.773541666669</v>
      </c>
      <c r="D7533" t="s">
        <v>5409</v>
      </c>
      <c r="E7533" t="s">
        <v>5410</v>
      </c>
      <c r="F7533" t="s">
        <v>5926</v>
      </c>
      <c r="G7533" t="s">
        <v>46</v>
      </c>
      <c r="H7533" s="3">
        <v>5539</v>
      </c>
      <c r="I7533" s="4">
        <v>13.06</v>
      </c>
      <c r="J7533" s="4">
        <v>72339.3</v>
      </c>
      <c r="K7533" s="3">
        <v>1832260</v>
      </c>
      <c r="L7533" t="s">
        <v>5</v>
      </c>
      <c r="M7533">
        <f t="shared" si="819"/>
        <v>1</v>
      </c>
      <c r="N7533">
        <f t="shared" si="820"/>
        <v>0</v>
      </c>
      <c r="O7533">
        <f t="shared" si="821"/>
        <v>1</v>
      </c>
      <c r="P7533">
        <f t="shared" si="822"/>
        <v>0</v>
      </c>
      <c r="Q7533">
        <f t="shared" si="823"/>
        <v>1</v>
      </c>
      <c r="R7533">
        <f t="shared" si="824"/>
        <v>1</v>
      </c>
      <c r="S7533">
        <f t="shared" si="825"/>
        <v>1</v>
      </c>
    </row>
    <row r="7534" spans="1:19" x14ac:dyDescent="0.2">
      <c r="A7534" t="s">
        <v>12</v>
      </c>
      <c r="B7534" s="1">
        <v>42374</v>
      </c>
      <c r="C7534" s="2">
        <v>42375.772476851853</v>
      </c>
      <c r="D7534" t="s">
        <v>4186</v>
      </c>
      <c r="E7534" t="s">
        <v>230</v>
      </c>
      <c r="F7534" t="s">
        <v>4188</v>
      </c>
      <c r="G7534" t="s">
        <v>7</v>
      </c>
      <c r="H7534" s="3">
        <v>6600</v>
      </c>
      <c r="I7534" s="4">
        <v>8.9479000000000006</v>
      </c>
      <c r="J7534" s="4">
        <v>59056.1</v>
      </c>
      <c r="K7534" s="3">
        <v>620522</v>
      </c>
      <c r="L7534" t="s">
        <v>5</v>
      </c>
      <c r="M7534">
        <f t="shared" si="819"/>
        <v>1</v>
      </c>
      <c r="N7534">
        <f t="shared" si="820"/>
        <v>0</v>
      </c>
      <c r="O7534">
        <f t="shared" si="821"/>
        <v>1</v>
      </c>
      <c r="P7534">
        <f t="shared" si="822"/>
        <v>0</v>
      </c>
      <c r="Q7534">
        <f t="shared" si="823"/>
        <v>1</v>
      </c>
      <c r="R7534">
        <f t="shared" si="824"/>
        <v>0</v>
      </c>
      <c r="S7534">
        <f t="shared" si="825"/>
        <v>0</v>
      </c>
    </row>
    <row r="7535" spans="1:19" x14ac:dyDescent="0.2">
      <c r="A7535" t="s">
        <v>12</v>
      </c>
      <c r="B7535" s="1">
        <v>42375</v>
      </c>
      <c r="C7535" s="2">
        <v>42375.772476851853</v>
      </c>
      <c r="D7535" t="s">
        <v>4186</v>
      </c>
      <c r="E7535" t="s">
        <v>230</v>
      </c>
      <c r="F7535" t="s">
        <v>4188</v>
      </c>
      <c r="G7535" t="s">
        <v>7</v>
      </c>
      <c r="H7535" s="3">
        <v>1511</v>
      </c>
      <c r="I7535" s="4">
        <v>8.9487000000000005</v>
      </c>
      <c r="J7535" s="4">
        <v>13521.5</v>
      </c>
      <c r="K7535" s="3">
        <v>622033</v>
      </c>
      <c r="L7535" t="s">
        <v>5</v>
      </c>
      <c r="M7535">
        <f t="shared" si="819"/>
        <v>1</v>
      </c>
      <c r="N7535">
        <f t="shared" si="820"/>
        <v>0</v>
      </c>
      <c r="O7535">
        <f t="shared" si="821"/>
        <v>1</v>
      </c>
      <c r="P7535">
        <f t="shared" si="822"/>
        <v>0</v>
      </c>
      <c r="Q7535">
        <f t="shared" si="823"/>
        <v>1</v>
      </c>
      <c r="R7535">
        <f t="shared" si="824"/>
        <v>0</v>
      </c>
      <c r="S7535">
        <f t="shared" si="825"/>
        <v>0</v>
      </c>
    </row>
    <row r="7536" spans="1:19" x14ac:dyDescent="0.2">
      <c r="A7536" t="s">
        <v>12</v>
      </c>
      <c r="B7536" s="1">
        <v>42373</v>
      </c>
      <c r="C7536" s="2">
        <v>42375.771249999998</v>
      </c>
      <c r="D7536" t="s">
        <v>2958</v>
      </c>
      <c r="E7536" t="s">
        <v>2959</v>
      </c>
      <c r="F7536" t="s">
        <v>5927</v>
      </c>
      <c r="G7536" t="s">
        <v>11</v>
      </c>
      <c r="H7536" s="3">
        <v>72000</v>
      </c>
      <c r="I7536" s="4">
        <v>7.54</v>
      </c>
      <c r="J7536" s="4">
        <v>542880</v>
      </c>
      <c r="K7536" s="3">
        <v>98318</v>
      </c>
      <c r="L7536" t="s">
        <v>5</v>
      </c>
      <c r="M7536">
        <f t="shared" si="819"/>
        <v>1</v>
      </c>
      <c r="N7536">
        <f t="shared" si="820"/>
        <v>0</v>
      </c>
      <c r="O7536">
        <f t="shared" si="821"/>
        <v>0</v>
      </c>
      <c r="P7536">
        <f t="shared" si="822"/>
        <v>1</v>
      </c>
      <c r="Q7536">
        <f t="shared" si="823"/>
        <v>0</v>
      </c>
      <c r="R7536">
        <f t="shared" si="824"/>
        <v>1</v>
      </c>
      <c r="S7536">
        <f t="shared" si="825"/>
        <v>0</v>
      </c>
    </row>
    <row r="7537" spans="1:19" x14ac:dyDescent="0.2">
      <c r="A7537" t="s">
        <v>12</v>
      </c>
      <c r="B7537" s="1">
        <v>42373</v>
      </c>
      <c r="C7537" s="2">
        <v>42375.770671296297</v>
      </c>
      <c r="D7537" t="s">
        <v>1869</v>
      </c>
      <c r="E7537" t="s">
        <v>1870</v>
      </c>
      <c r="F7537" t="s">
        <v>1871</v>
      </c>
      <c r="G7537" t="s">
        <v>11</v>
      </c>
      <c r="H7537" s="3">
        <v>10490</v>
      </c>
      <c r="I7537" s="4">
        <v>2</v>
      </c>
      <c r="J7537" s="4">
        <v>20980</v>
      </c>
      <c r="K7537" s="3">
        <v>10490</v>
      </c>
      <c r="L7537" t="s">
        <v>5</v>
      </c>
      <c r="M7537">
        <f t="shared" si="819"/>
        <v>1</v>
      </c>
      <c r="N7537">
        <f t="shared" si="820"/>
        <v>0</v>
      </c>
      <c r="O7537">
        <f t="shared" si="821"/>
        <v>0</v>
      </c>
      <c r="P7537">
        <f t="shared" si="822"/>
        <v>1</v>
      </c>
      <c r="Q7537">
        <f t="shared" si="823"/>
        <v>0</v>
      </c>
      <c r="R7537">
        <f t="shared" si="824"/>
        <v>1</v>
      </c>
      <c r="S7537">
        <f t="shared" si="825"/>
        <v>0</v>
      </c>
    </row>
    <row r="7538" spans="1:19" x14ac:dyDescent="0.2">
      <c r="A7538" t="s">
        <v>0</v>
      </c>
      <c r="B7538" s="1">
        <v>42374</v>
      </c>
      <c r="C7538" s="2">
        <v>42375.770671296297</v>
      </c>
      <c r="D7538" t="s">
        <v>1869</v>
      </c>
      <c r="E7538" t="s">
        <v>1870</v>
      </c>
      <c r="F7538" t="s">
        <v>1871</v>
      </c>
      <c r="G7538" t="s">
        <v>11</v>
      </c>
      <c r="H7538" s="3">
        <v>34341</v>
      </c>
      <c r="I7538" s="4">
        <v>6.8977000000000004</v>
      </c>
      <c r="J7538" s="4">
        <v>236874</v>
      </c>
      <c r="K7538">
        <v>0</v>
      </c>
      <c r="L7538" t="s">
        <v>5</v>
      </c>
      <c r="M7538">
        <f t="shared" si="819"/>
        <v>0</v>
      </c>
      <c r="N7538">
        <f t="shared" si="820"/>
        <v>1</v>
      </c>
      <c r="O7538">
        <f t="shared" si="821"/>
        <v>0</v>
      </c>
      <c r="P7538">
        <f t="shared" si="822"/>
        <v>1</v>
      </c>
      <c r="Q7538">
        <f t="shared" si="823"/>
        <v>0</v>
      </c>
      <c r="R7538">
        <f t="shared" si="824"/>
        <v>1</v>
      </c>
      <c r="S7538">
        <f t="shared" si="825"/>
        <v>0</v>
      </c>
    </row>
    <row r="7539" spans="1:19" x14ac:dyDescent="0.2">
      <c r="A7539" t="s">
        <v>12</v>
      </c>
      <c r="B7539" s="1">
        <v>42374</v>
      </c>
      <c r="C7539" s="2">
        <v>42375.770671296297</v>
      </c>
      <c r="D7539" t="s">
        <v>1869</v>
      </c>
      <c r="E7539" t="s">
        <v>1870</v>
      </c>
      <c r="F7539" t="s">
        <v>1871</v>
      </c>
      <c r="G7539" t="s">
        <v>11</v>
      </c>
      <c r="H7539" s="3">
        <v>34341</v>
      </c>
      <c r="I7539" s="4">
        <v>2</v>
      </c>
      <c r="J7539" s="4">
        <v>68682</v>
      </c>
      <c r="K7539" s="3">
        <v>34341</v>
      </c>
      <c r="L7539" t="s">
        <v>5</v>
      </c>
      <c r="M7539">
        <f t="shared" si="819"/>
        <v>1</v>
      </c>
      <c r="N7539">
        <f t="shared" si="820"/>
        <v>0</v>
      </c>
      <c r="O7539">
        <f t="shared" si="821"/>
        <v>0</v>
      </c>
      <c r="P7539">
        <f t="shared" si="822"/>
        <v>1</v>
      </c>
      <c r="Q7539">
        <f t="shared" si="823"/>
        <v>0</v>
      </c>
      <c r="R7539">
        <f t="shared" si="824"/>
        <v>1</v>
      </c>
      <c r="S7539">
        <f t="shared" si="825"/>
        <v>0</v>
      </c>
    </row>
    <row r="7540" spans="1:19" x14ac:dyDescent="0.2">
      <c r="A7540" t="s">
        <v>0</v>
      </c>
      <c r="B7540" s="1">
        <v>42375</v>
      </c>
      <c r="C7540" s="2">
        <v>42375.770671296297</v>
      </c>
      <c r="D7540" t="s">
        <v>1869</v>
      </c>
      <c r="E7540" t="s">
        <v>1870</v>
      </c>
      <c r="F7540" t="s">
        <v>1871</v>
      </c>
      <c r="G7540" t="s">
        <v>11</v>
      </c>
      <c r="H7540" s="3">
        <v>2776</v>
      </c>
      <c r="I7540" s="4">
        <v>6.5544000000000002</v>
      </c>
      <c r="J7540" s="4">
        <v>18195</v>
      </c>
      <c r="K7540">
        <v>0</v>
      </c>
      <c r="L7540" t="s">
        <v>5</v>
      </c>
      <c r="M7540">
        <f t="shared" si="819"/>
        <v>0</v>
      </c>
      <c r="N7540">
        <f t="shared" si="820"/>
        <v>1</v>
      </c>
      <c r="O7540">
        <f t="shared" si="821"/>
        <v>1</v>
      </c>
      <c r="P7540">
        <f t="shared" si="822"/>
        <v>0</v>
      </c>
      <c r="Q7540">
        <f t="shared" si="823"/>
        <v>0</v>
      </c>
      <c r="R7540">
        <f t="shared" si="824"/>
        <v>1</v>
      </c>
      <c r="S7540">
        <f t="shared" si="825"/>
        <v>0</v>
      </c>
    </row>
    <row r="7541" spans="1:19" x14ac:dyDescent="0.2">
      <c r="A7541" t="s">
        <v>12</v>
      </c>
      <c r="B7541" s="1">
        <v>42375</v>
      </c>
      <c r="C7541" s="2">
        <v>42375.770671296297</v>
      </c>
      <c r="D7541" t="s">
        <v>1869</v>
      </c>
      <c r="E7541" t="s">
        <v>1870</v>
      </c>
      <c r="F7541" t="s">
        <v>1871</v>
      </c>
      <c r="G7541" t="s">
        <v>11</v>
      </c>
      <c r="H7541" s="3">
        <v>2776</v>
      </c>
      <c r="I7541" s="4">
        <v>2</v>
      </c>
      <c r="J7541" s="4">
        <v>5552</v>
      </c>
      <c r="K7541" s="3">
        <v>2776</v>
      </c>
      <c r="L7541" t="s">
        <v>5</v>
      </c>
      <c r="M7541">
        <f t="shared" si="819"/>
        <v>1</v>
      </c>
      <c r="N7541">
        <f t="shared" si="820"/>
        <v>0</v>
      </c>
      <c r="O7541">
        <f t="shared" si="821"/>
        <v>1</v>
      </c>
      <c r="P7541">
        <f t="shared" si="822"/>
        <v>0</v>
      </c>
      <c r="Q7541">
        <f t="shared" si="823"/>
        <v>0</v>
      </c>
      <c r="R7541">
        <f t="shared" si="824"/>
        <v>1</v>
      </c>
      <c r="S7541">
        <f t="shared" si="825"/>
        <v>0</v>
      </c>
    </row>
    <row r="7542" spans="1:19" x14ac:dyDescent="0.2">
      <c r="A7542" t="s">
        <v>0</v>
      </c>
      <c r="B7542" s="1">
        <v>42373</v>
      </c>
      <c r="C7542" s="2">
        <v>42375.770671296297</v>
      </c>
      <c r="D7542" t="s">
        <v>1869</v>
      </c>
      <c r="E7542" t="s">
        <v>1870</v>
      </c>
      <c r="F7542" t="s">
        <v>1871</v>
      </c>
      <c r="G7542" t="s">
        <v>11</v>
      </c>
      <c r="H7542" s="3">
        <v>10490</v>
      </c>
      <c r="I7542" s="4">
        <v>7.3765000000000001</v>
      </c>
      <c r="J7542" s="4">
        <v>77379.5</v>
      </c>
      <c r="K7542">
        <v>0</v>
      </c>
      <c r="L7542" t="s">
        <v>5</v>
      </c>
      <c r="M7542">
        <f t="shared" si="819"/>
        <v>0</v>
      </c>
      <c r="N7542">
        <f t="shared" si="820"/>
        <v>1</v>
      </c>
      <c r="O7542">
        <f t="shared" si="821"/>
        <v>0</v>
      </c>
      <c r="P7542">
        <f t="shared" si="822"/>
        <v>1</v>
      </c>
      <c r="Q7542">
        <f t="shared" si="823"/>
        <v>0</v>
      </c>
      <c r="R7542">
        <f t="shared" si="824"/>
        <v>1</v>
      </c>
      <c r="S7542">
        <f t="shared" si="825"/>
        <v>0</v>
      </c>
    </row>
    <row r="7543" spans="1:19" x14ac:dyDescent="0.2">
      <c r="A7543" t="s">
        <v>0</v>
      </c>
      <c r="B7543" s="1">
        <v>42373</v>
      </c>
      <c r="C7543" s="2">
        <v>42375.770543981482</v>
      </c>
      <c r="D7543" t="s">
        <v>5871</v>
      </c>
      <c r="E7543" t="s">
        <v>5872</v>
      </c>
      <c r="F7543" t="s">
        <v>5928</v>
      </c>
      <c r="G7543" t="s">
        <v>11</v>
      </c>
      <c r="H7543" s="3">
        <v>22426</v>
      </c>
      <c r="I7543" s="4">
        <v>42.78</v>
      </c>
      <c r="J7543" s="4">
        <v>959384</v>
      </c>
      <c r="K7543" s="3">
        <v>295768</v>
      </c>
      <c r="L7543" t="s">
        <v>5</v>
      </c>
      <c r="M7543">
        <f t="shared" si="819"/>
        <v>0</v>
      </c>
      <c r="N7543">
        <f t="shared" si="820"/>
        <v>1</v>
      </c>
      <c r="O7543">
        <f t="shared" si="821"/>
        <v>0</v>
      </c>
      <c r="P7543">
        <f t="shared" si="822"/>
        <v>1</v>
      </c>
      <c r="Q7543">
        <f t="shared" si="823"/>
        <v>0</v>
      </c>
      <c r="R7543">
        <f t="shared" si="824"/>
        <v>1</v>
      </c>
      <c r="S7543">
        <f t="shared" si="825"/>
        <v>0</v>
      </c>
    </row>
    <row r="7544" spans="1:19" x14ac:dyDescent="0.2">
      <c r="A7544" t="s">
        <v>12</v>
      </c>
      <c r="B7544" s="1">
        <v>42373</v>
      </c>
      <c r="C7544" s="2">
        <v>42375.769768518519</v>
      </c>
      <c r="D7544" t="s">
        <v>5929</v>
      </c>
      <c r="E7544" t="s">
        <v>5930</v>
      </c>
      <c r="F7544" t="s">
        <v>5931</v>
      </c>
      <c r="G7544" t="s">
        <v>11</v>
      </c>
      <c r="H7544" s="3">
        <v>64102</v>
      </c>
      <c r="I7544" s="4">
        <v>1.56</v>
      </c>
      <c r="J7544" s="4">
        <v>99999.1</v>
      </c>
      <c r="K7544" s="3">
        <v>374102</v>
      </c>
      <c r="L7544" t="s">
        <v>5</v>
      </c>
      <c r="M7544">
        <f t="shared" si="819"/>
        <v>1</v>
      </c>
      <c r="N7544">
        <f t="shared" si="820"/>
        <v>0</v>
      </c>
      <c r="O7544">
        <f t="shared" si="821"/>
        <v>0</v>
      </c>
      <c r="P7544">
        <f t="shared" si="822"/>
        <v>1</v>
      </c>
      <c r="Q7544">
        <f t="shared" si="823"/>
        <v>0</v>
      </c>
      <c r="R7544">
        <f t="shared" si="824"/>
        <v>1</v>
      </c>
      <c r="S7544">
        <f t="shared" si="825"/>
        <v>0</v>
      </c>
    </row>
    <row r="7545" spans="1:19" x14ac:dyDescent="0.2">
      <c r="A7545" t="s">
        <v>0</v>
      </c>
      <c r="B7545" s="1">
        <v>42373</v>
      </c>
      <c r="C7545" s="2">
        <v>42375.769560185188</v>
      </c>
      <c r="D7545" t="s">
        <v>4759</v>
      </c>
      <c r="E7545" t="s">
        <v>5271</v>
      </c>
      <c r="F7545" t="s">
        <v>5932</v>
      </c>
      <c r="G7545" t="s">
        <v>46</v>
      </c>
      <c r="H7545" s="3">
        <v>104000</v>
      </c>
      <c r="I7545" s="4">
        <v>36.750500000000002</v>
      </c>
      <c r="J7545" s="4">
        <v>3822050</v>
      </c>
      <c r="K7545" s="3">
        <v>17116200</v>
      </c>
      <c r="L7545" t="s">
        <v>5</v>
      </c>
      <c r="M7545">
        <f t="shared" si="819"/>
        <v>0</v>
      </c>
      <c r="N7545">
        <f t="shared" si="820"/>
        <v>1</v>
      </c>
      <c r="O7545">
        <f t="shared" si="821"/>
        <v>0</v>
      </c>
      <c r="P7545">
        <f t="shared" si="822"/>
        <v>1</v>
      </c>
      <c r="Q7545">
        <f t="shared" si="823"/>
        <v>1</v>
      </c>
      <c r="R7545">
        <f t="shared" si="824"/>
        <v>1</v>
      </c>
      <c r="S7545">
        <f t="shared" si="825"/>
        <v>1</v>
      </c>
    </row>
    <row r="7546" spans="1:19" x14ac:dyDescent="0.2">
      <c r="A7546" t="s">
        <v>0</v>
      </c>
      <c r="B7546" s="1">
        <v>42373</v>
      </c>
      <c r="C7546" s="2">
        <v>42375.768854166665</v>
      </c>
      <c r="D7546" t="s">
        <v>5272</v>
      </c>
      <c r="E7546" t="s">
        <v>5273</v>
      </c>
      <c r="F7546" t="s">
        <v>5932</v>
      </c>
      <c r="G7546" t="s">
        <v>46</v>
      </c>
      <c r="H7546" s="3">
        <v>5325</v>
      </c>
      <c r="I7546" s="4">
        <v>43.850200000000001</v>
      </c>
      <c r="J7546" s="4">
        <v>233502</v>
      </c>
      <c r="K7546" s="3">
        <v>1014250</v>
      </c>
      <c r="L7546" t="s">
        <v>5</v>
      </c>
      <c r="M7546">
        <f t="shared" si="819"/>
        <v>0</v>
      </c>
      <c r="N7546">
        <f t="shared" si="820"/>
        <v>1</v>
      </c>
      <c r="O7546">
        <f t="shared" si="821"/>
        <v>1</v>
      </c>
      <c r="P7546">
        <f t="shared" si="822"/>
        <v>0</v>
      </c>
      <c r="Q7546">
        <f t="shared" si="823"/>
        <v>1</v>
      </c>
      <c r="R7546">
        <f t="shared" si="824"/>
        <v>1</v>
      </c>
      <c r="S7546">
        <f t="shared" si="825"/>
        <v>1</v>
      </c>
    </row>
    <row r="7547" spans="1:19" x14ac:dyDescent="0.2">
      <c r="A7547" t="s">
        <v>0</v>
      </c>
      <c r="B7547" s="1">
        <v>42373</v>
      </c>
      <c r="C7547" s="2">
        <v>42375.768854166665</v>
      </c>
      <c r="D7547" t="s">
        <v>5272</v>
      </c>
      <c r="E7547" t="s">
        <v>5273</v>
      </c>
      <c r="F7547" t="s">
        <v>5932</v>
      </c>
      <c r="G7547" t="s">
        <v>46</v>
      </c>
      <c r="H7547" s="3">
        <v>22675</v>
      </c>
      <c r="I7547" s="4">
        <v>43.155200000000001</v>
      </c>
      <c r="J7547" s="4">
        <v>978544</v>
      </c>
      <c r="K7547" s="3">
        <v>991578</v>
      </c>
      <c r="L7547" t="s">
        <v>5</v>
      </c>
      <c r="M7547">
        <f t="shared" si="819"/>
        <v>0</v>
      </c>
      <c r="N7547">
        <f t="shared" si="820"/>
        <v>1</v>
      </c>
      <c r="O7547">
        <f t="shared" si="821"/>
        <v>0</v>
      </c>
      <c r="P7547">
        <f t="shared" si="822"/>
        <v>1</v>
      </c>
      <c r="Q7547">
        <f t="shared" si="823"/>
        <v>1</v>
      </c>
      <c r="R7547">
        <f t="shared" si="824"/>
        <v>1</v>
      </c>
      <c r="S7547">
        <f t="shared" si="825"/>
        <v>1</v>
      </c>
    </row>
    <row r="7548" spans="1:19" x14ac:dyDescent="0.2">
      <c r="A7548" t="s">
        <v>0</v>
      </c>
      <c r="B7548" s="1">
        <v>42373</v>
      </c>
      <c r="C7548" s="2">
        <v>42375.768854166665</v>
      </c>
      <c r="D7548" t="s">
        <v>5272</v>
      </c>
      <c r="E7548" t="s">
        <v>5273</v>
      </c>
      <c r="F7548" t="s">
        <v>5932</v>
      </c>
      <c r="G7548" t="s">
        <v>46</v>
      </c>
      <c r="H7548" s="3">
        <v>100000</v>
      </c>
      <c r="I7548" s="4">
        <v>26.4604</v>
      </c>
      <c r="J7548" s="4">
        <v>2646040</v>
      </c>
      <c r="K7548" s="3">
        <v>319837</v>
      </c>
      <c r="L7548" t="s">
        <v>5</v>
      </c>
      <c r="M7548">
        <f t="shared" si="819"/>
        <v>0</v>
      </c>
      <c r="N7548">
        <f t="shared" si="820"/>
        <v>1</v>
      </c>
      <c r="O7548">
        <f t="shared" si="821"/>
        <v>0</v>
      </c>
      <c r="P7548">
        <f t="shared" si="822"/>
        <v>1</v>
      </c>
      <c r="Q7548">
        <f t="shared" si="823"/>
        <v>1</v>
      </c>
      <c r="R7548">
        <f t="shared" si="824"/>
        <v>1</v>
      </c>
      <c r="S7548">
        <f t="shared" si="825"/>
        <v>1</v>
      </c>
    </row>
    <row r="7549" spans="1:19" x14ac:dyDescent="0.2">
      <c r="A7549" t="s">
        <v>0</v>
      </c>
      <c r="B7549" s="1">
        <v>42373</v>
      </c>
      <c r="C7549" s="2">
        <v>42375.768831018519</v>
      </c>
      <c r="D7549" t="s">
        <v>5275</v>
      </c>
      <c r="E7549" t="s">
        <v>5276</v>
      </c>
      <c r="F7549" t="s">
        <v>5932</v>
      </c>
      <c r="G7549" t="s">
        <v>46</v>
      </c>
      <c r="H7549" s="3">
        <v>1012</v>
      </c>
      <c r="I7549" s="4">
        <v>51.0045</v>
      </c>
      <c r="J7549" s="4">
        <v>51616.6</v>
      </c>
      <c r="K7549" s="3">
        <v>4304040</v>
      </c>
      <c r="L7549" t="s">
        <v>5</v>
      </c>
      <c r="M7549">
        <f t="shared" si="819"/>
        <v>0</v>
      </c>
      <c r="N7549">
        <f t="shared" si="820"/>
        <v>1</v>
      </c>
      <c r="O7549">
        <f t="shared" si="821"/>
        <v>1</v>
      </c>
      <c r="P7549">
        <f t="shared" si="822"/>
        <v>0</v>
      </c>
      <c r="Q7549">
        <f t="shared" si="823"/>
        <v>1</v>
      </c>
      <c r="R7549">
        <f t="shared" si="824"/>
        <v>1</v>
      </c>
      <c r="S7549">
        <f t="shared" si="825"/>
        <v>1</v>
      </c>
    </row>
    <row r="7550" spans="1:19" x14ac:dyDescent="0.2">
      <c r="A7550" t="s">
        <v>0</v>
      </c>
      <c r="B7550" s="1">
        <v>42373</v>
      </c>
      <c r="C7550" s="2">
        <v>42375.768831018519</v>
      </c>
      <c r="D7550" t="s">
        <v>5275</v>
      </c>
      <c r="E7550" t="s">
        <v>5276</v>
      </c>
      <c r="F7550" t="s">
        <v>5932</v>
      </c>
      <c r="G7550" t="s">
        <v>46</v>
      </c>
      <c r="H7550" s="3">
        <v>24988</v>
      </c>
      <c r="I7550" s="4">
        <v>50.329900000000002</v>
      </c>
      <c r="J7550" s="4">
        <v>1257640</v>
      </c>
      <c r="K7550" s="3">
        <v>4279050</v>
      </c>
      <c r="L7550" t="s">
        <v>5</v>
      </c>
      <c r="M7550">
        <f t="shared" si="819"/>
        <v>0</v>
      </c>
      <c r="N7550">
        <f t="shared" si="820"/>
        <v>1</v>
      </c>
      <c r="O7550">
        <f t="shared" si="821"/>
        <v>0</v>
      </c>
      <c r="P7550">
        <f t="shared" si="822"/>
        <v>1</v>
      </c>
      <c r="Q7550">
        <f t="shared" si="823"/>
        <v>1</v>
      </c>
      <c r="R7550">
        <f t="shared" si="824"/>
        <v>1</v>
      </c>
      <c r="S7550">
        <f t="shared" si="825"/>
        <v>1</v>
      </c>
    </row>
    <row r="7551" spans="1:19" x14ac:dyDescent="0.2">
      <c r="A7551" t="s">
        <v>12</v>
      </c>
      <c r="B7551" s="1">
        <v>42374</v>
      </c>
      <c r="C7551" s="2">
        <v>42375.768784722219</v>
      </c>
      <c r="D7551" t="s">
        <v>4186</v>
      </c>
      <c r="E7551" t="s">
        <v>230</v>
      </c>
      <c r="F7551" t="s">
        <v>4187</v>
      </c>
      <c r="G7551" t="s">
        <v>11</v>
      </c>
      <c r="H7551" s="3">
        <v>1500</v>
      </c>
      <c r="I7551" s="4">
        <v>8.9480000000000004</v>
      </c>
      <c r="J7551" s="4">
        <v>13422</v>
      </c>
      <c r="K7551" s="3">
        <v>325892</v>
      </c>
      <c r="L7551" t="s">
        <v>5</v>
      </c>
      <c r="M7551">
        <f t="shared" si="819"/>
        <v>1</v>
      </c>
      <c r="N7551">
        <f t="shared" si="820"/>
        <v>0</v>
      </c>
      <c r="O7551">
        <f t="shared" si="821"/>
        <v>1</v>
      </c>
      <c r="P7551">
        <f t="shared" si="822"/>
        <v>0</v>
      </c>
      <c r="Q7551">
        <f t="shared" si="823"/>
        <v>0</v>
      </c>
      <c r="R7551">
        <f t="shared" si="824"/>
        <v>1</v>
      </c>
      <c r="S7551">
        <f t="shared" si="825"/>
        <v>0</v>
      </c>
    </row>
    <row r="7552" spans="1:19" x14ac:dyDescent="0.2">
      <c r="A7552" t="s">
        <v>12</v>
      </c>
      <c r="B7552" s="1">
        <v>42374</v>
      </c>
      <c r="C7552" s="2">
        <v>42375.768784722219</v>
      </c>
      <c r="D7552" t="s">
        <v>4186</v>
      </c>
      <c r="E7552" t="s">
        <v>230</v>
      </c>
      <c r="F7552" t="s">
        <v>4187</v>
      </c>
      <c r="G7552" t="s">
        <v>11</v>
      </c>
      <c r="H7552" s="3">
        <v>6600</v>
      </c>
      <c r="I7552" s="4">
        <v>8.9479000000000006</v>
      </c>
      <c r="J7552" s="4">
        <v>59056.1</v>
      </c>
      <c r="K7552" s="3">
        <v>620522</v>
      </c>
      <c r="L7552" t="s">
        <v>5</v>
      </c>
      <c r="M7552">
        <f t="shared" si="819"/>
        <v>1</v>
      </c>
      <c r="N7552">
        <f t="shared" si="820"/>
        <v>0</v>
      </c>
      <c r="O7552">
        <f t="shared" si="821"/>
        <v>1</v>
      </c>
      <c r="P7552">
        <f t="shared" si="822"/>
        <v>0</v>
      </c>
      <c r="Q7552">
        <f t="shared" si="823"/>
        <v>0</v>
      </c>
      <c r="R7552">
        <f t="shared" si="824"/>
        <v>1</v>
      </c>
      <c r="S7552">
        <f t="shared" si="825"/>
        <v>0</v>
      </c>
    </row>
    <row r="7553" spans="1:19" x14ac:dyDescent="0.2">
      <c r="A7553" t="s">
        <v>12</v>
      </c>
      <c r="B7553" s="1">
        <v>42375</v>
      </c>
      <c r="C7553" s="2">
        <v>42375.768784722219</v>
      </c>
      <c r="D7553" t="s">
        <v>4186</v>
      </c>
      <c r="E7553" t="s">
        <v>230</v>
      </c>
      <c r="F7553" t="s">
        <v>4187</v>
      </c>
      <c r="G7553" t="s">
        <v>11</v>
      </c>
      <c r="H7553" s="3">
        <v>1511</v>
      </c>
      <c r="I7553" s="4">
        <v>8.9487000000000005</v>
      </c>
      <c r="J7553" s="4">
        <v>13521.5</v>
      </c>
      <c r="K7553" s="3">
        <v>622033</v>
      </c>
      <c r="L7553" t="s">
        <v>5</v>
      </c>
      <c r="M7553">
        <f t="shared" si="819"/>
        <v>1</v>
      </c>
      <c r="N7553">
        <f t="shared" si="820"/>
        <v>0</v>
      </c>
      <c r="O7553">
        <f t="shared" si="821"/>
        <v>1</v>
      </c>
      <c r="P7553">
        <f t="shared" si="822"/>
        <v>0</v>
      </c>
      <c r="Q7553">
        <f t="shared" si="823"/>
        <v>0</v>
      </c>
      <c r="R7553">
        <f t="shared" si="824"/>
        <v>1</v>
      </c>
      <c r="S7553">
        <f t="shared" si="825"/>
        <v>0</v>
      </c>
    </row>
    <row r="7554" spans="1:19" x14ac:dyDescent="0.2">
      <c r="A7554" t="s">
        <v>12</v>
      </c>
      <c r="B7554" s="1">
        <v>42373</v>
      </c>
      <c r="C7554" s="2">
        <v>42375.768171296295</v>
      </c>
      <c r="D7554" t="s">
        <v>5933</v>
      </c>
      <c r="E7554" t="s">
        <v>5934</v>
      </c>
      <c r="F7554" t="s">
        <v>5935</v>
      </c>
      <c r="G7554" t="s">
        <v>7</v>
      </c>
      <c r="H7554" s="3">
        <v>6042</v>
      </c>
      <c r="I7554" s="4">
        <v>3.31</v>
      </c>
      <c r="J7554" s="4">
        <v>19999</v>
      </c>
      <c r="K7554" s="3">
        <v>14963</v>
      </c>
      <c r="L7554" t="s">
        <v>5</v>
      </c>
      <c r="M7554">
        <f t="shared" si="819"/>
        <v>1</v>
      </c>
      <c r="N7554">
        <f t="shared" si="820"/>
        <v>0</v>
      </c>
      <c r="O7554">
        <f t="shared" si="821"/>
        <v>1</v>
      </c>
      <c r="P7554">
        <f t="shared" si="822"/>
        <v>0</v>
      </c>
      <c r="Q7554">
        <f t="shared" si="823"/>
        <v>1</v>
      </c>
      <c r="R7554">
        <f t="shared" si="824"/>
        <v>0</v>
      </c>
      <c r="S7554">
        <f t="shared" si="825"/>
        <v>0</v>
      </c>
    </row>
    <row r="7555" spans="1:19" x14ac:dyDescent="0.2">
      <c r="A7555" t="s">
        <v>12</v>
      </c>
      <c r="B7555" s="1">
        <v>42373</v>
      </c>
      <c r="C7555" s="2">
        <v>42375.767025462963</v>
      </c>
      <c r="D7555" t="s">
        <v>1190</v>
      </c>
      <c r="E7555" t="s">
        <v>1191</v>
      </c>
      <c r="F7555" t="s">
        <v>5936</v>
      </c>
      <c r="G7555" t="s">
        <v>7</v>
      </c>
      <c r="H7555">
        <v>300</v>
      </c>
      <c r="I7555" s="4">
        <v>18.38</v>
      </c>
      <c r="J7555" s="4">
        <v>5514</v>
      </c>
      <c r="K7555" s="3">
        <v>10557</v>
      </c>
      <c r="L7555" t="s">
        <v>5</v>
      </c>
      <c r="M7555">
        <f t="shared" ref="M7555:M7618" si="826">IF($A7555="Buy",1,0)</f>
        <v>1</v>
      </c>
      <c r="N7555">
        <f t="shared" ref="N7555:N7618" si="827">IF($A7555="Sell",1,0)</f>
        <v>0</v>
      </c>
      <c r="O7555">
        <f t="shared" ref="O7555:O7618" si="828">IF($H7555&lt;=10000,1,0)</f>
        <v>1</v>
      </c>
      <c r="P7555">
        <f t="shared" ref="P7555:P7618" si="829">IF($H7555&gt;10000,1,0)</f>
        <v>0</v>
      </c>
      <c r="Q7555">
        <f t="shared" ref="Q7555:Q7618" si="830">IF(ISNUMBER(SEARCH("director",$G7555)),1,0)</f>
        <v>1</v>
      </c>
      <c r="R7555">
        <f t="shared" ref="R7555:R7618" si="831">IF(ISNUMBER(SEARCH("officer",$G7555)),1,0)</f>
        <v>0</v>
      </c>
      <c r="S7555">
        <f t="shared" ref="S7555:S7618" si="832">IF(ISNUMBER(SEARCH("owner",G7555)),1,0)</f>
        <v>0</v>
      </c>
    </row>
    <row r="7556" spans="1:19" x14ac:dyDescent="0.2">
      <c r="A7556" t="s">
        <v>0</v>
      </c>
      <c r="B7556" s="1">
        <v>42373</v>
      </c>
      <c r="C7556" s="2">
        <v>42375.767025462963</v>
      </c>
      <c r="D7556" t="s">
        <v>1190</v>
      </c>
      <c r="E7556" t="s">
        <v>1191</v>
      </c>
      <c r="F7556" t="s">
        <v>5936</v>
      </c>
      <c r="G7556" t="s">
        <v>7</v>
      </c>
      <c r="H7556">
        <v>300</v>
      </c>
      <c r="I7556" s="4">
        <v>24.29</v>
      </c>
      <c r="J7556" s="4">
        <v>7287</v>
      </c>
      <c r="K7556">
        <v>0</v>
      </c>
      <c r="L7556" t="s">
        <v>5</v>
      </c>
      <c r="M7556">
        <f t="shared" si="826"/>
        <v>0</v>
      </c>
      <c r="N7556">
        <f t="shared" si="827"/>
        <v>1</v>
      </c>
      <c r="O7556">
        <f t="shared" si="828"/>
        <v>1</v>
      </c>
      <c r="P7556">
        <f t="shared" si="829"/>
        <v>0</v>
      </c>
      <c r="Q7556">
        <f t="shared" si="830"/>
        <v>1</v>
      </c>
      <c r="R7556">
        <f t="shared" si="831"/>
        <v>0</v>
      </c>
      <c r="S7556">
        <f t="shared" si="832"/>
        <v>0</v>
      </c>
    </row>
    <row r="7557" spans="1:19" x14ac:dyDescent="0.2">
      <c r="A7557" t="s">
        <v>0</v>
      </c>
      <c r="B7557" s="1">
        <v>42373</v>
      </c>
      <c r="C7557" s="2">
        <v>42375.767025462963</v>
      </c>
      <c r="D7557" t="s">
        <v>1190</v>
      </c>
      <c r="E7557" t="s">
        <v>1191</v>
      </c>
      <c r="F7557" t="s">
        <v>5936</v>
      </c>
      <c r="G7557" t="s">
        <v>7</v>
      </c>
      <c r="H7557">
        <v>227</v>
      </c>
      <c r="I7557" s="4">
        <v>24.29</v>
      </c>
      <c r="J7557" s="4">
        <v>5513.83</v>
      </c>
      <c r="K7557" s="3">
        <v>10330</v>
      </c>
      <c r="L7557" t="s">
        <v>5</v>
      </c>
      <c r="M7557">
        <f t="shared" si="826"/>
        <v>0</v>
      </c>
      <c r="N7557">
        <f t="shared" si="827"/>
        <v>1</v>
      </c>
      <c r="O7557">
        <f t="shared" si="828"/>
        <v>1</v>
      </c>
      <c r="P7557">
        <f t="shared" si="829"/>
        <v>0</v>
      </c>
      <c r="Q7557">
        <f t="shared" si="830"/>
        <v>1</v>
      </c>
      <c r="R7557">
        <f t="shared" si="831"/>
        <v>0</v>
      </c>
      <c r="S7557">
        <f t="shared" si="832"/>
        <v>0</v>
      </c>
    </row>
    <row r="7558" spans="1:19" x14ac:dyDescent="0.2">
      <c r="A7558" t="s">
        <v>12</v>
      </c>
      <c r="B7558" s="1">
        <v>42373</v>
      </c>
      <c r="C7558" s="2">
        <v>42375.766932870371</v>
      </c>
      <c r="D7558" t="s">
        <v>5933</v>
      </c>
      <c r="E7558" t="s">
        <v>5934</v>
      </c>
      <c r="F7558" t="s">
        <v>5937</v>
      </c>
      <c r="G7558" t="s">
        <v>7</v>
      </c>
      <c r="H7558" s="3">
        <v>6042</v>
      </c>
      <c r="I7558" s="4">
        <v>3.31</v>
      </c>
      <c r="J7558" s="4">
        <v>19999</v>
      </c>
      <c r="K7558" s="3">
        <v>195267</v>
      </c>
      <c r="L7558" t="s">
        <v>5</v>
      </c>
      <c r="M7558">
        <f t="shared" si="826"/>
        <v>1</v>
      </c>
      <c r="N7558">
        <f t="shared" si="827"/>
        <v>0</v>
      </c>
      <c r="O7558">
        <f t="shared" si="828"/>
        <v>1</v>
      </c>
      <c r="P7558">
        <f t="shared" si="829"/>
        <v>0</v>
      </c>
      <c r="Q7558">
        <f t="shared" si="830"/>
        <v>1</v>
      </c>
      <c r="R7558">
        <f t="shared" si="831"/>
        <v>0</v>
      </c>
      <c r="S7558">
        <f t="shared" si="832"/>
        <v>0</v>
      </c>
    </row>
    <row r="7559" spans="1:19" x14ac:dyDescent="0.2">
      <c r="A7559" t="s">
        <v>12</v>
      </c>
      <c r="B7559" s="1">
        <v>42373</v>
      </c>
      <c r="C7559" s="2">
        <v>42375.766793981478</v>
      </c>
      <c r="D7559" t="s">
        <v>1190</v>
      </c>
      <c r="E7559" t="s">
        <v>1191</v>
      </c>
      <c r="F7559" t="s">
        <v>5938</v>
      </c>
      <c r="G7559" t="s">
        <v>7</v>
      </c>
      <c r="H7559">
        <v>600</v>
      </c>
      <c r="I7559" s="4">
        <v>18.38</v>
      </c>
      <c r="J7559" s="4">
        <v>11028</v>
      </c>
      <c r="K7559" s="3">
        <v>17150</v>
      </c>
      <c r="L7559" t="s">
        <v>5</v>
      </c>
      <c r="M7559">
        <f t="shared" si="826"/>
        <v>1</v>
      </c>
      <c r="N7559">
        <f t="shared" si="827"/>
        <v>0</v>
      </c>
      <c r="O7559">
        <f t="shared" si="828"/>
        <v>1</v>
      </c>
      <c r="P7559">
        <f t="shared" si="829"/>
        <v>0</v>
      </c>
      <c r="Q7559">
        <f t="shared" si="830"/>
        <v>1</v>
      </c>
      <c r="R7559">
        <f t="shared" si="831"/>
        <v>0</v>
      </c>
      <c r="S7559">
        <f t="shared" si="832"/>
        <v>0</v>
      </c>
    </row>
    <row r="7560" spans="1:19" x14ac:dyDescent="0.2">
      <c r="A7560" t="s">
        <v>0</v>
      </c>
      <c r="B7560" s="1">
        <v>42373</v>
      </c>
      <c r="C7560" s="2">
        <v>42375.766793981478</v>
      </c>
      <c r="D7560" t="s">
        <v>1190</v>
      </c>
      <c r="E7560" t="s">
        <v>1191</v>
      </c>
      <c r="F7560" t="s">
        <v>5938</v>
      </c>
      <c r="G7560" t="s">
        <v>7</v>
      </c>
      <c r="H7560">
        <v>380</v>
      </c>
      <c r="I7560" s="4">
        <v>24.29</v>
      </c>
      <c r="J7560" s="4">
        <v>9230.2000000000007</v>
      </c>
      <c r="K7560" s="3">
        <v>16816</v>
      </c>
      <c r="L7560" t="s">
        <v>5</v>
      </c>
      <c r="M7560">
        <f t="shared" si="826"/>
        <v>0</v>
      </c>
      <c r="N7560">
        <f t="shared" si="827"/>
        <v>1</v>
      </c>
      <c r="O7560">
        <f t="shared" si="828"/>
        <v>1</v>
      </c>
      <c r="P7560">
        <f t="shared" si="829"/>
        <v>0</v>
      </c>
      <c r="Q7560">
        <f t="shared" si="830"/>
        <v>1</v>
      </c>
      <c r="R7560">
        <f t="shared" si="831"/>
        <v>0</v>
      </c>
      <c r="S7560">
        <f t="shared" si="832"/>
        <v>0</v>
      </c>
    </row>
    <row r="7561" spans="1:19" x14ac:dyDescent="0.2">
      <c r="A7561" t="s">
        <v>0</v>
      </c>
      <c r="B7561" s="1">
        <v>42373</v>
      </c>
      <c r="C7561" s="2">
        <v>42375.766793981478</v>
      </c>
      <c r="D7561" t="s">
        <v>1190</v>
      </c>
      <c r="E7561" t="s">
        <v>1191</v>
      </c>
      <c r="F7561" t="s">
        <v>5938</v>
      </c>
      <c r="G7561" t="s">
        <v>7</v>
      </c>
      <c r="H7561">
        <v>600</v>
      </c>
      <c r="I7561" s="4">
        <v>24.29</v>
      </c>
      <c r="J7561" s="4">
        <v>14574</v>
      </c>
      <c r="K7561">
        <v>0</v>
      </c>
      <c r="L7561" t="s">
        <v>5</v>
      </c>
      <c r="M7561">
        <f t="shared" si="826"/>
        <v>0</v>
      </c>
      <c r="N7561">
        <f t="shared" si="827"/>
        <v>1</v>
      </c>
      <c r="O7561">
        <f t="shared" si="828"/>
        <v>1</v>
      </c>
      <c r="P7561">
        <f t="shared" si="829"/>
        <v>0</v>
      </c>
      <c r="Q7561">
        <f t="shared" si="830"/>
        <v>1</v>
      </c>
      <c r="R7561">
        <f t="shared" si="831"/>
        <v>0</v>
      </c>
      <c r="S7561">
        <f t="shared" si="832"/>
        <v>0</v>
      </c>
    </row>
    <row r="7562" spans="1:19" x14ac:dyDescent="0.2">
      <c r="A7562" t="s">
        <v>0</v>
      </c>
      <c r="B7562" s="1">
        <v>42373</v>
      </c>
      <c r="C7562" s="2">
        <v>42375.766793981478</v>
      </c>
      <c r="D7562" t="s">
        <v>1190</v>
      </c>
      <c r="E7562" t="s">
        <v>1191</v>
      </c>
      <c r="F7562" t="s">
        <v>5938</v>
      </c>
      <c r="G7562" t="s">
        <v>7</v>
      </c>
      <c r="H7562">
        <v>454</v>
      </c>
      <c r="I7562" s="4">
        <v>24.29</v>
      </c>
      <c r="J7562" s="4">
        <v>11027.7</v>
      </c>
      <c r="K7562" s="3">
        <v>16696</v>
      </c>
      <c r="L7562" t="s">
        <v>5</v>
      </c>
      <c r="M7562">
        <f t="shared" si="826"/>
        <v>0</v>
      </c>
      <c r="N7562">
        <f t="shared" si="827"/>
        <v>1</v>
      </c>
      <c r="O7562">
        <f t="shared" si="828"/>
        <v>1</v>
      </c>
      <c r="P7562">
        <f t="shared" si="829"/>
        <v>0</v>
      </c>
      <c r="Q7562">
        <f t="shared" si="830"/>
        <v>1</v>
      </c>
      <c r="R7562">
        <f t="shared" si="831"/>
        <v>0</v>
      </c>
      <c r="S7562">
        <f t="shared" si="832"/>
        <v>0</v>
      </c>
    </row>
    <row r="7563" spans="1:19" x14ac:dyDescent="0.2">
      <c r="A7563" t="s">
        <v>0</v>
      </c>
      <c r="B7563" s="1">
        <v>42373</v>
      </c>
      <c r="C7563" s="2">
        <v>42375.766793981478</v>
      </c>
      <c r="D7563" t="s">
        <v>1190</v>
      </c>
      <c r="E7563" t="s">
        <v>1191</v>
      </c>
      <c r="F7563" t="s">
        <v>5938</v>
      </c>
      <c r="G7563" t="s">
        <v>7</v>
      </c>
      <c r="H7563">
        <v>500</v>
      </c>
      <c r="I7563" s="4">
        <v>24.29</v>
      </c>
      <c r="J7563" s="4">
        <v>12145</v>
      </c>
      <c r="K7563">
        <v>0</v>
      </c>
      <c r="L7563" t="s">
        <v>5</v>
      </c>
      <c r="M7563">
        <f t="shared" si="826"/>
        <v>0</v>
      </c>
      <c r="N7563">
        <f t="shared" si="827"/>
        <v>1</v>
      </c>
      <c r="O7563">
        <f t="shared" si="828"/>
        <v>1</v>
      </c>
      <c r="P7563">
        <f t="shared" si="829"/>
        <v>0</v>
      </c>
      <c r="Q7563">
        <f t="shared" si="830"/>
        <v>1</v>
      </c>
      <c r="R7563">
        <f t="shared" si="831"/>
        <v>0</v>
      </c>
      <c r="S7563">
        <f t="shared" si="832"/>
        <v>0</v>
      </c>
    </row>
    <row r="7564" spans="1:19" x14ac:dyDescent="0.2">
      <c r="A7564" t="s">
        <v>12</v>
      </c>
      <c r="B7564" s="1">
        <v>42373</v>
      </c>
      <c r="C7564" s="2">
        <v>42375.766793981478</v>
      </c>
      <c r="D7564" t="s">
        <v>1190</v>
      </c>
      <c r="E7564" t="s">
        <v>1191</v>
      </c>
      <c r="F7564" t="s">
        <v>5938</v>
      </c>
      <c r="G7564" t="s">
        <v>7</v>
      </c>
      <c r="H7564">
        <v>500</v>
      </c>
      <c r="I7564" s="4">
        <v>18.48</v>
      </c>
      <c r="J7564" s="4">
        <v>9240</v>
      </c>
      <c r="K7564" s="3">
        <v>17196</v>
      </c>
      <c r="L7564" t="s">
        <v>5</v>
      </c>
      <c r="M7564">
        <f t="shared" si="826"/>
        <v>1</v>
      </c>
      <c r="N7564">
        <f t="shared" si="827"/>
        <v>0</v>
      </c>
      <c r="O7564">
        <f t="shared" si="828"/>
        <v>1</v>
      </c>
      <c r="P7564">
        <f t="shared" si="829"/>
        <v>0</v>
      </c>
      <c r="Q7564">
        <f t="shared" si="830"/>
        <v>1</v>
      </c>
      <c r="R7564">
        <f t="shared" si="831"/>
        <v>0</v>
      </c>
      <c r="S7564">
        <f t="shared" si="832"/>
        <v>0</v>
      </c>
    </row>
    <row r="7565" spans="1:19" x14ac:dyDescent="0.2">
      <c r="A7565" t="s">
        <v>12</v>
      </c>
      <c r="B7565" s="1">
        <v>42373</v>
      </c>
      <c r="C7565" s="2">
        <v>42375.766064814816</v>
      </c>
      <c r="D7565" t="s">
        <v>1190</v>
      </c>
      <c r="E7565" t="s">
        <v>1191</v>
      </c>
      <c r="F7565" t="s">
        <v>5939</v>
      </c>
      <c r="G7565" t="s">
        <v>7</v>
      </c>
      <c r="H7565" s="3">
        <v>2350</v>
      </c>
      <c r="I7565" s="4">
        <v>18.48</v>
      </c>
      <c r="J7565" s="4">
        <v>43428</v>
      </c>
      <c r="K7565" s="3">
        <v>13445</v>
      </c>
      <c r="L7565" t="s">
        <v>5</v>
      </c>
      <c r="M7565">
        <f t="shared" si="826"/>
        <v>1</v>
      </c>
      <c r="N7565">
        <f t="shared" si="827"/>
        <v>0</v>
      </c>
      <c r="O7565">
        <f t="shared" si="828"/>
        <v>1</v>
      </c>
      <c r="P7565">
        <f t="shared" si="829"/>
        <v>0</v>
      </c>
      <c r="Q7565">
        <f t="shared" si="830"/>
        <v>1</v>
      </c>
      <c r="R7565">
        <f t="shared" si="831"/>
        <v>0</v>
      </c>
      <c r="S7565">
        <f t="shared" si="832"/>
        <v>0</v>
      </c>
    </row>
    <row r="7566" spans="1:19" x14ac:dyDescent="0.2">
      <c r="A7566" t="s">
        <v>0</v>
      </c>
      <c r="B7566" s="1">
        <v>42373</v>
      </c>
      <c r="C7566" s="2">
        <v>42375.766064814816</v>
      </c>
      <c r="D7566" t="s">
        <v>1190</v>
      </c>
      <c r="E7566" t="s">
        <v>1191</v>
      </c>
      <c r="F7566" t="s">
        <v>5939</v>
      </c>
      <c r="G7566" t="s">
        <v>7</v>
      </c>
      <c r="H7566">
        <v>600</v>
      </c>
      <c r="I7566" s="4">
        <v>24.29</v>
      </c>
      <c r="J7566" s="4">
        <v>14574</v>
      </c>
      <c r="K7566">
        <v>0</v>
      </c>
      <c r="L7566" t="s">
        <v>5</v>
      </c>
      <c r="M7566">
        <f t="shared" si="826"/>
        <v>0</v>
      </c>
      <c r="N7566">
        <f t="shared" si="827"/>
        <v>1</v>
      </c>
      <c r="O7566">
        <f t="shared" si="828"/>
        <v>1</v>
      </c>
      <c r="P7566">
        <f t="shared" si="829"/>
        <v>0</v>
      </c>
      <c r="Q7566">
        <f t="shared" si="830"/>
        <v>1</v>
      </c>
      <c r="R7566">
        <f t="shared" si="831"/>
        <v>0</v>
      </c>
      <c r="S7566">
        <f t="shared" si="832"/>
        <v>0</v>
      </c>
    </row>
    <row r="7567" spans="1:19" x14ac:dyDescent="0.2">
      <c r="A7567" t="s">
        <v>12</v>
      </c>
      <c r="B7567" s="1">
        <v>42373</v>
      </c>
      <c r="C7567" s="2">
        <v>42375.766064814816</v>
      </c>
      <c r="D7567" t="s">
        <v>1190</v>
      </c>
      <c r="E7567" t="s">
        <v>1191</v>
      </c>
      <c r="F7567" t="s">
        <v>5939</v>
      </c>
      <c r="G7567" t="s">
        <v>7</v>
      </c>
      <c r="H7567">
        <v>600</v>
      </c>
      <c r="I7567" s="4">
        <v>18.38</v>
      </c>
      <c r="J7567" s="4">
        <v>11028</v>
      </c>
      <c r="K7567" s="3">
        <v>11549</v>
      </c>
      <c r="L7567" t="s">
        <v>5</v>
      </c>
      <c r="M7567">
        <f t="shared" si="826"/>
        <v>1</v>
      </c>
      <c r="N7567">
        <f t="shared" si="827"/>
        <v>0</v>
      </c>
      <c r="O7567">
        <f t="shared" si="828"/>
        <v>1</v>
      </c>
      <c r="P7567">
        <f t="shared" si="829"/>
        <v>0</v>
      </c>
      <c r="Q7567">
        <f t="shared" si="830"/>
        <v>1</v>
      </c>
      <c r="R7567">
        <f t="shared" si="831"/>
        <v>0</v>
      </c>
      <c r="S7567">
        <f t="shared" si="832"/>
        <v>0</v>
      </c>
    </row>
    <row r="7568" spans="1:19" x14ac:dyDescent="0.2">
      <c r="A7568" t="s">
        <v>0</v>
      </c>
      <c r="B7568" s="1">
        <v>42373</v>
      </c>
      <c r="C7568" s="2">
        <v>42375.766064814816</v>
      </c>
      <c r="D7568" t="s">
        <v>1190</v>
      </c>
      <c r="E7568" t="s">
        <v>1191</v>
      </c>
      <c r="F7568" t="s">
        <v>5939</v>
      </c>
      <c r="G7568" t="s">
        <v>7</v>
      </c>
      <c r="H7568" s="3">
        <v>1787</v>
      </c>
      <c r="I7568" s="4">
        <v>24.29</v>
      </c>
      <c r="J7568" s="4">
        <v>43406.2</v>
      </c>
      <c r="K7568" s="3">
        <v>11658</v>
      </c>
      <c r="L7568" t="s">
        <v>5</v>
      </c>
      <c r="M7568">
        <f t="shared" si="826"/>
        <v>0</v>
      </c>
      <c r="N7568">
        <f t="shared" si="827"/>
        <v>1</v>
      </c>
      <c r="O7568">
        <f t="shared" si="828"/>
        <v>1</v>
      </c>
      <c r="P7568">
        <f t="shared" si="829"/>
        <v>0</v>
      </c>
      <c r="Q7568">
        <f t="shared" si="830"/>
        <v>1</v>
      </c>
      <c r="R7568">
        <f t="shared" si="831"/>
        <v>0</v>
      </c>
      <c r="S7568">
        <f t="shared" si="832"/>
        <v>0</v>
      </c>
    </row>
    <row r="7569" spans="1:19" x14ac:dyDescent="0.2">
      <c r="A7569" t="s">
        <v>0</v>
      </c>
      <c r="B7569" s="1">
        <v>42373</v>
      </c>
      <c r="C7569" s="2">
        <v>42375.766064814816</v>
      </c>
      <c r="D7569" t="s">
        <v>1190</v>
      </c>
      <c r="E7569" t="s">
        <v>1191</v>
      </c>
      <c r="F7569" t="s">
        <v>5939</v>
      </c>
      <c r="G7569" t="s">
        <v>7</v>
      </c>
      <c r="H7569" s="3">
        <v>2350</v>
      </c>
      <c r="I7569" s="4">
        <v>24.29</v>
      </c>
      <c r="J7569" s="4">
        <v>57081.5</v>
      </c>
      <c r="K7569">
        <v>0</v>
      </c>
      <c r="L7569" t="s">
        <v>5</v>
      </c>
      <c r="M7569">
        <f t="shared" si="826"/>
        <v>0</v>
      </c>
      <c r="N7569">
        <f t="shared" si="827"/>
        <v>1</v>
      </c>
      <c r="O7569">
        <f t="shared" si="828"/>
        <v>1</v>
      </c>
      <c r="P7569">
        <f t="shared" si="829"/>
        <v>0</v>
      </c>
      <c r="Q7569">
        <f t="shared" si="830"/>
        <v>1</v>
      </c>
      <c r="R7569">
        <f t="shared" si="831"/>
        <v>0</v>
      </c>
      <c r="S7569">
        <f t="shared" si="832"/>
        <v>0</v>
      </c>
    </row>
    <row r="7570" spans="1:19" x14ac:dyDescent="0.2">
      <c r="A7570" t="s">
        <v>0</v>
      </c>
      <c r="B7570" s="1">
        <v>42373</v>
      </c>
      <c r="C7570" s="2">
        <v>42375.766064814816</v>
      </c>
      <c r="D7570" t="s">
        <v>1190</v>
      </c>
      <c r="E7570" t="s">
        <v>1191</v>
      </c>
      <c r="F7570" t="s">
        <v>5939</v>
      </c>
      <c r="G7570" t="s">
        <v>7</v>
      </c>
      <c r="H7570">
        <v>454</v>
      </c>
      <c r="I7570" s="4">
        <v>24.29</v>
      </c>
      <c r="J7570" s="4">
        <v>11027.7</v>
      </c>
      <c r="K7570" s="3">
        <v>11095</v>
      </c>
      <c r="L7570" t="s">
        <v>5</v>
      </c>
      <c r="M7570">
        <f t="shared" si="826"/>
        <v>0</v>
      </c>
      <c r="N7570">
        <f t="shared" si="827"/>
        <v>1</v>
      </c>
      <c r="O7570">
        <f t="shared" si="828"/>
        <v>1</v>
      </c>
      <c r="P7570">
        <f t="shared" si="829"/>
        <v>0</v>
      </c>
      <c r="Q7570">
        <f t="shared" si="830"/>
        <v>1</v>
      </c>
      <c r="R7570">
        <f t="shared" si="831"/>
        <v>0</v>
      </c>
      <c r="S7570">
        <f t="shared" si="832"/>
        <v>0</v>
      </c>
    </row>
    <row r="7571" spans="1:19" x14ac:dyDescent="0.2">
      <c r="A7571" t="s">
        <v>12</v>
      </c>
      <c r="B7571" s="1">
        <v>42373</v>
      </c>
      <c r="C7571" s="2">
        <v>42375.765613425923</v>
      </c>
      <c r="D7571" t="s">
        <v>5933</v>
      </c>
      <c r="E7571" t="s">
        <v>5934</v>
      </c>
      <c r="F7571" t="s">
        <v>5940</v>
      </c>
      <c r="G7571" t="s">
        <v>16</v>
      </c>
      <c r="H7571" s="3">
        <v>6042</v>
      </c>
      <c r="I7571" s="4">
        <v>3.31</v>
      </c>
      <c r="J7571" s="4">
        <v>19999</v>
      </c>
      <c r="K7571" s="3">
        <v>24901</v>
      </c>
      <c r="L7571" t="s">
        <v>5</v>
      </c>
      <c r="M7571">
        <f t="shared" si="826"/>
        <v>1</v>
      </c>
      <c r="N7571">
        <f t="shared" si="827"/>
        <v>0</v>
      </c>
      <c r="O7571">
        <f t="shared" si="828"/>
        <v>1</v>
      </c>
      <c r="P7571">
        <f t="shared" si="829"/>
        <v>0</v>
      </c>
      <c r="Q7571">
        <f t="shared" si="830"/>
        <v>1</v>
      </c>
      <c r="R7571">
        <f t="shared" si="831"/>
        <v>1</v>
      </c>
      <c r="S7571">
        <f t="shared" si="832"/>
        <v>0</v>
      </c>
    </row>
    <row r="7572" spans="1:19" x14ac:dyDescent="0.2">
      <c r="A7572" t="s">
        <v>12</v>
      </c>
      <c r="B7572" s="1">
        <v>42353</v>
      </c>
      <c r="C7572" s="2">
        <v>42375.763819444444</v>
      </c>
      <c r="D7572" t="s">
        <v>5916</v>
      </c>
      <c r="E7572" t="s">
        <v>5917</v>
      </c>
      <c r="F7572" t="s">
        <v>5941</v>
      </c>
      <c r="G7572" t="s">
        <v>4</v>
      </c>
      <c r="H7572" s="3">
        <v>2948430</v>
      </c>
      <c r="I7572" s="4">
        <v>0.18</v>
      </c>
      <c r="J7572" s="4">
        <v>530718</v>
      </c>
      <c r="K7572" s="3">
        <v>29373800</v>
      </c>
      <c r="L7572" t="s">
        <v>5</v>
      </c>
      <c r="M7572">
        <f t="shared" si="826"/>
        <v>1</v>
      </c>
      <c r="N7572">
        <f t="shared" si="827"/>
        <v>0</v>
      </c>
      <c r="O7572">
        <f t="shared" si="828"/>
        <v>0</v>
      </c>
      <c r="P7572">
        <f t="shared" si="829"/>
        <v>1</v>
      </c>
      <c r="Q7572">
        <f t="shared" si="830"/>
        <v>0</v>
      </c>
      <c r="R7572">
        <f t="shared" si="831"/>
        <v>0</v>
      </c>
      <c r="S7572">
        <f t="shared" si="832"/>
        <v>1</v>
      </c>
    </row>
    <row r="7573" spans="1:19" x14ac:dyDescent="0.2">
      <c r="A7573" t="s">
        <v>12</v>
      </c>
      <c r="B7573" s="1">
        <v>42374</v>
      </c>
      <c r="C7573" s="2">
        <v>42375.763819444444</v>
      </c>
      <c r="D7573" t="s">
        <v>5916</v>
      </c>
      <c r="E7573" t="s">
        <v>5917</v>
      </c>
      <c r="F7573" t="s">
        <v>5941</v>
      </c>
      <c r="G7573" t="s">
        <v>4</v>
      </c>
      <c r="H7573" s="3">
        <v>126843</v>
      </c>
      <c r="I7573" s="4">
        <v>0.17</v>
      </c>
      <c r="J7573" s="4">
        <v>21563.3</v>
      </c>
      <c r="K7573" s="3">
        <v>29987400</v>
      </c>
      <c r="L7573" t="s">
        <v>5</v>
      </c>
      <c r="M7573">
        <f t="shared" si="826"/>
        <v>1</v>
      </c>
      <c r="N7573">
        <f t="shared" si="827"/>
        <v>0</v>
      </c>
      <c r="O7573">
        <f t="shared" si="828"/>
        <v>0</v>
      </c>
      <c r="P7573">
        <f t="shared" si="829"/>
        <v>1</v>
      </c>
      <c r="Q7573">
        <f t="shared" si="830"/>
        <v>0</v>
      </c>
      <c r="R7573">
        <f t="shared" si="831"/>
        <v>0</v>
      </c>
      <c r="S7573">
        <f t="shared" si="832"/>
        <v>1</v>
      </c>
    </row>
    <row r="7574" spans="1:19" x14ac:dyDescent="0.2">
      <c r="A7574" t="s">
        <v>12</v>
      </c>
      <c r="B7574" s="1">
        <v>42374</v>
      </c>
      <c r="C7574" s="2">
        <v>42375.763819444444</v>
      </c>
      <c r="D7574" t="s">
        <v>5916</v>
      </c>
      <c r="E7574" t="s">
        <v>5917</v>
      </c>
      <c r="F7574" t="s">
        <v>5941</v>
      </c>
      <c r="G7574" t="s">
        <v>4</v>
      </c>
      <c r="H7574" s="3">
        <v>198750</v>
      </c>
      <c r="I7574" s="4">
        <v>0.17</v>
      </c>
      <c r="J7574" s="4">
        <v>33787.5</v>
      </c>
      <c r="K7574" s="3">
        <v>29572600</v>
      </c>
      <c r="L7574" t="s">
        <v>5</v>
      </c>
      <c r="M7574">
        <f t="shared" si="826"/>
        <v>1</v>
      </c>
      <c r="N7574">
        <f t="shared" si="827"/>
        <v>0</v>
      </c>
      <c r="O7574">
        <f t="shared" si="828"/>
        <v>0</v>
      </c>
      <c r="P7574">
        <f t="shared" si="829"/>
        <v>1</v>
      </c>
      <c r="Q7574">
        <f t="shared" si="830"/>
        <v>0</v>
      </c>
      <c r="R7574">
        <f t="shared" si="831"/>
        <v>0</v>
      </c>
      <c r="S7574">
        <f t="shared" si="832"/>
        <v>1</v>
      </c>
    </row>
    <row r="7575" spans="1:19" x14ac:dyDescent="0.2">
      <c r="A7575" t="s">
        <v>12</v>
      </c>
      <c r="B7575" s="1">
        <v>42374</v>
      </c>
      <c r="C7575" s="2">
        <v>42375.763819444444</v>
      </c>
      <c r="D7575" t="s">
        <v>5916</v>
      </c>
      <c r="E7575" t="s">
        <v>5917</v>
      </c>
      <c r="F7575" t="s">
        <v>5941</v>
      </c>
      <c r="G7575" t="s">
        <v>4</v>
      </c>
      <c r="H7575" s="3">
        <v>133231</v>
      </c>
      <c r="I7575" s="4">
        <v>0.16</v>
      </c>
      <c r="J7575" s="4">
        <v>21317</v>
      </c>
      <c r="K7575" s="3">
        <v>30120700</v>
      </c>
      <c r="L7575" t="s">
        <v>5</v>
      </c>
      <c r="M7575">
        <f t="shared" si="826"/>
        <v>1</v>
      </c>
      <c r="N7575">
        <f t="shared" si="827"/>
        <v>0</v>
      </c>
      <c r="O7575">
        <f t="shared" si="828"/>
        <v>0</v>
      </c>
      <c r="P7575">
        <f t="shared" si="829"/>
        <v>1</v>
      </c>
      <c r="Q7575">
        <f t="shared" si="830"/>
        <v>0</v>
      </c>
      <c r="R7575">
        <f t="shared" si="831"/>
        <v>0</v>
      </c>
      <c r="S7575">
        <f t="shared" si="832"/>
        <v>1</v>
      </c>
    </row>
    <row r="7576" spans="1:19" x14ac:dyDescent="0.2">
      <c r="A7576" t="s">
        <v>12</v>
      </c>
      <c r="B7576" s="1">
        <v>42374</v>
      </c>
      <c r="C7576" s="2">
        <v>42375.763819444444</v>
      </c>
      <c r="D7576" t="s">
        <v>5916</v>
      </c>
      <c r="E7576" t="s">
        <v>5917</v>
      </c>
      <c r="F7576" t="s">
        <v>5941</v>
      </c>
      <c r="G7576" t="s">
        <v>4</v>
      </c>
      <c r="H7576" s="3">
        <v>287987</v>
      </c>
      <c r="I7576" s="4">
        <v>0.18</v>
      </c>
      <c r="J7576" s="4">
        <v>51837.7</v>
      </c>
      <c r="K7576" s="3">
        <v>29860600</v>
      </c>
      <c r="L7576" t="s">
        <v>5</v>
      </c>
      <c r="M7576">
        <f t="shared" si="826"/>
        <v>1</v>
      </c>
      <c r="N7576">
        <f t="shared" si="827"/>
        <v>0</v>
      </c>
      <c r="O7576">
        <f t="shared" si="828"/>
        <v>0</v>
      </c>
      <c r="P7576">
        <f t="shared" si="829"/>
        <v>1</v>
      </c>
      <c r="Q7576">
        <f t="shared" si="830"/>
        <v>0</v>
      </c>
      <c r="R7576">
        <f t="shared" si="831"/>
        <v>0</v>
      </c>
      <c r="S7576">
        <f t="shared" si="832"/>
        <v>1</v>
      </c>
    </row>
    <row r="7577" spans="1:19" x14ac:dyDescent="0.2">
      <c r="A7577" t="s">
        <v>0</v>
      </c>
      <c r="B7577" s="1">
        <v>42373</v>
      </c>
      <c r="C7577" s="2">
        <v>42375.763773148145</v>
      </c>
      <c r="D7577" t="s">
        <v>5942</v>
      </c>
      <c r="E7577" t="s">
        <v>5943</v>
      </c>
      <c r="F7577" t="s">
        <v>5944</v>
      </c>
      <c r="G7577" t="s">
        <v>11</v>
      </c>
      <c r="H7577">
        <v>630</v>
      </c>
      <c r="I7577" s="4">
        <v>27.91</v>
      </c>
      <c r="J7577" s="4">
        <v>17583.3</v>
      </c>
      <c r="K7577" s="3">
        <v>54159</v>
      </c>
      <c r="L7577" t="s">
        <v>5</v>
      </c>
      <c r="M7577">
        <f t="shared" si="826"/>
        <v>0</v>
      </c>
      <c r="N7577">
        <f t="shared" si="827"/>
        <v>1</v>
      </c>
      <c r="O7577">
        <f t="shared" si="828"/>
        <v>1</v>
      </c>
      <c r="P7577">
        <f t="shared" si="829"/>
        <v>0</v>
      </c>
      <c r="Q7577">
        <f t="shared" si="830"/>
        <v>0</v>
      </c>
      <c r="R7577">
        <f t="shared" si="831"/>
        <v>1</v>
      </c>
      <c r="S7577">
        <f t="shared" si="832"/>
        <v>0</v>
      </c>
    </row>
    <row r="7578" spans="1:19" x14ac:dyDescent="0.2">
      <c r="A7578" t="s">
        <v>0</v>
      </c>
      <c r="B7578" s="1">
        <v>42374</v>
      </c>
      <c r="C7578" s="2">
        <v>42375.763773148145</v>
      </c>
      <c r="D7578" t="s">
        <v>5942</v>
      </c>
      <c r="E7578" t="s">
        <v>5943</v>
      </c>
      <c r="F7578" t="s">
        <v>5944</v>
      </c>
      <c r="G7578" t="s">
        <v>11</v>
      </c>
      <c r="H7578">
        <v>796</v>
      </c>
      <c r="I7578" s="4">
        <v>27.91</v>
      </c>
      <c r="J7578" s="4">
        <v>22216.400000000001</v>
      </c>
      <c r="K7578" s="3">
        <v>51298</v>
      </c>
      <c r="L7578" t="s">
        <v>5</v>
      </c>
      <c r="M7578">
        <f t="shared" si="826"/>
        <v>0</v>
      </c>
      <c r="N7578">
        <f t="shared" si="827"/>
        <v>1</v>
      </c>
      <c r="O7578">
        <f t="shared" si="828"/>
        <v>1</v>
      </c>
      <c r="P7578">
        <f t="shared" si="829"/>
        <v>0</v>
      </c>
      <c r="Q7578">
        <f t="shared" si="830"/>
        <v>0</v>
      </c>
      <c r="R7578">
        <f t="shared" si="831"/>
        <v>1</v>
      </c>
      <c r="S7578">
        <f t="shared" si="832"/>
        <v>0</v>
      </c>
    </row>
    <row r="7579" spans="1:19" x14ac:dyDescent="0.2">
      <c r="A7579" t="s">
        <v>0</v>
      </c>
      <c r="B7579" s="1">
        <v>42373</v>
      </c>
      <c r="C7579" s="2">
        <v>42375.763622685183</v>
      </c>
      <c r="D7579" t="s">
        <v>5942</v>
      </c>
      <c r="E7579" t="s">
        <v>5943</v>
      </c>
      <c r="F7579" t="s">
        <v>5945</v>
      </c>
      <c r="G7579" t="s">
        <v>11</v>
      </c>
      <c r="H7579" s="3">
        <v>1666</v>
      </c>
      <c r="I7579" s="4">
        <v>27.91</v>
      </c>
      <c r="J7579" s="4">
        <v>46498.1</v>
      </c>
      <c r="K7579" s="3">
        <v>176299</v>
      </c>
      <c r="L7579" t="s">
        <v>5</v>
      </c>
      <c r="M7579">
        <f t="shared" si="826"/>
        <v>0</v>
      </c>
      <c r="N7579">
        <f t="shared" si="827"/>
        <v>1</v>
      </c>
      <c r="O7579">
        <f t="shared" si="828"/>
        <v>1</v>
      </c>
      <c r="P7579">
        <f t="shared" si="829"/>
        <v>0</v>
      </c>
      <c r="Q7579">
        <f t="shared" si="830"/>
        <v>0</v>
      </c>
      <c r="R7579">
        <f t="shared" si="831"/>
        <v>1</v>
      </c>
      <c r="S7579">
        <f t="shared" si="832"/>
        <v>0</v>
      </c>
    </row>
    <row r="7580" spans="1:19" x14ac:dyDescent="0.2">
      <c r="A7580" t="s">
        <v>12</v>
      </c>
      <c r="B7580" s="1">
        <v>42373</v>
      </c>
      <c r="C7580" s="2">
        <v>42375.763310185182</v>
      </c>
      <c r="D7580" t="s">
        <v>5946</v>
      </c>
      <c r="E7580" t="s">
        <v>5947</v>
      </c>
      <c r="F7580" t="s">
        <v>5948</v>
      </c>
      <c r="G7580" t="s">
        <v>7</v>
      </c>
      <c r="H7580" s="3">
        <v>1658</v>
      </c>
      <c r="I7580" s="4">
        <v>18.837</v>
      </c>
      <c r="J7580" s="4">
        <v>31231.7</v>
      </c>
      <c r="K7580" s="3">
        <v>1658</v>
      </c>
      <c r="L7580" t="s">
        <v>5</v>
      </c>
      <c r="M7580">
        <f t="shared" si="826"/>
        <v>1</v>
      </c>
      <c r="N7580">
        <f t="shared" si="827"/>
        <v>0</v>
      </c>
      <c r="O7580">
        <f t="shared" si="828"/>
        <v>1</v>
      </c>
      <c r="P7580">
        <f t="shared" si="829"/>
        <v>0</v>
      </c>
      <c r="Q7580">
        <f t="shared" si="830"/>
        <v>1</v>
      </c>
      <c r="R7580">
        <f t="shared" si="831"/>
        <v>0</v>
      </c>
      <c r="S7580">
        <f t="shared" si="832"/>
        <v>0</v>
      </c>
    </row>
    <row r="7581" spans="1:19" x14ac:dyDescent="0.2">
      <c r="A7581" t="s">
        <v>0</v>
      </c>
      <c r="B7581" s="1">
        <v>42374</v>
      </c>
      <c r="C7581" s="2">
        <v>42375.763148148151</v>
      </c>
      <c r="D7581" t="s">
        <v>5942</v>
      </c>
      <c r="E7581" t="s">
        <v>5943</v>
      </c>
      <c r="F7581" t="s">
        <v>5949</v>
      </c>
      <c r="G7581" t="s">
        <v>11</v>
      </c>
      <c r="H7581">
        <v>106</v>
      </c>
      <c r="I7581" s="4">
        <v>27.91</v>
      </c>
      <c r="J7581" s="4">
        <v>2958.46</v>
      </c>
      <c r="K7581" s="3">
        <v>10265</v>
      </c>
      <c r="L7581" t="s">
        <v>5</v>
      </c>
      <c r="M7581">
        <f t="shared" si="826"/>
        <v>0</v>
      </c>
      <c r="N7581">
        <f t="shared" si="827"/>
        <v>1</v>
      </c>
      <c r="O7581">
        <f t="shared" si="828"/>
        <v>1</v>
      </c>
      <c r="P7581">
        <f t="shared" si="829"/>
        <v>0</v>
      </c>
      <c r="Q7581">
        <f t="shared" si="830"/>
        <v>0</v>
      </c>
      <c r="R7581">
        <f t="shared" si="831"/>
        <v>1</v>
      </c>
      <c r="S7581">
        <f t="shared" si="832"/>
        <v>0</v>
      </c>
    </row>
    <row r="7582" spans="1:19" x14ac:dyDescent="0.2">
      <c r="A7582" t="s">
        <v>0</v>
      </c>
      <c r="B7582" s="1">
        <v>42373</v>
      </c>
      <c r="C7582" s="2">
        <v>42375.763148148151</v>
      </c>
      <c r="D7582" t="s">
        <v>5942</v>
      </c>
      <c r="E7582" t="s">
        <v>5943</v>
      </c>
      <c r="F7582" t="s">
        <v>5949</v>
      </c>
      <c r="G7582" t="s">
        <v>11</v>
      </c>
      <c r="H7582">
        <v>608</v>
      </c>
      <c r="I7582" s="4">
        <v>27.91</v>
      </c>
      <c r="J7582" s="4">
        <v>16969.3</v>
      </c>
      <c r="K7582" s="3">
        <v>10646</v>
      </c>
      <c r="L7582" t="s">
        <v>5</v>
      </c>
      <c r="M7582">
        <f t="shared" si="826"/>
        <v>0</v>
      </c>
      <c r="N7582">
        <f t="shared" si="827"/>
        <v>1</v>
      </c>
      <c r="O7582">
        <f t="shared" si="828"/>
        <v>1</v>
      </c>
      <c r="P7582">
        <f t="shared" si="829"/>
        <v>0</v>
      </c>
      <c r="Q7582">
        <f t="shared" si="830"/>
        <v>0</v>
      </c>
      <c r="R7582">
        <f t="shared" si="831"/>
        <v>1</v>
      </c>
      <c r="S7582">
        <f t="shared" si="832"/>
        <v>0</v>
      </c>
    </row>
    <row r="7583" spans="1:19" x14ac:dyDescent="0.2">
      <c r="A7583" t="s">
        <v>0</v>
      </c>
      <c r="B7583" s="1">
        <v>42373</v>
      </c>
      <c r="C7583" s="2">
        <v>42375.762997685182</v>
      </c>
      <c r="D7583" t="s">
        <v>5942</v>
      </c>
      <c r="E7583" t="s">
        <v>5943</v>
      </c>
      <c r="F7583" t="s">
        <v>5950</v>
      </c>
      <c r="G7583" t="s">
        <v>11</v>
      </c>
      <c r="H7583">
        <v>962</v>
      </c>
      <c r="I7583" s="4">
        <v>27.91</v>
      </c>
      <c r="J7583" s="4">
        <v>26849.4</v>
      </c>
      <c r="K7583" s="3">
        <v>39190</v>
      </c>
      <c r="L7583" t="s">
        <v>5</v>
      </c>
      <c r="M7583">
        <f t="shared" si="826"/>
        <v>0</v>
      </c>
      <c r="N7583">
        <f t="shared" si="827"/>
        <v>1</v>
      </c>
      <c r="O7583">
        <f t="shared" si="828"/>
        <v>1</v>
      </c>
      <c r="P7583">
        <f t="shared" si="829"/>
        <v>0</v>
      </c>
      <c r="Q7583">
        <f t="shared" si="830"/>
        <v>0</v>
      </c>
      <c r="R7583">
        <f t="shared" si="831"/>
        <v>1</v>
      </c>
      <c r="S7583">
        <f t="shared" si="832"/>
        <v>0</v>
      </c>
    </row>
    <row r="7584" spans="1:19" x14ac:dyDescent="0.2">
      <c r="A7584" t="s">
        <v>0</v>
      </c>
      <c r="B7584" s="1">
        <v>42374</v>
      </c>
      <c r="C7584" s="2">
        <v>42375.762997685182</v>
      </c>
      <c r="D7584" t="s">
        <v>5942</v>
      </c>
      <c r="E7584" t="s">
        <v>5943</v>
      </c>
      <c r="F7584" t="s">
        <v>5950</v>
      </c>
      <c r="G7584" t="s">
        <v>11</v>
      </c>
      <c r="H7584">
        <v>638</v>
      </c>
      <c r="I7584" s="4">
        <v>27.91</v>
      </c>
      <c r="J7584" s="4">
        <v>17806.599999999999</v>
      </c>
      <c r="K7584" s="3">
        <v>36797</v>
      </c>
      <c r="L7584" t="s">
        <v>5</v>
      </c>
      <c r="M7584">
        <f t="shared" si="826"/>
        <v>0</v>
      </c>
      <c r="N7584">
        <f t="shared" si="827"/>
        <v>1</v>
      </c>
      <c r="O7584">
        <f t="shared" si="828"/>
        <v>1</v>
      </c>
      <c r="P7584">
        <f t="shared" si="829"/>
        <v>0</v>
      </c>
      <c r="Q7584">
        <f t="shared" si="830"/>
        <v>0</v>
      </c>
      <c r="R7584">
        <f t="shared" si="831"/>
        <v>1</v>
      </c>
      <c r="S7584">
        <f t="shared" si="832"/>
        <v>0</v>
      </c>
    </row>
    <row r="7585" spans="1:19" x14ac:dyDescent="0.2">
      <c r="A7585" t="s">
        <v>0</v>
      </c>
      <c r="B7585" s="1">
        <v>42373</v>
      </c>
      <c r="C7585" s="2">
        <v>42375.762812499997</v>
      </c>
      <c r="D7585" t="s">
        <v>5942</v>
      </c>
      <c r="E7585" t="s">
        <v>5943</v>
      </c>
      <c r="F7585" t="s">
        <v>5951</v>
      </c>
      <c r="G7585" t="s">
        <v>11</v>
      </c>
      <c r="H7585">
        <v>973</v>
      </c>
      <c r="I7585" s="4">
        <v>27.91</v>
      </c>
      <c r="J7585" s="4">
        <v>27156.400000000001</v>
      </c>
      <c r="K7585" s="3">
        <v>20537</v>
      </c>
      <c r="L7585" t="s">
        <v>5</v>
      </c>
      <c r="M7585">
        <f t="shared" si="826"/>
        <v>0</v>
      </c>
      <c r="N7585">
        <f t="shared" si="827"/>
        <v>1</v>
      </c>
      <c r="O7585">
        <f t="shared" si="828"/>
        <v>1</v>
      </c>
      <c r="P7585">
        <f t="shared" si="829"/>
        <v>0</v>
      </c>
      <c r="Q7585">
        <f t="shared" si="830"/>
        <v>0</v>
      </c>
      <c r="R7585">
        <f t="shared" si="831"/>
        <v>1</v>
      </c>
      <c r="S7585">
        <f t="shared" si="832"/>
        <v>0</v>
      </c>
    </row>
    <row r="7586" spans="1:19" x14ac:dyDescent="0.2">
      <c r="A7586" t="s">
        <v>0</v>
      </c>
      <c r="B7586" s="1">
        <v>42373</v>
      </c>
      <c r="C7586" s="2">
        <v>42375.762673611112</v>
      </c>
      <c r="D7586" t="s">
        <v>5942</v>
      </c>
      <c r="E7586" t="s">
        <v>5943</v>
      </c>
      <c r="F7586" t="s">
        <v>5952</v>
      </c>
      <c r="G7586" t="s">
        <v>11</v>
      </c>
      <c r="H7586" s="3">
        <v>1522</v>
      </c>
      <c r="I7586" s="4">
        <v>27.91</v>
      </c>
      <c r="J7586" s="4">
        <v>42479</v>
      </c>
      <c r="K7586" s="3">
        <v>133441</v>
      </c>
      <c r="L7586" t="s">
        <v>5</v>
      </c>
      <c r="M7586">
        <f t="shared" si="826"/>
        <v>0</v>
      </c>
      <c r="N7586">
        <f t="shared" si="827"/>
        <v>1</v>
      </c>
      <c r="O7586">
        <f t="shared" si="828"/>
        <v>1</v>
      </c>
      <c r="P7586">
        <f t="shared" si="829"/>
        <v>0</v>
      </c>
      <c r="Q7586">
        <f t="shared" si="830"/>
        <v>0</v>
      </c>
      <c r="R7586">
        <f t="shared" si="831"/>
        <v>1</v>
      </c>
      <c r="S7586">
        <f t="shared" si="832"/>
        <v>0</v>
      </c>
    </row>
    <row r="7587" spans="1:19" x14ac:dyDescent="0.2">
      <c r="A7587" t="s">
        <v>0</v>
      </c>
      <c r="B7587" s="1">
        <v>42374</v>
      </c>
      <c r="C7587" s="2">
        <v>42375.762673611112</v>
      </c>
      <c r="D7587" t="s">
        <v>5942</v>
      </c>
      <c r="E7587" t="s">
        <v>5943</v>
      </c>
      <c r="F7587" t="s">
        <v>5952</v>
      </c>
      <c r="G7587" t="s">
        <v>11</v>
      </c>
      <c r="H7587">
        <v>790</v>
      </c>
      <c r="I7587" s="4">
        <v>27.91</v>
      </c>
      <c r="J7587" s="4">
        <v>22048.9</v>
      </c>
      <c r="K7587" s="3">
        <v>130263</v>
      </c>
      <c r="L7587" t="s">
        <v>5</v>
      </c>
      <c r="M7587">
        <f t="shared" si="826"/>
        <v>0</v>
      </c>
      <c r="N7587">
        <f t="shared" si="827"/>
        <v>1</v>
      </c>
      <c r="O7587">
        <f t="shared" si="828"/>
        <v>1</v>
      </c>
      <c r="P7587">
        <f t="shared" si="829"/>
        <v>0</v>
      </c>
      <c r="Q7587">
        <f t="shared" si="830"/>
        <v>0</v>
      </c>
      <c r="R7587">
        <f t="shared" si="831"/>
        <v>1</v>
      </c>
      <c r="S7587">
        <f t="shared" si="832"/>
        <v>0</v>
      </c>
    </row>
    <row r="7588" spans="1:19" x14ac:dyDescent="0.2">
      <c r="A7588" t="s">
        <v>12</v>
      </c>
      <c r="B7588" s="1">
        <v>42373</v>
      </c>
      <c r="C7588" s="2">
        <v>42375.762650462966</v>
      </c>
      <c r="D7588" t="s">
        <v>4456</v>
      </c>
      <c r="E7588" t="s">
        <v>4457</v>
      </c>
      <c r="F7588" t="s">
        <v>5953</v>
      </c>
      <c r="G7588" t="s">
        <v>11</v>
      </c>
      <c r="H7588" s="3">
        <v>8068</v>
      </c>
      <c r="I7588" s="4">
        <v>7.45</v>
      </c>
      <c r="J7588" s="4">
        <v>60106.6</v>
      </c>
      <c r="K7588" s="3">
        <v>15000</v>
      </c>
      <c r="L7588" t="s">
        <v>5</v>
      </c>
      <c r="M7588">
        <f t="shared" si="826"/>
        <v>1</v>
      </c>
      <c r="N7588">
        <f t="shared" si="827"/>
        <v>0</v>
      </c>
      <c r="O7588">
        <f t="shared" si="828"/>
        <v>1</v>
      </c>
      <c r="P7588">
        <f t="shared" si="829"/>
        <v>0</v>
      </c>
      <c r="Q7588">
        <f t="shared" si="830"/>
        <v>0</v>
      </c>
      <c r="R7588">
        <f t="shared" si="831"/>
        <v>1</v>
      </c>
      <c r="S7588">
        <f t="shared" si="832"/>
        <v>0</v>
      </c>
    </row>
    <row r="7589" spans="1:19" x14ac:dyDescent="0.2">
      <c r="A7589" t="s">
        <v>0</v>
      </c>
      <c r="B7589" s="1">
        <v>42373</v>
      </c>
      <c r="C7589" s="2">
        <v>42375.762650462966</v>
      </c>
      <c r="D7589" t="s">
        <v>4456</v>
      </c>
      <c r="E7589" t="s">
        <v>4457</v>
      </c>
      <c r="F7589" t="s">
        <v>5953</v>
      </c>
      <c r="G7589" t="s">
        <v>11</v>
      </c>
      <c r="H7589" s="3">
        <v>11229</v>
      </c>
      <c r="I7589" s="4">
        <v>26.15</v>
      </c>
      <c r="J7589" s="4">
        <v>293638</v>
      </c>
      <c r="K7589" s="3">
        <v>3771</v>
      </c>
      <c r="L7589" t="s">
        <v>5</v>
      </c>
      <c r="M7589">
        <f t="shared" si="826"/>
        <v>0</v>
      </c>
      <c r="N7589">
        <f t="shared" si="827"/>
        <v>1</v>
      </c>
      <c r="O7589">
        <f t="shared" si="828"/>
        <v>0</v>
      </c>
      <c r="P7589">
        <f t="shared" si="829"/>
        <v>1</v>
      </c>
      <c r="Q7589">
        <f t="shared" si="830"/>
        <v>0</v>
      </c>
      <c r="R7589">
        <f t="shared" si="831"/>
        <v>1</v>
      </c>
      <c r="S7589">
        <f t="shared" si="832"/>
        <v>0</v>
      </c>
    </row>
    <row r="7590" spans="1:19" x14ac:dyDescent="0.2">
      <c r="A7590" t="s">
        <v>12</v>
      </c>
      <c r="B7590" s="1">
        <v>42373</v>
      </c>
      <c r="C7590" s="2">
        <v>42375.762650462966</v>
      </c>
      <c r="D7590" t="s">
        <v>4456</v>
      </c>
      <c r="E7590" t="s">
        <v>4457</v>
      </c>
      <c r="F7590" t="s">
        <v>5953</v>
      </c>
      <c r="G7590" t="s">
        <v>11</v>
      </c>
      <c r="H7590" s="3">
        <v>6932</v>
      </c>
      <c r="I7590" s="4">
        <v>1.45</v>
      </c>
      <c r="J7590" s="4">
        <v>10051.4</v>
      </c>
      <c r="K7590" s="3">
        <v>6932</v>
      </c>
      <c r="L7590" t="s">
        <v>5</v>
      </c>
      <c r="M7590">
        <f t="shared" si="826"/>
        <v>1</v>
      </c>
      <c r="N7590">
        <f t="shared" si="827"/>
        <v>0</v>
      </c>
      <c r="O7590">
        <f t="shared" si="828"/>
        <v>1</v>
      </c>
      <c r="P7590">
        <f t="shared" si="829"/>
        <v>0</v>
      </c>
      <c r="Q7590">
        <f t="shared" si="830"/>
        <v>0</v>
      </c>
      <c r="R7590">
        <f t="shared" si="831"/>
        <v>1</v>
      </c>
      <c r="S7590">
        <f t="shared" si="832"/>
        <v>0</v>
      </c>
    </row>
    <row r="7591" spans="1:19" x14ac:dyDescent="0.2">
      <c r="A7591" t="s">
        <v>0</v>
      </c>
      <c r="B7591" s="1">
        <v>42373</v>
      </c>
      <c r="C7591" s="2">
        <v>42375.762650462966</v>
      </c>
      <c r="D7591" t="s">
        <v>4456</v>
      </c>
      <c r="E7591" t="s">
        <v>4457</v>
      </c>
      <c r="F7591" t="s">
        <v>5953</v>
      </c>
      <c r="G7591" t="s">
        <v>11</v>
      </c>
      <c r="H7591" s="3">
        <v>3771</v>
      </c>
      <c r="I7591" s="4">
        <v>27.02</v>
      </c>
      <c r="J7591" s="4">
        <v>101892</v>
      </c>
      <c r="K7591">
        <v>0</v>
      </c>
      <c r="L7591" t="s">
        <v>5</v>
      </c>
      <c r="M7591">
        <f t="shared" si="826"/>
        <v>0</v>
      </c>
      <c r="N7591">
        <f t="shared" si="827"/>
        <v>1</v>
      </c>
      <c r="O7591">
        <f t="shared" si="828"/>
        <v>1</v>
      </c>
      <c r="P7591">
        <f t="shared" si="829"/>
        <v>0</v>
      </c>
      <c r="Q7591">
        <f t="shared" si="830"/>
        <v>0</v>
      </c>
      <c r="R7591">
        <f t="shared" si="831"/>
        <v>1</v>
      </c>
      <c r="S7591">
        <f t="shared" si="832"/>
        <v>0</v>
      </c>
    </row>
    <row r="7592" spans="1:19" x14ac:dyDescent="0.2">
      <c r="A7592" t="s">
        <v>0</v>
      </c>
      <c r="B7592" s="1">
        <v>42373</v>
      </c>
      <c r="C7592" s="2">
        <v>42375.762488425928</v>
      </c>
      <c r="D7592" t="s">
        <v>5942</v>
      </c>
      <c r="E7592" t="s">
        <v>5943</v>
      </c>
      <c r="F7592" t="s">
        <v>5954</v>
      </c>
      <c r="G7592" t="s">
        <v>11</v>
      </c>
      <c r="H7592" s="3">
        <v>1498</v>
      </c>
      <c r="I7592" s="4">
        <v>27.91</v>
      </c>
      <c r="J7592" s="4">
        <v>41809.199999999997</v>
      </c>
      <c r="K7592" s="3">
        <v>64403</v>
      </c>
      <c r="L7592" t="s">
        <v>5</v>
      </c>
      <c r="M7592">
        <f t="shared" si="826"/>
        <v>0</v>
      </c>
      <c r="N7592">
        <f t="shared" si="827"/>
        <v>1</v>
      </c>
      <c r="O7592">
        <f t="shared" si="828"/>
        <v>1</v>
      </c>
      <c r="P7592">
        <f t="shared" si="829"/>
        <v>0</v>
      </c>
      <c r="Q7592">
        <f t="shared" si="830"/>
        <v>0</v>
      </c>
      <c r="R7592">
        <f t="shared" si="831"/>
        <v>1</v>
      </c>
      <c r="S7592">
        <f t="shared" si="832"/>
        <v>0</v>
      </c>
    </row>
    <row r="7593" spans="1:19" x14ac:dyDescent="0.2">
      <c r="A7593" t="s">
        <v>0</v>
      </c>
      <c r="B7593" s="1">
        <v>42374</v>
      </c>
      <c r="C7593" s="2">
        <v>42375.762488425928</v>
      </c>
      <c r="D7593" t="s">
        <v>5942</v>
      </c>
      <c r="E7593" t="s">
        <v>5943</v>
      </c>
      <c r="F7593" t="s">
        <v>5954</v>
      </c>
      <c r="G7593" t="s">
        <v>11</v>
      </c>
      <c r="H7593">
        <v>794</v>
      </c>
      <c r="I7593" s="4">
        <v>27.91</v>
      </c>
      <c r="J7593" s="4">
        <v>22160.5</v>
      </c>
      <c r="K7593" s="3">
        <v>61221</v>
      </c>
      <c r="L7593" t="s">
        <v>5</v>
      </c>
      <c r="M7593">
        <f t="shared" si="826"/>
        <v>0</v>
      </c>
      <c r="N7593">
        <f t="shared" si="827"/>
        <v>1</v>
      </c>
      <c r="O7593">
        <f t="shared" si="828"/>
        <v>1</v>
      </c>
      <c r="P7593">
        <f t="shared" si="829"/>
        <v>0</v>
      </c>
      <c r="Q7593">
        <f t="shared" si="830"/>
        <v>0</v>
      </c>
      <c r="R7593">
        <f t="shared" si="831"/>
        <v>1</v>
      </c>
      <c r="S7593">
        <f t="shared" si="832"/>
        <v>0</v>
      </c>
    </row>
    <row r="7594" spans="1:19" x14ac:dyDescent="0.2">
      <c r="A7594" t="s">
        <v>12</v>
      </c>
      <c r="B7594" s="1">
        <v>42374</v>
      </c>
      <c r="C7594" s="2">
        <v>42375.762361111112</v>
      </c>
      <c r="D7594" t="s">
        <v>2592</v>
      </c>
      <c r="E7594" t="s">
        <v>2593</v>
      </c>
      <c r="F7594" t="s">
        <v>5955</v>
      </c>
      <c r="G7594" t="s">
        <v>16</v>
      </c>
      <c r="H7594">
        <v>923</v>
      </c>
      <c r="I7594" s="4">
        <v>47.17</v>
      </c>
      <c r="J7594" s="4">
        <v>43533.4</v>
      </c>
      <c r="K7594" s="3">
        <v>32654</v>
      </c>
      <c r="L7594" t="s">
        <v>5</v>
      </c>
      <c r="M7594">
        <f t="shared" si="826"/>
        <v>1</v>
      </c>
      <c r="N7594">
        <f t="shared" si="827"/>
        <v>0</v>
      </c>
      <c r="O7594">
        <f t="shared" si="828"/>
        <v>1</v>
      </c>
      <c r="P7594">
        <f t="shared" si="829"/>
        <v>0</v>
      </c>
      <c r="Q7594">
        <f t="shared" si="830"/>
        <v>1</v>
      </c>
      <c r="R7594">
        <f t="shared" si="831"/>
        <v>1</v>
      </c>
      <c r="S7594">
        <f t="shared" si="832"/>
        <v>0</v>
      </c>
    </row>
    <row r="7595" spans="1:19" x14ac:dyDescent="0.2">
      <c r="A7595" t="s">
        <v>12</v>
      </c>
      <c r="B7595" s="1">
        <v>42373</v>
      </c>
      <c r="C7595" s="2">
        <v>42375.762361111112</v>
      </c>
      <c r="D7595" t="s">
        <v>2592</v>
      </c>
      <c r="E7595" t="s">
        <v>2593</v>
      </c>
      <c r="F7595" t="s">
        <v>5955</v>
      </c>
      <c r="G7595" t="s">
        <v>16</v>
      </c>
      <c r="H7595" s="3">
        <v>2757</v>
      </c>
      <c r="I7595" s="4">
        <v>47.16</v>
      </c>
      <c r="J7595" s="4">
        <v>130020</v>
      </c>
      <c r="K7595" s="3">
        <v>23036</v>
      </c>
      <c r="L7595" t="s">
        <v>5</v>
      </c>
      <c r="M7595">
        <f t="shared" si="826"/>
        <v>1</v>
      </c>
      <c r="N7595">
        <f t="shared" si="827"/>
        <v>0</v>
      </c>
      <c r="O7595">
        <f t="shared" si="828"/>
        <v>1</v>
      </c>
      <c r="P7595">
        <f t="shared" si="829"/>
        <v>0</v>
      </c>
      <c r="Q7595">
        <f t="shared" si="830"/>
        <v>1</v>
      </c>
      <c r="R7595">
        <f t="shared" si="831"/>
        <v>1</v>
      </c>
      <c r="S7595">
        <f t="shared" si="832"/>
        <v>0</v>
      </c>
    </row>
    <row r="7596" spans="1:19" x14ac:dyDescent="0.2">
      <c r="A7596" t="s">
        <v>12</v>
      </c>
      <c r="B7596" s="1">
        <v>42373</v>
      </c>
      <c r="C7596" s="2">
        <v>42375.762361111112</v>
      </c>
      <c r="D7596" t="s">
        <v>2592</v>
      </c>
      <c r="E7596" t="s">
        <v>2593</v>
      </c>
      <c r="F7596" t="s">
        <v>5955</v>
      </c>
      <c r="G7596" t="s">
        <v>16</v>
      </c>
      <c r="H7596">
        <v>636</v>
      </c>
      <c r="I7596" s="4">
        <v>47.16</v>
      </c>
      <c r="J7596" s="4">
        <v>30000</v>
      </c>
      <c r="K7596" s="3">
        <v>31732</v>
      </c>
      <c r="L7596" t="s">
        <v>5</v>
      </c>
      <c r="M7596">
        <f t="shared" si="826"/>
        <v>1</v>
      </c>
      <c r="N7596">
        <f t="shared" si="827"/>
        <v>0</v>
      </c>
      <c r="O7596">
        <f t="shared" si="828"/>
        <v>1</v>
      </c>
      <c r="P7596">
        <f t="shared" si="829"/>
        <v>0</v>
      </c>
      <c r="Q7596">
        <f t="shared" si="830"/>
        <v>1</v>
      </c>
      <c r="R7596">
        <f t="shared" si="831"/>
        <v>1</v>
      </c>
      <c r="S7596">
        <f t="shared" si="832"/>
        <v>0</v>
      </c>
    </row>
    <row r="7597" spans="1:19" x14ac:dyDescent="0.2">
      <c r="A7597" t="s">
        <v>0</v>
      </c>
      <c r="B7597" s="1">
        <v>42373</v>
      </c>
      <c r="C7597" s="2">
        <v>42375.762303240743</v>
      </c>
      <c r="D7597" t="s">
        <v>5942</v>
      </c>
      <c r="E7597" t="s">
        <v>5943</v>
      </c>
      <c r="F7597" t="s">
        <v>5956</v>
      </c>
      <c r="G7597" t="s">
        <v>11</v>
      </c>
      <c r="H7597" s="3">
        <v>1670</v>
      </c>
      <c r="I7597" s="4">
        <v>27.91</v>
      </c>
      <c r="J7597" s="4">
        <v>46609.7</v>
      </c>
      <c r="K7597" s="3">
        <v>37961</v>
      </c>
      <c r="L7597" t="s">
        <v>5</v>
      </c>
      <c r="M7597">
        <f t="shared" si="826"/>
        <v>0</v>
      </c>
      <c r="N7597">
        <f t="shared" si="827"/>
        <v>1</v>
      </c>
      <c r="O7597">
        <f t="shared" si="828"/>
        <v>1</v>
      </c>
      <c r="P7597">
        <f t="shared" si="829"/>
        <v>0</v>
      </c>
      <c r="Q7597">
        <f t="shared" si="830"/>
        <v>0</v>
      </c>
      <c r="R7597">
        <f t="shared" si="831"/>
        <v>1</v>
      </c>
      <c r="S7597">
        <f t="shared" si="832"/>
        <v>0</v>
      </c>
    </row>
    <row r="7598" spans="1:19" x14ac:dyDescent="0.2">
      <c r="A7598" t="s">
        <v>0</v>
      </c>
      <c r="B7598" s="1">
        <v>42374</v>
      </c>
      <c r="C7598" s="2">
        <v>42375.762303240743</v>
      </c>
      <c r="D7598" t="s">
        <v>5942</v>
      </c>
      <c r="E7598" t="s">
        <v>5943</v>
      </c>
      <c r="F7598" t="s">
        <v>5956</v>
      </c>
      <c r="G7598" t="s">
        <v>11</v>
      </c>
      <c r="H7598">
        <v>730</v>
      </c>
      <c r="I7598" s="4">
        <v>27.91</v>
      </c>
      <c r="J7598" s="4">
        <v>20374.3</v>
      </c>
      <c r="K7598" s="3">
        <v>34972</v>
      </c>
      <c r="L7598" t="s">
        <v>5</v>
      </c>
      <c r="M7598">
        <f t="shared" si="826"/>
        <v>0</v>
      </c>
      <c r="N7598">
        <f t="shared" si="827"/>
        <v>1</v>
      </c>
      <c r="O7598">
        <f t="shared" si="828"/>
        <v>1</v>
      </c>
      <c r="P7598">
        <f t="shared" si="829"/>
        <v>0</v>
      </c>
      <c r="Q7598">
        <f t="shared" si="830"/>
        <v>0</v>
      </c>
      <c r="R7598">
        <f t="shared" si="831"/>
        <v>1</v>
      </c>
      <c r="S7598">
        <f t="shared" si="832"/>
        <v>0</v>
      </c>
    </row>
    <row r="7599" spans="1:19" x14ac:dyDescent="0.2">
      <c r="A7599" t="s">
        <v>0</v>
      </c>
      <c r="B7599" s="1">
        <v>42373</v>
      </c>
      <c r="C7599" s="2">
        <v>42375.761956018519</v>
      </c>
      <c r="D7599" t="s">
        <v>5957</v>
      </c>
      <c r="E7599" t="s">
        <v>5958</v>
      </c>
      <c r="F7599" t="s">
        <v>5959</v>
      </c>
      <c r="G7599" t="s">
        <v>183</v>
      </c>
      <c r="H7599" s="3">
        <v>1739</v>
      </c>
      <c r="I7599" s="4">
        <v>42.01</v>
      </c>
      <c r="J7599" s="4">
        <v>73055.399999999994</v>
      </c>
      <c r="K7599" s="3">
        <v>15555</v>
      </c>
      <c r="L7599" t="s">
        <v>5</v>
      </c>
      <c r="M7599">
        <f t="shared" si="826"/>
        <v>0</v>
      </c>
      <c r="N7599">
        <f t="shared" si="827"/>
        <v>1</v>
      </c>
      <c r="O7599">
        <f t="shared" si="828"/>
        <v>1</v>
      </c>
      <c r="P7599">
        <f t="shared" si="829"/>
        <v>0</v>
      </c>
      <c r="Q7599">
        <f t="shared" si="830"/>
        <v>0</v>
      </c>
      <c r="R7599">
        <f t="shared" si="831"/>
        <v>0</v>
      </c>
      <c r="S7599">
        <f t="shared" si="832"/>
        <v>0</v>
      </c>
    </row>
    <row r="7600" spans="1:19" x14ac:dyDescent="0.2">
      <c r="A7600" t="s">
        <v>0</v>
      </c>
      <c r="B7600" s="1">
        <v>42373</v>
      </c>
      <c r="C7600" s="2">
        <v>42375.76185185185</v>
      </c>
      <c r="D7600" t="s">
        <v>5960</v>
      </c>
      <c r="E7600" t="s">
        <v>5961</v>
      </c>
      <c r="F7600" t="s">
        <v>5962</v>
      </c>
      <c r="G7600" t="s">
        <v>11</v>
      </c>
      <c r="H7600" s="3">
        <v>3000</v>
      </c>
      <c r="I7600" s="4">
        <v>39.5</v>
      </c>
      <c r="J7600" s="4">
        <v>118500</v>
      </c>
      <c r="K7600" s="3">
        <v>179694</v>
      </c>
      <c r="L7600" t="s">
        <v>5</v>
      </c>
      <c r="M7600">
        <f t="shared" si="826"/>
        <v>0</v>
      </c>
      <c r="N7600">
        <f t="shared" si="827"/>
        <v>1</v>
      </c>
      <c r="O7600">
        <f t="shared" si="828"/>
        <v>1</v>
      </c>
      <c r="P7600">
        <f t="shared" si="829"/>
        <v>0</v>
      </c>
      <c r="Q7600">
        <f t="shared" si="830"/>
        <v>0</v>
      </c>
      <c r="R7600">
        <f t="shared" si="831"/>
        <v>1</v>
      </c>
      <c r="S7600">
        <f t="shared" si="832"/>
        <v>0</v>
      </c>
    </row>
    <row r="7601" spans="1:19" x14ac:dyDescent="0.2">
      <c r="A7601" t="s">
        <v>0</v>
      </c>
      <c r="B7601" s="1">
        <v>42373</v>
      </c>
      <c r="C7601" s="2">
        <v>42375.76122685185</v>
      </c>
      <c r="D7601" t="s">
        <v>4456</v>
      </c>
      <c r="E7601" t="s">
        <v>4457</v>
      </c>
      <c r="F7601" t="s">
        <v>5963</v>
      </c>
      <c r="G7601" t="s">
        <v>16</v>
      </c>
      <c r="H7601" s="3">
        <v>12200</v>
      </c>
      <c r="I7601" s="4">
        <v>26.35</v>
      </c>
      <c r="J7601" s="4">
        <v>321470</v>
      </c>
      <c r="K7601" s="3">
        <v>10300</v>
      </c>
      <c r="L7601" t="s">
        <v>5</v>
      </c>
      <c r="M7601">
        <f t="shared" si="826"/>
        <v>0</v>
      </c>
      <c r="N7601">
        <f t="shared" si="827"/>
        <v>1</v>
      </c>
      <c r="O7601">
        <f t="shared" si="828"/>
        <v>0</v>
      </c>
      <c r="P7601">
        <f t="shared" si="829"/>
        <v>1</v>
      </c>
      <c r="Q7601">
        <f t="shared" si="830"/>
        <v>1</v>
      </c>
      <c r="R7601">
        <f t="shared" si="831"/>
        <v>1</v>
      </c>
      <c r="S7601">
        <f t="shared" si="832"/>
        <v>0</v>
      </c>
    </row>
    <row r="7602" spans="1:19" x14ac:dyDescent="0.2">
      <c r="A7602" t="s">
        <v>0</v>
      </c>
      <c r="B7602" s="1">
        <v>42373</v>
      </c>
      <c r="C7602" s="2">
        <v>42375.76122685185</v>
      </c>
      <c r="D7602" t="s">
        <v>4456</v>
      </c>
      <c r="E7602" t="s">
        <v>4457</v>
      </c>
      <c r="F7602" t="s">
        <v>5963</v>
      </c>
      <c r="G7602" t="s">
        <v>16</v>
      </c>
      <c r="H7602">
        <v>300</v>
      </c>
      <c r="I7602" s="4">
        <v>27.11</v>
      </c>
      <c r="J7602" s="4">
        <v>8133</v>
      </c>
      <c r="K7602" s="3">
        <v>10000</v>
      </c>
      <c r="L7602" t="s">
        <v>5</v>
      </c>
      <c r="M7602">
        <f t="shared" si="826"/>
        <v>0</v>
      </c>
      <c r="N7602">
        <f t="shared" si="827"/>
        <v>1</v>
      </c>
      <c r="O7602">
        <f t="shared" si="828"/>
        <v>1</v>
      </c>
      <c r="P7602">
        <f t="shared" si="829"/>
        <v>0</v>
      </c>
      <c r="Q7602">
        <f t="shared" si="830"/>
        <v>1</v>
      </c>
      <c r="R7602">
        <f t="shared" si="831"/>
        <v>1</v>
      </c>
      <c r="S7602">
        <f t="shared" si="832"/>
        <v>0</v>
      </c>
    </row>
    <row r="7603" spans="1:19" x14ac:dyDescent="0.2">
      <c r="A7603" t="s">
        <v>12</v>
      </c>
      <c r="B7603" s="1">
        <v>42373</v>
      </c>
      <c r="C7603" s="2">
        <v>42375.76122685185</v>
      </c>
      <c r="D7603" t="s">
        <v>4456</v>
      </c>
      <c r="E7603" t="s">
        <v>4457</v>
      </c>
      <c r="F7603" t="s">
        <v>5963</v>
      </c>
      <c r="G7603" t="s">
        <v>16</v>
      </c>
      <c r="H7603" s="3">
        <v>12500</v>
      </c>
      <c r="I7603" s="4">
        <v>0.52</v>
      </c>
      <c r="J7603" s="4">
        <v>6500</v>
      </c>
      <c r="K7603" s="3">
        <v>22500</v>
      </c>
      <c r="L7603" t="s">
        <v>5</v>
      </c>
      <c r="M7603">
        <f t="shared" si="826"/>
        <v>1</v>
      </c>
      <c r="N7603">
        <f t="shared" si="827"/>
        <v>0</v>
      </c>
      <c r="O7603">
        <f t="shared" si="828"/>
        <v>0</v>
      </c>
      <c r="P7603">
        <f t="shared" si="829"/>
        <v>1</v>
      </c>
      <c r="Q7603">
        <f t="shared" si="830"/>
        <v>1</v>
      </c>
      <c r="R7603">
        <f t="shared" si="831"/>
        <v>1</v>
      </c>
      <c r="S7603">
        <f t="shared" si="832"/>
        <v>0</v>
      </c>
    </row>
    <row r="7604" spans="1:19" x14ac:dyDescent="0.2">
      <c r="A7604" t="s">
        <v>0</v>
      </c>
      <c r="B7604" s="1">
        <v>42374</v>
      </c>
      <c r="C7604" s="2">
        <v>42375.76122685185</v>
      </c>
      <c r="D7604" t="s">
        <v>4456</v>
      </c>
      <c r="E7604" t="s">
        <v>4457</v>
      </c>
      <c r="F7604" t="s">
        <v>5963</v>
      </c>
      <c r="G7604" t="s">
        <v>16</v>
      </c>
      <c r="H7604" s="3">
        <v>11594</v>
      </c>
      <c r="I7604" s="4">
        <v>26.21</v>
      </c>
      <c r="J7604" s="4">
        <v>303879</v>
      </c>
      <c r="K7604" s="3">
        <v>10906</v>
      </c>
      <c r="L7604" t="s">
        <v>5</v>
      </c>
      <c r="M7604">
        <f t="shared" si="826"/>
        <v>0</v>
      </c>
      <c r="N7604">
        <f t="shared" si="827"/>
        <v>1</v>
      </c>
      <c r="O7604">
        <f t="shared" si="828"/>
        <v>0</v>
      </c>
      <c r="P7604">
        <f t="shared" si="829"/>
        <v>1</v>
      </c>
      <c r="Q7604">
        <f t="shared" si="830"/>
        <v>1</v>
      </c>
      <c r="R7604">
        <f t="shared" si="831"/>
        <v>1</v>
      </c>
      <c r="S7604">
        <f t="shared" si="832"/>
        <v>0</v>
      </c>
    </row>
    <row r="7605" spans="1:19" x14ac:dyDescent="0.2">
      <c r="A7605" t="s">
        <v>0</v>
      </c>
      <c r="B7605" s="1">
        <v>42374</v>
      </c>
      <c r="C7605" s="2">
        <v>42375.76122685185</v>
      </c>
      <c r="D7605" t="s">
        <v>4456</v>
      </c>
      <c r="E7605" t="s">
        <v>4457</v>
      </c>
      <c r="F7605" t="s">
        <v>5963</v>
      </c>
      <c r="G7605" t="s">
        <v>16</v>
      </c>
      <c r="H7605">
        <v>906</v>
      </c>
      <c r="I7605" s="4">
        <v>26.84</v>
      </c>
      <c r="J7605" s="4">
        <v>24317</v>
      </c>
      <c r="K7605" s="3">
        <v>10000</v>
      </c>
      <c r="L7605" t="s">
        <v>5</v>
      </c>
      <c r="M7605">
        <f t="shared" si="826"/>
        <v>0</v>
      </c>
      <c r="N7605">
        <f t="shared" si="827"/>
        <v>1</v>
      </c>
      <c r="O7605">
        <f t="shared" si="828"/>
        <v>1</v>
      </c>
      <c r="P7605">
        <f t="shared" si="829"/>
        <v>0</v>
      </c>
      <c r="Q7605">
        <f t="shared" si="830"/>
        <v>1</v>
      </c>
      <c r="R7605">
        <f t="shared" si="831"/>
        <v>1</v>
      </c>
      <c r="S7605">
        <f t="shared" si="832"/>
        <v>0</v>
      </c>
    </row>
    <row r="7606" spans="1:19" x14ac:dyDescent="0.2">
      <c r="A7606" t="s">
        <v>12</v>
      </c>
      <c r="B7606" s="1">
        <v>42374</v>
      </c>
      <c r="C7606" s="2">
        <v>42375.76122685185</v>
      </c>
      <c r="D7606" t="s">
        <v>4456</v>
      </c>
      <c r="E7606" t="s">
        <v>4457</v>
      </c>
      <c r="F7606" t="s">
        <v>5963</v>
      </c>
      <c r="G7606" t="s">
        <v>16</v>
      </c>
      <c r="H7606" s="3">
        <v>12500</v>
      </c>
      <c r="I7606" s="4">
        <v>0.52</v>
      </c>
      <c r="J7606" s="4">
        <v>6500</v>
      </c>
      <c r="K7606" s="3">
        <v>22500</v>
      </c>
      <c r="L7606" t="s">
        <v>5</v>
      </c>
      <c r="M7606">
        <f t="shared" si="826"/>
        <v>1</v>
      </c>
      <c r="N7606">
        <f t="shared" si="827"/>
        <v>0</v>
      </c>
      <c r="O7606">
        <f t="shared" si="828"/>
        <v>0</v>
      </c>
      <c r="P7606">
        <f t="shared" si="829"/>
        <v>1</v>
      </c>
      <c r="Q7606">
        <f t="shared" si="830"/>
        <v>1</v>
      </c>
      <c r="R7606">
        <f t="shared" si="831"/>
        <v>1</v>
      </c>
      <c r="S7606">
        <f t="shared" si="832"/>
        <v>0</v>
      </c>
    </row>
    <row r="7607" spans="1:19" x14ac:dyDescent="0.2">
      <c r="A7607" t="s">
        <v>0</v>
      </c>
      <c r="B7607" s="1">
        <v>42373</v>
      </c>
      <c r="C7607" s="2">
        <v>42375.761157407411</v>
      </c>
      <c r="D7607" t="s">
        <v>5957</v>
      </c>
      <c r="E7607" t="s">
        <v>5958</v>
      </c>
      <c r="F7607" t="s">
        <v>5964</v>
      </c>
      <c r="G7607" t="s">
        <v>11</v>
      </c>
      <c r="H7607" s="3">
        <v>4604</v>
      </c>
      <c r="I7607" s="4">
        <v>42.01</v>
      </c>
      <c r="J7607" s="4">
        <v>193414</v>
      </c>
      <c r="K7607" s="3">
        <v>40255</v>
      </c>
      <c r="L7607" t="s">
        <v>5</v>
      </c>
      <c r="M7607">
        <f t="shared" si="826"/>
        <v>0</v>
      </c>
      <c r="N7607">
        <f t="shared" si="827"/>
        <v>1</v>
      </c>
      <c r="O7607">
        <f t="shared" si="828"/>
        <v>1</v>
      </c>
      <c r="P7607">
        <f t="shared" si="829"/>
        <v>0</v>
      </c>
      <c r="Q7607">
        <f t="shared" si="830"/>
        <v>0</v>
      </c>
      <c r="R7607">
        <f t="shared" si="831"/>
        <v>1</v>
      </c>
      <c r="S7607">
        <f t="shared" si="832"/>
        <v>0</v>
      </c>
    </row>
    <row r="7608" spans="1:19" x14ac:dyDescent="0.2">
      <c r="A7608" t="s">
        <v>12</v>
      </c>
      <c r="B7608" s="1">
        <v>42374</v>
      </c>
      <c r="C7608" s="2">
        <v>42375.760729166665</v>
      </c>
      <c r="D7608" t="s">
        <v>2592</v>
      </c>
      <c r="E7608" t="s">
        <v>2593</v>
      </c>
      <c r="F7608" t="s">
        <v>5965</v>
      </c>
      <c r="G7608" t="s">
        <v>11</v>
      </c>
      <c r="H7608">
        <v>559</v>
      </c>
      <c r="I7608" s="4">
        <v>47.17</v>
      </c>
      <c r="J7608" s="4">
        <v>26350</v>
      </c>
      <c r="K7608" s="3">
        <v>21137</v>
      </c>
      <c r="L7608" t="s">
        <v>5</v>
      </c>
      <c r="M7608">
        <f t="shared" si="826"/>
        <v>1</v>
      </c>
      <c r="N7608">
        <f t="shared" si="827"/>
        <v>0</v>
      </c>
      <c r="O7608">
        <f t="shared" si="828"/>
        <v>1</v>
      </c>
      <c r="P7608">
        <f t="shared" si="829"/>
        <v>0</v>
      </c>
      <c r="Q7608">
        <f t="shared" si="830"/>
        <v>0</v>
      </c>
      <c r="R7608">
        <f t="shared" si="831"/>
        <v>1</v>
      </c>
      <c r="S7608">
        <f t="shared" si="832"/>
        <v>0</v>
      </c>
    </row>
    <row r="7609" spans="1:19" x14ac:dyDescent="0.2">
      <c r="A7609" t="s">
        <v>12</v>
      </c>
      <c r="B7609" s="1">
        <v>42373</v>
      </c>
      <c r="C7609" s="2">
        <v>42375.760729166665</v>
      </c>
      <c r="D7609" t="s">
        <v>2592</v>
      </c>
      <c r="E7609" t="s">
        <v>2593</v>
      </c>
      <c r="F7609" t="s">
        <v>5965</v>
      </c>
      <c r="G7609" t="s">
        <v>11</v>
      </c>
      <c r="H7609" s="3">
        <v>2757</v>
      </c>
      <c r="I7609" s="4">
        <v>47.16</v>
      </c>
      <c r="J7609" s="4">
        <v>130020</v>
      </c>
      <c r="K7609" s="3">
        <v>21579</v>
      </c>
      <c r="L7609" t="s">
        <v>5</v>
      </c>
      <c r="M7609">
        <f t="shared" si="826"/>
        <v>1</v>
      </c>
      <c r="N7609">
        <f t="shared" si="827"/>
        <v>0</v>
      </c>
      <c r="O7609">
        <f t="shared" si="828"/>
        <v>1</v>
      </c>
      <c r="P7609">
        <f t="shared" si="829"/>
        <v>0</v>
      </c>
      <c r="Q7609">
        <f t="shared" si="830"/>
        <v>0</v>
      </c>
      <c r="R7609">
        <f t="shared" si="831"/>
        <v>1</v>
      </c>
      <c r="S7609">
        <f t="shared" si="832"/>
        <v>0</v>
      </c>
    </row>
    <row r="7610" spans="1:19" x14ac:dyDescent="0.2">
      <c r="A7610" t="s">
        <v>12</v>
      </c>
      <c r="B7610" s="1">
        <v>42373</v>
      </c>
      <c r="C7610" s="2">
        <v>42375.760439814818</v>
      </c>
      <c r="D7610" t="s">
        <v>5966</v>
      </c>
      <c r="E7610" t="s">
        <v>5967</v>
      </c>
      <c r="F7610" t="s">
        <v>5968</v>
      </c>
      <c r="G7610" t="s">
        <v>11</v>
      </c>
      <c r="H7610">
        <v>577</v>
      </c>
      <c r="I7610" s="4">
        <v>70.37</v>
      </c>
      <c r="J7610" s="4">
        <v>40603.5</v>
      </c>
      <c r="K7610" s="3">
        <v>3223</v>
      </c>
      <c r="L7610" t="s">
        <v>5</v>
      </c>
      <c r="M7610">
        <f t="shared" si="826"/>
        <v>1</v>
      </c>
      <c r="N7610">
        <f t="shared" si="827"/>
        <v>0</v>
      </c>
      <c r="O7610">
        <f t="shared" si="828"/>
        <v>1</v>
      </c>
      <c r="P7610">
        <f t="shared" si="829"/>
        <v>0</v>
      </c>
      <c r="Q7610">
        <f t="shared" si="830"/>
        <v>0</v>
      </c>
      <c r="R7610">
        <f t="shared" si="831"/>
        <v>1</v>
      </c>
      <c r="S7610">
        <f t="shared" si="832"/>
        <v>0</v>
      </c>
    </row>
    <row r="7611" spans="1:19" x14ac:dyDescent="0.2">
      <c r="A7611" t="s">
        <v>12</v>
      </c>
      <c r="B7611" s="1">
        <v>42374</v>
      </c>
      <c r="C7611" s="2">
        <v>42375.759560185186</v>
      </c>
      <c r="D7611" t="s">
        <v>853</v>
      </c>
      <c r="E7611" t="s">
        <v>854</v>
      </c>
      <c r="F7611" t="s">
        <v>1864</v>
      </c>
      <c r="G7611" t="s">
        <v>4</v>
      </c>
      <c r="H7611" s="3">
        <v>17940</v>
      </c>
      <c r="I7611" s="4">
        <v>19.190000000000001</v>
      </c>
      <c r="J7611" s="4">
        <v>344269</v>
      </c>
      <c r="K7611" s="3">
        <v>185934</v>
      </c>
      <c r="L7611" t="s">
        <v>5</v>
      </c>
      <c r="M7611">
        <f t="shared" si="826"/>
        <v>1</v>
      </c>
      <c r="N7611">
        <f t="shared" si="827"/>
        <v>0</v>
      </c>
      <c r="O7611">
        <f t="shared" si="828"/>
        <v>0</v>
      </c>
      <c r="P7611">
        <f t="shared" si="829"/>
        <v>1</v>
      </c>
      <c r="Q7611">
        <f t="shared" si="830"/>
        <v>0</v>
      </c>
      <c r="R7611">
        <f t="shared" si="831"/>
        <v>0</v>
      </c>
      <c r="S7611">
        <f t="shared" si="832"/>
        <v>1</v>
      </c>
    </row>
    <row r="7612" spans="1:19" x14ac:dyDescent="0.2">
      <c r="A7612" t="s">
        <v>12</v>
      </c>
      <c r="B7612" s="1">
        <v>42375</v>
      </c>
      <c r="C7612" s="2">
        <v>42375.759560185186</v>
      </c>
      <c r="D7612" t="s">
        <v>853</v>
      </c>
      <c r="E7612" t="s">
        <v>854</v>
      </c>
      <c r="F7612" t="s">
        <v>1864</v>
      </c>
      <c r="G7612" t="s">
        <v>4</v>
      </c>
      <c r="H7612" s="3">
        <v>115724</v>
      </c>
      <c r="I7612" s="4">
        <v>18.72</v>
      </c>
      <c r="J7612" s="4">
        <v>2166350</v>
      </c>
      <c r="K7612" s="3">
        <v>301658</v>
      </c>
      <c r="L7612" t="s">
        <v>5</v>
      </c>
      <c r="M7612">
        <f t="shared" si="826"/>
        <v>1</v>
      </c>
      <c r="N7612">
        <f t="shared" si="827"/>
        <v>0</v>
      </c>
      <c r="O7612">
        <f t="shared" si="828"/>
        <v>0</v>
      </c>
      <c r="P7612">
        <f t="shared" si="829"/>
        <v>1</v>
      </c>
      <c r="Q7612">
        <f t="shared" si="830"/>
        <v>0</v>
      </c>
      <c r="R7612">
        <f t="shared" si="831"/>
        <v>0</v>
      </c>
      <c r="S7612">
        <f t="shared" si="832"/>
        <v>1</v>
      </c>
    </row>
    <row r="7613" spans="1:19" x14ac:dyDescent="0.2">
      <c r="A7613" t="s">
        <v>12</v>
      </c>
      <c r="B7613" s="1">
        <v>42373</v>
      </c>
      <c r="C7613" s="2">
        <v>42375.759560185186</v>
      </c>
      <c r="D7613" t="s">
        <v>853</v>
      </c>
      <c r="E7613" t="s">
        <v>854</v>
      </c>
      <c r="F7613" t="s">
        <v>855</v>
      </c>
      <c r="G7613" t="s">
        <v>4</v>
      </c>
      <c r="H7613" s="3">
        <v>23040</v>
      </c>
      <c r="I7613" s="4">
        <v>19.010000000000002</v>
      </c>
      <c r="J7613" s="4">
        <v>437990</v>
      </c>
      <c r="K7613" s="3">
        <v>167994</v>
      </c>
      <c r="L7613" t="s">
        <v>5</v>
      </c>
      <c r="M7613">
        <f t="shared" si="826"/>
        <v>1</v>
      </c>
      <c r="N7613">
        <f t="shared" si="827"/>
        <v>0</v>
      </c>
      <c r="O7613">
        <f t="shared" si="828"/>
        <v>0</v>
      </c>
      <c r="P7613">
        <f t="shared" si="829"/>
        <v>1</v>
      </c>
      <c r="Q7613">
        <f t="shared" si="830"/>
        <v>0</v>
      </c>
      <c r="R7613">
        <f t="shared" si="831"/>
        <v>0</v>
      </c>
      <c r="S7613">
        <f t="shared" si="832"/>
        <v>1</v>
      </c>
    </row>
    <row r="7614" spans="1:19" x14ac:dyDescent="0.2">
      <c r="A7614" t="s">
        <v>12</v>
      </c>
      <c r="B7614" s="1">
        <v>42375</v>
      </c>
      <c r="C7614" s="2">
        <v>42375.75953703704</v>
      </c>
      <c r="D7614" t="s">
        <v>4456</v>
      </c>
      <c r="E7614" t="s">
        <v>4457</v>
      </c>
      <c r="F7614" t="s">
        <v>5969</v>
      </c>
      <c r="G7614" t="s">
        <v>11</v>
      </c>
      <c r="H7614" s="3">
        <v>5242</v>
      </c>
      <c r="I7614" s="4">
        <v>0.82</v>
      </c>
      <c r="J7614" s="4">
        <v>4298.4399999999996</v>
      </c>
      <c r="K7614" s="3">
        <v>11442</v>
      </c>
      <c r="L7614" t="s">
        <v>5</v>
      </c>
      <c r="M7614">
        <f t="shared" si="826"/>
        <v>1</v>
      </c>
      <c r="N7614">
        <f t="shared" si="827"/>
        <v>0</v>
      </c>
      <c r="O7614">
        <f t="shared" si="828"/>
        <v>1</v>
      </c>
      <c r="P7614">
        <f t="shared" si="829"/>
        <v>0</v>
      </c>
      <c r="Q7614">
        <f t="shared" si="830"/>
        <v>0</v>
      </c>
      <c r="R7614">
        <f t="shared" si="831"/>
        <v>1</v>
      </c>
      <c r="S7614">
        <f t="shared" si="832"/>
        <v>0</v>
      </c>
    </row>
    <row r="7615" spans="1:19" x14ac:dyDescent="0.2">
      <c r="A7615" t="s">
        <v>0</v>
      </c>
      <c r="B7615" s="1">
        <v>42375</v>
      </c>
      <c r="C7615" s="2">
        <v>42375.75953703704</v>
      </c>
      <c r="D7615" t="s">
        <v>4456</v>
      </c>
      <c r="E7615" t="s">
        <v>4457</v>
      </c>
      <c r="F7615" t="s">
        <v>5969</v>
      </c>
      <c r="G7615" t="s">
        <v>11</v>
      </c>
      <c r="H7615" s="3">
        <v>4442</v>
      </c>
      <c r="I7615" s="4">
        <v>25.64</v>
      </c>
      <c r="J7615" s="4">
        <v>113893</v>
      </c>
      <c r="K7615" s="3">
        <v>7000</v>
      </c>
      <c r="L7615" t="s">
        <v>5</v>
      </c>
      <c r="M7615">
        <f t="shared" si="826"/>
        <v>0</v>
      </c>
      <c r="N7615">
        <f t="shared" si="827"/>
        <v>1</v>
      </c>
      <c r="O7615">
        <f t="shared" si="828"/>
        <v>1</v>
      </c>
      <c r="P7615">
        <f t="shared" si="829"/>
        <v>0</v>
      </c>
      <c r="Q7615">
        <f t="shared" si="830"/>
        <v>0</v>
      </c>
      <c r="R7615">
        <f t="shared" si="831"/>
        <v>1</v>
      </c>
      <c r="S7615">
        <f t="shared" si="832"/>
        <v>0</v>
      </c>
    </row>
    <row r="7616" spans="1:19" x14ac:dyDescent="0.2">
      <c r="A7616" t="s">
        <v>0</v>
      </c>
      <c r="B7616" s="1">
        <v>42375</v>
      </c>
      <c r="C7616" s="2">
        <v>42375.75953703704</v>
      </c>
      <c r="D7616" t="s">
        <v>4456</v>
      </c>
      <c r="E7616" t="s">
        <v>4457</v>
      </c>
      <c r="F7616" t="s">
        <v>5969</v>
      </c>
      <c r="G7616" t="s">
        <v>11</v>
      </c>
      <c r="H7616">
        <v>800</v>
      </c>
      <c r="I7616" s="4">
        <v>26.09</v>
      </c>
      <c r="J7616" s="4">
        <v>20872</v>
      </c>
      <c r="K7616" s="3">
        <v>6200</v>
      </c>
      <c r="L7616" t="s">
        <v>5</v>
      </c>
      <c r="M7616">
        <f t="shared" si="826"/>
        <v>0</v>
      </c>
      <c r="N7616">
        <f t="shared" si="827"/>
        <v>1</v>
      </c>
      <c r="O7616">
        <f t="shared" si="828"/>
        <v>1</v>
      </c>
      <c r="P7616">
        <f t="shared" si="829"/>
        <v>0</v>
      </c>
      <c r="Q7616">
        <f t="shared" si="830"/>
        <v>0</v>
      </c>
      <c r="R7616">
        <f t="shared" si="831"/>
        <v>1</v>
      </c>
      <c r="S7616">
        <f t="shared" si="832"/>
        <v>0</v>
      </c>
    </row>
    <row r="7617" spans="1:19" x14ac:dyDescent="0.2">
      <c r="A7617" t="s">
        <v>12</v>
      </c>
      <c r="B7617" s="1">
        <v>42373</v>
      </c>
      <c r="C7617" s="2">
        <v>42375.759108796294</v>
      </c>
      <c r="D7617" t="s">
        <v>5946</v>
      </c>
      <c r="E7617" t="s">
        <v>5947</v>
      </c>
      <c r="F7617" t="s">
        <v>5970</v>
      </c>
      <c r="G7617" t="s">
        <v>7</v>
      </c>
      <c r="H7617">
        <v>796</v>
      </c>
      <c r="I7617" s="4">
        <v>18.837</v>
      </c>
      <c r="J7617" s="4">
        <v>14994.3</v>
      </c>
      <c r="K7617">
        <v>796</v>
      </c>
      <c r="L7617" t="s">
        <v>5</v>
      </c>
      <c r="M7617">
        <f t="shared" si="826"/>
        <v>1</v>
      </c>
      <c r="N7617">
        <f t="shared" si="827"/>
        <v>0</v>
      </c>
      <c r="O7617">
        <f t="shared" si="828"/>
        <v>1</v>
      </c>
      <c r="P7617">
        <f t="shared" si="829"/>
        <v>0</v>
      </c>
      <c r="Q7617">
        <f t="shared" si="830"/>
        <v>1</v>
      </c>
      <c r="R7617">
        <f t="shared" si="831"/>
        <v>0</v>
      </c>
      <c r="S7617">
        <f t="shared" si="832"/>
        <v>0</v>
      </c>
    </row>
    <row r="7618" spans="1:19" x14ac:dyDescent="0.2">
      <c r="A7618" t="s">
        <v>12</v>
      </c>
      <c r="B7618" s="1">
        <v>42373</v>
      </c>
      <c r="C7618" s="2">
        <v>42375.758888888886</v>
      </c>
      <c r="D7618" t="s">
        <v>2592</v>
      </c>
      <c r="E7618" t="s">
        <v>2593</v>
      </c>
      <c r="F7618" t="s">
        <v>5971</v>
      </c>
      <c r="G7618" t="s">
        <v>11</v>
      </c>
      <c r="H7618" s="3">
        <v>2757</v>
      </c>
      <c r="I7618" s="4">
        <v>47.16</v>
      </c>
      <c r="J7618" s="4">
        <v>130020</v>
      </c>
      <c r="K7618" s="3">
        <v>6483</v>
      </c>
      <c r="L7618" t="s">
        <v>5</v>
      </c>
      <c r="M7618">
        <f t="shared" si="826"/>
        <v>1</v>
      </c>
      <c r="N7618">
        <f t="shared" si="827"/>
        <v>0</v>
      </c>
      <c r="O7618">
        <f t="shared" si="828"/>
        <v>1</v>
      </c>
      <c r="P7618">
        <f t="shared" si="829"/>
        <v>0</v>
      </c>
      <c r="Q7618">
        <f t="shared" si="830"/>
        <v>0</v>
      </c>
      <c r="R7618">
        <f t="shared" si="831"/>
        <v>1</v>
      </c>
      <c r="S7618">
        <f t="shared" si="832"/>
        <v>0</v>
      </c>
    </row>
    <row r="7619" spans="1:19" x14ac:dyDescent="0.2">
      <c r="A7619" t="s">
        <v>12</v>
      </c>
      <c r="B7619" s="1">
        <v>42374</v>
      </c>
      <c r="C7619" s="2">
        <v>42375.758888888886</v>
      </c>
      <c r="D7619" t="s">
        <v>2592</v>
      </c>
      <c r="E7619" t="s">
        <v>2593</v>
      </c>
      <c r="F7619" t="s">
        <v>5971</v>
      </c>
      <c r="G7619" t="s">
        <v>11</v>
      </c>
      <c r="H7619">
        <v>111</v>
      </c>
      <c r="I7619" s="4">
        <v>47.17</v>
      </c>
      <c r="J7619" s="4">
        <v>5216.54</v>
      </c>
      <c r="K7619" s="3">
        <v>6594</v>
      </c>
      <c r="L7619" t="s">
        <v>5</v>
      </c>
      <c r="M7619">
        <f t="shared" ref="M7619:M7682" si="833">IF($A7619="Buy",1,0)</f>
        <v>1</v>
      </c>
      <c r="N7619">
        <f t="shared" ref="N7619:N7682" si="834">IF($A7619="Sell",1,0)</f>
        <v>0</v>
      </c>
      <c r="O7619">
        <f t="shared" ref="O7619:O7682" si="835">IF($H7619&lt;=10000,1,0)</f>
        <v>1</v>
      </c>
      <c r="P7619">
        <f t="shared" ref="P7619:P7682" si="836">IF($H7619&gt;10000,1,0)</f>
        <v>0</v>
      </c>
      <c r="Q7619">
        <f t="shared" ref="Q7619:Q7682" si="837">IF(ISNUMBER(SEARCH("director",$G7619)),1,0)</f>
        <v>0</v>
      </c>
      <c r="R7619">
        <f t="shared" ref="R7619:R7682" si="838">IF(ISNUMBER(SEARCH("officer",$G7619)),1,0)</f>
        <v>1</v>
      </c>
      <c r="S7619">
        <f t="shared" ref="S7619:S7682" si="839">IF(ISNUMBER(SEARCH("owner",G7619)),1,0)</f>
        <v>0</v>
      </c>
    </row>
    <row r="7620" spans="1:19" x14ac:dyDescent="0.2">
      <c r="A7620" t="s">
        <v>0</v>
      </c>
      <c r="B7620" s="1">
        <v>42373</v>
      </c>
      <c r="C7620" s="2">
        <v>42375.758773148147</v>
      </c>
      <c r="D7620" t="s">
        <v>5957</v>
      </c>
      <c r="E7620" t="s">
        <v>5958</v>
      </c>
      <c r="F7620" t="s">
        <v>5972</v>
      </c>
      <c r="G7620" t="s">
        <v>11</v>
      </c>
      <c r="H7620" s="3">
        <v>1723</v>
      </c>
      <c r="I7620" s="4">
        <v>42.01</v>
      </c>
      <c r="J7620" s="4">
        <v>72383.199999999997</v>
      </c>
      <c r="K7620" s="3">
        <v>24540</v>
      </c>
      <c r="L7620" t="s">
        <v>5</v>
      </c>
      <c r="M7620">
        <f t="shared" si="833"/>
        <v>0</v>
      </c>
      <c r="N7620">
        <f t="shared" si="834"/>
        <v>1</v>
      </c>
      <c r="O7620">
        <f t="shared" si="835"/>
        <v>1</v>
      </c>
      <c r="P7620">
        <f t="shared" si="836"/>
        <v>0</v>
      </c>
      <c r="Q7620">
        <f t="shared" si="837"/>
        <v>0</v>
      </c>
      <c r="R7620">
        <f t="shared" si="838"/>
        <v>1</v>
      </c>
      <c r="S7620">
        <f t="shared" si="839"/>
        <v>0</v>
      </c>
    </row>
    <row r="7621" spans="1:19" x14ac:dyDescent="0.2">
      <c r="A7621" t="s">
        <v>0</v>
      </c>
      <c r="B7621" s="1">
        <v>42373</v>
      </c>
      <c r="C7621" s="2">
        <v>42375.757893518516</v>
      </c>
      <c r="D7621" t="s">
        <v>5957</v>
      </c>
      <c r="E7621" t="s">
        <v>5958</v>
      </c>
      <c r="F7621" t="s">
        <v>5973</v>
      </c>
      <c r="G7621" t="s">
        <v>11</v>
      </c>
      <c r="H7621" s="3">
        <v>9245</v>
      </c>
      <c r="I7621" s="4">
        <v>42.01</v>
      </c>
      <c r="J7621" s="4">
        <v>388382</v>
      </c>
      <c r="K7621" s="3">
        <v>61653</v>
      </c>
      <c r="L7621" t="s">
        <v>5</v>
      </c>
      <c r="M7621">
        <f t="shared" si="833"/>
        <v>0</v>
      </c>
      <c r="N7621">
        <f t="shared" si="834"/>
        <v>1</v>
      </c>
      <c r="O7621">
        <f t="shared" si="835"/>
        <v>1</v>
      </c>
      <c r="P7621">
        <f t="shared" si="836"/>
        <v>0</v>
      </c>
      <c r="Q7621">
        <f t="shared" si="837"/>
        <v>0</v>
      </c>
      <c r="R7621">
        <f t="shared" si="838"/>
        <v>1</v>
      </c>
      <c r="S7621">
        <f t="shared" si="839"/>
        <v>0</v>
      </c>
    </row>
    <row r="7622" spans="1:19" x14ac:dyDescent="0.2">
      <c r="A7622" t="s">
        <v>12</v>
      </c>
      <c r="B7622" s="1">
        <v>42374</v>
      </c>
      <c r="C7622" s="2">
        <v>42375.757673611108</v>
      </c>
      <c r="D7622" t="s">
        <v>2592</v>
      </c>
      <c r="E7622" t="s">
        <v>2593</v>
      </c>
      <c r="F7622" t="s">
        <v>5974</v>
      </c>
      <c r="G7622" t="s">
        <v>183</v>
      </c>
      <c r="H7622">
        <v>473</v>
      </c>
      <c r="I7622" s="4">
        <v>47.17</v>
      </c>
      <c r="J7622" s="4">
        <v>22306.400000000001</v>
      </c>
      <c r="K7622" s="3">
        <v>19163</v>
      </c>
      <c r="L7622" t="s">
        <v>5</v>
      </c>
      <c r="M7622">
        <f t="shared" si="833"/>
        <v>1</v>
      </c>
      <c r="N7622">
        <f t="shared" si="834"/>
        <v>0</v>
      </c>
      <c r="O7622">
        <f t="shared" si="835"/>
        <v>1</v>
      </c>
      <c r="P7622">
        <f t="shared" si="836"/>
        <v>0</v>
      </c>
      <c r="Q7622">
        <f t="shared" si="837"/>
        <v>0</v>
      </c>
      <c r="R7622">
        <f t="shared" si="838"/>
        <v>0</v>
      </c>
      <c r="S7622">
        <f t="shared" si="839"/>
        <v>0</v>
      </c>
    </row>
    <row r="7623" spans="1:19" x14ac:dyDescent="0.2">
      <c r="A7623" t="s">
        <v>12</v>
      </c>
      <c r="B7623" s="1">
        <v>42373</v>
      </c>
      <c r="C7623" s="2">
        <v>42375.757673611108</v>
      </c>
      <c r="D7623" t="s">
        <v>2592</v>
      </c>
      <c r="E7623" t="s">
        <v>2593</v>
      </c>
      <c r="F7623" t="s">
        <v>5974</v>
      </c>
      <c r="G7623" t="s">
        <v>183</v>
      </c>
      <c r="H7623" s="3">
        <v>2757</v>
      </c>
      <c r="I7623" s="4">
        <v>47.16</v>
      </c>
      <c r="J7623" s="4">
        <v>130020</v>
      </c>
      <c r="K7623" s="3">
        <v>18690</v>
      </c>
      <c r="L7623" t="s">
        <v>5</v>
      </c>
      <c r="M7623">
        <f t="shared" si="833"/>
        <v>1</v>
      </c>
      <c r="N7623">
        <f t="shared" si="834"/>
        <v>0</v>
      </c>
      <c r="O7623">
        <f t="shared" si="835"/>
        <v>1</v>
      </c>
      <c r="P7623">
        <f t="shared" si="836"/>
        <v>0</v>
      </c>
      <c r="Q7623">
        <f t="shared" si="837"/>
        <v>0</v>
      </c>
      <c r="R7623">
        <f t="shared" si="838"/>
        <v>0</v>
      </c>
      <c r="S7623">
        <f t="shared" si="839"/>
        <v>0</v>
      </c>
    </row>
    <row r="7624" spans="1:19" x14ac:dyDescent="0.2">
      <c r="A7624" t="s">
        <v>12</v>
      </c>
      <c r="B7624" s="1">
        <v>42373</v>
      </c>
      <c r="C7624" s="2">
        <v>42375.757627314815</v>
      </c>
      <c r="D7624" t="s">
        <v>5946</v>
      </c>
      <c r="E7624" t="s">
        <v>5947</v>
      </c>
      <c r="F7624" t="s">
        <v>5975</v>
      </c>
      <c r="G7624" t="s">
        <v>11</v>
      </c>
      <c r="H7624">
        <v>371</v>
      </c>
      <c r="I7624" s="4">
        <v>18.837</v>
      </c>
      <c r="J7624" s="4">
        <v>6988.53</v>
      </c>
      <c r="K7624">
        <v>371</v>
      </c>
      <c r="L7624" t="s">
        <v>5</v>
      </c>
      <c r="M7624">
        <f t="shared" si="833"/>
        <v>1</v>
      </c>
      <c r="N7624">
        <f t="shared" si="834"/>
        <v>0</v>
      </c>
      <c r="O7624">
        <f t="shared" si="835"/>
        <v>1</v>
      </c>
      <c r="P7624">
        <f t="shared" si="836"/>
        <v>0</v>
      </c>
      <c r="Q7624">
        <f t="shared" si="837"/>
        <v>0</v>
      </c>
      <c r="R7624">
        <f t="shared" si="838"/>
        <v>1</v>
      </c>
      <c r="S7624">
        <f t="shared" si="839"/>
        <v>0</v>
      </c>
    </row>
    <row r="7625" spans="1:19" x14ac:dyDescent="0.2">
      <c r="A7625" t="s">
        <v>12</v>
      </c>
      <c r="B7625" s="1">
        <v>42373</v>
      </c>
      <c r="C7625" s="2">
        <v>42375.755983796298</v>
      </c>
      <c r="D7625" t="s">
        <v>5946</v>
      </c>
      <c r="E7625" t="s">
        <v>5947</v>
      </c>
      <c r="F7625" t="s">
        <v>5976</v>
      </c>
      <c r="G7625" t="s">
        <v>7</v>
      </c>
      <c r="H7625" s="3">
        <v>1114</v>
      </c>
      <c r="I7625" s="4">
        <v>18.837</v>
      </c>
      <c r="J7625" s="4">
        <v>20984.400000000001</v>
      </c>
      <c r="K7625" s="3">
        <v>8614</v>
      </c>
      <c r="L7625" t="s">
        <v>5</v>
      </c>
      <c r="M7625">
        <f t="shared" si="833"/>
        <v>1</v>
      </c>
      <c r="N7625">
        <f t="shared" si="834"/>
        <v>0</v>
      </c>
      <c r="O7625">
        <f t="shared" si="835"/>
        <v>1</v>
      </c>
      <c r="P7625">
        <f t="shared" si="836"/>
        <v>0</v>
      </c>
      <c r="Q7625">
        <f t="shared" si="837"/>
        <v>1</v>
      </c>
      <c r="R7625">
        <f t="shared" si="838"/>
        <v>0</v>
      </c>
      <c r="S7625">
        <f t="shared" si="839"/>
        <v>0</v>
      </c>
    </row>
    <row r="7626" spans="1:19" x14ac:dyDescent="0.2">
      <c r="A7626" t="s">
        <v>12</v>
      </c>
      <c r="B7626" s="1">
        <v>42370</v>
      </c>
      <c r="C7626" s="2">
        <v>42375.755752314813</v>
      </c>
      <c r="D7626" t="s">
        <v>5977</v>
      </c>
      <c r="E7626" t="s">
        <v>5978</v>
      </c>
      <c r="F7626" t="s">
        <v>5979</v>
      </c>
      <c r="G7626" t="s">
        <v>16</v>
      </c>
      <c r="H7626" s="3">
        <v>11867</v>
      </c>
      <c r="I7626" s="4">
        <v>1.58</v>
      </c>
      <c r="J7626" s="4">
        <v>18749.900000000001</v>
      </c>
      <c r="K7626" s="3">
        <v>7277850</v>
      </c>
      <c r="L7626" t="s">
        <v>5</v>
      </c>
      <c r="M7626">
        <f t="shared" si="833"/>
        <v>1</v>
      </c>
      <c r="N7626">
        <f t="shared" si="834"/>
        <v>0</v>
      </c>
      <c r="O7626">
        <f t="shared" si="835"/>
        <v>0</v>
      </c>
      <c r="P7626">
        <f t="shared" si="836"/>
        <v>1</v>
      </c>
      <c r="Q7626">
        <f t="shared" si="837"/>
        <v>1</v>
      </c>
      <c r="R7626">
        <f t="shared" si="838"/>
        <v>1</v>
      </c>
      <c r="S7626">
        <f t="shared" si="839"/>
        <v>0</v>
      </c>
    </row>
    <row r="7627" spans="1:19" x14ac:dyDescent="0.2">
      <c r="A7627" t="s">
        <v>12</v>
      </c>
      <c r="B7627" s="1">
        <v>42370</v>
      </c>
      <c r="C7627" s="2">
        <v>42375.755601851852</v>
      </c>
      <c r="D7627" t="s">
        <v>5977</v>
      </c>
      <c r="E7627" t="s">
        <v>5978</v>
      </c>
      <c r="F7627" t="s">
        <v>5980</v>
      </c>
      <c r="G7627" t="s">
        <v>7</v>
      </c>
      <c r="H7627" s="3">
        <v>15823</v>
      </c>
      <c r="I7627" s="4">
        <v>1.58</v>
      </c>
      <c r="J7627" s="4">
        <v>25000.3</v>
      </c>
      <c r="K7627" s="3">
        <v>72013</v>
      </c>
      <c r="L7627" t="s">
        <v>5</v>
      </c>
      <c r="M7627">
        <f t="shared" si="833"/>
        <v>1</v>
      </c>
      <c r="N7627">
        <f t="shared" si="834"/>
        <v>0</v>
      </c>
      <c r="O7627">
        <f t="shared" si="835"/>
        <v>0</v>
      </c>
      <c r="P7627">
        <f t="shared" si="836"/>
        <v>1</v>
      </c>
      <c r="Q7627">
        <f t="shared" si="837"/>
        <v>1</v>
      </c>
      <c r="R7627">
        <f t="shared" si="838"/>
        <v>0</v>
      </c>
      <c r="S7627">
        <f t="shared" si="839"/>
        <v>0</v>
      </c>
    </row>
    <row r="7628" spans="1:19" x14ac:dyDescent="0.2">
      <c r="A7628" t="s">
        <v>0</v>
      </c>
      <c r="B7628" s="1">
        <v>42370</v>
      </c>
      <c r="C7628" s="2">
        <v>42375.755601851852</v>
      </c>
      <c r="D7628" t="s">
        <v>5977</v>
      </c>
      <c r="E7628" t="s">
        <v>5978</v>
      </c>
      <c r="F7628" t="s">
        <v>5980</v>
      </c>
      <c r="G7628" t="s">
        <v>7</v>
      </c>
      <c r="H7628" s="3">
        <v>4747</v>
      </c>
      <c r="I7628" s="4">
        <v>1.58</v>
      </c>
      <c r="J7628" s="4">
        <v>7500.26</v>
      </c>
      <c r="K7628" s="3">
        <v>67266</v>
      </c>
      <c r="L7628" t="s">
        <v>5</v>
      </c>
      <c r="M7628">
        <f t="shared" si="833"/>
        <v>0</v>
      </c>
      <c r="N7628">
        <f t="shared" si="834"/>
        <v>1</v>
      </c>
      <c r="O7628">
        <f t="shared" si="835"/>
        <v>1</v>
      </c>
      <c r="P7628">
        <f t="shared" si="836"/>
        <v>0</v>
      </c>
      <c r="Q7628">
        <f t="shared" si="837"/>
        <v>1</v>
      </c>
      <c r="R7628">
        <f t="shared" si="838"/>
        <v>0</v>
      </c>
      <c r="S7628">
        <f t="shared" si="839"/>
        <v>0</v>
      </c>
    </row>
    <row r="7629" spans="1:19" x14ac:dyDescent="0.2">
      <c r="A7629" t="s">
        <v>12</v>
      </c>
      <c r="B7629" s="1">
        <v>42370</v>
      </c>
      <c r="C7629" s="2">
        <v>42375.75545138889</v>
      </c>
      <c r="D7629" t="s">
        <v>5977</v>
      </c>
      <c r="E7629" t="s">
        <v>5978</v>
      </c>
      <c r="F7629" t="s">
        <v>5981</v>
      </c>
      <c r="G7629" t="s">
        <v>16</v>
      </c>
      <c r="H7629" s="3">
        <v>3956</v>
      </c>
      <c r="I7629" s="4">
        <v>1.58</v>
      </c>
      <c r="J7629" s="4">
        <v>6250.48</v>
      </c>
      <c r="K7629" s="3">
        <v>23614</v>
      </c>
      <c r="L7629" t="s">
        <v>5</v>
      </c>
      <c r="M7629">
        <f t="shared" si="833"/>
        <v>1</v>
      </c>
      <c r="N7629">
        <f t="shared" si="834"/>
        <v>0</v>
      </c>
      <c r="O7629">
        <f t="shared" si="835"/>
        <v>1</v>
      </c>
      <c r="P7629">
        <f t="shared" si="836"/>
        <v>0</v>
      </c>
      <c r="Q7629">
        <f t="shared" si="837"/>
        <v>1</v>
      </c>
      <c r="R7629">
        <f t="shared" si="838"/>
        <v>1</v>
      </c>
      <c r="S7629">
        <f t="shared" si="839"/>
        <v>0</v>
      </c>
    </row>
    <row r="7630" spans="1:19" x14ac:dyDescent="0.2">
      <c r="A7630" t="s">
        <v>0</v>
      </c>
      <c r="B7630" s="1">
        <v>42362</v>
      </c>
      <c r="C7630" s="2">
        <v>42375.755023148151</v>
      </c>
      <c r="D7630" t="s">
        <v>5982</v>
      </c>
      <c r="E7630" t="s">
        <v>4864</v>
      </c>
      <c r="F7630" t="s">
        <v>5983</v>
      </c>
      <c r="G7630" t="s">
        <v>11</v>
      </c>
      <c r="H7630" s="3">
        <v>4079</v>
      </c>
      <c r="I7630" s="4">
        <v>29.41</v>
      </c>
      <c r="J7630" s="4">
        <v>119963</v>
      </c>
      <c r="K7630" s="3">
        <v>4427</v>
      </c>
      <c r="L7630" t="s">
        <v>5</v>
      </c>
      <c r="M7630">
        <f t="shared" si="833"/>
        <v>0</v>
      </c>
      <c r="N7630">
        <f t="shared" si="834"/>
        <v>1</v>
      </c>
      <c r="O7630">
        <f t="shared" si="835"/>
        <v>1</v>
      </c>
      <c r="P7630">
        <f t="shared" si="836"/>
        <v>0</v>
      </c>
      <c r="Q7630">
        <f t="shared" si="837"/>
        <v>0</v>
      </c>
      <c r="R7630">
        <f t="shared" si="838"/>
        <v>1</v>
      </c>
      <c r="S7630">
        <f t="shared" si="839"/>
        <v>0</v>
      </c>
    </row>
    <row r="7631" spans="1:19" x14ac:dyDescent="0.2">
      <c r="A7631" t="s">
        <v>12</v>
      </c>
      <c r="B7631" s="1">
        <v>42373</v>
      </c>
      <c r="C7631" s="2">
        <v>42375.754652777781</v>
      </c>
      <c r="D7631" t="s">
        <v>2592</v>
      </c>
      <c r="E7631" t="s">
        <v>2593</v>
      </c>
      <c r="F7631" t="s">
        <v>5984</v>
      </c>
      <c r="G7631" t="s">
        <v>7</v>
      </c>
      <c r="H7631" s="3">
        <v>2757</v>
      </c>
      <c r="I7631" s="4">
        <v>47.16</v>
      </c>
      <c r="J7631" s="4">
        <v>130020</v>
      </c>
      <c r="K7631" s="3">
        <v>10125</v>
      </c>
      <c r="L7631" t="s">
        <v>5</v>
      </c>
      <c r="M7631">
        <f t="shared" si="833"/>
        <v>1</v>
      </c>
      <c r="N7631">
        <f t="shared" si="834"/>
        <v>0</v>
      </c>
      <c r="O7631">
        <f t="shared" si="835"/>
        <v>1</v>
      </c>
      <c r="P7631">
        <f t="shared" si="836"/>
        <v>0</v>
      </c>
      <c r="Q7631">
        <f t="shared" si="837"/>
        <v>1</v>
      </c>
      <c r="R7631">
        <f t="shared" si="838"/>
        <v>0</v>
      </c>
      <c r="S7631">
        <f t="shared" si="839"/>
        <v>0</v>
      </c>
    </row>
    <row r="7632" spans="1:19" x14ac:dyDescent="0.2">
      <c r="A7632" t="s">
        <v>12</v>
      </c>
      <c r="B7632" s="1">
        <v>42374</v>
      </c>
      <c r="C7632" s="2">
        <v>42375.754652777781</v>
      </c>
      <c r="D7632" t="s">
        <v>2592</v>
      </c>
      <c r="E7632" t="s">
        <v>2593</v>
      </c>
      <c r="F7632" t="s">
        <v>5984</v>
      </c>
      <c r="G7632" t="s">
        <v>7</v>
      </c>
      <c r="H7632">
        <v>219</v>
      </c>
      <c r="I7632" s="4">
        <v>47.17</v>
      </c>
      <c r="J7632" s="4">
        <v>10315</v>
      </c>
      <c r="K7632" s="3">
        <v>10344</v>
      </c>
      <c r="L7632" t="s">
        <v>5</v>
      </c>
      <c r="M7632">
        <f t="shared" si="833"/>
        <v>1</v>
      </c>
      <c r="N7632">
        <f t="shared" si="834"/>
        <v>0</v>
      </c>
      <c r="O7632">
        <f t="shared" si="835"/>
        <v>1</v>
      </c>
      <c r="P7632">
        <f t="shared" si="836"/>
        <v>0</v>
      </c>
      <c r="Q7632">
        <f t="shared" si="837"/>
        <v>1</v>
      </c>
      <c r="R7632">
        <f t="shared" si="838"/>
        <v>0</v>
      </c>
      <c r="S7632">
        <f t="shared" si="839"/>
        <v>0</v>
      </c>
    </row>
    <row r="7633" spans="1:19" x14ac:dyDescent="0.2">
      <c r="A7633" t="s">
        <v>12</v>
      </c>
      <c r="B7633" s="1">
        <v>42373</v>
      </c>
      <c r="C7633" s="2">
        <v>42375.754305555558</v>
      </c>
      <c r="D7633" t="s">
        <v>5946</v>
      </c>
      <c r="E7633" t="s">
        <v>5947</v>
      </c>
      <c r="F7633" t="s">
        <v>5985</v>
      </c>
      <c r="G7633" t="s">
        <v>163</v>
      </c>
      <c r="H7633">
        <v>796</v>
      </c>
      <c r="I7633" s="4">
        <v>18.837</v>
      </c>
      <c r="J7633" s="4">
        <v>14994.3</v>
      </c>
      <c r="K7633" s="3">
        <v>37317</v>
      </c>
      <c r="L7633" t="s">
        <v>5</v>
      </c>
      <c r="M7633">
        <f t="shared" si="833"/>
        <v>1</v>
      </c>
      <c r="N7633">
        <f t="shared" si="834"/>
        <v>0</v>
      </c>
      <c r="O7633">
        <f t="shared" si="835"/>
        <v>1</v>
      </c>
      <c r="P7633">
        <f t="shared" si="836"/>
        <v>0</v>
      </c>
      <c r="Q7633">
        <f t="shared" si="837"/>
        <v>1</v>
      </c>
      <c r="R7633">
        <f t="shared" si="838"/>
        <v>0</v>
      </c>
      <c r="S7633">
        <f t="shared" si="839"/>
        <v>0</v>
      </c>
    </row>
    <row r="7634" spans="1:19" x14ac:dyDescent="0.2">
      <c r="A7634" t="s">
        <v>12</v>
      </c>
      <c r="B7634" s="1">
        <v>42373</v>
      </c>
      <c r="C7634" s="2">
        <v>42375.754155092596</v>
      </c>
      <c r="D7634" t="s">
        <v>5986</v>
      </c>
      <c r="E7634" t="s">
        <v>5987</v>
      </c>
      <c r="F7634" t="s">
        <v>5988</v>
      </c>
      <c r="G7634" t="s">
        <v>11</v>
      </c>
      <c r="H7634" s="3">
        <v>15926</v>
      </c>
      <c r="I7634" s="4">
        <v>44.295000000000002</v>
      </c>
      <c r="J7634" s="4">
        <v>705442</v>
      </c>
      <c r="K7634" s="3">
        <v>33081</v>
      </c>
      <c r="L7634" t="s">
        <v>5</v>
      </c>
      <c r="M7634">
        <f t="shared" si="833"/>
        <v>1</v>
      </c>
      <c r="N7634">
        <f t="shared" si="834"/>
        <v>0</v>
      </c>
      <c r="O7634">
        <f t="shared" si="835"/>
        <v>0</v>
      </c>
      <c r="P7634">
        <f t="shared" si="836"/>
        <v>1</v>
      </c>
      <c r="Q7634">
        <f t="shared" si="837"/>
        <v>0</v>
      </c>
      <c r="R7634">
        <f t="shared" si="838"/>
        <v>1</v>
      </c>
      <c r="S7634">
        <f t="shared" si="839"/>
        <v>0</v>
      </c>
    </row>
    <row r="7635" spans="1:19" x14ac:dyDescent="0.2">
      <c r="A7635" t="s">
        <v>0</v>
      </c>
      <c r="B7635" s="1">
        <v>42373</v>
      </c>
      <c r="C7635" s="2">
        <v>42375.754155092596</v>
      </c>
      <c r="D7635" t="s">
        <v>5986</v>
      </c>
      <c r="E7635" t="s">
        <v>5987</v>
      </c>
      <c r="F7635" t="s">
        <v>5988</v>
      </c>
      <c r="G7635" t="s">
        <v>11</v>
      </c>
      <c r="H7635" s="3">
        <v>13455</v>
      </c>
      <c r="I7635" s="4">
        <v>58.95</v>
      </c>
      <c r="J7635" s="4">
        <v>793172</v>
      </c>
      <c r="K7635" s="3">
        <v>19626</v>
      </c>
      <c r="L7635" t="s">
        <v>5</v>
      </c>
      <c r="M7635">
        <f t="shared" si="833"/>
        <v>0</v>
      </c>
      <c r="N7635">
        <f t="shared" si="834"/>
        <v>1</v>
      </c>
      <c r="O7635">
        <f t="shared" si="835"/>
        <v>0</v>
      </c>
      <c r="P7635">
        <f t="shared" si="836"/>
        <v>1</v>
      </c>
      <c r="Q7635">
        <f t="shared" si="837"/>
        <v>0</v>
      </c>
      <c r="R7635">
        <f t="shared" si="838"/>
        <v>1</v>
      </c>
      <c r="S7635">
        <f t="shared" si="839"/>
        <v>0</v>
      </c>
    </row>
    <row r="7636" spans="1:19" x14ac:dyDescent="0.2">
      <c r="A7636" t="s">
        <v>0</v>
      </c>
      <c r="B7636" s="1">
        <v>42373</v>
      </c>
      <c r="C7636" s="2">
        <v>42375.753738425927</v>
      </c>
      <c r="D7636" t="s">
        <v>4046</v>
      </c>
      <c r="E7636" t="s">
        <v>4047</v>
      </c>
      <c r="F7636" t="s">
        <v>4048</v>
      </c>
      <c r="G7636" t="s">
        <v>11</v>
      </c>
      <c r="H7636">
        <v>300</v>
      </c>
      <c r="I7636" s="4">
        <v>65.863299999999995</v>
      </c>
      <c r="J7636" s="4">
        <v>19759</v>
      </c>
      <c r="K7636" s="3">
        <v>12170</v>
      </c>
      <c r="L7636" t="s">
        <v>5</v>
      </c>
      <c r="M7636">
        <f t="shared" si="833"/>
        <v>0</v>
      </c>
      <c r="N7636">
        <f t="shared" si="834"/>
        <v>1</v>
      </c>
      <c r="O7636">
        <f t="shared" si="835"/>
        <v>1</v>
      </c>
      <c r="P7636">
        <f t="shared" si="836"/>
        <v>0</v>
      </c>
      <c r="Q7636">
        <f t="shared" si="837"/>
        <v>0</v>
      </c>
      <c r="R7636">
        <f t="shared" si="838"/>
        <v>1</v>
      </c>
      <c r="S7636">
        <f t="shared" si="839"/>
        <v>0</v>
      </c>
    </row>
    <row r="7637" spans="1:19" x14ac:dyDescent="0.2">
      <c r="A7637" t="s">
        <v>0</v>
      </c>
      <c r="B7637" s="1">
        <v>42373</v>
      </c>
      <c r="C7637" s="2">
        <v>42375.753738425927</v>
      </c>
      <c r="D7637" t="s">
        <v>4046</v>
      </c>
      <c r="E7637" t="s">
        <v>4047</v>
      </c>
      <c r="F7637" t="s">
        <v>4048</v>
      </c>
      <c r="G7637" t="s">
        <v>11</v>
      </c>
      <c r="H7637" s="3">
        <v>1014</v>
      </c>
      <c r="I7637" s="4">
        <v>66.7179</v>
      </c>
      <c r="J7637" s="4">
        <v>67652</v>
      </c>
      <c r="K7637" s="3">
        <v>6690</v>
      </c>
      <c r="L7637" t="s">
        <v>5</v>
      </c>
      <c r="M7637">
        <f t="shared" si="833"/>
        <v>0</v>
      </c>
      <c r="N7637">
        <f t="shared" si="834"/>
        <v>1</v>
      </c>
      <c r="O7637">
        <f t="shared" si="835"/>
        <v>1</v>
      </c>
      <c r="P7637">
        <f t="shared" si="836"/>
        <v>0</v>
      </c>
      <c r="Q7637">
        <f t="shared" si="837"/>
        <v>0</v>
      </c>
      <c r="R7637">
        <f t="shared" si="838"/>
        <v>1</v>
      </c>
      <c r="S7637">
        <f t="shared" si="839"/>
        <v>0</v>
      </c>
    </row>
    <row r="7638" spans="1:19" x14ac:dyDescent="0.2">
      <c r="A7638" t="s">
        <v>0</v>
      </c>
      <c r="B7638" s="1">
        <v>42373</v>
      </c>
      <c r="C7638" s="2">
        <v>42375.753738425927</v>
      </c>
      <c r="D7638" t="s">
        <v>4046</v>
      </c>
      <c r="E7638" t="s">
        <v>4047</v>
      </c>
      <c r="F7638" t="s">
        <v>4048</v>
      </c>
      <c r="G7638" t="s">
        <v>11</v>
      </c>
      <c r="H7638">
        <v>700</v>
      </c>
      <c r="I7638" s="4">
        <v>66.767099999999999</v>
      </c>
      <c r="J7638" s="4">
        <v>46737</v>
      </c>
      <c r="K7638" s="3">
        <v>11470</v>
      </c>
      <c r="L7638" t="s">
        <v>5</v>
      </c>
      <c r="M7638">
        <f t="shared" si="833"/>
        <v>0</v>
      </c>
      <c r="N7638">
        <f t="shared" si="834"/>
        <v>1</v>
      </c>
      <c r="O7638">
        <f t="shared" si="835"/>
        <v>1</v>
      </c>
      <c r="P7638">
        <f t="shared" si="836"/>
        <v>0</v>
      </c>
      <c r="Q7638">
        <f t="shared" si="837"/>
        <v>0</v>
      </c>
      <c r="R7638">
        <f t="shared" si="838"/>
        <v>1</v>
      </c>
      <c r="S7638">
        <f t="shared" si="839"/>
        <v>0</v>
      </c>
    </row>
    <row r="7639" spans="1:19" x14ac:dyDescent="0.2">
      <c r="A7639" t="s">
        <v>0</v>
      </c>
      <c r="B7639" s="1">
        <v>42373</v>
      </c>
      <c r="C7639" s="2">
        <v>42375.753738425927</v>
      </c>
      <c r="D7639" t="s">
        <v>4046</v>
      </c>
      <c r="E7639" t="s">
        <v>4047</v>
      </c>
      <c r="F7639" t="s">
        <v>4048</v>
      </c>
      <c r="G7639" t="s">
        <v>11</v>
      </c>
      <c r="H7639">
        <v>500</v>
      </c>
      <c r="I7639" s="4">
        <v>65.912000000000006</v>
      </c>
      <c r="J7639" s="4">
        <v>32956</v>
      </c>
      <c r="K7639" s="3">
        <v>7704</v>
      </c>
      <c r="L7639" t="s">
        <v>5</v>
      </c>
      <c r="M7639">
        <f t="shared" si="833"/>
        <v>0</v>
      </c>
      <c r="N7639">
        <f t="shared" si="834"/>
        <v>1</v>
      </c>
      <c r="O7639">
        <f t="shared" si="835"/>
        <v>1</v>
      </c>
      <c r="P7639">
        <f t="shared" si="836"/>
        <v>0</v>
      </c>
      <c r="Q7639">
        <f t="shared" si="837"/>
        <v>0</v>
      </c>
      <c r="R7639">
        <f t="shared" si="838"/>
        <v>1</v>
      </c>
      <c r="S7639">
        <f t="shared" si="839"/>
        <v>0</v>
      </c>
    </row>
    <row r="7640" spans="1:19" x14ac:dyDescent="0.2">
      <c r="A7640" t="s">
        <v>0</v>
      </c>
      <c r="B7640" s="1">
        <v>42373</v>
      </c>
      <c r="C7640" s="2">
        <v>42375.753564814811</v>
      </c>
      <c r="D7640" t="s">
        <v>4940</v>
      </c>
      <c r="E7640" t="s">
        <v>4941</v>
      </c>
      <c r="F7640" t="s">
        <v>5989</v>
      </c>
      <c r="G7640" t="s">
        <v>11</v>
      </c>
      <c r="H7640">
        <v>54</v>
      </c>
      <c r="I7640" s="4">
        <v>50.924999999999997</v>
      </c>
      <c r="J7640" s="4">
        <v>2749.95</v>
      </c>
      <c r="K7640" s="3">
        <v>7090</v>
      </c>
      <c r="L7640" t="s">
        <v>5</v>
      </c>
      <c r="M7640">
        <f t="shared" si="833"/>
        <v>0</v>
      </c>
      <c r="N7640">
        <f t="shared" si="834"/>
        <v>1</v>
      </c>
      <c r="O7640">
        <f t="shared" si="835"/>
        <v>1</v>
      </c>
      <c r="P7640">
        <f t="shared" si="836"/>
        <v>0</v>
      </c>
      <c r="Q7640">
        <f t="shared" si="837"/>
        <v>0</v>
      </c>
      <c r="R7640">
        <f t="shared" si="838"/>
        <v>1</v>
      </c>
      <c r="S7640">
        <f t="shared" si="839"/>
        <v>0</v>
      </c>
    </row>
    <row r="7641" spans="1:19" x14ac:dyDescent="0.2">
      <c r="A7641" t="s">
        <v>0</v>
      </c>
      <c r="B7641" s="1">
        <v>42373</v>
      </c>
      <c r="C7641" s="2">
        <v>42375.753564814811</v>
      </c>
      <c r="D7641" t="s">
        <v>4940</v>
      </c>
      <c r="E7641" t="s">
        <v>4941</v>
      </c>
      <c r="F7641" t="s">
        <v>5989</v>
      </c>
      <c r="G7641" t="s">
        <v>11</v>
      </c>
      <c r="H7641">
        <v>51</v>
      </c>
      <c r="I7641" s="4">
        <v>50.924999999999997</v>
      </c>
      <c r="J7641" s="4">
        <v>2597.1799999999998</v>
      </c>
      <c r="K7641" s="3">
        <v>7039</v>
      </c>
      <c r="L7641" t="s">
        <v>5</v>
      </c>
      <c r="M7641">
        <f t="shared" si="833"/>
        <v>0</v>
      </c>
      <c r="N7641">
        <f t="shared" si="834"/>
        <v>1</v>
      </c>
      <c r="O7641">
        <f t="shared" si="835"/>
        <v>1</v>
      </c>
      <c r="P7641">
        <f t="shared" si="836"/>
        <v>0</v>
      </c>
      <c r="Q7641">
        <f t="shared" si="837"/>
        <v>0</v>
      </c>
      <c r="R7641">
        <f t="shared" si="838"/>
        <v>1</v>
      </c>
      <c r="S7641">
        <f t="shared" si="839"/>
        <v>0</v>
      </c>
    </row>
    <row r="7642" spans="1:19" x14ac:dyDescent="0.2">
      <c r="A7642" t="s">
        <v>0</v>
      </c>
      <c r="B7642" s="1">
        <v>42373</v>
      </c>
      <c r="C7642" s="2">
        <v>42375.753564814811</v>
      </c>
      <c r="D7642" t="s">
        <v>4940</v>
      </c>
      <c r="E7642" t="s">
        <v>4941</v>
      </c>
      <c r="F7642" t="s">
        <v>5989</v>
      </c>
      <c r="G7642" t="s">
        <v>11</v>
      </c>
      <c r="H7642">
        <v>47</v>
      </c>
      <c r="I7642" s="4">
        <v>50.924999999999997</v>
      </c>
      <c r="J7642" s="4">
        <v>2393.48</v>
      </c>
      <c r="K7642" s="3">
        <v>6992</v>
      </c>
      <c r="L7642" t="s">
        <v>5</v>
      </c>
      <c r="M7642">
        <f t="shared" si="833"/>
        <v>0</v>
      </c>
      <c r="N7642">
        <f t="shared" si="834"/>
        <v>1</v>
      </c>
      <c r="O7642">
        <f t="shared" si="835"/>
        <v>1</v>
      </c>
      <c r="P7642">
        <f t="shared" si="836"/>
        <v>0</v>
      </c>
      <c r="Q7642">
        <f t="shared" si="837"/>
        <v>0</v>
      </c>
      <c r="R7642">
        <f t="shared" si="838"/>
        <v>1</v>
      </c>
      <c r="S7642">
        <f t="shared" si="839"/>
        <v>0</v>
      </c>
    </row>
    <row r="7643" spans="1:19" x14ac:dyDescent="0.2">
      <c r="A7643" t="s">
        <v>12</v>
      </c>
      <c r="B7643" s="1">
        <v>42373</v>
      </c>
      <c r="C7643" s="2">
        <v>42375.753252314818</v>
      </c>
      <c r="D7643" t="s">
        <v>2592</v>
      </c>
      <c r="E7643" t="s">
        <v>2593</v>
      </c>
      <c r="F7643" t="s">
        <v>5990</v>
      </c>
      <c r="G7643" t="s">
        <v>7</v>
      </c>
      <c r="H7643" s="3">
        <v>2757</v>
      </c>
      <c r="I7643" s="4">
        <v>47.16</v>
      </c>
      <c r="J7643" s="4">
        <v>130020</v>
      </c>
      <c r="K7643" s="3">
        <v>10245</v>
      </c>
      <c r="L7643" t="s">
        <v>5</v>
      </c>
      <c r="M7643">
        <f t="shared" si="833"/>
        <v>1</v>
      </c>
      <c r="N7643">
        <f t="shared" si="834"/>
        <v>0</v>
      </c>
      <c r="O7643">
        <f t="shared" si="835"/>
        <v>1</v>
      </c>
      <c r="P7643">
        <f t="shared" si="836"/>
        <v>0</v>
      </c>
      <c r="Q7643">
        <f t="shared" si="837"/>
        <v>1</v>
      </c>
      <c r="R7643">
        <f t="shared" si="838"/>
        <v>0</v>
      </c>
      <c r="S7643">
        <f t="shared" si="839"/>
        <v>0</v>
      </c>
    </row>
    <row r="7644" spans="1:19" x14ac:dyDescent="0.2">
      <c r="A7644" t="s">
        <v>12</v>
      </c>
      <c r="B7644" s="1">
        <v>42374</v>
      </c>
      <c r="C7644" s="2">
        <v>42375.753252314818</v>
      </c>
      <c r="D7644" t="s">
        <v>2592</v>
      </c>
      <c r="E7644" t="s">
        <v>2593</v>
      </c>
      <c r="F7644" t="s">
        <v>5990</v>
      </c>
      <c r="G7644" t="s">
        <v>7</v>
      </c>
      <c r="H7644">
        <v>222</v>
      </c>
      <c r="I7644" s="4">
        <v>47.17</v>
      </c>
      <c r="J7644" s="4">
        <v>10482.6</v>
      </c>
      <c r="K7644" s="3">
        <v>10467</v>
      </c>
      <c r="L7644" t="s">
        <v>5</v>
      </c>
      <c r="M7644">
        <f t="shared" si="833"/>
        <v>1</v>
      </c>
      <c r="N7644">
        <f t="shared" si="834"/>
        <v>0</v>
      </c>
      <c r="O7644">
        <f t="shared" si="835"/>
        <v>1</v>
      </c>
      <c r="P7644">
        <f t="shared" si="836"/>
        <v>0</v>
      </c>
      <c r="Q7644">
        <f t="shared" si="837"/>
        <v>1</v>
      </c>
      <c r="R7644">
        <f t="shared" si="838"/>
        <v>0</v>
      </c>
      <c r="S7644">
        <f t="shared" si="839"/>
        <v>0</v>
      </c>
    </row>
    <row r="7645" spans="1:19" x14ac:dyDescent="0.2">
      <c r="A7645" t="s">
        <v>12</v>
      </c>
      <c r="B7645" s="1">
        <v>42374</v>
      </c>
      <c r="C7645" s="2">
        <v>42375.753252314818</v>
      </c>
      <c r="D7645" t="s">
        <v>2592</v>
      </c>
      <c r="E7645" t="s">
        <v>2593</v>
      </c>
      <c r="F7645" t="s">
        <v>5990</v>
      </c>
      <c r="G7645" t="s">
        <v>7</v>
      </c>
      <c r="H7645">
        <v>235</v>
      </c>
      <c r="I7645" s="4">
        <v>47.17</v>
      </c>
      <c r="J7645" s="4">
        <v>11079.9</v>
      </c>
      <c r="K7645" s="3">
        <v>8679</v>
      </c>
      <c r="L7645" t="s">
        <v>5</v>
      </c>
      <c r="M7645">
        <f t="shared" si="833"/>
        <v>1</v>
      </c>
      <c r="N7645">
        <f t="shared" si="834"/>
        <v>0</v>
      </c>
      <c r="O7645">
        <f t="shared" si="835"/>
        <v>1</v>
      </c>
      <c r="P7645">
        <f t="shared" si="836"/>
        <v>0</v>
      </c>
      <c r="Q7645">
        <f t="shared" si="837"/>
        <v>1</v>
      </c>
      <c r="R7645">
        <f t="shared" si="838"/>
        <v>0</v>
      </c>
      <c r="S7645">
        <f t="shared" si="839"/>
        <v>0</v>
      </c>
    </row>
    <row r="7646" spans="1:19" x14ac:dyDescent="0.2">
      <c r="A7646" t="s">
        <v>12</v>
      </c>
      <c r="B7646" s="1">
        <v>42373</v>
      </c>
      <c r="C7646" s="2">
        <v>42375.753252314818</v>
      </c>
      <c r="D7646" t="s">
        <v>2592</v>
      </c>
      <c r="E7646" t="s">
        <v>2593</v>
      </c>
      <c r="F7646" t="s">
        <v>5990</v>
      </c>
      <c r="G7646" t="s">
        <v>7</v>
      </c>
      <c r="H7646">
        <v>530</v>
      </c>
      <c r="I7646" s="4">
        <v>47.16</v>
      </c>
      <c r="J7646" s="4">
        <v>25000</v>
      </c>
      <c r="K7646" s="3">
        <v>8444</v>
      </c>
      <c r="L7646" t="s">
        <v>5</v>
      </c>
      <c r="M7646">
        <f t="shared" si="833"/>
        <v>1</v>
      </c>
      <c r="N7646">
        <f t="shared" si="834"/>
        <v>0</v>
      </c>
      <c r="O7646">
        <f t="shared" si="835"/>
        <v>1</v>
      </c>
      <c r="P7646">
        <f t="shared" si="836"/>
        <v>0</v>
      </c>
      <c r="Q7646">
        <f t="shared" si="837"/>
        <v>1</v>
      </c>
      <c r="R7646">
        <f t="shared" si="838"/>
        <v>0</v>
      </c>
      <c r="S7646">
        <f t="shared" si="839"/>
        <v>0</v>
      </c>
    </row>
    <row r="7647" spans="1:19" x14ac:dyDescent="0.2">
      <c r="A7647" t="s">
        <v>0</v>
      </c>
      <c r="B7647" s="1">
        <v>42373</v>
      </c>
      <c r="C7647" s="2">
        <v>42375.752685185187</v>
      </c>
      <c r="D7647" t="s">
        <v>4940</v>
      </c>
      <c r="E7647" t="s">
        <v>4941</v>
      </c>
      <c r="F7647" t="s">
        <v>5991</v>
      </c>
      <c r="G7647" t="s">
        <v>11</v>
      </c>
      <c r="H7647">
        <v>221</v>
      </c>
      <c r="I7647" s="4">
        <v>50.924999999999997</v>
      </c>
      <c r="J7647" s="4">
        <v>11254.4</v>
      </c>
      <c r="K7647" s="3">
        <v>13161</v>
      </c>
      <c r="L7647" t="s">
        <v>5</v>
      </c>
      <c r="M7647">
        <f t="shared" si="833"/>
        <v>0</v>
      </c>
      <c r="N7647">
        <f t="shared" si="834"/>
        <v>1</v>
      </c>
      <c r="O7647">
        <f t="shared" si="835"/>
        <v>1</v>
      </c>
      <c r="P7647">
        <f t="shared" si="836"/>
        <v>0</v>
      </c>
      <c r="Q7647">
        <f t="shared" si="837"/>
        <v>0</v>
      </c>
      <c r="R7647">
        <f t="shared" si="838"/>
        <v>1</v>
      </c>
      <c r="S7647">
        <f t="shared" si="839"/>
        <v>0</v>
      </c>
    </row>
    <row r="7648" spans="1:19" x14ac:dyDescent="0.2">
      <c r="A7648" t="s">
        <v>0</v>
      </c>
      <c r="B7648" s="1">
        <v>42373</v>
      </c>
      <c r="C7648" s="2">
        <v>42375.752685185187</v>
      </c>
      <c r="D7648" t="s">
        <v>4940</v>
      </c>
      <c r="E7648" t="s">
        <v>4941</v>
      </c>
      <c r="F7648" t="s">
        <v>5991</v>
      </c>
      <c r="G7648" t="s">
        <v>11</v>
      </c>
      <c r="H7648">
        <v>289</v>
      </c>
      <c r="I7648" s="4">
        <v>50.924999999999997</v>
      </c>
      <c r="J7648" s="4">
        <v>14717.3</v>
      </c>
      <c r="K7648" s="3">
        <v>13645</v>
      </c>
      <c r="L7648" t="s">
        <v>5</v>
      </c>
      <c r="M7648">
        <f t="shared" si="833"/>
        <v>0</v>
      </c>
      <c r="N7648">
        <f t="shared" si="834"/>
        <v>1</v>
      </c>
      <c r="O7648">
        <f t="shared" si="835"/>
        <v>1</v>
      </c>
      <c r="P7648">
        <f t="shared" si="836"/>
        <v>0</v>
      </c>
      <c r="Q7648">
        <f t="shared" si="837"/>
        <v>0</v>
      </c>
      <c r="R7648">
        <f t="shared" si="838"/>
        <v>1</v>
      </c>
      <c r="S7648">
        <f t="shared" si="839"/>
        <v>0</v>
      </c>
    </row>
    <row r="7649" spans="1:19" x14ac:dyDescent="0.2">
      <c r="A7649" t="s">
        <v>0</v>
      </c>
      <c r="B7649" s="1">
        <v>42373</v>
      </c>
      <c r="C7649" s="2">
        <v>42375.752685185187</v>
      </c>
      <c r="D7649" t="s">
        <v>4940</v>
      </c>
      <c r="E7649" t="s">
        <v>4941</v>
      </c>
      <c r="F7649" t="s">
        <v>5991</v>
      </c>
      <c r="G7649" t="s">
        <v>11</v>
      </c>
      <c r="H7649">
        <v>263</v>
      </c>
      <c r="I7649" s="4">
        <v>50.924999999999997</v>
      </c>
      <c r="J7649" s="4">
        <v>13393.3</v>
      </c>
      <c r="K7649" s="3">
        <v>13382</v>
      </c>
      <c r="L7649" t="s">
        <v>5</v>
      </c>
      <c r="M7649">
        <f t="shared" si="833"/>
        <v>0</v>
      </c>
      <c r="N7649">
        <f t="shared" si="834"/>
        <v>1</v>
      </c>
      <c r="O7649">
        <f t="shared" si="835"/>
        <v>1</v>
      </c>
      <c r="P7649">
        <f t="shared" si="836"/>
        <v>0</v>
      </c>
      <c r="Q7649">
        <f t="shared" si="837"/>
        <v>0</v>
      </c>
      <c r="R7649">
        <f t="shared" si="838"/>
        <v>1</v>
      </c>
      <c r="S7649">
        <f t="shared" si="839"/>
        <v>0</v>
      </c>
    </row>
    <row r="7650" spans="1:19" x14ac:dyDescent="0.2">
      <c r="A7650" t="s">
        <v>0</v>
      </c>
      <c r="B7650" s="1">
        <v>42373</v>
      </c>
      <c r="C7650" s="2">
        <v>42375.752245370371</v>
      </c>
      <c r="D7650" t="s">
        <v>4940</v>
      </c>
      <c r="E7650" t="s">
        <v>4941</v>
      </c>
      <c r="F7650" t="s">
        <v>5992</v>
      </c>
      <c r="G7650" t="s">
        <v>11</v>
      </c>
      <c r="H7650">
        <v>925</v>
      </c>
      <c r="I7650" s="4">
        <v>50.924999999999997</v>
      </c>
      <c r="J7650" s="4">
        <v>47105.599999999999</v>
      </c>
      <c r="K7650" s="3">
        <v>51377</v>
      </c>
      <c r="L7650" t="s">
        <v>5</v>
      </c>
      <c r="M7650">
        <f t="shared" si="833"/>
        <v>0</v>
      </c>
      <c r="N7650">
        <f t="shared" si="834"/>
        <v>1</v>
      </c>
      <c r="O7650">
        <f t="shared" si="835"/>
        <v>1</v>
      </c>
      <c r="P7650">
        <f t="shared" si="836"/>
        <v>0</v>
      </c>
      <c r="Q7650">
        <f t="shared" si="837"/>
        <v>0</v>
      </c>
      <c r="R7650">
        <f t="shared" si="838"/>
        <v>1</v>
      </c>
      <c r="S7650">
        <f t="shared" si="839"/>
        <v>0</v>
      </c>
    </row>
    <row r="7651" spans="1:19" x14ac:dyDescent="0.2">
      <c r="A7651" t="s">
        <v>0</v>
      </c>
      <c r="B7651" s="1">
        <v>42373</v>
      </c>
      <c r="C7651" s="2">
        <v>42375.752245370371</v>
      </c>
      <c r="D7651" t="s">
        <v>4940</v>
      </c>
      <c r="E7651" t="s">
        <v>4941</v>
      </c>
      <c r="F7651" t="s">
        <v>5992</v>
      </c>
      <c r="G7651" t="s">
        <v>11</v>
      </c>
      <c r="H7651">
        <v>793</v>
      </c>
      <c r="I7651" s="4">
        <v>50.924999999999997</v>
      </c>
      <c r="J7651" s="4">
        <v>40383.5</v>
      </c>
      <c r="K7651" s="3">
        <v>50584</v>
      </c>
      <c r="L7651" t="s">
        <v>5</v>
      </c>
      <c r="M7651">
        <f t="shared" si="833"/>
        <v>0</v>
      </c>
      <c r="N7651">
        <f t="shared" si="834"/>
        <v>1</v>
      </c>
      <c r="O7651">
        <f t="shared" si="835"/>
        <v>1</v>
      </c>
      <c r="P7651">
        <f t="shared" si="836"/>
        <v>0</v>
      </c>
      <c r="Q7651">
        <f t="shared" si="837"/>
        <v>0</v>
      </c>
      <c r="R7651">
        <f t="shared" si="838"/>
        <v>1</v>
      </c>
      <c r="S7651">
        <f t="shared" si="839"/>
        <v>0</v>
      </c>
    </row>
    <row r="7652" spans="1:19" x14ac:dyDescent="0.2">
      <c r="A7652" t="s">
        <v>0</v>
      </c>
      <c r="B7652" s="1">
        <v>42373</v>
      </c>
      <c r="C7652" s="2">
        <v>42375.752245370371</v>
      </c>
      <c r="D7652" t="s">
        <v>4940</v>
      </c>
      <c r="E7652" t="s">
        <v>4941</v>
      </c>
      <c r="F7652" t="s">
        <v>5992</v>
      </c>
      <c r="G7652" t="s">
        <v>11</v>
      </c>
      <c r="H7652" s="3">
        <v>1016</v>
      </c>
      <c r="I7652" s="4">
        <v>50.924999999999997</v>
      </c>
      <c r="J7652" s="4">
        <v>51739.8</v>
      </c>
      <c r="K7652" s="3">
        <v>52302</v>
      </c>
      <c r="L7652" t="s">
        <v>5</v>
      </c>
      <c r="M7652">
        <f t="shared" si="833"/>
        <v>0</v>
      </c>
      <c r="N7652">
        <f t="shared" si="834"/>
        <v>1</v>
      </c>
      <c r="O7652">
        <f t="shared" si="835"/>
        <v>1</v>
      </c>
      <c r="P7652">
        <f t="shared" si="836"/>
        <v>0</v>
      </c>
      <c r="Q7652">
        <f t="shared" si="837"/>
        <v>0</v>
      </c>
      <c r="R7652">
        <f t="shared" si="838"/>
        <v>1</v>
      </c>
      <c r="S7652">
        <f t="shared" si="839"/>
        <v>0</v>
      </c>
    </row>
    <row r="7653" spans="1:19" x14ac:dyDescent="0.2">
      <c r="A7653" t="s">
        <v>12</v>
      </c>
      <c r="B7653" s="1">
        <v>42373</v>
      </c>
      <c r="C7653" s="2">
        <v>42375.751574074071</v>
      </c>
      <c r="D7653" t="s">
        <v>2592</v>
      </c>
      <c r="E7653" t="s">
        <v>2593</v>
      </c>
      <c r="F7653" t="s">
        <v>5993</v>
      </c>
      <c r="G7653" t="s">
        <v>11</v>
      </c>
      <c r="H7653" s="3">
        <v>2757</v>
      </c>
      <c r="I7653" s="4">
        <v>47.16</v>
      </c>
      <c r="J7653" s="4">
        <v>130020</v>
      </c>
      <c r="K7653" s="3">
        <v>20712</v>
      </c>
      <c r="L7653" t="s">
        <v>5</v>
      </c>
      <c r="M7653">
        <f t="shared" si="833"/>
        <v>1</v>
      </c>
      <c r="N7653">
        <f t="shared" si="834"/>
        <v>0</v>
      </c>
      <c r="O7653">
        <f t="shared" si="835"/>
        <v>1</v>
      </c>
      <c r="P7653">
        <f t="shared" si="836"/>
        <v>0</v>
      </c>
      <c r="Q7653">
        <f t="shared" si="837"/>
        <v>0</v>
      </c>
      <c r="R7653">
        <f t="shared" si="838"/>
        <v>1</v>
      </c>
      <c r="S7653">
        <f t="shared" si="839"/>
        <v>0</v>
      </c>
    </row>
    <row r="7654" spans="1:19" x14ac:dyDescent="0.2">
      <c r="A7654" t="s">
        <v>12</v>
      </c>
      <c r="B7654" s="1">
        <v>42374</v>
      </c>
      <c r="C7654" s="2">
        <v>42375.751574074071</v>
      </c>
      <c r="D7654" t="s">
        <v>2592</v>
      </c>
      <c r="E7654" t="s">
        <v>2593</v>
      </c>
      <c r="F7654" t="s">
        <v>5993</v>
      </c>
      <c r="G7654" t="s">
        <v>11</v>
      </c>
      <c r="H7654">
        <v>533</v>
      </c>
      <c r="I7654" s="4">
        <v>47.17</v>
      </c>
      <c r="J7654" s="4">
        <v>25137.599999999999</v>
      </c>
      <c r="K7654" s="3">
        <v>21245</v>
      </c>
      <c r="L7654" t="s">
        <v>5</v>
      </c>
      <c r="M7654">
        <f t="shared" si="833"/>
        <v>1</v>
      </c>
      <c r="N7654">
        <f t="shared" si="834"/>
        <v>0</v>
      </c>
      <c r="O7654">
        <f t="shared" si="835"/>
        <v>1</v>
      </c>
      <c r="P7654">
        <f t="shared" si="836"/>
        <v>0</v>
      </c>
      <c r="Q7654">
        <f t="shared" si="837"/>
        <v>0</v>
      </c>
      <c r="R7654">
        <f t="shared" si="838"/>
        <v>1</v>
      </c>
      <c r="S7654">
        <f t="shared" si="839"/>
        <v>0</v>
      </c>
    </row>
    <row r="7655" spans="1:19" x14ac:dyDescent="0.2">
      <c r="A7655" t="s">
        <v>0</v>
      </c>
      <c r="B7655" s="1">
        <v>42373</v>
      </c>
      <c r="C7655" s="2">
        <v>42375.751435185186</v>
      </c>
      <c r="D7655" t="s">
        <v>4940</v>
      </c>
      <c r="E7655" t="s">
        <v>4941</v>
      </c>
      <c r="F7655" t="s">
        <v>5994</v>
      </c>
      <c r="G7655" t="s">
        <v>16</v>
      </c>
      <c r="H7655" s="3">
        <v>1792</v>
      </c>
      <c r="I7655" s="4">
        <v>50.924999999999997</v>
      </c>
      <c r="J7655" s="4">
        <v>91257.600000000006</v>
      </c>
      <c r="K7655" s="3">
        <v>156286</v>
      </c>
      <c r="L7655" t="s">
        <v>5</v>
      </c>
      <c r="M7655">
        <f t="shared" si="833"/>
        <v>0</v>
      </c>
      <c r="N7655">
        <f t="shared" si="834"/>
        <v>1</v>
      </c>
      <c r="O7655">
        <f t="shared" si="835"/>
        <v>1</v>
      </c>
      <c r="P7655">
        <f t="shared" si="836"/>
        <v>0</v>
      </c>
      <c r="Q7655">
        <f t="shared" si="837"/>
        <v>1</v>
      </c>
      <c r="R7655">
        <f t="shared" si="838"/>
        <v>1</v>
      </c>
      <c r="S7655">
        <f t="shared" si="839"/>
        <v>0</v>
      </c>
    </row>
    <row r="7656" spans="1:19" x14ac:dyDescent="0.2">
      <c r="A7656" t="s">
        <v>0</v>
      </c>
      <c r="B7656" s="1">
        <v>42373</v>
      </c>
      <c r="C7656" s="2">
        <v>42375.751435185186</v>
      </c>
      <c r="D7656" t="s">
        <v>4940</v>
      </c>
      <c r="E7656" t="s">
        <v>4941</v>
      </c>
      <c r="F7656" t="s">
        <v>5994</v>
      </c>
      <c r="G7656" t="s">
        <v>16</v>
      </c>
      <c r="H7656" s="3">
        <v>2285</v>
      </c>
      <c r="I7656" s="4">
        <v>50.924999999999997</v>
      </c>
      <c r="J7656" s="4">
        <v>116364</v>
      </c>
      <c r="K7656" s="3">
        <v>160194</v>
      </c>
      <c r="L7656" t="s">
        <v>5</v>
      </c>
      <c r="M7656">
        <f t="shared" si="833"/>
        <v>0</v>
      </c>
      <c r="N7656">
        <f t="shared" si="834"/>
        <v>1</v>
      </c>
      <c r="O7656">
        <f t="shared" si="835"/>
        <v>1</v>
      </c>
      <c r="P7656">
        <f t="shared" si="836"/>
        <v>0</v>
      </c>
      <c r="Q7656">
        <f t="shared" si="837"/>
        <v>1</v>
      </c>
      <c r="R7656">
        <f t="shared" si="838"/>
        <v>1</v>
      </c>
      <c r="S7656">
        <f t="shared" si="839"/>
        <v>0</v>
      </c>
    </row>
    <row r="7657" spans="1:19" x14ac:dyDescent="0.2">
      <c r="A7657" t="s">
        <v>0</v>
      </c>
      <c r="B7657" s="1">
        <v>42373</v>
      </c>
      <c r="C7657" s="2">
        <v>42375.751435185186</v>
      </c>
      <c r="D7657" t="s">
        <v>4940</v>
      </c>
      <c r="E7657" t="s">
        <v>4941</v>
      </c>
      <c r="F7657" t="s">
        <v>5994</v>
      </c>
      <c r="G7657" t="s">
        <v>16</v>
      </c>
      <c r="H7657" s="3">
        <v>2116</v>
      </c>
      <c r="I7657" s="4">
        <v>50.924999999999997</v>
      </c>
      <c r="J7657" s="4">
        <v>107757</v>
      </c>
      <c r="K7657" s="3">
        <v>158078</v>
      </c>
      <c r="L7657" t="s">
        <v>5</v>
      </c>
      <c r="M7657">
        <f t="shared" si="833"/>
        <v>0</v>
      </c>
      <c r="N7657">
        <f t="shared" si="834"/>
        <v>1</v>
      </c>
      <c r="O7657">
        <f t="shared" si="835"/>
        <v>1</v>
      </c>
      <c r="P7657">
        <f t="shared" si="836"/>
        <v>0</v>
      </c>
      <c r="Q7657">
        <f t="shared" si="837"/>
        <v>1</v>
      </c>
      <c r="R7657">
        <f t="shared" si="838"/>
        <v>1</v>
      </c>
      <c r="S7657">
        <f t="shared" si="839"/>
        <v>0</v>
      </c>
    </row>
    <row r="7658" spans="1:19" x14ac:dyDescent="0.2">
      <c r="A7658" t="s">
        <v>0</v>
      </c>
      <c r="B7658" s="1">
        <v>42373</v>
      </c>
      <c r="C7658" s="2">
        <v>42375.75105324074</v>
      </c>
      <c r="D7658" t="s">
        <v>4940</v>
      </c>
      <c r="E7658" t="s">
        <v>4941</v>
      </c>
      <c r="F7658" t="s">
        <v>5995</v>
      </c>
      <c r="G7658" t="s">
        <v>11</v>
      </c>
      <c r="H7658">
        <v>458</v>
      </c>
      <c r="I7658" s="4">
        <v>50.924999999999997</v>
      </c>
      <c r="J7658" s="4">
        <v>23323.7</v>
      </c>
      <c r="K7658" s="3">
        <v>14535</v>
      </c>
      <c r="L7658" t="s">
        <v>5</v>
      </c>
      <c r="M7658">
        <f t="shared" si="833"/>
        <v>0</v>
      </c>
      <c r="N7658">
        <f t="shared" si="834"/>
        <v>1</v>
      </c>
      <c r="O7658">
        <f t="shared" si="835"/>
        <v>1</v>
      </c>
      <c r="P7658">
        <f t="shared" si="836"/>
        <v>0</v>
      </c>
      <c r="Q7658">
        <f t="shared" si="837"/>
        <v>0</v>
      </c>
      <c r="R7658">
        <f t="shared" si="838"/>
        <v>1</v>
      </c>
      <c r="S7658">
        <f t="shared" si="839"/>
        <v>0</v>
      </c>
    </row>
    <row r="7659" spans="1:19" x14ac:dyDescent="0.2">
      <c r="A7659" t="s">
        <v>0</v>
      </c>
      <c r="B7659" s="1">
        <v>42373</v>
      </c>
      <c r="C7659" s="2">
        <v>42375.75105324074</v>
      </c>
      <c r="D7659" t="s">
        <v>4940</v>
      </c>
      <c r="E7659" t="s">
        <v>4941</v>
      </c>
      <c r="F7659" t="s">
        <v>5995</v>
      </c>
      <c r="G7659" t="s">
        <v>11</v>
      </c>
      <c r="H7659">
        <v>324</v>
      </c>
      <c r="I7659" s="4">
        <v>50.924999999999997</v>
      </c>
      <c r="J7659" s="4">
        <v>16499.7</v>
      </c>
      <c r="K7659" s="3">
        <v>14211</v>
      </c>
      <c r="L7659" t="s">
        <v>5</v>
      </c>
      <c r="M7659">
        <f t="shared" si="833"/>
        <v>0</v>
      </c>
      <c r="N7659">
        <f t="shared" si="834"/>
        <v>1</v>
      </c>
      <c r="O7659">
        <f t="shared" si="835"/>
        <v>1</v>
      </c>
      <c r="P7659">
        <f t="shared" si="836"/>
        <v>0</v>
      </c>
      <c r="Q7659">
        <f t="shared" si="837"/>
        <v>0</v>
      </c>
      <c r="R7659">
        <f t="shared" si="838"/>
        <v>1</v>
      </c>
      <c r="S7659">
        <f t="shared" si="839"/>
        <v>0</v>
      </c>
    </row>
    <row r="7660" spans="1:19" x14ac:dyDescent="0.2">
      <c r="A7660" t="s">
        <v>0</v>
      </c>
      <c r="B7660" s="1">
        <v>42373</v>
      </c>
      <c r="C7660" s="2">
        <v>42375.75105324074</v>
      </c>
      <c r="D7660" t="s">
        <v>4940</v>
      </c>
      <c r="E7660" t="s">
        <v>4941</v>
      </c>
      <c r="F7660" t="s">
        <v>5995</v>
      </c>
      <c r="G7660" t="s">
        <v>11</v>
      </c>
      <c r="H7660">
        <v>497</v>
      </c>
      <c r="I7660" s="4">
        <v>50.924999999999997</v>
      </c>
      <c r="J7660" s="4">
        <v>25309.7</v>
      </c>
      <c r="K7660" s="3">
        <v>14993</v>
      </c>
      <c r="L7660" t="s">
        <v>5</v>
      </c>
      <c r="M7660">
        <f t="shared" si="833"/>
        <v>0</v>
      </c>
      <c r="N7660">
        <f t="shared" si="834"/>
        <v>1</v>
      </c>
      <c r="O7660">
        <f t="shared" si="835"/>
        <v>1</v>
      </c>
      <c r="P7660">
        <f t="shared" si="836"/>
        <v>0</v>
      </c>
      <c r="Q7660">
        <f t="shared" si="837"/>
        <v>0</v>
      </c>
      <c r="R7660">
        <f t="shared" si="838"/>
        <v>1</v>
      </c>
      <c r="S7660">
        <f t="shared" si="839"/>
        <v>0</v>
      </c>
    </row>
    <row r="7661" spans="1:19" x14ac:dyDescent="0.2">
      <c r="A7661" t="s">
        <v>12</v>
      </c>
      <c r="B7661" s="1">
        <v>42373</v>
      </c>
      <c r="C7661" s="2">
        <v>42375.75104166667</v>
      </c>
      <c r="D7661" t="s">
        <v>4769</v>
      </c>
      <c r="E7661" t="s">
        <v>4770</v>
      </c>
      <c r="F7661" t="s">
        <v>5996</v>
      </c>
      <c r="G7661" t="s">
        <v>11</v>
      </c>
      <c r="H7661" s="3">
        <v>2500</v>
      </c>
      <c r="I7661" s="4">
        <v>0.01</v>
      </c>
      <c r="J7661" s="4">
        <v>25</v>
      </c>
      <c r="K7661" s="3">
        <v>365000</v>
      </c>
      <c r="L7661" t="s">
        <v>5</v>
      </c>
      <c r="M7661">
        <f t="shared" si="833"/>
        <v>1</v>
      </c>
      <c r="N7661">
        <f t="shared" si="834"/>
        <v>0</v>
      </c>
      <c r="O7661">
        <f t="shared" si="835"/>
        <v>1</v>
      </c>
      <c r="P7661">
        <f t="shared" si="836"/>
        <v>0</v>
      </c>
      <c r="Q7661">
        <f t="shared" si="837"/>
        <v>0</v>
      </c>
      <c r="R7661">
        <f t="shared" si="838"/>
        <v>1</v>
      </c>
      <c r="S7661">
        <f t="shared" si="839"/>
        <v>0</v>
      </c>
    </row>
    <row r="7662" spans="1:19" x14ac:dyDescent="0.2">
      <c r="A7662" t="s">
        <v>0</v>
      </c>
      <c r="B7662" s="1">
        <v>42373</v>
      </c>
      <c r="C7662" s="2">
        <v>42375.750625000001</v>
      </c>
      <c r="D7662" t="s">
        <v>4940</v>
      </c>
      <c r="E7662" t="s">
        <v>4941</v>
      </c>
      <c r="F7662" t="s">
        <v>5997</v>
      </c>
      <c r="G7662" t="s">
        <v>11</v>
      </c>
      <c r="H7662">
        <v>198</v>
      </c>
      <c r="I7662" s="4">
        <v>50.924999999999997</v>
      </c>
      <c r="J7662" s="4">
        <v>10083.200000000001</v>
      </c>
      <c r="K7662" s="3">
        <v>9583</v>
      </c>
      <c r="L7662" t="s">
        <v>5</v>
      </c>
      <c r="M7662">
        <f t="shared" si="833"/>
        <v>0</v>
      </c>
      <c r="N7662">
        <f t="shared" si="834"/>
        <v>1</v>
      </c>
      <c r="O7662">
        <f t="shared" si="835"/>
        <v>1</v>
      </c>
      <c r="P7662">
        <f t="shared" si="836"/>
        <v>0</v>
      </c>
      <c r="Q7662">
        <f t="shared" si="837"/>
        <v>0</v>
      </c>
      <c r="R7662">
        <f t="shared" si="838"/>
        <v>1</v>
      </c>
      <c r="S7662">
        <f t="shared" si="839"/>
        <v>0</v>
      </c>
    </row>
    <row r="7663" spans="1:19" x14ac:dyDescent="0.2">
      <c r="A7663" t="s">
        <v>0</v>
      </c>
      <c r="B7663" s="1">
        <v>42373</v>
      </c>
      <c r="C7663" s="2">
        <v>42375.750625000001</v>
      </c>
      <c r="D7663" t="s">
        <v>4940</v>
      </c>
      <c r="E7663" t="s">
        <v>4941</v>
      </c>
      <c r="F7663" t="s">
        <v>5997</v>
      </c>
      <c r="G7663" t="s">
        <v>11</v>
      </c>
      <c r="H7663">
        <v>167</v>
      </c>
      <c r="I7663" s="4">
        <v>50.924999999999997</v>
      </c>
      <c r="J7663" s="4">
        <v>8504.4699999999993</v>
      </c>
      <c r="K7663" s="3">
        <v>9416</v>
      </c>
      <c r="L7663" t="s">
        <v>5</v>
      </c>
      <c r="M7663">
        <f t="shared" si="833"/>
        <v>0</v>
      </c>
      <c r="N7663">
        <f t="shared" si="834"/>
        <v>1</v>
      </c>
      <c r="O7663">
        <f t="shared" si="835"/>
        <v>1</v>
      </c>
      <c r="P7663">
        <f t="shared" si="836"/>
        <v>0</v>
      </c>
      <c r="Q7663">
        <f t="shared" si="837"/>
        <v>0</v>
      </c>
      <c r="R7663">
        <f t="shared" si="838"/>
        <v>1</v>
      </c>
      <c r="S7663">
        <f t="shared" si="839"/>
        <v>0</v>
      </c>
    </row>
    <row r="7664" spans="1:19" x14ac:dyDescent="0.2">
      <c r="A7664" t="s">
        <v>0</v>
      </c>
      <c r="B7664" s="1">
        <v>42373</v>
      </c>
      <c r="C7664" s="2">
        <v>42375.750625000001</v>
      </c>
      <c r="D7664" t="s">
        <v>4940</v>
      </c>
      <c r="E7664" t="s">
        <v>4941</v>
      </c>
      <c r="F7664" t="s">
        <v>5997</v>
      </c>
      <c r="G7664" t="s">
        <v>11</v>
      </c>
      <c r="H7664">
        <v>177</v>
      </c>
      <c r="I7664" s="4">
        <v>50.924999999999997</v>
      </c>
      <c r="J7664" s="4">
        <v>9013.7199999999993</v>
      </c>
      <c r="K7664" s="3">
        <v>9781</v>
      </c>
      <c r="L7664" t="s">
        <v>5</v>
      </c>
      <c r="M7664">
        <f t="shared" si="833"/>
        <v>0</v>
      </c>
      <c r="N7664">
        <f t="shared" si="834"/>
        <v>1</v>
      </c>
      <c r="O7664">
        <f t="shared" si="835"/>
        <v>1</v>
      </c>
      <c r="P7664">
        <f t="shared" si="836"/>
        <v>0</v>
      </c>
      <c r="Q7664">
        <f t="shared" si="837"/>
        <v>0</v>
      </c>
      <c r="R7664">
        <f t="shared" si="838"/>
        <v>1</v>
      </c>
      <c r="S7664">
        <f t="shared" si="839"/>
        <v>0</v>
      </c>
    </row>
    <row r="7665" spans="1:19" x14ac:dyDescent="0.2">
      <c r="A7665" t="s">
        <v>12</v>
      </c>
      <c r="B7665" s="1">
        <v>42373</v>
      </c>
      <c r="C7665" s="2">
        <v>42375.750601851854</v>
      </c>
      <c r="D7665" t="s">
        <v>1238</v>
      </c>
      <c r="E7665" t="s">
        <v>1239</v>
      </c>
      <c r="F7665" t="s">
        <v>5998</v>
      </c>
      <c r="G7665" t="s">
        <v>7</v>
      </c>
      <c r="H7665" s="3">
        <v>10000</v>
      </c>
      <c r="I7665" s="4">
        <v>1.47</v>
      </c>
      <c r="J7665" s="4">
        <v>14700</v>
      </c>
      <c r="K7665" s="3">
        <v>10000</v>
      </c>
      <c r="L7665" t="s">
        <v>5</v>
      </c>
      <c r="M7665">
        <f t="shared" si="833"/>
        <v>1</v>
      </c>
      <c r="N7665">
        <f t="shared" si="834"/>
        <v>0</v>
      </c>
      <c r="O7665">
        <f t="shared" si="835"/>
        <v>1</v>
      </c>
      <c r="P7665">
        <f t="shared" si="836"/>
        <v>0</v>
      </c>
      <c r="Q7665">
        <f t="shared" si="837"/>
        <v>1</v>
      </c>
      <c r="R7665">
        <f t="shared" si="838"/>
        <v>0</v>
      </c>
      <c r="S7665">
        <f t="shared" si="839"/>
        <v>0</v>
      </c>
    </row>
    <row r="7666" spans="1:19" x14ac:dyDescent="0.2">
      <c r="A7666" t="s">
        <v>12</v>
      </c>
      <c r="B7666" s="1">
        <v>42374</v>
      </c>
      <c r="C7666" s="2">
        <v>42375.750416666669</v>
      </c>
      <c r="D7666" t="s">
        <v>2592</v>
      </c>
      <c r="E7666" t="s">
        <v>2593</v>
      </c>
      <c r="F7666" t="s">
        <v>5999</v>
      </c>
      <c r="G7666" t="s">
        <v>11</v>
      </c>
      <c r="H7666">
        <v>43</v>
      </c>
      <c r="I7666" s="4">
        <v>47.17</v>
      </c>
      <c r="J7666" s="4">
        <v>2013.45</v>
      </c>
      <c r="K7666" s="3">
        <v>2011</v>
      </c>
      <c r="L7666" t="s">
        <v>5</v>
      </c>
      <c r="M7666">
        <f t="shared" si="833"/>
        <v>1</v>
      </c>
      <c r="N7666">
        <f t="shared" si="834"/>
        <v>0</v>
      </c>
      <c r="O7666">
        <f t="shared" si="835"/>
        <v>1</v>
      </c>
      <c r="P7666">
        <f t="shared" si="836"/>
        <v>0</v>
      </c>
      <c r="Q7666">
        <f t="shared" si="837"/>
        <v>0</v>
      </c>
      <c r="R7666">
        <f t="shared" si="838"/>
        <v>1</v>
      </c>
      <c r="S7666">
        <f t="shared" si="839"/>
        <v>0</v>
      </c>
    </row>
    <row r="7667" spans="1:19" x14ac:dyDescent="0.2">
      <c r="A7667" t="s">
        <v>12</v>
      </c>
      <c r="B7667" s="1">
        <v>42374</v>
      </c>
      <c r="C7667" s="2">
        <v>42375.750416666669</v>
      </c>
      <c r="D7667" t="s">
        <v>2592</v>
      </c>
      <c r="E7667" t="s">
        <v>2593</v>
      </c>
      <c r="F7667" t="s">
        <v>5999</v>
      </c>
      <c r="G7667" t="s">
        <v>11</v>
      </c>
      <c r="H7667">
        <v>44</v>
      </c>
      <c r="I7667" s="4">
        <v>47.17</v>
      </c>
      <c r="J7667" s="4">
        <v>2072.5</v>
      </c>
      <c r="K7667" s="3">
        <v>4281</v>
      </c>
      <c r="L7667" t="s">
        <v>5</v>
      </c>
      <c r="M7667">
        <f t="shared" si="833"/>
        <v>1</v>
      </c>
      <c r="N7667">
        <f t="shared" si="834"/>
        <v>0</v>
      </c>
      <c r="O7667">
        <f t="shared" si="835"/>
        <v>1</v>
      </c>
      <c r="P7667">
        <f t="shared" si="836"/>
        <v>0</v>
      </c>
      <c r="Q7667">
        <f t="shared" si="837"/>
        <v>0</v>
      </c>
      <c r="R7667">
        <f t="shared" si="838"/>
        <v>1</v>
      </c>
      <c r="S7667">
        <f t="shared" si="839"/>
        <v>0</v>
      </c>
    </row>
    <row r="7668" spans="1:19" x14ac:dyDescent="0.2">
      <c r="A7668" t="s">
        <v>12</v>
      </c>
      <c r="B7668" s="1">
        <v>42373</v>
      </c>
      <c r="C7668" s="2">
        <v>42375.750416666669</v>
      </c>
      <c r="D7668" t="s">
        <v>2592</v>
      </c>
      <c r="E7668" t="s">
        <v>2593</v>
      </c>
      <c r="F7668" t="s">
        <v>5999</v>
      </c>
      <c r="G7668" t="s">
        <v>11</v>
      </c>
      <c r="H7668">
        <v>530</v>
      </c>
      <c r="I7668" s="4">
        <v>47.16</v>
      </c>
      <c r="J7668" s="4">
        <v>25000</v>
      </c>
      <c r="K7668" s="3">
        <v>1968</v>
      </c>
      <c r="L7668" t="s">
        <v>5</v>
      </c>
      <c r="M7668">
        <f t="shared" si="833"/>
        <v>1</v>
      </c>
      <c r="N7668">
        <f t="shared" si="834"/>
        <v>0</v>
      </c>
      <c r="O7668">
        <f t="shared" si="835"/>
        <v>1</v>
      </c>
      <c r="P7668">
        <f t="shared" si="836"/>
        <v>0</v>
      </c>
      <c r="Q7668">
        <f t="shared" si="837"/>
        <v>0</v>
      </c>
      <c r="R7668">
        <f t="shared" si="838"/>
        <v>1</v>
      </c>
      <c r="S7668">
        <f t="shared" si="839"/>
        <v>0</v>
      </c>
    </row>
    <row r="7669" spans="1:19" x14ac:dyDescent="0.2">
      <c r="A7669" t="s">
        <v>12</v>
      </c>
      <c r="B7669" s="1">
        <v>42373</v>
      </c>
      <c r="C7669" s="2">
        <v>42375.750416666669</v>
      </c>
      <c r="D7669" t="s">
        <v>2592</v>
      </c>
      <c r="E7669" t="s">
        <v>2593</v>
      </c>
      <c r="F7669" t="s">
        <v>5999</v>
      </c>
      <c r="G7669" t="s">
        <v>11</v>
      </c>
      <c r="H7669" s="3">
        <v>2757</v>
      </c>
      <c r="I7669" s="4">
        <v>47.16</v>
      </c>
      <c r="J7669" s="4">
        <v>130020</v>
      </c>
      <c r="K7669" s="3">
        <v>4237</v>
      </c>
      <c r="L7669" t="s">
        <v>5</v>
      </c>
      <c r="M7669">
        <f t="shared" si="833"/>
        <v>1</v>
      </c>
      <c r="N7669">
        <f t="shared" si="834"/>
        <v>0</v>
      </c>
      <c r="O7669">
        <f t="shared" si="835"/>
        <v>1</v>
      </c>
      <c r="P7669">
        <f t="shared" si="836"/>
        <v>0</v>
      </c>
      <c r="Q7669">
        <f t="shared" si="837"/>
        <v>0</v>
      </c>
      <c r="R7669">
        <f t="shared" si="838"/>
        <v>1</v>
      </c>
      <c r="S7669">
        <f t="shared" si="839"/>
        <v>0</v>
      </c>
    </row>
    <row r="7670" spans="1:19" x14ac:dyDescent="0.2">
      <c r="A7670" t="s">
        <v>0</v>
      </c>
      <c r="B7670" s="1">
        <v>42373</v>
      </c>
      <c r="C7670" s="2">
        <v>42375.750011574077</v>
      </c>
      <c r="D7670" t="s">
        <v>4940</v>
      </c>
      <c r="E7670" t="s">
        <v>4941</v>
      </c>
      <c r="F7670" t="s">
        <v>6000</v>
      </c>
      <c r="G7670" t="s">
        <v>11</v>
      </c>
      <c r="H7670">
        <v>150</v>
      </c>
      <c r="I7670" s="4">
        <v>50.924999999999997</v>
      </c>
      <c r="J7670" s="4">
        <v>7638.75</v>
      </c>
      <c r="K7670" s="3">
        <v>6728</v>
      </c>
      <c r="L7670" t="s">
        <v>5</v>
      </c>
      <c r="M7670">
        <f t="shared" si="833"/>
        <v>0</v>
      </c>
      <c r="N7670">
        <f t="shared" si="834"/>
        <v>1</v>
      </c>
      <c r="O7670">
        <f t="shared" si="835"/>
        <v>1</v>
      </c>
      <c r="P7670">
        <f t="shared" si="836"/>
        <v>0</v>
      </c>
      <c r="Q7670">
        <f t="shared" si="837"/>
        <v>0</v>
      </c>
      <c r="R7670">
        <f t="shared" si="838"/>
        <v>1</v>
      </c>
      <c r="S7670">
        <f t="shared" si="839"/>
        <v>0</v>
      </c>
    </row>
    <row r="7671" spans="1:19" x14ac:dyDescent="0.2">
      <c r="A7671" t="s">
        <v>0</v>
      </c>
      <c r="B7671" s="1">
        <v>42373</v>
      </c>
      <c r="C7671" s="2">
        <v>42375.750011574077</v>
      </c>
      <c r="D7671" t="s">
        <v>4940</v>
      </c>
      <c r="E7671" t="s">
        <v>4941</v>
      </c>
      <c r="F7671" t="s">
        <v>6000</v>
      </c>
      <c r="G7671" t="s">
        <v>11</v>
      </c>
      <c r="H7671">
        <v>175</v>
      </c>
      <c r="I7671" s="4">
        <v>50.924999999999997</v>
      </c>
      <c r="J7671" s="4">
        <v>8911.8799999999992</v>
      </c>
      <c r="K7671" s="3">
        <v>7043</v>
      </c>
      <c r="L7671" t="s">
        <v>5</v>
      </c>
      <c r="M7671">
        <f t="shared" si="833"/>
        <v>0</v>
      </c>
      <c r="N7671">
        <f t="shared" si="834"/>
        <v>1</v>
      </c>
      <c r="O7671">
        <f t="shared" si="835"/>
        <v>1</v>
      </c>
      <c r="P7671">
        <f t="shared" si="836"/>
        <v>0</v>
      </c>
      <c r="Q7671">
        <f t="shared" si="837"/>
        <v>0</v>
      </c>
      <c r="R7671">
        <f t="shared" si="838"/>
        <v>1</v>
      </c>
      <c r="S7671">
        <f t="shared" si="839"/>
        <v>0</v>
      </c>
    </row>
    <row r="7672" spans="1:19" x14ac:dyDescent="0.2">
      <c r="A7672" t="s">
        <v>0</v>
      </c>
      <c r="B7672" s="1">
        <v>42373</v>
      </c>
      <c r="C7672" s="2">
        <v>42375.750011574077</v>
      </c>
      <c r="D7672" t="s">
        <v>4940</v>
      </c>
      <c r="E7672" t="s">
        <v>4941</v>
      </c>
      <c r="F7672" t="s">
        <v>6000</v>
      </c>
      <c r="G7672" t="s">
        <v>11</v>
      </c>
      <c r="H7672">
        <v>165</v>
      </c>
      <c r="I7672" s="4">
        <v>50.924999999999997</v>
      </c>
      <c r="J7672" s="4">
        <v>8402.6200000000008</v>
      </c>
      <c r="K7672" s="3">
        <v>6878</v>
      </c>
      <c r="L7672" t="s">
        <v>5</v>
      </c>
      <c r="M7672">
        <f t="shared" si="833"/>
        <v>0</v>
      </c>
      <c r="N7672">
        <f t="shared" si="834"/>
        <v>1</v>
      </c>
      <c r="O7672">
        <f t="shared" si="835"/>
        <v>1</v>
      </c>
      <c r="P7672">
        <f t="shared" si="836"/>
        <v>0</v>
      </c>
      <c r="Q7672">
        <f t="shared" si="837"/>
        <v>0</v>
      </c>
      <c r="R7672">
        <f t="shared" si="838"/>
        <v>1</v>
      </c>
      <c r="S7672">
        <f t="shared" si="839"/>
        <v>0</v>
      </c>
    </row>
    <row r="7673" spans="1:19" x14ac:dyDescent="0.2">
      <c r="A7673" t="s">
        <v>12</v>
      </c>
      <c r="B7673" s="1">
        <v>42373</v>
      </c>
      <c r="C7673" s="2">
        <v>42375.749548611115</v>
      </c>
      <c r="D7673" t="s">
        <v>850</v>
      </c>
      <c r="E7673" t="s">
        <v>851</v>
      </c>
      <c r="F7673" t="s">
        <v>3190</v>
      </c>
      <c r="G7673" t="s">
        <v>4</v>
      </c>
      <c r="H7673" s="3">
        <v>41659</v>
      </c>
      <c r="I7673" s="4">
        <v>40.392600000000002</v>
      </c>
      <c r="J7673" s="4">
        <v>1682720</v>
      </c>
      <c r="K7673" s="3">
        <v>6615840</v>
      </c>
      <c r="L7673" t="s">
        <v>5</v>
      </c>
      <c r="M7673">
        <f t="shared" si="833"/>
        <v>1</v>
      </c>
      <c r="N7673">
        <f t="shared" si="834"/>
        <v>0</v>
      </c>
      <c r="O7673">
        <f t="shared" si="835"/>
        <v>0</v>
      </c>
      <c r="P7673">
        <f t="shared" si="836"/>
        <v>1</v>
      </c>
      <c r="Q7673">
        <f t="shared" si="837"/>
        <v>0</v>
      </c>
      <c r="R7673">
        <f t="shared" si="838"/>
        <v>0</v>
      </c>
      <c r="S7673">
        <f t="shared" si="839"/>
        <v>1</v>
      </c>
    </row>
    <row r="7674" spans="1:19" x14ac:dyDescent="0.2">
      <c r="A7674" t="s">
        <v>12</v>
      </c>
      <c r="B7674" s="1">
        <v>42373</v>
      </c>
      <c r="C7674" s="2">
        <v>42375.749548611115</v>
      </c>
      <c r="D7674" t="s">
        <v>850</v>
      </c>
      <c r="E7674" t="s">
        <v>851</v>
      </c>
      <c r="F7674" t="s">
        <v>3190</v>
      </c>
      <c r="G7674" t="s">
        <v>4</v>
      </c>
      <c r="H7674" s="3">
        <v>18341</v>
      </c>
      <c r="I7674" s="4">
        <v>39.692399999999999</v>
      </c>
      <c r="J7674" s="4">
        <v>727998</v>
      </c>
      <c r="K7674" s="3">
        <v>6574190</v>
      </c>
      <c r="L7674" t="s">
        <v>5</v>
      </c>
      <c r="M7674">
        <f t="shared" si="833"/>
        <v>1</v>
      </c>
      <c r="N7674">
        <f t="shared" si="834"/>
        <v>0</v>
      </c>
      <c r="O7674">
        <f t="shared" si="835"/>
        <v>0</v>
      </c>
      <c r="P7674">
        <f t="shared" si="836"/>
        <v>1</v>
      </c>
      <c r="Q7674">
        <f t="shared" si="837"/>
        <v>0</v>
      </c>
      <c r="R7674">
        <f t="shared" si="838"/>
        <v>0</v>
      </c>
      <c r="S7674">
        <f t="shared" si="839"/>
        <v>1</v>
      </c>
    </row>
    <row r="7675" spans="1:19" x14ac:dyDescent="0.2">
      <c r="A7675" t="s">
        <v>12</v>
      </c>
      <c r="B7675" s="1">
        <v>42374</v>
      </c>
      <c r="C7675" s="2">
        <v>42375.749548611115</v>
      </c>
      <c r="D7675" t="s">
        <v>850</v>
      </c>
      <c r="E7675" t="s">
        <v>851</v>
      </c>
      <c r="F7675" t="s">
        <v>3190</v>
      </c>
      <c r="G7675" t="s">
        <v>4</v>
      </c>
      <c r="H7675" s="3">
        <v>60000</v>
      </c>
      <c r="I7675" s="4">
        <v>40.245699999999999</v>
      </c>
      <c r="J7675" s="4">
        <v>2414740</v>
      </c>
      <c r="K7675" s="3">
        <v>6675840</v>
      </c>
      <c r="L7675" t="s">
        <v>5</v>
      </c>
      <c r="M7675">
        <f t="shared" si="833"/>
        <v>1</v>
      </c>
      <c r="N7675">
        <f t="shared" si="834"/>
        <v>0</v>
      </c>
      <c r="O7675">
        <f t="shared" si="835"/>
        <v>0</v>
      </c>
      <c r="P7675">
        <f t="shared" si="836"/>
        <v>1</v>
      </c>
      <c r="Q7675">
        <f t="shared" si="837"/>
        <v>0</v>
      </c>
      <c r="R7675">
        <f t="shared" si="838"/>
        <v>0</v>
      </c>
      <c r="S7675">
        <f t="shared" si="839"/>
        <v>1</v>
      </c>
    </row>
    <row r="7676" spans="1:19" x14ac:dyDescent="0.2">
      <c r="A7676" t="s">
        <v>12</v>
      </c>
      <c r="B7676" s="1">
        <v>42373</v>
      </c>
      <c r="C7676" s="2">
        <v>42375.749328703707</v>
      </c>
      <c r="D7676" t="s">
        <v>1238</v>
      </c>
      <c r="E7676" t="s">
        <v>1239</v>
      </c>
      <c r="F7676" t="s">
        <v>6001</v>
      </c>
      <c r="G7676" t="s">
        <v>16</v>
      </c>
      <c r="H7676" s="3">
        <v>10000</v>
      </c>
      <c r="I7676" s="4">
        <v>1.47</v>
      </c>
      <c r="J7676" s="4">
        <v>14700</v>
      </c>
      <c r="K7676" s="3">
        <v>10000</v>
      </c>
      <c r="L7676" t="s">
        <v>5</v>
      </c>
      <c r="M7676">
        <f t="shared" si="833"/>
        <v>1</v>
      </c>
      <c r="N7676">
        <f t="shared" si="834"/>
        <v>0</v>
      </c>
      <c r="O7676">
        <f t="shared" si="835"/>
        <v>1</v>
      </c>
      <c r="P7676">
        <f t="shared" si="836"/>
        <v>0</v>
      </c>
      <c r="Q7676">
        <f t="shared" si="837"/>
        <v>1</v>
      </c>
      <c r="R7676">
        <f t="shared" si="838"/>
        <v>1</v>
      </c>
      <c r="S7676">
        <f t="shared" si="839"/>
        <v>0</v>
      </c>
    </row>
    <row r="7677" spans="1:19" x14ac:dyDescent="0.2">
      <c r="A7677" t="s">
        <v>0</v>
      </c>
      <c r="B7677" s="1">
        <v>42375</v>
      </c>
      <c r="C7677" s="2">
        <v>42375.749166666668</v>
      </c>
      <c r="D7677" t="s">
        <v>4927</v>
      </c>
      <c r="E7677" t="s">
        <v>4928</v>
      </c>
      <c r="F7677" t="s">
        <v>6002</v>
      </c>
      <c r="H7677">
        <v>398</v>
      </c>
      <c r="I7677" s="4">
        <v>7.1062000000000003</v>
      </c>
      <c r="J7677" s="4">
        <v>2828.27</v>
      </c>
      <c r="K7677" s="3">
        <v>4026</v>
      </c>
      <c r="L7677" t="s">
        <v>5</v>
      </c>
      <c r="M7677">
        <f t="shared" si="833"/>
        <v>0</v>
      </c>
      <c r="N7677">
        <f t="shared" si="834"/>
        <v>1</v>
      </c>
      <c r="O7677">
        <f t="shared" si="835"/>
        <v>1</v>
      </c>
      <c r="P7677">
        <f t="shared" si="836"/>
        <v>0</v>
      </c>
      <c r="Q7677">
        <f t="shared" si="837"/>
        <v>0</v>
      </c>
      <c r="R7677">
        <f t="shared" si="838"/>
        <v>0</v>
      </c>
      <c r="S7677">
        <f t="shared" si="839"/>
        <v>0</v>
      </c>
    </row>
    <row r="7678" spans="1:19" x14ac:dyDescent="0.2">
      <c r="A7678" t="s">
        <v>0</v>
      </c>
      <c r="B7678" s="1">
        <v>42375</v>
      </c>
      <c r="C7678" s="2">
        <v>42375.749143518522</v>
      </c>
      <c r="D7678" t="s">
        <v>4927</v>
      </c>
      <c r="E7678" t="s">
        <v>4928</v>
      </c>
      <c r="F7678" t="s">
        <v>6003</v>
      </c>
      <c r="G7678" t="s">
        <v>11</v>
      </c>
      <c r="H7678" s="3">
        <v>6318</v>
      </c>
      <c r="I7678" s="4">
        <v>7.0983999999999998</v>
      </c>
      <c r="J7678" s="4">
        <v>44847.7</v>
      </c>
      <c r="K7678" s="3">
        <v>95768</v>
      </c>
      <c r="L7678" t="s">
        <v>5</v>
      </c>
      <c r="M7678">
        <f t="shared" si="833"/>
        <v>0</v>
      </c>
      <c r="N7678">
        <f t="shared" si="834"/>
        <v>1</v>
      </c>
      <c r="O7678">
        <f t="shared" si="835"/>
        <v>1</v>
      </c>
      <c r="P7678">
        <f t="shared" si="836"/>
        <v>0</v>
      </c>
      <c r="Q7678">
        <f t="shared" si="837"/>
        <v>0</v>
      </c>
      <c r="R7678">
        <f t="shared" si="838"/>
        <v>1</v>
      </c>
      <c r="S7678">
        <f t="shared" si="839"/>
        <v>0</v>
      </c>
    </row>
    <row r="7679" spans="1:19" x14ac:dyDescent="0.2">
      <c r="A7679" t="s">
        <v>0</v>
      </c>
      <c r="B7679" s="1">
        <v>42374</v>
      </c>
      <c r="C7679" s="2">
        <v>42375.749131944445</v>
      </c>
      <c r="D7679" t="s">
        <v>4927</v>
      </c>
      <c r="E7679" t="s">
        <v>4928</v>
      </c>
      <c r="F7679" t="s">
        <v>6004</v>
      </c>
      <c r="G7679" t="s">
        <v>11</v>
      </c>
      <c r="H7679" s="3">
        <v>1245</v>
      </c>
      <c r="I7679" s="4">
        <v>7.3563999999999998</v>
      </c>
      <c r="J7679" s="4">
        <v>9158.7199999999993</v>
      </c>
      <c r="K7679" s="3">
        <v>10057</v>
      </c>
      <c r="L7679" t="s">
        <v>5</v>
      </c>
      <c r="M7679">
        <f t="shared" si="833"/>
        <v>0</v>
      </c>
      <c r="N7679">
        <f t="shared" si="834"/>
        <v>1</v>
      </c>
      <c r="O7679">
        <f t="shared" si="835"/>
        <v>1</v>
      </c>
      <c r="P7679">
        <f t="shared" si="836"/>
        <v>0</v>
      </c>
      <c r="Q7679">
        <f t="shared" si="837"/>
        <v>0</v>
      </c>
      <c r="R7679">
        <f t="shared" si="838"/>
        <v>1</v>
      </c>
      <c r="S7679">
        <f t="shared" si="839"/>
        <v>0</v>
      </c>
    </row>
    <row r="7680" spans="1:19" x14ac:dyDescent="0.2">
      <c r="A7680" t="s">
        <v>0</v>
      </c>
      <c r="B7680" s="1">
        <v>42374</v>
      </c>
      <c r="C7680" s="2">
        <v>42375.749108796299</v>
      </c>
      <c r="D7680" t="s">
        <v>4927</v>
      </c>
      <c r="E7680" t="s">
        <v>4928</v>
      </c>
      <c r="F7680" t="s">
        <v>6005</v>
      </c>
      <c r="G7680" t="s">
        <v>11</v>
      </c>
      <c r="H7680" s="3">
        <v>1041</v>
      </c>
      <c r="I7680" s="4">
        <v>7.3526999999999996</v>
      </c>
      <c r="J7680" s="4">
        <v>7654.16</v>
      </c>
      <c r="K7680" s="3">
        <v>3589</v>
      </c>
      <c r="L7680" t="s">
        <v>5</v>
      </c>
      <c r="M7680">
        <f t="shared" si="833"/>
        <v>0</v>
      </c>
      <c r="N7680">
        <f t="shared" si="834"/>
        <v>1</v>
      </c>
      <c r="O7680">
        <f t="shared" si="835"/>
        <v>1</v>
      </c>
      <c r="P7680">
        <f t="shared" si="836"/>
        <v>0</v>
      </c>
      <c r="Q7680">
        <f t="shared" si="837"/>
        <v>0</v>
      </c>
      <c r="R7680">
        <f t="shared" si="838"/>
        <v>1</v>
      </c>
      <c r="S7680">
        <f t="shared" si="839"/>
        <v>0</v>
      </c>
    </row>
    <row r="7681" spans="1:19" x14ac:dyDescent="0.2">
      <c r="A7681" t="s">
        <v>0</v>
      </c>
      <c r="B7681" s="1">
        <v>42374</v>
      </c>
      <c r="C7681" s="2">
        <v>42375.749097222222</v>
      </c>
      <c r="D7681" t="s">
        <v>4927</v>
      </c>
      <c r="E7681" t="s">
        <v>4928</v>
      </c>
      <c r="F7681" t="s">
        <v>6006</v>
      </c>
      <c r="H7681">
        <v>229</v>
      </c>
      <c r="I7681" s="4">
        <v>7.3550000000000004</v>
      </c>
      <c r="J7681" s="4">
        <v>1684.3</v>
      </c>
      <c r="K7681" s="3">
        <v>6829</v>
      </c>
      <c r="L7681" t="s">
        <v>5</v>
      </c>
      <c r="M7681">
        <f t="shared" si="833"/>
        <v>0</v>
      </c>
      <c r="N7681">
        <f t="shared" si="834"/>
        <v>1</v>
      </c>
      <c r="O7681">
        <f t="shared" si="835"/>
        <v>1</v>
      </c>
      <c r="P7681">
        <f t="shared" si="836"/>
        <v>0</v>
      </c>
      <c r="Q7681">
        <f t="shared" si="837"/>
        <v>0</v>
      </c>
      <c r="R7681">
        <f t="shared" si="838"/>
        <v>0</v>
      </c>
      <c r="S7681">
        <f t="shared" si="839"/>
        <v>0</v>
      </c>
    </row>
    <row r="7682" spans="1:19" x14ac:dyDescent="0.2">
      <c r="A7682" t="s">
        <v>12</v>
      </c>
      <c r="B7682" s="1">
        <v>42373</v>
      </c>
      <c r="C7682" s="2">
        <v>42375.748310185183</v>
      </c>
      <c r="D7682" t="s">
        <v>1238</v>
      </c>
      <c r="E7682" t="s">
        <v>1239</v>
      </c>
      <c r="F7682" t="s">
        <v>6007</v>
      </c>
      <c r="G7682" t="s">
        <v>7</v>
      </c>
      <c r="H7682" s="3">
        <v>5000</v>
      </c>
      <c r="I7682" s="4">
        <v>1.47</v>
      </c>
      <c r="J7682" s="4">
        <v>7350</v>
      </c>
      <c r="K7682" s="3">
        <v>5000</v>
      </c>
      <c r="L7682" t="s">
        <v>5</v>
      </c>
      <c r="M7682">
        <f t="shared" si="833"/>
        <v>1</v>
      </c>
      <c r="N7682">
        <f t="shared" si="834"/>
        <v>0</v>
      </c>
      <c r="O7682">
        <f t="shared" si="835"/>
        <v>1</v>
      </c>
      <c r="P7682">
        <f t="shared" si="836"/>
        <v>0</v>
      </c>
      <c r="Q7682">
        <f t="shared" si="837"/>
        <v>1</v>
      </c>
      <c r="R7682">
        <f t="shared" si="838"/>
        <v>0</v>
      </c>
      <c r="S7682">
        <f t="shared" si="839"/>
        <v>0</v>
      </c>
    </row>
    <row r="7683" spans="1:19" x14ac:dyDescent="0.2">
      <c r="A7683" t="s">
        <v>0</v>
      </c>
      <c r="B7683" s="1">
        <v>42373</v>
      </c>
      <c r="C7683" s="2">
        <v>42375.747974537036</v>
      </c>
      <c r="D7683" t="s">
        <v>213</v>
      </c>
      <c r="E7683" t="s">
        <v>214</v>
      </c>
      <c r="F7683" t="s">
        <v>6008</v>
      </c>
      <c r="G7683" t="s">
        <v>11</v>
      </c>
      <c r="H7683">
        <v>200</v>
      </c>
      <c r="I7683" s="4">
        <v>1.26</v>
      </c>
      <c r="J7683" s="4">
        <v>252</v>
      </c>
      <c r="K7683" s="3">
        <v>610084</v>
      </c>
      <c r="L7683" t="s">
        <v>5</v>
      </c>
      <c r="M7683">
        <f t="shared" ref="M7683:M7746" si="840">IF($A7683="Buy",1,0)</f>
        <v>0</v>
      </c>
      <c r="N7683">
        <f t="shared" ref="N7683:N7746" si="841">IF($A7683="Sell",1,0)</f>
        <v>1</v>
      </c>
      <c r="O7683">
        <f t="shared" ref="O7683:O7746" si="842">IF($H7683&lt;=10000,1,0)</f>
        <v>1</v>
      </c>
      <c r="P7683">
        <f t="shared" ref="P7683:P7746" si="843">IF($H7683&gt;10000,1,0)</f>
        <v>0</v>
      </c>
      <c r="Q7683">
        <f t="shared" ref="Q7683:Q7746" si="844">IF(ISNUMBER(SEARCH("director",$G7683)),1,0)</f>
        <v>0</v>
      </c>
      <c r="R7683">
        <f t="shared" ref="R7683:R7746" si="845">IF(ISNUMBER(SEARCH("officer",$G7683)),1,0)</f>
        <v>1</v>
      </c>
      <c r="S7683">
        <f t="shared" ref="S7683:S7746" si="846">IF(ISNUMBER(SEARCH("owner",G7683)),1,0)</f>
        <v>0</v>
      </c>
    </row>
    <row r="7684" spans="1:19" x14ac:dyDescent="0.2">
      <c r="A7684" t="s">
        <v>0</v>
      </c>
      <c r="B7684" s="1">
        <v>42373</v>
      </c>
      <c r="C7684" s="2">
        <v>42375.747974537036</v>
      </c>
      <c r="D7684" t="s">
        <v>213</v>
      </c>
      <c r="E7684" t="s">
        <v>214</v>
      </c>
      <c r="F7684" t="s">
        <v>6008</v>
      </c>
      <c r="G7684" t="s">
        <v>11</v>
      </c>
      <c r="H7684" s="3">
        <v>1898</v>
      </c>
      <c r="I7684" s="4">
        <v>1.2</v>
      </c>
      <c r="J7684" s="4">
        <v>2277.6</v>
      </c>
      <c r="K7684" s="3">
        <v>616586</v>
      </c>
      <c r="L7684" t="s">
        <v>5</v>
      </c>
      <c r="M7684">
        <f t="shared" si="840"/>
        <v>0</v>
      </c>
      <c r="N7684">
        <f t="shared" si="841"/>
        <v>1</v>
      </c>
      <c r="O7684">
        <f t="shared" si="842"/>
        <v>1</v>
      </c>
      <c r="P7684">
        <f t="shared" si="843"/>
        <v>0</v>
      </c>
      <c r="Q7684">
        <f t="shared" si="844"/>
        <v>0</v>
      </c>
      <c r="R7684">
        <f t="shared" si="845"/>
        <v>1</v>
      </c>
      <c r="S7684">
        <f t="shared" si="846"/>
        <v>0</v>
      </c>
    </row>
    <row r="7685" spans="1:19" x14ac:dyDescent="0.2">
      <c r="A7685" t="s">
        <v>0</v>
      </c>
      <c r="B7685" s="1">
        <v>42373</v>
      </c>
      <c r="C7685" s="2">
        <v>42375.747974537036</v>
      </c>
      <c r="D7685" t="s">
        <v>213</v>
      </c>
      <c r="E7685" t="s">
        <v>214</v>
      </c>
      <c r="F7685" t="s">
        <v>6008</v>
      </c>
      <c r="G7685" t="s">
        <v>11</v>
      </c>
      <c r="H7685" s="3">
        <v>1700</v>
      </c>
      <c r="I7685" s="4">
        <v>1.22</v>
      </c>
      <c r="J7685" s="4">
        <v>2074</v>
      </c>
      <c r="K7685" s="3">
        <v>612186</v>
      </c>
      <c r="L7685" t="s">
        <v>5</v>
      </c>
      <c r="M7685">
        <f t="shared" si="840"/>
        <v>0</v>
      </c>
      <c r="N7685">
        <f t="shared" si="841"/>
        <v>1</v>
      </c>
      <c r="O7685">
        <f t="shared" si="842"/>
        <v>1</v>
      </c>
      <c r="P7685">
        <f t="shared" si="843"/>
        <v>0</v>
      </c>
      <c r="Q7685">
        <f t="shared" si="844"/>
        <v>0</v>
      </c>
      <c r="R7685">
        <f t="shared" si="845"/>
        <v>1</v>
      </c>
      <c r="S7685">
        <f t="shared" si="846"/>
        <v>0</v>
      </c>
    </row>
    <row r="7686" spans="1:19" x14ac:dyDescent="0.2">
      <c r="A7686" t="s">
        <v>0</v>
      </c>
      <c r="B7686" s="1">
        <v>42373</v>
      </c>
      <c r="C7686" s="2">
        <v>42375.747974537036</v>
      </c>
      <c r="D7686" t="s">
        <v>213</v>
      </c>
      <c r="E7686" t="s">
        <v>214</v>
      </c>
      <c r="F7686" t="s">
        <v>6008</v>
      </c>
      <c r="G7686" t="s">
        <v>11</v>
      </c>
      <c r="H7686">
        <v>202</v>
      </c>
      <c r="I7686" s="4">
        <v>1.24</v>
      </c>
      <c r="J7686" s="4">
        <v>250.48</v>
      </c>
      <c r="K7686" s="3">
        <v>610884</v>
      </c>
      <c r="L7686" t="s">
        <v>5</v>
      </c>
      <c r="M7686">
        <f t="shared" si="840"/>
        <v>0</v>
      </c>
      <c r="N7686">
        <f t="shared" si="841"/>
        <v>1</v>
      </c>
      <c r="O7686">
        <f t="shared" si="842"/>
        <v>1</v>
      </c>
      <c r="P7686">
        <f t="shared" si="843"/>
        <v>0</v>
      </c>
      <c r="Q7686">
        <f t="shared" si="844"/>
        <v>0</v>
      </c>
      <c r="R7686">
        <f t="shared" si="845"/>
        <v>1</v>
      </c>
      <c r="S7686">
        <f t="shared" si="846"/>
        <v>0</v>
      </c>
    </row>
    <row r="7687" spans="1:19" x14ac:dyDescent="0.2">
      <c r="A7687" t="s">
        <v>12</v>
      </c>
      <c r="B7687" s="1">
        <v>42373</v>
      </c>
      <c r="C7687" s="2">
        <v>42375.747974537036</v>
      </c>
      <c r="D7687" t="s">
        <v>1131</v>
      </c>
      <c r="E7687" t="s">
        <v>1132</v>
      </c>
      <c r="F7687" t="s">
        <v>1136</v>
      </c>
      <c r="G7687" t="s">
        <v>51</v>
      </c>
      <c r="H7687">
        <v>240</v>
      </c>
      <c r="I7687" s="4">
        <v>16.451599999999999</v>
      </c>
      <c r="J7687" s="4">
        <v>3948.38</v>
      </c>
      <c r="K7687" s="3">
        <v>9547</v>
      </c>
      <c r="L7687" t="s">
        <v>5</v>
      </c>
      <c r="M7687">
        <f t="shared" si="840"/>
        <v>1</v>
      </c>
      <c r="N7687">
        <f t="shared" si="841"/>
        <v>0</v>
      </c>
      <c r="O7687">
        <f t="shared" si="842"/>
        <v>1</v>
      </c>
      <c r="P7687">
        <f t="shared" si="843"/>
        <v>0</v>
      </c>
      <c r="Q7687">
        <f t="shared" si="844"/>
        <v>1</v>
      </c>
      <c r="R7687">
        <f t="shared" si="845"/>
        <v>0</v>
      </c>
      <c r="S7687">
        <f t="shared" si="846"/>
        <v>1</v>
      </c>
    </row>
    <row r="7688" spans="1:19" x14ac:dyDescent="0.2">
      <c r="A7688" t="s">
        <v>0</v>
      </c>
      <c r="B7688" s="1">
        <v>42373</v>
      </c>
      <c r="C7688" s="2">
        <v>42375.747974537036</v>
      </c>
      <c r="D7688" t="s">
        <v>213</v>
      </c>
      <c r="E7688" t="s">
        <v>214</v>
      </c>
      <c r="F7688" t="s">
        <v>6008</v>
      </c>
      <c r="G7688" t="s">
        <v>11</v>
      </c>
      <c r="H7688">
        <v>800</v>
      </c>
      <c r="I7688" s="4">
        <v>1.2050000000000001</v>
      </c>
      <c r="J7688" s="4">
        <v>964</v>
      </c>
      <c r="K7688" s="3">
        <v>615786</v>
      </c>
      <c r="L7688" t="s">
        <v>5</v>
      </c>
      <c r="M7688">
        <f t="shared" si="840"/>
        <v>0</v>
      </c>
      <c r="N7688">
        <f t="shared" si="841"/>
        <v>1</v>
      </c>
      <c r="O7688">
        <f t="shared" si="842"/>
        <v>1</v>
      </c>
      <c r="P7688">
        <f t="shared" si="843"/>
        <v>0</v>
      </c>
      <c r="Q7688">
        <f t="shared" si="844"/>
        <v>0</v>
      </c>
      <c r="R7688">
        <f t="shared" si="845"/>
        <v>1</v>
      </c>
      <c r="S7688">
        <f t="shared" si="846"/>
        <v>0</v>
      </c>
    </row>
    <row r="7689" spans="1:19" x14ac:dyDescent="0.2">
      <c r="A7689" t="s">
        <v>0</v>
      </c>
      <c r="B7689" s="1">
        <v>42373</v>
      </c>
      <c r="C7689" s="2">
        <v>42375.747974537036</v>
      </c>
      <c r="D7689" t="s">
        <v>213</v>
      </c>
      <c r="E7689" t="s">
        <v>214</v>
      </c>
      <c r="F7689" t="s">
        <v>6008</v>
      </c>
      <c r="G7689" t="s">
        <v>11</v>
      </c>
      <c r="H7689">
        <v>800</v>
      </c>
      <c r="I7689" s="4">
        <v>1.23</v>
      </c>
      <c r="J7689" s="4">
        <v>984</v>
      </c>
      <c r="K7689" s="3">
        <v>611386</v>
      </c>
      <c r="L7689" t="s">
        <v>5</v>
      </c>
      <c r="M7689">
        <f t="shared" si="840"/>
        <v>0</v>
      </c>
      <c r="N7689">
        <f t="shared" si="841"/>
        <v>1</v>
      </c>
      <c r="O7689">
        <f t="shared" si="842"/>
        <v>1</v>
      </c>
      <c r="P7689">
        <f t="shared" si="843"/>
        <v>0</v>
      </c>
      <c r="Q7689">
        <f t="shared" si="844"/>
        <v>0</v>
      </c>
      <c r="R7689">
        <f t="shared" si="845"/>
        <v>1</v>
      </c>
      <c r="S7689">
        <f t="shared" si="846"/>
        <v>0</v>
      </c>
    </row>
    <row r="7690" spans="1:19" x14ac:dyDescent="0.2">
      <c r="A7690" t="s">
        <v>0</v>
      </c>
      <c r="B7690" s="1">
        <v>42373</v>
      </c>
      <c r="C7690" s="2">
        <v>42375.747974537036</v>
      </c>
      <c r="D7690" t="s">
        <v>213</v>
      </c>
      <c r="E7690" t="s">
        <v>214</v>
      </c>
      <c r="F7690" t="s">
        <v>6008</v>
      </c>
      <c r="G7690" t="s">
        <v>11</v>
      </c>
      <c r="H7690">
        <v>600</v>
      </c>
      <c r="I7690" s="4">
        <v>1.25</v>
      </c>
      <c r="J7690" s="4">
        <v>750</v>
      </c>
      <c r="K7690" s="3">
        <v>610284</v>
      </c>
      <c r="L7690" t="s">
        <v>5</v>
      </c>
      <c r="M7690">
        <f t="shared" si="840"/>
        <v>0</v>
      </c>
      <c r="N7690">
        <f t="shared" si="841"/>
        <v>1</v>
      </c>
      <c r="O7690">
        <f t="shared" si="842"/>
        <v>1</v>
      </c>
      <c r="P7690">
        <f t="shared" si="843"/>
        <v>0</v>
      </c>
      <c r="Q7690">
        <f t="shared" si="844"/>
        <v>0</v>
      </c>
      <c r="R7690">
        <f t="shared" si="845"/>
        <v>1</v>
      </c>
      <c r="S7690">
        <f t="shared" si="846"/>
        <v>0</v>
      </c>
    </row>
    <row r="7691" spans="1:19" x14ac:dyDescent="0.2">
      <c r="A7691" t="s">
        <v>0</v>
      </c>
      <c r="B7691" s="1">
        <v>42373</v>
      </c>
      <c r="C7691" s="2">
        <v>42375.747974537036</v>
      </c>
      <c r="D7691" t="s">
        <v>213</v>
      </c>
      <c r="E7691" t="s">
        <v>214</v>
      </c>
      <c r="F7691" t="s">
        <v>6008</v>
      </c>
      <c r="G7691" t="s">
        <v>11</v>
      </c>
      <c r="H7691" s="3">
        <v>1600</v>
      </c>
      <c r="I7691" s="4">
        <v>1.1950000000000001</v>
      </c>
      <c r="J7691" s="4">
        <v>1912</v>
      </c>
      <c r="K7691" s="3">
        <v>618484</v>
      </c>
      <c r="L7691" t="s">
        <v>5</v>
      </c>
      <c r="M7691">
        <f t="shared" si="840"/>
        <v>0</v>
      </c>
      <c r="N7691">
        <f t="shared" si="841"/>
        <v>1</v>
      </c>
      <c r="O7691">
        <f t="shared" si="842"/>
        <v>1</v>
      </c>
      <c r="P7691">
        <f t="shared" si="843"/>
        <v>0</v>
      </c>
      <c r="Q7691">
        <f t="shared" si="844"/>
        <v>0</v>
      </c>
      <c r="R7691">
        <f t="shared" si="845"/>
        <v>1</v>
      </c>
      <c r="S7691">
        <f t="shared" si="846"/>
        <v>0</v>
      </c>
    </row>
    <row r="7692" spans="1:19" x14ac:dyDescent="0.2">
      <c r="A7692" t="s">
        <v>0</v>
      </c>
      <c r="B7692" s="1">
        <v>42373</v>
      </c>
      <c r="C7692" s="2">
        <v>42375.747974537036</v>
      </c>
      <c r="D7692" t="s">
        <v>213</v>
      </c>
      <c r="E7692" t="s">
        <v>214</v>
      </c>
      <c r="F7692" t="s">
        <v>6008</v>
      </c>
      <c r="G7692" t="s">
        <v>11</v>
      </c>
      <c r="H7692" s="3">
        <v>1900</v>
      </c>
      <c r="I7692" s="4">
        <v>1.21</v>
      </c>
      <c r="J7692" s="4">
        <v>2299</v>
      </c>
      <c r="K7692" s="3">
        <v>613886</v>
      </c>
      <c r="L7692" t="s">
        <v>5</v>
      </c>
      <c r="M7692">
        <f t="shared" si="840"/>
        <v>0</v>
      </c>
      <c r="N7692">
        <f t="shared" si="841"/>
        <v>1</v>
      </c>
      <c r="O7692">
        <f t="shared" si="842"/>
        <v>1</v>
      </c>
      <c r="P7692">
        <f t="shared" si="843"/>
        <v>0</v>
      </c>
      <c r="Q7692">
        <f t="shared" si="844"/>
        <v>0</v>
      </c>
      <c r="R7692">
        <f t="shared" si="845"/>
        <v>1</v>
      </c>
      <c r="S7692">
        <f t="shared" si="846"/>
        <v>0</v>
      </c>
    </row>
    <row r="7693" spans="1:19" x14ac:dyDescent="0.2">
      <c r="A7693" t="s">
        <v>0</v>
      </c>
      <c r="B7693" s="1">
        <v>42373</v>
      </c>
      <c r="C7693" s="2">
        <v>42375.747974537036</v>
      </c>
      <c r="D7693" t="s">
        <v>213</v>
      </c>
      <c r="E7693" t="s">
        <v>214</v>
      </c>
      <c r="F7693" t="s">
        <v>6008</v>
      </c>
      <c r="G7693" t="s">
        <v>11</v>
      </c>
      <c r="H7693">
        <v>300</v>
      </c>
      <c r="I7693" s="4">
        <v>1.2350000000000001</v>
      </c>
      <c r="J7693" s="4">
        <v>370.5</v>
      </c>
      <c r="K7693" s="3">
        <v>611086</v>
      </c>
      <c r="L7693" t="s">
        <v>5</v>
      </c>
      <c r="M7693">
        <f t="shared" si="840"/>
        <v>0</v>
      </c>
      <c r="N7693">
        <f t="shared" si="841"/>
        <v>1</v>
      </c>
      <c r="O7693">
        <f t="shared" si="842"/>
        <v>1</v>
      </c>
      <c r="P7693">
        <f t="shared" si="843"/>
        <v>0</v>
      </c>
      <c r="Q7693">
        <f t="shared" si="844"/>
        <v>0</v>
      </c>
      <c r="R7693">
        <f t="shared" si="845"/>
        <v>1</v>
      </c>
      <c r="S7693">
        <f t="shared" si="846"/>
        <v>0</v>
      </c>
    </row>
    <row r="7694" spans="1:19" x14ac:dyDescent="0.2">
      <c r="A7694" t="s">
        <v>12</v>
      </c>
      <c r="B7694" s="1">
        <v>42373</v>
      </c>
      <c r="C7694" s="2">
        <v>42375.747442129628</v>
      </c>
      <c r="D7694" t="s">
        <v>1131</v>
      </c>
      <c r="E7694" t="s">
        <v>1132</v>
      </c>
      <c r="F7694" t="s">
        <v>1137</v>
      </c>
      <c r="G7694" t="s">
        <v>51</v>
      </c>
      <c r="H7694">
        <v>240</v>
      </c>
      <c r="I7694" s="4">
        <v>16.451599999999999</v>
      </c>
      <c r="J7694" s="4">
        <v>3948.38</v>
      </c>
      <c r="K7694" s="3">
        <v>9547</v>
      </c>
      <c r="L7694" t="s">
        <v>5</v>
      </c>
      <c r="M7694">
        <f t="shared" si="840"/>
        <v>1</v>
      </c>
      <c r="N7694">
        <f t="shared" si="841"/>
        <v>0</v>
      </c>
      <c r="O7694">
        <f t="shared" si="842"/>
        <v>1</v>
      </c>
      <c r="P7694">
        <f t="shared" si="843"/>
        <v>0</v>
      </c>
      <c r="Q7694">
        <f t="shared" si="844"/>
        <v>1</v>
      </c>
      <c r="R7694">
        <f t="shared" si="845"/>
        <v>0</v>
      </c>
      <c r="S7694">
        <f t="shared" si="846"/>
        <v>1</v>
      </c>
    </row>
    <row r="7695" spans="1:19" x14ac:dyDescent="0.2">
      <c r="A7695" t="s">
        <v>12</v>
      </c>
      <c r="B7695" s="1">
        <v>42373</v>
      </c>
      <c r="C7695" s="2">
        <v>42375.747210648151</v>
      </c>
      <c r="D7695" t="s">
        <v>1238</v>
      </c>
      <c r="E7695" t="s">
        <v>1239</v>
      </c>
      <c r="F7695" t="s">
        <v>6009</v>
      </c>
      <c r="G7695" t="s">
        <v>7</v>
      </c>
      <c r="H7695" s="3">
        <v>10000</v>
      </c>
      <c r="I7695" s="4">
        <v>1.47</v>
      </c>
      <c r="J7695" s="4">
        <v>14700</v>
      </c>
      <c r="K7695" s="3">
        <v>10000</v>
      </c>
      <c r="L7695" t="s">
        <v>5</v>
      </c>
      <c r="M7695">
        <f t="shared" si="840"/>
        <v>1</v>
      </c>
      <c r="N7695">
        <f t="shared" si="841"/>
        <v>0</v>
      </c>
      <c r="O7695">
        <f t="shared" si="842"/>
        <v>1</v>
      </c>
      <c r="P7695">
        <f t="shared" si="843"/>
        <v>0</v>
      </c>
      <c r="Q7695">
        <f t="shared" si="844"/>
        <v>1</v>
      </c>
      <c r="R7695">
        <f t="shared" si="845"/>
        <v>0</v>
      </c>
      <c r="S7695">
        <f t="shared" si="846"/>
        <v>0</v>
      </c>
    </row>
    <row r="7696" spans="1:19" x14ac:dyDescent="0.2">
      <c r="A7696" t="s">
        <v>12</v>
      </c>
      <c r="B7696" s="1">
        <v>42373</v>
      </c>
      <c r="C7696" s="2">
        <v>42375.746851851851</v>
      </c>
      <c r="D7696" t="s">
        <v>1131</v>
      </c>
      <c r="E7696" t="s">
        <v>1132</v>
      </c>
      <c r="F7696" t="s">
        <v>1135</v>
      </c>
      <c r="G7696" t="s">
        <v>7</v>
      </c>
      <c r="H7696">
        <v>120</v>
      </c>
      <c r="I7696" s="4">
        <v>16.451599999999999</v>
      </c>
      <c r="J7696" s="4">
        <v>1974.19</v>
      </c>
      <c r="K7696" s="3">
        <v>2129</v>
      </c>
      <c r="L7696" t="s">
        <v>5</v>
      </c>
      <c r="M7696">
        <f t="shared" si="840"/>
        <v>1</v>
      </c>
      <c r="N7696">
        <f t="shared" si="841"/>
        <v>0</v>
      </c>
      <c r="O7696">
        <f t="shared" si="842"/>
        <v>1</v>
      </c>
      <c r="P7696">
        <f t="shared" si="843"/>
        <v>0</v>
      </c>
      <c r="Q7696">
        <f t="shared" si="844"/>
        <v>1</v>
      </c>
      <c r="R7696">
        <f t="shared" si="845"/>
        <v>0</v>
      </c>
      <c r="S7696">
        <f t="shared" si="846"/>
        <v>0</v>
      </c>
    </row>
    <row r="7697" spans="1:19" x14ac:dyDescent="0.2">
      <c r="A7697" t="s">
        <v>12</v>
      </c>
      <c r="B7697" s="1">
        <v>42373</v>
      </c>
      <c r="C7697" s="2">
        <v>42375.746736111112</v>
      </c>
      <c r="D7697" t="s">
        <v>2592</v>
      </c>
      <c r="E7697" t="s">
        <v>2593</v>
      </c>
      <c r="F7697" t="s">
        <v>6010</v>
      </c>
      <c r="G7697" t="s">
        <v>7</v>
      </c>
      <c r="H7697" s="3">
        <v>2757</v>
      </c>
      <c r="I7697" s="4">
        <v>47.16</v>
      </c>
      <c r="J7697" s="4">
        <v>130020</v>
      </c>
      <c r="K7697" s="3">
        <v>25187</v>
      </c>
      <c r="L7697" t="s">
        <v>5</v>
      </c>
      <c r="M7697">
        <f t="shared" si="840"/>
        <v>1</v>
      </c>
      <c r="N7697">
        <f t="shared" si="841"/>
        <v>0</v>
      </c>
      <c r="O7697">
        <f t="shared" si="842"/>
        <v>1</v>
      </c>
      <c r="P7697">
        <f t="shared" si="843"/>
        <v>0</v>
      </c>
      <c r="Q7697">
        <f t="shared" si="844"/>
        <v>1</v>
      </c>
      <c r="R7697">
        <f t="shared" si="845"/>
        <v>0</v>
      </c>
      <c r="S7697">
        <f t="shared" si="846"/>
        <v>0</v>
      </c>
    </row>
    <row r="7698" spans="1:19" x14ac:dyDescent="0.2">
      <c r="A7698" t="s">
        <v>12</v>
      </c>
      <c r="B7698" s="1">
        <v>42373</v>
      </c>
      <c r="C7698" s="2">
        <v>42375.746087962965</v>
      </c>
      <c r="D7698" t="s">
        <v>1131</v>
      </c>
      <c r="E7698" t="s">
        <v>1132</v>
      </c>
      <c r="F7698" t="s">
        <v>1134</v>
      </c>
      <c r="G7698" t="s">
        <v>11</v>
      </c>
      <c r="H7698">
        <v>120</v>
      </c>
      <c r="I7698" s="4">
        <v>16.451599999999999</v>
      </c>
      <c r="J7698" s="4">
        <v>1974.19</v>
      </c>
      <c r="K7698" s="3">
        <v>6745</v>
      </c>
      <c r="L7698" t="s">
        <v>5</v>
      </c>
      <c r="M7698">
        <f t="shared" si="840"/>
        <v>1</v>
      </c>
      <c r="N7698">
        <f t="shared" si="841"/>
        <v>0</v>
      </c>
      <c r="O7698">
        <f t="shared" si="842"/>
        <v>1</v>
      </c>
      <c r="P7698">
        <f t="shared" si="843"/>
        <v>0</v>
      </c>
      <c r="Q7698">
        <f t="shared" si="844"/>
        <v>0</v>
      </c>
      <c r="R7698">
        <f t="shared" si="845"/>
        <v>1</v>
      </c>
      <c r="S7698">
        <f t="shared" si="846"/>
        <v>0</v>
      </c>
    </row>
    <row r="7699" spans="1:19" x14ac:dyDescent="0.2">
      <c r="A7699" t="s">
        <v>12</v>
      </c>
      <c r="B7699" s="1">
        <v>42373</v>
      </c>
      <c r="C7699" s="2">
        <v>42375.745462962965</v>
      </c>
      <c r="D7699" t="s">
        <v>1131</v>
      </c>
      <c r="E7699" t="s">
        <v>1132</v>
      </c>
      <c r="F7699" t="s">
        <v>1133</v>
      </c>
      <c r="G7699" t="s">
        <v>7</v>
      </c>
      <c r="H7699">
        <v>480</v>
      </c>
      <c r="I7699" s="4">
        <v>16.451599999999999</v>
      </c>
      <c r="J7699" s="4">
        <v>7896.77</v>
      </c>
      <c r="K7699" s="3">
        <v>18529</v>
      </c>
      <c r="L7699" t="s">
        <v>5</v>
      </c>
      <c r="M7699">
        <f t="shared" si="840"/>
        <v>1</v>
      </c>
      <c r="N7699">
        <f t="shared" si="841"/>
        <v>0</v>
      </c>
      <c r="O7699">
        <f t="shared" si="842"/>
        <v>1</v>
      </c>
      <c r="P7699">
        <f t="shared" si="843"/>
        <v>0</v>
      </c>
      <c r="Q7699">
        <f t="shared" si="844"/>
        <v>1</v>
      </c>
      <c r="R7699">
        <f t="shared" si="845"/>
        <v>0</v>
      </c>
      <c r="S7699">
        <f t="shared" si="846"/>
        <v>0</v>
      </c>
    </row>
    <row r="7700" spans="1:19" x14ac:dyDescent="0.2">
      <c r="A7700" t="s">
        <v>12</v>
      </c>
      <c r="B7700" s="1">
        <v>42373</v>
      </c>
      <c r="C7700" s="2">
        <v>42375.745300925926</v>
      </c>
      <c r="D7700" t="s">
        <v>4230</v>
      </c>
      <c r="E7700" t="s">
        <v>4231</v>
      </c>
      <c r="F7700" t="s">
        <v>6011</v>
      </c>
      <c r="G7700" t="s">
        <v>11</v>
      </c>
      <c r="H7700" s="3">
        <v>3990</v>
      </c>
      <c r="I7700" s="4">
        <v>19.22</v>
      </c>
      <c r="J7700" s="4">
        <v>76687.8</v>
      </c>
      <c r="K7700" s="3">
        <v>139818</v>
      </c>
      <c r="L7700" t="s">
        <v>5</v>
      </c>
      <c r="M7700">
        <f t="shared" si="840"/>
        <v>1</v>
      </c>
      <c r="N7700">
        <f t="shared" si="841"/>
        <v>0</v>
      </c>
      <c r="O7700">
        <f t="shared" si="842"/>
        <v>1</v>
      </c>
      <c r="P7700">
        <f t="shared" si="843"/>
        <v>0</v>
      </c>
      <c r="Q7700">
        <f t="shared" si="844"/>
        <v>0</v>
      </c>
      <c r="R7700">
        <f t="shared" si="845"/>
        <v>1</v>
      </c>
      <c r="S7700">
        <f t="shared" si="846"/>
        <v>0</v>
      </c>
    </row>
    <row r="7701" spans="1:19" x14ac:dyDescent="0.2">
      <c r="A7701" t="s">
        <v>0</v>
      </c>
      <c r="B7701" s="1">
        <v>42373</v>
      </c>
      <c r="C7701" s="2">
        <v>42375.745300925926</v>
      </c>
      <c r="D7701" t="s">
        <v>4230</v>
      </c>
      <c r="E7701" t="s">
        <v>4231</v>
      </c>
      <c r="F7701" t="s">
        <v>6011</v>
      </c>
      <c r="G7701" t="s">
        <v>11</v>
      </c>
      <c r="H7701" s="3">
        <v>28165</v>
      </c>
      <c r="I7701" s="4">
        <v>27.3</v>
      </c>
      <c r="J7701" s="4">
        <v>768904</v>
      </c>
      <c r="K7701" s="3">
        <v>135828</v>
      </c>
      <c r="L7701" t="s">
        <v>5</v>
      </c>
      <c r="M7701">
        <f t="shared" si="840"/>
        <v>0</v>
      </c>
      <c r="N7701">
        <f t="shared" si="841"/>
        <v>1</v>
      </c>
      <c r="O7701">
        <f t="shared" si="842"/>
        <v>0</v>
      </c>
      <c r="P7701">
        <f t="shared" si="843"/>
        <v>1</v>
      </c>
      <c r="Q7701">
        <f t="shared" si="844"/>
        <v>0</v>
      </c>
      <c r="R7701">
        <f t="shared" si="845"/>
        <v>1</v>
      </c>
      <c r="S7701">
        <f t="shared" si="846"/>
        <v>0</v>
      </c>
    </row>
    <row r="7702" spans="1:19" x14ac:dyDescent="0.2">
      <c r="A7702" t="s">
        <v>0</v>
      </c>
      <c r="B7702" s="1">
        <v>42373</v>
      </c>
      <c r="C7702" s="2">
        <v>42375.745300925926</v>
      </c>
      <c r="D7702" t="s">
        <v>4230</v>
      </c>
      <c r="E7702" t="s">
        <v>4231</v>
      </c>
      <c r="F7702" t="s">
        <v>6011</v>
      </c>
      <c r="G7702" t="s">
        <v>11</v>
      </c>
      <c r="H7702" s="3">
        <v>3990</v>
      </c>
      <c r="I7702" s="4">
        <v>27.3</v>
      </c>
      <c r="J7702" s="4">
        <v>108927</v>
      </c>
      <c r="K7702" s="3">
        <v>135828</v>
      </c>
      <c r="L7702" t="s">
        <v>5</v>
      </c>
      <c r="M7702">
        <f t="shared" si="840"/>
        <v>0</v>
      </c>
      <c r="N7702">
        <f t="shared" si="841"/>
        <v>1</v>
      </c>
      <c r="O7702">
        <f t="shared" si="842"/>
        <v>1</v>
      </c>
      <c r="P7702">
        <f t="shared" si="843"/>
        <v>0</v>
      </c>
      <c r="Q7702">
        <f t="shared" si="844"/>
        <v>0</v>
      </c>
      <c r="R7702">
        <f t="shared" si="845"/>
        <v>1</v>
      </c>
      <c r="S7702">
        <f t="shared" si="846"/>
        <v>0</v>
      </c>
    </row>
    <row r="7703" spans="1:19" x14ac:dyDescent="0.2">
      <c r="A7703" t="s">
        <v>12</v>
      </c>
      <c r="B7703" s="1">
        <v>42373</v>
      </c>
      <c r="C7703" s="2">
        <v>42375.745300925926</v>
      </c>
      <c r="D7703" t="s">
        <v>4230</v>
      </c>
      <c r="E7703" t="s">
        <v>4231</v>
      </c>
      <c r="F7703" t="s">
        <v>6011</v>
      </c>
      <c r="G7703" t="s">
        <v>11</v>
      </c>
      <c r="H7703" s="3">
        <v>28165</v>
      </c>
      <c r="I7703" s="4">
        <v>19.22</v>
      </c>
      <c r="J7703" s="4">
        <v>541331</v>
      </c>
      <c r="K7703" s="3">
        <v>163993</v>
      </c>
      <c r="L7703" t="s">
        <v>5</v>
      </c>
      <c r="M7703">
        <f t="shared" si="840"/>
        <v>1</v>
      </c>
      <c r="N7703">
        <f t="shared" si="841"/>
        <v>0</v>
      </c>
      <c r="O7703">
        <f t="shared" si="842"/>
        <v>0</v>
      </c>
      <c r="P7703">
        <f t="shared" si="843"/>
        <v>1</v>
      </c>
      <c r="Q7703">
        <f t="shared" si="844"/>
        <v>0</v>
      </c>
      <c r="R7703">
        <f t="shared" si="845"/>
        <v>1</v>
      </c>
      <c r="S7703">
        <f t="shared" si="846"/>
        <v>0</v>
      </c>
    </row>
    <row r="7704" spans="1:19" x14ac:dyDescent="0.2">
      <c r="A7704" t="s">
        <v>12</v>
      </c>
      <c r="B7704" s="1">
        <v>42374</v>
      </c>
      <c r="C7704" s="2">
        <v>42375.745300925926</v>
      </c>
      <c r="D7704" t="s">
        <v>4230</v>
      </c>
      <c r="E7704" t="s">
        <v>4231</v>
      </c>
      <c r="F7704" t="s">
        <v>6011</v>
      </c>
      <c r="G7704" t="s">
        <v>11</v>
      </c>
      <c r="H7704" s="3">
        <v>67845</v>
      </c>
      <c r="I7704" s="4">
        <v>24.15</v>
      </c>
      <c r="J7704" s="4">
        <v>1638460</v>
      </c>
      <c r="K7704" s="3">
        <v>203673</v>
      </c>
      <c r="L7704" t="s">
        <v>5</v>
      </c>
      <c r="M7704">
        <f t="shared" si="840"/>
        <v>1</v>
      </c>
      <c r="N7704">
        <f t="shared" si="841"/>
        <v>0</v>
      </c>
      <c r="O7704">
        <f t="shared" si="842"/>
        <v>0</v>
      </c>
      <c r="P7704">
        <f t="shared" si="843"/>
        <v>1</v>
      </c>
      <c r="Q7704">
        <f t="shared" si="844"/>
        <v>0</v>
      </c>
      <c r="R7704">
        <f t="shared" si="845"/>
        <v>1</v>
      </c>
      <c r="S7704">
        <f t="shared" si="846"/>
        <v>0</v>
      </c>
    </row>
    <row r="7705" spans="1:19" x14ac:dyDescent="0.2">
      <c r="A7705" t="s">
        <v>0</v>
      </c>
      <c r="B7705" s="1">
        <v>42374</v>
      </c>
      <c r="C7705" s="2">
        <v>42375.745300925926</v>
      </c>
      <c r="D7705" t="s">
        <v>4230</v>
      </c>
      <c r="E7705" t="s">
        <v>4231</v>
      </c>
      <c r="F7705" t="s">
        <v>6011</v>
      </c>
      <c r="G7705" t="s">
        <v>11</v>
      </c>
      <c r="H7705" s="3">
        <v>67845</v>
      </c>
      <c r="I7705" s="4">
        <v>28.11</v>
      </c>
      <c r="J7705" s="4">
        <v>1907120</v>
      </c>
      <c r="K7705" s="3">
        <v>135828</v>
      </c>
      <c r="L7705" t="s">
        <v>5</v>
      </c>
      <c r="M7705">
        <f t="shared" si="840"/>
        <v>0</v>
      </c>
      <c r="N7705">
        <f t="shared" si="841"/>
        <v>1</v>
      </c>
      <c r="O7705">
        <f t="shared" si="842"/>
        <v>0</v>
      </c>
      <c r="P7705">
        <f t="shared" si="843"/>
        <v>1</v>
      </c>
      <c r="Q7705">
        <f t="shared" si="844"/>
        <v>0</v>
      </c>
      <c r="R7705">
        <f t="shared" si="845"/>
        <v>1</v>
      </c>
      <c r="S7705">
        <f t="shared" si="846"/>
        <v>0</v>
      </c>
    </row>
    <row r="7706" spans="1:19" x14ac:dyDescent="0.2">
      <c r="A7706" t="s">
        <v>12</v>
      </c>
      <c r="B7706" s="1">
        <v>42373</v>
      </c>
      <c r="C7706" s="2">
        <v>42375.74491898148</v>
      </c>
      <c r="D7706" t="s">
        <v>6012</v>
      </c>
      <c r="E7706" t="s">
        <v>6013</v>
      </c>
      <c r="F7706" t="s">
        <v>6014</v>
      </c>
      <c r="G7706" t="s">
        <v>11</v>
      </c>
      <c r="H7706" s="3">
        <v>19775</v>
      </c>
      <c r="I7706" s="4">
        <v>1.04</v>
      </c>
      <c r="J7706" s="4">
        <v>20566</v>
      </c>
      <c r="K7706" s="3">
        <v>68514</v>
      </c>
      <c r="L7706" t="s">
        <v>5</v>
      </c>
      <c r="M7706">
        <f t="shared" si="840"/>
        <v>1</v>
      </c>
      <c r="N7706">
        <f t="shared" si="841"/>
        <v>0</v>
      </c>
      <c r="O7706">
        <f t="shared" si="842"/>
        <v>0</v>
      </c>
      <c r="P7706">
        <f t="shared" si="843"/>
        <v>1</v>
      </c>
      <c r="Q7706">
        <f t="shared" si="844"/>
        <v>0</v>
      </c>
      <c r="R7706">
        <f t="shared" si="845"/>
        <v>1</v>
      </c>
      <c r="S7706">
        <f t="shared" si="846"/>
        <v>0</v>
      </c>
    </row>
    <row r="7707" spans="1:19" x14ac:dyDescent="0.2">
      <c r="A7707" t="s">
        <v>0</v>
      </c>
      <c r="B7707" s="1">
        <v>42373</v>
      </c>
      <c r="C7707" s="2">
        <v>42375.744687500002</v>
      </c>
      <c r="D7707" t="s">
        <v>6015</v>
      </c>
      <c r="E7707" t="s">
        <v>6016</v>
      </c>
      <c r="F7707" t="s">
        <v>6017</v>
      </c>
      <c r="G7707" t="s">
        <v>11</v>
      </c>
      <c r="H7707">
        <v>392</v>
      </c>
      <c r="I7707" s="4">
        <v>17.72</v>
      </c>
      <c r="J7707" s="4">
        <v>6946.24</v>
      </c>
      <c r="K7707" s="3">
        <v>7081</v>
      </c>
      <c r="L7707" t="s">
        <v>5</v>
      </c>
      <c r="M7707">
        <f t="shared" si="840"/>
        <v>0</v>
      </c>
      <c r="N7707">
        <f t="shared" si="841"/>
        <v>1</v>
      </c>
      <c r="O7707">
        <f t="shared" si="842"/>
        <v>1</v>
      </c>
      <c r="P7707">
        <f t="shared" si="843"/>
        <v>0</v>
      </c>
      <c r="Q7707">
        <f t="shared" si="844"/>
        <v>0</v>
      </c>
      <c r="R7707">
        <f t="shared" si="845"/>
        <v>1</v>
      </c>
      <c r="S7707">
        <f t="shared" si="846"/>
        <v>0</v>
      </c>
    </row>
    <row r="7708" spans="1:19" x14ac:dyDescent="0.2">
      <c r="A7708" t="s">
        <v>0</v>
      </c>
      <c r="B7708" s="1">
        <v>42362</v>
      </c>
      <c r="C7708" s="2">
        <v>42375.744120370371</v>
      </c>
      <c r="D7708" t="s">
        <v>6018</v>
      </c>
      <c r="E7708" t="s">
        <v>6019</v>
      </c>
      <c r="F7708" t="s">
        <v>6020</v>
      </c>
      <c r="G7708" t="s">
        <v>7</v>
      </c>
      <c r="H7708">
        <v>50</v>
      </c>
      <c r="I7708" s="4">
        <v>47.26</v>
      </c>
      <c r="J7708" s="4">
        <v>2363</v>
      </c>
      <c r="K7708" s="3">
        <v>20193</v>
      </c>
      <c r="L7708" t="s">
        <v>5</v>
      </c>
      <c r="M7708">
        <f t="shared" si="840"/>
        <v>0</v>
      </c>
      <c r="N7708">
        <f t="shared" si="841"/>
        <v>1</v>
      </c>
      <c r="O7708">
        <f t="shared" si="842"/>
        <v>1</v>
      </c>
      <c r="P7708">
        <f t="shared" si="843"/>
        <v>0</v>
      </c>
      <c r="Q7708">
        <f t="shared" si="844"/>
        <v>1</v>
      </c>
      <c r="R7708">
        <f t="shared" si="845"/>
        <v>0</v>
      </c>
      <c r="S7708">
        <f t="shared" si="846"/>
        <v>0</v>
      </c>
    </row>
    <row r="7709" spans="1:19" x14ac:dyDescent="0.2">
      <c r="A7709" t="s">
        <v>0</v>
      </c>
      <c r="B7709" s="1">
        <v>42373</v>
      </c>
      <c r="C7709" s="2">
        <v>42375.743252314816</v>
      </c>
      <c r="D7709" t="s">
        <v>5986</v>
      </c>
      <c r="E7709" t="s">
        <v>5987</v>
      </c>
      <c r="F7709" t="s">
        <v>6021</v>
      </c>
      <c r="G7709" t="s">
        <v>11</v>
      </c>
      <c r="H7709" s="3">
        <v>52996</v>
      </c>
      <c r="I7709" s="4">
        <v>58.95</v>
      </c>
      <c r="J7709" s="4">
        <v>3124110</v>
      </c>
      <c r="K7709" s="3">
        <v>24664</v>
      </c>
      <c r="L7709" t="s">
        <v>5</v>
      </c>
      <c r="M7709">
        <f t="shared" si="840"/>
        <v>0</v>
      </c>
      <c r="N7709">
        <f t="shared" si="841"/>
        <v>1</v>
      </c>
      <c r="O7709">
        <f t="shared" si="842"/>
        <v>0</v>
      </c>
      <c r="P7709">
        <f t="shared" si="843"/>
        <v>1</v>
      </c>
      <c r="Q7709">
        <f t="shared" si="844"/>
        <v>0</v>
      </c>
      <c r="R7709">
        <f t="shared" si="845"/>
        <v>1</v>
      </c>
      <c r="S7709">
        <f t="shared" si="846"/>
        <v>0</v>
      </c>
    </row>
    <row r="7710" spans="1:19" x14ac:dyDescent="0.2">
      <c r="A7710" t="s">
        <v>12</v>
      </c>
      <c r="B7710" s="1">
        <v>42373</v>
      </c>
      <c r="C7710" s="2">
        <v>42375.743252314816</v>
      </c>
      <c r="D7710" t="s">
        <v>5986</v>
      </c>
      <c r="E7710" t="s">
        <v>5987</v>
      </c>
      <c r="F7710" t="s">
        <v>6021</v>
      </c>
      <c r="G7710" t="s">
        <v>11</v>
      </c>
      <c r="H7710" s="3">
        <v>60020</v>
      </c>
      <c r="I7710" s="4">
        <v>44.295000000000002</v>
      </c>
      <c r="J7710" s="4">
        <v>2658590</v>
      </c>
      <c r="K7710" s="3">
        <v>77660</v>
      </c>
      <c r="L7710" t="s">
        <v>5</v>
      </c>
      <c r="M7710">
        <f t="shared" si="840"/>
        <v>1</v>
      </c>
      <c r="N7710">
        <f t="shared" si="841"/>
        <v>0</v>
      </c>
      <c r="O7710">
        <f t="shared" si="842"/>
        <v>0</v>
      </c>
      <c r="P7710">
        <f t="shared" si="843"/>
        <v>1</v>
      </c>
      <c r="Q7710">
        <f t="shared" si="844"/>
        <v>0</v>
      </c>
      <c r="R7710">
        <f t="shared" si="845"/>
        <v>1</v>
      </c>
      <c r="S7710">
        <f t="shared" si="846"/>
        <v>0</v>
      </c>
    </row>
    <row r="7711" spans="1:19" x14ac:dyDescent="0.2">
      <c r="A7711" t="s">
        <v>0</v>
      </c>
      <c r="B7711" s="1">
        <v>42373</v>
      </c>
      <c r="C7711" s="2">
        <v>42375.743194444447</v>
      </c>
      <c r="D7711" t="s">
        <v>6022</v>
      </c>
      <c r="E7711" t="s">
        <v>6023</v>
      </c>
      <c r="F7711" t="s">
        <v>6024</v>
      </c>
      <c r="G7711" t="s">
        <v>7</v>
      </c>
      <c r="H7711">
        <v>276</v>
      </c>
      <c r="I7711" s="4">
        <v>21.72</v>
      </c>
      <c r="J7711" s="4">
        <v>5994.72</v>
      </c>
      <c r="K7711" s="3">
        <v>53531</v>
      </c>
      <c r="L7711" t="s">
        <v>5</v>
      </c>
      <c r="M7711">
        <f t="shared" si="840"/>
        <v>0</v>
      </c>
      <c r="N7711">
        <f t="shared" si="841"/>
        <v>1</v>
      </c>
      <c r="O7711">
        <f t="shared" si="842"/>
        <v>1</v>
      </c>
      <c r="P7711">
        <f t="shared" si="843"/>
        <v>0</v>
      </c>
      <c r="Q7711">
        <f t="shared" si="844"/>
        <v>1</v>
      </c>
      <c r="R7711">
        <f t="shared" si="845"/>
        <v>0</v>
      </c>
      <c r="S7711">
        <f t="shared" si="846"/>
        <v>0</v>
      </c>
    </row>
    <row r="7712" spans="1:19" x14ac:dyDescent="0.2">
      <c r="A7712" t="s">
        <v>0</v>
      </c>
      <c r="B7712" s="1">
        <v>42369</v>
      </c>
      <c r="C7712" s="2">
        <v>42375.743090277778</v>
      </c>
      <c r="D7712" t="s">
        <v>1238</v>
      </c>
      <c r="E7712" t="s">
        <v>1239</v>
      </c>
      <c r="F7712" t="s">
        <v>6025</v>
      </c>
      <c r="G7712" t="s">
        <v>51</v>
      </c>
      <c r="H7712" s="3">
        <v>90807</v>
      </c>
      <c r="I7712" s="4">
        <v>1.5</v>
      </c>
      <c r="J7712" s="4">
        <v>136210</v>
      </c>
      <c r="K7712" s="3">
        <v>2576160</v>
      </c>
      <c r="L7712" t="s">
        <v>5</v>
      </c>
      <c r="M7712">
        <f t="shared" si="840"/>
        <v>0</v>
      </c>
      <c r="N7712">
        <f t="shared" si="841"/>
        <v>1</v>
      </c>
      <c r="O7712">
        <f t="shared" si="842"/>
        <v>0</v>
      </c>
      <c r="P7712">
        <f t="shared" si="843"/>
        <v>1</v>
      </c>
      <c r="Q7712">
        <f t="shared" si="844"/>
        <v>1</v>
      </c>
      <c r="R7712">
        <f t="shared" si="845"/>
        <v>0</v>
      </c>
      <c r="S7712">
        <f t="shared" si="846"/>
        <v>1</v>
      </c>
    </row>
    <row r="7713" spans="1:19" x14ac:dyDescent="0.2">
      <c r="A7713" t="s">
        <v>12</v>
      </c>
      <c r="B7713" s="1">
        <v>42374</v>
      </c>
      <c r="C7713" s="2">
        <v>42375.742303240739</v>
      </c>
      <c r="D7713" t="s">
        <v>4769</v>
      </c>
      <c r="E7713" t="s">
        <v>4770</v>
      </c>
      <c r="F7713" t="s">
        <v>6026</v>
      </c>
      <c r="G7713" t="s">
        <v>7</v>
      </c>
      <c r="H7713" s="3">
        <v>25000</v>
      </c>
      <c r="I7713" s="4">
        <v>0.01</v>
      </c>
      <c r="J7713" s="4">
        <v>250</v>
      </c>
      <c r="K7713" s="3">
        <v>430693</v>
      </c>
      <c r="L7713" t="s">
        <v>5</v>
      </c>
      <c r="M7713">
        <f t="shared" si="840"/>
        <v>1</v>
      </c>
      <c r="N7713">
        <f t="shared" si="841"/>
        <v>0</v>
      </c>
      <c r="O7713">
        <f t="shared" si="842"/>
        <v>0</v>
      </c>
      <c r="P7713">
        <f t="shared" si="843"/>
        <v>1</v>
      </c>
      <c r="Q7713">
        <f t="shared" si="844"/>
        <v>1</v>
      </c>
      <c r="R7713">
        <f t="shared" si="845"/>
        <v>0</v>
      </c>
      <c r="S7713">
        <f t="shared" si="846"/>
        <v>0</v>
      </c>
    </row>
    <row r="7714" spans="1:19" x14ac:dyDescent="0.2">
      <c r="A7714" t="s">
        <v>12</v>
      </c>
      <c r="B7714" s="1">
        <v>42374</v>
      </c>
      <c r="C7714" s="2">
        <v>42375.742303240739</v>
      </c>
      <c r="D7714" t="s">
        <v>4769</v>
      </c>
      <c r="E7714" t="s">
        <v>4770</v>
      </c>
      <c r="F7714" t="s">
        <v>6026</v>
      </c>
      <c r="G7714" t="s">
        <v>7</v>
      </c>
      <c r="H7714" s="3">
        <v>50000</v>
      </c>
      <c r="I7714" s="4">
        <v>0.01</v>
      </c>
      <c r="J7714" s="4">
        <v>500</v>
      </c>
      <c r="K7714" s="3">
        <v>430693</v>
      </c>
      <c r="L7714" t="s">
        <v>5</v>
      </c>
      <c r="M7714">
        <f t="shared" si="840"/>
        <v>1</v>
      </c>
      <c r="N7714">
        <f t="shared" si="841"/>
        <v>0</v>
      </c>
      <c r="O7714">
        <f t="shared" si="842"/>
        <v>0</v>
      </c>
      <c r="P7714">
        <f t="shared" si="843"/>
        <v>1</v>
      </c>
      <c r="Q7714">
        <f t="shared" si="844"/>
        <v>1</v>
      </c>
      <c r="R7714">
        <f t="shared" si="845"/>
        <v>0</v>
      </c>
      <c r="S7714">
        <f t="shared" si="846"/>
        <v>0</v>
      </c>
    </row>
    <row r="7715" spans="1:19" x14ac:dyDescent="0.2">
      <c r="A7715" t="s">
        <v>12</v>
      </c>
      <c r="B7715" s="1">
        <v>42373</v>
      </c>
      <c r="C7715" s="2">
        <v>42375.742002314815</v>
      </c>
      <c r="D7715" t="s">
        <v>6027</v>
      </c>
      <c r="E7715" t="s">
        <v>6028</v>
      </c>
      <c r="F7715" t="s">
        <v>6029</v>
      </c>
      <c r="G7715" t="s">
        <v>7</v>
      </c>
      <c r="H7715">
        <v>147</v>
      </c>
      <c r="I7715" s="4">
        <v>121.18</v>
      </c>
      <c r="J7715" s="4">
        <v>17813.5</v>
      </c>
      <c r="K7715" s="3">
        <v>10322</v>
      </c>
      <c r="L7715" t="s">
        <v>5</v>
      </c>
      <c r="M7715">
        <f t="shared" si="840"/>
        <v>1</v>
      </c>
      <c r="N7715">
        <f t="shared" si="841"/>
        <v>0</v>
      </c>
      <c r="O7715">
        <f t="shared" si="842"/>
        <v>1</v>
      </c>
      <c r="P7715">
        <f t="shared" si="843"/>
        <v>0</v>
      </c>
      <c r="Q7715">
        <f t="shared" si="844"/>
        <v>1</v>
      </c>
      <c r="R7715">
        <f t="shared" si="845"/>
        <v>0</v>
      </c>
      <c r="S7715">
        <f t="shared" si="846"/>
        <v>0</v>
      </c>
    </row>
    <row r="7716" spans="1:19" x14ac:dyDescent="0.2">
      <c r="A7716" t="s">
        <v>12</v>
      </c>
      <c r="B7716" s="1">
        <v>42373</v>
      </c>
      <c r="C7716" s="2">
        <v>42375.741446759261</v>
      </c>
      <c r="D7716" t="s">
        <v>6027</v>
      </c>
      <c r="E7716" t="s">
        <v>6028</v>
      </c>
      <c r="F7716" t="s">
        <v>6030</v>
      </c>
      <c r="G7716" t="s">
        <v>16</v>
      </c>
      <c r="H7716">
        <v>70</v>
      </c>
      <c r="I7716" s="4">
        <v>121.18</v>
      </c>
      <c r="J7716" s="4">
        <v>8482.6</v>
      </c>
      <c r="K7716" s="3">
        <v>112792</v>
      </c>
      <c r="L7716" t="s">
        <v>5</v>
      </c>
      <c r="M7716">
        <f t="shared" si="840"/>
        <v>1</v>
      </c>
      <c r="N7716">
        <f t="shared" si="841"/>
        <v>0</v>
      </c>
      <c r="O7716">
        <f t="shared" si="842"/>
        <v>1</v>
      </c>
      <c r="P7716">
        <f t="shared" si="843"/>
        <v>0</v>
      </c>
      <c r="Q7716">
        <f t="shared" si="844"/>
        <v>1</v>
      </c>
      <c r="R7716">
        <f t="shared" si="845"/>
        <v>1</v>
      </c>
      <c r="S7716">
        <f t="shared" si="846"/>
        <v>0</v>
      </c>
    </row>
    <row r="7717" spans="1:19" x14ac:dyDescent="0.2">
      <c r="A7717" t="s">
        <v>12</v>
      </c>
      <c r="B7717" s="1">
        <v>42373</v>
      </c>
      <c r="C7717" s="2">
        <v>42375.740983796299</v>
      </c>
      <c r="D7717" t="s">
        <v>6027</v>
      </c>
      <c r="E7717" t="s">
        <v>6028</v>
      </c>
      <c r="F7717" t="s">
        <v>6031</v>
      </c>
      <c r="G7717" t="s">
        <v>7</v>
      </c>
      <c r="H7717">
        <v>100</v>
      </c>
      <c r="I7717" s="4">
        <v>121.18</v>
      </c>
      <c r="J7717" s="4">
        <v>12118</v>
      </c>
      <c r="K7717" s="3">
        <v>12904</v>
      </c>
      <c r="L7717" t="s">
        <v>5</v>
      </c>
      <c r="M7717">
        <f t="shared" si="840"/>
        <v>1</v>
      </c>
      <c r="N7717">
        <f t="shared" si="841"/>
        <v>0</v>
      </c>
      <c r="O7717">
        <f t="shared" si="842"/>
        <v>1</v>
      </c>
      <c r="P7717">
        <f t="shared" si="843"/>
        <v>0</v>
      </c>
      <c r="Q7717">
        <f t="shared" si="844"/>
        <v>1</v>
      </c>
      <c r="R7717">
        <f t="shared" si="845"/>
        <v>0</v>
      </c>
      <c r="S7717">
        <f t="shared" si="846"/>
        <v>0</v>
      </c>
    </row>
    <row r="7718" spans="1:19" x14ac:dyDescent="0.2">
      <c r="A7718" t="s">
        <v>12</v>
      </c>
      <c r="B7718" s="1">
        <v>42373</v>
      </c>
      <c r="C7718" s="2">
        <v>42375.740439814814</v>
      </c>
      <c r="D7718" t="s">
        <v>6027</v>
      </c>
      <c r="E7718" t="s">
        <v>6028</v>
      </c>
      <c r="F7718" t="s">
        <v>6032</v>
      </c>
      <c r="G7718" t="s">
        <v>7</v>
      </c>
      <c r="H7718">
        <v>124</v>
      </c>
      <c r="I7718" s="4">
        <v>121.18</v>
      </c>
      <c r="J7718" s="4">
        <v>15026.3</v>
      </c>
      <c r="K7718">
        <v>282</v>
      </c>
      <c r="L7718" t="s">
        <v>5</v>
      </c>
      <c r="M7718">
        <f t="shared" si="840"/>
        <v>1</v>
      </c>
      <c r="N7718">
        <f t="shared" si="841"/>
        <v>0</v>
      </c>
      <c r="O7718">
        <f t="shared" si="842"/>
        <v>1</v>
      </c>
      <c r="P7718">
        <f t="shared" si="843"/>
        <v>0</v>
      </c>
      <c r="Q7718">
        <f t="shared" si="844"/>
        <v>1</v>
      </c>
      <c r="R7718">
        <f t="shared" si="845"/>
        <v>0</v>
      </c>
      <c r="S7718">
        <f t="shared" si="846"/>
        <v>0</v>
      </c>
    </row>
    <row r="7719" spans="1:19" x14ac:dyDescent="0.2">
      <c r="A7719" t="s">
        <v>12</v>
      </c>
      <c r="B7719" s="1">
        <v>42373</v>
      </c>
      <c r="C7719" s="2">
        <v>42375.740057870367</v>
      </c>
      <c r="D7719" t="s">
        <v>6027</v>
      </c>
      <c r="E7719" t="s">
        <v>6028</v>
      </c>
      <c r="F7719" t="s">
        <v>6033</v>
      </c>
      <c r="G7719" t="s">
        <v>7</v>
      </c>
      <c r="H7719">
        <v>159</v>
      </c>
      <c r="I7719" s="4">
        <v>121.18</v>
      </c>
      <c r="J7719" s="4">
        <v>19267.599999999999</v>
      </c>
      <c r="K7719" s="3">
        <v>19807</v>
      </c>
      <c r="L7719" t="s">
        <v>5</v>
      </c>
      <c r="M7719">
        <f t="shared" si="840"/>
        <v>1</v>
      </c>
      <c r="N7719">
        <f t="shared" si="841"/>
        <v>0</v>
      </c>
      <c r="O7719">
        <f t="shared" si="842"/>
        <v>1</v>
      </c>
      <c r="P7719">
        <f t="shared" si="843"/>
        <v>0</v>
      </c>
      <c r="Q7719">
        <f t="shared" si="844"/>
        <v>1</v>
      </c>
      <c r="R7719">
        <f t="shared" si="845"/>
        <v>0</v>
      </c>
      <c r="S7719">
        <f t="shared" si="846"/>
        <v>0</v>
      </c>
    </row>
    <row r="7720" spans="1:19" x14ac:dyDescent="0.2">
      <c r="A7720" t="s">
        <v>12</v>
      </c>
      <c r="B7720" s="1">
        <v>42373</v>
      </c>
      <c r="C7720" s="2">
        <v>42375.739664351851</v>
      </c>
      <c r="D7720" t="s">
        <v>6027</v>
      </c>
      <c r="E7720" t="s">
        <v>6028</v>
      </c>
      <c r="F7720" t="s">
        <v>6034</v>
      </c>
      <c r="G7720" t="s">
        <v>16</v>
      </c>
      <c r="H7720">
        <v>159</v>
      </c>
      <c r="I7720" s="4">
        <v>121.18</v>
      </c>
      <c r="J7720" s="4">
        <v>19267.599999999999</v>
      </c>
      <c r="K7720" s="3">
        <v>8299</v>
      </c>
      <c r="L7720" t="s">
        <v>5</v>
      </c>
      <c r="M7720">
        <f t="shared" si="840"/>
        <v>1</v>
      </c>
      <c r="N7720">
        <f t="shared" si="841"/>
        <v>0</v>
      </c>
      <c r="O7720">
        <f t="shared" si="842"/>
        <v>1</v>
      </c>
      <c r="P7720">
        <f t="shared" si="843"/>
        <v>0</v>
      </c>
      <c r="Q7720">
        <f t="shared" si="844"/>
        <v>1</v>
      </c>
      <c r="R7720">
        <f t="shared" si="845"/>
        <v>1</v>
      </c>
      <c r="S7720">
        <f t="shared" si="846"/>
        <v>0</v>
      </c>
    </row>
    <row r="7721" spans="1:19" x14ac:dyDescent="0.2">
      <c r="A7721" t="s">
        <v>12</v>
      </c>
      <c r="B7721" s="1">
        <v>42373</v>
      </c>
      <c r="C7721" s="2">
        <v>42375.739178240743</v>
      </c>
      <c r="D7721" t="s">
        <v>6027</v>
      </c>
      <c r="E7721" t="s">
        <v>6028</v>
      </c>
      <c r="F7721" t="s">
        <v>6035</v>
      </c>
      <c r="G7721" t="s">
        <v>7</v>
      </c>
      <c r="H7721">
        <v>131</v>
      </c>
      <c r="I7721" s="4">
        <v>121.18</v>
      </c>
      <c r="J7721" s="4">
        <v>15874.6</v>
      </c>
      <c r="K7721">
        <v>731</v>
      </c>
      <c r="L7721" t="s">
        <v>5</v>
      </c>
      <c r="M7721">
        <f t="shared" si="840"/>
        <v>1</v>
      </c>
      <c r="N7721">
        <f t="shared" si="841"/>
        <v>0</v>
      </c>
      <c r="O7721">
        <f t="shared" si="842"/>
        <v>1</v>
      </c>
      <c r="P7721">
        <f t="shared" si="843"/>
        <v>0</v>
      </c>
      <c r="Q7721">
        <f t="shared" si="844"/>
        <v>1</v>
      </c>
      <c r="R7721">
        <f t="shared" si="845"/>
        <v>0</v>
      </c>
      <c r="S7721">
        <f t="shared" si="846"/>
        <v>0</v>
      </c>
    </row>
    <row r="7722" spans="1:19" x14ac:dyDescent="0.2">
      <c r="A7722" t="s">
        <v>12</v>
      </c>
      <c r="B7722" s="1">
        <v>42373</v>
      </c>
      <c r="C7722" s="2">
        <v>42375.738819444443</v>
      </c>
      <c r="D7722" t="s">
        <v>6027</v>
      </c>
      <c r="E7722" t="s">
        <v>6028</v>
      </c>
      <c r="F7722" t="s">
        <v>6036</v>
      </c>
      <c r="G7722" t="s">
        <v>7</v>
      </c>
      <c r="H7722">
        <v>194</v>
      </c>
      <c r="I7722" s="4">
        <v>121.18</v>
      </c>
      <c r="J7722" s="4">
        <v>23508.9</v>
      </c>
      <c r="K7722" s="3">
        <v>4207</v>
      </c>
      <c r="L7722" t="s">
        <v>5</v>
      </c>
      <c r="M7722">
        <f t="shared" si="840"/>
        <v>1</v>
      </c>
      <c r="N7722">
        <f t="shared" si="841"/>
        <v>0</v>
      </c>
      <c r="O7722">
        <f t="shared" si="842"/>
        <v>1</v>
      </c>
      <c r="P7722">
        <f t="shared" si="843"/>
        <v>0</v>
      </c>
      <c r="Q7722">
        <f t="shared" si="844"/>
        <v>1</v>
      </c>
      <c r="R7722">
        <f t="shared" si="845"/>
        <v>0</v>
      </c>
      <c r="S7722">
        <f t="shared" si="846"/>
        <v>0</v>
      </c>
    </row>
    <row r="7723" spans="1:19" x14ac:dyDescent="0.2">
      <c r="A7723" t="s">
        <v>12</v>
      </c>
      <c r="B7723" s="1">
        <v>42373</v>
      </c>
      <c r="C7723" s="2">
        <v>42375.738425925927</v>
      </c>
      <c r="D7723" t="s">
        <v>6027</v>
      </c>
      <c r="E7723" t="s">
        <v>6028</v>
      </c>
      <c r="F7723" t="s">
        <v>6037</v>
      </c>
      <c r="G7723" t="s">
        <v>16</v>
      </c>
      <c r="H7723">
        <v>198</v>
      </c>
      <c r="I7723" s="4">
        <v>121.18</v>
      </c>
      <c r="J7723" s="4">
        <v>23993.599999999999</v>
      </c>
      <c r="K7723" s="3">
        <v>19315</v>
      </c>
      <c r="L7723" t="s">
        <v>5</v>
      </c>
      <c r="M7723">
        <f t="shared" si="840"/>
        <v>1</v>
      </c>
      <c r="N7723">
        <f t="shared" si="841"/>
        <v>0</v>
      </c>
      <c r="O7723">
        <f t="shared" si="842"/>
        <v>1</v>
      </c>
      <c r="P7723">
        <f t="shared" si="843"/>
        <v>0</v>
      </c>
      <c r="Q7723">
        <f t="shared" si="844"/>
        <v>1</v>
      </c>
      <c r="R7723">
        <f t="shared" si="845"/>
        <v>1</v>
      </c>
      <c r="S7723">
        <f t="shared" si="846"/>
        <v>0</v>
      </c>
    </row>
    <row r="7724" spans="1:19" x14ac:dyDescent="0.2">
      <c r="A7724" t="s">
        <v>12</v>
      </c>
      <c r="B7724" s="1">
        <v>42373</v>
      </c>
      <c r="C7724" s="2">
        <v>42375.738032407404</v>
      </c>
      <c r="D7724" t="s">
        <v>6027</v>
      </c>
      <c r="E7724" t="s">
        <v>6028</v>
      </c>
      <c r="F7724" t="s">
        <v>6038</v>
      </c>
      <c r="G7724" t="s">
        <v>7</v>
      </c>
      <c r="H7724">
        <v>184</v>
      </c>
      <c r="I7724" s="4">
        <v>121.18</v>
      </c>
      <c r="J7724" s="4">
        <v>22297.1</v>
      </c>
      <c r="K7724" s="3">
        <v>10968</v>
      </c>
      <c r="L7724" t="s">
        <v>5</v>
      </c>
      <c r="M7724">
        <f t="shared" si="840"/>
        <v>1</v>
      </c>
      <c r="N7724">
        <f t="shared" si="841"/>
        <v>0</v>
      </c>
      <c r="O7724">
        <f t="shared" si="842"/>
        <v>1</v>
      </c>
      <c r="P7724">
        <f t="shared" si="843"/>
        <v>0</v>
      </c>
      <c r="Q7724">
        <f t="shared" si="844"/>
        <v>1</v>
      </c>
      <c r="R7724">
        <f t="shared" si="845"/>
        <v>0</v>
      </c>
      <c r="S7724">
        <f t="shared" si="846"/>
        <v>0</v>
      </c>
    </row>
    <row r="7725" spans="1:19" x14ac:dyDescent="0.2">
      <c r="A7725" t="s">
        <v>12</v>
      </c>
      <c r="B7725" s="1">
        <v>42373</v>
      </c>
      <c r="C7725" s="2">
        <v>42375.737638888888</v>
      </c>
      <c r="D7725" t="s">
        <v>6027</v>
      </c>
      <c r="E7725" t="s">
        <v>6028</v>
      </c>
      <c r="F7725" t="s">
        <v>6039</v>
      </c>
      <c r="G7725" t="s">
        <v>7</v>
      </c>
      <c r="H7725">
        <v>124</v>
      </c>
      <c r="I7725" s="4">
        <v>121.18</v>
      </c>
      <c r="J7725" s="4">
        <v>15026.3</v>
      </c>
      <c r="K7725" s="3">
        <v>7525</v>
      </c>
      <c r="L7725" t="s">
        <v>5</v>
      </c>
      <c r="M7725">
        <f t="shared" si="840"/>
        <v>1</v>
      </c>
      <c r="N7725">
        <f t="shared" si="841"/>
        <v>0</v>
      </c>
      <c r="O7725">
        <f t="shared" si="842"/>
        <v>1</v>
      </c>
      <c r="P7725">
        <f t="shared" si="843"/>
        <v>0</v>
      </c>
      <c r="Q7725">
        <f t="shared" si="844"/>
        <v>1</v>
      </c>
      <c r="R7725">
        <f t="shared" si="845"/>
        <v>0</v>
      </c>
      <c r="S7725">
        <f t="shared" si="846"/>
        <v>0</v>
      </c>
    </row>
    <row r="7726" spans="1:19" x14ac:dyDescent="0.2">
      <c r="A7726" t="s">
        <v>0</v>
      </c>
      <c r="B7726" s="1">
        <v>42370</v>
      </c>
      <c r="C7726" s="2">
        <v>42375.737546296295</v>
      </c>
      <c r="D7726" t="s">
        <v>6040</v>
      </c>
      <c r="E7726" t="s">
        <v>230</v>
      </c>
      <c r="F7726" t="s">
        <v>6041</v>
      </c>
      <c r="G7726" t="s">
        <v>7</v>
      </c>
      <c r="H7726" s="3">
        <v>11666</v>
      </c>
      <c r="I7726" s="4">
        <v>10.02</v>
      </c>
      <c r="J7726" s="4">
        <v>116893</v>
      </c>
      <c r="K7726" s="3">
        <v>774788</v>
      </c>
      <c r="L7726" t="s">
        <v>5</v>
      </c>
      <c r="M7726">
        <f t="shared" si="840"/>
        <v>0</v>
      </c>
      <c r="N7726">
        <f t="shared" si="841"/>
        <v>1</v>
      </c>
      <c r="O7726">
        <f t="shared" si="842"/>
        <v>0</v>
      </c>
      <c r="P7726">
        <f t="shared" si="843"/>
        <v>1</v>
      </c>
      <c r="Q7726">
        <f t="shared" si="844"/>
        <v>1</v>
      </c>
      <c r="R7726">
        <f t="shared" si="845"/>
        <v>0</v>
      </c>
      <c r="S7726">
        <f t="shared" si="846"/>
        <v>0</v>
      </c>
    </row>
    <row r="7727" spans="1:19" x14ac:dyDescent="0.2">
      <c r="A7727" t="s">
        <v>0</v>
      </c>
      <c r="B7727" s="1">
        <v>42370</v>
      </c>
      <c r="C7727" s="2">
        <v>42375.737349537034</v>
      </c>
      <c r="D7727" t="s">
        <v>6040</v>
      </c>
      <c r="E7727" t="s">
        <v>230</v>
      </c>
      <c r="F7727" t="s">
        <v>6042</v>
      </c>
      <c r="G7727" t="s">
        <v>11</v>
      </c>
      <c r="H7727" s="3">
        <v>8435</v>
      </c>
      <c r="I7727" s="4">
        <v>10.02</v>
      </c>
      <c r="J7727" s="4">
        <v>84518.7</v>
      </c>
      <c r="K7727" s="3">
        <v>382634</v>
      </c>
      <c r="L7727" t="s">
        <v>5</v>
      </c>
      <c r="M7727">
        <f t="shared" si="840"/>
        <v>0</v>
      </c>
      <c r="N7727">
        <f t="shared" si="841"/>
        <v>1</v>
      </c>
      <c r="O7727">
        <f t="shared" si="842"/>
        <v>1</v>
      </c>
      <c r="P7727">
        <f t="shared" si="843"/>
        <v>0</v>
      </c>
      <c r="Q7727">
        <f t="shared" si="844"/>
        <v>0</v>
      </c>
      <c r="R7727">
        <f t="shared" si="845"/>
        <v>1</v>
      </c>
      <c r="S7727">
        <f t="shared" si="846"/>
        <v>0</v>
      </c>
    </row>
    <row r="7728" spans="1:19" x14ac:dyDescent="0.2">
      <c r="A7728" t="s">
        <v>12</v>
      </c>
      <c r="B7728" s="1">
        <v>42373</v>
      </c>
      <c r="C7728" s="2">
        <v>42375.737233796295</v>
      </c>
      <c r="D7728" t="s">
        <v>6027</v>
      </c>
      <c r="E7728" t="s">
        <v>6028</v>
      </c>
      <c r="F7728" t="s">
        <v>6043</v>
      </c>
      <c r="G7728" t="s">
        <v>7</v>
      </c>
      <c r="H7728">
        <v>157</v>
      </c>
      <c r="I7728" s="4">
        <v>121.18</v>
      </c>
      <c r="J7728" s="4">
        <v>19025.3</v>
      </c>
      <c r="K7728" s="3">
        <v>11338</v>
      </c>
      <c r="L7728" t="s">
        <v>5</v>
      </c>
      <c r="M7728">
        <f t="shared" si="840"/>
        <v>1</v>
      </c>
      <c r="N7728">
        <f t="shared" si="841"/>
        <v>0</v>
      </c>
      <c r="O7728">
        <f t="shared" si="842"/>
        <v>1</v>
      </c>
      <c r="P7728">
        <f t="shared" si="843"/>
        <v>0</v>
      </c>
      <c r="Q7728">
        <f t="shared" si="844"/>
        <v>1</v>
      </c>
      <c r="R7728">
        <f t="shared" si="845"/>
        <v>0</v>
      </c>
      <c r="S7728">
        <f t="shared" si="846"/>
        <v>0</v>
      </c>
    </row>
    <row r="7729" spans="1:19" x14ac:dyDescent="0.2">
      <c r="A7729" t="s">
        <v>0</v>
      </c>
      <c r="B7729" s="1">
        <v>42370</v>
      </c>
      <c r="C7729" s="2">
        <v>42375.737187500003</v>
      </c>
      <c r="D7729" t="s">
        <v>6040</v>
      </c>
      <c r="E7729" t="s">
        <v>230</v>
      </c>
      <c r="F7729" t="s">
        <v>6044</v>
      </c>
      <c r="G7729" t="s">
        <v>11</v>
      </c>
      <c r="H7729" s="3">
        <v>1693</v>
      </c>
      <c r="I7729" s="4">
        <v>10.02</v>
      </c>
      <c r="J7729" s="4">
        <v>16963.900000000001</v>
      </c>
      <c r="K7729" s="3">
        <v>44539</v>
      </c>
      <c r="L7729" t="s">
        <v>5</v>
      </c>
      <c r="M7729">
        <f t="shared" si="840"/>
        <v>0</v>
      </c>
      <c r="N7729">
        <f t="shared" si="841"/>
        <v>1</v>
      </c>
      <c r="O7729">
        <f t="shared" si="842"/>
        <v>1</v>
      </c>
      <c r="P7729">
        <f t="shared" si="843"/>
        <v>0</v>
      </c>
      <c r="Q7729">
        <f t="shared" si="844"/>
        <v>0</v>
      </c>
      <c r="R7729">
        <f t="shared" si="845"/>
        <v>1</v>
      </c>
      <c r="S7729">
        <f t="shared" si="846"/>
        <v>0</v>
      </c>
    </row>
    <row r="7730" spans="1:19" x14ac:dyDescent="0.2">
      <c r="A7730" t="s">
        <v>12</v>
      </c>
      <c r="B7730" s="1">
        <v>42373</v>
      </c>
      <c r="C7730" s="2">
        <v>42375.73704861111</v>
      </c>
      <c r="D7730" t="s">
        <v>6045</v>
      </c>
      <c r="E7730" t="s">
        <v>6046</v>
      </c>
      <c r="F7730" t="s">
        <v>3839</v>
      </c>
      <c r="G7730" t="s">
        <v>16</v>
      </c>
      <c r="H7730" s="3">
        <v>4767</v>
      </c>
      <c r="I7730" s="4">
        <v>28.32</v>
      </c>
      <c r="J7730" s="4">
        <v>135001</v>
      </c>
      <c r="K7730" s="3">
        <v>20413</v>
      </c>
      <c r="L7730" t="s">
        <v>5</v>
      </c>
      <c r="M7730">
        <f t="shared" si="840"/>
        <v>1</v>
      </c>
      <c r="N7730">
        <f t="shared" si="841"/>
        <v>0</v>
      </c>
      <c r="O7730">
        <f t="shared" si="842"/>
        <v>1</v>
      </c>
      <c r="P7730">
        <f t="shared" si="843"/>
        <v>0</v>
      </c>
      <c r="Q7730">
        <f t="shared" si="844"/>
        <v>1</v>
      </c>
      <c r="R7730">
        <f t="shared" si="845"/>
        <v>1</v>
      </c>
      <c r="S7730">
        <f t="shared" si="846"/>
        <v>0</v>
      </c>
    </row>
    <row r="7731" spans="1:19" x14ac:dyDescent="0.2">
      <c r="A7731" t="s">
        <v>0</v>
      </c>
      <c r="B7731" s="1">
        <v>42370</v>
      </c>
      <c r="C7731" s="2">
        <v>42375.73704861111</v>
      </c>
      <c r="D7731" t="s">
        <v>6040</v>
      </c>
      <c r="E7731" t="s">
        <v>230</v>
      </c>
      <c r="F7731" t="s">
        <v>6047</v>
      </c>
      <c r="G7731" t="s">
        <v>11</v>
      </c>
      <c r="H7731" s="3">
        <v>5164</v>
      </c>
      <c r="I7731" s="4">
        <v>10.02</v>
      </c>
      <c r="J7731" s="4">
        <v>51743.3</v>
      </c>
      <c r="K7731" s="3">
        <v>198409</v>
      </c>
      <c r="L7731" t="s">
        <v>5</v>
      </c>
      <c r="M7731">
        <f t="shared" si="840"/>
        <v>0</v>
      </c>
      <c r="N7731">
        <f t="shared" si="841"/>
        <v>1</v>
      </c>
      <c r="O7731">
        <f t="shared" si="842"/>
        <v>1</v>
      </c>
      <c r="P7731">
        <f t="shared" si="843"/>
        <v>0</v>
      </c>
      <c r="Q7731">
        <f t="shared" si="844"/>
        <v>0</v>
      </c>
      <c r="R7731">
        <f t="shared" si="845"/>
        <v>1</v>
      </c>
      <c r="S7731">
        <f t="shared" si="846"/>
        <v>0</v>
      </c>
    </row>
    <row r="7732" spans="1:19" x14ac:dyDescent="0.2">
      <c r="A7732" t="s">
        <v>0</v>
      </c>
      <c r="B7732" s="1">
        <v>42370</v>
      </c>
      <c r="C7732" s="2">
        <v>42375.736909722225</v>
      </c>
      <c r="D7732" t="s">
        <v>6040</v>
      </c>
      <c r="E7732" t="s">
        <v>230</v>
      </c>
      <c r="F7732" t="s">
        <v>6048</v>
      </c>
      <c r="G7732" t="s">
        <v>11</v>
      </c>
      <c r="H7732" s="3">
        <v>5246</v>
      </c>
      <c r="I7732" s="4">
        <v>10.02</v>
      </c>
      <c r="J7732" s="4">
        <v>52564.9</v>
      </c>
      <c r="K7732" s="3">
        <v>155734</v>
      </c>
      <c r="L7732" t="s">
        <v>5</v>
      </c>
      <c r="M7732">
        <f t="shared" si="840"/>
        <v>0</v>
      </c>
      <c r="N7732">
        <f t="shared" si="841"/>
        <v>1</v>
      </c>
      <c r="O7732">
        <f t="shared" si="842"/>
        <v>1</v>
      </c>
      <c r="P7732">
        <f t="shared" si="843"/>
        <v>0</v>
      </c>
      <c r="Q7732">
        <f t="shared" si="844"/>
        <v>0</v>
      </c>
      <c r="R7732">
        <f t="shared" si="845"/>
        <v>1</v>
      </c>
      <c r="S7732">
        <f t="shared" si="846"/>
        <v>0</v>
      </c>
    </row>
    <row r="7733" spans="1:19" x14ac:dyDescent="0.2">
      <c r="A7733" t="s">
        <v>12</v>
      </c>
      <c r="B7733" s="1">
        <v>42373</v>
      </c>
      <c r="C7733" s="2">
        <v>42375.736817129633</v>
      </c>
      <c r="D7733" t="s">
        <v>6027</v>
      </c>
      <c r="E7733" t="s">
        <v>6028</v>
      </c>
      <c r="F7733" t="s">
        <v>6049</v>
      </c>
      <c r="G7733" t="s">
        <v>7</v>
      </c>
      <c r="H7733">
        <v>418</v>
      </c>
      <c r="I7733" s="4">
        <v>121.18</v>
      </c>
      <c r="J7733" s="4">
        <v>50653.2</v>
      </c>
      <c r="K7733" s="3">
        <v>28632</v>
      </c>
      <c r="L7733" t="s">
        <v>5</v>
      </c>
      <c r="M7733">
        <f t="shared" si="840"/>
        <v>1</v>
      </c>
      <c r="N7733">
        <f t="shared" si="841"/>
        <v>0</v>
      </c>
      <c r="O7733">
        <f t="shared" si="842"/>
        <v>1</v>
      </c>
      <c r="P7733">
        <f t="shared" si="843"/>
        <v>0</v>
      </c>
      <c r="Q7733">
        <f t="shared" si="844"/>
        <v>1</v>
      </c>
      <c r="R7733">
        <f t="shared" si="845"/>
        <v>0</v>
      </c>
      <c r="S7733">
        <f t="shared" si="846"/>
        <v>0</v>
      </c>
    </row>
    <row r="7734" spans="1:19" x14ac:dyDescent="0.2">
      <c r="A7734" t="s">
        <v>12</v>
      </c>
      <c r="B7734" s="1">
        <v>42373</v>
      </c>
      <c r="C7734" s="2">
        <v>42375.736724537041</v>
      </c>
      <c r="D7734" t="s">
        <v>6050</v>
      </c>
      <c r="E7734" t="s">
        <v>6051</v>
      </c>
      <c r="F7734" t="s">
        <v>6052</v>
      </c>
      <c r="G7734" t="s">
        <v>11</v>
      </c>
      <c r="H7734">
        <v>104</v>
      </c>
      <c r="I7734" s="4">
        <v>66.489999999999995</v>
      </c>
      <c r="J7734" s="4">
        <v>6914.96</v>
      </c>
      <c r="K7734" s="3">
        <v>5305</v>
      </c>
      <c r="L7734" t="s">
        <v>5</v>
      </c>
      <c r="M7734">
        <f t="shared" si="840"/>
        <v>1</v>
      </c>
      <c r="N7734">
        <f t="shared" si="841"/>
        <v>0</v>
      </c>
      <c r="O7734">
        <f t="shared" si="842"/>
        <v>1</v>
      </c>
      <c r="P7734">
        <f t="shared" si="843"/>
        <v>0</v>
      </c>
      <c r="Q7734">
        <f t="shared" si="844"/>
        <v>0</v>
      </c>
      <c r="R7734">
        <f t="shared" si="845"/>
        <v>1</v>
      </c>
      <c r="S7734">
        <f t="shared" si="846"/>
        <v>0</v>
      </c>
    </row>
    <row r="7735" spans="1:19" x14ac:dyDescent="0.2">
      <c r="A7735" t="s">
        <v>12</v>
      </c>
      <c r="B7735" s="1">
        <v>42373</v>
      </c>
      <c r="C7735" s="2">
        <v>42375.736388888887</v>
      </c>
      <c r="D7735" t="s">
        <v>6050</v>
      </c>
      <c r="E7735" t="s">
        <v>6051</v>
      </c>
      <c r="F7735" t="s">
        <v>6053</v>
      </c>
      <c r="G7735" t="s">
        <v>11</v>
      </c>
      <c r="H7735">
        <v>87</v>
      </c>
      <c r="I7735" s="4">
        <v>66.489999999999995</v>
      </c>
      <c r="J7735" s="4">
        <v>5784.63</v>
      </c>
      <c r="K7735" s="3">
        <v>2896</v>
      </c>
      <c r="L7735" t="s">
        <v>5</v>
      </c>
      <c r="M7735">
        <f t="shared" si="840"/>
        <v>1</v>
      </c>
      <c r="N7735">
        <f t="shared" si="841"/>
        <v>0</v>
      </c>
      <c r="O7735">
        <f t="shared" si="842"/>
        <v>1</v>
      </c>
      <c r="P7735">
        <f t="shared" si="843"/>
        <v>0</v>
      </c>
      <c r="Q7735">
        <f t="shared" si="844"/>
        <v>0</v>
      </c>
      <c r="R7735">
        <f t="shared" si="845"/>
        <v>1</v>
      </c>
      <c r="S7735">
        <f t="shared" si="846"/>
        <v>0</v>
      </c>
    </row>
    <row r="7736" spans="1:19" x14ac:dyDescent="0.2">
      <c r="A7736" t="s">
        <v>12</v>
      </c>
      <c r="B7736" s="1">
        <v>42373</v>
      </c>
      <c r="C7736" s="2">
        <v>42375.735960648148</v>
      </c>
      <c r="D7736" t="s">
        <v>6050</v>
      </c>
      <c r="E7736" t="s">
        <v>6051</v>
      </c>
      <c r="F7736" t="s">
        <v>6054</v>
      </c>
      <c r="G7736" t="s">
        <v>11</v>
      </c>
      <c r="H7736">
        <v>87</v>
      </c>
      <c r="I7736" s="4">
        <v>66.489999999999995</v>
      </c>
      <c r="J7736" s="4">
        <v>5784.63</v>
      </c>
      <c r="K7736" s="3">
        <v>1409</v>
      </c>
      <c r="L7736" t="s">
        <v>5</v>
      </c>
      <c r="M7736">
        <f t="shared" si="840"/>
        <v>1</v>
      </c>
      <c r="N7736">
        <f t="shared" si="841"/>
        <v>0</v>
      </c>
      <c r="O7736">
        <f t="shared" si="842"/>
        <v>1</v>
      </c>
      <c r="P7736">
        <f t="shared" si="843"/>
        <v>0</v>
      </c>
      <c r="Q7736">
        <f t="shared" si="844"/>
        <v>0</v>
      </c>
      <c r="R7736">
        <f t="shared" si="845"/>
        <v>1</v>
      </c>
      <c r="S7736">
        <f t="shared" si="846"/>
        <v>0</v>
      </c>
    </row>
    <row r="7737" spans="1:19" x14ac:dyDescent="0.2">
      <c r="A7737" t="s">
        <v>12</v>
      </c>
      <c r="B7737" s="1">
        <v>42373</v>
      </c>
      <c r="C7737" s="2">
        <v>42375.735949074071</v>
      </c>
      <c r="D7737" t="s">
        <v>6055</v>
      </c>
      <c r="E7737" t="s">
        <v>6056</v>
      </c>
      <c r="F7737" t="s">
        <v>6057</v>
      </c>
      <c r="G7737" t="s">
        <v>11</v>
      </c>
      <c r="H7737" s="3">
        <v>1389</v>
      </c>
      <c r="I7737" s="4">
        <v>35.76</v>
      </c>
      <c r="J7737" s="4">
        <v>49670.6</v>
      </c>
      <c r="K7737" s="3">
        <v>10154</v>
      </c>
      <c r="L7737" t="s">
        <v>5</v>
      </c>
      <c r="M7737">
        <f t="shared" si="840"/>
        <v>1</v>
      </c>
      <c r="N7737">
        <f t="shared" si="841"/>
        <v>0</v>
      </c>
      <c r="O7737">
        <f t="shared" si="842"/>
        <v>1</v>
      </c>
      <c r="P7737">
        <f t="shared" si="843"/>
        <v>0</v>
      </c>
      <c r="Q7737">
        <f t="shared" si="844"/>
        <v>0</v>
      </c>
      <c r="R7737">
        <f t="shared" si="845"/>
        <v>1</v>
      </c>
      <c r="S7737">
        <f t="shared" si="846"/>
        <v>0</v>
      </c>
    </row>
    <row r="7738" spans="1:19" x14ac:dyDescent="0.2">
      <c r="A7738" t="s">
        <v>0</v>
      </c>
      <c r="B7738" s="1">
        <v>42373</v>
      </c>
      <c r="C7738" s="2">
        <v>42375.735949074071</v>
      </c>
      <c r="D7738" t="s">
        <v>6055</v>
      </c>
      <c r="E7738" t="s">
        <v>6056</v>
      </c>
      <c r="F7738" t="s">
        <v>6057</v>
      </c>
      <c r="G7738" t="s">
        <v>11</v>
      </c>
      <c r="H7738" s="3">
        <v>1389</v>
      </c>
      <c r="I7738" s="4">
        <v>78.75</v>
      </c>
      <c r="J7738" s="4">
        <v>109384</v>
      </c>
      <c r="K7738" s="3">
        <v>8765</v>
      </c>
      <c r="L7738" t="s">
        <v>5</v>
      </c>
      <c r="M7738">
        <f t="shared" si="840"/>
        <v>0</v>
      </c>
      <c r="N7738">
        <f t="shared" si="841"/>
        <v>1</v>
      </c>
      <c r="O7738">
        <f t="shared" si="842"/>
        <v>1</v>
      </c>
      <c r="P7738">
        <f t="shared" si="843"/>
        <v>0</v>
      </c>
      <c r="Q7738">
        <f t="shared" si="844"/>
        <v>0</v>
      </c>
      <c r="R7738">
        <f t="shared" si="845"/>
        <v>1</v>
      </c>
      <c r="S7738">
        <f t="shared" si="846"/>
        <v>0</v>
      </c>
    </row>
    <row r="7739" spans="1:19" x14ac:dyDescent="0.2">
      <c r="A7739" t="s">
        <v>0</v>
      </c>
      <c r="B7739" s="1">
        <v>42369</v>
      </c>
      <c r="C7739" s="2">
        <v>42375.735937500001</v>
      </c>
      <c r="D7739" t="s">
        <v>6040</v>
      </c>
      <c r="E7739" t="s">
        <v>230</v>
      </c>
      <c r="F7739" t="s">
        <v>6042</v>
      </c>
      <c r="G7739" t="s">
        <v>11</v>
      </c>
      <c r="H7739" s="3">
        <v>72823</v>
      </c>
      <c r="I7739" s="4">
        <v>10.02</v>
      </c>
      <c r="J7739" s="4">
        <v>729686</v>
      </c>
      <c r="K7739" s="3">
        <v>391069</v>
      </c>
      <c r="L7739" t="s">
        <v>5</v>
      </c>
      <c r="M7739">
        <f t="shared" si="840"/>
        <v>0</v>
      </c>
      <c r="N7739">
        <f t="shared" si="841"/>
        <v>1</v>
      </c>
      <c r="O7739">
        <f t="shared" si="842"/>
        <v>0</v>
      </c>
      <c r="P7739">
        <f t="shared" si="843"/>
        <v>1</v>
      </c>
      <c r="Q7739">
        <f t="shared" si="844"/>
        <v>0</v>
      </c>
      <c r="R7739">
        <f t="shared" si="845"/>
        <v>1</v>
      </c>
      <c r="S7739">
        <f t="shared" si="846"/>
        <v>0</v>
      </c>
    </row>
    <row r="7740" spans="1:19" x14ac:dyDescent="0.2">
      <c r="A7740" t="s">
        <v>0</v>
      </c>
      <c r="B7740" s="1">
        <v>42369</v>
      </c>
      <c r="C7740" s="2">
        <v>42375.735763888886</v>
      </c>
      <c r="D7740" t="s">
        <v>6040</v>
      </c>
      <c r="E7740" t="s">
        <v>230</v>
      </c>
      <c r="F7740" t="s">
        <v>6048</v>
      </c>
      <c r="G7740" t="s">
        <v>11</v>
      </c>
      <c r="H7740" s="3">
        <v>19127</v>
      </c>
      <c r="I7740" s="4">
        <v>10.02</v>
      </c>
      <c r="J7740" s="4">
        <v>191653</v>
      </c>
      <c r="K7740" s="3">
        <v>160980</v>
      </c>
      <c r="L7740" t="s">
        <v>5</v>
      </c>
      <c r="M7740">
        <f t="shared" si="840"/>
        <v>0</v>
      </c>
      <c r="N7740">
        <f t="shared" si="841"/>
        <v>1</v>
      </c>
      <c r="O7740">
        <f t="shared" si="842"/>
        <v>0</v>
      </c>
      <c r="P7740">
        <f t="shared" si="843"/>
        <v>1</v>
      </c>
      <c r="Q7740">
        <f t="shared" si="844"/>
        <v>0</v>
      </c>
      <c r="R7740">
        <f t="shared" si="845"/>
        <v>1</v>
      </c>
      <c r="S7740">
        <f t="shared" si="846"/>
        <v>0</v>
      </c>
    </row>
    <row r="7741" spans="1:19" x14ac:dyDescent="0.2">
      <c r="A7741" t="s">
        <v>12</v>
      </c>
      <c r="B7741" s="1">
        <v>42373</v>
      </c>
      <c r="C7741" s="2">
        <v>42375.735636574071</v>
      </c>
      <c r="D7741" t="s">
        <v>6058</v>
      </c>
      <c r="E7741" t="s">
        <v>6059</v>
      </c>
      <c r="F7741" t="s">
        <v>6060</v>
      </c>
      <c r="G7741" t="s">
        <v>11</v>
      </c>
      <c r="H7741">
        <v>803</v>
      </c>
      <c r="I7741" s="4">
        <v>52.94</v>
      </c>
      <c r="J7741" s="4">
        <v>42500.2</v>
      </c>
      <c r="K7741" s="3">
        <v>12748</v>
      </c>
      <c r="L7741" t="s">
        <v>5</v>
      </c>
      <c r="M7741">
        <f t="shared" si="840"/>
        <v>1</v>
      </c>
      <c r="N7741">
        <f t="shared" si="841"/>
        <v>0</v>
      </c>
      <c r="O7741">
        <f t="shared" si="842"/>
        <v>1</v>
      </c>
      <c r="P7741">
        <f t="shared" si="843"/>
        <v>0</v>
      </c>
      <c r="Q7741">
        <f t="shared" si="844"/>
        <v>0</v>
      </c>
      <c r="R7741">
        <f t="shared" si="845"/>
        <v>1</v>
      </c>
      <c r="S7741">
        <f t="shared" si="846"/>
        <v>0</v>
      </c>
    </row>
    <row r="7742" spans="1:19" x14ac:dyDescent="0.2">
      <c r="A7742" t="s">
        <v>0</v>
      </c>
      <c r="B7742" s="1">
        <v>42369</v>
      </c>
      <c r="C7742" s="2">
        <v>42375.735625000001</v>
      </c>
      <c r="D7742" t="s">
        <v>6040</v>
      </c>
      <c r="E7742" t="s">
        <v>230</v>
      </c>
      <c r="F7742" t="s">
        <v>6041</v>
      </c>
      <c r="G7742" t="s">
        <v>7</v>
      </c>
      <c r="H7742" s="3">
        <v>144833</v>
      </c>
      <c r="I7742" s="4">
        <v>10.02</v>
      </c>
      <c r="J7742" s="4">
        <v>1451230</v>
      </c>
      <c r="K7742" s="3">
        <v>786454</v>
      </c>
      <c r="L7742" t="s">
        <v>5</v>
      </c>
      <c r="M7742">
        <f t="shared" si="840"/>
        <v>0</v>
      </c>
      <c r="N7742">
        <f t="shared" si="841"/>
        <v>1</v>
      </c>
      <c r="O7742">
        <f t="shared" si="842"/>
        <v>0</v>
      </c>
      <c r="P7742">
        <f t="shared" si="843"/>
        <v>1</v>
      </c>
      <c r="Q7742">
        <f t="shared" si="844"/>
        <v>1</v>
      </c>
      <c r="R7742">
        <f t="shared" si="845"/>
        <v>0</v>
      </c>
      <c r="S7742">
        <f t="shared" si="846"/>
        <v>0</v>
      </c>
    </row>
    <row r="7743" spans="1:19" x14ac:dyDescent="0.2">
      <c r="A7743" t="s">
        <v>0</v>
      </c>
      <c r="B7743" s="1">
        <v>42369</v>
      </c>
      <c r="C7743" s="2">
        <v>42375.735474537039</v>
      </c>
      <c r="D7743" t="s">
        <v>6040</v>
      </c>
      <c r="E7743" t="s">
        <v>230</v>
      </c>
      <c r="F7743" t="s">
        <v>6047</v>
      </c>
      <c r="G7743" t="s">
        <v>11</v>
      </c>
      <c r="H7743" s="3">
        <v>19860</v>
      </c>
      <c r="I7743" s="4">
        <v>10.02</v>
      </c>
      <c r="J7743" s="4">
        <v>198997</v>
      </c>
      <c r="K7743" s="3">
        <v>203573</v>
      </c>
      <c r="L7743" t="s">
        <v>5</v>
      </c>
      <c r="M7743">
        <f t="shared" si="840"/>
        <v>0</v>
      </c>
      <c r="N7743">
        <f t="shared" si="841"/>
        <v>1</v>
      </c>
      <c r="O7743">
        <f t="shared" si="842"/>
        <v>0</v>
      </c>
      <c r="P7743">
        <f t="shared" si="843"/>
        <v>1</v>
      </c>
      <c r="Q7743">
        <f t="shared" si="844"/>
        <v>0</v>
      </c>
      <c r="R7743">
        <f t="shared" si="845"/>
        <v>1</v>
      </c>
      <c r="S7743">
        <f t="shared" si="846"/>
        <v>0</v>
      </c>
    </row>
    <row r="7744" spans="1:19" x14ac:dyDescent="0.2">
      <c r="A7744" t="s">
        <v>0</v>
      </c>
      <c r="B7744" s="1">
        <v>42373</v>
      </c>
      <c r="C7744" s="2">
        <v>42375.735312500001</v>
      </c>
      <c r="D7744" t="s">
        <v>5957</v>
      </c>
      <c r="E7744" t="s">
        <v>5958</v>
      </c>
      <c r="F7744" t="s">
        <v>6061</v>
      </c>
      <c r="G7744" t="s">
        <v>183</v>
      </c>
      <c r="H7744" s="3">
        <v>2056</v>
      </c>
      <c r="I7744" s="4">
        <v>42.01</v>
      </c>
      <c r="J7744" s="4">
        <v>86372.6</v>
      </c>
      <c r="K7744" s="3">
        <v>35260</v>
      </c>
      <c r="L7744" t="s">
        <v>5</v>
      </c>
      <c r="M7744">
        <f t="shared" si="840"/>
        <v>0</v>
      </c>
      <c r="N7744">
        <f t="shared" si="841"/>
        <v>1</v>
      </c>
      <c r="O7744">
        <f t="shared" si="842"/>
        <v>1</v>
      </c>
      <c r="P7744">
        <f t="shared" si="843"/>
        <v>0</v>
      </c>
      <c r="Q7744">
        <f t="shared" si="844"/>
        <v>0</v>
      </c>
      <c r="R7744">
        <f t="shared" si="845"/>
        <v>0</v>
      </c>
      <c r="S7744">
        <f t="shared" si="846"/>
        <v>0</v>
      </c>
    </row>
    <row r="7745" spans="1:19" x14ac:dyDescent="0.2">
      <c r="A7745" t="s">
        <v>0</v>
      </c>
      <c r="B7745" s="1">
        <v>42374</v>
      </c>
      <c r="C7745" s="2">
        <v>42375.735312500001</v>
      </c>
      <c r="D7745" t="s">
        <v>5957</v>
      </c>
      <c r="E7745" t="s">
        <v>5958</v>
      </c>
      <c r="F7745" t="s">
        <v>6061</v>
      </c>
      <c r="G7745" t="s">
        <v>183</v>
      </c>
      <c r="H7745">
        <v>768</v>
      </c>
      <c r="I7745" s="4">
        <v>42.3</v>
      </c>
      <c r="J7745" s="4">
        <v>32486.400000000001</v>
      </c>
      <c r="K7745" s="3">
        <v>34492</v>
      </c>
      <c r="L7745" t="s">
        <v>5</v>
      </c>
      <c r="M7745">
        <f t="shared" si="840"/>
        <v>0</v>
      </c>
      <c r="N7745">
        <f t="shared" si="841"/>
        <v>1</v>
      </c>
      <c r="O7745">
        <f t="shared" si="842"/>
        <v>1</v>
      </c>
      <c r="P7745">
        <f t="shared" si="843"/>
        <v>0</v>
      </c>
      <c r="Q7745">
        <f t="shared" si="844"/>
        <v>0</v>
      </c>
      <c r="R7745">
        <f t="shared" si="845"/>
        <v>0</v>
      </c>
      <c r="S7745">
        <f t="shared" si="846"/>
        <v>0</v>
      </c>
    </row>
    <row r="7746" spans="1:19" x14ac:dyDescent="0.2">
      <c r="A7746" t="s">
        <v>12</v>
      </c>
      <c r="B7746" s="1">
        <v>42373</v>
      </c>
      <c r="C7746" s="2">
        <v>42375.735219907408</v>
      </c>
      <c r="D7746" t="s">
        <v>6050</v>
      </c>
      <c r="E7746" t="s">
        <v>6051</v>
      </c>
      <c r="F7746" t="s">
        <v>6062</v>
      </c>
      <c r="G7746" t="s">
        <v>11</v>
      </c>
      <c r="H7746">
        <v>73</v>
      </c>
      <c r="I7746" s="4">
        <v>66.489999999999995</v>
      </c>
      <c r="J7746" s="4">
        <v>4853.7700000000004</v>
      </c>
      <c r="K7746">
        <v>855</v>
      </c>
      <c r="L7746" t="s">
        <v>5</v>
      </c>
      <c r="M7746">
        <f t="shared" si="840"/>
        <v>1</v>
      </c>
      <c r="N7746">
        <f t="shared" si="841"/>
        <v>0</v>
      </c>
      <c r="O7746">
        <f t="shared" si="842"/>
        <v>1</v>
      </c>
      <c r="P7746">
        <f t="shared" si="843"/>
        <v>0</v>
      </c>
      <c r="Q7746">
        <f t="shared" si="844"/>
        <v>0</v>
      </c>
      <c r="R7746">
        <f t="shared" si="845"/>
        <v>1</v>
      </c>
      <c r="S7746">
        <f t="shared" si="846"/>
        <v>0</v>
      </c>
    </row>
    <row r="7747" spans="1:19" x14ac:dyDescent="0.2">
      <c r="A7747" t="s">
        <v>12</v>
      </c>
      <c r="B7747" s="1">
        <v>42373</v>
      </c>
      <c r="C7747" s="2">
        <v>42375.73474537037</v>
      </c>
      <c r="D7747" t="s">
        <v>6050</v>
      </c>
      <c r="E7747" t="s">
        <v>6051</v>
      </c>
      <c r="F7747" t="s">
        <v>6063</v>
      </c>
      <c r="G7747" t="s">
        <v>11</v>
      </c>
      <c r="H7747">
        <v>104</v>
      </c>
      <c r="I7747" s="4">
        <v>66.489999999999995</v>
      </c>
      <c r="J7747" s="4">
        <v>6914.96</v>
      </c>
      <c r="K7747" s="3">
        <v>125440</v>
      </c>
      <c r="L7747" t="s">
        <v>5</v>
      </c>
      <c r="M7747">
        <f t="shared" ref="M7747:M7810" si="847">IF($A7747="Buy",1,0)</f>
        <v>1</v>
      </c>
      <c r="N7747">
        <f t="shared" ref="N7747:N7810" si="848">IF($A7747="Sell",1,0)</f>
        <v>0</v>
      </c>
      <c r="O7747">
        <f t="shared" ref="O7747:O7810" si="849">IF($H7747&lt;=10000,1,0)</f>
        <v>1</v>
      </c>
      <c r="P7747">
        <f t="shared" ref="P7747:P7810" si="850">IF($H7747&gt;10000,1,0)</f>
        <v>0</v>
      </c>
      <c r="Q7747">
        <f t="shared" ref="Q7747:Q7810" si="851">IF(ISNUMBER(SEARCH("director",$G7747)),1,0)</f>
        <v>0</v>
      </c>
      <c r="R7747">
        <f t="shared" ref="R7747:R7810" si="852">IF(ISNUMBER(SEARCH("officer",$G7747)),1,0)</f>
        <v>1</v>
      </c>
      <c r="S7747">
        <f t="shared" ref="S7747:S7810" si="853">IF(ISNUMBER(SEARCH("owner",G7747)),1,0)</f>
        <v>0</v>
      </c>
    </row>
    <row r="7748" spans="1:19" x14ac:dyDescent="0.2">
      <c r="A7748" t="s">
        <v>0</v>
      </c>
      <c r="B7748" s="1">
        <v>42373</v>
      </c>
      <c r="C7748" s="2">
        <v>42375.734444444446</v>
      </c>
      <c r="D7748" t="s">
        <v>6015</v>
      </c>
      <c r="E7748" t="s">
        <v>6016</v>
      </c>
      <c r="F7748" t="s">
        <v>6064</v>
      </c>
      <c r="G7748" t="s">
        <v>11</v>
      </c>
      <c r="H7748">
        <v>413</v>
      </c>
      <c r="I7748" s="4">
        <v>17.72</v>
      </c>
      <c r="J7748" s="4">
        <v>7318.36</v>
      </c>
      <c r="K7748" s="3">
        <v>9325</v>
      </c>
      <c r="L7748" t="s">
        <v>5</v>
      </c>
      <c r="M7748">
        <f t="shared" si="847"/>
        <v>0</v>
      </c>
      <c r="N7748">
        <f t="shared" si="848"/>
        <v>1</v>
      </c>
      <c r="O7748">
        <f t="shared" si="849"/>
        <v>1</v>
      </c>
      <c r="P7748">
        <f t="shared" si="850"/>
        <v>0</v>
      </c>
      <c r="Q7748">
        <f t="shared" si="851"/>
        <v>0</v>
      </c>
      <c r="R7748">
        <f t="shared" si="852"/>
        <v>1</v>
      </c>
      <c r="S7748">
        <f t="shared" si="853"/>
        <v>0</v>
      </c>
    </row>
    <row r="7749" spans="1:19" x14ac:dyDescent="0.2">
      <c r="A7749" t="s">
        <v>12</v>
      </c>
      <c r="B7749" s="1">
        <v>42369</v>
      </c>
      <c r="C7749" s="2">
        <v>42375.734178240738</v>
      </c>
      <c r="D7749" t="s">
        <v>6040</v>
      </c>
      <c r="E7749" t="s">
        <v>230</v>
      </c>
      <c r="F7749" t="s">
        <v>6042</v>
      </c>
      <c r="G7749" t="s">
        <v>11</v>
      </c>
      <c r="H7749" s="3">
        <v>157795</v>
      </c>
      <c r="I7749" s="4">
        <v>10.02</v>
      </c>
      <c r="J7749" s="4">
        <v>1581110</v>
      </c>
      <c r="K7749" s="3">
        <v>463892</v>
      </c>
      <c r="L7749" t="s">
        <v>5</v>
      </c>
      <c r="M7749">
        <f t="shared" si="847"/>
        <v>1</v>
      </c>
      <c r="N7749">
        <f t="shared" si="848"/>
        <v>0</v>
      </c>
      <c r="O7749">
        <f t="shared" si="849"/>
        <v>0</v>
      </c>
      <c r="P7749">
        <f t="shared" si="850"/>
        <v>1</v>
      </c>
      <c r="Q7749">
        <f t="shared" si="851"/>
        <v>0</v>
      </c>
      <c r="R7749">
        <f t="shared" si="852"/>
        <v>1</v>
      </c>
      <c r="S7749">
        <f t="shared" si="853"/>
        <v>0</v>
      </c>
    </row>
    <row r="7750" spans="1:19" x14ac:dyDescent="0.2">
      <c r="A7750" t="s">
        <v>12</v>
      </c>
      <c r="B7750" s="1">
        <v>42373</v>
      </c>
      <c r="C7750" s="2">
        <v>42375.734143518515</v>
      </c>
      <c r="D7750" t="s">
        <v>6050</v>
      </c>
      <c r="E7750" t="s">
        <v>6051</v>
      </c>
      <c r="F7750" t="s">
        <v>6065</v>
      </c>
      <c r="G7750" t="s">
        <v>16</v>
      </c>
      <c r="H7750">
        <v>128</v>
      </c>
      <c r="I7750" s="4">
        <v>66.489999999999995</v>
      </c>
      <c r="J7750" s="4">
        <v>8510.7199999999993</v>
      </c>
      <c r="K7750" s="3">
        <v>432940</v>
      </c>
      <c r="L7750" t="s">
        <v>5</v>
      </c>
      <c r="M7750">
        <f t="shared" si="847"/>
        <v>1</v>
      </c>
      <c r="N7750">
        <f t="shared" si="848"/>
        <v>0</v>
      </c>
      <c r="O7750">
        <f t="shared" si="849"/>
        <v>1</v>
      </c>
      <c r="P7750">
        <f t="shared" si="850"/>
        <v>0</v>
      </c>
      <c r="Q7750">
        <f t="shared" si="851"/>
        <v>1</v>
      </c>
      <c r="R7750">
        <f t="shared" si="852"/>
        <v>1</v>
      </c>
      <c r="S7750">
        <f t="shared" si="853"/>
        <v>0</v>
      </c>
    </row>
    <row r="7751" spans="1:19" x14ac:dyDescent="0.2">
      <c r="A7751" t="s">
        <v>12</v>
      </c>
      <c r="B7751" s="1">
        <v>42369</v>
      </c>
      <c r="C7751" s="2">
        <v>42375.734016203707</v>
      </c>
      <c r="D7751" t="s">
        <v>6040</v>
      </c>
      <c r="E7751" t="s">
        <v>230</v>
      </c>
      <c r="F7751" t="s">
        <v>6041</v>
      </c>
      <c r="G7751" t="s">
        <v>7</v>
      </c>
      <c r="H7751" s="3">
        <v>294552</v>
      </c>
      <c r="I7751" s="4">
        <v>10.02</v>
      </c>
      <c r="J7751" s="4">
        <v>2951410</v>
      </c>
      <c r="K7751" s="3">
        <v>931287</v>
      </c>
      <c r="L7751" t="s">
        <v>5</v>
      </c>
      <c r="M7751">
        <f t="shared" si="847"/>
        <v>1</v>
      </c>
      <c r="N7751">
        <f t="shared" si="848"/>
        <v>0</v>
      </c>
      <c r="O7751">
        <f t="shared" si="849"/>
        <v>0</v>
      </c>
      <c r="P7751">
        <f t="shared" si="850"/>
        <v>1</v>
      </c>
      <c r="Q7751">
        <f t="shared" si="851"/>
        <v>1</v>
      </c>
      <c r="R7751">
        <f t="shared" si="852"/>
        <v>0</v>
      </c>
      <c r="S7751">
        <f t="shared" si="853"/>
        <v>0</v>
      </c>
    </row>
    <row r="7752" spans="1:19" x14ac:dyDescent="0.2">
      <c r="A7752" t="s">
        <v>0</v>
      </c>
      <c r="B7752" s="1">
        <v>42373</v>
      </c>
      <c r="C7752" s="2">
        <v>42375.733993055554</v>
      </c>
      <c r="D7752" t="s">
        <v>6066</v>
      </c>
      <c r="E7752" t="s">
        <v>6067</v>
      </c>
      <c r="F7752" t="s">
        <v>6068</v>
      </c>
      <c r="G7752" t="s">
        <v>11</v>
      </c>
      <c r="H7752" s="3">
        <v>97943</v>
      </c>
      <c r="I7752" s="4">
        <v>42.25</v>
      </c>
      <c r="J7752" s="4">
        <v>4138090</v>
      </c>
      <c r="K7752" s="3">
        <v>127057</v>
      </c>
      <c r="L7752" t="s">
        <v>5</v>
      </c>
      <c r="M7752">
        <f t="shared" si="847"/>
        <v>0</v>
      </c>
      <c r="N7752">
        <f t="shared" si="848"/>
        <v>1</v>
      </c>
      <c r="O7752">
        <f t="shared" si="849"/>
        <v>0</v>
      </c>
      <c r="P7752">
        <f t="shared" si="850"/>
        <v>1</v>
      </c>
      <c r="Q7752">
        <f t="shared" si="851"/>
        <v>0</v>
      </c>
      <c r="R7752">
        <f t="shared" si="852"/>
        <v>1</v>
      </c>
      <c r="S7752">
        <f t="shared" si="853"/>
        <v>0</v>
      </c>
    </row>
    <row r="7753" spans="1:19" x14ac:dyDescent="0.2">
      <c r="A7753" t="s">
        <v>12</v>
      </c>
      <c r="B7753" s="1">
        <v>42369</v>
      </c>
      <c r="C7753" s="2">
        <v>42375.733877314815</v>
      </c>
      <c r="D7753" t="s">
        <v>6040</v>
      </c>
      <c r="E7753" t="s">
        <v>230</v>
      </c>
      <c r="F7753" t="s">
        <v>6048</v>
      </c>
      <c r="G7753" t="s">
        <v>11</v>
      </c>
      <c r="H7753" s="3">
        <v>45391</v>
      </c>
      <c r="I7753" s="4">
        <v>10.02</v>
      </c>
      <c r="J7753" s="4">
        <v>454818</v>
      </c>
      <c r="K7753" s="3">
        <v>180107</v>
      </c>
      <c r="L7753" t="s">
        <v>5</v>
      </c>
      <c r="M7753">
        <f t="shared" si="847"/>
        <v>1</v>
      </c>
      <c r="N7753">
        <f t="shared" si="848"/>
        <v>0</v>
      </c>
      <c r="O7753">
        <f t="shared" si="849"/>
        <v>0</v>
      </c>
      <c r="P7753">
        <f t="shared" si="850"/>
        <v>1</v>
      </c>
      <c r="Q7753">
        <f t="shared" si="851"/>
        <v>0</v>
      </c>
      <c r="R7753">
        <f t="shared" si="852"/>
        <v>1</v>
      </c>
      <c r="S7753">
        <f t="shared" si="853"/>
        <v>0</v>
      </c>
    </row>
    <row r="7754" spans="1:19" x14ac:dyDescent="0.2">
      <c r="A7754" t="s">
        <v>0</v>
      </c>
      <c r="B7754" s="1">
        <v>42373</v>
      </c>
      <c r="C7754" s="2">
        <v>42375.733831018515</v>
      </c>
      <c r="D7754" t="s">
        <v>6069</v>
      </c>
      <c r="E7754" t="s">
        <v>6070</v>
      </c>
      <c r="F7754" t="s">
        <v>6071</v>
      </c>
      <c r="G7754" t="s">
        <v>46</v>
      </c>
      <c r="H7754" s="3">
        <v>21951</v>
      </c>
      <c r="I7754" s="4">
        <v>91.408199999999994</v>
      </c>
      <c r="J7754" s="4">
        <v>2006500</v>
      </c>
      <c r="K7754" s="3">
        <v>152693</v>
      </c>
      <c r="L7754" t="s">
        <v>5</v>
      </c>
      <c r="M7754">
        <f t="shared" si="847"/>
        <v>0</v>
      </c>
      <c r="N7754">
        <f t="shared" si="848"/>
        <v>1</v>
      </c>
      <c r="O7754">
        <f t="shared" si="849"/>
        <v>0</v>
      </c>
      <c r="P7754">
        <f t="shared" si="850"/>
        <v>1</v>
      </c>
      <c r="Q7754">
        <f t="shared" si="851"/>
        <v>1</v>
      </c>
      <c r="R7754">
        <f t="shared" si="852"/>
        <v>1</v>
      </c>
      <c r="S7754">
        <f t="shared" si="853"/>
        <v>1</v>
      </c>
    </row>
    <row r="7755" spans="1:19" x14ac:dyDescent="0.2">
      <c r="A7755" t="s">
        <v>0</v>
      </c>
      <c r="B7755" s="1">
        <v>42374</v>
      </c>
      <c r="C7755" s="2">
        <v>42375.733831018515</v>
      </c>
      <c r="D7755" t="s">
        <v>6069</v>
      </c>
      <c r="E7755" t="s">
        <v>6070</v>
      </c>
      <c r="F7755" t="s">
        <v>6071</v>
      </c>
      <c r="G7755" t="s">
        <v>46</v>
      </c>
      <c r="H7755" s="3">
        <v>35799</v>
      </c>
      <c r="I7755" s="4">
        <v>92.761399999999995</v>
      </c>
      <c r="J7755" s="4">
        <v>3320770</v>
      </c>
      <c r="K7755" s="3">
        <v>116894</v>
      </c>
      <c r="L7755" t="s">
        <v>5</v>
      </c>
      <c r="M7755">
        <f t="shared" si="847"/>
        <v>0</v>
      </c>
      <c r="N7755">
        <f t="shared" si="848"/>
        <v>1</v>
      </c>
      <c r="O7755">
        <f t="shared" si="849"/>
        <v>0</v>
      </c>
      <c r="P7755">
        <f t="shared" si="850"/>
        <v>1</v>
      </c>
      <c r="Q7755">
        <f t="shared" si="851"/>
        <v>1</v>
      </c>
      <c r="R7755">
        <f t="shared" si="852"/>
        <v>1</v>
      </c>
      <c r="S7755">
        <f t="shared" si="853"/>
        <v>1</v>
      </c>
    </row>
    <row r="7756" spans="1:19" x14ac:dyDescent="0.2">
      <c r="A7756" t="s">
        <v>12</v>
      </c>
      <c r="B7756" s="1">
        <v>42369</v>
      </c>
      <c r="C7756" s="2">
        <v>42375.733726851853</v>
      </c>
      <c r="D7756" t="s">
        <v>6040</v>
      </c>
      <c r="E7756" t="s">
        <v>230</v>
      </c>
      <c r="F7756" t="s">
        <v>6047</v>
      </c>
      <c r="G7756" t="s">
        <v>11</v>
      </c>
      <c r="H7756" s="3">
        <v>45391</v>
      </c>
      <c r="I7756" s="4">
        <v>10.02</v>
      </c>
      <c r="J7756" s="4">
        <v>454818</v>
      </c>
      <c r="K7756" s="3">
        <v>223433</v>
      </c>
      <c r="L7756" t="s">
        <v>5</v>
      </c>
      <c r="M7756">
        <f t="shared" si="847"/>
        <v>1</v>
      </c>
      <c r="N7756">
        <f t="shared" si="848"/>
        <v>0</v>
      </c>
      <c r="O7756">
        <f t="shared" si="849"/>
        <v>0</v>
      </c>
      <c r="P7756">
        <f t="shared" si="850"/>
        <v>1</v>
      </c>
      <c r="Q7756">
        <f t="shared" si="851"/>
        <v>0</v>
      </c>
      <c r="R7756">
        <f t="shared" si="852"/>
        <v>1</v>
      </c>
      <c r="S7756">
        <f t="shared" si="853"/>
        <v>0</v>
      </c>
    </row>
    <row r="7757" spans="1:19" x14ac:dyDescent="0.2">
      <c r="A7757" t="s">
        <v>12</v>
      </c>
      <c r="B7757" s="1">
        <v>42373</v>
      </c>
      <c r="C7757" s="2">
        <v>42375.73364583333</v>
      </c>
      <c r="D7757" t="s">
        <v>6058</v>
      </c>
      <c r="E7757" t="s">
        <v>6059</v>
      </c>
      <c r="F7757" t="s">
        <v>6072</v>
      </c>
      <c r="G7757" t="s">
        <v>7</v>
      </c>
      <c r="H7757">
        <v>567</v>
      </c>
      <c r="I7757" s="4">
        <v>52.94</v>
      </c>
      <c r="J7757" s="4">
        <v>30000</v>
      </c>
      <c r="K7757" s="3">
        <v>4918</v>
      </c>
      <c r="L7757" t="s">
        <v>5</v>
      </c>
      <c r="M7757">
        <f t="shared" si="847"/>
        <v>1</v>
      </c>
      <c r="N7757">
        <f t="shared" si="848"/>
        <v>0</v>
      </c>
      <c r="O7757">
        <f t="shared" si="849"/>
        <v>1</v>
      </c>
      <c r="P7757">
        <f t="shared" si="850"/>
        <v>0</v>
      </c>
      <c r="Q7757">
        <f t="shared" si="851"/>
        <v>1</v>
      </c>
      <c r="R7757">
        <f t="shared" si="852"/>
        <v>0</v>
      </c>
      <c r="S7757">
        <f t="shared" si="853"/>
        <v>0</v>
      </c>
    </row>
    <row r="7758" spans="1:19" x14ac:dyDescent="0.2">
      <c r="A7758" t="s">
        <v>12</v>
      </c>
      <c r="B7758" s="1">
        <v>42373</v>
      </c>
      <c r="C7758" s="2">
        <v>42375.733495370368</v>
      </c>
      <c r="D7758" t="s">
        <v>6050</v>
      </c>
      <c r="E7758" t="s">
        <v>6051</v>
      </c>
      <c r="F7758" t="s">
        <v>6073</v>
      </c>
      <c r="G7758" t="s">
        <v>11</v>
      </c>
      <c r="H7758">
        <v>137</v>
      </c>
      <c r="I7758" s="4">
        <v>66.489999999999995</v>
      </c>
      <c r="J7758" s="4">
        <v>9109.1299999999992</v>
      </c>
      <c r="K7758" s="3">
        <v>27022</v>
      </c>
      <c r="L7758" t="s">
        <v>5</v>
      </c>
      <c r="M7758">
        <f t="shared" si="847"/>
        <v>1</v>
      </c>
      <c r="N7758">
        <f t="shared" si="848"/>
        <v>0</v>
      </c>
      <c r="O7758">
        <f t="shared" si="849"/>
        <v>1</v>
      </c>
      <c r="P7758">
        <f t="shared" si="850"/>
        <v>0</v>
      </c>
      <c r="Q7758">
        <f t="shared" si="851"/>
        <v>0</v>
      </c>
      <c r="R7758">
        <f t="shared" si="852"/>
        <v>1</v>
      </c>
      <c r="S7758">
        <f t="shared" si="853"/>
        <v>0</v>
      </c>
    </row>
    <row r="7759" spans="1:19" x14ac:dyDescent="0.2">
      <c r="A7759" t="s">
        <v>12</v>
      </c>
      <c r="B7759" s="1">
        <v>42373</v>
      </c>
      <c r="C7759" s="2">
        <v>42375.732870370368</v>
      </c>
      <c r="D7759" t="s">
        <v>6050</v>
      </c>
      <c r="E7759" t="s">
        <v>6051</v>
      </c>
      <c r="F7759" t="s">
        <v>6074</v>
      </c>
      <c r="G7759" t="s">
        <v>46</v>
      </c>
      <c r="H7759">
        <v>809</v>
      </c>
      <c r="I7759" s="4">
        <v>66.489999999999995</v>
      </c>
      <c r="J7759" s="4">
        <v>53790.400000000001</v>
      </c>
      <c r="K7759" s="3">
        <v>570766</v>
      </c>
      <c r="L7759" t="s">
        <v>5</v>
      </c>
      <c r="M7759">
        <f t="shared" si="847"/>
        <v>1</v>
      </c>
      <c r="N7759">
        <f t="shared" si="848"/>
        <v>0</v>
      </c>
      <c r="O7759">
        <f t="shared" si="849"/>
        <v>1</v>
      </c>
      <c r="P7759">
        <f t="shared" si="850"/>
        <v>0</v>
      </c>
      <c r="Q7759">
        <f t="shared" si="851"/>
        <v>1</v>
      </c>
      <c r="R7759">
        <f t="shared" si="852"/>
        <v>1</v>
      </c>
      <c r="S7759">
        <f t="shared" si="853"/>
        <v>1</v>
      </c>
    </row>
    <row r="7760" spans="1:19" x14ac:dyDescent="0.2">
      <c r="A7760" t="s">
        <v>0</v>
      </c>
      <c r="B7760" s="1">
        <v>42373</v>
      </c>
      <c r="C7760" s="2">
        <v>42375.732719907406</v>
      </c>
      <c r="D7760" t="s">
        <v>5957</v>
      </c>
      <c r="E7760" t="s">
        <v>5958</v>
      </c>
      <c r="F7760" t="s">
        <v>6075</v>
      </c>
      <c r="G7760" t="s">
        <v>11</v>
      </c>
      <c r="H7760" s="3">
        <v>2081</v>
      </c>
      <c r="I7760" s="4">
        <v>42.01</v>
      </c>
      <c r="J7760" s="4">
        <v>87422.8</v>
      </c>
      <c r="K7760" s="3">
        <v>15359</v>
      </c>
      <c r="L7760" t="s">
        <v>5</v>
      </c>
      <c r="M7760">
        <f t="shared" si="847"/>
        <v>0</v>
      </c>
      <c r="N7760">
        <f t="shared" si="848"/>
        <v>1</v>
      </c>
      <c r="O7760">
        <f t="shared" si="849"/>
        <v>1</v>
      </c>
      <c r="P7760">
        <f t="shared" si="850"/>
        <v>0</v>
      </c>
      <c r="Q7760">
        <f t="shared" si="851"/>
        <v>0</v>
      </c>
      <c r="R7760">
        <f t="shared" si="852"/>
        <v>1</v>
      </c>
      <c r="S7760">
        <f t="shared" si="853"/>
        <v>0</v>
      </c>
    </row>
    <row r="7761" spans="1:19" x14ac:dyDescent="0.2">
      <c r="A7761" t="s">
        <v>12</v>
      </c>
      <c r="B7761" s="1">
        <v>42373</v>
      </c>
      <c r="C7761" s="2">
        <v>42375.732569444444</v>
      </c>
      <c r="D7761" t="s">
        <v>6050</v>
      </c>
      <c r="E7761" t="s">
        <v>6051</v>
      </c>
      <c r="F7761" t="s">
        <v>6076</v>
      </c>
      <c r="G7761" t="s">
        <v>11</v>
      </c>
      <c r="H7761">
        <v>87</v>
      </c>
      <c r="I7761" s="4">
        <v>66.489999999999995</v>
      </c>
      <c r="J7761" s="4">
        <v>5784.63</v>
      </c>
      <c r="K7761" s="3">
        <v>4268</v>
      </c>
      <c r="L7761" t="s">
        <v>5</v>
      </c>
      <c r="M7761">
        <f t="shared" si="847"/>
        <v>1</v>
      </c>
      <c r="N7761">
        <f t="shared" si="848"/>
        <v>0</v>
      </c>
      <c r="O7761">
        <f t="shared" si="849"/>
        <v>1</v>
      </c>
      <c r="P7761">
        <f t="shared" si="850"/>
        <v>0</v>
      </c>
      <c r="Q7761">
        <f t="shared" si="851"/>
        <v>0</v>
      </c>
      <c r="R7761">
        <f t="shared" si="852"/>
        <v>1</v>
      </c>
      <c r="S7761">
        <f t="shared" si="853"/>
        <v>0</v>
      </c>
    </row>
    <row r="7762" spans="1:19" x14ac:dyDescent="0.2">
      <c r="A7762" t="s">
        <v>12</v>
      </c>
      <c r="B7762" s="1">
        <v>42373</v>
      </c>
      <c r="C7762" s="2">
        <v>42375.731504629628</v>
      </c>
      <c r="D7762" t="s">
        <v>6050</v>
      </c>
      <c r="E7762" t="s">
        <v>6051</v>
      </c>
      <c r="F7762" t="s">
        <v>6077</v>
      </c>
      <c r="G7762" t="s">
        <v>11</v>
      </c>
      <c r="H7762">
        <v>102</v>
      </c>
      <c r="I7762" s="4">
        <v>66.489999999999995</v>
      </c>
      <c r="J7762" s="4">
        <v>6781.98</v>
      </c>
      <c r="K7762" s="3">
        <v>26217</v>
      </c>
      <c r="L7762" t="s">
        <v>5</v>
      </c>
      <c r="M7762">
        <f t="shared" si="847"/>
        <v>1</v>
      </c>
      <c r="N7762">
        <f t="shared" si="848"/>
        <v>0</v>
      </c>
      <c r="O7762">
        <f t="shared" si="849"/>
        <v>1</v>
      </c>
      <c r="P7762">
        <f t="shared" si="850"/>
        <v>0</v>
      </c>
      <c r="Q7762">
        <f t="shared" si="851"/>
        <v>0</v>
      </c>
      <c r="R7762">
        <f t="shared" si="852"/>
        <v>1</v>
      </c>
      <c r="S7762">
        <f t="shared" si="853"/>
        <v>0</v>
      </c>
    </row>
    <row r="7763" spans="1:19" x14ac:dyDescent="0.2">
      <c r="A7763" t="s">
        <v>12</v>
      </c>
      <c r="B7763" s="1">
        <v>42362</v>
      </c>
      <c r="C7763" s="2">
        <v>42375.731307870374</v>
      </c>
      <c r="D7763" t="s">
        <v>5890</v>
      </c>
      <c r="E7763" t="s">
        <v>5891</v>
      </c>
      <c r="F7763" t="s">
        <v>6078</v>
      </c>
      <c r="G7763" t="s">
        <v>46</v>
      </c>
      <c r="H7763" s="3">
        <v>1250000</v>
      </c>
      <c r="I7763" s="4">
        <v>0.1</v>
      </c>
      <c r="J7763" s="4">
        <v>125000</v>
      </c>
      <c r="K7763" s="3">
        <v>2750000</v>
      </c>
      <c r="L7763" t="s">
        <v>5</v>
      </c>
      <c r="M7763">
        <f t="shared" si="847"/>
        <v>1</v>
      </c>
      <c r="N7763">
        <f t="shared" si="848"/>
        <v>0</v>
      </c>
      <c r="O7763">
        <f t="shared" si="849"/>
        <v>0</v>
      </c>
      <c r="P7763">
        <f t="shared" si="850"/>
        <v>1</v>
      </c>
      <c r="Q7763">
        <f t="shared" si="851"/>
        <v>1</v>
      </c>
      <c r="R7763">
        <f t="shared" si="852"/>
        <v>1</v>
      </c>
      <c r="S7763">
        <f t="shared" si="853"/>
        <v>1</v>
      </c>
    </row>
    <row r="7764" spans="1:19" x14ac:dyDescent="0.2">
      <c r="A7764" t="s">
        <v>0</v>
      </c>
      <c r="B7764" s="1">
        <v>42373</v>
      </c>
      <c r="C7764" s="2">
        <v>42375.731249999997</v>
      </c>
      <c r="D7764" t="s">
        <v>6079</v>
      </c>
      <c r="E7764" t="s">
        <v>6080</v>
      </c>
      <c r="F7764" t="s">
        <v>6081</v>
      </c>
      <c r="G7764" t="s">
        <v>11</v>
      </c>
      <c r="H7764" s="3">
        <v>2761</v>
      </c>
      <c r="I7764" s="4">
        <v>37.200000000000003</v>
      </c>
      <c r="J7764" s="4">
        <v>102709</v>
      </c>
      <c r="K7764" s="3">
        <v>17716</v>
      </c>
      <c r="L7764" t="s">
        <v>5</v>
      </c>
      <c r="M7764">
        <f t="shared" si="847"/>
        <v>0</v>
      </c>
      <c r="N7764">
        <f t="shared" si="848"/>
        <v>1</v>
      </c>
      <c r="O7764">
        <f t="shared" si="849"/>
        <v>1</v>
      </c>
      <c r="P7764">
        <f t="shared" si="850"/>
        <v>0</v>
      </c>
      <c r="Q7764">
        <f t="shared" si="851"/>
        <v>0</v>
      </c>
      <c r="R7764">
        <f t="shared" si="852"/>
        <v>1</v>
      </c>
      <c r="S7764">
        <f t="shared" si="853"/>
        <v>0</v>
      </c>
    </row>
    <row r="7765" spans="1:19" x14ac:dyDescent="0.2">
      <c r="A7765" t="s">
        <v>12</v>
      </c>
      <c r="B7765" s="1">
        <v>42373</v>
      </c>
      <c r="C7765" s="2">
        <v>42375.731122685182</v>
      </c>
      <c r="D7765" t="s">
        <v>6050</v>
      </c>
      <c r="E7765" t="s">
        <v>6051</v>
      </c>
      <c r="F7765" t="s">
        <v>6082</v>
      </c>
      <c r="G7765" t="s">
        <v>7</v>
      </c>
      <c r="H7765">
        <v>174</v>
      </c>
      <c r="I7765" s="4">
        <v>66.489999999999995</v>
      </c>
      <c r="J7765" s="4">
        <v>11569.3</v>
      </c>
      <c r="K7765" s="3">
        <v>1078040</v>
      </c>
      <c r="L7765" t="s">
        <v>5</v>
      </c>
      <c r="M7765">
        <f t="shared" si="847"/>
        <v>1</v>
      </c>
      <c r="N7765">
        <f t="shared" si="848"/>
        <v>0</v>
      </c>
      <c r="O7765">
        <f t="shared" si="849"/>
        <v>1</v>
      </c>
      <c r="P7765">
        <f t="shared" si="850"/>
        <v>0</v>
      </c>
      <c r="Q7765">
        <f t="shared" si="851"/>
        <v>1</v>
      </c>
      <c r="R7765">
        <f t="shared" si="852"/>
        <v>0</v>
      </c>
      <c r="S7765">
        <f t="shared" si="853"/>
        <v>0</v>
      </c>
    </row>
    <row r="7766" spans="1:19" x14ac:dyDescent="0.2">
      <c r="A7766" t="s">
        <v>12</v>
      </c>
      <c r="B7766" s="1">
        <v>42373</v>
      </c>
      <c r="C7766" s="2">
        <v>42375.730081018519</v>
      </c>
      <c r="D7766" t="s">
        <v>6050</v>
      </c>
      <c r="E7766" t="s">
        <v>6051</v>
      </c>
      <c r="F7766" t="s">
        <v>6083</v>
      </c>
      <c r="G7766" t="s">
        <v>16</v>
      </c>
      <c r="H7766">
        <v>174</v>
      </c>
      <c r="I7766" s="4">
        <v>66.489999999999995</v>
      </c>
      <c r="J7766" s="4">
        <v>11569.3</v>
      </c>
      <c r="K7766" s="3">
        <v>1002100</v>
      </c>
      <c r="L7766" t="s">
        <v>5</v>
      </c>
      <c r="M7766">
        <f t="shared" si="847"/>
        <v>1</v>
      </c>
      <c r="N7766">
        <f t="shared" si="848"/>
        <v>0</v>
      </c>
      <c r="O7766">
        <f t="shared" si="849"/>
        <v>1</v>
      </c>
      <c r="P7766">
        <f t="shared" si="850"/>
        <v>0</v>
      </c>
      <c r="Q7766">
        <f t="shared" si="851"/>
        <v>1</v>
      </c>
      <c r="R7766">
        <f t="shared" si="852"/>
        <v>1</v>
      </c>
      <c r="S7766">
        <f t="shared" si="853"/>
        <v>0</v>
      </c>
    </row>
    <row r="7767" spans="1:19" x14ac:dyDescent="0.2">
      <c r="A7767" t="s">
        <v>12</v>
      </c>
      <c r="B7767" s="1">
        <v>42374</v>
      </c>
      <c r="C7767" s="2">
        <v>42375.729837962965</v>
      </c>
      <c r="D7767" t="s">
        <v>5179</v>
      </c>
      <c r="E7767" t="s">
        <v>230</v>
      </c>
      <c r="F7767" t="s">
        <v>6084</v>
      </c>
      <c r="G7767" t="s">
        <v>11</v>
      </c>
      <c r="H7767" s="3">
        <v>1000</v>
      </c>
      <c r="I7767" s="4">
        <v>0.95</v>
      </c>
      <c r="J7767" s="4">
        <v>950</v>
      </c>
      <c r="K7767" s="3">
        <v>1116360</v>
      </c>
      <c r="L7767" t="s">
        <v>5</v>
      </c>
      <c r="M7767">
        <f t="shared" si="847"/>
        <v>1</v>
      </c>
      <c r="N7767">
        <f t="shared" si="848"/>
        <v>0</v>
      </c>
      <c r="O7767">
        <f t="shared" si="849"/>
        <v>1</v>
      </c>
      <c r="P7767">
        <f t="shared" si="850"/>
        <v>0</v>
      </c>
      <c r="Q7767">
        <f t="shared" si="851"/>
        <v>0</v>
      </c>
      <c r="R7767">
        <f t="shared" si="852"/>
        <v>1</v>
      </c>
      <c r="S7767">
        <f t="shared" si="853"/>
        <v>0</v>
      </c>
    </row>
    <row r="7768" spans="1:19" x14ac:dyDescent="0.2">
      <c r="A7768" t="s">
        <v>12</v>
      </c>
      <c r="B7768" s="1">
        <v>42373</v>
      </c>
      <c r="C7768" s="2">
        <v>42375.729837962965</v>
      </c>
      <c r="D7768" t="s">
        <v>5179</v>
      </c>
      <c r="E7768" t="s">
        <v>230</v>
      </c>
      <c r="F7768" t="s">
        <v>6084</v>
      </c>
      <c r="G7768" t="s">
        <v>11</v>
      </c>
      <c r="H7768">
        <v>350</v>
      </c>
      <c r="I7768" s="4">
        <v>0.95</v>
      </c>
      <c r="J7768" s="4">
        <v>332.5</v>
      </c>
      <c r="K7768" s="3">
        <v>1115360</v>
      </c>
      <c r="L7768" t="s">
        <v>5</v>
      </c>
      <c r="M7768">
        <f t="shared" si="847"/>
        <v>1</v>
      </c>
      <c r="N7768">
        <f t="shared" si="848"/>
        <v>0</v>
      </c>
      <c r="O7768">
        <f t="shared" si="849"/>
        <v>1</v>
      </c>
      <c r="P7768">
        <f t="shared" si="850"/>
        <v>0</v>
      </c>
      <c r="Q7768">
        <f t="shared" si="851"/>
        <v>0</v>
      </c>
      <c r="R7768">
        <f t="shared" si="852"/>
        <v>1</v>
      </c>
      <c r="S7768">
        <f t="shared" si="853"/>
        <v>0</v>
      </c>
    </row>
    <row r="7769" spans="1:19" x14ac:dyDescent="0.2">
      <c r="A7769" t="s">
        <v>12</v>
      </c>
      <c r="B7769" s="1">
        <v>42373</v>
      </c>
      <c r="C7769" s="2">
        <v>42375.729803240742</v>
      </c>
      <c r="D7769" t="s">
        <v>13</v>
      </c>
      <c r="E7769" t="s">
        <v>14</v>
      </c>
      <c r="F7769" t="s">
        <v>6085</v>
      </c>
      <c r="G7769" t="s">
        <v>11</v>
      </c>
      <c r="H7769">
        <v>169</v>
      </c>
      <c r="I7769" s="4">
        <v>102.7</v>
      </c>
      <c r="J7769" s="4">
        <v>17356.3</v>
      </c>
      <c r="K7769" s="3">
        <v>13020</v>
      </c>
      <c r="L7769" t="s">
        <v>5</v>
      </c>
      <c r="M7769">
        <f t="shared" si="847"/>
        <v>1</v>
      </c>
      <c r="N7769">
        <f t="shared" si="848"/>
        <v>0</v>
      </c>
      <c r="O7769">
        <f t="shared" si="849"/>
        <v>1</v>
      </c>
      <c r="P7769">
        <f t="shared" si="850"/>
        <v>0</v>
      </c>
      <c r="Q7769">
        <f t="shared" si="851"/>
        <v>0</v>
      </c>
      <c r="R7769">
        <f t="shared" si="852"/>
        <v>1</v>
      </c>
      <c r="S7769">
        <f t="shared" si="853"/>
        <v>0</v>
      </c>
    </row>
    <row r="7770" spans="1:19" x14ac:dyDescent="0.2">
      <c r="A7770" t="s">
        <v>0</v>
      </c>
      <c r="B7770" s="1">
        <v>42373</v>
      </c>
      <c r="C7770" s="2">
        <v>42375.729803240742</v>
      </c>
      <c r="D7770" t="s">
        <v>13</v>
      </c>
      <c r="E7770" t="s">
        <v>14</v>
      </c>
      <c r="F7770" t="s">
        <v>6085</v>
      </c>
      <c r="G7770" t="s">
        <v>11</v>
      </c>
      <c r="H7770">
        <v>53</v>
      </c>
      <c r="I7770" s="4">
        <v>102.7</v>
      </c>
      <c r="J7770" s="4">
        <v>5443.1</v>
      </c>
      <c r="K7770" s="3">
        <v>12967</v>
      </c>
      <c r="L7770" t="s">
        <v>5</v>
      </c>
      <c r="M7770">
        <f t="shared" si="847"/>
        <v>0</v>
      </c>
      <c r="N7770">
        <f t="shared" si="848"/>
        <v>1</v>
      </c>
      <c r="O7770">
        <f t="shared" si="849"/>
        <v>1</v>
      </c>
      <c r="P7770">
        <f t="shared" si="850"/>
        <v>0</v>
      </c>
      <c r="Q7770">
        <f t="shared" si="851"/>
        <v>0</v>
      </c>
      <c r="R7770">
        <f t="shared" si="852"/>
        <v>1</v>
      </c>
      <c r="S7770">
        <f t="shared" si="853"/>
        <v>0</v>
      </c>
    </row>
    <row r="7771" spans="1:19" x14ac:dyDescent="0.2">
      <c r="A7771" t="s">
        <v>12</v>
      </c>
      <c r="B7771" s="1">
        <v>42373</v>
      </c>
      <c r="C7771" s="2">
        <v>42375.729756944442</v>
      </c>
      <c r="D7771" t="s">
        <v>2603</v>
      </c>
      <c r="E7771" t="s">
        <v>2604</v>
      </c>
      <c r="F7771" t="s">
        <v>6086</v>
      </c>
      <c r="G7771" t="s">
        <v>11</v>
      </c>
      <c r="H7771" s="3">
        <v>60000</v>
      </c>
      <c r="I7771" s="4">
        <v>12.13</v>
      </c>
      <c r="J7771" s="4">
        <v>727800</v>
      </c>
      <c r="K7771" s="3">
        <v>60000</v>
      </c>
      <c r="L7771" t="s">
        <v>5</v>
      </c>
      <c r="M7771">
        <f t="shared" si="847"/>
        <v>1</v>
      </c>
      <c r="N7771">
        <f t="shared" si="848"/>
        <v>0</v>
      </c>
      <c r="O7771">
        <f t="shared" si="849"/>
        <v>0</v>
      </c>
      <c r="P7771">
        <f t="shared" si="850"/>
        <v>1</v>
      </c>
      <c r="Q7771">
        <f t="shared" si="851"/>
        <v>0</v>
      </c>
      <c r="R7771">
        <f t="shared" si="852"/>
        <v>1</v>
      </c>
      <c r="S7771">
        <f t="shared" si="853"/>
        <v>0</v>
      </c>
    </row>
    <row r="7772" spans="1:19" x14ac:dyDescent="0.2">
      <c r="A7772" t="s">
        <v>0</v>
      </c>
      <c r="B7772" s="1">
        <v>42374</v>
      </c>
      <c r="C7772" s="2">
        <v>42375.729710648149</v>
      </c>
      <c r="D7772" t="s">
        <v>6087</v>
      </c>
      <c r="E7772" t="s">
        <v>6088</v>
      </c>
      <c r="F7772" t="s">
        <v>6089</v>
      </c>
      <c r="G7772" t="s">
        <v>7</v>
      </c>
      <c r="H7772" s="3">
        <v>2432</v>
      </c>
      <c r="I7772" s="4">
        <v>40.65</v>
      </c>
      <c r="J7772" s="4">
        <v>98860.800000000003</v>
      </c>
      <c r="K7772" s="3">
        <v>7346</v>
      </c>
      <c r="L7772" t="s">
        <v>5</v>
      </c>
      <c r="M7772">
        <f t="shared" si="847"/>
        <v>0</v>
      </c>
      <c r="N7772">
        <f t="shared" si="848"/>
        <v>1</v>
      </c>
      <c r="O7772">
        <f t="shared" si="849"/>
        <v>1</v>
      </c>
      <c r="P7772">
        <f t="shared" si="850"/>
        <v>0</v>
      </c>
      <c r="Q7772">
        <f t="shared" si="851"/>
        <v>1</v>
      </c>
      <c r="R7772">
        <f t="shared" si="852"/>
        <v>0</v>
      </c>
      <c r="S7772">
        <f t="shared" si="853"/>
        <v>0</v>
      </c>
    </row>
    <row r="7773" spans="1:19" x14ac:dyDescent="0.2">
      <c r="A7773" t="s">
        <v>12</v>
      </c>
      <c r="B7773" s="1">
        <v>42373</v>
      </c>
      <c r="C7773" s="2">
        <v>42375.729062500002</v>
      </c>
      <c r="D7773" t="s">
        <v>6058</v>
      </c>
      <c r="E7773" t="s">
        <v>6059</v>
      </c>
      <c r="F7773" t="s">
        <v>6090</v>
      </c>
      <c r="G7773" t="s">
        <v>11</v>
      </c>
      <c r="H7773">
        <v>685</v>
      </c>
      <c r="I7773" s="4">
        <v>52.94</v>
      </c>
      <c r="J7773" s="4">
        <v>36250.1</v>
      </c>
      <c r="K7773" s="3">
        <v>4315</v>
      </c>
      <c r="L7773" t="s">
        <v>5</v>
      </c>
      <c r="M7773">
        <f t="shared" si="847"/>
        <v>1</v>
      </c>
      <c r="N7773">
        <f t="shared" si="848"/>
        <v>0</v>
      </c>
      <c r="O7773">
        <f t="shared" si="849"/>
        <v>1</v>
      </c>
      <c r="P7773">
        <f t="shared" si="850"/>
        <v>0</v>
      </c>
      <c r="Q7773">
        <f t="shared" si="851"/>
        <v>0</v>
      </c>
      <c r="R7773">
        <f t="shared" si="852"/>
        <v>1</v>
      </c>
      <c r="S7773">
        <f t="shared" si="853"/>
        <v>0</v>
      </c>
    </row>
    <row r="7774" spans="1:19" x14ac:dyDescent="0.2">
      <c r="A7774" t="s">
        <v>12</v>
      </c>
      <c r="B7774" s="1">
        <v>42368</v>
      </c>
      <c r="C7774" s="2">
        <v>42375.728807870371</v>
      </c>
      <c r="D7774" t="s">
        <v>6091</v>
      </c>
      <c r="E7774" t="s">
        <v>6092</v>
      </c>
      <c r="F7774" t="s">
        <v>6093</v>
      </c>
      <c r="H7774" s="3">
        <v>250000</v>
      </c>
      <c r="I7774" s="4">
        <v>1</v>
      </c>
      <c r="J7774" s="4">
        <v>250000</v>
      </c>
      <c r="K7774" s="3">
        <v>250000</v>
      </c>
      <c r="L7774" t="s">
        <v>5</v>
      </c>
      <c r="M7774">
        <f t="shared" si="847"/>
        <v>1</v>
      </c>
      <c r="N7774">
        <f t="shared" si="848"/>
        <v>0</v>
      </c>
      <c r="O7774">
        <f t="shared" si="849"/>
        <v>0</v>
      </c>
      <c r="P7774">
        <f t="shared" si="850"/>
        <v>1</v>
      </c>
      <c r="Q7774">
        <f t="shared" si="851"/>
        <v>0</v>
      </c>
      <c r="R7774">
        <f t="shared" si="852"/>
        <v>0</v>
      </c>
      <c r="S7774">
        <f t="shared" si="853"/>
        <v>0</v>
      </c>
    </row>
    <row r="7775" spans="1:19" x14ac:dyDescent="0.2">
      <c r="A7775" t="s">
        <v>12</v>
      </c>
      <c r="B7775" s="1">
        <v>42373</v>
      </c>
      <c r="C7775" s="2">
        <v>42375.728009259263</v>
      </c>
      <c r="D7775" t="s">
        <v>2603</v>
      </c>
      <c r="E7775" t="s">
        <v>2604</v>
      </c>
      <c r="F7775" t="s">
        <v>6094</v>
      </c>
      <c r="G7775" t="s">
        <v>11</v>
      </c>
      <c r="H7775" s="3">
        <v>38250</v>
      </c>
      <c r="I7775" s="4">
        <v>12.13</v>
      </c>
      <c r="J7775" s="4">
        <v>463972</v>
      </c>
      <c r="K7775" s="3">
        <v>38250</v>
      </c>
      <c r="L7775" t="s">
        <v>5</v>
      </c>
      <c r="M7775">
        <f t="shared" si="847"/>
        <v>1</v>
      </c>
      <c r="N7775">
        <f t="shared" si="848"/>
        <v>0</v>
      </c>
      <c r="O7775">
        <f t="shared" si="849"/>
        <v>0</v>
      </c>
      <c r="P7775">
        <f t="shared" si="850"/>
        <v>1</v>
      </c>
      <c r="Q7775">
        <f t="shared" si="851"/>
        <v>0</v>
      </c>
      <c r="R7775">
        <f t="shared" si="852"/>
        <v>1</v>
      </c>
      <c r="S7775">
        <f t="shared" si="853"/>
        <v>0</v>
      </c>
    </row>
    <row r="7776" spans="1:19" x14ac:dyDescent="0.2">
      <c r="A7776" t="s">
        <v>0</v>
      </c>
      <c r="B7776" s="1">
        <v>42373</v>
      </c>
      <c r="C7776" s="2">
        <v>42375.728009259263</v>
      </c>
      <c r="D7776" t="s">
        <v>6095</v>
      </c>
      <c r="E7776" t="s">
        <v>6096</v>
      </c>
      <c r="F7776" t="s">
        <v>6097</v>
      </c>
      <c r="G7776" t="s">
        <v>11</v>
      </c>
      <c r="H7776" s="3">
        <v>1103</v>
      </c>
      <c r="I7776" s="4">
        <v>14.11</v>
      </c>
      <c r="J7776" s="4">
        <v>15563.3</v>
      </c>
      <c r="K7776" s="3">
        <v>346445</v>
      </c>
      <c r="L7776" t="s">
        <v>5</v>
      </c>
      <c r="M7776">
        <f t="shared" si="847"/>
        <v>0</v>
      </c>
      <c r="N7776">
        <f t="shared" si="848"/>
        <v>1</v>
      </c>
      <c r="O7776">
        <f t="shared" si="849"/>
        <v>1</v>
      </c>
      <c r="P7776">
        <f t="shared" si="850"/>
        <v>0</v>
      </c>
      <c r="Q7776">
        <f t="shared" si="851"/>
        <v>0</v>
      </c>
      <c r="R7776">
        <f t="shared" si="852"/>
        <v>1</v>
      </c>
      <c r="S7776">
        <f t="shared" si="853"/>
        <v>0</v>
      </c>
    </row>
    <row r="7777" spans="1:19" x14ac:dyDescent="0.2">
      <c r="A7777" t="s">
        <v>0</v>
      </c>
      <c r="B7777" s="1">
        <v>42375</v>
      </c>
      <c r="C7777" s="2">
        <v>42375.727858796294</v>
      </c>
      <c r="D7777" t="s">
        <v>6098</v>
      </c>
      <c r="E7777" t="s">
        <v>6099</v>
      </c>
      <c r="F7777" t="s">
        <v>6100</v>
      </c>
      <c r="G7777" t="s">
        <v>16</v>
      </c>
      <c r="H7777" s="3">
        <v>28268</v>
      </c>
      <c r="I7777" s="4">
        <v>23.75</v>
      </c>
      <c r="J7777" s="4">
        <v>671365</v>
      </c>
      <c r="K7777" s="3">
        <v>57660</v>
      </c>
      <c r="L7777" t="s">
        <v>5</v>
      </c>
      <c r="M7777">
        <f t="shared" si="847"/>
        <v>0</v>
      </c>
      <c r="N7777">
        <f t="shared" si="848"/>
        <v>1</v>
      </c>
      <c r="O7777">
        <f t="shared" si="849"/>
        <v>0</v>
      </c>
      <c r="P7777">
        <f t="shared" si="850"/>
        <v>1</v>
      </c>
      <c r="Q7777">
        <f t="shared" si="851"/>
        <v>1</v>
      </c>
      <c r="R7777">
        <f t="shared" si="852"/>
        <v>1</v>
      </c>
      <c r="S7777">
        <f t="shared" si="853"/>
        <v>0</v>
      </c>
    </row>
    <row r="7778" spans="1:19" x14ac:dyDescent="0.2">
      <c r="A7778" t="s">
        <v>12</v>
      </c>
      <c r="B7778" s="1">
        <v>42375</v>
      </c>
      <c r="C7778" s="2">
        <v>42375.727858796294</v>
      </c>
      <c r="D7778" t="s">
        <v>6098</v>
      </c>
      <c r="E7778" t="s">
        <v>6099</v>
      </c>
      <c r="F7778" t="s">
        <v>6100</v>
      </c>
      <c r="G7778" t="s">
        <v>16</v>
      </c>
      <c r="H7778" s="3">
        <v>28268</v>
      </c>
      <c r="I7778" s="4">
        <v>7.59</v>
      </c>
      <c r="J7778" s="4">
        <v>214554</v>
      </c>
      <c r="K7778" s="3">
        <v>85928</v>
      </c>
      <c r="L7778" t="s">
        <v>5</v>
      </c>
      <c r="M7778">
        <f t="shared" si="847"/>
        <v>1</v>
      </c>
      <c r="N7778">
        <f t="shared" si="848"/>
        <v>0</v>
      </c>
      <c r="O7778">
        <f t="shared" si="849"/>
        <v>0</v>
      </c>
      <c r="P7778">
        <f t="shared" si="850"/>
        <v>1</v>
      </c>
      <c r="Q7778">
        <f t="shared" si="851"/>
        <v>1</v>
      </c>
      <c r="R7778">
        <f t="shared" si="852"/>
        <v>1</v>
      </c>
      <c r="S7778">
        <f t="shared" si="853"/>
        <v>0</v>
      </c>
    </row>
    <row r="7779" spans="1:19" x14ac:dyDescent="0.2">
      <c r="A7779" t="s">
        <v>0</v>
      </c>
      <c r="B7779" s="1">
        <v>42373</v>
      </c>
      <c r="C7779" s="2">
        <v>42375.727754629632</v>
      </c>
      <c r="D7779" t="s">
        <v>6079</v>
      </c>
      <c r="E7779" t="s">
        <v>6080</v>
      </c>
      <c r="F7779" t="s">
        <v>6101</v>
      </c>
      <c r="G7779" t="s">
        <v>11</v>
      </c>
      <c r="H7779" s="3">
        <v>5061</v>
      </c>
      <c r="I7779" s="4">
        <v>37.200000000000003</v>
      </c>
      <c r="J7779" s="4">
        <v>188269</v>
      </c>
      <c r="K7779" s="3">
        <v>41952</v>
      </c>
      <c r="L7779" t="s">
        <v>5</v>
      </c>
      <c r="M7779">
        <f t="shared" si="847"/>
        <v>0</v>
      </c>
      <c r="N7779">
        <f t="shared" si="848"/>
        <v>1</v>
      </c>
      <c r="O7779">
        <f t="shared" si="849"/>
        <v>1</v>
      </c>
      <c r="P7779">
        <f t="shared" si="850"/>
        <v>0</v>
      </c>
      <c r="Q7779">
        <f t="shared" si="851"/>
        <v>0</v>
      </c>
      <c r="R7779">
        <f t="shared" si="852"/>
        <v>1</v>
      </c>
      <c r="S7779">
        <f t="shared" si="853"/>
        <v>0</v>
      </c>
    </row>
    <row r="7780" spans="1:19" x14ac:dyDescent="0.2">
      <c r="A7780" t="s">
        <v>0</v>
      </c>
      <c r="B7780" s="1">
        <v>42374</v>
      </c>
      <c r="C7780" s="2">
        <v>42375.727754629632</v>
      </c>
      <c r="D7780" t="s">
        <v>6079</v>
      </c>
      <c r="E7780" t="s">
        <v>6080</v>
      </c>
      <c r="F7780" t="s">
        <v>6101</v>
      </c>
      <c r="G7780" t="s">
        <v>11</v>
      </c>
      <c r="H7780" s="3">
        <v>9065</v>
      </c>
      <c r="I7780" s="4">
        <v>36.682899999999997</v>
      </c>
      <c r="J7780" s="4">
        <v>332530</v>
      </c>
      <c r="K7780" s="3">
        <v>32887</v>
      </c>
      <c r="L7780" t="s">
        <v>5</v>
      </c>
      <c r="M7780">
        <f t="shared" si="847"/>
        <v>0</v>
      </c>
      <c r="N7780">
        <f t="shared" si="848"/>
        <v>1</v>
      </c>
      <c r="O7780">
        <f t="shared" si="849"/>
        <v>1</v>
      </c>
      <c r="P7780">
        <f t="shared" si="850"/>
        <v>0</v>
      </c>
      <c r="Q7780">
        <f t="shared" si="851"/>
        <v>0</v>
      </c>
      <c r="R7780">
        <f t="shared" si="852"/>
        <v>1</v>
      </c>
      <c r="S7780">
        <f t="shared" si="853"/>
        <v>0</v>
      </c>
    </row>
    <row r="7781" spans="1:19" x14ac:dyDescent="0.2">
      <c r="A7781" t="s">
        <v>12</v>
      </c>
      <c r="B7781" s="1">
        <v>42373</v>
      </c>
      <c r="C7781" s="2">
        <v>42375.727152777778</v>
      </c>
      <c r="D7781" t="s">
        <v>6102</v>
      </c>
      <c r="E7781" t="s">
        <v>6103</v>
      </c>
      <c r="F7781" t="s">
        <v>6104</v>
      </c>
      <c r="H7781" s="3">
        <v>2229</v>
      </c>
      <c r="I7781" s="4">
        <v>33.64</v>
      </c>
      <c r="J7781" s="4">
        <v>74983.600000000006</v>
      </c>
      <c r="K7781" s="3">
        <v>2229</v>
      </c>
      <c r="L7781" t="s">
        <v>5</v>
      </c>
      <c r="M7781">
        <f t="shared" si="847"/>
        <v>1</v>
      </c>
      <c r="N7781">
        <f t="shared" si="848"/>
        <v>0</v>
      </c>
      <c r="O7781">
        <f t="shared" si="849"/>
        <v>1</v>
      </c>
      <c r="P7781">
        <f t="shared" si="850"/>
        <v>0</v>
      </c>
      <c r="Q7781">
        <f t="shared" si="851"/>
        <v>0</v>
      </c>
      <c r="R7781">
        <f t="shared" si="852"/>
        <v>0</v>
      </c>
      <c r="S7781">
        <f t="shared" si="853"/>
        <v>0</v>
      </c>
    </row>
    <row r="7782" spans="1:19" x14ac:dyDescent="0.2">
      <c r="A7782" t="s">
        <v>12</v>
      </c>
      <c r="B7782" s="1">
        <v>42373</v>
      </c>
      <c r="C7782" s="2">
        <v>42375.725752314815</v>
      </c>
      <c r="D7782" t="s">
        <v>2603</v>
      </c>
      <c r="E7782" t="s">
        <v>2604</v>
      </c>
      <c r="F7782" t="s">
        <v>6105</v>
      </c>
      <c r="G7782" t="s">
        <v>7</v>
      </c>
      <c r="H7782" s="3">
        <v>40000</v>
      </c>
      <c r="I7782" s="4">
        <v>12.13</v>
      </c>
      <c r="J7782" s="4">
        <v>485200</v>
      </c>
      <c r="K7782" s="3">
        <v>40000</v>
      </c>
      <c r="L7782" t="s">
        <v>5</v>
      </c>
      <c r="M7782">
        <f t="shared" si="847"/>
        <v>1</v>
      </c>
      <c r="N7782">
        <f t="shared" si="848"/>
        <v>0</v>
      </c>
      <c r="O7782">
        <f t="shared" si="849"/>
        <v>0</v>
      </c>
      <c r="P7782">
        <f t="shared" si="850"/>
        <v>1</v>
      </c>
      <c r="Q7782">
        <f t="shared" si="851"/>
        <v>1</v>
      </c>
      <c r="R7782">
        <f t="shared" si="852"/>
        <v>0</v>
      </c>
      <c r="S7782">
        <f t="shared" si="853"/>
        <v>0</v>
      </c>
    </row>
    <row r="7783" spans="1:19" x14ac:dyDescent="0.2">
      <c r="A7783" t="s">
        <v>12</v>
      </c>
      <c r="B7783" s="1">
        <v>42373</v>
      </c>
      <c r="C7783" s="2">
        <v>42375.725613425922</v>
      </c>
      <c r="D7783" t="s">
        <v>2603</v>
      </c>
      <c r="E7783" t="s">
        <v>2604</v>
      </c>
      <c r="F7783" t="s">
        <v>6106</v>
      </c>
      <c r="G7783" t="s">
        <v>11</v>
      </c>
      <c r="H7783" s="3">
        <v>25500</v>
      </c>
      <c r="I7783" s="4">
        <v>12.13</v>
      </c>
      <c r="J7783" s="4">
        <v>309315</v>
      </c>
      <c r="K7783" s="3">
        <v>25500</v>
      </c>
      <c r="L7783" t="s">
        <v>5</v>
      </c>
      <c r="M7783">
        <f t="shared" si="847"/>
        <v>1</v>
      </c>
      <c r="N7783">
        <f t="shared" si="848"/>
        <v>0</v>
      </c>
      <c r="O7783">
        <f t="shared" si="849"/>
        <v>0</v>
      </c>
      <c r="P7783">
        <f t="shared" si="850"/>
        <v>1</v>
      </c>
      <c r="Q7783">
        <f t="shared" si="851"/>
        <v>0</v>
      </c>
      <c r="R7783">
        <f t="shared" si="852"/>
        <v>1</v>
      </c>
      <c r="S7783">
        <f t="shared" si="853"/>
        <v>0</v>
      </c>
    </row>
    <row r="7784" spans="1:19" x14ac:dyDescent="0.2">
      <c r="A7784" t="s">
        <v>12</v>
      </c>
      <c r="B7784" s="1">
        <v>42373</v>
      </c>
      <c r="C7784" s="2">
        <v>42375.725347222222</v>
      </c>
      <c r="D7784" t="s">
        <v>2980</v>
      </c>
      <c r="E7784" t="s">
        <v>2981</v>
      </c>
      <c r="F7784" t="s">
        <v>6107</v>
      </c>
      <c r="G7784" t="s">
        <v>7</v>
      </c>
      <c r="H7784">
        <v>403</v>
      </c>
      <c r="I7784" s="4">
        <v>88.36</v>
      </c>
      <c r="J7784" s="4">
        <v>35625</v>
      </c>
      <c r="K7784" s="3">
        <v>19764</v>
      </c>
      <c r="L7784" t="s">
        <v>5</v>
      </c>
      <c r="M7784">
        <f t="shared" si="847"/>
        <v>1</v>
      </c>
      <c r="N7784">
        <f t="shared" si="848"/>
        <v>0</v>
      </c>
      <c r="O7784">
        <f t="shared" si="849"/>
        <v>1</v>
      </c>
      <c r="P7784">
        <f t="shared" si="850"/>
        <v>0</v>
      </c>
      <c r="Q7784">
        <f t="shared" si="851"/>
        <v>1</v>
      </c>
      <c r="R7784">
        <f t="shared" si="852"/>
        <v>0</v>
      </c>
      <c r="S7784">
        <f t="shared" si="853"/>
        <v>0</v>
      </c>
    </row>
    <row r="7785" spans="1:19" x14ac:dyDescent="0.2">
      <c r="A7785" t="s">
        <v>12</v>
      </c>
      <c r="B7785" s="1">
        <v>42373</v>
      </c>
      <c r="C7785" s="2">
        <v>42375.725254629629</v>
      </c>
      <c r="D7785" t="s">
        <v>6108</v>
      </c>
      <c r="E7785" t="s">
        <v>6109</v>
      </c>
      <c r="F7785" t="s">
        <v>6110</v>
      </c>
      <c r="G7785" t="s">
        <v>7</v>
      </c>
      <c r="H7785" s="3">
        <v>4000</v>
      </c>
      <c r="I7785" s="4">
        <v>5.16</v>
      </c>
      <c r="J7785" s="4">
        <v>20640</v>
      </c>
      <c r="K7785" s="3">
        <v>64183</v>
      </c>
      <c r="L7785" t="s">
        <v>5</v>
      </c>
      <c r="M7785">
        <f t="shared" si="847"/>
        <v>1</v>
      </c>
      <c r="N7785">
        <f t="shared" si="848"/>
        <v>0</v>
      </c>
      <c r="O7785">
        <f t="shared" si="849"/>
        <v>1</v>
      </c>
      <c r="P7785">
        <f t="shared" si="850"/>
        <v>0</v>
      </c>
      <c r="Q7785">
        <f t="shared" si="851"/>
        <v>1</v>
      </c>
      <c r="R7785">
        <f t="shared" si="852"/>
        <v>0</v>
      </c>
      <c r="S7785">
        <f t="shared" si="853"/>
        <v>0</v>
      </c>
    </row>
    <row r="7786" spans="1:19" x14ac:dyDescent="0.2">
      <c r="A7786" t="s">
        <v>12</v>
      </c>
      <c r="B7786" s="1">
        <v>42373</v>
      </c>
      <c r="C7786" s="2">
        <v>42375.725162037037</v>
      </c>
      <c r="D7786" t="s">
        <v>2603</v>
      </c>
      <c r="E7786" t="s">
        <v>2604</v>
      </c>
      <c r="F7786" t="s">
        <v>6111</v>
      </c>
      <c r="G7786" t="s">
        <v>11</v>
      </c>
      <c r="H7786" s="3">
        <v>33000</v>
      </c>
      <c r="I7786" s="4">
        <v>12.13</v>
      </c>
      <c r="J7786" s="4">
        <v>400290</v>
      </c>
      <c r="K7786" s="3">
        <v>33000</v>
      </c>
      <c r="L7786" t="s">
        <v>5</v>
      </c>
      <c r="M7786">
        <f t="shared" si="847"/>
        <v>1</v>
      </c>
      <c r="N7786">
        <f t="shared" si="848"/>
        <v>0</v>
      </c>
      <c r="O7786">
        <f t="shared" si="849"/>
        <v>0</v>
      </c>
      <c r="P7786">
        <f t="shared" si="850"/>
        <v>1</v>
      </c>
      <c r="Q7786">
        <f t="shared" si="851"/>
        <v>0</v>
      </c>
      <c r="R7786">
        <f t="shared" si="852"/>
        <v>1</v>
      </c>
      <c r="S7786">
        <f t="shared" si="853"/>
        <v>0</v>
      </c>
    </row>
    <row r="7787" spans="1:19" x14ac:dyDescent="0.2">
      <c r="A7787" t="s">
        <v>12</v>
      </c>
      <c r="B7787" s="1">
        <v>42373</v>
      </c>
      <c r="C7787" s="2">
        <v>42375.724999999999</v>
      </c>
      <c r="D7787" t="s">
        <v>2980</v>
      </c>
      <c r="E7787" t="s">
        <v>2981</v>
      </c>
      <c r="F7787" t="s">
        <v>6112</v>
      </c>
      <c r="G7787" t="s">
        <v>7</v>
      </c>
      <c r="H7787">
        <v>290</v>
      </c>
      <c r="I7787" s="4">
        <v>88.36</v>
      </c>
      <c r="J7787" s="4">
        <v>25625.3</v>
      </c>
      <c r="K7787" s="3">
        <v>43505</v>
      </c>
      <c r="L7787" t="s">
        <v>5</v>
      </c>
      <c r="M7787">
        <f t="shared" si="847"/>
        <v>1</v>
      </c>
      <c r="N7787">
        <f t="shared" si="848"/>
        <v>0</v>
      </c>
      <c r="O7787">
        <f t="shared" si="849"/>
        <v>1</v>
      </c>
      <c r="P7787">
        <f t="shared" si="850"/>
        <v>0</v>
      </c>
      <c r="Q7787">
        <f t="shared" si="851"/>
        <v>1</v>
      </c>
      <c r="R7787">
        <f t="shared" si="852"/>
        <v>0</v>
      </c>
      <c r="S7787">
        <f t="shared" si="853"/>
        <v>0</v>
      </c>
    </row>
    <row r="7788" spans="1:19" x14ac:dyDescent="0.2">
      <c r="A7788" t="s">
        <v>12</v>
      </c>
      <c r="B7788" s="1">
        <v>42373</v>
      </c>
      <c r="C7788" s="2">
        <v>42375.72457175926</v>
      </c>
      <c r="D7788" t="s">
        <v>2980</v>
      </c>
      <c r="E7788" t="s">
        <v>2981</v>
      </c>
      <c r="F7788" t="s">
        <v>6113</v>
      </c>
      <c r="G7788" t="s">
        <v>7</v>
      </c>
      <c r="H7788">
        <v>290</v>
      </c>
      <c r="I7788" s="4">
        <v>88.36</v>
      </c>
      <c r="J7788" s="4">
        <v>25625.3</v>
      </c>
      <c r="K7788" s="3">
        <v>7774</v>
      </c>
      <c r="L7788" t="s">
        <v>5</v>
      </c>
      <c r="M7788">
        <f t="shared" si="847"/>
        <v>1</v>
      </c>
      <c r="N7788">
        <f t="shared" si="848"/>
        <v>0</v>
      </c>
      <c r="O7788">
        <f t="shared" si="849"/>
        <v>1</v>
      </c>
      <c r="P7788">
        <f t="shared" si="850"/>
        <v>0</v>
      </c>
      <c r="Q7788">
        <f t="shared" si="851"/>
        <v>1</v>
      </c>
      <c r="R7788">
        <f t="shared" si="852"/>
        <v>0</v>
      </c>
      <c r="S7788">
        <f t="shared" si="853"/>
        <v>0</v>
      </c>
    </row>
    <row r="7789" spans="1:19" x14ac:dyDescent="0.2">
      <c r="A7789" t="s">
        <v>0</v>
      </c>
      <c r="B7789" s="1">
        <v>42373</v>
      </c>
      <c r="C7789" s="2">
        <v>42375.724305555559</v>
      </c>
      <c r="D7789" t="s">
        <v>6114</v>
      </c>
      <c r="E7789" t="s">
        <v>6115</v>
      </c>
      <c r="F7789" t="s">
        <v>6116</v>
      </c>
      <c r="G7789" t="s">
        <v>11</v>
      </c>
      <c r="H7789" s="3">
        <v>1000</v>
      </c>
      <c r="I7789" s="4">
        <v>76.37</v>
      </c>
      <c r="J7789" s="4">
        <v>76370</v>
      </c>
      <c r="K7789">
        <v>746</v>
      </c>
      <c r="L7789" t="s">
        <v>5</v>
      </c>
      <c r="M7789">
        <f t="shared" si="847"/>
        <v>0</v>
      </c>
      <c r="N7789">
        <f t="shared" si="848"/>
        <v>1</v>
      </c>
      <c r="O7789">
        <f t="shared" si="849"/>
        <v>1</v>
      </c>
      <c r="P7789">
        <f t="shared" si="850"/>
        <v>0</v>
      </c>
      <c r="Q7789">
        <f t="shared" si="851"/>
        <v>0</v>
      </c>
      <c r="R7789">
        <f t="shared" si="852"/>
        <v>1</v>
      </c>
      <c r="S7789">
        <f t="shared" si="853"/>
        <v>0</v>
      </c>
    </row>
    <row r="7790" spans="1:19" x14ac:dyDescent="0.2">
      <c r="A7790" t="s">
        <v>12</v>
      </c>
      <c r="B7790" s="1">
        <v>42373</v>
      </c>
      <c r="C7790" s="2">
        <v>42375.724305555559</v>
      </c>
      <c r="D7790" t="s">
        <v>6114</v>
      </c>
      <c r="E7790" t="s">
        <v>6115</v>
      </c>
      <c r="F7790" t="s">
        <v>6116</v>
      </c>
      <c r="G7790" t="s">
        <v>11</v>
      </c>
      <c r="H7790" s="3">
        <v>1000</v>
      </c>
      <c r="I7790" s="4">
        <v>24.49</v>
      </c>
      <c r="J7790" s="4">
        <v>24490</v>
      </c>
      <c r="K7790" s="3">
        <v>1746</v>
      </c>
      <c r="L7790" t="s">
        <v>5</v>
      </c>
      <c r="M7790">
        <f t="shared" si="847"/>
        <v>1</v>
      </c>
      <c r="N7790">
        <f t="shared" si="848"/>
        <v>0</v>
      </c>
      <c r="O7790">
        <f t="shared" si="849"/>
        <v>1</v>
      </c>
      <c r="P7790">
        <f t="shared" si="850"/>
        <v>0</v>
      </c>
      <c r="Q7790">
        <f t="shared" si="851"/>
        <v>0</v>
      </c>
      <c r="R7790">
        <f t="shared" si="852"/>
        <v>1</v>
      </c>
      <c r="S7790">
        <f t="shared" si="853"/>
        <v>0</v>
      </c>
    </row>
    <row r="7791" spans="1:19" x14ac:dyDescent="0.2">
      <c r="A7791" t="s">
        <v>12</v>
      </c>
      <c r="B7791" s="1">
        <v>42373</v>
      </c>
      <c r="C7791" s="2">
        <v>42375.724178240744</v>
      </c>
      <c r="D7791" t="s">
        <v>2980</v>
      </c>
      <c r="E7791" t="s">
        <v>2981</v>
      </c>
      <c r="F7791" t="s">
        <v>6117</v>
      </c>
      <c r="G7791" t="s">
        <v>7</v>
      </c>
      <c r="H7791">
        <v>276</v>
      </c>
      <c r="I7791" s="4">
        <v>88.36</v>
      </c>
      <c r="J7791" s="4">
        <v>24375</v>
      </c>
      <c r="K7791">
        <v>612</v>
      </c>
      <c r="L7791" t="s">
        <v>5</v>
      </c>
      <c r="M7791">
        <f t="shared" si="847"/>
        <v>1</v>
      </c>
      <c r="N7791">
        <f t="shared" si="848"/>
        <v>0</v>
      </c>
      <c r="O7791">
        <f t="shared" si="849"/>
        <v>1</v>
      </c>
      <c r="P7791">
        <f t="shared" si="850"/>
        <v>0</v>
      </c>
      <c r="Q7791">
        <f t="shared" si="851"/>
        <v>1</v>
      </c>
      <c r="R7791">
        <f t="shared" si="852"/>
        <v>0</v>
      </c>
      <c r="S7791">
        <f t="shared" si="853"/>
        <v>0</v>
      </c>
    </row>
    <row r="7792" spans="1:19" x14ac:dyDescent="0.2">
      <c r="A7792" t="s">
        <v>12</v>
      </c>
      <c r="B7792" s="1">
        <v>42373</v>
      </c>
      <c r="C7792" s="2">
        <v>42375.723738425928</v>
      </c>
      <c r="D7792" t="s">
        <v>6045</v>
      </c>
      <c r="E7792" t="s">
        <v>6046</v>
      </c>
      <c r="F7792" t="s">
        <v>6118</v>
      </c>
      <c r="G7792" t="s">
        <v>11</v>
      </c>
      <c r="H7792" s="3">
        <v>2737</v>
      </c>
      <c r="I7792" s="4">
        <v>28.32</v>
      </c>
      <c r="J7792" s="4">
        <v>77511.8</v>
      </c>
      <c r="K7792" s="3">
        <v>15323</v>
      </c>
      <c r="L7792" t="s">
        <v>5</v>
      </c>
      <c r="M7792">
        <f t="shared" si="847"/>
        <v>1</v>
      </c>
      <c r="N7792">
        <f t="shared" si="848"/>
        <v>0</v>
      </c>
      <c r="O7792">
        <f t="shared" si="849"/>
        <v>1</v>
      </c>
      <c r="P7792">
        <f t="shared" si="850"/>
        <v>0</v>
      </c>
      <c r="Q7792">
        <f t="shared" si="851"/>
        <v>0</v>
      </c>
      <c r="R7792">
        <f t="shared" si="852"/>
        <v>1</v>
      </c>
      <c r="S7792">
        <f t="shared" si="853"/>
        <v>0</v>
      </c>
    </row>
    <row r="7793" spans="1:19" x14ac:dyDescent="0.2">
      <c r="A7793" t="s">
        <v>12</v>
      </c>
      <c r="B7793" s="1">
        <v>42373</v>
      </c>
      <c r="C7793" s="2">
        <v>42375.723703703705</v>
      </c>
      <c r="D7793" t="s">
        <v>2980</v>
      </c>
      <c r="E7793" t="s">
        <v>2981</v>
      </c>
      <c r="F7793" t="s">
        <v>4214</v>
      </c>
      <c r="G7793" t="s">
        <v>11</v>
      </c>
      <c r="H7793">
        <v>318</v>
      </c>
      <c r="I7793" s="4">
        <v>88.36</v>
      </c>
      <c r="J7793" s="4">
        <v>28125</v>
      </c>
      <c r="K7793" s="3">
        <v>4670</v>
      </c>
      <c r="L7793" t="s">
        <v>5</v>
      </c>
      <c r="M7793">
        <f t="shared" si="847"/>
        <v>1</v>
      </c>
      <c r="N7793">
        <f t="shared" si="848"/>
        <v>0</v>
      </c>
      <c r="O7793">
        <f t="shared" si="849"/>
        <v>1</v>
      </c>
      <c r="P7793">
        <f t="shared" si="850"/>
        <v>0</v>
      </c>
      <c r="Q7793">
        <f t="shared" si="851"/>
        <v>0</v>
      </c>
      <c r="R7793">
        <f t="shared" si="852"/>
        <v>1</v>
      </c>
      <c r="S7793">
        <f t="shared" si="853"/>
        <v>0</v>
      </c>
    </row>
    <row r="7794" spans="1:19" x14ac:dyDescent="0.2">
      <c r="A7794" t="s">
        <v>12</v>
      </c>
      <c r="B7794" s="1">
        <v>42373</v>
      </c>
      <c r="C7794" s="2">
        <v>42375.723344907405</v>
      </c>
      <c r="D7794" t="s">
        <v>2980</v>
      </c>
      <c r="E7794" t="s">
        <v>2981</v>
      </c>
      <c r="F7794" t="s">
        <v>6119</v>
      </c>
      <c r="G7794" t="s">
        <v>11</v>
      </c>
      <c r="H7794">
        <v>332</v>
      </c>
      <c r="I7794" s="4">
        <v>88.36</v>
      </c>
      <c r="J7794" s="4">
        <v>29375.3</v>
      </c>
      <c r="K7794" s="3">
        <v>2064</v>
      </c>
      <c r="L7794" t="s">
        <v>5</v>
      </c>
      <c r="M7794">
        <f t="shared" si="847"/>
        <v>1</v>
      </c>
      <c r="N7794">
        <f t="shared" si="848"/>
        <v>0</v>
      </c>
      <c r="O7794">
        <f t="shared" si="849"/>
        <v>1</v>
      </c>
      <c r="P7794">
        <f t="shared" si="850"/>
        <v>0</v>
      </c>
      <c r="Q7794">
        <f t="shared" si="851"/>
        <v>0</v>
      </c>
      <c r="R7794">
        <f t="shared" si="852"/>
        <v>1</v>
      </c>
      <c r="S7794">
        <f t="shared" si="853"/>
        <v>0</v>
      </c>
    </row>
    <row r="7795" spans="1:19" x14ac:dyDescent="0.2">
      <c r="A7795" t="s">
        <v>12</v>
      </c>
      <c r="B7795" s="1">
        <v>42373</v>
      </c>
      <c r="C7795" s="2">
        <v>42375.723113425927</v>
      </c>
      <c r="D7795" t="s">
        <v>6120</v>
      </c>
      <c r="E7795" t="s">
        <v>6121</v>
      </c>
      <c r="F7795" t="s">
        <v>6122</v>
      </c>
      <c r="G7795" t="s">
        <v>16</v>
      </c>
      <c r="H7795" s="3">
        <v>100000</v>
      </c>
      <c r="I7795" s="4">
        <v>16.395</v>
      </c>
      <c r="J7795" s="4">
        <v>1639500</v>
      </c>
      <c r="K7795" s="3">
        <v>4048070</v>
      </c>
      <c r="L7795" t="s">
        <v>5</v>
      </c>
      <c r="M7795">
        <f t="shared" si="847"/>
        <v>1</v>
      </c>
      <c r="N7795">
        <f t="shared" si="848"/>
        <v>0</v>
      </c>
      <c r="O7795">
        <f t="shared" si="849"/>
        <v>0</v>
      </c>
      <c r="P7795">
        <f t="shared" si="850"/>
        <v>1</v>
      </c>
      <c r="Q7795">
        <f t="shared" si="851"/>
        <v>1</v>
      </c>
      <c r="R7795">
        <f t="shared" si="852"/>
        <v>1</v>
      </c>
      <c r="S7795">
        <f t="shared" si="853"/>
        <v>0</v>
      </c>
    </row>
    <row r="7796" spans="1:19" x14ac:dyDescent="0.2">
      <c r="A7796" t="s">
        <v>0</v>
      </c>
      <c r="B7796" s="1">
        <v>42373</v>
      </c>
      <c r="C7796" s="2">
        <v>42375.723113425927</v>
      </c>
      <c r="D7796" t="s">
        <v>6120</v>
      </c>
      <c r="E7796" t="s">
        <v>6121</v>
      </c>
      <c r="F7796" t="s">
        <v>6122</v>
      </c>
      <c r="G7796" t="s">
        <v>16</v>
      </c>
      <c r="H7796" s="3">
        <v>2750</v>
      </c>
      <c r="I7796" s="4">
        <v>99.486400000000003</v>
      </c>
      <c r="J7796" s="4">
        <v>273588</v>
      </c>
      <c r="K7796" s="3">
        <v>3948070</v>
      </c>
      <c r="L7796" t="s">
        <v>5</v>
      </c>
      <c r="M7796">
        <f t="shared" si="847"/>
        <v>0</v>
      </c>
      <c r="N7796">
        <f t="shared" si="848"/>
        <v>1</v>
      </c>
      <c r="O7796">
        <f t="shared" si="849"/>
        <v>1</v>
      </c>
      <c r="P7796">
        <f t="shared" si="850"/>
        <v>0</v>
      </c>
      <c r="Q7796">
        <f t="shared" si="851"/>
        <v>1</v>
      </c>
      <c r="R7796">
        <f t="shared" si="852"/>
        <v>1</v>
      </c>
      <c r="S7796">
        <f t="shared" si="853"/>
        <v>0</v>
      </c>
    </row>
    <row r="7797" spans="1:19" x14ac:dyDescent="0.2">
      <c r="A7797" t="s">
        <v>0</v>
      </c>
      <c r="B7797" s="1">
        <v>42373</v>
      </c>
      <c r="C7797" s="2">
        <v>42375.723113425927</v>
      </c>
      <c r="D7797" t="s">
        <v>6120</v>
      </c>
      <c r="E7797" t="s">
        <v>6121</v>
      </c>
      <c r="F7797" t="s">
        <v>6122</v>
      </c>
      <c r="G7797" t="s">
        <v>16</v>
      </c>
      <c r="H7797" s="3">
        <v>86281</v>
      </c>
      <c r="I7797" s="4">
        <v>97.534400000000005</v>
      </c>
      <c r="J7797" s="4">
        <v>8415370</v>
      </c>
      <c r="K7797" s="3">
        <v>3961780</v>
      </c>
      <c r="L7797" t="s">
        <v>5</v>
      </c>
      <c r="M7797">
        <f t="shared" si="847"/>
        <v>0</v>
      </c>
      <c r="N7797">
        <f t="shared" si="848"/>
        <v>1</v>
      </c>
      <c r="O7797">
        <f t="shared" si="849"/>
        <v>0</v>
      </c>
      <c r="P7797">
        <f t="shared" si="850"/>
        <v>1</v>
      </c>
      <c r="Q7797">
        <f t="shared" si="851"/>
        <v>1</v>
      </c>
      <c r="R7797">
        <f t="shared" si="852"/>
        <v>1</v>
      </c>
      <c r="S7797">
        <f t="shared" si="853"/>
        <v>0</v>
      </c>
    </row>
    <row r="7798" spans="1:19" x14ac:dyDescent="0.2">
      <c r="A7798" t="s">
        <v>0</v>
      </c>
      <c r="B7798" s="1">
        <v>42373</v>
      </c>
      <c r="C7798" s="2">
        <v>42375.723113425927</v>
      </c>
      <c r="D7798" t="s">
        <v>6120</v>
      </c>
      <c r="E7798" t="s">
        <v>6121</v>
      </c>
      <c r="F7798" t="s">
        <v>6122</v>
      </c>
      <c r="G7798" t="s">
        <v>16</v>
      </c>
      <c r="H7798" s="3">
        <v>10969</v>
      </c>
      <c r="I7798" s="4">
        <v>98.345799999999997</v>
      </c>
      <c r="J7798" s="4">
        <v>1078760</v>
      </c>
      <c r="K7798" s="3">
        <v>3950820</v>
      </c>
      <c r="L7798" t="s">
        <v>5</v>
      </c>
      <c r="M7798">
        <f t="shared" si="847"/>
        <v>0</v>
      </c>
      <c r="N7798">
        <f t="shared" si="848"/>
        <v>1</v>
      </c>
      <c r="O7798">
        <f t="shared" si="849"/>
        <v>0</v>
      </c>
      <c r="P7798">
        <f t="shared" si="850"/>
        <v>1</v>
      </c>
      <c r="Q7798">
        <f t="shared" si="851"/>
        <v>1</v>
      </c>
      <c r="R7798">
        <f t="shared" si="852"/>
        <v>1</v>
      </c>
      <c r="S7798">
        <f t="shared" si="853"/>
        <v>0</v>
      </c>
    </row>
    <row r="7799" spans="1:19" x14ac:dyDescent="0.2">
      <c r="A7799" t="s">
        <v>12</v>
      </c>
      <c r="B7799" s="1">
        <v>42373</v>
      </c>
      <c r="C7799" s="2">
        <v>42375.722997685189</v>
      </c>
      <c r="D7799" t="s">
        <v>2980</v>
      </c>
      <c r="E7799" t="s">
        <v>2981</v>
      </c>
      <c r="F7799" t="s">
        <v>6123</v>
      </c>
      <c r="G7799" t="s">
        <v>7</v>
      </c>
      <c r="H7799">
        <v>311</v>
      </c>
      <c r="I7799" s="4">
        <v>88.36</v>
      </c>
      <c r="J7799" s="4">
        <v>27500.3</v>
      </c>
      <c r="K7799" s="3">
        <v>30489</v>
      </c>
      <c r="L7799" t="s">
        <v>5</v>
      </c>
      <c r="M7799">
        <f t="shared" si="847"/>
        <v>1</v>
      </c>
      <c r="N7799">
        <f t="shared" si="848"/>
        <v>0</v>
      </c>
      <c r="O7799">
        <f t="shared" si="849"/>
        <v>1</v>
      </c>
      <c r="P7799">
        <f t="shared" si="850"/>
        <v>0</v>
      </c>
      <c r="Q7799">
        <f t="shared" si="851"/>
        <v>1</v>
      </c>
      <c r="R7799">
        <f t="shared" si="852"/>
        <v>0</v>
      </c>
      <c r="S7799">
        <f t="shared" si="853"/>
        <v>0</v>
      </c>
    </row>
    <row r="7800" spans="1:19" x14ac:dyDescent="0.2">
      <c r="A7800" t="s">
        <v>0</v>
      </c>
      <c r="B7800" s="1">
        <v>42373</v>
      </c>
      <c r="C7800" s="2">
        <v>42375.722361111111</v>
      </c>
      <c r="D7800" t="s">
        <v>6124</v>
      </c>
      <c r="E7800" t="s">
        <v>6125</v>
      </c>
      <c r="F7800" t="s">
        <v>6126</v>
      </c>
      <c r="G7800" t="s">
        <v>11</v>
      </c>
      <c r="H7800" s="3">
        <v>18625</v>
      </c>
      <c r="I7800" s="4">
        <v>9.0299999999999994</v>
      </c>
      <c r="J7800" s="4">
        <v>168184</v>
      </c>
      <c r="K7800" s="3">
        <v>37950</v>
      </c>
      <c r="L7800" t="s">
        <v>5</v>
      </c>
      <c r="M7800">
        <f t="shared" si="847"/>
        <v>0</v>
      </c>
      <c r="N7800">
        <f t="shared" si="848"/>
        <v>1</v>
      </c>
      <c r="O7800">
        <f t="shared" si="849"/>
        <v>0</v>
      </c>
      <c r="P7800">
        <f t="shared" si="850"/>
        <v>1</v>
      </c>
      <c r="Q7800">
        <f t="shared" si="851"/>
        <v>0</v>
      </c>
      <c r="R7800">
        <f t="shared" si="852"/>
        <v>1</v>
      </c>
      <c r="S7800">
        <f t="shared" si="853"/>
        <v>0</v>
      </c>
    </row>
    <row r="7801" spans="1:19" x14ac:dyDescent="0.2">
      <c r="A7801" t="s">
        <v>12</v>
      </c>
      <c r="B7801" s="1">
        <v>42373</v>
      </c>
      <c r="C7801" s="2">
        <v>42375.721724537034</v>
      </c>
      <c r="D7801" t="s">
        <v>6045</v>
      </c>
      <c r="E7801" t="s">
        <v>6046</v>
      </c>
      <c r="F7801" t="s">
        <v>6127</v>
      </c>
      <c r="G7801" t="s">
        <v>7</v>
      </c>
      <c r="H7801" s="3">
        <v>5297</v>
      </c>
      <c r="I7801" s="4">
        <v>28.32</v>
      </c>
      <c r="J7801" s="4">
        <v>150011</v>
      </c>
      <c r="K7801" s="3">
        <v>32297</v>
      </c>
      <c r="L7801" t="s">
        <v>5</v>
      </c>
      <c r="M7801">
        <f t="shared" si="847"/>
        <v>1</v>
      </c>
      <c r="N7801">
        <f t="shared" si="848"/>
        <v>0</v>
      </c>
      <c r="O7801">
        <f t="shared" si="849"/>
        <v>1</v>
      </c>
      <c r="P7801">
        <f t="shared" si="850"/>
        <v>0</v>
      </c>
      <c r="Q7801">
        <f t="shared" si="851"/>
        <v>1</v>
      </c>
      <c r="R7801">
        <f t="shared" si="852"/>
        <v>0</v>
      </c>
      <c r="S7801">
        <f t="shared" si="853"/>
        <v>0</v>
      </c>
    </row>
    <row r="7802" spans="1:19" x14ac:dyDescent="0.2">
      <c r="A7802" t="s">
        <v>0</v>
      </c>
      <c r="B7802" s="1">
        <v>42375</v>
      </c>
      <c r="C7802" s="2">
        <v>42375.721585648149</v>
      </c>
      <c r="D7802" t="s">
        <v>1544</v>
      </c>
      <c r="E7802" t="s">
        <v>1545</v>
      </c>
      <c r="F7802" t="s">
        <v>4023</v>
      </c>
      <c r="G7802" t="s">
        <v>11</v>
      </c>
      <c r="H7802" s="3">
        <v>1000</v>
      </c>
      <c r="I7802" s="4">
        <v>35.32</v>
      </c>
      <c r="J7802" s="4">
        <v>35320</v>
      </c>
      <c r="K7802" s="3">
        <v>426389</v>
      </c>
      <c r="L7802" t="s">
        <v>5</v>
      </c>
      <c r="M7802">
        <f t="shared" si="847"/>
        <v>0</v>
      </c>
      <c r="N7802">
        <f t="shared" si="848"/>
        <v>1</v>
      </c>
      <c r="O7802">
        <f t="shared" si="849"/>
        <v>1</v>
      </c>
      <c r="P7802">
        <f t="shared" si="850"/>
        <v>0</v>
      </c>
      <c r="Q7802">
        <f t="shared" si="851"/>
        <v>0</v>
      </c>
      <c r="R7802">
        <f t="shared" si="852"/>
        <v>1</v>
      </c>
      <c r="S7802">
        <f t="shared" si="853"/>
        <v>0</v>
      </c>
    </row>
    <row r="7803" spans="1:19" x14ac:dyDescent="0.2">
      <c r="A7803" t="s">
        <v>0</v>
      </c>
      <c r="B7803" s="1">
        <v>42373</v>
      </c>
      <c r="C7803" s="2">
        <v>42375.720995370371</v>
      </c>
      <c r="D7803" t="s">
        <v>3098</v>
      </c>
      <c r="E7803" t="s">
        <v>3099</v>
      </c>
      <c r="F7803" t="s">
        <v>3100</v>
      </c>
      <c r="G7803" t="s">
        <v>11</v>
      </c>
      <c r="H7803">
        <v>250</v>
      </c>
      <c r="I7803" s="4">
        <v>40.01</v>
      </c>
      <c r="J7803" s="4">
        <v>10002.5</v>
      </c>
      <c r="K7803" s="3">
        <v>166062</v>
      </c>
      <c r="L7803" t="s">
        <v>5</v>
      </c>
      <c r="M7803">
        <f t="shared" si="847"/>
        <v>0</v>
      </c>
      <c r="N7803">
        <f t="shared" si="848"/>
        <v>1</v>
      </c>
      <c r="O7803">
        <f t="shared" si="849"/>
        <v>1</v>
      </c>
      <c r="P7803">
        <f t="shared" si="850"/>
        <v>0</v>
      </c>
      <c r="Q7803">
        <f t="shared" si="851"/>
        <v>0</v>
      </c>
      <c r="R7803">
        <f t="shared" si="852"/>
        <v>1</v>
      </c>
      <c r="S7803">
        <f t="shared" si="853"/>
        <v>0</v>
      </c>
    </row>
    <row r="7804" spans="1:19" x14ac:dyDescent="0.2">
      <c r="A7804" t="s">
        <v>12</v>
      </c>
      <c r="B7804" s="1">
        <v>42375</v>
      </c>
      <c r="C7804" s="2">
        <v>42375.720439814817</v>
      </c>
      <c r="D7804" t="s">
        <v>5096</v>
      </c>
      <c r="E7804" t="s">
        <v>5097</v>
      </c>
      <c r="F7804" t="s">
        <v>5098</v>
      </c>
      <c r="G7804" t="s">
        <v>46</v>
      </c>
      <c r="H7804" s="3">
        <v>29603200</v>
      </c>
      <c r="I7804" s="4">
        <v>6.9999999999999999E-4</v>
      </c>
      <c r="J7804" s="4">
        <v>20722.2</v>
      </c>
      <c r="K7804" s="3">
        <v>2591300000</v>
      </c>
      <c r="L7804" t="s">
        <v>5</v>
      </c>
      <c r="M7804">
        <f t="shared" si="847"/>
        <v>1</v>
      </c>
      <c r="N7804">
        <f t="shared" si="848"/>
        <v>0</v>
      </c>
      <c r="O7804">
        <f t="shared" si="849"/>
        <v>0</v>
      </c>
      <c r="P7804">
        <f t="shared" si="850"/>
        <v>1</v>
      </c>
      <c r="Q7804">
        <f t="shared" si="851"/>
        <v>1</v>
      </c>
      <c r="R7804">
        <f t="shared" si="852"/>
        <v>1</v>
      </c>
      <c r="S7804">
        <f t="shared" si="853"/>
        <v>1</v>
      </c>
    </row>
    <row r="7805" spans="1:19" x14ac:dyDescent="0.2">
      <c r="A7805" t="s">
        <v>12</v>
      </c>
      <c r="B7805" s="1">
        <v>42360</v>
      </c>
      <c r="C7805" s="2">
        <v>42375.720439814817</v>
      </c>
      <c r="D7805" t="s">
        <v>5096</v>
      </c>
      <c r="E7805" t="s">
        <v>5097</v>
      </c>
      <c r="F7805" t="s">
        <v>5098</v>
      </c>
      <c r="G7805" t="s">
        <v>46</v>
      </c>
      <c r="H7805" s="3">
        <v>1375530</v>
      </c>
      <c r="I7805" s="4">
        <v>6.9999999999999999E-4</v>
      </c>
      <c r="J7805" s="4">
        <v>962.87400000000002</v>
      </c>
      <c r="K7805" s="3">
        <v>2561700000</v>
      </c>
      <c r="L7805" t="s">
        <v>5</v>
      </c>
      <c r="M7805">
        <f t="shared" si="847"/>
        <v>1</v>
      </c>
      <c r="N7805">
        <f t="shared" si="848"/>
        <v>0</v>
      </c>
      <c r="O7805">
        <f t="shared" si="849"/>
        <v>0</v>
      </c>
      <c r="P7805">
        <f t="shared" si="850"/>
        <v>1</v>
      </c>
      <c r="Q7805">
        <f t="shared" si="851"/>
        <v>1</v>
      </c>
      <c r="R7805">
        <f t="shared" si="852"/>
        <v>1</v>
      </c>
      <c r="S7805">
        <f t="shared" si="853"/>
        <v>1</v>
      </c>
    </row>
    <row r="7806" spans="1:19" x14ac:dyDescent="0.2">
      <c r="A7806" t="s">
        <v>12</v>
      </c>
      <c r="B7806" s="1">
        <v>42373</v>
      </c>
      <c r="C7806" s="2">
        <v>42375.720219907409</v>
      </c>
      <c r="D7806" t="s">
        <v>6058</v>
      </c>
      <c r="E7806" t="s">
        <v>6059</v>
      </c>
      <c r="F7806" t="s">
        <v>6128</v>
      </c>
      <c r="G7806" t="s">
        <v>7</v>
      </c>
      <c r="H7806">
        <v>638</v>
      </c>
      <c r="I7806" s="4">
        <v>52.94</v>
      </c>
      <c r="J7806" s="4">
        <v>33749.800000000003</v>
      </c>
      <c r="K7806" s="3">
        <v>31973</v>
      </c>
      <c r="L7806" t="s">
        <v>5</v>
      </c>
      <c r="M7806">
        <f t="shared" si="847"/>
        <v>1</v>
      </c>
      <c r="N7806">
        <f t="shared" si="848"/>
        <v>0</v>
      </c>
      <c r="O7806">
        <f t="shared" si="849"/>
        <v>1</v>
      </c>
      <c r="P7806">
        <f t="shared" si="850"/>
        <v>0</v>
      </c>
      <c r="Q7806">
        <f t="shared" si="851"/>
        <v>1</v>
      </c>
      <c r="R7806">
        <f t="shared" si="852"/>
        <v>0</v>
      </c>
      <c r="S7806">
        <f t="shared" si="853"/>
        <v>0</v>
      </c>
    </row>
    <row r="7807" spans="1:19" x14ac:dyDescent="0.2">
      <c r="A7807" t="s">
        <v>12</v>
      </c>
      <c r="B7807" s="1">
        <v>42373</v>
      </c>
      <c r="C7807" s="2">
        <v>42375.719861111109</v>
      </c>
      <c r="D7807" t="s">
        <v>6045</v>
      </c>
      <c r="E7807" t="s">
        <v>6046</v>
      </c>
      <c r="F7807" t="s">
        <v>6129</v>
      </c>
      <c r="G7807" t="s">
        <v>11</v>
      </c>
      <c r="H7807" s="3">
        <v>2383</v>
      </c>
      <c r="I7807" s="4">
        <v>28.32</v>
      </c>
      <c r="J7807" s="4">
        <v>67486.600000000006</v>
      </c>
      <c r="K7807" s="3">
        <v>11640</v>
      </c>
      <c r="L7807" t="s">
        <v>5</v>
      </c>
      <c r="M7807">
        <f t="shared" si="847"/>
        <v>1</v>
      </c>
      <c r="N7807">
        <f t="shared" si="848"/>
        <v>0</v>
      </c>
      <c r="O7807">
        <f t="shared" si="849"/>
        <v>1</v>
      </c>
      <c r="P7807">
        <f t="shared" si="850"/>
        <v>0</v>
      </c>
      <c r="Q7807">
        <f t="shared" si="851"/>
        <v>0</v>
      </c>
      <c r="R7807">
        <f t="shared" si="852"/>
        <v>1</v>
      </c>
      <c r="S7807">
        <f t="shared" si="853"/>
        <v>0</v>
      </c>
    </row>
    <row r="7808" spans="1:19" x14ac:dyDescent="0.2">
      <c r="A7808" t="s">
        <v>12</v>
      </c>
      <c r="B7808" s="1">
        <v>42373</v>
      </c>
      <c r="C7808" s="2">
        <v>42375.718900462962</v>
      </c>
      <c r="D7808" t="s">
        <v>6045</v>
      </c>
      <c r="E7808" t="s">
        <v>6046</v>
      </c>
      <c r="F7808" t="s">
        <v>6130</v>
      </c>
      <c r="G7808" t="s">
        <v>7</v>
      </c>
      <c r="H7808" s="3">
        <v>2383</v>
      </c>
      <c r="I7808" s="4">
        <v>28.32</v>
      </c>
      <c r="J7808" s="4">
        <v>67486.600000000006</v>
      </c>
      <c r="K7808" s="3">
        <v>8062</v>
      </c>
      <c r="L7808" t="s">
        <v>5</v>
      </c>
      <c r="M7808">
        <f t="shared" si="847"/>
        <v>1</v>
      </c>
      <c r="N7808">
        <f t="shared" si="848"/>
        <v>0</v>
      </c>
      <c r="O7808">
        <f t="shared" si="849"/>
        <v>1</v>
      </c>
      <c r="P7808">
        <f t="shared" si="850"/>
        <v>0</v>
      </c>
      <c r="Q7808">
        <f t="shared" si="851"/>
        <v>1</v>
      </c>
      <c r="R7808">
        <f t="shared" si="852"/>
        <v>0</v>
      </c>
      <c r="S7808">
        <f t="shared" si="853"/>
        <v>0</v>
      </c>
    </row>
    <row r="7809" spans="1:19" x14ac:dyDescent="0.2">
      <c r="A7809" t="s">
        <v>0</v>
      </c>
      <c r="B7809" s="1">
        <v>42373</v>
      </c>
      <c r="C7809" s="2">
        <v>42375.718206018515</v>
      </c>
      <c r="D7809" t="s">
        <v>896</v>
      </c>
      <c r="E7809" t="s">
        <v>897</v>
      </c>
      <c r="F7809" t="s">
        <v>899</v>
      </c>
      <c r="G7809" t="s">
        <v>11</v>
      </c>
      <c r="H7809" s="3">
        <v>2500</v>
      </c>
      <c r="I7809" s="4">
        <v>32.8765</v>
      </c>
      <c r="J7809" s="4">
        <v>82191.199999999997</v>
      </c>
      <c r="K7809" s="3">
        <v>115429</v>
      </c>
      <c r="L7809" t="s">
        <v>5</v>
      </c>
      <c r="M7809">
        <f t="shared" si="847"/>
        <v>0</v>
      </c>
      <c r="N7809">
        <f t="shared" si="848"/>
        <v>1</v>
      </c>
      <c r="O7809">
        <f t="shared" si="849"/>
        <v>1</v>
      </c>
      <c r="P7809">
        <f t="shared" si="850"/>
        <v>0</v>
      </c>
      <c r="Q7809">
        <f t="shared" si="851"/>
        <v>0</v>
      </c>
      <c r="R7809">
        <f t="shared" si="852"/>
        <v>1</v>
      </c>
      <c r="S7809">
        <f t="shared" si="853"/>
        <v>0</v>
      </c>
    </row>
    <row r="7810" spans="1:19" x14ac:dyDescent="0.2">
      <c r="A7810" t="s">
        <v>12</v>
      </c>
      <c r="B7810" s="1">
        <v>42373</v>
      </c>
      <c r="C7810" s="2">
        <v>42375.718032407407</v>
      </c>
      <c r="D7810" t="s">
        <v>6045</v>
      </c>
      <c r="E7810" t="s">
        <v>6046</v>
      </c>
      <c r="F7810" t="s">
        <v>6131</v>
      </c>
      <c r="G7810" t="s">
        <v>7</v>
      </c>
      <c r="H7810" s="3">
        <v>3840</v>
      </c>
      <c r="I7810" s="4">
        <v>28.32</v>
      </c>
      <c r="J7810" s="4">
        <v>108749</v>
      </c>
      <c r="K7810" s="3">
        <v>17567</v>
      </c>
      <c r="L7810" t="s">
        <v>5</v>
      </c>
      <c r="M7810">
        <f t="shared" si="847"/>
        <v>1</v>
      </c>
      <c r="N7810">
        <f t="shared" si="848"/>
        <v>0</v>
      </c>
      <c r="O7810">
        <f t="shared" si="849"/>
        <v>1</v>
      </c>
      <c r="P7810">
        <f t="shared" si="850"/>
        <v>0</v>
      </c>
      <c r="Q7810">
        <f t="shared" si="851"/>
        <v>1</v>
      </c>
      <c r="R7810">
        <f t="shared" si="852"/>
        <v>0</v>
      </c>
      <c r="S7810">
        <f t="shared" si="853"/>
        <v>0</v>
      </c>
    </row>
    <row r="7811" spans="1:19" x14ac:dyDescent="0.2">
      <c r="A7811" t="s">
        <v>12</v>
      </c>
      <c r="B7811" s="1">
        <v>42373</v>
      </c>
      <c r="C7811" s="2">
        <v>42375.716967592591</v>
      </c>
      <c r="D7811" t="s">
        <v>480</v>
      </c>
      <c r="E7811" t="s">
        <v>481</v>
      </c>
      <c r="F7811" t="s">
        <v>1604</v>
      </c>
      <c r="G7811" t="s">
        <v>4</v>
      </c>
      <c r="H7811">
        <v>934</v>
      </c>
      <c r="I7811" s="4">
        <v>327.64999999999998</v>
      </c>
      <c r="J7811" s="4">
        <v>306025</v>
      </c>
      <c r="K7811" s="3">
        <v>617246</v>
      </c>
      <c r="L7811" t="s">
        <v>5</v>
      </c>
      <c r="M7811">
        <f t="shared" ref="M7811:M7874" si="854">IF($A7811="Buy",1,0)</f>
        <v>1</v>
      </c>
      <c r="N7811">
        <f t="shared" ref="N7811:N7874" si="855">IF($A7811="Sell",1,0)</f>
        <v>0</v>
      </c>
      <c r="O7811">
        <f t="shared" ref="O7811:O7874" si="856">IF($H7811&lt;=10000,1,0)</f>
        <v>1</v>
      </c>
      <c r="P7811">
        <f t="shared" ref="P7811:P7874" si="857">IF($H7811&gt;10000,1,0)</f>
        <v>0</v>
      </c>
      <c r="Q7811">
        <f t="shared" ref="Q7811:Q7874" si="858">IF(ISNUMBER(SEARCH("director",$G7811)),1,0)</f>
        <v>0</v>
      </c>
      <c r="R7811">
        <f t="shared" ref="R7811:R7874" si="859">IF(ISNUMBER(SEARCH("officer",$G7811)),1,0)</f>
        <v>0</v>
      </c>
      <c r="S7811">
        <f t="shared" ref="S7811:S7874" si="860">IF(ISNUMBER(SEARCH("owner",G7811)),1,0)</f>
        <v>1</v>
      </c>
    </row>
    <row r="7812" spans="1:19" x14ac:dyDescent="0.2">
      <c r="A7812" t="s">
        <v>12</v>
      </c>
      <c r="B7812" s="1">
        <v>42374</v>
      </c>
      <c r="C7812" s="2">
        <v>42375.716967592591</v>
      </c>
      <c r="D7812" t="s">
        <v>480</v>
      </c>
      <c r="E7812" t="s">
        <v>481</v>
      </c>
      <c r="F7812" t="s">
        <v>483</v>
      </c>
      <c r="G7812" t="s">
        <v>4</v>
      </c>
      <c r="H7812">
        <v>943</v>
      </c>
      <c r="I7812" s="4">
        <v>332.88</v>
      </c>
      <c r="J7812" s="4">
        <v>313906</v>
      </c>
      <c r="K7812" s="3">
        <v>618189</v>
      </c>
      <c r="L7812" t="s">
        <v>5</v>
      </c>
      <c r="M7812">
        <f t="shared" si="854"/>
        <v>1</v>
      </c>
      <c r="N7812">
        <f t="shared" si="855"/>
        <v>0</v>
      </c>
      <c r="O7812">
        <f t="shared" si="856"/>
        <v>1</v>
      </c>
      <c r="P7812">
        <f t="shared" si="857"/>
        <v>0</v>
      </c>
      <c r="Q7812">
        <f t="shared" si="858"/>
        <v>0</v>
      </c>
      <c r="R7812">
        <f t="shared" si="859"/>
        <v>0</v>
      </c>
      <c r="S7812">
        <f t="shared" si="860"/>
        <v>1</v>
      </c>
    </row>
    <row r="7813" spans="1:19" x14ac:dyDescent="0.2">
      <c r="A7813" t="s">
        <v>12</v>
      </c>
      <c r="B7813" s="1">
        <v>42375</v>
      </c>
      <c r="C7813" s="2">
        <v>42375.716967592591</v>
      </c>
      <c r="D7813" t="s">
        <v>480</v>
      </c>
      <c r="E7813" t="s">
        <v>481</v>
      </c>
      <c r="F7813" t="s">
        <v>483</v>
      </c>
      <c r="G7813" t="s">
        <v>4</v>
      </c>
      <c r="H7813">
        <v>943</v>
      </c>
      <c r="I7813" s="4">
        <v>333.67</v>
      </c>
      <c r="J7813" s="4">
        <v>314651</v>
      </c>
      <c r="K7813" s="3">
        <v>619132</v>
      </c>
      <c r="L7813" t="s">
        <v>5</v>
      </c>
      <c r="M7813">
        <f t="shared" si="854"/>
        <v>1</v>
      </c>
      <c r="N7813">
        <f t="shared" si="855"/>
        <v>0</v>
      </c>
      <c r="O7813">
        <f t="shared" si="856"/>
        <v>1</v>
      </c>
      <c r="P7813">
        <f t="shared" si="857"/>
        <v>0</v>
      </c>
      <c r="Q7813">
        <f t="shared" si="858"/>
        <v>0</v>
      </c>
      <c r="R7813">
        <f t="shared" si="859"/>
        <v>0</v>
      </c>
      <c r="S7813">
        <f t="shared" si="860"/>
        <v>1</v>
      </c>
    </row>
    <row r="7814" spans="1:19" x14ac:dyDescent="0.2">
      <c r="A7814" t="s">
        <v>0</v>
      </c>
      <c r="B7814" s="1">
        <v>42373</v>
      </c>
      <c r="C7814" s="2">
        <v>42375.716689814813</v>
      </c>
      <c r="D7814" t="s">
        <v>5354</v>
      </c>
      <c r="E7814" t="s">
        <v>5355</v>
      </c>
      <c r="F7814" t="s">
        <v>6132</v>
      </c>
      <c r="G7814" t="s">
        <v>11</v>
      </c>
      <c r="H7814" s="3">
        <v>6343</v>
      </c>
      <c r="I7814" s="4">
        <v>68.05</v>
      </c>
      <c r="J7814" s="4">
        <v>431641</v>
      </c>
      <c r="K7814" s="3">
        <v>6691</v>
      </c>
      <c r="L7814" t="s">
        <v>5</v>
      </c>
      <c r="M7814">
        <f t="shared" si="854"/>
        <v>0</v>
      </c>
      <c r="N7814">
        <f t="shared" si="855"/>
        <v>1</v>
      </c>
      <c r="O7814">
        <f t="shared" si="856"/>
        <v>1</v>
      </c>
      <c r="P7814">
        <f t="shared" si="857"/>
        <v>0</v>
      </c>
      <c r="Q7814">
        <f t="shared" si="858"/>
        <v>0</v>
      </c>
      <c r="R7814">
        <f t="shared" si="859"/>
        <v>1</v>
      </c>
      <c r="S7814">
        <f t="shared" si="860"/>
        <v>0</v>
      </c>
    </row>
    <row r="7815" spans="1:19" x14ac:dyDescent="0.2">
      <c r="A7815" t="s">
        <v>0</v>
      </c>
      <c r="B7815" s="1">
        <v>42373</v>
      </c>
      <c r="C7815" s="2">
        <v>42375.716527777775</v>
      </c>
      <c r="D7815" t="s">
        <v>6045</v>
      </c>
      <c r="E7815" t="s">
        <v>6046</v>
      </c>
      <c r="F7815" t="s">
        <v>6133</v>
      </c>
      <c r="G7815" t="s">
        <v>11</v>
      </c>
      <c r="H7815" s="3">
        <v>2703</v>
      </c>
      <c r="I7815" s="4">
        <v>28.02</v>
      </c>
      <c r="J7815" s="4">
        <v>75738.100000000006</v>
      </c>
      <c r="K7815" s="3">
        <v>56629</v>
      </c>
      <c r="L7815" t="s">
        <v>5</v>
      </c>
      <c r="M7815">
        <f t="shared" si="854"/>
        <v>0</v>
      </c>
      <c r="N7815">
        <f t="shared" si="855"/>
        <v>1</v>
      </c>
      <c r="O7815">
        <f t="shared" si="856"/>
        <v>1</v>
      </c>
      <c r="P7815">
        <f t="shared" si="857"/>
        <v>0</v>
      </c>
      <c r="Q7815">
        <f t="shared" si="858"/>
        <v>0</v>
      </c>
      <c r="R7815">
        <f t="shared" si="859"/>
        <v>1</v>
      </c>
      <c r="S7815">
        <f t="shared" si="860"/>
        <v>0</v>
      </c>
    </row>
    <row r="7816" spans="1:19" x14ac:dyDescent="0.2">
      <c r="A7816" t="s">
        <v>0</v>
      </c>
      <c r="B7816" s="1">
        <v>42373</v>
      </c>
      <c r="C7816" s="2">
        <v>42375.715590277781</v>
      </c>
      <c r="D7816" t="s">
        <v>6045</v>
      </c>
      <c r="E7816" t="s">
        <v>6046</v>
      </c>
      <c r="F7816" t="s">
        <v>6134</v>
      </c>
      <c r="G7816" t="s">
        <v>11</v>
      </c>
      <c r="H7816" s="3">
        <v>2763</v>
      </c>
      <c r="I7816" s="4">
        <v>28.02</v>
      </c>
      <c r="J7816" s="4">
        <v>77419.3</v>
      </c>
      <c r="K7816" s="3">
        <v>151102</v>
      </c>
      <c r="L7816" t="s">
        <v>5</v>
      </c>
      <c r="M7816">
        <f t="shared" si="854"/>
        <v>0</v>
      </c>
      <c r="N7816">
        <f t="shared" si="855"/>
        <v>1</v>
      </c>
      <c r="O7816">
        <f t="shared" si="856"/>
        <v>1</v>
      </c>
      <c r="P7816">
        <f t="shared" si="857"/>
        <v>0</v>
      </c>
      <c r="Q7816">
        <f t="shared" si="858"/>
        <v>0</v>
      </c>
      <c r="R7816">
        <f t="shared" si="859"/>
        <v>1</v>
      </c>
      <c r="S7816">
        <f t="shared" si="860"/>
        <v>0</v>
      </c>
    </row>
    <row r="7817" spans="1:19" x14ac:dyDescent="0.2">
      <c r="A7817" t="s">
        <v>0</v>
      </c>
      <c r="B7817" s="1">
        <v>42373</v>
      </c>
      <c r="C7817" s="2">
        <v>42375.715567129628</v>
      </c>
      <c r="D7817" t="s">
        <v>6135</v>
      </c>
      <c r="E7817" t="s">
        <v>6136</v>
      </c>
      <c r="F7817" t="s">
        <v>6137</v>
      </c>
      <c r="G7817" t="s">
        <v>11</v>
      </c>
      <c r="H7817" s="3">
        <v>4878</v>
      </c>
      <c r="I7817" s="4">
        <v>14.8</v>
      </c>
      <c r="J7817" s="4">
        <v>72194.399999999994</v>
      </c>
      <c r="K7817" s="3">
        <v>128856</v>
      </c>
      <c r="L7817" t="s">
        <v>5</v>
      </c>
      <c r="M7817">
        <f t="shared" si="854"/>
        <v>0</v>
      </c>
      <c r="N7817">
        <f t="shared" si="855"/>
        <v>1</v>
      </c>
      <c r="O7817">
        <f t="shared" si="856"/>
        <v>1</v>
      </c>
      <c r="P7817">
        <f t="shared" si="857"/>
        <v>0</v>
      </c>
      <c r="Q7817">
        <f t="shared" si="858"/>
        <v>0</v>
      </c>
      <c r="R7817">
        <f t="shared" si="859"/>
        <v>1</v>
      </c>
      <c r="S7817">
        <f t="shared" si="860"/>
        <v>0</v>
      </c>
    </row>
    <row r="7818" spans="1:19" x14ac:dyDescent="0.2">
      <c r="A7818" t="s">
        <v>12</v>
      </c>
      <c r="B7818" s="1">
        <v>42375</v>
      </c>
      <c r="C7818" s="2">
        <v>42375.715520833335</v>
      </c>
      <c r="D7818" t="s">
        <v>419</v>
      </c>
      <c r="E7818" t="s">
        <v>420</v>
      </c>
      <c r="F7818" t="s">
        <v>421</v>
      </c>
      <c r="G7818" t="s">
        <v>183</v>
      </c>
      <c r="H7818">
        <v>200</v>
      </c>
      <c r="I7818" s="4">
        <v>18.190000000000001</v>
      </c>
      <c r="J7818" s="4">
        <v>3638</v>
      </c>
      <c r="K7818" s="3">
        <v>823459</v>
      </c>
      <c r="L7818" t="s">
        <v>5</v>
      </c>
      <c r="M7818">
        <f t="shared" si="854"/>
        <v>1</v>
      </c>
      <c r="N7818">
        <f t="shared" si="855"/>
        <v>0</v>
      </c>
      <c r="O7818">
        <f t="shared" si="856"/>
        <v>1</v>
      </c>
      <c r="P7818">
        <f t="shared" si="857"/>
        <v>0</v>
      </c>
      <c r="Q7818">
        <f t="shared" si="858"/>
        <v>0</v>
      </c>
      <c r="R7818">
        <f t="shared" si="859"/>
        <v>0</v>
      </c>
      <c r="S7818">
        <f t="shared" si="860"/>
        <v>0</v>
      </c>
    </row>
    <row r="7819" spans="1:19" x14ac:dyDescent="0.2">
      <c r="A7819" t="s">
        <v>12</v>
      </c>
      <c r="B7819" s="1">
        <v>42375</v>
      </c>
      <c r="C7819" s="2">
        <v>42375.715520833335</v>
      </c>
      <c r="D7819" t="s">
        <v>419</v>
      </c>
      <c r="E7819" t="s">
        <v>420</v>
      </c>
      <c r="F7819" t="s">
        <v>422</v>
      </c>
      <c r="G7819" t="s">
        <v>16</v>
      </c>
      <c r="H7819">
        <v>200</v>
      </c>
      <c r="I7819" s="4">
        <v>18.2</v>
      </c>
      <c r="J7819" s="4">
        <v>3640</v>
      </c>
      <c r="K7819" s="3">
        <v>823659</v>
      </c>
      <c r="L7819" t="s">
        <v>5</v>
      </c>
      <c r="M7819">
        <f t="shared" si="854"/>
        <v>1</v>
      </c>
      <c r="N7819">
        <f t="shared" si="855"/>
        <v>0</v>
      </c>
      <c r="O7819">
        <f t="shared" si="856"/>
        <v>1</v>
      </c>
      <c r="P7819">
        <f t="shared" si="857"/>
        <v>0</v>
      </c>
      <c r="Q7819">
        <f t="shared" si="858"/>
        <v>1</v>
      </c>
      <c r="R7819">
        <f t="shared" si="859"/>
        <v>1</v>
      </c>
      <c r="S7819">
        <f t="shared" si="860"/>
        <v>0</v>
      </c>
    </row>
    <row r="7820" spans="1:19" x14ac:dyDescent="0.2">
      <c r="A7820" t="s">
        <v>12</v>
      </c>
      <c r="B7820" s="1">
        <v>42375</v>
      </c>
      <c r="C7820" s="2">
        <v>42375.715520833335</v>
      </c>
      <c r="D7820" t="s">
        <v>419</v>
      </c>
      <c r="E7820" t="s">
        <v>420</v>
      </c>
      <c r="F7820" t="s">
        <v>421</v>
      </c>
      <c r="G7820" t="s">
        <v>183</v>
      </c>
      <c r="H7820">
        <v>400</v>
      </c>
      <c r="I7820" s="4">
        <v>18.23</v>
      </c>
      <c r="J7820" s="4">
        <v>7292</v>
      </c>
      <c r="K7820" s="3">
        <v>824359</v>
      </c>
      <c r="L7820" t="s">
        <v>5</v>
      </c>
      <c r="M7820">
        <f t="shared" si="854"/>
        <v>1</v>
      </c>
      <c r="N7820">
        <f t="shared" si="855"/>
        <v>0</v>
      </c>
      <c r="O7820">
        <f t="shared" si="856"/>
        <v>1</v>
      </c>
      <c r="P7820">
        <f t="shared" si="857"/>
        <v>0</v>
      </c>
      <c r="Q7820">
        <f t="shared" si="858"/>
        <v>0</v>
      </c>
      <c r="R7820">
        <f t="shared" si="859"/>
        <v>0</v>
      </c>
      <c r="S7820">
        <f t="shared" si="860"/>
        <v>0</v>
      </c>
    </row>
    <row r="7821" spans="1:19" x14ac:dyDescent="0.2">
      <c r="A7821" t="s">
        <v>12</v>
      </c>
      <c r="B7821" s="1">
        <v>42375</v>
      </c>
      <c r="C7821" s="2">
        <v>42375.715520833335</v>
      </c>
      <c r="D7821" t="s">
        <v>419</v>
      </c>
      <c r="E7821" t="s">
        <v>420</v>
      </c>
      <c r="F7821" t="s">
        <v>422</v>
      </c>
      <c r="G7821" t="s">
        <v>16</v>
      </c>
      <c r="H7821">
        <v>200</v>
      </c>
      <c r="I7821" s="4">
        <v>18.29</v>
      </c>
      <c r="J7821" s="4">
        <v>3658</v>
      </c>
      <c r="K7821" s="3">
        <v>824559</v>
      </c>
      <c r="L7821" t="s">
        <v>5</v>
      </c>
      <c r="M7821">
        <f t="shared" si="854"/>
        <v>1</v>
      </c>
      <c r="N7821">
        <f t="shared" si="855"/>
        <v>0</v>
      </c>
      <c r="O7821">
        <f t="shared" si="856"/>
        <v>1</v>
      </c>
      <c r="P7821">
        <f t="shared" si="857"/>
        <v>0</v>
      </c>
      <c r="Q7821">
        <f t="shared" si="858"/>
        <v>1</v>
      </c>
      <c r="R7821">
        <f t="shared" si="859"/>
        <v>1</v>
      </c>
      <c r="S7821">
        <f t="shared" si="860"/>
        <v>0</v>
      </c>
    </row>
    <row r="7822" spans="1:19" x14ac:dyDescent="0.2">
      <c r="A7822" t="s">
        <v>12</v>
      </c>
      <c r="B7822" s="1">
        <v>42375</v>
      </c>
      <c r="C7822" s="2">
        <v>42375.715520833335</v>
      </c>
      <c r="D7822" t="s">
        <v>419</v>
      </c>
      <c r="E7822" t="s">
        <v>420</v>
      </c>
      <c r="F7822" t="s">
        <v>422</v>
      </c>
      <c r="G7822" t="s">
        <v>16</v>
      </c>
      <c r="H7822">
        <v>300</v>
      </c>
      <c r="I7822" s="4">
        <v>18.13</v>
      </c>
      <c r="J7822" s="4">
        <v>5439</v>
      </c>
      <c r="K7822" s="3">
        <v>818059</v>
      </c>
      <c r="L7822" t="s">
        <v>5</v>
      </c>
      <c r="M7822">
        <f t="shared" si="854"/>
        <v>1</v>
      </c>
      <c r="N7822">
        <f t="shared" si="855"/>
        <v>0</v>
      </c>
      <c r="O7822">
        <f t="shared" si="856"/>
        <v>1</v>
      </c>
      <c r="P7822">
        <f t="shared" si="857"/>
        <v>0</v>
      </c>
      <c r="Q7822">
        <f t="shared" si="858"/>
        <v>1</v>
      </c>
      <c r="R7822">
        <f t="shared" si="859"/>
        <v>1</v>
      </c>
      <c r="S7822">
        <f t="shared" si="860"/>
        <v>0</v>
      </c>
    </row>
    <row r="7823" spans="1:19" x14ac:dyDescent="0.2">
      <c r="A7823" t="s">
        <v>12</v>
      </c>
      <c r="B7823" s="1">
        <v>42375</v>
      </c>
      <c r="C7823" s="2">
        <v>42375.715520833335</v>
      </c>
      <c r="D7823" t="s">
        <v>419</v>
      </c>
      <c r="E7823" t="s">
        <v>420</v>
      </c>
      <c r="F7823" t="s">
        <v>421</v>
      </c>
      <c r="G7823" t="s">
        <v>183</v>
      </c>
      <c r="H7823">
        <v>900</v>
      </c>
      <c r="I7823" s="4">
        <v>18.149999999999999</v>
      </c>
      <c r="J7823" s="4">
        <v>16335</v>
      </c>
      <c r="K7823" s="3">
        <v>819159</v>
      </c>
      <c r="L7823" t="s">
        <v>5</v>
      </c>
      <c r="M7823">
        <f t="shared" si="854"/>
        <v>1</v>
      </c>
      <c r="N7823">
        <f t="shared" si="855"/>
        <v>0</v>
      </c>
      <c r="O7823">
        <f t="shared" si="856"/>
        <v>1</v>
      </c>
      <c r="P7823">
        <f t="shared" si="857"/>
        <v>0</v>
      </c>
      <c r="Q7823">
        <f t="shared" si="858"/>
        <v>0</v>
      </c>
      <c r="R7823">
        <f t="shared" si="859"/>
        <v>0</v>
      </c>
      <c r="S7823">
        <f t="shared" si="860"/>
        <v>0</v>
      </c>
    </row>
    <row r="7824" spans="1:19" x14ac:dyDescent="0.2">
      <c r="A7824" t="s">
        <v>12</v>
      </c>
      <c r="B7824" s="1">
        <v>42375</v>
      </c>
      <c r="C7824" s="2">
        <v>42375.715520833335</v>
      </c>
      <c r="D7824" t="s">
        <v>419</v>
      </c>
      <c r="E7824" t="s">
        <v>420</v>
      </c>
      <c r="F7824" t="s">
        <v>422</v>
      </c>
      <c r="G7824" t="s">
        <v>16</v>
      </c>
      <c r="H7824">
        <v>500</v>
      </c>
      <c r="I7824" s="4">
        <v>18.16</v>
      </c>
      <c r="J7824" s="4">
        <v>9080</v>
      </c>
      <c r="K7824" s="3">
        <v>819659</v>
      </c>
      <c r="L7824" t="s">
        <v>5</v>
      </c>
      <c r="M7824">
        <f t="shared" si="854"/>
        <v>1</v>
      </c>
      <c r="N7824">
        <f t="shared" si="855"/>
        <v>0</v>
      </c>
      <c r="O7824">
        <f t="shared" si="856"/>
        <v>1</v>
      </c>
      <c r="P7824">
        <f t="shared" si="857"/>
        <v>0</v>
      </c>
      <c r="Q7824">
        <f t="shared" si="858"/>
        <v>1</v>
      </c>
      <c r="R7824">
        <f t="shared" si="859"/>
        <v>1</v>
      </c>
      <c r="S7824">
        <f t="shared" si="860"/>
        <v>0</v>
      </c>
    </row>
    <row r="7825" spans="1:19" x14ac:dyDescent="0.2">
      <c r="A7825" t="s">
        <v>12</v>
      </c>
      <c r="B7825" s="1">
        <v>42375</v>
      </c>
      <c r="C7825" s="2">
        <v>42375.715520833335</v>
      </c>
      <c r="D7825" t="s">
        <v>419</v>
      </c>
      <c r="E7825" t="s">
        <v>420</v>
      </c>
      <c r="F7825" t="s">
        <v>421</v>
      </c>
      <c r="G7825" t="s">
        <v>183</v>
      </c>
      <c r="H7825" s="3">
        <v>2085</v>
      </c>
      <c r="I7825" s="4">
        <v>18.18</v>
      </c>
      <c r="J7825" s="4">
        <v>37905.300000000003</v>
      </c>
      <c r="K7825" s="3">
        <v>823259</v>
      </c>
      <c r="L7825" t="s">
        <v>5</v>
      </c>
      <c r="M7825">
        <f t="shared" si="854"/>
        <v>1</v>
      </c>
      <c r="N7825">
        <f t="shared" si="855"/>
        <v>0</v>
      </c>
      <c r="O7825">
        <f t="shared" si="856"/>
        <v>1</v>
      </c>
      <c r="P7825">
        <f t="shared" si="857"/>
        <v>0</v>
      </c>
      <c r="Q7825">
        <f t="shared" si="858"/>
        <v>0</v>
      </c>
      <c r="R7825">
        <f t="shared" si="859"/>
        <v>0</v>
      </c>
      <c r="S7825">
        <f t="shared" si="860"/>
        <v>0</v>
      </c>
    </row>
    <row r="7826" spans="1:19" x14ac:dyDescent="0.2">
      <c r="A7826" t="s">
        <v>12</v>
      </c>
      <c r="B7826" s="1">
        <v>42375</v>
      </c>
      <c r="C7826" s="2">
        <v>42375.715520833335</v>
      </c>
      <c r="D7826" t="s">
        <v>419</v>
      </c>
      <c r="E7826" t="s">
        <v>420</v>
      </c>
      <c r="F7826" t="s">
        <v>421</v>
      </c>
      <c r="G7826" t="s">
        <v>183</v>
      </c>
      <c r="H7826">
        <v>300</v>
      </c>
      <c r="I7826" s="4">
        <v>18.22</v>
      </c>
      <c r="J7826" s="4">
        <v>5466</v>
      </c>
      <c r="K7826" s="3">
        <v>823959</v>
      </c>
      <c r="L7826" t="s">
        <v>5</v>
      </c>
      <c r="M7826">
        <f t="shared" si="854"/>
        <v>1</v>
      </c>
      <c r="N7826">
        <f t="shared" si="855"/>
        <v>0</v>
      </c>
      <c r="O7826">
        <f t="shared" si="856"/>
        <v>1</v>
      </c>
      <c r="P7826">
        <f t="shared" si="857"/>
        <v>0</v>
      </c>
      <c r="Q7826">
        <f t="shared" si="858"/>
        <v>0</v>
      </c>
      <c r="R7826">
        <f t="shared" si="859"/>
        <v>0</v>
      </c>
      <c r="S7826">
        <f t="shared" si="860"/>
        <v>0</v>
      </c>
    </row>
    <row r="7827" spans="1:19" x14ac:dyDescent="0.2">
      <c r="A7827" t="s">
        <v>12</v>
      </c>
      <c r="B7827" s="1">
        <v>42375</v>
      </c>
      <c r="C7827" s="2">
        <v>42375.715520833335</v>
      </c>
      <c r="D7827" t="s">
        <v>419</v>
      </c>
      <c r="E7827" t="s">
        <v>420</v>
      </c>
      <c r="F7827" t="s">
        <v>421</v>
      </c>
      <c r="G7827" t="s">
        <v>183</v>
      </c>
      <c r="H7827">
        <v>200</v>
      </c>
      <c r="I7827" s="4">
        <v>18.14</v>
      </c>
      <c r="J7827" s="4">
        <v>3628</v>
      </c>
      <c r="K7827" s="3">
        <v>818259</v>
      </c>
      <c r="L7827" t="s">
        <v>5</v>
      </c>
      <c r="M7827">
        <f t="shared" si="854"/>
        <v>1</v>
      </c>
      <c r="N7827">
        <f t="shared" si="855"/>
        <v>0</v>
      </c>
      <c r="O7827">
        <f t="shared" si="856"/>
        <v>1</v>
      </c>
      <c r="P7827">
        <f t="shared" si="857"/>
        <v>0</v>
      </c>
      <c r="Q7827">
        <f t="shared" si="858"/>
        <v>0</v>
      </c>
      <c r="R7827">
        <f t="shared" si="859"/>
        <v>0</v>
      </c>
      <c r="S7827">
        <f t="shared" si="860"/>
        <v>0</v>
      </c>
    </row>
    <row r="7828" spans="1:19" x14ac:dyDescent="0.2">
      <c r="A7828" t="s">
        <v>12</v>
      </c>
      <c r="B7828" s="1">
        <v>42375</v>
      </c>
      <c r="C7828" s="2">
        <v>42375.715520833335</v>
      </c>
      <c r="D7828" t="s">
        <v>419</v>
      </c>
      <c r="E7828" t="s">
        <v>420</v>
      </c>
      <c r="F7828" t="s">
        <v>421</v>
      </c>
      <c r="G7828" t="s">
        <v>183</v>
      </c>
      <c r="H7828" s="3">
        <v>1515</v>
      </c>
      <c r="I7828" s="4">
        <v>18.170000000000002</v>
      </c>
      <c r="J7828" s="4">
        <v>27527.599999999999</v>
      </c>
      <c r="K7828" s="3">
        <v>821174</v>
      </c>
      <c r="L7828" t="s">
        <v>5</v>
      </c>
      <c r="M7828">
        <f t="shared" si="854"/>
        <v>1</v>
      </c>
      <c r="N7828">
        <f t="shared" si="855"/>
        <v>0</v>
      </c>
      <c r="O7828">
        <f t="shared" si="856"/>
        <v>1</v>
      </c>
      <c r="P7828">
        <f t="shared" si="857"/>
        <v>0</v>
      </c>
      <c r="Q7828">
        <f t="shared" si="858"/>
        <v>0</v>
      </c>
      <c r="R7828">
        <f t="shared" si="859"/>
        <v>0</v>
      </c>
      <c r="S7828">
        <f t="shared" si="860"/>
        <v>0</v>
      </c>
    </row>
    <row r="7829" spans="1:19" x14ac:dyDescent="0.2">
      <c r="A7829" t="s">
        <v>0</v>
      </c>
      <c r="B7829" s="1">
        <v>42373</v>
      </c>
      <c r="C7829" s="2">
        <v>42375.714872685188</v>
      </c>
      <c r="D7829" t="s">
        <v>6135</v>
      </c>
      <c r="E7829" t="s">
        <v>6136</v>
      </c>
      <c r="F7829" t="s">
        <v>6138</v>
      </c>
      <c r="G7829" t="s">
        <v>11</v>
      </c>
      <c r="H7829" s="3">
        <v>4581</v>
      </c>
      <c r="I7829" s="4">
        <v>14.83</v>
      </c>
      <c r="J7829" s="4">
        <v>67936.2</v>
      </c>
      <c r="K7829" s="3">
        <v>131637</v>
      </c>
      <c r="L7829" t="s">
        <v>5</v>
      </c>
      <c r="M7829">
        <f t="shared" si="854"/>
        <v>0</v>
      </c>
      <c r="N7829">
        <f t="shared" si="855"/>
        <v>1</v>
      </c>
      <c r="O7829">
        <f t="shared" si="856"/>
        <v>1</v>
      </c>
      <c r="P7829">
        <f t="shared" si="857"/>
        <v>0</v>
      </c>
      <c r="Q7829">
        <f t="shared" si="858"/>
        <v>0</v>
      </c>
      <c r="R7829">
        <f t="shared" si="859"/>
        <v>1</v>
      </c>
      <c r="S7829">
        <f t="shared" si="860"/>
        <v>0</v>
      </c>
    </row>
    <row r="7830" spans="1:19" x14ac:dyDescent="0.2">
      <c r="A7830" t="s">
        <v>0</v>
      </c>
      <c r="B7830" s="1">
        <v>42373</v>
      </c>
      <c r="C7830" s="2">
        <v>42375.714560185188</v>
      </c>
      <c r="D7830" t="s">
        <v>6045</v>
      </c>
      <c r="E7830" t="s">
        <v>6046</v>
      </c>
      <c r="F7830" t="s">
        <v>6139</v>
      </c>
      <c r="G7830" t="s">
        <v>16</v>
      </c>
      <c r="H7830" s="3">
        <v>6128</v>
      </c>
      <c r="I7830" s="4">
        <v>28.02</v>
      </c>
      <c r="J7830" s="4">
        <v>171707</v>
      </c>
      <c r="K7830" s="3">
        <v>651256</v>
      </c>
      <c r="L7830" t="s">
        <v>5</v>
      </c>
      <c r="M7830">
        <f t="shared" si="854"/>
        <v>0</v>
      </c>
      <c r="N7830">
        <f t="shared" si="855"/>
        <v>1</v>
      </c>
      <c r="O7830">
        <f t="shared" si="856"/>
        <v>1</v>
      </c>
      <c r="P7830">
        <f t="shared" si="857"/>
        <v>0</v>
      </c>
      <c r="Q7830">
        <f t="shared" si="858"/>
        <v>1</v>
      </c>
      <c r="R7830">
        <f t="shared" si="859"/>
        <v>1</v>
      </c>
      <c r="S7830">
        <f t="shared" si="860"/>
        <v>0</v>
      </c>
    </row>
    <row r="7831" spans="1:19" x14ac:dyDescent="0.2">
      <c r="A7831" t="s">
        <v>0</v>
      </c>
      <c r="B7831" s="1">
        <v>42373</v>
      </c>
      <c r="C7831" s="2">
        <v>42375.714375000003</v>
      </c>
      <c r="D7831" t="s">
        <v>6140</v>
      </c>
      <c r="E7831" t="s">
        <v>6141</v>
      </c>
      <c r="F7831" t="s">
        <v>6142</v>
      </c>
      <c r="G7831" t="s">
        <v>46</v>
      </c>
      <c r="H7831" s="3">
        <v>16846</v>
      </c>
      <c r="I7831" s="4">
        <v>43.21</v>
      </c>
      <c r="J7831" s="4">
        <v>727916</v>
      </c>
      <c r="K7831" s="3">
        <v>1210200</v>
      </c>
      <c r="L7831" t="s">
        <v>5</v>
      </c>
      <c r="M7831">
        <f t="shared" si="854"/>
        <v>0</v>
      </c>
      <c r="N7831">
        <f t="shared" si="855"/>
        <v>1</v>
      </c>
      <c r="O7831">
        <f t="shared" si="856"/>
        <v>0</v>
      </c>
      <c r="P7831">
        <f t="shared" si="857"/>
        <v>1</v>
      </c>
      <c r="Q7831">
        <f t="shared" si="858"/>
        <v>1</v>
      </c>
      <c r="R7831">
        <f t="shared" si="859"/>
        <v>1</v>
      </c>
      <c r="S7831">
        <f t="shared" si="860"/>
        <v>1</v>
      </c>
    </row>
    <row r="7832" spans="1:19" x14ac:dyDescent="0.2">
      <c r="A7832" t="s">
        <v>0</v>
      </c>
      <c r="B7832" s="1">
        <v>42373</v>
      </c>
      <c r="C7832" s="2">
        <v>42375.714375000003</v>
      </c>
      <c r="D7832" t="s">
        <v>4297</v>
      </c>
      <c r="E7832" t="s">
        <v>4298</v>
      </c>
      <c r="F7832" t="s">
        <v>6143</v>
      </c>
      <c r="G7832" t="s">
        <v>11</v>
      </c>
      <c r="H7832" s="3">
        <v>16399</v>
      </c>
      <c r="I7832" s="4">
        <v>38.69</v>
      </c>
      <c r="J7832" s="4">
        <v>634477</v>
      </c>
      <c r="K7832" s="3">
        <v>81490</v>
      </c>
      <c r="L7832" t="s">
        <v>5</v>
      </c>
      <c r="M7832">
        <f t="shared" si="854"/>
        <v>0</v>
      </c>
      <c r="N7832">
        <f t="shared" si="855"/>
        <v>1</v>
      </c>
      <c r="O7832">
        <f t="shared" si="856"/>
        <v>0</v>
      </c>
      <c r="P7832">
        <f t="shared" si="857"/>
        <v>1</v>
      </c>
      <c r="Q7832">
        <f t="shared" si="858"/>
        <v>0</v>
      </c>
      <c r="R7832">
        <f t="shared" si="859"/>
        <v>1</v>
      </c>
      <c r="S7832">
        <f t="shared" si="860"/>
        <v>0</v>
      </c>
    </row>
    <row r="7833" spans="1:19" x14ac:dyDescent="0.2">
      <c r="A7833" t="s">
        <v>0</v>
      </c>
      <c r="B7833" s="1">
        <v>42373</v>
      </c>
      <c r="C7833" s="2">
        <v>42375.714375000003</v>
      </c>
      <c r="D7833" t="s">
        <v>6140</v>
      </c>
      <c r="E7833" t="s">
        <v>6141</v>
      </c>
      <c r="F7833" t="s">
        <v>6142</v>
      </c>
      <c r="G7833" t="s">
        <v>46</v>
      </c>
      <c r="H7833" s="3">
        <v>7454</v>
      </c>
      <c r="I7833" s="4">
        <v>44.07</v>
      </c>
      <c r="J7833" s="4">
        <v>328498</v>
      </c>
      <c r="K7833" s="3">
        <v>1227050</v>
      </c>
      <c r="L7833" t="s">
        <v>5</v>
      </c>
      <c r="M7833">
        <f t="shared" si="854"/>
        <v>0</v>
      </c>
      <c r="N7833">
        <f t="shared" si="855"/>
        <v>1</v>
      </c>
      <c r="O7833">
        <f t="shared" si="856"/>
        <v>1</v>
      </c>
      <c r="P7833">
        <f t="shared" si="857"/>
        <v>0</v>
      </c>
      <c r="Q7833">
        <f t="shared" si="858"/>
        <v>1</v>
      </c>
      <c r="R7833">
        <f t="shared" si="859"/>
        <v>1</v>
      </c>
      <c r="S7833">
        <f t="shared" si="860"/>
        <v>1</v>
      </c>
    </row>
    <row r="7834" spans="1:19" x14ac:dyDescent="0.2">
      <c r="A7834" t="s">
        <v>0</v>
      </c>
      <c r="B7834" s="1">
        <v>42374</v>
      </c>
      <c r="C7834" s="2">
        <v>42375.714375000003</v>
      </c>
      <c r="D7834" t="s">
        <v>6140</v>
      </c>
      <c r="E7834" t="s">
        <v>6141</v>
      </c>
      <c r="F7834" t="s">
        <v>6142</v>
      </c>
      <c r="G7834" t="s">
        <v>46</v>
      </c>
      <c r="H7834" s="3">
        <v>30700</v>
      </c>
      <c r="I7834" s="4">
        <v>42.85</v>
      </c>
      <c r="J7834" s="4">
        <v>1315500</v>
      </c>
      <c r="K7834" s="3">
        <v>1179500</v>
      </c>
      <c r="L7834" t="s">
        <v>5</v>
      </c>
      <c r="M7834">
        <f t="shared" si="854"/>
        <v>0</v>
      </c>
      <c r="N7834">
        <f t="shared" si="855"/>
        <v>1</v>
      </c>
      <c r="O7834">
        <f t="shared" si="856"/>
        <v>0</v>
      </c>
      <c r="P7834">
        <f t="shared" si="857"/>
        <v>1</v>
      </c>
      <c r="Q7834">
        <f t="shared" si="858"/>
        <v>1</v>
      </c>
      <c r="R7834">
        <f t="shared" si="859"/>
        <v>1</v>
      </c>
      <c r="S7834">
        <f t="shared" si="860"/>
        <v>1</v>
      </c>
    </row>
    <row r="7835" spans="1:19" x14ac:dyDescent="0.2">
      <c r="A7835" t="s">
        <v>12</v>
      </c>
      <c r="B7835" s="1">
        <v>42373</v>
      </c>
      <c r="C7835" s="2">
        <v>42375.714131944442</v>
      </c>
      <c r="D7835" t="s">
        <v>6120</v>
      </c>
      <c r="E7835" t="s">
        <v>6121</v>
      </c>
      <c r="F7835" t="s">
        <v>6144</v>
      </c>
      <c r="G7835" t="s">
        <v>11</v>
      </c>
      <c r="H7835" s="3">
        <v>1177</v>
      </c>
      <c r="I7835" s="4">
        <v>24.905000000000001</v>
      </c>
      <c r="J7835" s="4">
        <v>29313.200000000001</v>
      </c>
      <c r="K7835" s="3">
        <v>50783</v>
      </c>
      <c r="L7835" t="s">
        <v>5</v>
      </c>
      <c r="M7835">
        <f t="shared" si="854"/>
        <v>1</v>
      </c>
      <c r="N7835">
        <f t="shared" si="855"/>
        <v>0</v>
      </c>
      <c r="O7835">
        <f t="shared" si="856"/>
        <v>1</v>
      </c>
      <c r="P7835">
        <f t="shared" si="857"/>
        <v>0</v>
      </c>
      <c r="Q7835">
        <f t="shared" si="858"/>
        <v>0</v>
      </c>
      <c r="R7835">
        <f t="shared" si="859"/>
        <v>1</v>
      </c>
      <c r="S7835">
        <f t="shared" si="860"/>
        <v>0</v>
      </c>
    </row>
    <row r="7836" spans="1:19" x14ac:dyDescent="0.2">
      <c r="A7836" t="s">
        <v>0</v>
      </c>
      <c r="B7836" s="1">
        <v>42373</v>
      </c>
      <c r="C7836" s="2">
        <v>42375.714131944442</v>
      </c>
      <c r="D7836" t="s">
        <v>6120</v>
      </c>
      <c r="E7836" t="s">
        <v>6121</v>
      </c>
      <c r="F7836" t="s">
        <v>6144</v>
      </c>
      <c r="G7836" t="s">
        <v>11</v>
      </c>
      <c r="H7836" s="3">
        <v>2000</v>
      </c>
      <c r="I7836" s="4">
        <v>99.2</v>
      </c>
      <c r="J7836" s="4">
        <v>198400</v>
      </c>
      <c r="K7836" s="3">
        <v>48783</v>
      </c>
      <c r="L7836" t="s">
        <v>5</v>
      </c>
      <c r="M7836">
        <f t="shared" si="854"/>
        <v>0</v>
      </c>
      <c r="N7836">
        <f t="shared" si="855"/>
        <v>1</v>
      </c>
      <c r="O7836">
        <f t="shared" si="856"/>
        <v>1</v>
      </c>
      <c r="P7836">
        <f t="shared" si="857"/>
        <v>0</v>
      </c>
      <c r="Q7836">
        <f t="shared" si="858"/>
        <v>0</v>
      </c>
      <c r="R7836">
        <f t="shared" si="859"/>
        <v>1</v>
      </c>
      <c r="S7836">
        <f t="shared" si="860"/>
        <v>0</v>
      </c>
    </row>
    <row r="7837" spans="1:19" x14ac:dyDescent="0.2">
      <c r="A7837" t="s">
        <v>12</v>
      </c>
      <c r="B7837" s="1">
        <v>42373</v>
      </c>
      <c r="C7837" s="2">
        <v>42375.714131944442</v>
      </c>
      <c r="D7837" t="s">
        <v>6120</v>
      </c>
      <c r="E7837" t="s">
        <v>6121</v>
      </c>
      <c r="F7837" t="s">
        <v>6144</v>
      </c>
      <c r="G7837" t="s">
        <v>11</v>
      </c>
      <c r="H7837">
        <v>823</v>
      </c>
      <c r="I7837" s="4">
        <v>26.99</v>
      </c>
      <c r="J7837" s="4">
        <v>22212.799999999999</v>
      </c>
      <c r="K7837" s="3">
        <v>49606</v>
      </c>
      <c r="L7837" t="s">
        <v>5</v>
      </c>
      <c r="M7837">
        <f t="shared" si="854"/>
        <v>1</v>
      </c>
      <c r="N7837">
        <f t="shared" si="855"/>
        <v>0</v>
      </c>
      <c r="O7837">
        <f t="shared" si="856"/>
        <v>1</v>
      </c>
      <c r="P7837">
        <f t="shared" si="857"/>
        <v>0</v>
      </c>
      <c r="Q7837">
        <f t="shared" si="858"/>
        <v>0</v>
      </c>
      <c r="R7837">
        <f t="shared" si="859"/>
        <v>1</v>
      </c>
      <c r="S7837">
        <f t="shared" si="860"/>
        <v>0</v>
      </c>
    </row>
    <row r="7838" spans="1:19" x14ac:dyDescent="0.2">
      <c r="A7838" t="s">
        <v>12</v>
      </c>
      <c r="B7838" s="1">
        <v>42373</v>
      </c>
      <c r="C7838" s="2">
        <v>42375.714039351849</v>
      </c>
      <c r="D7838" t="s">
        <v>6145</v>
      </c>
      <c r="E7838" t="s">
        <v>6146</v>
      </c>
      <c r="F7838" t="s">
        <v>6147</v>
      </c>
      <c r="G7838" t="s">
        <v>7</v>
      </c>
      <c r="H7838" s="3">
        <v>11153</v>
      </c>
      <c r="I7838" s="4">
        <v>5.94</v>
      </c>
      <c r="J7838" s="4">
        <v>66250</v>
      </c>
      <c r="K7838" s="3">
        <v>22868</v>
      </c>
      <c r="L7838" t="s">
        <v>5</v>
      </c>
      <c r="M7838">
        <f t="shared" si="854"/>
        <v>1</v>
      </c>
      <c r="N7838">
        <f t="shared" si="855"/>
        <v>0</v>
      </c>
      <c r="O7838">
        <f t="shared" si="856"/>
        <v>0</v>
      </c>
      <c r="P7838">
        <f t="shared" si="857"/>
        <v>1</v>
      </c>
      <c r="Q7838">
        <f t="shared" si="858"/>
        <v>1</v>
      </c>
      <c r="R7838">
        <f t="shared" si="859"/>
        <v>0</v>
      </c>
      <c r="S7838">
        <f t="shared" si="860"/>
        <v>0</v>
      </c>
    </row>
    <row r="7839" spans="1:19" x14ac:dyDescent="0.2">
      <c r="A7839" t="s">
        <v>12</v>
      </c>
      <c r="B7839" s="1">
        <v>42373</v>
      </c>
      <c r="C7839" s="2">
        <v>42375.713553240741</v>
      </c>
      <c r="D7839" t="s">
        <v>6148</v>
      </c>
      <c r="E7839" t="s">
        <v>6149</v>
      </c>
      <c r="F7839" t="s">
        <v>6150</v>
      </c>
      <c r="G7839" t="s">
        <v>7</v>
      </c>
      <c r="H7839">
        <v>997</v>
      </c>
      <c r="I7839" s="4">
        <v>6.9</v>
      </c>
      <c r="J7839" s="4">
        <v>6879.3</v>
      </c>
      <c r="K7839">
        <v>997</v>
      </c>
      <c r="L7839" t="s">
        <v>5</v>
      </c>
      <c r="M7839">
        <f t="shared" si="854"/>
        <v>1</v>
      </c>
      <c r="N7839">
        <f t="shared" si="855"/>
        <v>0</v>
      </c>
      <c r="O7839">
        <f t="shared" si="856"/>
        <v>1</v>
      </c>
      <c r="P7839">
        <f t="shared" si="857"/>
        <v>0</v>
      </c>
      <c r="Q7839">
        <f t="shared" si="858"/>
        <v>1</v>
      </c>
      <c r="R7839">
        <f t="shared" si="859"/>
        <v>0</v>
      </c>
      <c r="S7839">
        <f t="shared" si="860"/>
        <v>0</v>
      </c>
    </row>
    <row r="7840" spans="1:19" x14ac:dyDescent="0.2">
      <c r="A7840" t="s">
        <v>0</v>
      </c>
      <c r="B7840" s="1">
        <v>42373</v>
      </c>
      <c r="C7840" s="2">
        <v>42375.713483796295</v>
      </c>
      <c r="D7840" t="s">
        <v>6151</v>
      </c>
      <c r="E7840" t="s">
        <v>6152</v>
      </c>
      <c r="F7840" t="s">
        <v>6153</v>
      </c>
      <c r="G7840" t="s">
        <v>11</v>
      </c>
      <c r="H7840">
        <v>842</v>
      </c>
      <c r="I7840" s="4">
        <v>30.064699999999998</v>
      </c>
      <c r="J7840" s="4">
        <v>25314.5</v>
      </c>
      <c r="K7840">
        <v>50</v>
      </c>
      <c r="L7840" t="s">
        <v>5</v>
      </c>
      <c r="M7840">
        <f t="shared" si="854"/>
        <v>0</v>
      </c>
      <c r="N7840">
        <f t="shared" si="855"/>
        <v>1</v>
      </c>
      <c r="O7840">
        <f t="shared" si="856"/>
        <v>1</v>
      </c>
      <c r="P7840">
        <f t="shared" si="857"/>
        <v>0</v>
      </c>
      <c r="Q7840">
        <f t="shared" si="858"/>
        <v>0</v>
      </c>
      <c r="R7840">
        <f t="shared" si="859"/>
        <v>1</v>
      </c>
      <c r="S7840">
        <f t="shared" si="860"/>
        <v>0</v>
      </c>
    </row>
    <row r="7841" spans="1:19" x14ac:dyDescent="0.2">
      <c r="A7841" t="s">
        <v>12</v>
      </c>
      <c r="B7841" s="1">
        <v>42373</v>
      </c>
      <c r="C7841" s="2">
        <v>42375.713437500002</v>
      </c>
      <c r="D7841" t="s">
        <v>5047</v>
      </c>
      <c r="E7841" t="s">
        <v>5048</v>
      </c>
      <c r="F7841" t="s">
        <v>6154</v>
      </c>
      <c r="H7841" s="3">
        <v>13800</v>
      </c>
      <c r="I7841" s="4">
        <v>0.01</v>
      </c>
      <c r="J7841" s="4">
        <v>138</v>
      </c>
      <c r="K7841" s="3">
        <v>13800</v>
      </c>
      <c r="L7841" t="s">
        <v>5</v>
      </c>
      <c r="M7841">
        <f t="shared" si="854"/>
        <v>1</v>
      </c>
      <c r="N7841">
        <f t="shared" si="855"/>
        <v>0</v>
      </c>
      <c r="O7841">
        <f t="shared" si="856"/>
        <v>0</v>
      </c>
      <c r="P7841">
        <f t="shared" si="857"/>
        <v>1</v>
      </c>
      <c r="Q7841">
        <f t="shared" si="858"/>
        <v>0</v>
      </c>
      <c r="R7841">
        <f t="shared" si="859"/>
        <v>0</v>
      </c>
      <c r="S7841">
        <f t="shared" si="860"/>
        <v>0</v>
      </c>
    </row>
    <row r="7842" spans="1:19" x14ac:dyDescent="0.2">
      <c r="A7842" t="s">
        <v>12</v>
      </c>
      <c r="B7842" s="1">
        <v>42373</v>
      </c>
      <c r="C7842" s="2">
        <v>42375.712951388887</v>
      </c>
      <c r="D7842" t="s">
        <v>4908</v>
      </c>
      <c r="E7842" t="s">
        <v>4909</v>
      </c>
      <c r="F7842" t="s">
        <v>6155</v>
      </c>
      <c r="G7842" t="s">
        <v>16</v>
      </c>
      <c r="H7842" s="3">
        <v>1465</v>
      </c>
      <c r="I7842" s="4">
        <v>95.57</v>
      </c>
      <c r="J7842" s="4">
        <v>140000</v>
      </c>
      <c r="K7842" s="3">
        <v>1465</v>
      </c>
      <c r="L7842" t="s">
        <v>5</v>
      </c>
      <c r="M7842">
        <f t="shared" si="854"/>
        <v>1</v>
      </c>
      <c r="N7842">
        <f t="shared" si="855"/>
        <v>0</v>
      </c>
      <c r="O7842">
        <f t="shared" si="856"/>
        <v>1</v>
      </c>
      <c r="P7842">
        <f t="shared" si="857"/>
        <v>0</v>
      </c>
      <c r="Q7842">
        <f t="shared" si="858"/>
        <v>1</v>
      </c>
      <c r="R7842">
        <f t="shared" si="859"/>
        <v>1</v>
      </c>
      <c r="S7842">
        <f t="shared" si="860"/>
        <v>0</v>
      </c>
    </row>
    <row r="7843" spans="1:19" x14ac:dyDescent="0.2">
      <c r="A7843" t="s">
        <v>12</v>
      </c>
      <c r="B7843" s="1">
        <v>42373</v>
      </c>
      <c r="C7843" s="2">
        <v>42375.712951388887</v>
      </c>
      <c r="D7843" t="s">
        <v>4908</v>
      </c>
      <c r="E7843" t="s">
        <v>4909</v>
      </c>
      <c r="F7843" t="s">
        <v>6155</v>
      </c>
      <c r="G7843" t="s">
        <v>16</v>
      </c>
      <c r="H7843" s="3">
        <v>1046</v>
      </c>
      <c r="I7843" s="4">
        <v>95.57</v>
      </c>
      <c r="J7843" s="4">
        <v>100000</v>
      </c>
      <c r="K7843" s="3">
        <v>1046</v>
      </c>
      <c r="L7843" t="s">
        <v>5</v>
      </c>
      <c r="M7843">
        <f t="shared" si="854"/>
        <v>1</v>
      </c>
      <c r="N7843">
        <f t="shared" si="855"/>
        <v>0</v>
      </c>
      <c r="O7843">
        <f t="shared" si="856"/>
        <v>1</v>
      </c>
      <c r="P7843">
        <f t="shared" si="857"/>
        <v>0</v>
      </c>
      <c r="Q7843">
        <f t="shared" si="858"/>
        <v>1</v>
      </c>
      <c r="R7843">
        <f t="shared" si="859"/>
        <v>1</v>
      </c>
      <c r="S7843">
        <f t="shared" si="860"/>
        <v>0</v>
      </c>
    </row>
    <row r="7844" spans="1:19" x14ac:dyDescent="0.2">
      <c r="A7844" t="s">
        <v>12</v>
      </c>
      <c r="B7844" s="1">
        <v>42373</v>
      </c>
      <c r="C7844" s="2">
        <v>42375.71292824074</v>
      </c>
      <c r="D7844" t="s">
        <v>4908</v>
      </c>
      <c r="E7844" t="s">
        <v>4909</v>
      </c>
      <c r="F7844" t="s">
        <v>6156</v>
      </c>
      <c r="G7844" t="s">
        <v>11</v>
      </c>
      <c r="H7844">
        <v>879</v>
      </c>
      <c r="I7844" s="4">
        <v>95.57</v>
      </c>
      <c r="J7844" s="4">
        <v>84000</v>
      </c>
      <c r="K7844">
        <v>879</v>
      </c>
      <c r="L7844" t="s">
        <v>5</v>
      </c>
      <c r="M7844">
        <f t="shared" si="854"/>
        <v>1</v>
      </c>
      <c r="N7844">
        <f t="shared" si="855"/>
        <v>0</v>
      </c>
      <c r="O7844">
        <f t="shared" si="856"/>
        <v>1</v>
      </c>
      <c r="P7844">
        <f t="shared" si="857"/>
        <v>0</v>
      </c>
      <c r="Q7844">
        <f t="shared" si="858"/>
        <v>0</v>
      </c>
      <c r="R7844">
        <f t="shared" si="859"/>
        <v>1</v>
      </c>
      <c r="S7844">
        <f t="shared" si="860"/>
        <v>0</v>
      </c>
    </row>
    <row r="7845" spans="1:19" x14ac:dyDescent="0.2">
      <c r="A7845" t="s">
        <v>12</v>
      </c>
      <c r="B7845" s="1">
        <v>42373</v>
      </c>
      <c r="C7845" s="2">
        <v>42375.71292824074</v>
      </c>
      <c r="D7845" t="s">
        <v>4908</v>
      </c>
      <c r="E7845" t="s">
        <v>4909</v>
      </c>
      <c r="F7845" t="s">
        <v>6156</v>
      </c>
      <c r="G7845" t="s">
        <v>11</v>
      </c>
      <c r="H7845" s="3">
        <v>1046</v>
      </c>
      <c r="I7845" s="4">
        <v>95.57</v>
      </c>
      <c r="J7845" s="4">
        <v>100000</v>
      </c>
      <c r="K7845" s="3">
        <v>1046</v>
      </c>
      <c r="L7845" t="s">
        <v>5</v>
      </c>
      <c r="M7845">
        <f t="shared" si="854"/>
        <v>1</v>
      </c>
      <c r="N7845">
        <f t="shared" si="855"/>
        <v>0</v>
      </c>
      <c r="O7845">
        <f t="shared" si="856"/>
        <v>1</v>
      </c>
      <c r="P7845">
        <f t="shared" si="857"/>
        <v>0</v>
      </c>
      <c r="Q7845">
        <f t="shared" si="858"/>
        <v>0</v>
      </c>
      <c r="R7845">
        <f t="shared" si="859"/>
        <v>1</v>
      </c>
      <c r="S7845">
        <f t="shared" si="860"/>
        <v>0</v>
      </c>
    </row>
    <row r="7846" spans="1:19" x14ac:dyDescent="0.2">
      <c r="A7846" t="s">
        <v>12</v>
      </c>
      <c r="B7846" s="1">
        <v>42373</v>
      </c>
      <c r="C7846" s="2">
        <v>42375.712905092594</v>
      </c>
      <c r="D7846" t="s">
        <v>4908</v>
      </c>
      <c r="E7846" t="s">
        <v>4909</v>
      </c>
      <c r="F7846" t="s">
        <v>4910</v>
      </c>
      <c r="H7846" s="3">
        <v>13200</v>
      </c>
      <c r="I7846" s="4">
        <v>95.57</v>
      </c>
      <c r="J7846" s="4">
        <v>1261520</v>
      </c>
      <c r="K7846" s="3">
        <v>13200</v>
      </c>
      <c r="L7846" t="s">
        <v>5</v>
      </c>
      <c r="M7846">
        <f t="shared" si="854"/>
        <v>1</v>
      </c>
      <c r="N7846">
        <f t="shared" si="855"/>
        <v>0</v>
      </c>
      <c r="O7846">
        <f t="shared" si="856"/>
        <v>0</v>
      </c>
      <c r="P7846">
        <f t="shared" si="857"/>
        <v>1</v>
      </c>
      <c r="Q7846">
        <f t="shared" si="858"/>
        <v>0</v>
      </c>
      <c r="R7846">
        <f t="shared" si="859"/>
        <v>0</v>
      </c>
      <c r="S7846">
        <f t="shared" si="860"/>
        <v>0</v>
      </c>
    </row>
    <row r="7847" spans="1:19" x14ac:dyDescent="0.2">
      <c r="A7847" t="s">
        <v>12</v>
      </c>
      <c r="B7847" s="1">
        <v>42373</v>
      </c>
      <c r="C7847" s="2">
        <v>42375.712905092594</v>
      </c>
      <c r="D7847" t="s">
        <v>4908</v>
      </c>
      <c r="E7847" t="s">
        <v>4909</v>
      </c>
      <c r="F7847" t="s">
        <v>4910</v>
      </c>
      <c r="H7847" s="3">
        <v>1055</v>
      </c>
      <c r="I7847" s="4">
        <v>95.57</v>
      </c>
      <c r="J7847" s="4">
        <v>100826</v>
      </c>
      <c r="K7847" s="3">
        <v>1055</v>
      </c>
      <c r="L7847" t="s">
        <v>5</v>
      </c>
      <c r="M7847">
        <f t="shared" si="854"/>
        <v>1</v>
      </c>
      <c r="N7847">
        <f t="shared" si="855"/>
        <v>0</v>
      </c>
      <c r="O7847">
        <f t="shared" si="856"/>
        <v>1</v>
      </c>
      <c r="P7847">
        <f t="shared" si="857"/>
        <v>0</v>
      </c>
      <c r="Q7847">
        <f t="shared" si="858"/>
        <v>0</v>
      </c>
      <c r="R7847">
        <f t="shared" si="859"/>
        <v>0</v>
      </c>
      <c r="S7847">
        <f t="shared" si="860"/>
        <v>0</v>
      </c>
    </row>
    <row r="7848" spans="1:19" x14ac:dyDescent="0.2">
      <c r="A7848" t="s">
        <v>12</v>
      </c>
      <c r="B7848" s="1">
        <v>42373</v>
      </c>
      <c r="C7848" s="2">
        <v>42375.712893518517</v>
      </c>
      <c r="D7848" t="s">
        <v>4908</v>
      </c>
      <c r="E7848" t="s">
        <v>4909</v>
      </c>
      <c r="F7848" t="s">
        <v>6157</v>
      </c>
      <c r="H7848" s="3">
        <v>13200</v>
      </c>
      <c r="I7848" s="4">
        <v>95.57</v>
      </c>
      <c r="J7848" s="4">
        <v>1261520</v>
      </c>
      <c r="K7848" s="3">
        <v>13200</v>
      </c>
      <c r="L7848" t="s">
        <v>5</v>
      </c>
      <c r="M7848">
        <f t="shared" si="854"/>
        <v>1</v>
      </c>
      <c r="N7848">
        <f t="shared" si="855"/>
        <v>0</v>
      </c>
      <c r="O7848">
        <f t="shared" si="856"/>
        <v>0</v>
      </c>
      <c r="P7848">
        <f t="shared" si="857"/>
        <v>1</v>
      </c>
      <c r="Q7848">
        <f t="shared" si="858"/>
        <v>0</v>
      </c>
      <c r="R7848">
        <f t="shared" si="859"/>
        <v>0</v>
      </c>
      <c r="S7848">
        <f t="shared" si="860"/>
        <v>0</v>
      </c>
    </row>
    <row r="7849" spans="1:19" x14ac:dyDescent="0.2">
      <c r="A7849" t="s">
        <v>12</v>
      </c>
      <c r="B7849" s="1">
        <v>42373</v>
      </c>
      <c r="C7849" s="2">
        <v>42375.712893518517</v>
      </c>
      <c r="D7849" t="s">
        <v>4908</v>
      </c>
      <c r="E7849" t="s">
        <v>4909</v>
      </c>
      <c r="F7849" t="s">
        <v>6157</v>
      </c>
      <c r="H7849" s="3">
        <v>1055</v>
      </c>
      <c r="I7849" s="4">
        <v>95.57</v>
      </c>
      <c r="J7849" s="4">
        <v>100826</v>
      </c>
      <c r="K7849" s="3">
        <v>1055</v>
      </c>
      <c r="L7849" t="s">
        <v>5</v>
      </c>
      <c r="M7849">
        <f t="shared" si="854"/>
        <v>1</v>
      </c>
      <c r="N7849">
        <f t="shared" si="855"/>
        <v>0</v>
      </c>
      <c r="O7849">
        <f t="shared" si="856"/>
        <v>1</v>
      </c>
      <c r="P7849">
        <f t="shared" si="857"/>
        <v>0</v>
      </c>
      <c r="Q7849">
        <f t="shared" si="858"/>
        <v>0</v>
      </c>
      <c r="R7849">
        <f t="shared" si="859"/>
        <v>0</v>
      </c>
      <c r="S7849">
        <f t="shared" si="860"/>
        <v>0</v>
      </c>
    </row>
    <row r="7850" spans="1:19" x14ac:dyDescent="0.2">
      <c r="A7850" t="s">
        <v>12</v>
      </c>
      <c r="B7850" s="1">
        <v>42373</v>
      </c>
      <c r="C7850" s="2">
        <v>42375.712881944448</v>
      </c>
      <c r="D7850" t="s">
        <v>6148</v>
      </c>
      <c r="E7850" t="s">
        <v>6149</v>
      </c>
      <c r="F7850" t="s">
        <v>6158</v>
      </c>
      <c r="G7850" t="s">
        <v>51</v>
      </c>
      <c r="H7850" s="3">
        <v>1449</v>
      </c>
      <c r="I7850" s="4">
        <v>6.9</v>
      </c>
      <c r="J7850" s="4">
        <v>9998.1</v>
      </c>
      <c r="K7850" s="3">
        <v>1449</v>
      </c>
      <c r="L7850" t="s">
        <v>5</v>
      </c>
      <c r="M7850">
        <f t="shared" si="854"/>
        <v>1</v>
      </c>
      <c r="N7850">
        <f t="shared" si="855"/>
        <v>0</v>
      </c>
      <c r="O7850">
        <f t="shared" si="856"/>
        <v>1</v>
      </c>
      <c r="P7850">
        <f t="shared" si="857"/>
        <v>0</v>
      </c>
      <c r="Q7850">
        <f t="shared" si="858"/>
        <v>1</v>
      </c>
      <c r="R7850">
        <f t="shared" si="859"/>
        <v>0</v>
      </c>
      <c r="S7850">
        <f t="shared" si="860"/>
        <v>1</v>
      </c>
    </row>
    <row r="7851" spans="1:19" x14ac:dyDescent="0.2">
      <c r="A7851" t="s">
        <v>12</v>
      </c>
      <c r="B7851" s="1">
        <v>42373</v>
      </c>
      <c r="C7851" s="2">
        <v>42375.712719907409</v>
      </c>
      <c r="D7851" t="s">
        <v>499</v>
      </c>
      <c r="E7851" t="s">
        <v>500</v>
      </c>
      <c r="F7851" t="s">
        <v>6159</v>
      </c>
      <c r="G7851" t="s">
        <v>51</v>
      </c>
      <c r="H7851" s="3">
        <v>16000</v>
      </c>
      <c r="I7851" s="4">
        <v>8.02</v>
      </c>
      <c r="J7851" s="4">
        <v>128320</v>
      </c>
      <c r="K7851" s="3">
        <v>709993</v>
      </c>
      <c r="L7851" t="s">
        <v>5</v>
      </c>
      <c r="M7851">
        <f t="shared" si="854"/>
        <v>1</v>
      </c>
      <c r="N7851">
        <f t="shared" si="855"/>
        <v>0</v>
      </c>
      <c r="O7851">
        <f t="shared" si="856"/>
        <v>0</v>
      </c>
      <c r="P7851">
        <f t="shared" si="857"/>
        <v>1</v>
      </c>
      <c r="Q7851">
        <f t="shared" si="858"/>
        <v>1</v>
      </c>
      <c r="R7851">
        <f t="shared" si="859"/>
        <v>0</v>
      </c>
      <c r="S7851">
        <f t="shared" si="860"/>
        <v>1</v>
      </c>
    </row>
    <row r="7852" spans="1:19" x14ac:dyDescent="0.2">
      <c r="A7852" t="s">
        <v>12</v>
      </c>
      <c r="B7852" s="1">
        <v>42374</v>
      </c>
      <c r="C7852" s="2">
        <v>42375.712719907409</v>
      </c>
      <c r="D7852" t="s">
        <v>499</v>
      </c>
      <c r="E7852" t="s">
        <v>500</v>
      </c>
      <c r="F7852" t="s">
        <v>6160</v>
      </c>
      <c r="G7852" t="s">
        <v>624</v>
      </c>
      <c r="H7852" s="3">
        <v>86200</v>
      </c>
      <c r="I7852" s="4">
        <v>7.69</v>
      </c>
      <c r="J7852" s="4">
        <v>662878</v>
      </c>
      <c r="K7852" s="3">
        <v>796193</v>
      </c>
      <c r="L7852" t="s">
        <v>5</v>
      </c>
      <c r="M7852">
        <f t="shared" si="854"/>
        <v>1</v>
      </c>
      <c r="N7852">
        <f t="shared" si="855"/>
        <v>0</v>
      </c>
      <c r="O7852">
        <f t="shared" si="856"/>
        <v>0</v>
      </c>
      <c r="P7852">
        <f t="shared" si="857"/>
        <v>1</v>
      </c>
      <c r="Q7852">
        <f t="shared" si="858"/>
        <v>0</v>
      </c>
      <c r="R7852">
        <f t="shared" si="859"/>
        <v>0</v>
      </c>
      <c r="S7852">
        <f t="shared" si="860"/>
        <v>1</v>
      </c>
    </row>
    <row r="7853" spans="1:19" x14ac:dyDescent="0.2">
      <c r="A7853" t="s">
        <v>12</v>
      </c>
      <c r="B7853" s="1">
        <v>42373</v>
      </c>
      <c r="C7853" s="2">
        <v>42375.712210648147</v>
      </c>
      <c r="D7853" t="s">
        <v>6161</v>
      </c>
      <c r="E7853" t="s">
        <v>6162</v>
      </c>
      <c r="F7853" t="s">
        <v>6163</v>
      </c>
      <c r="G7853" t="s">
        <v>11</v>
      </c>
      <c r="H7853">
        <v>206</v>
      </c>
      <c r="I7853" s="4">
        <v>66.48</v>
      </c>
      <c r="J7853" s="4">
        <v>13694.9</v>
      </c>
      <c r="K7853" s="3">
        <v>3029</v>
      </c>
      <c r="L7853" t="s">
        <v>5</v>
      </c>
      <c r="M7853">
        <f t="shared" si="854"/>
        <v>1</v>
      </c>
      <c r="N7853">
        <f t="shared" si="855"/>
        <v>0</v>
      </c>
      <c r="O7853">
        <f t="shared" si="856"/>
        <v>1</v>
      </c>
      <c r="P7853">
        <f t="shared" si="857"/>
        <v>0</v>
      </c>
      <c r="Q7853">
        <f t="shared" si="858"/>
        <v>0</v>
      </c>
      <c r="R7853">
        <f t="shared" si="859"/>
        <v>1</v>
      </c>
      <c r="S7853">
        <f t="shared" si="860"/>
        <v>0</v>
      </c>
    </row>
    <row r="7854" spans="1:19" x14ac:dyDescent="0.2">
      <c r="A7854" t="s">
        <v>0</v>
      </c>
      <c r="B7854" s="1">
        <v>42370</v>
      </c>
      <c r="C7854" s="2">
        <v>42375.712187500001</v>
      </c>
      <c r="D7854" t="s">
        <v>1547</v>
      </c>
      <c r="E7854" t="s">
        <v>1548</v>
      </c>
      <c r="F7854" t="s">
        <v>1568</v>
      </c>
      <c r="G7854" t="s">
        <v>11</v>
      </c>
      <c r="H7854">
        <v>110</v>
      </c>
      <c r="I7854" s="4">
        <v>36.53</v>
      </c>
      <c r="J7854" s="4">
        <v>4018.3</v>
      </c>
      <c r="K7854" s="3">
        <v>15937</v>
      </c>
      <c r="L7854" t="s">
        <v>5</v>
      </c>
      <c r="M7854">
        <f t="shared" si="854"/>
        <v>0</v>
      </c>
      <c r="N7854">
        <f t="shared" si="855"/>
        <v>1</v>
      </c>
      <c r="O7854">
        <f t="shared" si="856"/>
        <v>1</v>
      </c>
      <c r="P7854">
        <f t="shared" si="857"/>
        <v>0</v>
      </c>
      <c r="Q7854">
        <f t="shared" si="858"/>
        <v>0</v>
      </c>
      <c r="R7854">
        <f t="shared" si="859"/>
        <v>1</v>
      </c>
      <c r="S7854">
        <f t="shared" si="860"/>
        <v>0</v>
      </c>
    </row>
    <row r="7855" spans="1:19" x14ac:dyDescent="0.2">
      <c r="A7855" t="s">
        <v>12</v>
      </c>
      <c r="B7855" s="1">
        <v>42373</v>
      </c>
      <c r="C7855" s="2">
        <v>42375.712164351855</v>
      </c>
      <c r="D7855" t="s">
        <v>4908</v>
      </c>
      <c r="E7855" t="s">
        <v>4909</v>
      </c>
      <c r="F7855" t="s">
        <v>6164</v>
      </c>
      <c r="G7855" t="s">
        <v>11</v>
      </c>
      <c r="H7855" s="3">
        <v>86000</v>
      </c>
      <c r="I7855" s="4">
        <v>95.57</v>
      </c>
      <c r="J7855" s="4">
        <v>8219020</v>
      </c>
      <c r="K7855" s="3">
        <v>86000</v>
      </c>
      <c r="L7855" t="s">
        <v>5</v>
      </c>
      <c r="M7855">
        <f t="shared" si="854"/>
        <v>1</v>
      </c>
      <c r="N7855">
        <f t="shared" si="855"/>
        <v>0</v>
      </c>
      <c r="O7855">
        <f t="shared" si="856"/>
        <v>0</v>
      </c>
      <c r="P7855">
        <f t="shared" si="857"/>
        <v>1</v>
      </c>
      <c r="Q7855">
        <f t="shared" si="858"/>
        <v>0</v>
      </c>
      <c r="R7855">
        <f t="shared" si="859"/>
        <v>1</v>
      </c>
      <c r="S7855">
        <f t="shared" si="860"/>
        <v>0</v>
      </c>
    </row>
    <row r="7856" spans="1:19" x14ac:dyDescent="0.2">
      <c r="A7856" t="s">
        <v>12</v>
      </c>
      <c r="B7856" s="1">
        <v>42373</v>
      </c>
      <c r="C7856" s="2">
        <v>42375.712141203701</v>
      </c>
      <c r="D7856" t="s">
        <v>4908</v>
      </c>
      <c r="E7856" t="s">
        <v>4909</v>
      </c>
      <c r="F7856" t="s">
        <v>6165</v>
      </c>
      <c r="G7856" t="s">
        <v>11</v>
      </c>
      <c r="H7856" s="3">
        <v>86000</v>
      </c>
      <c r="I7856" s="4">
        <v>95.57</v>
      </c>
      <c r="J7856" s="4">
        <v>8219020</v>
      </c>
      <c r="K7856" s="3">
        <v>86000</v>
      </c>
      <c r="L7856" t="s">
        <v>5</v>
      </c>
      <c r="M7856">
        <f t="shared" si="854"/>
        <v>1</v>
      </c>
      <c r="N7856">
        <f t="shared" si="855"/>
        <v>0</v>
      </c>
      <c r="O7856">
        <f t="shared" si="856"/>
        <v>0</v>
      </c>
      <c r="P7856">
        <f t="shared" si="857"/>
        <v>1</v>
      </c>
      <c r="Q7856">
        <f t="shared" si="858"/>
        <v>0</v>
      </c>
      <c r="R7856">
        <f t="shared" si="859"/>
        <v>1</v>
      </c>
      <c r="S7856">
        <f t="shared" si="860"/>
        <v>0</v>
      </c>
    </row>
    <row r="7857" spans="1:19" x14ac:dyDescent="0.2">
      <c r="A7857" t="s">
        <v>12</v>
      </c>
      <c r="B7857" s="1">
        <v>42373</v>
      </c>
      <c r="C7857" s="2">
        <v>42375.712129629632</v>
      </c>
      <c r="D7857" t="s">
        <v>4908</v>
      </c>
      <c r="E7857" t="s">
        <v>4909</v>
      </c>
      <c r="F7857" t="s">
        <v>6166</v>
      </c>
      <c r="G7857" t="s">
        <v>11</v>
      </c>
      <c r="H7857" s="3">
        <v>79000</v>
      </c>
      <c r="I7857" s="4">
        <v>95.57</v>
      </c>
      <c r="J7857" s="4">
        <v>7550030</v>
      </c>
      <c r="K7857" s="3">
        <v>79000</v>
      </c>
      <c r="L7857" t="s">
        <v>5</v>
      </c>
      <c r="M7857">
        <f t="shared" si="854"/>
        <v>1</v>
      </c>
      <c r="N7857">
        <f t="shared" si="855"/>
        <v>0</v>
      </c>
      <c r="O7857">
        <f t="shared" si="856"/>
        <v>0</v>
      </c>
      <c r="P7857">
        <f t="shared" si="857"/>
        <v>1</v>
      </c>
      <c r="Q7857">
        <f t="shared" si="858"/>
        <v>0</v>
      </c>
      <c r="R7857">
        <f t="shared" si="859"/>
        <v>1</v>
      </c>
      <c r="S7857">
        <f t="shared" si="860"/>
        <v>0</v>
      </c>
    </row>
    <row r="7858" spans="1:19" x14ac:dyDescent="0.2">
      <c r="A7858" t="s">
        <v>12</v>
      </c>
      <c r="B7858" s="1">
        <v>42373</v>
      </c>
      <c r="C7858" s="2">
        <v>42375.712083333332</v>
      </c>
      <c r="D7858" t="s">
        <v>4908</v>
      </c>
      <c r="E7858" t="s">
        <v>4909</v>
      </c>
      <c r="F7858" t="s">
        <v>6167</v>
      </c>
      <c r="G7858" t="s">
        <v>11</v>
      </c>
      <c r="H7858" s="3">
        <v>71500</v>
      </c>
      <c r="I7858" s="4">
        <v>95.57</v>
      </c>
      <c r="J7858" s="4">
        <v>6833260</v>
      </c>
      <c r="K7858" s="3">
        <v>71500</v>
      </c>
      <c r="L7858" t="s">
        <v>5</v>
      </c>
      <c r="M7858">
        <f t="shared" si="854"/>
        <v>1</v>
      </c>
      <c r="N7858">
        <f t="shared" si="855"/>
        <v>0</v>
      </c>
      <c r="O7858">
        <f t="shared" si="856"/>
        <v>0</v>
      </c>
      <c r="P7858">
        <f t="shared" si="857"/>
        <v>1</v>
      </c>
      <c r="Q7858">
        <f t="shared" si="858"/>
        <v>0</v>
      </c>
      <c r="R7858">
        <f t="shared" si="859"/>
        <v>1</v>
      </c>
      <c r="S7858">
        <f t="shared" si="860"/>
        <v>0</v>
      </c>
    </row>
    <row r="7859" spans="1:19" x14ac:dyDescent="0.2">
      <c r="A7859" t="s">
        <v>0</v>
      </c>
      <c r="B7859" s="1">
        <v>42373</v>
      </c>
      <c r="C7859" s="2">
        <v>42375.712025462963</v>
      </c>
      <c r="D7859" t="s">
        <v>1921</v>
      </c>
      <c r="E7859" t="s">
        <v>1922</v>
      </c>
      <c r="F7859" t="s">
        <v>1924</v>
      </c>
      <c r="G7859" t="s">
        <v>11</v>
      </c>
      <c r="H7859" s="3">
        <v>2024</v>
      </c>
      <c r="I7859" s="4">
        <v>58.51</v>
      </c>
      <c r="J7859" s="4">
        <v>118424</v>
      </c>
      <c r="K7859" s="3">
        <v>74481</v>
      </c>
      <c r="L7859" t="s">
        <v>5</v>
      </c>
      <c r="M7859">
        <f t="shared" si="854"/>
        <v>0</v>
      </c>
      <c r="N7859">
        <f t="shared" si="855"/>
        <v>1</v>
      </c>
      <c r="O7859">
        <f t="shared" si="856"/>
        <v>1</v>
      </c>
      <c r="P7859">
        <f t="shared" si="857"/>
        <v>0</v>
      </c>
      <c r="Q7859">
        <f t="shared" si="858"/>
        <v>0</v>
      </c>
      <c r="R7859">
        <f t="shared" si="859"/>
        <v>1</v>
      </c>
      <c r="S7859">
        <f t="shared" si="860"/>
        <v>0</v>
      </c>
    </row>
    <row r="7860" spans="1:19" x14ac:dyDescent="0.2">
      <c r="A7860" t="s">
        <v>12</v>
      </c>
      <c r="B7860" s="1">
        <v>42374</v>
      </c>
      <c r="C7860" s="2">
        <v>42375.711643518516</v>
      </c>
      <c r="D7860" t="s">
        <v>3203</v>
      </c>
      <c r="E7860" t="s">
        <v>3204</v>
      </c>
      <c r="F7860" t="s">
        <v>170</v>
      </c>
      <c r="G7860" t="s">
        <v>51</v>
      </c>
      <c r="H7860" s="3">
        <v>14824</v>
      </c>
      <c r="I7860" s="4">
        <v>5.25</v>
      </c>
      <c r="J7860" s="4">
        <v>77826</v>
      </c>
      <c r="K7860" s="3">
        <v>912744</v>
      </c>
      <c r="L7860" t="s">
        <v>5</v>
      </c>
      <c r="M7860">
        <f t="shared" si="854"/>
        <v>1</v>
      </c>
      <c r="N7860">
        <f t="shared" si="855"/>
        <v>0</v>
      </c>
      <c r="O7860">
        <f t="shared" si="856"/>
        <v>0</v>
      </c>
      <c r="P7860">
        <f t="shared" si="857"/>
        <v>1</v>
      </c>
      <c r="Q7860">
        <f t="shared" si="858"/>
        <v>1</v>
      </c>
      <c r="R7860">
        <f t="shared" si="859"/>
        <v>0</v>
      </c>
      <c r="S7860">
        <f t="shared" si="860"/>
        <v>1</v>
      </c>
    </row>
    <row r="7861" spans="1:19" x14ac:dyDescent="0.2">
      <c r="A7861" t="s">
        <v>12</v>
      </c>
      <c r="B7861" s="1">
        <v>42373</v>
      </c>
      <c r="C7861" s="2">
        <v>42375.711643518516</v>
      </c>
      <c r="D7861" t="s">
        <v>3203</v>
      </c>
      <c r="E7861" t="s">
        <v>3204</v>
      </c>
      <c r="F7861" t="s">
        <v>170</v>
      </c>
      <c r="G7861" t="s">
        <v>51</v>
      </c>
      <c r="H7861" s="3">
        <v>274367</v>
      </c>
      <c r="I7861" s="4">
        <v>5.2450999999999999</v>
      </c>
      <c r="J7861" s="4">
        <v>1439080</v>
      </c>
      <c r="K7861" s="3">
        <v>897920</v>
      </c>
      <c r="L7861" t="s">
        <v>5</v>
      </c>
      <c r="M7861">
        <f t="shared" si="854"/>
        <v>1</v>
      </c>
      <c r="N7861">
        <f t="shared" si="855"/>
        <v>0</v>
      </c>
      <c r="O7861">
        <f t="shared" si="856"/>
        <v>0</v>
      </c>
      <c r="P7861">
        <f t="shared" si="857"/>
        <v>1</v>
      </c>
      <c r="Q7861">
        <f t="shared" si="858"/>
        <v>1</v>
      </c>
      <c r="R7861">
        <f t="shared" si="859"/>
        <v>0</v>
      </c>
      <c r="S7861">
        <f t="shared" si="860"/>
        <v>1</v>
      </c>
    </row>
    <row r="7862" spans="1:19" x14ac:dyDescent="0.2">
      <c r="A7862" t="s">
        <v>0</v>
      </c>
      <c r="B7862" s="1">
        <v>42373</v>
      </c>
      <c r="C7862" s="2">
        <v>42375.711608796293</v>
      </c>
      <c r="D7862" t="s">
        <v>1921</v>
      </c>
      <c r="E7862" t="s">
        <v>1922</v>
      </c>
      <c r="F7862" t="s">
        <v>6168</v>
      </c>
      <c r="G7862" t="s">
        <v>11</v>
      </c>
      <c r="H7862">
        <v>526</v>
      </c>
      <c r="I7862" s="4">
        <v>58.51</v>
      </c>
      <c r="J7862" s="4">
        <v>30776.3</v>
      </c>
      <c r="K7862" s="3">
        <v>66203</v>
      </c>
      <c r="L7862" t="s">
        <v>5</v>
      </c>
      <c r="M7862">
        <f t="shared" si="854"/>
        <v>0</v>
      </c>
      <c r="N7862">
        <f t="shared" si="855"/>
        <v>1</v>
      </c>
      <c r="O7862">
        <f t="shared" si="856"/>
        <v>1</v>
      </c>
      <c r="P7862">
        <f t="shared" si="857"/>
        <v>0</v>
      </c>
      <c r="Q7862">
        <f t="shared" si="858"/>
        <v>0</v>
      </c>
      <c r="R7862">
        <f t="shared" si="859"/>
        <v>1</v>
      </c>
      <c r="S7862">
        <f t="shared" si="860"/>
        <v>0</v>
      </c>
    </row>
    <row r="7863" spans="1:19" x14ac:dyDescent="0.2">
      <c r="A7863" t="s">
        <v>12</v>
      </c>
      <c r="B7863" s="1">
        <v>42373</v>
      </c>
      <c r="C7863" s="2">
        <v>42375.711377314816</v>
      </c>
      <c r="D7863" t="s">
        <v>5427</v>
      </c>
      <c r="E7863" t="s">
        <v>5428</v>
      </c>
      <c r="F7863" t="s">
        <v>5434</v>
      </c>
      <c r="G7863" t="s">
        <v>11</v>
      </c>
      <c r="H7863" s="3">
        <v>12073</v>
      </c>
      <c r="I7863" s="4">
        <v>35.880000000000003</v>
      </c>
      <c r="J7863" s="4">
        <v>433179</v>
      </c>
      <c r="K7863" s="3">
        <v>12073</v>
      </c>
      <c r="L7863" t="s">
        <v>5</v>
      </c>
      <c r="M7863">
        <f t="shared" si="854"/>
        <v>1</v>
      </c>
      <c r="N7863">
        <f t="shared" si="855"/>
        <v>0</v>
      </c>
      <c r="O7863">
        <f t="shared" si="856"/>
        <v>0</v>
      </c>
      <c r="P7863">
        <f t="shared" si="857"/>
        <v>1</v>
      </c>
      <c r="Q7863">
        <f t="shared" si="858"/>
        <v>0</v>
      </c>
      <c r="R7863">
        <f t="shared" si="859"/>
        <v>1</v>
      </c>
      <c r="S7863">
        <f t="shared" si="860"/>
        <v>0</v>
      </c>
    </row>
    <row r="7864" spans="1:19" x14ac:dyDescent="0.2">
      <c r="A7864" t="s">
        <v>12</v>
      </c>
      <c r="B7864" s="1">
        <v>42373</v>
      </c>
      <c r="C7864" s="2">
        <v>42375.711377314816</v>
      </c>
      <c r="D7864" t="s">
        <v>4908</v>
      </c>
      <c r="E7864" t="s">
        <v>4909</v>
      </c>
      <c r="F7864" t="s">
        <v>6169</v>
      </c>
      <c r="G7864" t="s">
        <v>11</v>
      </c>
      <c r="H7864" s="3">
        <v>132000</v>
      </c>
      <c r="I7864" s="4">
        <v>95.57</v>
      </c>
      <c r="J7864" s="4">
        <v>12615200</v>
      </c>
      <c r="K7864" s="3">
        <v>132000</v>
      </c>
      <c r="L7864" t="s">
        <v>5</v>
      </c>
      <c r="M7864">
        <f t="shared" si="854"/>
        <v>1</v>
      </c>
      <c r="N7864">
        <f t="shared" si="855"/>
        <v>0</v>
      </c>
      <c r="O7864">
        <f t="shared" si="856"/>
        <v>0</v>
      </c>
      <c r="P7864">
        <f t="shared" si="857"/>
        <v>1</v>
      </c>
      <c r="Q7864">
        <f t="shared" si="858"/>
        <v>0</v>
      </c>
      <c r="R7864">
        <f t="shared" si="859"/>
        <v>1</v>
      </c>
      <c r="S7864">
        <f t="shared" si="860"/>
        <v>0</v>
      </c>
    </row>
    <row r="7865" spans="1:19" x14ac:dyDescent="0.2">
      <c r="A7865" t="s">
        <v>12</v>
      </c>
      <c r="B7865" s="1">
        <v>42373</v>
      </c>
      <c r="C7865" s="2">
        <v>42375.711331018516</v>
      </c>
      <c r="D7865" t="s">
        <v>4908</v>
      </c>
      <c r="E7865" t="s">
        <v>4909</v>
      </c>
      <c r="F7865" t="s">
        <v>6170</v>
      </c>
      <c r="G7865" t="s">
        <v>11</v>
      </c>
      <c r="H7865" s="3">
        <v>79000</v>
      </c>
      <c r="I7865" s="4">
        <v>95.57</v>
      </c>
      <c r="J7865" s="4">
        <v>7550030</v>
      </c>
      <c r="K7865" s="3">
        <v>79000</v>
      </c>
      <c r="L7865" t="s">
        <v>5</v>
      </c>
      <c r="M7865">
        <f t="shared" si="854"/>
        <v>1</v>
      </c>
      <c r="N7865">
        <f t="shared" si="855"/>
        <v>0</v>
      </c>
      <c r="O7865">
        <f t="shared" si="856"/>
        <v>0</v>
      </c>
      <c r="P7865">
        <f t="shared" si="857"/>
        <v>1</v>
      </c>
      <c r="Q7865">
        <f t="shared" si="858"/>
        <v>0</v>
      </c>
      <c r="R7865">
        <f t="shared" si="859"/>
        <v>1</v>
      </c>
      <c r="S7865">
        <f t="shared" si="860"/>
        <v>0</v>
      </c>
    </row>
    <row r="7866" spans="1:19" x14ac:dyDescent="0.2">
      <c r="A7866" t="s">
        <v>12</v>
      </c>
      <c r="B7866" s="1">
        <v>42373</v>
      </c>
      <c r="C7866" s="2">
        <v>42375.711319444446</v>
      </c>
      <c r="D7866" t="s">
        <v>4908</v>
      </c>
      <c r="E7866" t="s">
        <v>4909</v>
      </c>
      <c r="F7866" t="s">
        <v>6171</v>
      </c>
      <c r="H7866" s="3">
        <v>132000</v>
      </c>
      <c r="I7866" s="4">
        <v>95.57</v>
      </c>
      <c r="J7866" s="4">
        <v>12615200</v>
      </c>
      <c r="K7866" s="3">
        <v>132000</v>
      </c>
      <c r="L7866" t="s">
        <v>5</v>
      </c>
      <c r="M7866">
        <f t="shared" si="854"/>
        <v>1</v>
      </c>
      <c r="N7866">
        <f t="shared" si="855"/>
        <v>0</v>
      </c>
      <c r="O7866">
        <f t="shared" si="856"/>
        <v>0</v>
      </c>
      <c r="P7866">
        <f t="shared" si="857"/>
        <v>1</v>
      </c>
      <c r="Q7866">
        <f t="shared" si="858"/>
        <v>0</v>
      </c>
      <c r="R7866">
        <f t="shared" si="859"/>
        <v>0</v>
      </c>
      <c r="S7866">
        <f t="shared" si="860"/>
        <v>0</v>
      </c>
    </row>
    <row r="7867" spans="1:19" x14ac:dyDescent="0.2">
      <c r="A7867" t="s">
        <v>12</v>
      </c>
      <c r="B7867" s="1">
        <v>42373</v>
      </c>
      <c r="C7867" s="2">
        <v>42375.711296296293</v>
      </c>
      <c r="D7867" t="s">
        <v>4908</v>
      </c>
      <c r="E7867" t="s">
        <v>4909</v>
      </c>
      <c r="F7867" t="s">
        <v>6172</v>
      </c>
      <c r="G7867" t="s">
        <v>11</v>
      </c>
      <c r="H7867" s="3">
        <v>79000</v>
      </c>
      <c r="I7867" s="4">
        <v>95.57</v>
      </c>
      <c r="J7867" s="4">
        <v>7550030</v>
      </c>
      <c r="K7867" s="3">
        <v>79000</v>
      </c>
      <c r="L7867" t="s">
        <v>5</v>
      </c>
      <c r="M7867">
        <f t="shared" si="854"/>
        <v>1</v>
      </c>
      <c r="N7867">
        <f t="shared" si="855"/>
        <v>0</v>
      </c>
      <c r="O7867">
        <f t="shared" si="856"/>
        <v>0</v>
      </c>
      <c r="P7867">
        <f t="shared" si="857"/>
        <v>1</v>
      </c>
      <c r="Q7867">
        <f t="shared" si="858"/>
        <v>0</v>
      </c>
      <c r="R7867">
        <f t="shared" si="859"/>
        <v>1</v>
      </c>
      <c r="S7867">
        <f t="shared" si="860"/>
        <v>0</v>
      </c>
    </row>
    <row r="7868" spans="1:19" x14ac:dyDescent="0.2">
      <c r="A7868" t="s">
        <v>12</v>
      </c>
      <c r="B7868" s="1">
        <v>42373</v>
      </c>
      <c r="C7868" s="2">
        <v>42375.711284722223</v>
      </c>
      <c r="D7868" t="s">
        <v>6161</v>
      </c>
      <c r="E7868" t="s">
        <v>6162</v>
      </c>
      <c r="F7868" t="s">
        <v>6173</v>
      </c>
      <c r="G7868" t="s">
        <v>11</v>
      </c>
      <c r="H7868">
        <v>206</v>
      </c>
      <c r="I7868" s="4">
        <v>66.48</v>
      </c>
      <c r="J7868" s="4">
        <v>13694.9</v>
      </c>
      <c r="K7868" s="3">
        <v>1095</v>
      </c>
      <c r="L7868" t="s">
        <v>5</v>
      </c>
      <c r="M7868">
        <f t="shared" si="854"/>
        <v>1</v>
      </c>
      <c r="N7868">
        <f t="shared" si="855"/>
        <v>0</v>
      </c>
      <c r="O7868">
        <f t="shared" si="856"/>
        <v>1</v>
      </c>
      <c r="P7868">
        <f t="shared" si="857"/>
        <v>0</v>
      </c>
      <c r="Q7868">
        <f t="shared" si="858"/>
        <v>0</v>
      </c>
      <c r="R7868">
        <f t="shared" si="859"/>
        <v>1</v>
      </c>
      <c r="S7868">
        <f t="shared" si="860"/>
        <v>0</v>
      </c>
    </row>
    <row r="7869" spans="1:19" x14ac:dyDescent="0.2">
      <c r="A7869" t="s">
        <v>0</v>
      </c>
      <c r="B7869" s="1">
        <v>42373</v>
      </c>
      <c r="C7869" s="2">
        <v>42375.711192129631</v>
      </c>
      <c r="D7869" t="s">
        <v>1921</v>
      </c>
      <c r="E7869" t="s">
        <v>1922</v>
      </c>
      <c r="F7869" t="s">
        <v>6174</v>
      </c>
      <c r="G7869" t="s">
        <v>11</v>
      </c>
      <c r="H7869">
        <v>710</v>
      </c>
      <c r="I7869" s="4">
        <v>58.51</v>
      </c>
      <c r="J7869" s="4">
        <v>41542.1</v>
      </c>
      <c r="K7869" s="3">
        <v>67399</v>
      </c>
      <c r="L7869" t="s">
        <v>5</v>
      </c>
      <c r="M7869">
        <f t="shared" si="854"/>
        <v>0</v>
      </c>
      <c r="N7869">
        <f t="shared" si="855"/>
        <v>1</v>
      </c>
      <c r="O7869">
        <f t="shared" si="856"/>
        <v>1</v>
      </c>
      <c r="P7869">
        <f t="shared" si="857"/>
        <v>0</v>
      </c>
      <c r="Q7869">
        <f t="shared" si="858"/>
        <v>0</v>
      </c>
      <c r="R7869">
        <f t="shared" si="859"/>
        <v>1</v>
      </c>
      <c r="S7869">
        <f t="shared" si="860"/>
        <v>0</v>
      </c>
    </row>
    <row r="7870" spans="1:19" x14ac:dyDescent="0.2">
      <c r="A7870" t="s">
        <v>0</v>
      </c>
      <c r="B7870" s="1">
        <v>42374</v>
      </c>
      <c r="C7870" s="2">
        <v>42375.710879629631</v>
      </c>
      <c r="D7870" t="s">
        <v>5430</v>
      </c>
      <c r="E7870" t="s">
        <v>5431</v>
      </c>
      <c r="F7870" t="s">
        <v>6175</v>
      </c>
      <c r="G7870" t="s">
        <v>16</v>
      </c>
      <c r="H7870" s="3">
        <v>7246</v>
      </c>
      <c r="I7870" s="4">
        <v>11.615600000000001</v>
      </c>
      <c r="J7870" s="4">
        <v>84166.6</v>
      </c>
      <c r="K7870" s="3">
        <v>416974</v>
      </c>
      <c r="L7870" t="s">
        <v>5</v>
      </c>
      <c r="M7870">
        <f t="shared" si="854"/>
        <v>0</v>
      </c>
      <c r="N7870">
        <f t="shared" si="855"/>
        <v>1</v>
      </c>
      <c r="O7870">
        <f t="shared" si="856"/>
        <v>1</v>
      </c>
      <c r="P7870">
        <f t="shared" si="857"/>
        <v>0</v>
      </c>
      <c r="Q7870">
        <f t="shared" si="858"/>
        <v>1</v>
      </c>
      <c r="R7870">
        <f t="shared" si="859"/>
        <v>1</v>
      </c>
      <c r="S7870">
        <f t="shared" si="860"/>
        <v>0</v>
      </c>
    </row>
    <row r="7871" spans="1:19" x14ac:dyDescent="0.2">
      <c r="A7871" t="s">
        <v>0</v>
      </c>
      <c r="B7871" s="1">
        <v>42373</v>
      </c>
      <c r="C7871" s="2">
        <v>42375.710879629631</v>
      </c>
      <c r="D7871" t="s">
        <v>5430</v>
      </c>
      <c r="E7871" t="s">
        <v>5431</v>
      </c>
      <c r="F7871" t="s">
        <v>6175</v>
      </c>
      <c r="G7871" t="s">
        <v>16</v>
      </c>
      <c r="H7871" s="3">
        <v>2754</v>
      </c>
      <c r="I7871" s="4">
        <v>11.462199999999999</v>
      </c>
      <c r="J7871" s="4">
        <v>31566.9</v>
      </c>
      <c r="K7871" s="3">
        <v>424220</v>
      </c>
      <c r="L7871" t="s">
        <v>5</v>
      </c>
      <c r="M7871">
        <f t="shared" si="854"/>
        <v>0</v>
      </c>
      <c r="N7871">
        <f t="shared" si="855"/>
        <v>1</v>
      </c>
      <c r="O7871">
        <f t="shared" si="856"/>
        <v>1</v>
      </c>
      <c r="P7871">
        <f t="shared" si="857"/>
        <v>0</v>
      </c>
      <c r="Q7871">
        <f t="shared" si="858"/>
        <v>1</v>
      </c>
      <c r="R7871">
        <f t="shared" si="859"/>
        <v>1</v>
      </c>
      <c r="S7871">
        <f t="shared" si="860"/>
        <v>0</v>
      </c>
    </row>
    <row r="7872" spans="1:19" x14ac:dyDescent="0.2">
      <c r="A7872" t="s">
        <v>0</v>
      </c>
      <c r="B7872" s="1">
        <v>42373</v>
      </c>
      <c r="C7872" s="2">
        <v>42375.710821759261</v>
      </c>
      <c r="D7872" t="s">
        <v>1921</v>
      </c>
      <c r="E7872" t="s">
        <v>1922</v>
      </c>
      <c r="F7872" t="s">
        <v>1923</v>
      </c>
      <c r="G7872" t="s">
        <v>11</v>
      </c>
      <c r="H7872" s="3">
        <v>4448</v>
      </c>
      <c r="I7872" s="4">
        <v>58.51</v>
      </c>
      <c r="J7872" s="4">
        <v>260252</v>
      </c>
      <c r="K7872" s="3">
        <v>449136</v>
      </c>
      <c r="L7872" t="s">
        <v>5</v>
      </c>
      <c r="M7872">
        <f t="shared" si="854"/>
        <v>0</v>
      </c>
      <c r="N7872">
        <f t="shared" si="855"/>
        <v>1</v>
      </c>
      <c r="O7872">
        <f t="shared" si="856"/>
        <v>1</v>
      </c>
      <c r="P7872">
        <f t="shared" si="857"/>
        <v>0</v>
      </c>
      <c r="Q7872">
        <f t="shared" si="858"/>
        <v>0</v>
      </c>
      <c r="R7872">
        <f t="shared" si="859"/>
        <v>1</v>
      </c>
      <c r="S7872">
        <f t="shared" si="860"/>
        <v>0</v>
      </c>
    </row>
    <row r="7873" spans="1:19" x14ac:dyDescent="0.2">
      <c r="A7873" t="s">
        <v>12</v>
      </c>
      <c r="B7873" s="1">
        <v>42373</v>
      </c>
      <c r="C7873" s="2">
        <v>42375.710578703707</v>
      </c>
      <c r="D7873" t="s">
        <v>4908</v>
      </c>
      <c r="E7873" t="s">
        <v>4909</v>
      </c>
      <c r="F7873" t="s">
        <v>6176</v>
      </c>
      <c r="G7873" t="s">
        <v>11</v>
      </c>
      <c r="H7873" s="3">
        <v>264000</v>
      </c>
      <c r="I7873" s="4">
        <v>95.57</v>
      </c>
      <c r="J7873" s="4">
        <v>25230500</v>
      </c>
      <c r="K7873" s="3">
        <v>264000</v>
      </c>
      <c r="L7873" t="s">
        <v>5</v>
      </c>
      <c r="M7873">
        <f t="shared" si="854"/>
        <v>1</v>
      </c>
      <c r="N7873">
        <f t="shared" si="855"/>
        <v>0</v>
      </c>
      <c r="O7873">
        <f t="shared" si="856"/>
        <v>0</v>
      </c>
      <c r="P7873">
        <f t="shared" si="857"/>
        <v>1</v>
      </c>
      <c r="Q7873">
        <f t="shared" si="858"/>
        <v>0</v>
      </c>
      <c r="R7873">
        <f t="shared" si="859"/>
        <v>1</v>
      </c>
      <c r="S7873">
        <f t="shared" si="860"/>
        <v>0</v>
      </c>
    </row>
    <row r="7874" spans="1:19" x14ac:dyDescent="0.2">
      <c r="A7874" t="s">
        <v>12</v>
      </c>
      <c r="B7874" s="1">
        <v>42373</v>
      </c>
      <c r="C7874" s="2">
        <v>42375.710486111115</v>
      </c>
      <c r="D7874" t="s">
        <v>5047</v>
      </c>
      <c r="E7874" t="s">
        <v>5048</v>
      </c>
      <c r="F7874" t="s">
        <v>6177</v>
      </c>
      <c r="G7874" t="s">
        <v>46</v>
      </c>
      <c r="H7874" s="3">
        <v>1333</v>
      </c>
      <c r="I7874" s="4">
        <v>57.27</v>
      </c>
      <c r="J7874" s="4">
        <v>76340.899999999994</v>
      </c>
      <c r="K7874" s="3">
        <v>2166</v>
      </c>
      <c r="L7874" t="s">
        <v>5</v>
      </c>
      <c r="M7874">
        <f t="shared" si="854"/>
        <v>1</v>
      </c>
      <c r="N7874">
        <f t="shared" si="855"/>
        <v>0</v>
      </c>
      <c r="O7874">
        <f t="shared" si="856"/>
        <v>1</v>
      </c>
      <c r="P7874">
        <f t="shared" si="857"/>
        <v>0</v>
      </c>
      <c r="Q7874">
        <f t="shared" si="858"/>
        <v>1</v>
      </c>
      <c r="R7874">
        <f t="shared" si="859"/>
        <v>1</v>
      </c>
      <c r="S7874">
        <f t="shared" si="860"/>
        <v>1</v>
      </c>
    </row>
    <row r="7875" spans="1:19" x14ac:dyDescent="0.2">
      <c r="A7875" t="s">
        <v>0</v>
      </c>
      <c r="B7875" s="1">
        <v>42373</v>
      </c>
      <c r="C7875" s="2">
        <v>42375.710486111115</v>
      </c>
      <c r="D7875" t="s">
        <v>5047</v>
      </c>
      <c r="E7875" t="s">
        <v>5048</v>
      </c>
      <c r="F7875" t="s">
        <v>6177</v>
      </c>
      <c r="G7875" t="s">
        <v>46</v>
      </c>
      <c r="H7875">
        <v>925</v>
      </c>
      <c r="I7875" s="4">
        <v>122.07</v>
      </c>
      <c r="J7875" s="4">
        <v>112915</v>
      </c>
      <c r="K7875" s="3">
        <v>1241</v>
      </c>
      <c r="L7875" t="s">
        <v>5</v>
      </c>
      <c r="M7875">
        <f t="shared" ref="M7875:M7938" si="861">IF($A7875="Buy",1,0)</f>
        <v>0</v>
      </c>
      <c r="N7875">
        <f t="shared" ref="N7875:N7938" si="862">IF($A7875="Sell",1,0)</f>
        <v>1</v>
      </c>
      <c r="O7875">
        <f t="shared" ref="O7875:O7938" si="863">IF($H7875&lt;=10000,1,0)</f>
        <v>1</v>
      </c>
      <c r="P7875">
        <f t="shared" ref="P7875:P7938" si="864">IF($H7875&gt;10000,1,0)</f>
        <v>0</v>
      </c>
      <c r="Q7875">
        <f t="shared" ref="Q7875:Q7938" si="865">IF(ISNUMBER(SEARCH("director",$G7875)),1,0)</f>
        <v>1</v>
      </c>
      <c r="R7875">
        <f t="shared" ref="R7875:R7938" si="866">IF(ISNUMBER(SEARCH("officer",$G7875)),1,0)</f>
        <v>1</v>
      </c>
      <c r="S7875">
        <f t="shared" ref="S7875:S7938" si="867">IF(ISNUMBER(SEARCH("owner",G7875)),1,0)</f>
        <v>1</v>
      </c>
    </row>
    <row r="7876" spans="1:19" x14ac:dyDescent="0.2">
      <c r="A7876" t="s">
        <v>0</v>
      </c>
      <c r="B7876" s="1">
        <v>42373</v>
      </c>
      <c r="C7876" s="2">
        <v>42375.710486111115</v>
      </c>
      <c r="D7876" t="s">
        <v>5047</v>
      </c>
      <c r="E7876" t="s">
        <v>5048</v>
      </c>
      <c r="F7876" t="s">
        <v>6177</v>
      </c>
      <c r="G7876" t="s">
        <v>46</v>
      </c>
      <c r="H7876">
        <v>200</v>
      </c>
      <c r="I7876" s="4">
        <v>122.87</v>
      </c>
      <c r="J7876" s="4">
        <v>24574</v>
      </c>
      <c r="K7876" s="3">
        <v>1041</v>
      </c>
      <c r="L7876" t="s">
        <v>5</v>
      </c>
      <c r="M7876">
        <f t="shared" si="861"/>
        <v>0</v>
      </c>
      <c r="N7876">
        <f t="shared" si="862"/>
        <v>1</v>
      </c>
      <c r="O7876">
        <f t="shared" si="863"/>
        <v>1</v>
      </c>
      <c r="P7876">
        <f t="shared" si="864"/>
        <v>0</v>
      </c>
      <c r="Q7876">
        <f t="shared" si="865"/>
        <v>1</v>
      </c>
      <c r="R7876">
        <f t="shared" si="866"/>
        <v>1</v>
      </c>
      <c r="S7876">
        <f t="shared" si="867"/>
        <v>1</v>
      </c>
    </row>
    <row r="7877" spans="1:19" x14ac:dyDescent="0.2">
      <c r="A7877" t="s">
        <v>12</v>
      </c>
      <c r="B7877" s="1">
        <v>42373</v>
      </c>
      <c r="C7877" s="2">
        <v>42375.709502314814</v>
      </c>
      <c r="D7877" t="s">
        <v>6178</v>
      </c>
      <c r="E7877" t="s">
        <v>6179</v>
      </c>
      <c r="F7877" t="s">
        <v>6180</v>
      </c>
      <c r="G7877" t="s">
        <v>183</v>
      </c>
      <c r="H7877">
        <v>45</v>
      </c>
      <c r="I7877" s="4">
        <v>39.97</v>
      </c>
      <c r="J7877" s="4">
        <v>1800</v>
      </c>
      <c r="K7877" s="3">
        <v>90787</v>
      </c>
      <c r="L7877" t="s">
        <v>5</v>
      </c>
      <c r="M7877">
        <f t="shared" si="861"/>
        <v>1</v>
      </c>
      <c r="N7877">
        <f t="shared" si="862"/>
        <v>0</v>
      </c>
      <c r="O7877">
        <f t="shared" si="863"/>
        <v>1</v>
      </c>
      <c r="P7877">
        <f t="shared" si="864"/>
        <v>0</v>
      </c>
      <c r="Q7877">
        <f t="shared" si="865"/>
        <v>0</v>
      </c>
      <c r="R7877">
        <f t="shared" si="866"/>
        <v>0</v>
      </c>
      <c r="S7877">
        <f t="shared" si="867"/>
        <v>0</v>
      </c>
    </row>
    <row r="7878" spans="1:19" x14ac:dyDescent="0.2">
      <c r="A7878" t="s">
        <v>0</v>
      </c>
      <c r="B7878" s="1">
        <v>42373</v>
      </c>
      <c r="C7878" s="2">
        <v>42375.709236111114</v>
      </c>
      <c r="D7878" t="s">
        <v>4890</v>
      </c>
      <c r="E7878" t="s">
        <v>4891</v>
      </c>
      <c r="F7878" t="s">
        <v>4892</v>
      </c>
      <c r="G7878" t="s">
        <v>46</v>
      </c>
      <c r="H7878" s="3">
        <v>22274</v>
      </c>
      <c r="I7878" s="4">
        <v>0.43209999999999998</v>
      </c>
      <c r="J7878" s="4">
        <v>9624.6</v>
      </c>
      <c r="K7878" s="3">
        <v>858073</v>
      </c>
      <c r="L7878" t="s">
        <v>5</v>
      </c>
      <c r="M7878">
        <f t="shared" si="861"/>
        <v>0</v>
      </c>
      <c r="N7878">
        <f t="shared" si="862"/>
        <v>1</v>
      </c>
      <c r="O7878">
        <f t="shared" si="863"/>
        <v>0</v>
      </c>
      <c r="P7878">
        <f t="shared" si="864"/>
        <v>1</v>
      </c>
      <c r="Q7878">
        <f t="shared" si="865"/>
        <v>1</v>
      </c>
      <c r="R7878">
        <f t="shared" si="866"/>
        <v>1</v>
      </c>
      <c r="S7878">
        <f t="shared" si="867"/>
        <v>1</v>
      </c>
    </row>
    <row r="7879" spans="1:19" x14ac:dyDescent="0.2">
      <c r="A7879" t="s">
        <v>0</v>
      </c>
      <c r="B7879" s="1">
        <v>42374</v>
      </c>
      <c r="C7879" s="2">
        <v>42375.709236111114</v>
      </c>
      <c r="D7879" t="s">
        <v>4890</v>
      </c>
      <c r="E7879" t="s">
        <v>4891</v>
      </c>
      <c r="F7879" t="s">
        <v>4892</v>
      </c>
      <c r="G7879" t="s">
        <v>46</v>
      </c>
      <c r="H7879" s="3">
        <v>16606</v>
      </c>
      <c r="I7879" s="4">
        <v>0.43490000000000001</v>
      </c>
      <c r="J7879" s="4">
        <v>7221.95</v>
      </c>
      <c r="K7879" s="3">
        <v>841467</v>
      </c>
      <c r="L7879" t="s">
        <v>5</v>
      </c>
      <c r="M7879">
        <f t="shared" si="861"/>
        <v>0</v>
      </c>
      <c r="N7879">
        <f t="shared" si="862"/>
        <v>1</v>
      </c>
      <c r="O7879">
        <f t="shared" si="863"/>
        <v>0</v>
      </c>
      <c r="P7879">
        <f t="shared" si="864"/>
        <v>1</v>
      </c>
      <c r="Q7879">
        <f t="shared" si="865"/>
        <v>1</v>
      </c>
      <c r="R7879">
        <f t="shared" si="866"/>
        <v>1</v>
      </c>
      <c r="S7879">
        <f t="shared" si="867"/>
        <v>1</v>
      </c>
    </row>
    <row r="7880" spans="1:19" x14ac:dyDescent="0.2">
      <c r="A7880" t="s">
        <v>0</v>
      </c>
      <c r="B7880" s="1">
        <v>42373</v>
      </c>
      <c r="C7880" s="2">
        <v>42375.708923611113</v>
      </c>
      <c r="D7880" t="s">
        <v>4911</v>
      </c>
      <c r="E7880" t="s">
        <v>4912</v>
      </c>
      <c r="F7880" t="s">
        <v>4913</v>
      </c>
      <c r="G7880" t="s">
        <v>7</v>
      </c>
      <c r="H7880" s="3">
        <v>44806</v>
      </c>
      <c r="I7880" s="4">
        <v>25.16</v>
      </c>
      <c r="J7880" s="4">
        <v>1127320</v>
      </c>
      <c r="K7880" s="3">
        <v>1008260</v>
      </c>
      <c r="L7880" t="s">
        <v>5</v>
      </c>
      <c r="M7880">
        <f t="shared" si="861"/>
        <v>0</v>
      </c>
      <c r="N7880">
        <f t="shared" si="862"/>
        <v>1</v>
      </c>
      <c r="O7880">
        <f t="shared" si="863"/>
        <v>0</v>
      </c>
      <c r="P7880">
        <f t="shared" si="864"/>
        <v>1</v>
      </c>
      <c r="Q7880">
        <f t="shared" si="865"/>
        <v>1</v>
      </c>
      <c r="R7880">
        <f t="shared" si="866"/>
        <v>0</v>
      </c>
      <c r="S7880">
        <f t="shared" si="867"/>
        <v>0</v>
      </c>
    </row>
    <row r="7881" spans="1:19" x14ac:dyDescent="0.2">
      <c r="A7881" t="s">
        <v>0</v>
      </c>
      <c r="B7881" s="1">
        <v>42373</v>
      </c>
      <c r="C7881" s="2">
        <v>42375.708923611113</v>
      </c>
      <c r="D7881" t="s">
        <v>4911</v>
      </c>
      <c r="E7881" t="s">
        <v>4912</v>
      </c>
      <c r="F7881" t="s">
        <v>4913</v>
      </c>
      <c r="G7881" t="s">
        <v>7</v>
      </c>
      <c r="H7881" s="3">
        <v>39278</v>
      </c>
      <c r="I7881" s="4">
        <v>26.41</v>
      </c>
      <c r="J7881" s="4">
        <v>1037330</v>
      </c>
      <c r="K7881" s="3">
        <v>1018020</v>
      </c>
      <c r="L7881" t="s">
        <v>5</v>
      </c>
      <c r="M7881">
        <f t="shared" si="861"/>
        <v>0</v>
      </c>
      <c r="N7881">
        <f t="shared" si="862"/>
        <v>1</v>
      </c>
      <c r="O7881">
        <f t="shared" si="863"/>
        <v>0</v>
      </c>
      <c r="P7881">
        <f t="shared" si="864"/>
        <v>1</v>
      </c>
      <c r="Q7881">
        <f t="shared" si="865"/>
        <v>1</v>
      </c>
      <c r="R7881">
        <f t="shared" si="866"/>
        <v>0</v>
      </c>
      <c r="S7881">
        <f t="shared" si="867"/>
        <v>0</v>
      </c>
    </row>
    <row r="7882" spans="1:19" x14ac:dyDescent="0.2">
      <c r="A7882" t="s">
        <v>12</v>
      </c>
      <c r="B7882" s="1">
        <v>42373</v>
      </c>
      <c r="C7882" s="2">
        <v>42375.708865740744</v>
      </c>
      <c r="D7882" t="s">
        <v>6178</v>
      </c>
      <c r="E7882" t="s">
        <v>6179</v>
      </c>
      <c r="F7882" t="s">
        <v>6181</v>
      </c>
      <c r="G7882" t="s">
        <v>7</v>
      </c>
      <c r="H7882">
        <v>45</v>
      </c>
      <c r="I7882" s="4">
        <v>39.97</v>
      </c>
      <c r="J7882" s="4">
        <v>1800</v>
      </c>
      <c r="K7882" s="3">
        <v>2421</v>
      </c>
      <c r="L7882" t="s">
        <v>5</v>
      </c>
      <c r="M7882">
        <f t="shared" si="861"/>
        <v>1</v>
      </c>
      <c r="N7882">
        <f t="shared" si="862"/>
        <v>0</v>
      </c>
      <c r="O7882">
        <f t="shared" si="863"/>
        <v>1</v>
      </c>
      <c r="P7882">
        <f t="shared" si="864"/>
        <v>0</v>
      </c>
      <c r="Q7882">
        <f t="shared" si="865"/>
        <v>1</v>
      </c>
      <c r="R7882">
        <f t="shared" si="866"/>
        <v>0</v>
      </c>
      <c r="S7882">
        <f t="shared" si="867"/>
        <v>0</v>
      </c>
    </row>
    <row r="7883" spans="1:19" x14ac:dyDescent="0.2">
      <c r="A7883" t="s">
        <v>12</v>
      </c>
      <c r="B7883" s="1">
        <v>42373</v>
      </c>
      <c r="C7883" s="2">
        <v>42375.708773148152</v>
      </c>
      <c r="D7883" t="s">
        <v>6182</v>
      </c>
      <c r="E7883" t="s">
        <v>6183</v>
      </c>
      <c r="F7883" t="s">
        <v>6184</v>
      </c>
      <c r="G7883" t="s">
        <v>7</v>
      </c>
      <c r="H7883">
        <v>40</v>
      </c>
      <c r="I7883" s="4">
        <v>150.21</v>
      </c>
      <c r="J7883" s="4">
        <v>5937.5</v>
      </c>
      <c r="K7883">
        <v>133</v>
      </c>
      <c r="L7883" t="s">
        <v>5</v>
      </c>
      <c r="M7883">
        <f t="shared" si="861"/>
        <v>1</v>
      </c>
      <c r="N7883">
        <f t="shared" si="862"/>
        <v>0</v>
      </c>
      <c r="O7883">
        <f t="shared" si="863"/>
        <v>1</v>
      </c>
      <c r="P7883">
        <f t="shared" si="864"/>
        <v>0</v>
      </c>
      <c r="Q7883">
        <f t="shared" si="865"/>
        <v>1</v>
      </c>
      <c r="R7883">
        <f t="shared" si="866"/>
        <v>0</v>
      </c>
      <c r="S7883">
        <f t="shared" si="867"/>
        <v>0</v>
      </c>
    </row>
    <row r="7884" spans="1:19" x14ac:dyDescent="0.2">
      <c r="A7884" t="s">
        <v>12</v>
      </c>
      <c r="B7884" s="1">
        <v>42373</v>
      </c>
      <c r="C7884" s="2">
        <v>42375.708356481482</v>
      </c>
      <c r="D7884" t="s">
        <v>6178</v>
      </c>
      <c r="E7884" t="s">
        <v>6179</v>
      </c>
      <c r="F7884" t="s">
        <v>6185</v>
      </c>
      <c r="G7884" t="s">
        <v>11</v>
      </c>
      <c r="H7884">
        <v>45</v>
      </c>
      <c r="I7884" s="4">
        <v>39.97</v>
      </c>
      <c r="J7884" s="4">
        <v>1800</v>
      </c>
      <c r="K7884" s="3">
        <v>3269</v>
      </c>
      <c r="L7884" t="s">
        <v>5</v>
      </c>
      <c r="M7884">
        <f t="shared" si="861"/>
        <v>1</v>
      </c>
      <c r="N7884">
        <f t="shared" si="862"/>
        <v>0</v>
      </c>
      <c r="O7884">
        <f t="shared" si="863"/>
        <v>1</v>
      </c>
      <c r="P7884">
        <f t="shared" si="864"/>
        <v>0</v>
      </c>
      <c r="Q7884">
        <f t="shared" si="865"/>
        <v>0</v>
      </c>
      <c r="R7884">
        <f t="shared" si="866"/>
        <v>1</v>
      </c>
      <c r="S7884">
        <f t="shared" si="867"/>
        <v>0</v>
      </c>
    </row>
    <row r="7885" spans="1:19" x14ac:dyDescent="0.2">
      <c r="A7885" t="s">
        <v>12</v>
      </c>
      <c r="B7885" s="1">
        <v>42374</v>
      </c>
      <c r="C7885" s="2">
        <v>42375.708148148151</v>
      </c>
      <c r="D7885" t="s">
        <v>6186</v>
      </c>
      <c r="E7885" t="s">
        <v>6187</v>
      </c>
      <c r="F7885" t="s">
        <v>6188</v>
      </c>
      <c r="H7885">
        <v>500</v>
      </c>
      <c r="I7885" s="4">
        <v>19.850000000000001</v>
      </c>
      <c r="J7885" s="4">
        <v>9925</v>
      </c>
      <c r="K7885">
        <v>500</v>
      </c>
      <c r="L7885" t="s">
        <v>5</v>
      </c>
      <c r="M7885">
        <f t="shared" si="861"/>
        <v>1</v>
      </c>
      <c r="N7885">
        <f t="shared" si="862"/>
        <v>0</v>
      </c>
      <c r="O7885">
        <f t="shared" si="863"/>
        <v>1</v>
      </c>
      <c r="P7885">
        <f t="shared" si="864"/>
        <v>0</v>
      </c>
      <c r="Q7885">
        <f t="shared" si="865"/>
        <v>0</v>
      </c>
      <c r="R7885">
        <f t="shared" si="866"/>
        <v>0</v>
      </c>
      <c r="S7885">
        <f t="shared" si="867"/>
        <v>0</v>
      </c>
    </row>
    <row r="7886" spans="1:19" x14ac:dyDescent="0.2">
      <c r="A7886" t="s">
        <v>12</v>
      </c>
      <c r="B7886" s="1">
        <v>42373</v>
      </c>
      <c r="C7886" s="2">
        <v>42375.707777777781</v>
      </c>
      <c r="D7886" t="s">
        <v>6182</v>
      </c>
      <c r="E7886" t="s">
        <v>6183</v>
      </c>
      <c r="F7886" t="s">
        <v>6189</v>
      </c>
      <c r="G7886" t="s">
        <v>7</v>
      </c>
      <c r="H7886">
        <v>125</v>
      </c>
      <c r="I7886" s="4">
        <v>150.21</v>
      </c>
      <c r="J7886" s="4">
        <v>18750</v>
      </c>
      <c r="K7886" s="3">
        <v>1447</v>
      </c>
      <c r="L7886" t="s">
        <v>5</v>
      </c>
      <c r="M7886">
        <f t="shared" si="861"/>
        <v>1</v>
      </c>
      <c r="N7886">
        <f t="shared" si="862"/>
        <v>0</v>
      </c>
      <c r="O7886">
        <f t="shared" si="863"/>
        <v>1</v>
      </c>
      <c r="P7886">
        <f t="shared" si="864"/>
        <v>0</v>
      </c>
      <c r="Q7886">
        <f t="shared" si="865"/>
        <v>1</v>
      </c>
      <c r="R7886">
        <f t="shared" si="866"/>
        <v>0</v>
      </c>
      <c r="S7886">
        <f t="shared" si="867"/>
        <v>0</v>
      </c>
    </row>
    <row r="7887" spans="1:19" x14ac:dyDescent="0.2">
      <c r="A7887" t="s">
        <v>0</v>
      </c>
      <c r="B7887" s="1">
        <v>42374</v>
      </c>
      <c r="C7887" s="2">
        <v>42375.70716435185</v>
      </c>
      <c r="D7887" t="s">
        <v>4893</v>
      </c>
      <c r="E7887" t="s">
        <v>4894</v>
      </c>
      <c r="F7887" t="s">
        <v>6190</v>
      </c>
      <c r="G7887" t="s">
        <v>11</v>
      </c>
      <c r="H7887">
        <v>961</v>
      </c>
      <c r="I7887" s="4">
        <v>31.2</v>
      </c>
      <c r="J7887" s="4">
        <v>29983.200000000001</v>
      </c>
      <c r="K7887" s="3">
        <v>40791</v>
      </c>
      <c r="L7887" t="s">
        <v>5</v>
      </c>
      <c r="M7887">
        <f t="shared" si="861"/>
        <v>0</v>
      </c>
      <c r="N7887">
        <f t="shared" si="862"/>
        <v>1</v>
      </c>
      <c r="O7887">
        <f t="shared" si="863"/>
        <v>1</v>
      </c>
      <c r="P7887">
        <f t="shared" si="864"/>
        <v>0</v>
      </c>
      <c r="Q7887">
        <f t="shared" si="865"/>
        <v>0</v>
      </c>
      <c r="R7887">
        <f t="shared" si="866"/>
        <v>1</v>
      </c>
      <c r="S7887">
        <f t="shared" si="867"/>
        <v>0</v>
      </c>
    </row>
    <row r="7888" spans="1:19" x14ac:dyDescent="0.2">
      <c r="A7888" t="s">
        <v>12</v>
      </c>
      <c r="B7888" s="1">
        <v>42373</v>
      </c>
      <c r="C7888" s="2">
        <v>42375.706770833334</v>
      </c>
      <c r="D7888" t="s">
        <v>6182</v>
      </c>
      <c r="E7888" t="s">
        <v>6183</v>
      </c>
      <c r="F7888" t="s">
        <v>6191</v>
      </c>
      <c r="G7888" t="s">
        <v>7</v>
      </c>
      <c r="H7888">
        <v>92</v>
      </c>
      <c r="I7888" s="4">
        <v>150.21</v>
      </c>
      <c r="J7888" s="4">
        <v>13750.1</v>
      </c>
      <c r="K7888">
        <v>371</v>
      </c>
      <c r="L7888" t="s">
        <v>5</v>
      </c>
      <c r="M7888">
        <f t="shared" si="861"/>
        <v>1</v>
      </c>
      <c r="N7888">
        <f t="shared" si="862"/>
        <v>0</v>
      </c>
      <c r="O7888">
        <f t="shared" si="863"/>
        <v>1</v>
      </c>
      <c r="P7888">
        <f t="shared" si="864"/>
        <v>0</v>
      </c>
      <c r="Q7888">
        <f t="shared" si="865"/>
        <v>1</v>
      </c>
      <c r="R7888">
        <f t="shared" si="866"/>
        <v>0</v>
      </c>
      <c r="S7888">
        <f t="shared" si="867"/>
        <v>0</v>
      </c>
    </row>
    <row r="7889" spans="1:19" x14ac:dyDescent="0.2">
      <c r="A7889" t="s">
        <v>12</v>
      </c>
      <c r="B7889" s="1">
        <v>42373</v>
      </c>
      <c r="C7889" s="2">
        <v>42375.706099537034</v>
      </c>
      <c r="D7889" t="s">
        <v>6182</v>
      </c>
      <c r="E7889" t="s">
        <v>6183</v>
      </c>
      <c r="F7889" t="s">
        <v>6192</v>
      </c>
      <c r="G7889" t="s">
        <v>7</v>
      </c>
      <c r="H7889">
        <v>283</v>
      </c>
      <c r="I7889" s="4">
        <v>150.21</v>
      </c>
      <c r="J7889" s="4">
        <v>42500</v>
      </c>
      <c r="K7889" s="3">
        <v>10161</v>
      </c>
      <c r="L7889" t="s">
        <v>5</v>
      </c>
      <c r="M7889">
        <f t="shared" si="861"/>
        <v>1</v>
      </c>
      <c r="N7889">
        <f t="shared" si="862"/>
        <v>0</v>
      </c>
      <c r="O7889">
        <f t="shared" si="863"/>
        <v>1</v>
      </c>
      <c r="P7889">
        <f t="shared" si="864"/>
        <v>0</v>
      </c>
      <c r="Q7889">
        <f t="shared" si="865"/>
        <v>1</v>
      </c>
      <c r="R7889">
        <f t="shared" si="866"/>
        <v>0</v>
      </c>
      <c r="S7889">
        <f t="shared" si="867"/>
        <v>0</v>
      </c>
    </row>
    <row r="7890" spans="1:19" x14ac:dyDescent="0.2">
      <c r="A7890" t="s">
        <v>0</v>
      </c>
      <c r="B7890" s="1">
        <v>42373</v>
      </c>
      <c r="C7890" s="2">
        <v>42375.704942129632</v>
      </c>
      <c r="D7890" t="s">
        <v>3461</v>
      </c>
      <c r="E7890" t="s">
        <v>3462</v>
      </c>
      <c r="F7890" t="s">
        <v>6193</v>
      </c>
      <c r="G7890" t="s">
        <v>11</v>
      </c>
      <c r="H7890" s="3">
        <v>3786</v>
      </c>
      <c r="I7890" s="4">
        <v>27.5105</v>
      </c>
      <c r="J7890" s="4">
        <v>104155</v>
      </c>
      <c r="K7890" s="3">
        <v>11214</v>
      </c>
      <c r="L7890" t="s">
        <v>5</v>
      </c>
      <c r="M7890">
        <f t="shared" si="861"/>
        <v>0</v>
      </c>
      <c r="N7890">
        <f t="shared" si="862"/>
        <v>1</v>
      </c>
      <c r="O7890">
        <f t="shared" si="863"/>
        <v>1</v>
      </c>
      <c r="P7890">
        <f t="shared" si="864"/>
        <v>0</v>
      </c>
      <c r="Q7890">
        <f t="shared" si="865"/>
        <v>0</v>
      </c>
      <c r="R7890">
        <f t="shared" si="866"/>
        <v>1</v>
      </c>
      <c r="S7890">
        <f t="shared" si="867"/>
        <v>0</v>
      </c>
    </row>
    <row r="7891" spans="1:19" x14ac:dyDescent="0.2">
      <c r="A7891" t="s">
        <v>0</v>
      </c>
      <c r="B7891" s="1">
        <v>42373</v>
      </c>
      <c r="C7891" s="2">
        <v>42375.703599537039</v>
      </c>
      <c r="D7891" t="s">
        <v>6194</v>
      </c>
      <c r="E7891" t="s">
        <v>6195</v>
      </c>
      <c r="F7891" t="s">
        <v>6196</v>
      </c>
      <c r="G7891" t="s">
        <v>4</v>
      </c>
      <c r="H7891">
        <v>255</v>
      </c>
      <c r="I7891" s="4">
        <v>27.5</v>
      </c>
      <c r="J7891" s="4">
        <v>7012.5</v>
      </c>
      <c r="K7891" s="3">
        <v>44319</v>
      </c>
      <c r="L7891" t="s">
        <v>5</v>
      </c>
      <c r="M7891">
        <f t="shared" si="861"/>
        <v>0</v>
      </c>
      <c r="N7891">
        <f t="shared" si="862"/>
        <v>1</v>
      </c>
      <c r="O7891">
        <f t="shared" si="863"/>
        <v>1</v>
      </c>
      <c r="P7891">
        <f t="shared" si="864"/>
        <v>0</v>
      </c>
      <c r="Q7891">
        <f t="shared" si="865"/>
        <v>0</v>
      </c>
      <c r="R7891">
        <f t="shared" si="866"/>
        <v>0</v>
      </c>
      <c r="S7891">
        <f t="shared" si="867"/>
        <v>1</v>
      </c>
    </row>
    <row r="7892" spans="1:19" x14ac:dyDescent="0.2">
      <c r="A7892" t="s">
        <v>12</v>
      </c>
      <c r="B7892" s="1">
        <v>42373</v>
      </c>
      <c r="C7892" s="2">
        <v>42375.703599537039</v>
      </c>
      <c r="D7892" t="s">
        <v>6194</v>
      </c>
      <c r="E7892" t="s">
        <v>6195</v>
      </c>
      <c r="F7892" t="s">
        <v>6196</v>
      </c>
      <c r="G7892" t="s">
        <v>4</v>
      </c>
      <c r="H7892">
        <v>255</v>
      </c>
      <c r="I7892" s="4">
        <v>15.34</v>
      </c>
      <c r="J7892" s="4">
        <v>3911.7</v>
      </c>
      <c r="K7892" s="3">
        <v>44574</v>
      </c>
      <c r="L7892" t="s">
        <v>5</v>
      </c>
      <c r="M7892">
        <f t="shared" si="861"/>
        <v>1</v>
      </c>
      <c r="N7892">
        <f t="shared" si="862"/>
        <v>0</v>
      </c>
      <c r="O7892">
        <f t="shared" si="863"/>
        <v>1</v>
      </c>
      <c r="P7892">
        <f t="shared" si="864"/>
        <v>0</v>
      </c>
      <c r="Q7892">
        <f t="shared" si="865"/>
        <v>0</v>
      </c>
      <c r="R7892">
        <f t="shared" si="866"/>
        <v>0</v>
      </c>
      <c r="S7892">
        <f t="shared" si="867"/>
        <v>1</v>
      </c>
    </row>
    <row r="7893" spans="1:19" x14ac:dyDescent="0.2">
      <c r="A7893" t="s">
        <v>0</v>
      </c>
      <c r="B7893" s="1">
        <v>42375</v>
      </c>
      <c r="C7893" s="2">
        <v>42375.703599537039</v>
      </c>
      <c r="D7893" t="s">
        <v>6194</v>
      </c>
      <c r="E7893" t="s">
        <v>6195</v>
      </c>
      <c r="F7893" t="s">
        <v>6196</v>
      </c>
      <c r="G7893" t="s">
        <v>4</v>
      </c>
      <c r="H7893" s="3">
        <v>15045</v>
      </c>
      <c r="I7893" s="4">
        <v>27.5</v>
      </c>
      <c r="J7893" s="4">
        <v>413738</v>
      </c>
      <c r="K7893" s="3">
        <v>44319</v>
      </c>
      <c r="L7893" t="s">
        <v>5</v>
      </c>
      <c r="M7893">
        <f t="shared" si="861"/>
        <v>0</v>
      </c>
      <c r="N7893">
        <f t="shared" si="862"/>
        <v>1</v>
      </c>
      <c r="O7893">
        <f t="shared" si="863"/>
        <v>0</v>
      </c>
      <c r="P7893">
        <f t="shared" si="864"/>
        <v>1</v>
      </c>
      <c r="Q7893">
        <f t="shared" si="865"/>
        <v>0</v>
      </c>
      <c r="R7893">
        <f t="shared" si="866"/>
        <v>0</v>
      </c>
      <c r="S7893">
        <f t="shared" si="867"/>
        <v>1</v>
      </c>
    </row>
    <row r="7894" spans="1:19" x14ac:dyDescent="0.2">
      <c r="A7894" t="s">
        <v>12</v>
      </c>
      <c r="B7894" s="1">
        <v>42375</v>
      </c>
      <c r="C7894" s="2">
        <v>42375.703599537039</v>
      </c>
      <c r="D7894" t="s">
        <v>6194</v>
      </c>
      <c r="E7894" t="s">
        <v>6195</v>
      </c>
      <c r="F7894" t="s">
        <v>6196</v>
      </c>
      <c r="G7894" t="s">
        <v>4</v>
      </c>
      <c r="H7894" s="3">
        <v>15045</v>
      </c>
      <c r="I7894" s="4">
        <v>15.34</v>
      </c>
      <c r="J7894" s="4">
        <v>230790</v>
      </c>
      <c r="K7894" s="3">
        <v>59364</v>
      </c>
      <c r="L7894" t="s">
        <v>5</v>
      </c>
      <c r="M7894">
        <f t="shared" si="861"/>
        <v>1</v>
      </c>
      <c r="N7894">
        <f t="shared" si="862"/>
        <v>0</v>
      </c>
      <c r="O7894">
        <f t="shared" si="863"/>
        <v>0</v>
      </c>
      <c r="P7894">
        <f t="shared" si="864"/>
        <v>1</v>
      </c>
      <c r="Q7894">
        <f t="shared" si="865"/>
        <v>0</v>
      </c>
      <c r="R7894">
        <f t="shared" si="866"/>
        <v>0</v>
      </c>
      <c r="S7894">
        <f t="shared" si="867"/>
        <v>1</v>
      </c>
    </row>
    <row r="7895" spans="1:19" x14ac:dyDescent="0.2">
      <c r="A7895" t="s">
        <v>12</v>
      </c>
      <c r="B7895" s="1">
        <v>42373</v>
      </c>
      <c r="C7895" s="2">
        <v>42375.702962962961</v>
      </c>
      <c r="D7895" t="s">
        <v>6108</v>
      </c>
      <c r="E7895" t="s">
        <v>6109</v>
      </c>
      <c r="F7895" t="s">
        <v>6197</v>
      </c>
      <c r="G7895" t="s">
        <v>7</v>
      </c>
      <c r="H7895" s="3">
        <v>4000</v>
      </c>
      <c r="I7895" s="4">
        <v>5.16</v>
      </c>
      <c r="J7895" s="4">
        <v>20640</v>
      </c>
      <c r="K7895" s="3">
        <v>6000</v>
      </c>
      <c r="L7895" t="s">
        <v>5</v>
      </c>
      <c r="M7895">
        <f t="shared" si="861"/>
        <v>1</v>
      </c>
      <c r="N7895">
        <f t="shared" si="862"/>
        <v>0</v>
      </c>
      <c r="O7895">
        <f t="shared" si="863"/>
        <v>1</v>
      </c>
      <c r="P7895">
        <f t="shared" si="864"/>
        <v>0</v>
      </c>
      <c r="Q7895">
        <f t="shared" si="865"/>
        <v>1</v>
      </c>
      <c r="R7895">
        <f t="shared" si="866"/>
        <v>0</v>
      </c>
      <c r="S7895">
        <f t="shared" si="867"/>
        <v>0</v>
      </c>
    </row>
    <row r="7896" spans="1:19" x14ac:dyDescent="0.2">
      <c r="A7896" t="s">
        <v>12</v>
      </c>
      <c r="B7896" s="1">
        <v>42373</v>
      </c>
      <c r="C7896" s="2">
        <v>42375.70244212963</v>
      </c>
      <c r="D7896" t="s">
        <v>6194</v>
      </c>
      <c r="E7896" t="s">
        <v>6195</v>
      </c>
      <c r="F7896" t="s">
        <v>6198</v>
      </c>
      <c r="G7896" t="s">
        <v>4</v>
      </c>
      <c r="H7896">
        <v>300</v>
      </c>
      <c r="I7896" s="4">
        <v>15.34</v>
      </c>
      <c r="J7896" s="4">
        <v>4602</v>
      </c>
      <c r="K7896" s="3">
        <v>26459</v>
      </c>
      <c r="L7896" t="s">
        <v>5</v>
      </c>
      <c r="M7896">
        <f t="shared" si="861"/>
        <v>1</v>
      </c>
      <c r="N7896">
        <f t="shared" si="862"/>
        <v>0</v>
      </c>
      <c r="O7896">
        <f t="shared" si="863"/>
        <v>1</v>
      </c>
      <c r="P7896">
        <f t="shared" si="864"/>
        <v>0</v>
      </c>
      <c r="Q7896">
        <f t="shared" si="865"/>
        <v>0</v>
      </c>
      <c r="R7896">
        <f t="shared" si="866"/>
        <v>0</v>
      </c>
      <c r="S7896">
        <f t="shared" si="867"/>
        <v>1</v>
      </c>
    </row>
    <row r="7897" spans="1:19" x14ac:dyDescent="0.2">
      <c r="A7897" t="s">
        <v>12</v>
      </c>
      <c r="B7897" s="1">
        <v>42375</v>
      </c>
      <c r="C7897" s="2">
        <v>42375.70244212963</v>
      </c>
      <c r="D7897" t="s">
        <v>6194</v>
      </c>
      <c r="E7897" t="s">
        <v>6195</v>
      </c>
      <c r="F7897" t="s">
        <v>6198</v>
      </c>
      <c r="G7897" t="s">
        <v>4</v>
      </c>
      <c r="H7897" s="3">
        <v>15000</v>
      </c>
      <c r="I7897" s="4">
        <v>15.34</v>
      </c>
      <c r="J7897" s="4">
        <v>230100</v>
      </c>
      <c r="K7897" s="3">
        <v>41159</v>
      </c>
      <c r="L7897" t="s">
        <v>5</v>
      </c>
      <c r="M7897">
        <f t="shared" si="861"/>
        <v>1</v>
      </c>
      <c r="N7897">
        <f t="shared" si="862"/>
        <v>0</v>
      </c>
      <c r="O7897">
        <f t="shared" si="863"/>
        <v>0</v>
      </c>
      <c r="P7897">
        <f t="shared" si="864"/>
        <v>1</v>
      </c>
      <c r="Q7897">
        <f t="shared" si="865"/>
        <v>0</v>
      </c>
      <c r="R7897">
        <f t="shared" si="866"/>
        <v>0</v>
      </c>
      <c r="S7897">
        <f t="shared" si="867"/>
        <v>1</v>
      </c>
    </row>
    <row r="7898" spans="1:19" x14ac:dyDescent="0.2">
      <c r="A7898" t="s">
        <v>0</v>
      </c>
      <c r="B7898" s="1">
        <v>42375</v>
      </c>
      <c r="C7898" s="2">
        <v>42375.70244212963</v>
      </c>
      <c r="D7898" t="s">
        <v>6194</v>
      </c>
      <c r="E7898" t="s">
        <v>6195</v>
      </c>
      <c r="F7898" t="s">
        <v>6198</v>
      </c>
      <c r="G7898" t="s">
        <v>4</v>
      </c>
      <c r="H7898" s="3">
        <v>15000</v>
      </c>
      <c r="I7898" s="4">
        <v>27.5</v>
      </c>
      <c r="J7898" s="4">
        <v>412500</v>
      </c>
      <c r="K7898" s="3">
        <v>26159</v>
      </c>
      <c r="L7898" t="s">
        <v>5</v>
      </c>
      <c r="M7898">
        <f t="shared" si="861"/>
        <v>0</v>
      </c>
      <c r="N7898">
        <f t="shared" si="862"/>
        <v>1</v>
      </c>
      <c r="O7898">
        <f t="shared" si="863"/>
        <v>0</v>
      </c>
      <c r="P7898">
        <f t="shared" si="864"/>
        <v>1</v>
      </c>
      <c r="Q7898">
        <f t="shared" si="865"/>
        <v>0</v>
      </c>
      <c r="R7898">
        <f t="shared" si="866"/>
        <v>0</v>
      </c>
      <c r="S7898">
        <f t="shared" si="867"/>
        <v>1</v>
      </c>
    </row>
    <row r="7899" spans="1:19" x14ac:dyDescent="0.2">
      <c r="A7899" t="s">
        <v>0</v>
      </c>
      <c r="B7899" s="1">
        <v>42373</v>
      </c>
      <c r="C7899" s="2">
        <v>42375.70244212963</v>
      </c>
      <c r="D7899" t="s">
        <v>6194</v>
      </c>
      <c r="E7899" t="s">
        <v>6195</v>
      </c>
      <c r="F7899" t="s">
        <v>6198</v>
      </c>
      <c r="G7899" t="s">
        <v>4</v>
      </c>
      <c r="H7899">
        <v>300</v>
      </c>
      <c r="I7899" s="4">
        <v>27.5</v>
      </c>
      <c r="J7899" s="4">
        <v>8250</v>
      </c>
      <c r="K7899" s="3">
        <v>26159</v>
      </c>
      <c r="L7899" t="s">
        <v>5</v>
      </c>
      <c r="M7899">
        <f t="shared" si="861"/>
        <v>0</v>
      </c>
      <c r="N7899">
        <f t="shared" si="862"/>
        <v>1</v>
      </c>
      <c r="O7899">
        <f t="shared" si="863"/>
        <v>1</v>
      </c>
      <c r="P7899">
        <f t="shared" si="864"/>
        <v>0</v>
      </c>
      <c r="Q7899">
        <f t="shared" si="865"/>
        <v>0</v>
      </c>
      <c r="R7899">
        <f t="shared" si="866"/>
        <v>0</v>
      </c>
      <c r="S7899">
        <f t="shared" si="867"/>
        <v>1</v>
      </c>
    </row>
    <row r="7900" spans="1:19" x14ac:dyDescent="0.2">
      <c r="A7900" t="s">
        <v>12</v>
      </c>
      <c r="B7900" s="1">
        <v>42373</v>
      </c>
      <c r="C7900" s="2">
        <v>42375.701180555552</v>
      </c>
      <c r="D7900" t="s">
        <v>6199</v>
      </c>
      <c r="E7900" t="s">
        <v>6200</v>
      </c>
      <c r="F7900" t="s">
        <v>6201</v>
      </c>
      <c r="G7900" t="s">
        <v>11</v>
      </c>
      <c r="H7900" s="3">
        <v>16000</v>
      </c>
      <c r="I7900" s="4">
        <v>11.18</v>
      </c>
      <c r="J7900" s="4">
        <v>178880</v>
      </c>
      <c r="K7900" s="3">
        <v>94998</v>
      </c>
      <c r="L7900" t="s">
        <v>5</v>
      </c>
      <c r="M7900">
        <f t="shared" si="861"/>
        <v>1</v>
      </c>
      <c r="N7900">
        <f t="shared" si="862"/>
        <v>0</v>
      </c>
      <c r="O7900">
        <f t="shared" si="863"/>
        <v>0</v>
      </c>
      <c r="P7900">
        <f t="shared" si="864"/>
        <v>1</v>
      </c>
      <c r="Q7900">
        <f t="shared" si="865"/>
        <v>0</v>
      </c>
      <c r="R7900">
        <f t="shared" si="866"/>
        <v>1</v>
      </c>
      <c r="S7900">
        <f t="shared" si="867"/>
        <v>0</v>
      </c>
    </row>
    <row r="7901" spans="1:19" x14ac:dyDescent="0.2">
      <c r="A7901" t="s">
        <v>0</v>
      </c>
      <c r="B7901" s="1">
        <v>42373</v>
      </c>
      <c r="C7901" s="2">
        <v>42375.701180555552</v>
      </c>
      <c r="D7901" t="s">
        <v>6199</v>
      </c>
      <c r="E7901" t="s">
        <v>6200</v>
      </c>
      <c r="F7901" t="s">
        <v>6201</v>
      </c>
      <c r="G7901" t="s">
        <v>11</v>
      </c>
      <c r="H7901" s="3">
        <v>16000</v>
      </c>
      <c r="I7901" s="4">
        <v>38.99</v>
      </c>
      <c r="J7901" s="4">
        <v>623840</v>
      </c>
      <c r="K7901" s="3">
        <v>78998</v>
      </c>
      <c r="L7901" t="s">
        <v>5</v>
      </c>
      <c r="M7901">
        <f t="shared" si="861"/>
        <v>0</v>
      </c>
      <c r="N7901">
        <f t="shared" si="862"/>
        <v>1</v>
      </c>
      <c r="O7901">
        <f t="shared" si="863"/>
        <v>0</v>
      </c>
      <c r="P7901">
        <f t="shared" si="864"/>
        <v>1</v>
      </c>
      <c r="Q7901">
        <f t="shared" si="865"/>
        <v>0</v>
      </c>
      <c r="R7901">
        <f t="shared" si="866"/>
        <v>1</v>
      </c>
      <c r="S7901">
        <f t="shared" si="867"/>
        <v>0</v>
      </c>
    </row>
    <row r="7902" spans="1:19" x14ac:dyDescent="0.2">
      <c r="A7902" t="s">
        <v>0</v>
      </c>
      <c r="B7902" s="1">
        <v>42373</v>
      </c>
      <c r="C7902" s="2">
        <v>42375.700995370367</v>
      </c>
      <c r="D7902" t="s">
        <v>6202</v>
      </c>
      <c r="E7902" t="s">
        <v>6203</v>
      </c>
      <c r="F7902" t="s">
        <v>6204</v>
      </c>
      <c r="G7902" t="s">
        <v>11</v>
      </c>
      <c r="H7902">
        <v>91</v>
      </c>
      <c r="I7902" s="4">
        <v>42.21</v>
      </c>
      <c r="J7902" s="4">
        <v>3841.11</v>
      </c>
      <c r="K7902" s="3">
        <v>7079</v>
      </c>
      <c r="L7902" t="s">
        <v>5</v>
      </c>
      <c r="M7902">
        <f t="shared" si="861"/>
        <v>0</v>
      </c>
      <c r="N7902">
        <f t="shared" si="862"/>
        <v>1</v>
      </c>
      <c r="O7902">
        <f t="shared" si="863"/>
        <v>1</v>
      </c>
      <c r="P7902">
        <f t="shared" si="864"/>
        <v>0</v>
      </c>
      <c r="Q7902">
        <f t="shared" si="865"/>
        <v>0</v>
      </c>
      <c r="R7902">
        <f t="shared" si="866"/>
        <v>1</v>
      </c>
      <c r="S7902">
        <f t="shared" si="867"/>
        <v>0</v>
      </c>
    </row>
    <row r="7903" spans="1:19" x14ac:dyDescent="0.2">
      <c r="A7903" t="s">
        <v>12</v>
      </c>
      <c r="B7903" s="1">
        <v>42373</v>
      </c>
      <c r="C7903" s="2">
        <v>42375.700844907406</v>
      </c>
      <c r="D7903" t="s">
        <v>6108</v>
      </c>
      <c r="E7903" t="s">
        <v>6109</v>
      </c>
      <c r="F7903" t="s">
        <v>6205</v>
      </c>
      <c r="G7903" t="s">
        <v>7</v>
      </c>
      <c r="H7903" s="3">
        <v>4000</v>
      </c>
      <c r="I7903" s="4">
        <v>5.16</v>
      </c>
      <c r="J7903" s="4">
        <v>20640</v>
      </c>
      <c r="K7903" s="3">
        <v>16802</v>
      </c>
      <c r="L7903" t="s">
        <v>5</v>
      </c>
      <c r="M7903">
        <f t="shared" si="861"/>
        <v>1</v>
      </c>
      <c r="N7903">
        <f t="shared" si="862"/>
        <v>0</v>
      </c>
      <c r="O7903">
        <f t="shared" si="863"/>
        <v>1</v>
      </c>
      <c r="P7903">
        <f t="shared" si="864"/>
        <v>0</v>
      </c>
      <c r="Q7903">
        <f t="shared" si="865"/>
        <v>1</v>
      </c>
      <c r="R7903">
        <f t="shared" si="866"/>
        <v>0</v>
      </c>
      <c r="S7903">
        <f t="shared" si="867"/>
        <v>0</v>
      </c>
    </row>
    <row r="7904" spans="1:19" x14ac:dyDescent="0.2">
      <c r="A7904" t="s">
        <v>0</v>
      </c>
      <c r="B7904" s="1">
        <v>42375</v>
      </c>
      <c r="C7904" s="2">
        <v>42375.700798611113</v>
      </c>
      <c r="D7904" t="s">
        <v>5536</v>
      </c>
      <c r="E7904" t="s">
        <v>5537</v>
      </c>
      <c r="F7904" t="s">
        <v>6206</v>
      </c>
      <c r="G7904" t="s">
        <v>11</v>
      </c>
      <c r="H7904" s="3">
        <v>11600</v>
      </c>
      <c r="I7904" s="4">
        <v>27.93</v>
      </c>
      <c r="J7904" s="4">
        <v>323988</v>
      </c>
      <c r="K7904" s="3">
        <v>434233</v>
      </c>
      <c r="L7904" t="s">
        <v>5</v>
      </c>
      <c r="M7904">
        <f t="shared" si="861"/>
        <v>0</v>
      </c>
      <c r="N7904">
        <f t="shared" si="862"/>
        <v>1</v>
      </c>
      <c r="O7904">
        <f t="shared" si="863"/>
        <v>0</v>
      </c>
      <c r="P7904">
        <f t="shared" si="864"/>
        <v>1</v>
      </c>
      <c r="Q7904">
        <f t="shared" si="865"/>
        <v>0</v>
      </c>
      <c r="R7904">
        <f t="shared" si="866"/>
        <v>1</v>
      </c>
      <c r="S7904">
        <f t="shared" si="867"/>
        <v>0</v>
      </c>
    </row>
    <row r="7905" spans="1:19" x14ac:dyDescent="0.2">
      <c r="A7905" t="s">
        <v>0</v>
      </c>
      <c r="B7905" s="1">
        <v>42375</v>
      </c>
      <c r="C7905" s="2">
        <v>42375.700798611113</v>
      </c>
      <c r="D7905" t="s">
        <v>5536</v>
      </c>
      <c r="E7905" t="s">
        <v>5537</v>
      </c>
      <c r="F7905" t="s">
        <v>6206</v>
      </c>
      <c r="G7905" t="s">
        <v>11</v>
      </c>
      <c r="H7905">
        <v>900</v>
      </c>
      <c r="I7905" s="4">
        <v>28.36</v>
      </c>
      <c r="J7905" s="4">
        <v>25524</v>
      </c>
      <c r="K7905" s="3">
        <v>433333</v>
      </c>
      <c r="L7905" t="s">
        <v>5</v>
      </c>
      <c r="M7905">
        <f t="shared" si="861"/>
        <v>0</v>
      </c>
      <c r="N7905">
        <f t="shared" si="862"/>
        <v>1</v>
      </c>
      <c r="O7905">
        <f t="shared" si="863"/>
        <v>1</v>
      </c>
      <c r="P7905">
        <f t="shared" si="864"/>
        <v>0</v>
      </c>
      <c r="Q7905">
        <f t="shared" si="865"/>
        <v>0</v>
      </c>
      <c r="R7905">
        <f t="shared" si="866"/>
        <v>1</v>
      </c>
      <c r="S7905">
        <f t="shared" si="867"/>
        <v>0</v>
      </c>
    </row>
    <row r="7906" spans="1:19" x14ac:dyDescent="0.2">
      <c r="A7906" t="s">
        <v>12</v>
      </c>
      <c r="B7906" s="1">
        <v>42375</v>
      </c>
      <c r="C7906" s="2">
        <v>42375.700798611113</v>
      </c>
      <c r="D7906" t="s">
        <v>5536</v>
      </c>
      <c r="E7906" t="s">
        <v>5537</v>
      </c>
      <c r="F7906" t="s">
        <v>6206</v>
      </c>
      <c r="G7906" t="s">
        <v>11</v>
      </c>
      <c r="H7906" s="3">
        <v>12500</v>
      </c>
      <c r="I7906" s="4">
        <v>1.5</v>
      </c>
      <c r="J7906" s="4">
        <v>18750</v>
      </c>
      <c r="K7906" s="3">
        <v>445833</v>
      </c>
      <c r="L7906" t="s">
        <v>5</v>
      </c>
      <c r="M7906">
        <f t="shared" si="861"/>
        <v>1</v>
      </c>
      <c r="N7906">
        <f t="shared" si="862"/>
        <v>0</v>
      </c>
      <c r="O7906">
        <f t="shared" si="863"/>
        <v>0</v>
      </c>
      <c r="P7906">
        <f t="shared" si="864"/>
        <v>1</v>
      </c>
      <c r="Q7906">
        <f t="shared" si="865"/>
        <v>0</v>
      </c>
      <c r="R7906">
        <f t="shared" si="866"/>
        <v>1</v>
      </c>
      <c r="S7906">
        <f t="shared" si="867"/>
        <v>0</v>
      </c>
    </row>
    <row r="7907" spans="1:19" x14ac:dyDescent="0.2">
      <c r="A7907" t="s">
        <v>12</v>
      </c>
      <c r="B7907" s="1">
        <v>42373</v>
      </c>
      <c r="C7907" s="2">
        <v>42375.700127314813</v>
      </c>
      <c r="D7907" t="s">
        <v>6108</v>
      </c>
      <c r="E7907" t="s">
        <v>6109</v>
      </c>
      <c r="F7907" t="s">
        <v>6207</v>
      </c>
      <c r="G7907" t="s">
        <v>7</v>
      </c>
      <c r="H7907" s="3">
        <v>4000</v>
      </c>
      <c r="I7907" s="4">
        <v>5.16</v>
      </c>
      <c r="J7907" s="4">
        <v>20640</v>
      </c>
      <c r="K7907" s="3">
        <v>10500</v>
      </c>
      <c r="L7907" t="s">
        <v>5</v>
      </c>
      <c r="M7907">
        <f t="shared" si="861"/>
        <v>1</v>
      </c>
      <c r="N7907">
        <f t="shared" si="862"/>
        <v>0</v>
      </c>
      <c r="O7907">
        <f t="shared" si="863"/>
        <v>1</v>
      </c>
      <c r="P7907">
        <f t="shared" si="864"/>
        <v>0</v>
      </c>
      <c r="Q7907">
        <f t="shared" si="865"/>
        <v>1</v>
      </c>
      <c r="R7907">
        <f t="shared" si="866"/>
        <v>0</v>
      </c>
      <c r="S7907">
        <f t="shared" si="867"/>
        <v>0</v>
      </c>
    </row>
    <row r="7908" spans="1:19" x14ac:dyDescent="0.2">
      <c r="A7908" t="s">
        <v>12</v>
      </c>
      <c r="B7908" s="1">
        <v>42375</v>
      </c>
      <c r="C7908" s="2">
        <v>42375.699826388889</v>
      </c>
      <c r="D7908" t="s">
        <v>1808</v>
      </c>
      <c r="E7908" t="s">
        <v>1809</v>
      </c>
      <c r="F7908" t="s">
        <v>2039</v>
      </c>
      <c r="G7908" t="s">
        <v>7</v>
      </c>
      <c r="H7908">
        <v>26</v>
      </c>
      <c r="I7908" s="4">
        <v>94.35</v>
      </c>
      <c r="J7908" s="4">
        <v>2499.9899999999998</v>
      </c>
      <c r="K7908" s="3">
        <v>7839</v>
      </c>
      <c r="L7908" t="s">
        <v>5</v>
      </c>
      <c r="M7908">
        <f t="shared" si="861"/>
        <v>1</v>
      </c>
      <c r="N7908">
        <f t="shared" si="862"/>
        <v>0</v>
      </c>
      <c r="O7908">
        <f t="shared" si="863"/>
        <v>1</v>
      </c>
      <c r="P7908">
        <f t="shared" si="864"/>
        <v>0</v>
      </c>
      <c r="Q7908">
        <f t="shared" si="865"/>
        <v>1</v>
      </c>
      <c r="R7908">
        <f t="shared" si="866"/>
        <v>0</v>
      </c>
      <c r="S7908">
        <f t="shared" si="867"/>
        <v>0</v>
      </c>
    </row>
    <row r="7909" spans="1:19" x14ac:dyDescent="0.2">
      <c r="A7909" t="s">
        <v>12</v>
      </c>
      <c r="B7909" s="1">
        <v>42373</v>
      </c>
      <c r="C7909" s="2">
        <v>42375.69940972222</v>
      </c>
      <c r="D7909" t="s">
        <v>6108</v>
      </c>
      <c r="E7909" t="s">
        <v>6109</v>
      </c>
      <c r="F7909" t="s">
        <v>6208</v>
      </c>
      <c r="G7909" t="s">
        <v>7</v>
      </c>
      <c r="H7909" s="3">
        <v>4000</v>
      </c>
      <c r="I7909" s="4">
        <v>5.16</v>
      </c>
      <c r="J7909" s="4">
        <v>20640</v>
      </c>
      <c r="K7909" s="3">
        <v>457621</v>
      </c>
      <c r="L7909" t="s">
        <v>5</v>
      </c>
      <c r="M7909">
        <f t="shared" si="861"/>
        <v>1</v>
      </c>
      <c r="N7909">
        <f t="shared" si="862"/>
        <v>0</v>
      </c>
      <c r="O7909">
        <f t="shared" si="863"/>
        <v>1</v>
      </c>
      <c r="P7909">
        <f t="shared" si="864"/>
        <v>0</v>
      </c>
      <c r="Q7909">
        <f t="shared" si="865"/>
        <v>1</v>
      </c>
      <c r="R7909">
        <f t="shared" si="866"/>
        <v>0</v>
      </c>
      <c r="S7909">
        <f t="shared" si="867"/>
        <v>0</v>
      </c>
    </row>
    <row r="7910" spans="1:19" x14ac:dyDescent="0.2">
      <c r="A7910" t="s">
        <v>12</v>
      </c>
      <c r="B7910" s="1">
        <v>42373</v>
      </c>
      <c r="C7910" s="2">
        <v>42375.698692129627</v>
      </c>
      <c r="D7910" t="s">
        <v>6108</v>
      </c>
      <c r="E7910" t="s">
        <v>6109</v>
      </c>
      <c r="F7910" t="s">
        <v>6209</v>
      </c>
      <c r="G7910" t="s">
        <v>7</v>
      </c>
      <c r="H7910" s="3">
        <v>4000</v>
      </c>
      <c r="I7910" s="4">
        <v>5.16</v>
      </c>
      <c r="J7910" s="4">
        <v>20640</v>
      </c>
      <c r="K7910" s="3">
        <v>1247580</v>
      </c>
      <c r="L7910" t="s">
        <v>5</v>
      </c>
      <c r="M7910">
        <f t="shared" si="861"/>
        <v>1</v>
      </c>
      <c r="N7910">
        <f t="shared" si="862"/>
        <v>0</v>
      </c>
      <c r="O7910">
        <f t="shared" si="863"/>
        <v>1</v>
      </c>
      <c r="P7910">
        <f t="shared" si="864"/>
        <v>0</v>
      </c>
      <c r="Q7910">
        <f t="shared" si="865"/>
        <v>1</v>
      </c>
      <c r="R7910">
        <f t="shared" si="866"/>
        <v>0</v>
      </c>
      <c r="S7910">
        <f t="shared" si="867"/>
        <v>0</v>
      </c>
    </row>
    <row r="7911" spans="1:19" x14ac:dyDescent="0.2">
      <c r="A7911" t="s">
        <v>12</v>
      </c>
      <c r="B7911" s="1">
        <v>42373</v>
      </c>
      <c r="C7911" s="2">
        <v>42375.698437500003</v>
      </c>
      <c r="D7911" t="s">
        <v>4328</v>
      </c>
      <c r="E7911" t="s">
        <v>4329</v>
      </c>
      <c r="F7911" t="s">
        <v>6210</v>
      </c>
      <c r="G7911" t="s">
        <v>7</v>
      </c>
      <c r="H7911">
        <v>722</v>
      </c>
      <c r="I7911" s="4">
        <v>26.65</v>
      </c>
      <c r="J7911" s="4">
        <v>19250</v>
      </c>
      <c r="K7911" s="3">
        <v>53375</v>
      </c>
      <c r="L7911" t="s">
        <v>5</v>
      </c>
      <c r="M7911">
        <f t="shared" si="861"/>
        <v>1</v>
      </c>
      <c r="N7911">
        <f t="shared" si="862"/>
        <v>0</v>
      </c>
      <c r="O7911">
        <f t="shared" si="863"/>
        <v>1</v>
      </c>
      <c r="P7911">
        <f t="shared" si="864"/>
        <v>0</v>
      </c>
      <c r="Q7911">
        <f t="shared" si="865"/>
        <v>1</v>
      </c>
      <c r="R7911">
        <f t="shared" si="866"/>
        <v>0</v>
      </c>
      <c r="S7911">
        <f t="shared" si="867"/>
        <v>0</v>
      </c>
    </row>
    <row r="7912" spans="1:19" x14ac:dyDescent="0.2">
      <c r="A7912" t="s">
        <v>12</v>
      </c>
      <c r="B7912" s="1">
        <v>42373</v>
      </c>
      <c r="C7912" s="2">
        <v>42375.697546296295</v>
      </c>
      <c r="D7912" t="s">
        <v>4328</v>
      </c>
      <c r="E7912" t="s">
        <v>4329</v>
      </c>
      <c r="F7912" t="s">
        <v>6211</v>
      </c>
      <c r="G7912" t="s">
        <v>11</v>
      </c>
      <c r="H7912">
        <v>195</v>
      </c>
      <c r="I7912" s="4">
        <v>26.65</v>
      </c>
      <c r="J7912" s="4">
        <v>5187.4799999999996</v>
      </c>
      <c r="K7912" s="3">
        <v>4071</v>
      </c>
      <c r="L7912" t="s">
        <v>5</v>
      </c>
      <c r="M7912">
        <f t="shared" si="861"/>
        <v>1</v>
      </c>
      <c r="N7912">
        <f t="shared" si="862"/>
        <v>0</v>
      </c>
      <c r="O7912">
        <f t="shared" si="863"/>
        <v>1</v>
      </c>
      <c r="P7912">
        <f t="shared" si="864"/>
        <v>0</v>
      </c>
      <c r="Q7912">
        <f t="shared" si="865"/>
        <v>0</v>
      </c>
      <c r="R7912">
        <f t="shared" si="866"/>
        <v>1</v>
      </c>
      <c r="S7912">
        <f t="shared" si="867"/>
        <v>0</v>
      </c>
    </row>
    <row r="7913" spans="1:19" x14ac:dyDescent="0.2">
      <c r="A7913" t="s">
        <v>12</v>
      </c>
      <c r="B7913" s="1">
        <v>42373</v>
      </c>
      <c r="C7913" s="2">
        <v>42375.697187500002</v>
      </c>
      <c r="D7913" t="s">
        <v>1424</v>
      </c>
      <c r="E7913" t="s">
        <v>1425</v>
      </c>
      <c r="F7913" t="s">
        <v>6212</v>
      </c>
      <c r="G7913" t="s">
        <v>11</v>
      </c>
      <c r="H7913" s="3">
        <v>1121</v>
      </c>
      <c r="I7913" s="4">
        <v>13.6</v>
      </c>
      <c r="J7913" s="4">
        <v>15245.6</v>
      </c>
      <c r="K7913" s="3">
        <v>33140</v>
      </c>
      <c r="L7913" t="s">
        <v>5</v>
      </c>
      <c r="M7913">
        <f t="shared" si="861"/>
        <v>1</v>
      </c>
      <c r="N7913">
        <f t="shared" si="862"/>
        <v>0</v>
      </c>
      <c r="O7913">
        <f t="shared" si="863"/>
        <v>1</v>
      </c>
      <c r="P7913">
        <f t="shared" si="864"/>
        <v>0</v>
      </c>
      <c r="Q7913">
        <f t="shared" si="865"/>
        <v>0</v>
      </c>
      <c r="R7913">
        <f t="shared" si="866"/>
        <v>1</v>
      </c>
      <c r="S7913">
        <f t="shared" si="867"/>
        <v>0</v>
      </c>
    </row>
    <row r="7914" spans="1:19" x14ac:dyDescent="0.2">
      <c r="A7914" t="s">
        <v>0</v>
      </c>
      <c r="B7914" s="1">
        <v>42373</v>
      </c>
      <c r="C7914" s="2">
        <v>42375.696967592594</v>
      </c>
      <c r="D7914" t="s">
        <v>4823</v>
      </c>
      <c r="E7914" t="s">
        <v>4824</v>
      </c>
      <c r="F7914" t="s">
        <v>6213</v>
      </c>
      <c r="G7914" t="s">
        <v>11</v>
      </c>
      <c r="H7914" s="3">
        <v>7255</v>
      </c>
      <c r="I7914" s="4">
        <v>79.08</v>
      </c>
      <c r="J7914" s="4">
        <v>573725</v>
      </c>
      <c r="K7914" s="3">
        <v>22745</v>
      </c>
      <c r="L7914" t="s">
        <v>5</v>
      </c>
      <c r="M7914">
        <f t="shared" si="861"/>
        <v>0</v>
      </c>
      <c r="N7914">
        <f t="shared" si="862"/>
        <v>1</v>
      </c>
      <c r="O7914">
        <f t="shared" si="863"/>
        <v>1</v>
      </c>
      <c r="P7914">
        <f t="shared" si="864"/>
        <v>0</v>
      </c>
      <c r="Q7914">
        <f t="shared" si="865"/>
        <v>0</v>
      </c>
      <c r="R7914">
        <f t="shared" si="866"/>
        <v>1</v>
      </c>
      <c r="S7914">
        <f t="shared" si="867"/>
        <v>0</v>
      </c>
    </row>
    <row r="7915" spans="1:19" x14ac:dyDescent="0.2">
      <c r="A7915" t="s">
        <v>0</v>
      </c>
      <c r="B7915" s="1">
        <v>42373</v>
      </c>
      <c r="C7915" s="2">
        <v>42375.696967592594</v>
      </c>
      <c r="D7915" t="s">
        <v>4823</v>
      </c>
      <c r="E7915" t="s">
        <v>4824</v>
      </c>
      <c r="F7915" t="s">
        <v>6213</v>
      </c>
      <c r="G7915" t="s">
        <v>11</v>
      </c>
      <c r="H7915" s="3">
        <v>9187</v>
      </c>
      <c r="I7915" s="4">
        <v>79.08</v>
      </c>
      <c r="J7915" s="4">
        <v>726508</v>
      </c>
      <c r="K7915" s="3">
        <v>13558</v>
      </c>
      <c r="L7915" t="s">
        <v>5</v>
      </c>
      <c r="M7915">
        <f t="shared" si="861"/>
        <v>0</v>
      </c>
      <c r="N7915">
        <f t="shared" si="862"/>
        <v>1</v>
      </c>
      <c r="O7915">
        <f t="shared" si="863"/>
        <v>1</v>
      </c>
      <c r="P7915">
        <f t="shared" si="864"/>
        <v>0</v>
      </c>
      <c r="Q7915">
        <f t="shared" si="865"/>
        <v>0</v>
      </c>
      <c r="R7915">
        <f t="shared" si="866"/>
        <v>1</v>
      </c>
      <c r="S7915">
        <f t="shared" si="867"/>
        <v>0</v>
      </c>
    </row>
    <row r="7916" spans="1:19" x14ac:dyDescent="0.2">
      <c r="A7916" t="s">
        <v>12</v>
      </c>
      <c r="B7916" s="1">
        <v>42373</v>
      </c>
      <c r="C7916" s="2">
        <v>42375.696967592594</v>
      </c>
      <c r="D7916" t="s">
        <v>4823</v>
      </c>
      <c r="E7916" t="s">
        <v>4824</v>
      </c>
      <c r="F7916" t="s">
        <v>6213</v>
      </c>
      <c r="G7916" t="s">
        <v>11</v>
      </c>
      <c r="H7916" s="3">
        <v>30000</v>
      </c>
      <c r="I7916" s="4">
        <v>19.125</v>
      </c>
      <c r="J7916" s="4">
        <v>573750</v>
      </c>
      <c r="K7916" s="3">
        <v>30000</v>
      </c>
      <c r="L7916" t="s">
        <v>5</v>
      </c>
      <c r="M7916">
        <f t="shared" si="861"/>
        <v>1</v>
      </c>
      <c r="N7916">
        <f t="shared" si="862"/>
        <v>0</v>
      </c>
      <c r="O7916">
        <f t="shared" si="863"/>
        <v>0</v>
      </c>
      <c r="P7916">
        <f t="shared" si="864"/>
        <v>1</v>
      </c>
      <c r="Q7916">
        <f t="shared" si="865"/>
        <v>0</v>
      </c>
      <c r="R7916">
        <f t="shared" si="866"/>
        <v>1</v>
      </c>
      <c r="S7916">
        <f t="shared" si="867"/>
        <v>0</v>
      </c>
    </row>
    <row r="7917" spans="1:19" x14ac:dyDescent="0.2">
      <c r="A7917" t="s">
        <v>12</v>
      </c>
      <c r="B7917" s="1">
        <v>42373</v>
      </c>
      <c r="C7917" s="2">
        <v>42375.696967592594</v>
      </c>
      <c r="D7917" t="s">
        <v>1424</v>
      </c>
      <c r="E7917" t="s">
        <v>1425</v>
      </c>
      <c r="F7917" t="s">
        <v>6214</v>
      </c>
      <c r="G7917" t="s">
        <v>11</v>
      </c>
      <c r="H7917" s="3">
        <v>2482</v>
      </c>
      <c r="I7917" s="4">
        <v>13.6</v>
      </c>
      <c r="J7917" s="4">
        <v>33755.199999999997</v>
      </c>
      <c r="K7917" s="3">
        <v>69547</v>
      </c>
      <c r="L7917" t="s">
        <v>5</v>
      </c>
      <c r="M7917">
        <f t="shared" si="861"/>
        <v>1</v>
      </c>
      <c r="N7917">
        <f t="shared" si="862"/>
        <v>0</v>
      </c>
      <c r="O7917">
        <f t="shared" si="863"/>
        <v>1</v>
      </c>
      <c r="P7917">
        <f t="shared" si="864"/>
        <v>0</v>
      </c>
      <c r="Q7917">
        <f t="shared" si="865"/>
        <v>0</v>
      </c>
      <c r="R7917">
        <f t="shared" si="866"/>
        <v>1</v>
      </c>
      <c r="S7917">
        <f t="shared" si="867"/>
        <v>0</v>
      </c>
    </row>
    <row r="7918" spans="1:19" x14ac:dyDescent="0.2">
      <c r="A7918" t="s">
        <v>0</v>
      </c>
      <c r="B7918" s="1">
        <v>42374</v>
      </c>
      <c r="C7918" s="2">
        <v>42375.696967592594</v>
      </c>
      <c r="D7918" t="s">
        <v>4823</v>
      </c>
      <c r="E7918" t="s">
        <v>4824</v>
      </c>
      <c r="F7918" t="s">
        <v>6213</v>
      </c>
      <c r="G7918" t="s">
        <v>11</v>
      </c>
      <c r="H7918" s="3">
        <v>13558</v>
      </c>
      <c r="I7918" s="4">
        <v>79.525000000000006</v>
      </c>
      <c r="J7918" s="4">
        <v>1078200</v>
      </c>
      <c r="K7918" s="3">
        <v>28593</v>
      </c>
      <c r="L7918" t="s">
        <v>5</v>
      </c>
      <c r="M7918">
        <f t="shared" si="861"/>
        <v>0</v>
      </c>
      <c r="N7918">
        <f t="shared" si="862"/>
        <v>1</v>
      </c>
      <c r="O7918">
        <f t="shared" si="863"/>
        <v>0</v>
      </c>
      <c r="P7918">
        <f t="shared" si="864"/>
        <v>1</v>
      </c>
      <c r="Q7918">
        <f t="shared" si="865"/>
        <v>0</v>
      </c>
      <c r="R7918">
        <f t="shared" si="866"/>
        <v>1</v>
      </c>
      <c r="S7918">
        <f t="shared" si="867"/>
        <v>0</v>
      </c>
    </row>
    <row r="7919" spans="1:19" x14ac:dyDescent="0.2">
      <c r="A7919" t="s">
        <v>12</v>
      </c>
      <c r="B7919" s="1">
        <v>42373</v>
      </c>
      <c r="C7919" s="2">
        <v>42375.696875000001</v>
      </c>
      <c r="D7919" t="s">
        <v>4328</v>
      </c>
      <c r="E7919" t="s">
        <v>4329</v>
      </c>
      <c r="F7919" t="s">
        <v>6215</v>
      </c>
      <c r="G7919" t="s">
        <v>7</v>
      </c>
      <c r="H7919">
        <v>736</v>
      </c>
      <c r="I7919" s="4">
        <v>26.65</v>
      </c>
      <c r="J7919" s="4">
        <v>19625</v>
      </c>
      <c r="K7919" s="3">
        <v>112466</v>
      </c>
      <c r="L7919" t="s">
        <v>5</v>
      </c>
      <c r="M7919">
        <f t="shared" si="861"/>
        <v>1</v>
      </c>
      <c r="N7919">
        <f t="shared" si="862"/>
        <v>0</v>
      </c>
      <c r="O7919">
        <f t="shared" si="863"/>
        <v>1</v>
      </c>
      <c r="P7919">
        <f t="shared" si="864"/>
        <v>0</v>
      </c>
      <c r="Q7919">
        <f t="shared" si="865"/>
        <v>1</v>
      </c>
      <c r="R7919">
        <f t="shared" si="866"/>
        <v>0</v>
      </c>
      <c r="S7919">
        <f t="shared" si="867"/>
        <v>0</v>
      </c>
    </row>
    <row r="7920" spans="1:19" x14ac:dyDescent="0.2">
      <c r="A7920" t="s">
        <v>12</v>
      </c>
      <c r="B7920" s="1">
        <v>42373</v>
      </c>
      <c r="C7920" s="2">
        <v>42375.69672453704</v>
      </c>
      <c r="D7920" t="s">
        <v>1424</v>
      </c>
      <c r="E7920" t="s">
        <v>1425</v>
      </c>
      <c r="F7920" t="s">
        <v>6216</v>
      </c>
      <c r="G7920" t="s">
        <v>7</v>
      </c>
      <c r="H7920" s="3">
        <v>1137</v>
      </c>
      <c r="I7920" s="4">
        <v>13.6</v>
      </c>
      <c r="J7920" s="4">
        <v>15463.2</v>
      </c>
      <c r="K7920" s="3">
        <v>14205</v>
      </c>
      <c r="L7920" t="s">
        <v>5</v>
      </c>
      <c r="M7920">
        <f t="shared" si="861"/>
        <v>1</v>
      </c>
      <c r="N7920">
        <f t="shared" si="862"/>
        <v>0</v>
      </c>
      <c r="O7920">
        <f t="shared" si="863"/>
        <v>1</v>
      </c>
      <c r="P7920">
        <f t="shared" si="864"/>
        <v>0</v>
      </c>
      <c r="Q7920">
        <f t="shared" si="865"/>
        <v>1</v>
      </c>
      <c r="R7920">
        <f t="shared" si="866"/>
        <v>0</v>
      </c>
      <c r="S7920">
        <f t="shared" si="867"/>
        <v>0</v>
      </c>
    </row>
    <row r="7921" spans="1:19" x14ac:dyDescent="0.2">
      <c r="A7921" t="s">
        <v>12</v>
      </c>
      <c r="B7921" s="1">
        <v>42373</v>
      </c>
      <c r="C7921" s="2">
        <v>42375.696574074071</v>
      </c>
      <c r="D7921" t="s">
        <v>6108</v>
      </c>
      <c r="E7921" t="s">
        <v>6109</v>
      </c>
      <c r="F7921" t="s">
        <v>6217</v>
      </c>
      <c r="G7921" t="s">
        <v>7</v>
      </c>
      <c r="H7921" s="3">
        <v>4000</v>
      </c>
      <c r="I7921" s="4">
        <v>5.16</v>
      </c>
      <c r="J7921" s="4">
        <v>20640</v>
      </c>
      <c r="K7921" s="3">
        <v>6000</v>
      </c>
      <c r="L7921" t="s">
        <v>5</v>
      </c>
      <c r="M7921">
        <f t="shared" si="861"/>
        <v>1</v>
      </c>
      <c r="N7921">
        <f t="shared" si="862"/>
        <v>0</v>
      </c>
      <c r="O7921">
        <f t="shared" si="863"/>
        <v>1</v>
      </c>
      <c r="P7921">
        <f t="shared" si="864"/>
        <v>0</v>
      </c>
      <c r="Q7921">
        <f t="shared" si="865"/>
        <v>1</v>
      </c>
      <c r="R7921">
        <f t="shared" si="866"/>
        <v>0</v>
      </c>
      <c r="S7921">
        <f t="shared" si="867"/>
        <v>0</v>
      </c>
    </row>
    <row r="7922" spans="1:19" x14ac:dyDescent="0.2">
      <c r="A7922" t="s">
        <v>12</v>
      </c>
      <c r="B7922" s="1">
        <v>42373</v>
      </c>
      <c r="C7922" s="2">
        <v>42375.696122685185</v>
      </c>
      <c r="D7922" t="s">
        <v>4328</v>
      </c>
      <c r="E7922" t="s">
        <v>4329</v>
      </c>
      <c r="F7922" t="s">
        <v>6218</v>
      </c>
      <c r="G7922" t="s">
        <v>7</v>
      </c>
      <c r="H7922">
        <v>464</v>
      </c>
      <c r="I7922" s="4">
        <v>26.65</v>
      </c>
      <c r="J7922" s="4">
        <v>12365.6</v>
      </c>
      <c r="K7922" s="3">
        <v>45886</v>
      </c>
      <c r="L7922" t="s">
        <v>5</v>
      </c>
      <c r="M7922">
        <f t="shared" si="861"/>
        <v>1</v>
      </c>
      <c r="N7922">
        <f t="shared" si="862"/>
        <v>0</v>
      </c>
      <c r="O7922">
        <f t="shared" si="863"/>
        <v>1</v>
      </c>
      <c r="P7922">
        <f t="shared" si="864"/>
        <v>0</v>
      </c>
      <c r="Q7922">
        <f t="shared" si="865"/>
        <v>1</v>
      </c>
      <c r="R7922">
        <f t="shared" si="866"/>
        <v>0</v>
      </c>
      <c r="S7922">
        <f t="shared" si="867"/>
        <v>0</v>
      </c>
    </row>
    <row r="7923" spans="1:19" x14ac:dyDescent="0.2">
      <c r="A7923" t="s">
        <v>0</v>
      </c>
      <c r="B7923" s="1">
        <v>42373</v>
      </c>
      <c r="C7923" s="2">
        <v>42375.696099537039</v>
      </c>
      <c r="D7923" t="s">
        <v>6202</v>
      </c>
      <c r="E7923" t="s">
        <v>6203</v>
      </c>
      <c r="F7923" t="s">
        <v>6219</v>
      </c>
      <c r="G7923" t="s">
        <v>11</v>
      </c>
      <c r="H7923">
        <v>101</v>
      </c>
      <c r="I7923" s="4">
        <v>42.21</v>
      </c>
      <c r="J7923" s="4">
        <v>4263.21</v>
      </c>
      <c r="K7923" s="3">
        <v>6606</v>
      </c>
      <c r="L7923" t="s">
        <v>5</v>
      </c>
      <c r="M7923">
        <f t="shared" si="861"/>
        <v>0</v>
      </c>
      <c r="N7923">
        <f t="shared" si="862"/>
        <v>1</v>
      </c>
      <c r="O7923">
        <f t="shared" si="863"/>
        <v>1</v>
      </c>
      <c r="P7923">
        <f t="shared" si="864"/>
        <v>0</v>
      </c>
      <c r="Q7923">
        <f t="shared" si="865"/>
        <v>0</v>
      </c>
      <c r="R7923">
        <f t="shared" si="866"/>
        <v>1</v>
      </c>
      <c r="S7923">
        <f t="shared" si="867"/>
        <v>0</v>
      </c>
    </row>
    <row r="7924" spans="1:19" x14ac:dyDescent="0.2">
      <c r="A7924" t="s">
        <v>12</v>
      </c>
      <c r="B7924" s="1">
        <v>42373</v>
      </c>
      <c r="C7924" s="2">
        <v>42375.695474537039</v>
      </c>
      <c r="D7924" t="s">
        <v>6220</v>
      </c>
      <c r="E7924" t="s">
        <v>6221</v>
      </c>
      <c r="F7924" t="s">
        <v>6222</v>
      </c>
      <c r="G7924" t="s">
        <v>7</v>
      </c>
      <c r="H7924" s="3">
        <v>3815</v>
      </c>
      <c r="I7924" s="4">
        <v>42.09</v>
      </c>
      <c r="J7924" s="4">
        <v>160573</v>
      </c>
      <c r="K7924" s="3">
        <v>3815</v>
      </c>
      <c r="L7924" t="s">
        <v>5</v>
      </c>
      <c r="M7924">
        <f t="shared" si="861"/>
        <v>1</v>
      </c>
      <c r="N7924">
        <f t="shared" si="862"/>
        <v>0</v>
      </c>
      <c r="O7924">
        <f t="shared" si="863"/>
        <v>1</v>
      </c>
      <c r="P7924">
        <f t="shared" si="864"/>
        <v>0</v>
      </c>
      <c r="Q7924">
        <f t="shared" si="865"/>
        <v>1</v>
      </c>
      <c r="R7924">
        <f t="shared" si="866"/>
        <v>0</v>
      </c>
      <c r="S7924">
        <f t="shared" si="867"/>
        <v>0</v>
      </c>
    </row>
    <row r="7925" spans="1:19" x14ac:dyDescent="0.2">
      <c r="A7925" t="s">
        <v>12</v>
      </c>
      <c r="B7925" s="1">
        <v>42375</v>
      </c>
      <c r="C7925" s="2">
        <v>42375.695370370369</v>
      </c>
      <c r="D7925" t="s">
        <v>6223</v>
      </c>
      <c r="E7925" t="s">
        <v>6224</v>
      </c>
      <c r="F7925" t="s">
        <v>6225</v>
      </c>
      <c r="G7925" t="s">
        <v>11</v>
      </c>
      <c r="H7925" s="3">
        <v>2887</v>
      </c>
      <c r="I7925" s="4">
        <v>31.829000000000001</v>
      </c>
      <c r="J7925" s="4">
        <v>91890.3</v>
      </c>
      <c r="K7925" s="3">
        <v>38891</v>
      </c>
      <c r="L7925" t="s">
        <v>5</v>
      </c>
      <c r="M7925">
        <f t="shared" si="861"/>
        <v>1</v>
      </c>
      <c r="N7925">
        <f t="shared" si="862"/>
        <v>0</v>
      </c>
      <c r="O7925">
        <f t="shared" si="863"/>
        <v>1</v>
      </c>
      <c r="P7925">
        <f t="shared" si="864"/>
        <v>0</v>
      </c>
      <c r="Q7925">
        <f t="shared" si="865"/>
        <v>0</v>
      </c>
      <c r="R7925">
        <f t="shared" si="866"/>
        <v>1</v>
      </c>
      <c r="S7925">
        <f t="shared" si="867"/>
        <v>0</v>
      </c>
    </row>
    <row r="7926" spans="1:19" x14ac:dyDescent="0.2">
      <c r="A7926" t="s">
        <v>0</v>
      </c>
      <c r="B7926" s="1">
        <v>42375</v>
      </c>
      <c r="C7926" s="2">
        <v>42375.695370370369</v>
      </c>
      <c r="D7926" t="s">
        <v>6223</v>
      </c>
      <c r="E7926" t="s">
        <v>6224</v>
      </c>
      <c r="F7926" t="s">
        <v>6225</v>
      </c>
      <c r="G7926" t="s">
        <v>11</v>
      </c>
      <c r="H7926" s="3">
        <v>2887</v>
      </c>
      <c r="I7926" s="4">
        <v>31.829000000000001</v>
      </c>
      <c r="J7926" s="4">
        <v>91890.3</v>
      </c>
      <c r="K7926" s="3">
        <v>5716</v>
      </c>
      <c r="L7926" t="s">
        <v>5</v>
      </c>
      <c r="M7926">
        <f t="shared" si="861"/>
        <v>0</v>
      </c>
      <c r="N7926">
        <f t="shared" si="862"/>
        <v>1</v>
      </c>
      <c r="O7926">
        <f t="shared" si="863"/>
        <v>1</v>
      </c>
      <c r="P7926">
        <f t="shared" si="864"/>
        <v>0</v>
      </c>
      <c r="Q7926">
        <f t="shared" si="865"/>
        <v>0</v>
      </c>
      <c r="R7926">
        <f t="shared" si="866"/>
        <v>1</v>
      </c>
      <c r="S7926">
        <f t="shared" si="867"/>
        <v>0</v>
      </c>
    </row>
    <row r="7927" spans="1:19" x14ac:dyDescent="0.2">
      <c r="A7927" t="s">
        <v>0</v>
      </c>
      <c r="B7927" s="1">
        <v>42373</v>
      </c>
      <c r="C7927" s="2">
        <v>42375.694895833331</v>
      </c>
      <c r="D7927" t="s">
        <v>6226</v>
      </c>
      <c r="E7927" t="s">
        <v>6227</v>
      </c>
      <c r="F7927" t="s">
        <v>6228</v>
      </c>
      <c r="G7927" t="s">
        <v>11</v>
      </c>
      <c r="H7927" s="3">
        <v>11500</v>
      </c>
      <c r="I7927" s="4">
        <v>66.92</v>
      </c>
      <c r="J7927" s="4">
        <v>769580</v>
      </c>
      <c r="K7927" s="3">
        <v>322124</v>
      </c>
      <c r="L7927" t="s">
        <v>5</v>
      </c>
      <c r="M7927">
        <f t="shared" si="861"/>
        <v>0</v>
      </c>
      <c r="N7927">
        <f t="shared" si="862"/>
        <v>1</v>
      </c>
      <c r="O7927">
        <f t="shared" si="863"/>
        <v>0</v>
      </c>
      <c r="P7927">
        <f t="shared" si="864"/>
        <v>1</v>
      </c>
      <c r="Q7927">
        <f t="shared" si="865"/>
        <v>0</v>
      </c>
      <c r="R7927">
        <f t="shared" si="866"/>
        <v>1</v>
      </c>
      <c r="S7927">
        <f t="shared" si="867"/>
        <v>0</v>
      </c>
    </row>
    <row r="7928" spans="1:19" x14ac:dyDescent="0.2">
      <c r="A7928" t="s">
        <v>0</v>
      </c>
      <c r="B7928" s="1">
        <v>42373</v>
      </c>
      <c r="C7928" s="2">
        <v>42375.694895833331</v>
      </c>
      <c r="D7928" t="s">
        <v>6226</v>
      </c>
      <c r="E7928" t="s">
        <v>6227</v>
      </c>
      <c r="F7928" t="s">
        <v>6228</v>
      </c>
      <c r="G7928" t="s">
        <v>11</v>
      </c>
      <c r="H7928">
        <v>100</v>
      </c>
      <c r="I7928" s="4">
        <v>67.52</v>
      </c>
      <c r="J7928" s="4">
        <v>6752</v>
      </c>
      <c r="K7928" s="3">
        <v>322024</v>
      </c>
      <c r="L7928" t="s">
        <v>5</v>
      </c>
      <c r="M7928">
        <f t="shared" si="861"/>
        <v>0</v>
      </c>
      <c r="N7928">
        <f t="shared" si="862"/>
        <v>1</v>
      </c>
      <c r="O7928">
        <f t="shared" si="863"/>
        <v>1</v>
      </c>
      <c r="P7928">
        <f t="shared" si="864"/>
        <v>0</v>
      </c>
      <c r="Q7928">
        <f t="shared" si="865"/>
        <v>0</v>
      </c>
      <c r="R7928">
        <f t="shared" si="866"/>
        <v>1</v>
      </c>
      <c r="S7928">
        <f t="shared" si="867"/>
        <v>0</v>
      </c>
    </row>
    <row r="7929" spans="1:19" x14ac:dyDescent="0.2">
      <c r="A7929" t="s">
        <v>0</v>
      </c>
      <c r="B7929" s="1">
        <v>42374</v>
      </c>
      <c r="C7929" s="2">
        <v>42375.694895833331</v>
      </c>
      <c r="D7929" t="s">
        <v>6226</v>
      </c>
      <c r="E7929" t="s">
        <v>6227</v>
      </c>
      <c r="F7929" t="s">
        <v>6228</v>
      </c>
      <c r="G7929" t="s">
        <v>11</v>
      </c>
      <c r="H7929" s="3">
        <v>11000</v>
      </c>
      <c r="I7929" s="4">
        <v>68.16</v>
      </c>
      <c r="J7929" s="4">
        <v>749760</v>
      </c>
      <c r="K7929" s="3">
        <v>311024</v>
      </c>
      <c r="L7929" t="s">
        <v>5</v>
      </c>
      <c r="M7929">
        <f t="shared" si="861"/>
        <v>0</v>
      </c>
      <c r="N7929">
        <f t="shared" si="862"/>
        <v>1</v>
      </c>
      <c r="O7929">
        <f t="shared" si="863"/>
        <v>0</v>
      </c>
      <c r="P7929">
        <f t="shared" si="864"/>
        <v>1</v>
      </c>
      <c r="Q7929">
        <f t="shared" si="865"/>
        <v>0</v>
      </c>
      <c r="R7929">
        <f t="shared" si="866"/>
        <v>1</v>
      </c>
      <c r="S7929">
        <f t="shared" si="867"/>
        <v>0</v>
      </c>
    </row>
    <row r="7930" spans="1:19" x14ac:dyDescent="0.2">
      <c r="A7930" t="s">
        <v>0</v>
      </c>
      <c r="B7930" s="1">
        <v>42374</v>
      </c>
      <c r="C7930" s="2">
        <v>42375.694895833331</v>
      </c>
      <c r="D7930" t="s">
        <v>6226</v>
      </c>
      <c r="E7930" t="s">
        <v>6227</v>
      </c>
      <c r="F7930" t="s">
        <v>6228</v>
      </c>
      <c r="G7930" t="s">
        <v>11</v>
      </c>
      <c r="H7930">
        <v>600</v>
      </c>
      <c r="I7930" s="4">
        <v>68.78</v>
      </c>
      <c r="J7930" s="4">
        <v>41268</v>
      </c>
      <c r="K7930" s="3">
        <v>310424</v>
      </c>
      <c r="L7930" t="s">
        <v>5</v>
      </c>
      <c r="M7930">
        <f t="shared" si="861"/>
        <v>0</v>
      </c>
      <c r="N7930">
        <f t="shared" si="862"/>
        <v>1</v>
      </c>
      <c r="O7930">
        <f t="shared" si="863"/>
        <v>1</v>
      </c>
      <c r="P7930">
        <f t="shared" si="864"/>
        <v>0</v>
      </c>
      <c r="Q7930">
        <f t="shared" si="865"/>
        <v>0</v>
      </c>
      <c r="R7930">
        <f t="shared" si="866"/>
        <v>1</v>
      </c>
      <c r="S7930">
        <f t="shared" si="867"/>
        <v>0</v>
      </c>
    </row>
    <row r="7931" spans="1:19" x14ac:dyDescent="0.2">
      <c r="A7931" t="s">
        <v>12</v>
      </c>
      <c r="B7931" s="1">
        <v>42369</v>
      </c>
      <c r="C7931" s="2">
        <v>42375.694722222222</v>
      </c>
      <c r="D7931" t="s">
        <v>2447</v>
      </c>
      <c r="E7931" t="s">
        <v>2448</v>
      </c>
      <c r="F7931" t="s">
        <v>2449</v>
      </c>
      <c r="G7931" t="s">
        <v>11</v>
      </c>
      <c r="H7931">
        <v>2</v>
      </c>
      <c r="I7931" s="4">
        <v>38.31</v>
      </c>
      <c r="J7931" s="4">
        <v>76.62</v>
      </c>
      <c r="K7931" s="3">
        <v>3686</v>
      </c>
      <c r="L7931" t="s">
        <v>5</v>
      </c>
      <c r="M7931">
        <f t="shared" si="861"/>
        <v>1</v>
      </c>
      <c r="N7931">
        <f t="shared" si="862"/>
        <v>0</v>
      </c>
      <c r="O7931">
        <f t="shared" si="863"/>
        <v>1</v>
      </c>
      <c r="P7931">
        <f t="shared" si="864"/>
        <v>0</v>
      </c>
      <c r="Q7931">
        <f t="shared" si="865"/>
        <v>0</v>
      </c>
      <c r="R7931">
        <f t="shared" si="866"/>
        <v>1</v>
      </c>
      <c r="S7931">
        <f t="shared" si="867"/>
        <v>0</v>
      </c>
    </row>
    <row r="7932" spans="1:19" x14ac:dyDescent="0.2">
      <c r="A7932" t="s">
        <v>12</v>
      </c>
      <c r="B7932" s="1">
        <v>42373</v>
      </c>
      <c r="C7932" s="2">
        <v>42375.694421296299</v>
      </c>
      <c r="D7932" t="s">
        <v>6108</v>
      </c>
      <c r="E7932" t="s">
        <v>6109</v>
      </c>
      <c r="F7932" t="s">
        <v>6229</v>
      </c>
      <c r="G7932" t="s">
        <v>7</v>
      </c>
      <c r="H7932" s="3">
        <v>4000</v>
      </c>
      <c r="I7932" s="4">
        <v>5.16</v>
      </c>
      <c r="J7932" s="4">
        <v>20640</v>
      </c>
      <c r="K7932" s="3">
        <v>65841</v>
      </c>
      <c r="L7932" t="s">
        <v>5</v>
      </c>
      <c r="M7932">
        <f t="shared" si="861"/>
        <v>1</v>
      </c>
      <c r="N7932">
        <f t="shared" si="862"/>
        <v>0</v>
      </c>
      <c r="O7932">
        <f t="shared" si="863"/>
        <v>1</v>
      </c>
      <c r="P7932">
        <f t="shared" si="864"/>
        <v>0</v>
      </c>
      <c r="Q7932">
        <f t="shared" si="865"/>
        <v>1</v>
      </c>
      <c r="R7932">
        <f t="shared" si="866"/>
        <v>0</v>
      </c>
      <c r="S7932">
        <f t="shared" si="867"/>
        <v>0</v>
      </c>
    </row>
    <row r="7933" spans="1:19" x14ac:dyDescent="0.2">
      <c r="A7933" t="s">
        <v>0</v>
      </c>
      <c r="B7933" s="1">
        <v>42374</v>
      </c>
      <c r="C7933" s="2">
        <v>42375.694328703707</v>
      </c>
      <c r="D7933" t="s">
        <v>3485</v>
      </c>
      <c r="E7933" t="s">
        <v>3486</v>
      </c>
      <c r="F7933" t="s">
        <v>6230</v>
      </c>
      <c r="G7933" t="s">
        <v>16</v>
      </c>
      <c r="H7933" s="3">
        <v>3887</v>
      </c>
      <c r="I7933" s="4">
        <v>123.925</v>
      </c>
      <c r="J7933" s="4">
        <v>481696</v>
      </c>
      <c r="K7933" s="3">
        <v>219743</v>
      </c>
      <c r="L7933" t="s">
        <v>5</v>
      </c>
      <c r="M7933">
        <f t="shared" si="861"/>
        <v>0</v>
      </c>
      <c r="N7933">
        <f t="shared" si="862"/>
        <v>1</v>
      </c>
      <c r="O7933">
        <f t="shared" si="863"/>
        <v>1</v>
      </c>
      <c r="P7933">
        <f t="shared" si="864"/>
        <v>0</v>
      </c>
      <c r="Q7933">
        <f t="shared" si="865"/>
        <v>1</v>
      </c>
      <c r="R7933">
        <f t="shared" si="866"/>
        <v>1</v>
      </c>
      <c r="S7933">
        <f t="shared" si="867"/>
        <v>0</v>
      </c>
    </row>
    <row r="7934" spans="1:19" x14ac:dyDescent="0.2">
      <c r="A7934" t="s">
        <v>0</v>
      </c>
      <c r="B7934" s="1">
        <v>42374</v>
      </c>
      <c r="C7934" s="2">
        <v>42375.694328703707</v>
      </c>
      <c r="D7934" t="s">
        <v>3485</v>
      </c>
      <c r="E7934" t="s">
        <v>3486</v>
      </c>
      <c r="F7934" t="s">
        <v>6230</v>
      </c>
      <c r="G7934" t="s">
        <v>16</v>
      </c>
      <c r="H7934">
        <v>400</v>
      </c>
      <c r="I7934" s="4">
        <v>124.718</v>
      </c>
      <c r="J7934" s="4">
        <v>49887.199999999997</v>
      </c>
      <c r="K7934" s="3">
        <v>219343</v>
      </c>
      <c r="L7934" t="s">
        <v>5</v>
      </c>
      <c r="M7934">
        <f t="shared" si="861"/>
        <v>0</v>
      </c>
      <c r="N7934">
        <f t="shared" si="862"/>
        <v>1</v>
      </c>
      <c r="O7934">
        <f t="shared" si="863"/>
        <v>1</v>
      </c>
      <c r="P7934">
        <f t="shared" si="864"/>
        <v>0</v>
      </c>
      <c r="Q7934">
        <f t="shared" si="865"/>
        <v>1</v>
      </c>
      <c r="R7934">
        <f t="shared" si="866"/>
        <v>1</v>
      </c>
      <c r="S7934">
        <f t="shared" si="867"/>
        <v>0</v>
      </c>
    </row>
    <row r="7935" spans="1:19" x14ac:dyDescent="0.2">
      <c r="A7935" t="s">
        <v>0</v>
      </c>
      <c r="B7935" s="1">
        <v>42374</v>
      </c>
      <c r="C7935" s="2">
        <v>42375.694328703707</v>
      </c>
      <c r="D7935" t="s">
        <v>3485</v>
      </c>
      <c r="E7935" t="s">
        <v>3486</v>
      </c>
      <c r="F7935" t="s">
        <v>6230</v>
      </c>
      <c r="G7935" t="s">
        <v>16</v>
      </c>
      <c r="H7935" s="3">
        <v>9284</v>
      </c>
      <c r="I7935" s="4">
        <v>123.086</v>
      </c>
      <c r="J7935" s="4">
        <v>1142730</v>
      </c>
      <c r="K7935" s="3">
        <v>223630</v>
      </c>
      <c r="L7935" t="s">
        <v>5</v>
      </c>
      <c r="M7935">
        <f t="shared" si="861"/>
        <v>0</v>
      </c>
      <c r="N7935">
        <f t="shared" si="862"/>
        <v>1</v>
      </c>
      <c r="O7935">
        <f t="shared" si="863"/>
        <v>1</v>
      </c>
      <c r="P7935">
        <f t="shared" si="864"/>
        <v>0</v>
      </c>
      <c r="Q7935">
        <f t="shared" si="865"/>
        <v>1</v>
      </c>
      <c r="R7935">
        <f t="shared" si="866"/>
        <v>1</v>
      </c>
      <c r="S7935">
        <f t="shared" si="867"/>
        <v>0</v>
      </c>
    </row>
    <row r="7936" spans="1:19" x14ac:dyDescent="0.2">
      <c r="A7936" t="s">
        <v>0</v>
      </c>
      <c r="B7936" s="1">
        <v>42373</v>
      </c>
      <c r="C7936" s="2">
        <v>42375.69358796296</v>
      </c>
      <c r="D7936" t="s">
        <v>6231</v>
      </c>
      <c r="E7936" t="s">
        <v>6232</v>
      </c>
      <c r="F7936" t="s">
        <v>6233</v>
      </c>
      <c r="G7936" t="s">
        <v>11</v>
      </c>
      <c r="H7936" s="3">
        <v>10897</v>
      </c>
      <c r="I7936" s="4">
        <v>41.54</v>
      </c>
      <c r="J7936" s="4">
        <v>452661</v>
      </c>
      <c r="K7936" s="3">
        <v>115209</v>
      </c>
      <c r="L7936" t="s">
        <v>5</v>
      </c>
      <c r="M7936">
        <f t="shared" si="861"/>
        <v>0</v>
      </c>
      <c r="N7936">
        <f t="shared" si="862"/>
        <v>1</v>
      </c>
      <c r="O7936">
        <f t="shared" si="863"/>
        <v>0</v>
      </c>
      <c r="P7936">
        <f t="shared" si="864"/>
        <v>1</v>
      </c>
      <c r="Q7936">
        <f t="shared" si="865"/>
        <v>0</v>
      </c>
      <c r="R7936">
        <f t="shared" si="866"/>
        <v>1</v>
      </c>
      <c r="S7936">
        <f t="shared" si="867"/>
        <v>0</v>
      </c>
    </row>
    <row r="7937" spans="1:19" x14ac:dyDescent="0.2">
      <c r="A7937" t="s">
        <v>0</v>
      </c>
      <c r="B7937" s="1">
        <v>42373</v>
      </c>
      <c r="C7937" s="2">
        <v>42375.693425925929</v>
      </c>
      <c r="D7937" t="s">
        <v>3315</v>
      </c>
      <c r="E7937" t="s">
        <v>3316</v>
      </c>
      <c r="F7937" t="s">
        <v>6234</v>
      </c>
      <c r="G7937" t="s">
        <v>11</v>
      </c>
      <c r="H7937" s="3">
        <v>4122</v>
      </c>
      <c r="I7937" s="4">
        <v>28.3629</v>
      </c>
      <c r="J7937" s="4">
        <v>116912</v>
      </c>
      <c r="K7937" s="3">
        <v>137795</v>
      </c>
      <c r="L7937" t="s">
        <v>5</v>
      </c>
      <c r="M7937">
        <f t="shared" si="861"/>
        <v>0</v>
      </c>
      <c r="N7937">
        <f t="shared" si="862"/>
        <v>1</v>
      </c>
      <c r="O7937">
        <f t="shared" si="863"/>
        <v>1</v>
      </c>
      <c r="P7937">
        <f t="shared" si="864"/>
        <v>0</v>
      </c>
      <c r="Q7937">
        <f t="shared" si="865"/>
        <v>0</v>
      </c>
      <c r="R7937">
        <f t="shared" si="866"/>
        <v>1</v>
      </c>
      <c r="S7937">
        <f t="shared" si="867"/>
        <v>0</v>
      </c>
    </row>
    <row r="7938" spans="1:19" x14ac:dyDescent="0.2">
      <c r="A7938" t="s">
        <v>0</v>
      </c>
      <c r="B7938" s="1">
        <v>42373</v>
      </c>
      <c r="C7938" s="2">
        <v>42375.693402777775</v>
      </c>
      <c r="D7938" t="s">
        <v>1276</v>
      </c>
      <c r="E7938" t="s">
        <v>1277</v>
      </c>
      <c r="F7938" t="s">
        <v>3466</v>
      </c>
      <c r="G7938" t="s">
        <v>11</v>
      </c>
      <c r="H7938">
        <v>132</v>
      </c>
      <c r="I7938" s="4">
        <v>90.03</v>
      </c>
      <c r="J7938" s="4">
        <v>11884</v>
      </c>
      <c r="K7938" s="3">
        <v>30805</v>
      </c>
      <c r="L7938" t="s">
        <v>5</v>
      </c>
      <c r="M7938">
        <f t="shared" si="861"/>
        <v>0</v>
      </c>
      <c r="N7938">
        <f t="shared" si="862"/>
        <v>1</v>
      </c>
      <c r="O7938">
        <f t="shared" si="863"/>
        <v>1</v>
      </c>
      <c r="P7938">
        <f t="shared" si="864"/>
        <v>0</v>
      </c>
      <c r="Q7938">
        <f t="shared" si="865"/>
        <v>0</v>
      </c>
      <c r="R7938">
        <f t="shared" si="866"/>
        <v>1</v>
      </c>
      <c r="S7938">
        <f t="shared" si="867"/>
        <v>0</v>
      </c>
    </row>
    <row r="7939" spans="1:19" x14ac:dyDescent="0.2">
      <c r="A7939" t="s">
        <v>0</v>
      </c>
      <c r="B7939" s="1">
        <v>42373</v>
      </c>
      <c r="C7939" s="2">
        <v>42375.693078703705</v>
      </c>
      <c r="D7939" t="s">
        <v>6235</v>
      </c>
      <c r="E7939" t="s">
        <v>6236</v>
      </c>
      <c r="F7939" t="s">
        <v>6237</v>
      </c>
      <c r="G7939" t="s">
        <v>11</v>
      </c>
      <c r="H7939">
        <v>526</v>
      </c>
      <c r="I7939" s="4">
        <v>14.75</v>
      </c>
      <c r="J7939" s="4">
        <v>7758.5</v>
      </c>
      <c r="K7939" s="3">
        <v>22627</v>
      </c>
      <c r="L7939" t="s">
        <v>5</v>
      </c>
      <c r="M7939">
        <f t="shared" ref="M7939:M8002" si="868">IF($A7939="Buy",1,0)</f>
        <v>0</v>
      </c>
      <c r="N7939">
        <f t="shared" ref="N7939:N8002" si="869">IF($A7939="Sell",1,0)</f>
        <v>1</v>
      </c>
      <c r="O7939">
        <f t="shared" ref="O7939:O8002" si="870">IF($H7939&lt;=10000,1,0)</f>
        <v>1</v>
      </c>
      <c r="P7939">
        <f t="shared" ref="P7939:P8002" si="871">IF($H7939&gt;10000,1,0)</f>
        <v>0</v>
      </c>
      <c r="Q7939">
        <f t="shared" ref="Q7939:Q8002" si="872">IF(ISNUMBER(SEARCH("director",$G7939)),1,0)</f>
        <v>0</v>
      </c>
      <c r="R7939">
        <f t="shared" ref="R7939:R8002" si="873">IF(ISNUMBER(SEARCH("officer",$G7939)),1,0)</f>
        <v>1</v>
      </c>
      <c r="S7939">
        <f t="shared" ref="S7939:S8002" si="874">IF(ISNUMBER(SEARCH("owner",G7939)),1,0)</f>
        <v>0</v>
      </c>
    </row>
    <row r="7940" spans="1:19" x14ac:dyDescent="0.2">
      <c r="A7940" t="s">
        <v>12</v>
      </c>
      <c r="B7940" s="1">
        <v>42375</v>
      </c>
      <c r="C7940" s="2">
        <v>42375.692384259259</v>
      </c>
      <c r="D7940" t="s">
        <v>6238</v>
      </c>
      <c r="E7940" t="s">
        <v>6239</v>
      </c>
      <c r="F7940" t="s">
        <v>6240</v>
      </c>
      <c r="G7940" t="s">
        <v>7</v>
      </c>
      <c r="H7940">
        <v>796</v>
      </c>
      <c r="I7940" s="4">
        <v>37.67</v>
      </c>
      <c r="J7940" s="4">
        <v>29985.3</v>
      </c>
      <c r="K7940" s="3">
        <v>127768</v>
      </c>
      <c r="L7940" t="s">
        <v>5</v>
      </c>
      <c r="M7940">
        <f t="shared" si="868"/>
        <v>1</v>
      </c>
      <c r="N7940">
        <f t="shared" si="869"/>
        <v>0</v>
      </c>
      <c r="O7940">
        <f t="shared" si="870"/>
        <v>1</v>
      </c>
      <c r="P7940">
        <f t="shared" si="871"/>
        <v>0</v>
      </c>
      <c r="Q7940">
        <f t="shared" si="872"/>
        <v>1</v>
      </c>
      <c r="R7940">
        <f t="shared" si="873"/>
        <v>0</v>
      </c>
      <c r="S7940">
        <f t="shared" si="874"/>
        <v>0</v>
      </c>
    </row>
    <row r="7941" spans="1:19" x14ac:dyDescent="0.2">
      <c r="A7941" t="s">
        <v>12</v>
      </c>
      <c r="B7941" s="1">
        <v>42373</v>
      </c>
      <c r="C7941" s="2">
        <v>42375.691840277781</v>
      </c>
      <c r="D7941" t="s">
        <v>6241</v>
      </c>
      <c r="E7941" t="s">
        <v>6242</v>
      </c>
      <c r="F7941" t="s">
        <v>6243</v>
      </c>
      <c r="G7941" t="s">
        <v>7</v>
      </c>
      <c r="H7941" s="3">
        <v>1456</v>
      </c>
      <c r="I7941" s="4">
        <v>68.66</v>
      </c>
      <c r="J7941" s="4">
        <v>99969</v>
      </c>
      <c r="K7941" s="3">
        <v>21371</v>
      </c>
      <c r="L7941" t="s">
        <v>5</v>
      </c>
      <c r="M7941">
        <f t="shared" si="868"/>
        <v>1</v>
      </c>
      <c r="N7941">
        <f t="shared" si="869"/>
        <v>0</v>
      </c>
      <c r="O7941">
        <f t="shared" si="870"/>
        <v>1</v>
      </c>
      <c r="P7941">
        <f t="shared" si="871"/>
        <v>0</v>
      </c>
      <c r="Q7941">
        <f t="shared" si="872"/>
        <v>1</v>
      </c>
      <c r="R7941">
        <f t="shared" si="873"/>
        <v>0</v>
      </c>
      <c r="S7941">
        <f t="shared" si="874"/>
        <v>0</v>
      </c>
    </row>
    <row r="7942" spans="1:19" x14ac:dyDescent="0.2">
      <c r="A7942" t="s">
        <v>0</v>
      </c>
      <c r="B7942" s="1">
        <v>42373</v>
      </c>
      <c r="C7942" s="2">
        <v>42375.691840277781</v>
      </c>
      <c r="D7942" t="s">
        <v>6244</v>
      </c>
      <c r="E7942" t="s">
        <v>6245</v>
      </c>
      <c r="F7942" t="s">
        <v>6246</v>
      </c>
      <c r="G7942" t="s">
        <v>16</v>
      </c>
      <c r="H7942" s="3">
        <v>4258</v>
      </c>
      <c r="I7942" s="4">
        <v>17.91</v>
      </c>
      <c r="J7942" s="4">
        <v>76260.800000000003</v>
      </c>
      <c r="K7942">
        <v>0</v>
      </c>
      <c r="L7942" t="s">
        <v>5</v>
      </c>
      <c r="M7942">
        <f t="shared" si="868"/>
        <v>0</v>
      </c>
      <c r="N7942">
        <f t="shared" si="869"/>
        <v>1</v>
      </c>
      <c r="O7942">
        <f t="shared" si="870"/>
        <v>1</v>
      </c>
      <c r="P7942">
        <f t="shared" si="871"/>
        <v>0</v>
      </c>
      <c r="Q7942">
        <f t="shared" si="872"/>
        <v>1</v>
      </c>
      <c r="R7942">
        <f t="shared" si="873"/>
        <v>1</v>
      </c>
      <c r="S7942">
        <f t="shared" si="874"/>
        <v>0</v>
      </c>
    </row>
    <row r="7943" spans="1:19" x14ac:dyDescent="0.2">
      <c r="A7943" t="s">
        <v>0</v>
      </c>
      <c r="B7943" s="1">
        <v>42373</v>
      </c>
      <c r="C7943" s="2">
        <v>42375.691828703704</v>
      </c>
      <c r="D7943" t="s">
        <v>1276</v>
      </c>
      <c r="E7943" t="s">
        <v>1277</v>
      </c>
      <c r="F7943" t="s">
        <v>1278</v>
      </c>
      <c r="G7943" t="s">
        <v>11</v>
      </c>
      <c r="H7943">
        <v>143</v>
      </c>
      <c r="I7943" s="4">
        <v>90.03</v>
      </c>
      <c r="J7943" s="4">
        <v>12874.3</v>
      </c>
      <c r="K7943" s="3">
        <v>31016</v>
      </c>
      <c r="L7943" t="s">
        <v>5</v>
      </c>
      <c r="M7943">
        <f t="shared" si="868"/>
        <v>0</v>
      </c>
      <c r="N7943">
        <f t="shared" si="869"/>
        <v>1</v>
      </c>
      <c r="O7943">
        <f t="shared" si="870"/>
        <v>1</v>
      </c>
      <c r="P7943">
        <f t="shared" si="871"/>
        <v>0</v>
      </c>
      <c r="Q7943">
        <f t="shared" si="872"/>
        <v>0</v>
      </c>
      <c r="R7943">
        <f t="shared" si="873"/>
        <v>1</v>
      </c>
      <c r="S7943">
        <f t="shared" si="874"/>
        <v>0</v>
      </c>
    </row>
    <row r="7944" spans="1:19" x14ac:dyDescent="0.2">
      <c r="A7944" t="s">
        <v>12</v>
      </c>
      <c r="B7944" s="1">
        <v>42373</v>
      </c>
      <c r="C7944" s="2">
        <v>42375.691828703704</v>
      </c>
      <c r="D7944" t="s">
        <v>6247</v>
      </c>
      <c r="E7944" t="s">
        <v>6248</v>
      </c>
      <c r="F7944" t="s">
        <v>6249</v>
      </c>
      <c r="G7944" t="s">
        <v>7</v>
      </c>
      <c r="H7944" s="3">
        <v>1449</v>
      </c>
      <c r="I7944" s="4">
        <v>13.8</v>
      </c>
      <c r="J7944" s="4">
        <v>20000</v>
      </c>
      <c r="K7944" s="3">
        <v>45279</v>
      </c>
      <c r="L7944" t="s">
        <v>5</v>
      </c>
      <c r="M7944">
        <f t="shared" si="868"/>
        <v>1</v>
      </c>
      <c r="N7944">
        <f t="shared" si="869"/>
        <v>0</v>
      </c>
      <c r="O7944">
        <f t="shared" si="870"/>
        <v>1</v>
      </c>
      <c r="P7944">
        <f t="shared" si="871"/>
        <v>0</v>
      </c>
      <c r="Q7944">
        <f t="shared" si="872"/>
        <v>1</v>
      </c>
      <c r="R7944">
        <f t="shared" si="873"/>
        <v>0</v>
      </c>
      <c r="S7944">
        <f t="shared" si="874"/>
        <v>0</v>
      </c>
    </row>
    <row r="7945" spans="1:19" x14ac:dyDescent="0.2">
      <c r="A7945" t="s">
        <v>12</v>
      </c>
      <c r="B7945" s="1">
        <v>42373</v>
      </c>
      <c r="C7945" s="2">
        <v>42375.691689814812</v>
      </c>
      <c r="D7945" t="s">
        <v>6241</v>
      </c>
      <c r="E7945" t="s">
        <v>6242</v>
      </c>
      <c r="F7945" t="s">
        <v>6250</v>
      </c>
      <c r="G7945" t="s">
        <v>11</v>
      </c>
      <c r="H7945" s="3">
        <v>1456</v>
      </c>
      <c r="I7945" s="4">
        <v>68.66</v>
      </c>
      <c r="J7945" s="4">
        <v>99969</v>
      </c>
      <c r="K7945" s="3">
        <v>25484</v>
      </c>
      <c r="L7945" t="s">
        <v>5</v>
      </c>
      <c r="M7945">
        <f t="shared" si="868"/>
        <v>1</v>
      </c>
      <c r="N7945">
        <f t="shared" si="869"/>
        <v>0</v>
      </c>
      <c r="O7945">
        <f t="shared" si="870"/>
        <v>1</v>
      </c>
      <c r="P7945">
        <f t="shared" si="871"/>
        <v>0</v>
      </c>
      <c r="Q7945">
        <f t="shared" si="872"/>
        <v>0</v>
      </c>
      <c r="R7945">
        <f t="shared" si="873"/>
        <v>1</v>
      </c>
      <c r="S7945">
        <f t="shared" si="874"/>
        <v>0</v>
      </c>
    </row>
    <row r="7946" spans="1:19" x14ac:dyDescent="0.2">
      <c r="A7946" t="s">
        <v>12</v>
      </c>
      <c r="B7946" s="1">
        <v>42374</v>
      </c>
      <c r="C7946" s="2">
        <v>42375.691608796296</v>
      </c>
      <c r="D7946" t="s">
        <v>6251</v>
      </c>
      <c r="E7946" t="s">
        <v>6252</v>
      </c>
      <c r="F7946" t="s">
        <v>6253</v>
      </c>
      <c r="G7946" t="s">
        <v>46</v>
      </c>
      <c r="H7946" s="3">
        <v>152275</v>
      </c>
      <c r="I7946" s="4">
        <v>8.77</v>
      </c>
      <c r="J7946" s="4">
        <v>1335450</v>
      </c>
      <c r="K7946" s="3">
        <v>15363600</v>
      </c>
      <c r="L7946" t="s">
        <v>5</v>
      </c>
      <c r="M7946">
        <f t="shared" si="868"/>
        <v>1</v>
      </c>
      <c r="N7946">
        <f t="shared" si="869"/>
        <v>0</v>
      </c>
      <c r="O7946">
        <f t="shared" si="870"/>
        <v>0</v>
      </c>
      <c r="P7946">
        <f t="shared" si="871"/>
        <v>1</v>
      </c>
      <c r="Q7946">
        <f t="shared" si="872"/>
        <v>1</v>
      </c>
      <c r="R7946">
        <f t="shared" si="873"/>
        <v>1</v>
      </c>
      <c r="S7946">
        <f t="shared" si="874"/>
        <v>1</v>
      </c>
    </row>
    <row r="7947" spans="1:19" x14ac:dyDescent="0.2">
      <c r="A7947" t="s">
        <v>0</v>
      </c>
      <c r="B7947" s="1">
        <v>42374</v>
      </c>
      <c r="C7947" s="2">
        <v>42375.691608796296</v>
      </c>
      <c r="D7947" t="s">
        <v>6251</v>
      </c>
      <c r="E7947" t="s">
        <v>6252</v>
      </c>
      <c r="F7947" t="s">
        <v>6253</v>
      </c>
      <c r="G7947" t="s">
        <v>46</v>
      </c>
      <c r="H7947" s="3">
        <v>152275</v>
      </c>
      <c r="I7947" s="4">
        <v>66.739599999999996</v>
      </c>
      <c r="J7947" s="4">
        <v>10162800</v>
      </c>
      <c r="K7947" s="3">
        <v>15211300</v>
      </c>
      <c r="L7947" t="s">
        <v>5</v>
      </c>
      <c r="M7947">
        <f t="shared" si="868"/>
        <v>0</v>
      </c>
      <c r="N7947">
        <f t="shared" si="869"/>
        <v>1</v>
      </c>
      <c r="O7947">
        <f t="shared" si="870"/>
        <v>0</v>
      </c>
      <c r="P7947">
        <f t="shared" si="871"/>
        <v>1</v>
      </c>
      <c r="Q7947">
        <f t="shared" si="872"/>
        <v>1</v>
      </c>
      <c r="R7947">
        <f t="shared" si="873"/>
        <v>1</v>
      </c>
      <c r="S7947">
        <f t="shared" si="874"/>
        <v>1</v>
      </c>
    </row>
    <row r="7948" spans="1:19" x14ac:dyDescent="0.2">
      <c r="A7948" t="s">
        <v>12</v>
      </c>
      <c r="B7948" s="1">
        <v>42375</v>
      </c>
      <c r="C7948" s="2">
        <v>42375.691608796296</v>
      </c>
      <c r="D7948" t="s">
        <v>6251</v>
      </c>
      <c r="E7948" t="s">
        <v>6252</v>
      </c>
      <c r="F7948" t="s">
        <v>6253</v>
      </c>
      <c r="G7948" t="s">
        <v>46</v>
      </c>
      <c r="H7948" s="3">
        <v>12225</v>
      </c>
      <c r="I7948" s="4">
        <v>8.77</v>
      </c>
      <c r="J7948" s="4">
        <v>107213</v>
      </c>
      <c r="K7948" s="3">
        <v>15223500</v>
      </c>
      <c r="L7948" t="s">
        <v>5</v>
      </c>
      <c r="M7948">
        <f t="shared" si="868"/>
        <v>1</v>
      </c>
      <c r="N7948">
        <f t="shared" si="869"/>
        <v>0</v>
      </c>
      <c r="O7948">
        <f t="shared" si="870"/>
        <v>0</v>
      </c>
      <c r="P7948">
        <f t="shared" si="871"/>
        <v>1</v>
      </c>
      <c r="Q7948">
        <f t="shared" si="872"/>
        <v>1</v>
      </c>
      <c r="R7948">
        <f t="shared" si="873"/>
        <v>1</v>
      </c>
      <c r="S7948">
        <f t="shared" si="874"/>
        <v>1</v>
      </c>
    </row>
    <row r="7949" spans="1:19" x14ac:dyDescent="0.2">
      <c r="A7949" t="s">
        <v>0</v>
      </c>
      <c r="B7949" s="1">
        <v>42375</v>
      </c>
      <c r="C7949" s="2">
        <v>42375.691608796296</v>
      </c>
      <c r="D7949" t="s">
        <v>6251</v>
      </c>
      <c r="E7949" t="s">
        <v>6252</v>
      </c>
      <c r="F7949" t="s">
        <v>6253</v>
      </c>
      <c r="G7949" t="s">
        <v>46</v>
      </c>
      <c r="H7949" s="3">
        <v>12225</v>
      </c>
      <c r="I7949" s="4">
        <v>65.31</v>
      </c>
      <c r="J7949" s="4">
        <v>798415</v>
      </c>
      <c r="K7949" s="3">
        <v>15211300</v>
      </c>
      <c r="L7949" t="s">
        <v>5</v>
      </c>
      <c r="M7949">
        <f t="shared" si="868"/>
        <v>0</v>
      </c>
      <c r="N7949">
        <f t="shared" si="869"/>
        <v>1</v>
      </c>
      <c r="O7949">
        <f t="shared" si="870"/>
        <v>0</v>
      </c>
      <c r="P7949">
        <f t="shared" si="871"/>
        <v>1</v>
      </c>
      <c r="Q7949">
        <f t="shared" si="872"/>
        <v>1</v>
      </c>
      <c r="R7949">
        <f t="shared" si="873"/>
        <v>1</v>
      </c>
      <c r="S7949">
        <f t="shared" si="874"/>
        <v>1</v>
      </c>
    </row>
    <row r="7950" spans="1:19" x14ac:dyDescent="0.2">
      <c r="A7950" t="s">
        <v>12</v>
      </c>
      <c r="B7950" s="1">
        <v>42373</v>
      </c>
      <c r="C7950" s="2">
        <v>42375.691550925927</v>
      </c>
      <c r="D7950" t="s">
        <v>6241</v>
      </c>
      <c r="E7950" t="s">
        <v>6242</v>
      </c>
      <c r="F7950" t="s">
        <v>6254</v>
      </c>
      <c r="G7950" t="s">
        <v>7</v>
      </c>
      <c r="H7950" s="3">
        <v>1456</v>
      </c>
      <c r="I7950" s="4">
        <v>68.66</v>
      </c>
      <c r="J7950" s="4">
        <v>99969</v>
      </c>
      <c r="K7950" s="3">
        <v>28322</v>
      </c>
      <c r="L7950" t="s">
        <v>5</v>
      </c>
      <c r="M7950">
        <f t="shared" si="868"/>
        <v>1</v>
      </c>
      <c r="N7950">
        <f t="shared" si="869"/>
        <v>0</v>
      </c>
      <c r="O7950">
        <f t="shared" si="870"/>
        <v>1</v>
      </c>
      <c r="P7950">
        <f t="shared" si="871"/>
        <v>0</v>
      </c>
      <c r="Q7950">
        <f t="shared" si="872"/>
        <v>1</v>
      </c>
      <c r="R7950">
        <f t="shared" si="873"/>
        <v>0</v>
      </c>
      <c r="S7950">
        <f t="shared" si="874"/>
        <v>0</v>
      </c>
    </row>
    <row r="7951" spans="1:19" x14ac:dyDescent="0.2">
      <c r="A7951" t="s">
        <v>12</v>
      </c>
      <c r="B7951" s="1">
        <v>42373</v>
      </c>
      <c r="C7951" s="2">
        <v>42375.691481481481</v>
      </c>
      <c r="D7951" t="s">
        <v>3085</v>
      </c>
      <c r="E7951" t="s">
        <v>3086</v>
      </c>
      <c r="F7951" t="s">
        <v>4955</v>
      </c>
      <c r="H7951" s="3">
        <v>7953</v>
      </c>
      <c r="I7951" s="4">
        <v>23.217500000000001</v>
      </c>
      <c r="J7951" s="4">
        <v>184649</v>
      </c>
      <c r="K7951" s="3">
        <v>22000</v>
      </c>
      <c r="L7951" t="s">
        <v>5</v>
      </c>
      <c r="M7951">
        <f t="shared" si="868"/>
        <v>1</v>
      </c>
      <c r="N7951">
        <f t="shared" si="869"/>
        <v>0</v>
      </c>
      <c r="O7951">
        <f t="shared" si="870"/>
        <v>1</v>
      </c>
      <c r="P7951">
        <f t="shared" si="871"/>
        <v>0</v>
      </c>
      <c r="Q7951">
        <f t="shared" si="872"/>
        <v>0</v>
      </c>
      <c r="R7951">
        <f t="shared" si="873"/>
        <v>0</v>
      </c>
      <c r="S7951">
        <f t="shared" si="874"/>
        <v>0</v>
      </c>
    </row>
    <row r="7952" spans="1:19" x14ac:dyDescent="0.2">
      <c r="A7952" t="s">
        <v>12</v>
      </c>
      <c r="B7952" s="1">
        <v>42373</v>
      </c>
      <c r="C7952" s="2">
        <v>42375.691400462965</v>
      </c>
      <c r="D7952" t="s">
        <v>6241</v>
      </c>
      <c r="E7952" t="s">
        <v>6242</v>
      </c>
      <c r="F7952" t="s">
        <v>6255</v>
      </c>
      <c r="G7952" t="s">
        <v>7</v>
      </c>
      <c r="H7952" s="3">
        <v>1456</v>
      </c>
      <c r="I7952" s="4">
        <v>68.66</v>
      </c>
      <c r="J7952" s="4">
        <v>99969</v>
      </c>
      <c r="K7952" s="3">
        <v>67574</v>
      </c>
      <c r="L7952" t="s">
        <v>5</v>
      </c>
      <c r="M7952">
        <f t="shared" si="868"/>
        <v>1</v>
      </c>
      <c r="N7952">
        <f t="shared" si="869"/>
        <v>0</v>
      </c>
      <c r="O7952">
        <f t="shared" si="870"/>
        <v>1</v>
      </c>
      <c r="P7952">
        <f t="shared" si="871"/>
        <v>0</v>
      </c>
      <c r="Q7952">
        <f t="shared" si="872"/>
        <v>1</v>
      </c>
      <c r="R7952">
        <f t="shared" si="873"/>
        <v>0</v>
      </c>
      <c r="S7952">
        <f t="shared" si="874"/>
        <v>0</v>
      </c>
    </row>
    <row r="7953" spans="1:19" x14ac:dyDescent="0.2">
      <c r="A7953" t="s">
        <v>12</v>
      </c>
      <c r="B7953" s="1">
        <v>42373</v>
      </c>
      <c r="C7953" s="2">
        <v>42375.691354166665</v>
      </c>
      <c r="D7953" t="s">
        <v>6256</v>
      </c>
      <c r="E7953" t="s">
        <v>6257</v>
      </c>
      <c r="F7953" t="s">
        <v>6258</v>
      </c>
      <c r="G7953" t="s">
        <v>16</v>
      </c>
      <c r="H7953" s="3">
        <v>2517</v>
      </c>
      <c r="I7953" s="4">
        <v>16.59</v>
      </c>
      <c r="J7953" s="4">
        <v>41750.1</v>
      </c>
      <c r="K7953" s="3">
        <v>39195</v>
      </c>
      <c r="L7953" t="s">
        <v>5</v>
      </c>
      <c r="M7953">
        <f t="shared" si="868"/>
        <v>1</v>
      </c>
      <c r="N7953">
        <f t="shared" si="869"/>
        <v>0</v>
      </c>
      <c r="O7953">
        <f t="shared" si="870"/>
        <v>1</v>
      </c>
      <c r="P7953">
        <f t="shared" si="871"/>
        <v>0</v>
      </c>
      <c r="Q7953">
        <f t="shared" si="872"/>
        <v>1</v>
      </c>
      <c r="R7953">
        <f t="shared" si="873"/>
        <v>1</v>
      </c>
      <c r="S7953">
        <f t="shared" si="874"/>
        <v>0</v>
      </c>
    </row>
    <row r="7954" spans="1:19" x14ac:dyDescent="0.2">
      <c r="A7954" t="s">
        <v>12</v>
      </c>
      <c r="B7954" s="1">
        <v>42373</v>
      </c>
      <c r="C7954" s="2">
        <v>42375.690798611111</v>
      </c>
      <c r="D7954" t="s">
        <v>6247</v>
      </c>
      <c r="E7954" t="s">
        <v>6248</v>
      </c>
      <c r="F7954" t="s">
        <v>6259</v>
      </c>
      <c r="G7954" t="s">
        <v>7</v>
      </c>
      <c r="H7954" s="3">
        <v>1087</v>
      </c>
      <c r="I7954" s="4">
        <v>13.8</v>
      </c>
      <c r="J7954" s="4">
        <v>15000</v>
      </c>
      <c r="K7954" s="3">
        <v>7095</v>
      </c>
      <c r="L7954" t="s">
        <v>5</v>
      </c>
      <c r="M7954">
        <f t="shared" si="868"/>
        <v>1</v>
      </c>
      <c r="N7954">
        <f t="shared" si="869"/>
        <v>0</v>
      </c>
      <c r="O7954">
        <f t="shared" si="870"/>
        <v>1</v>
      </c>
      <c r="P7954">
        <f t="shared" si="871"/>
        <v>0</v>
      </c>
      <c r="Q7954">
        <f t="shared" si="872"/>
        <v>1</v>
      </c>
      <c r="R7954">
        <f t="shared" si="873"/>
        <v>0</v>
      </c>
      <c r="S7954">
        <f t="shared" si="874"/>
        <v>0</v>
      </c>
    </row>
    <row r="7955" spans="1:19" x14ac:dyDescent="0.2">
      <c r="A7955" t="s">
        <v>0</v>
      </c>
      <c r="B7955" s="1">
        <v>42373</v>
      </c>
      <c r="C7955" s="2">
        <v>42375.690752314818</v>
      </c>
      <c r="D7955" t="s">
        <v>6244</v>
      </c>
      <c r="E7955" t="s">
        <v>6245</v>
      </c>
      <c r="F7955" t="s">
        <v>6260</v>
      </c>
      <c r="G7955" t="s">
        <v>11</v>
      </c>
      <c r="H7955">
        <v>871</v>
      </c>
      <c r="I7955" s="4">
        <v>17.91</v>
      </c>
      <c r="J7955" s="4">
        <v>15599.6</v>
      </c>
      <c r="K7955" s="3">
        <v>30298</v>
      </c>
      <c r="L7955" t="s">
        <v>5</v>
      </c>
      <c r="M7955">
        <f t="shared" si="868"/>
        <v>0</v>
      </c>
      <c r="N7955">
        <f t="shared" si="869"/>
        <v>1</v>
      </c>
      <c r="O7955">
        <f t="shared" si="870"/>
        <v>1</v>
      </c>
      <c r="P7955">
        <f t="shared" si="871"/>
        <v>0</v>
      </c>
      <c r="Q7955">
        <f t="shared" si="872"/>
        <v>0</v>
      </c>
      <c r="R7955">
        <f t="shared" si="873"/>
        <v>1</v>
      </c>
      <c r="S7955">
        <f t="shared" si="874"/>
        <v>0</v>
      </c>
    </row>
    <row r="7956" spans="1:19" x14ac:dyDescent="0.2">
      <c r="A7956" t="s">
        <v>0</v>
      </c>
      <c r="B7956" s="1">
        <v>42373</v>
      </c>
      <c r="C7956" s="2">
        <v>42375.690752314818</v>
      </c>
      <c r="D7956" t="s">
        <v>6202</v>
      </c>
      <c r="E7956" t="s">
        <v>6203</v>
      </c>
      <c r="F7956" t="s">
        <v>6261</v>
      </c>
      <c r="G7956" t="s">
        <v>11</v>
      </c>
      <c r="H7956">
        <v>124</v>
      </c>
      <c r="I7956" s="4">
        <v>42.21</v>
      </c>
      <c r="J7956" s="4">
        <v>5234.04</v>
      </c>
      <c r="K7956" s="3">
        <v>8862</v>
      </c>
      <c r="L7956" t="s">
        <v>5</v>
      </c>
      <c r="M7956">
        <f t="shared" si="868"/>
        <v>0</v>
      </c>
      <c r="N7956">
        <f t="shared" si="869"/>
        <v>1</v>
      </c>
      <c r="O7956">
        <f t="shared" si="870"/>
        <v>1</v>
      </c>
      <c r="P7956">
        <f t="shared" si="871"/>
        <v>0</v>
      </c>
      <c r="Q7956">
        <f t="shared" si="872"/>
        <v>0</v>
      </c>
      <c r="R7956">
        <f t="shared" si="873"/>
        <v>1</v>
      </c>
      <c r="S7956">
        <f t="shared" si="874"/>
        <v>0</v>
      </c>
    </row>
    <row r="7957" spans="1:19" x14ac:dyDescent="0.2">
      <c r="A7957" t="s">
        <v>12</v>
      </c>
      <c r="B7957" s="1">
        <v>42373</v>
      </c>
      <c r="C7957" s="2">
        <v>42375.690682870372</v>
      </c>
      <c r="D7957" t="s">
        <v>3718</v>
      </c>
      <c r="E7957" t="s">
        <v>3719</v>
      </c>
      <c r="F7957" t="s">
        <v>3731</v>
      </c>
      <c r="G7957" t="s">
        <v>11</v>
      </c>
      <c r="H7957" s="3">
        <v>13200</v>
      </c>
      <c r="I7957" s="4">
        <v>19.41</v>
      </c>
      <c r="J7957" s="4">
        <v>256212</v>
      </c>
      <c r="K7957" s="3">
        <v>134713</v>
      </c>
      <c r="L7957" t="s">
        <v>5</v>
      </c>
      <c r="M7957">
        <f t="shared" si="868"/>
        <v>1</v>
      </c>
      <c r="N7957">
        <f t="shared" si="869"/>
        <v>0</v>
      </c>
      <c r="O7957">
        <f t="shared" si="870"/>
        <v>0</v>
      </c>
      <c r="P7957">
        <f t="shared" si="871"/>
        <v>1</v>
      </c>
      <c r="Q7957">
        <f t="shared" si="872"/>
        <v>0</v>
      </c>
      <c r="R7957">
        <f t="shared" si="873"/>
        <v>1</v>
      </c>
      <c r="S7957">
        <f t="shared" si="874"/>
        <v>0</v>
      </c>
    </row>
    <row r="7958" spans="1:19" x14ac:dyDescent="0.2">
      <c r="A7958" t="s">
        <v>0</v>
      </c>
      <c r="B7958" s="1">
        <v>42373</v>
      </c>
      <c r="C7958" s="2">
        <v>42375.690682870372</v>
      </c>
      <c r="D7958" t="s">
        <v>3718</v>
      </c>
      <c r="E7958" t="s">
        <v>3719</v>
      </c>
      <c r="F7958" t="s">
        <v>3731</v>
      </c>
      <c r="G7958" t="s">
        <v>11</v>
      </c>
      <c r="H7958" s="3">
        <v>1300</v>
      </c>
      <c r="I7958" s="4">
        <v>87.237300000000005</v>
      </c>
      <c r="J7958" s="4">
        <v>113408</v>
      </c>
      <c r="K7958" s="3">
        <v>121513</v>
      </c>
      <c r="L7958" t="s">
        <v>5</v>
      </c>
      <c r="M7958">
        <f t="shared" si="868"/>
        <v>0</v>
      </c>
      <c r="N7958">
        <f t="shared" si="869"/>
        <v>1</v>
      </c>
      <c r="O7958">
        <f t="shared" si="870"/>
        <v>1</v>
      </c>
      <c r="P7958">
        <f t="shared" si="871"/>
        <v>0</v>
      </c>
      <c r="Q7958">
        <f t="shared" si="872"/>
        <v>0</v>
      </c>
      <c r="R7958">
        <f t="shared" si="873"/>
        <v>1</v>
      </c>
      <c r="S7958">
        <f t="shared" si="874"/>
        <v>0</v>
      </c>
    </row>
    <row r="7959" spans="1:19" x14ac:dyDescent="0.2">
      <c r="A7959" t="s">
        <v>0</v>
      </c>
      <c r="B7959" s="1">
        <v>42373</v>
      </c>
      <c r="C7959" s="2">
        <v>42375.690682870372</v>
      </c>
      <c r="D7959" t="s">
        <v>3718</v>
      </c>
      <c r="E7959" t="s">
        <v>3719</v>
      </c>
      <c r="F7959" t="s">
        <v>3731</v>
      </c>
      <c r="G7959" t="s">
        <v>11</v>
      </c>
      <c r="H7959" s="3">
        <v>7351</v>
      </c>
      <c r="I7959" s="4">
        <v>85.287700000000001</v>
      </c>
      <c r="J7959" s="4">
        <v>626950</v>
      </c>
      <c r="K7959" s="3">
        <v>127362</v>
      </c>
      <c r="L7959" t="s">
        <v>5</v>
      </c>
      <c r="M7959">
        <f t="shared" si="868"/>
        <v>0</v>
      </c>
      <c r="N7959">
        <f t="shared" si="869"/>
        <v>1</v>
      </c>
      <c r="O7959">
        <f t="shared" si="870"/>
        <v>1</v>
      </c>
      <c r="P7959">
        <f t="shared" si="871"/>
        <v>0</v>
      </c>
      <c r="Q7959">
        <f t="shared" si="872"/>
        <v>0</v>
      </c>
      <c r="R7959">
        <f t="shared" si="873"/>
        <v>1</v>
      </c>
      <c r="S7959">
        <f t="shared" si="874"/>
        <v>0</v>
      </c>
    </row>
    <row r="7960" spans="1:19" x14ac:dyDescent="0.2">
      <c r="A7960" t="s">
        <v>0</v>
      </c>
      <c r="B7960" s="1">
        <v>42373</v>
      </c>
      <c r="C7960" s="2">
        <v>42375.690682870372</v>
      </c>
      <c r="D7960" t="s">
        <v>3718</v>
      </c>
      <c r="E7960" t="s">
        <v>3719</v>
      </c>
      <c r="F7960" t="s">
        <v>3731</v>
      </c>
      <c r="G7960" t="s">
        <v>11</v>
      </c>
      <c r="H7960" s="3">
        <v>4549</v>
      </c>
      <c r="I7960" s="4">
        <v>86.351100000000002</v>
      </c>
      <c r="J7960" s="4">
        <v>392811</v>
      </c>
      <c r="K7960" s="3">
        <v>122813</v>
      </c>
      <c r="L7960" t="s">
        <v>5</v>
      </c>
      <c r="M7960">
        <f t="shared" si="868"/>
        <v>0</v>
      </c>
      <c r="N7960">
        <f t="shared" si="869"/>
        <v>1</v>
      </c>
      <c r="O7960">
        <f t="shared" si="870"/>
        <v>1</v>
      </c>
      <c r="P7960">
        <f t="shared" si="871"/>
        <v>0</v>
      </c>
      <c r="Q7960">
        <f t="shared" si="872"/>
        <v>0</v>
      </c>
      <c r="R7960">
        <f t="shared" si="873"/>
        <v>1</v>
      </c>
      <c r="S7960">
        <f t="shared" si="874"/>
        <v>0</v>
      </c>
    </row>
    <row r="7961" spans="1:19" x14ac:dyDescent="0.2">
      <c r="A7961" t="s">
        <v>0</v>
      </c>
      <c r="B7961" s="1">
        <v>42373</v>
      </c>
      <c r="C7961" s="2">
        <v>42375.690659722219</v>
      </c>
      <c r="D7961" t="s">
        <v>6262</v>
      </c>
      <c r="E7961" t="s">
        <v>6263</v>
      </c>
      <c r="F7961" t="s">
        <v>6264</v>
      </c>
      <c r="G7961" t="s">
        <v>11</v>
      </c>
      <c r="H7961">
        <v>309</v>
      </c>
      <c r="I7961" s="4">
        <v>106.67</v>
      </c>
      <c r="J7961" s="4">
        <v>32961</v>
      </c>
      <c r="K7961" s="3">
        <v>8080</v>
      </c>
      <c r="L7961" t="s">
        <v>5</v>
      </c>
      <c r="M7961">
        <f t="shared" si="868"/>
        <v>0</v>
      </c>
      <c r="N7961">
        <f t="shared" si="869"/>
        <v>1</v>
      </c>
      <c r="O7961">
        <f t="shared" si="870"/>
        <v>1</v>
      </c>
      <c r="P7961">
        <f t="shared" si="871"/>
        <v>0</v>
      </c>
      <c r="Q7961">
        <f t="shared" si="872"/>
        <v>0</v>
      </c>
      <c r="R7961">
        <f t="shared" si="873"/>
        <v>1</v>
      </c>
      <c r="S7961">
        <f t="shared" si="874"/>
        <v>0</v>
      </c>
    </row>
    <row r="7962" spans="1:19" x14ac:dyDescent="0.2">
      <c r="A7962" t="s">
        <v>0</v>
      </c>
      <c r="B7962" s="1">
        <v>42373</v>
      </c>
      <c r="C7962" s="2">
        <v>42375.690578703703</v>
      </c>
      <c r="D7962" t="s">
        <v>6262</v>
      </c>
      <c r="E7962" t="s">
        <v>6263</v>
      </c>
      <c r="F7962" t="s">
        <v>6265</v>
      </c>
      <c r="G7962" t="s">
        <v>11</v>
      </c>
      <c r="H7962">
        <v>748</v>
      </c>
      <c r="I7962" s="4">
        <v>106.67</v>
      </c>
      <c r="J7962" s="4">
        <v>79789.2</v>
      </c>
      <c r="K7962" s="3">
        <v>31979</v>
      </c>
      <c r="L7962" t="s">
        <v>5</v>
      </c>
      <c r="M7962">
        <f t="shared" si="868"/>
        <v>0</v>
      </c>
      <c r="N7962">
        <f t="shared" si="869"/>
        <v>1</v>
      </c>
      <c r="O7962">
        <f t="shared" si="870"/>
        <v>1</v>
      </c>
      <c r="P7962">
        <f t="shared" si="871"/>
        <v>0</v>
      </c>
      <c r="Q7962">
        <f t="shared" si="872"/>
        <v>0</v>
      </c>
      <c r="R7962">
        <f t="shared" si="873"/>
        <v>1</v>
      </c>
      <c r="S7962">
        <f t="shared" si="874"/>
        <v>0</v>
      </c>
    </row>
    <row r="7963" spans="1:19" x14ac:dyDescent="0.2">
      <c r="A7963" t="s">
        <v>0</v>
      </c>
      <c r="B7963" s="1">
        <v>42373</v>
      </c>
      <c r="C7963" s="2">
        <v>42375.690509259257</v>
      </c>
      <c r="D7963" t="s">
        <v>6262</v>
      </c>
      <c r="E7963" t="s">
        <v>6263</v>
      </c>
      <c r="F7963" t="s">
        <v>6266</v>
      </c>
      <c r="G7963" t="s">
        <v>11</v>
      </c>
      <c r="H7963">
        <v>476</v>
      </c>
      <c r="I7963" s="4">
        <v>106.67</v>
      </c>
      <c r="J7963" s="4">
        <v>50774.9</v>
      </c>
      <c r="K7963" s="3">
        <v>39645</v>
      </c>
      <c r="L7963" t="s">
        <v>5</v>
      </c>
      <c r="M7963">
        <f t="shared" si="868"/>
        <v>0</v>
      </c>
      <c r="N7963">
        <f t="shared" si="869"/>
        <v>1</v>
      </c>
      <c r="O7963">
        <f t="shared" si="870"/>
        <v>1</v>
      </c>
      <c r="P7963">
        <f t="shared" si="871"/>
        <v>0</v>
      </c>
      <c r="Q7963">
        <f t="shared" si="872"/>
        <v>0</v>
      </c>
      <c r="R7963">
        <f t="shared" si="873"/>
        <v>1</v>
      </c>
      <c r="S7963">
        <f t="shared" si="874"/>
        <v>0</v>
      </c>
    </row>
    <row r="7964" spans="1:19" x14ac:dyDescent="0.2">
      <c r="A7964" t="s">
        <v>12</v>
      </c>
      <c r="B7964" s="1">
        <v>42373</v>
      </c>
      <c r="C7964" s="2">
        <v>42375.690462962964</v>
      </c>
      <c r="D7964" t="s">
        <v>6223</v>
      </c>
      <c r="E7964" t="s">
        <v>6224</v>
      </c>
      <c r="F7964" t="s">
        <v>6267</v>
      </c>
      <c r="G7964" t="s">
        <v>11</v>
      </c>
      <c r="H7964">
        <v>427</v>
      </c>
      <c r="I7964" s="4">
        <v>69.48</v>
      </c>
      <c r="J7964" s="4">
        <v>29668</v>
      </c>
      <c r="K7964" s="3">
        <v>98869</v>
      </c>
      <c r="L7964" t="s">
        <v>5</v>
      </c>
      <c r="M7964">
        <f t="shared" si="868"/>
        <v>1</v>
      </c>
      <c r="N7964">
        <f t="shared" si="869"/>
        <v>0</v>
      </c>
      <c r="O7964">
        <f t="shared" si="870"/>
        <v>1</v>
      </c>
      <c r="P7964">
        <f t="shared" si="871"/>
        <v>0</v>
      </c>
      <c r="Q7964">
        <f t="shared" si="872"/>
        <v>0</v>
      </c>
      <c r="R7964">
        <f t="shared" si="873"/>
        <v>1</v>
      </c>
      <c r="S7964">
        <f t="shared" si="874"/>
        <v>0</v>
      </c>
    </row>
    <row r="7965" spans="1:19" x14ac:dyDescent="0.2">
      <c r="A7965" t="s">
        <v>12</v>
      </c>
      <c r="B7965" s="1">
        <v>42373</v>
      </c>
      <c r="C7965" s="2">
        <v>42375.690462962964</v>
      </c>
      <c r="D7965" t="s">
        <v>6223</v>
      </c>
      <c r="E7965" t="s">
        <v>6224</v>
      </c>
      <c r="F7965" t="s">
        <v>6267</v>
      </c>
      <c r="G7965" t="s">
        <v>11</v>
      </c>
      <c r="H7965" s="3">
        <v>1078</v>
      </c>
      <c r="I7965" s="4">
        <v>69.48</v>
      </c>
      <c r="J7965" s="4">
        <v>74899.399999999994</v>
      </c>
      <c r="K7965" s="3">
        <v>28917</v>
      </c>
      <c r="L7965" t="s">
        <v>5</v>
      </c>
      <c r="M7965">
        <f t="shared" si="868"/>
        <v>1</v>
      </c>
      <c r="N7965">
        <f t="shared" si="869"/>
        <v>0</v>
      </c>
      <c r="O7965">
        <f t="shared" si="870"/>
        <v>1</v>
      </c>
      <c r="P7965">
        <f t="shared" si="871"/>
        <v>0</v>
      </c>
      <c r="Q7965">
        <f t="shared" si="872"/>
        <v>0</v>
      </c>
      <c r="R7965">
        <f t="shared" si="873"/>
        <v>1</v>
      </c>
      <c r="S7965">
        <f t="shared" si="874"/>
        <v>0</v>
      </c>
    </row>
    <row r="7966" spans="1:19" x14ac:dyDescent="0.2">
      <c r="A7966" t="s">
        <v>0</v>
      </c>
      <c r="B7966" s="1">
        <v>42373</v>
      </c>
      <c r="C7966" s="2">
        <v>42375.690416666665</v>
      </c>
      <c r="D7966" t="s">
        <v>6262</v>
      </c>
      <c r="E7966" t="s">
        <v>6263</v>
      </c>
      <c r="F7966" t="s">
        <v>6268</v>
      </c>
      <c r="G7966" t="s">
        <v>11</v>
      </c>
      <c r="H7966" s="3">
        <v>1722</v>
      </c>
      <c r="I7966" s="4">
        <v>106.67</v>
      </c>
      <c r="J7966" s="4">
        <v>183686</v>
      </c>
      <c r="K7966" s="3">
        <v>70366</v>
      </c>
      <c r="L7966" t="s">
        <v>5</v>
      </c>
      <c r="M7966">
        <f t="shared" si="868"/>
        <v>0</v>
      </c>
      <c r="N7966">
        <f t="shared" si="869"/>
        <v>1</v>
      </c>
      <c r="O7966">
        <f t="shared" si="870"/>
        <v>1</v>
      </c>
      <c r="P7966">
        <f t="shared" si="871"/>
        <v>0</v>
      </c>
      <c r="Q7966">
        <f t="shared" si="872"/>
        <v>0</v>
      </c>
      <c r="R7966">
        <f t="shared" si="873"/>
        <v>1</v>
      </c>
      <c r="S7966">
        <f t="shared" si="874"/>
        <v>0</v>
      </c>
    </row>
    <row r="7967" spans="1:19" x14ac:dyDescent="0.2">
      <c r="A7967" t="s">
        <v>0</v>
      </c>
      <c r="B7967" s="1">
        <v>42373</v>
      </c>
      <c r="C7967" s="2">
        <v>42375.690208333333</v>
      </c>
      <c r="D7967" t="s">
        <v>6244</v>
      </c>
      <c r="E7967" t="s">
        <v>6245</v>
      </c>
      <c r="F7967" t="s">
        <v>6269</v>
      </c>
      <c r="G7967" t="s">
        <v>11</v>
      </c>
      <c r="H7967">
        <v>799</v>
      </c>
      <c r="I7967" s="4">
        <v>17.91</v>
      </c>
      <c r="J7967" s="4">
        <v>14310.1</v>
      </c>
      <c r="K7967" s="3">
        <v>84314</v>
      </c>
      <c r="L7967" t="s">
        <v>5</v>
      </c>
      <c r="M7967">
        <f t="shared" si="868"/>
        <v>0</v>
      </c>
      <c r="N7967">
        <f t="shared" si="869"/>
        <v>1</v>
      </c>
      <c r="O7967">
        <f t="shared" si="870"/>
        <v>1</v>
      </c>
      <c r="P7967">
        <f t="shared" si="871"/>
        <v>0</v>
      </c>
      <c r="Q7967">
        <f t="shared" si="872"/>
        <v>0</v>
      </c>
      <c r="R7967">
        <f t="shared" si="873"/>
        <v>1</v>
      </c>
      <c r="S7967">
        <f t="shared" si="874"/>
        <v>0</v>
      </c>
    </row>
    <row r="7968" spans="1:19" x14ac:dyDescent="0.2">
      <c r="A7968" t="s">
        <v>12</v>
      </c>
      <c r="B7968" s="1">
        <v>42369</v>
      </c>
      <c r="C7968" s="2">
        <v>42375.690127314818</v>
      </c>
      <c r="D7968" t="s">
        <v>6270</v>
      </c>
      <c r="E7968" t="s">
        <v>6271</v>
      </c>
      <c r="F7968" t="s">
        <v>6272</v>
      </c>
      <c r="G7968" t="s">
        <v>46</v>
      </c>
      <c r="H7968">
        <v>35</v>
      </c>
      <c r="I7968" s="4">
        <v>0.99</v>
      </c>
      <c r="J7968" s="4">
        <v>34.65</v>
      </c>
      <c r="K7968" s="3">
        <v>440778</v>
      </c>
      <c r="L7968" t="s">
        <v>5</v>
      </c>
      <c r="M7968">
        <f t="shared" si="868"/>
        <v>1</v>
      </c>
      <c r="N7968">
        <f t="shared" si="869"/>
        <v>0</v>
      </c>
      <c r="O7968">
        <f t="shared" si="870"/>
        <v>1</v>
      </c>
      <c r="P7968">
        <f t="shared" si="871"/>
        <v>0</v>
      </c>
      <c r="Q7968">
        <f t="shared" si="872"/>
        <v>1</v>
      </c>
      <c r="R7968">
        <f t="shared" si="873"/>
        <v>1</v>
      </c>
      <c r="S7968">
        <f t="shared" si="874"/>
        <v>1</v>
      </c>
    </row>
    <row r="7969" spans="1:19" x14ac:dyDescent="0.2">
      <c r="A7969" t="s">
        <v>0</v>
      </c>
      <c r="B7969" s="1">
        <v>42373</v>
      </c>
      <c r="C7969" s="2">
        <v>42375.690104166664</v>
      </c>
      <c r="D7969" t="s">
        <v>769</v>
      </c>
      <c r="E7969" t="s">
        <v>770</v>
      </c>
      <c r="F7969" t="s">
        <v>796</v>
      </c>
      <c r="G7969" t="s">
        <v>11</v>
      </c>
      <c r="H7969" s="3">
        <v>35000</v>
      </c>
      <c r="I7969" s="4">
        <v>33.6646</v>
      </c>
      <c r="J7969" s="4">
        <v>1178260</v>
      </c>
      <c r="K7969" s="3">
        <v>288415</v>
      </c>
      <c r="L7969" t="s">
        <v>5</v>
      </c>
      <c r="M7969">
        <f t="shared" si="868"/>
        <v>0</v>
      </c>
      <c r="N7969">
        <f t="shared" si="869"/>
        <v>1</v>
      </c>
      <c r="O7969">
        <f t="shared" si="870"/>
        <v>0</v>
      </c>
      <c r="P7969">
        <f t="shared" si="871"/>
        <v>1</v>
      </c>
      <c r="Q7969">
        <f t="shared" si="872"/>
        <v>0</v>
      </c>
      <c r="R7969">
        <f t="shared" si="873"/>
        <v>1</v>
      </c>
      <c r="S7969">
        <f t="shared" si="874"/>
        <v>0</v>
      </c>
    </row>
    <row r="7970" spans="1:19" x14ac:dyDescent="0.2">
      <c r="A7970" t="s">
        <v>0</v>
      </c>
      <c r="B7970" s="1">
        <v>42373</v>
      </c>
      <c r="C7970" s="2">
        <v>42375.689756944441</v>
      </c>
      <c r="D7970" t="s">
        <v>6231</v>
      </c>
      <c r="E7970" t="s">
        <v>6232</v>
      </c>
      <c r="F7970" t="s">
        <v>6273</v>
      </c>
      <c r="G7970" t="s">
        <v>11</v>
      </c>
      <c r="H7970" s="3">
        <v>10060</v>
      </c>
      <c r="I7970" s="4">
        <v>41.54</v>
      </c>
      <c r="J7970" s="4">
        <v>417892</v>
      </c>
      <c r="K7970" s="3">
        <v>117023</v>
      </c>
      <c r="L7970" t="s">
        <v>5</v>
      </c>
      <c r="M7970">
        <f t="shared" si="868"/>
        <v>0</v>
      </c>
      <c r="N7970">
        <f t="shared" si="869"/>
        <v>1</v>
      </c>
      <c r="O7970">
        <f t="shared" si="870"/>
        <v>0</v>
      </c>
      <c r="P7970">
        <f t="shared" si="871"/>
        <v>1</v>
      </c>
      <c r="Q7970">
        <f t="shared" si="872"/>
        <v>0</v>
      </c>
      <c r="R7970">
        <f t="shared" si="873"/>
        <v>1</v>
      </c>
      <c r="S7970">
        <f t="shared" si="874"/>
        <v>0</v>
      </c>
    </row>
    <row r="7971" spans="1:19" x14ac:dyDescent="0.2">
      <c r="A7971" t="s">
        <v>0</v>
      </c>
      <c r="B7971" s="1">
        <v>42373</v>
      </c>
      <c r="C7971" s="2">
        <v>42375.689722222225</v>
      </c>
      <c r="D7971" t="s">
        <v>6274</v>
      </c>
      <c r="E7971" t="s">
        <v>6275</v>
      </c>
      <c r="F7971" t="s">
        <v>6276</v>
      </c>
      <c r="G7971" t="s">
        <v>11</v>
      </c>
      <c r="H7971" s="3">
        <v>10231</v>
      </c>
      <c r="I7971" s="4">
        <v>56.83</v>
      </c>
      <c r="J7971" s="4">
        <v>581428</v>
      </c>
      <c r="K7971" s="3">
        <v>75168</v>
      </c>
      <c r="L7971" t="s">
        <v>5</v>
      </c>
      <c r="M7971">
        <f t="shared" si="868"/>
        <v>0</v>
      </c>
      <c r="N7971">
        <f t="shared" si="869"/>
        <v>1</v>
      </c>
      <c r="O7971">
        <f t="shared" si="870"/>
        <v>0</v>
      </c>
      <c r="P7971">
        <f t="shared" si="871"/>
        <v>1</v>
      </c>
      <c r="Q7971">
        <f t="shared" si="872"/>
        <v>0</v>
      </c>
      <c r="R7971">
        <f t="shared" si="873"/>
        <v>1</v>
      </c>
      <c r="S7971">
        <f t="shared" si="874"/>
        <v>0</v>
      </c>
    </row>
    <row r="7972" spans="1:19" x14ac:dyDescent="0.2">
      <c r="A7972" t="s">
        <v>0</v>
      </c>
      <c r="B7972" s="1">
        <v>42373</v>
      </c>
      <c r="C7972" s="2">
        <v>42375.689629629633</v>
      </c>
      <c r="D7972" t="s">
        <v>3315</v>
      </c>
      <c r="E7972" t="s">
        <v>3316</v>
      </c>
      <c r="F7972" t="s">
        <v>6277</v>
      </c>
      <c r="G7972" t="s">
        <v>16</v>
      </c>
      <c r="H7972" s="3">
        <v>5582</v>
      </c>
      <c r="I7972" s="4">
        <v>28.3629</v>
      </c>
      <c r="J7972" s="4">
        <v>158322</v>
      </c>
      <c r="K7972" s="3">
        <v>343844</v>
      </c>
      <c r="L7972" t="s">
        <v>5</v>
      </c>
      <c r="M7972">
        <f t="shared" si="868"/>
        <v>0</v>
      </c>
      <c r="N7972">
        <f t="shared" si="869"/>
        <v>1</v>
      </c>
      <c r="O7972">
        <f t="shared" si="870"/>
        <v>1</v>
      </c>
      <c r="P7972">
        <f t="shared" si="871"/>
        <v>0</v>
      </c>
      <c r="Q7972">
        <f t="shared" si="872"/>
        <v>1</v>
      </c>
      <c r="R7972">
        <f t="shared" si="873"/>
        <v>1</v>
      </c>
      <c r="S7972">
        <f t="shared" si="874"/>
        <v>0</v>
      </c>
    </row>
    <row r="7973" spans="1:19" x14ac:dyDescent="0.2">
      <c r="A7973" t="s">
        <v>0</v>
      </c>
      <c r="B7973" s="1">
        <v>42373</v>
      </c>
      <c r="C7973" s="2">
        <v>42375.68954861111</v>
      </c>
      <c r="D7973" t="s">
        <v>6278</v>
      </c>
      <c r="E7973" t="s">
        <v>6279</v>
      </c>
      <c r="F7973" t="s">
        <v>6280</v>
      </c>
      <c r="G7973" t="s">
        <v>11</v>
      </c>
      <c r="H7973">
        <v>99</v>
      </c>
      <c r="I7973" s="4">
        <v>867.39</v>
      </c>
      <c r="J7973" s="4">
        <v>85871.6</v>
      </c>
      <c r="K7973" s="3">
        <v>13663</v>
      </c>
      <c r="L7973" t="s">
        <v>5</v>
      </c>
      <c r="M7973">
        <f t="shared" si="868"/>
        <v>0</v>
      </c>
      <c r="N7973">
        <f t="shared" si="869"/>
        <v>1</v>
      </c>
      <c r="O7973">
        <f t="shared" si="870"/>
        <v>1</v>
      </c>
      <c r="P7973">
        <f t="shared" si="871"/>
        <v>0</v>
      </c>
      <c r="Q7973">
        <f t="shared" si="872"/>
        <v>0</v>
      </c>
      <c r="R7973">
        <f t="shared" si="873"/>
        <v>1</v>
      </c>
      <c r="S7973">
        <f t="shared" si="874"/>
        <v>0</v>
      </c>
    </row>
    <row r="7974" spans="1:19" x14ac:dyDescent="0.2">
      <c r="A7974" t="s">
        <v>0</v>
      </c>
      <c r="B7974" s="1">
        <v>42373</v>
      </c>
      <c r="C7974" s="2">
        <v>42375.689386574071</v>
      </c>
      <c r="D7974" t="s">
        <v>6278</v>
      </c>
      <c r="E7974" t="s">
        <v>6279</v>
      </c>
      <c r="F7974" t="s">
        <v>6281</v>
      </c>
      <c r="G7974" t="s">
        <v>11</v>
      </c>
      <c r="H7974">
        <v>76</v>
      </c>
      <c r="I7974" s="4">
        <v>867.39</v>
      </c>
      <c r="J7974" s="4">
        <v>65921.600000000006</v>
      </c>
      <c r="K7974" s="3">
        <v>7418</v>
      </c>
      <c r="L7974" t="s">
        <v>5</v>
      </c>
      <c r="M7974">
        <f t="shared" si="868"/>
        <v>0</v>
      </c>
      <c r="N7974">
        <f t="shared" si="869"/>
        <v>1</v>
      </c>
      <c r="O7974">
        <f t="shared" si="870"/>
        <v>1</v>
      </c>
      <c r="P7974">
        <f t="shared" si="871"/>
        <v>0</v>
      </c>
      <c r="Q7974">
        <f t="shared" si="872"/>
        <v>0</v>
      </c>
      <c r="R7974">
        <f t="shared" si="873"/>
        <v>1</v>
      </c>
      <c r="S7974">
        <f t="shared" si="874"/>
        <v>0</v>
      </c>
    </row>
    <row r="7975" spans="1:19" x14ac:dyDescent="0.2">
      <c r="A7975" t="s">
        <v>0</v>
      </c>
      <c r="B7975" s="1">
        <v>42373</v>
      </c>
      <c r="C7975" s="2">
        <v>42375.689236111109</v>
      </c>
      <c r="D7975" t="s">
        <v>6278</v>
      </c>
      <c r="E7975" t="s">
        <v>6279</v>
      </c>
      <c r="F7975" t="s">
        <v>6282</v>
      </c>
      <c r="G7975" t="s">
        <v>11</v>
      </c>
      <c r="H7975">
        <v>76</v>
      </c>
      <c r="I7975" s="4">
        <v>867.39</v>
      </c>
      <c r="J7975" s="4">
        <v>65921.600000000006</v>
      </c>
      <c r="K7975" s="3">
        <v>11850</v>
      </c>
      <c r="L7975" t="s">
        <v>5</v>
      </c>
      <c r="M7975">
        <f t="shared" si="868"/>
        <v>0</v>
      </c>
      <c r="N7975">
        <f t="shared" si="869"/>
        <v>1</v>
      </c>
      <c r="O7975">
        <f t="shared" si="870"/>
        <v>1</v>
      </c>
      <c r="P7975">
        <f t="shared" si="871"/>
        <v>0</v>
      </c>
      <c r="Q7975">
        <f t="shared" si="872"/>
        <v>0</v>
      </c>
      <c r="R7975">
        <f t="shared" si="873"/>
        <v>1</v>
      </c>
      <c r="S7975">
        <f t="shared" si="874"/>
        <v>0</v>
      </c>
    </row>
    <row r="7976" spans="1:19" x14ac:dyDescent="0.2">
      <c r="A7976" t="s">
        <v>0</v>
      </c>
      <c r="B7976" s="1">
        <v>42373</v>
      </c>
      <c r="C7976" s="2">
        <v>42375.689212962963</v>
      </c>
      <c r="D7976" t="s">
        <v>4297</v>
      </c>
      <c r="E7976" t="s">
        <v>4298</v>
      </c>
      <c r="F7976" t="s">
        <v>6283</v>
      </c>
      <c r="G7976" t="s">
        <v>11</v>
      </c>
      <c r="H7976" s="3">
        <v>1468</v>
      </c>
      <c r="I7976" s="4">
        <v>38.69</v>
      </c>
      <c r="J7976" s="4">
        <v>56796.9</v>
      </c>
      <c r="K7976" s="3">
        <v>23612</v>
      </c>
      <c r="L7976" t="s">
        <v>5</v>
      </c>
      <c r="M7976">
        <f t="shared" si="868"/>
        <v>0</v>
      </c>
      <c r="N7976">
        <f t="shared" si="869"/>
        <v>1</v>
      </c>
      <c r="O7976">
        <f t="shared" si="870"/>
        <v>1</v>
      </c>
      <c r="P7976">
        <f t="shared" si="871"/>
        <v>0</v>
      </c>
      <c r="Q7976">
        <f t="shared" si="872"/>
        <v>0</v>
      </c>
      <c r="R7976">
        <f t="shared" si="873"/>
        <v>1</v>
      </c>
      <c r="S7976">
        <f t="shared" si="874"/>
        <v>0</v>
      </c>
    </row>
    <row r="7977" spans="1:19" x14ac:dyDescent="0.2">
      <c r="A7977" t="s">
        <v>0</v>
      </c>
      <c r="B7977" s="1">
        <v>42373</v>
      </c>
      <c r="C7977" s="2">
        <v>42375.689201388886</v>
      </c>
      <c r="D7977" t="s">
        <v>4297</v>
      </c>
      <c r="E7977" t="s">
        <v>4298</v>
      </c>
      <c r="F7977" t="s">
        <v>6284</v>
      </c>
      <c r="G7977" t="s">
        <v>11</v>
      </c>
      <c r="H7977" s="3">
        <v>4429</v>
      </c>
      <c r="I7977" s="4">
        <v>38.69</v>
      </c>
      <c r="J7977" s="4">
        <v>171358</v>
      </c>
      <c r="K7977" s="3">
        <v>18047</v>
      </c>
      <c r="L7977" t="s">
        <v>5</v>
      </c>
      <c r="M7977">
        <f t="shared" si="868"/>
        <v>0</v>
      </c>
      <c r="N7977">
        <f t="shared" si="869"/>
        <v>1</v>
      </c>
      <c r="O7977">
        <f t="shared" si="870"/>
        <v>1</v>
      </c>
      <c r="P7977">
        <f t="shared" si="871"/>
        <v>0</v>
      </c>
      <c r="Q7977">
        <f t="shared" si="872"/>
        <v>0</v>
      </c>
      <c r="R7977">
        <f t="shared" si="873"/>
        <v>1</v>
      </c>
      <c r="S7977">
        <f t="shared" si="874"/>
        <v>0</v>
      </c>
    </row>
    <row r="7978" spans="1:19" x14ac:dyDescent="0.2">
      <c r="A7978" t="s">
        <v>0</v>
      </c>
      <c r="B7978" s="1">
        <v>42373</v>
      </c>
      <c r="C7978" s="2">
        <v>42375.68917824074</v>
      </c>
      <c r="D7978" t="s">
        <v>4297</v>
      </c>
      <c r="E7978" t="s">
        <v>4298</v>
      </c>
      <c r="F7978" t="s">
        <v>6285</v>
      </c>
      <c r="G7978" t="s">
        <v>11</v>
      </c>
      <c r="H7978" s="3">
        <v>1787</v>
      </c>
      <c r="I7978" s="4">
        <v>38.69</v>
      </c>
      <c r="J7978" s="4">
        <v>69139</v>
      </c>
      <c r="K7978" s="3">
        <v>24575</v>
      </c>
      <c r="L7978" t="s">
        <v>5</v>
      </c>
      <c r="M7978">
        <f t="shared" si="868"/>
        <v>0</v>
      </c>
      <c r="N7978">
        <f t="shared" si="869"/>
        <v>1</v>
      </c>
      <c r="O7978">
        <f t="shared" si="870"/>
        <v>1</v>
      </c>
      <c r="P7978">
        <f t="shared" si="871"/>
        <v>0</v>
      </c>
      <c r="Q7978">
        <f t="shared" si="872"/>
        <v>0</v>
      </c>
      <c r="R7978">
        <f t="shared" si="873"/>
        <v>1</v>
      </c>
      <c r="S7978">
        <f t="shared" si="874"/>
        <v>0</v>
      </c>
    </row>
    <row r="7979" spans="1:19" x14ac:dyDescent="0.2">
      <c r="A7979" t="s">
        <v>0</v>
      </c>
      <c r="B7979" s="1">
        <v>42373</v>
      </c>
      <c r="C7979" s="2">
        <v>42375.689155092594</v>
      </c>
      <c r="D7979" t="s">
        <v>4297</v>
      </c>
      <c r="E7979" t="s">
        <v>4298</v>
      </c>
      <c r="F7979" t="s">
        <v>6286</v>
      </c>
      <c r="G7979" t="s">
        <v>11</v>
      </c>
      <c r="H7979" s="3">
        <v>1126</v>
      </c>
      <c r="I7979" s="4">
        <v>38.69</v>
      </c>
      <c r="J7979" s="4">
        <v>43564.9</v>
      </c>
      <c r="K7979" s="3">
        <v>4042</v>
      </c>
      <c r="L7979" t="s">
        <v>5</v>
      </c>
      <c r="M7979">
        <f t="shared" si="868"/>
        <v>0</v>
      </c>
      <c r="N7979">
        <f t="shared" si="869"/>
        <v>1</v>
      </c>
      <c r="O7979">
        <f t="shared" si="870"/>
        <v>1</v>
      </c>
      <c r="P7979">
        <f t="shared" si="871"/>
        <v>0</v>
      </c>
      <c r="Q7979">
        <f t="shared" si="872"/>
        <v>0</v>
      </c>
      <c r="R7979">
        <f t="shared" si="873"/>
        <v>1</v>
      </c>
      <c r="S7979">
        <f t="shared" si="874"/>
        <v>0</v>
      </c>
    </row>
    <row r="7980" spans="1:19" x14ac:dyDescent="0.2">
      <c r="A7980" t="s">
        <v>0</v>
      </c>
      <c r="B7980" s="1">
        <v>42373</v>
      </c>
      <c r="C7980" s="2">
        <v>42375.689074074071</v>
      </c>
      <c r="D7980" t="s">
        <v>6278</v>
      </c>
      <c r="E7980" t="s">
        <v>6279</v>
      </c>
      <c r="F7980" t="s">
        <v>6287</v>
      </c>
      <c r="G7980" t="s">
        <v>16</v>
      </c>
      <c r="H7980">
        <v>13</v>
      </c>
      <c r="I7980" s="4">
        <v>867.39</v>
      </c>
      <c r="J7980" s="4">
        <v>11276.1</v>
      </c>
      <c r="K7980" s="3">
        <v>39522</v>
      </c>
      <c r="L7980" t="s">
        <v>5</v>
      </c>
      <c r="M7980">
        <f t="shared" si="868"/>
        <v>0</v>
      </c>
      <c r="N7980">
        <f t="shared" si="869"/>
        <v>1</v>
      </c>
      <c r="O7980">
        <f t="shared" si="870"/>
        <v>1</v>
      </c>
      <c r="P7980">
        <f t="shared" si="871"/>
        <v>0</v>
      </c>
      <c r="Q7980">
        <f t="shared" si="872"/>
        <v>1</v>
      </c>
      <c r="R7980">
        <f t="shared" si="873"/>
        <v>1</v>
      </c>
      <c r="S7980">
        <f t="shared" si="874"/>
        <v>0</v>
      </c>
    </row>
    <row r="7981" spans="1:19" x14ac:dyDescent="0.2">
      <c r="A7981" t="s">
        <v>0</v>
      </c>
      <c r="B7981" s="1">
        <v>42373</v>
      </c>
      <c r="C7981" s="2">
        <v>42375.689039351855</v>
      </c>
      <c r="D7981" t="s">
        <v>6244</v>
      </c>
      <c r="E7981" t="s">
        <v>6245</v>
      </c>
      <c r="F7981" t="s">
        <v>6288</v>
      </c>
      <c r="G7981" t="s">
        <v>11</v>
      </c>
      <c r="H7981" s="3">
        <v>1376</v>
      </c>
      <c r="I7981" s="4">
        <v>17.91</v>
      </c>
      <c r="J7981" s="4">
        <v>24644.2</v>
      </c>
      <c r="K7981" s="3">
        <v>2436</v>
      </c>
      <c r="L7981" t="s">
        <v>5</v>
      </c>
      <c r="M7981">
        <f t="shared" si="868"/>
        <v>0</v>
      </c>
      <c r="N7981">
        <f t="shared" si="869"/>
        <v>1</v>
      </c>
      <c r="O7981">
        <f t="shared" si="870"/>
        <v>1</v>
      </c>
      <c r="P7981">
        <f t="shared" si="871"/>
        <v>0</v>
      </c>
      <c r="Q7981">
        <f t="shared" si="872"/>
        <v>0</v>
      </c>
      <c r="R7981">
        <f t="shared" si="873"/>
        <v>1</v>
      </c>
      <c r="S7981">
        <f t="shared" si="874"/>
        <v>0</v>
      </c>
    </row>
    <row r="7982" spans="1:19" x14ac:dyDescent="0.2">
      <c r="A7982" t="s">
        <v>12</v>
      </c>
      <c r="B7982" s="1">
        <v>42373</v>
      </c>
      <c r="C7982" s="2">
        <v>42375.688969907409</v>
      </c>
      <c r="D7982" t="s">
        <v>6289</v>
      </c>
      <c r="E7982" t="s">
        <v>6290</v>
      </c>
      <c r="F7982" t="s">
        <v>6291</v>
      </c>
      <c r="G7982" t="s">
        <v>7</v>
      </c>
      <c r="H7982" s="3">
        <v>1093</v>
      </c>
      <c r="I7982" s="4">
        <v>32.01</v>
      </c>
      <c r="J7982" s="4">
        <v>34986.9</v>
      </c>
      <c r="K7982" s="3">
        <v>55713</v>
      </c>
      <c r="L7982" t="s">
        <v>5</v>
      </c>
      <c r="M7982">
        <f t="shared" si="868"/>
        <v>1</v>
      </c>
      <c r="N7982">
        <f t="shared" si="869"/>
        <v>0</v>
      </c>
      <c r="O7982">
        <f t="shared" si="870"/>
        <v>1</v>
      </c>
      <c r="P7982">
        <f t="shared" si="871"/>
        <v>0</v>
      </c>
      <c r="Q7982">
        <f t="shared" si="872"/>
        <v>1</v>
      </c>
      <c r="R7982">
        <f t="shared" si="873"/>
        <v>0</v>
      </c>
      <c r="S7982">
        <f t="shared" si="874"/>
        <v>0</v>
      </c>
    </row>
    <row r="7983" spans="1:19" x14ac:dyDescent="0.2">
      <c r="A7983" t="s">
        <v>0</v>
      </c>
      <c r="B7983" s="1">
        <v>42373</v>
      </c>
      <c r="C7983" s="2">
        <v>42375.688900462963</v>
      </c>
      <c r="D7983" t="s">
        <v>6278</v>
      </c>
      <c r="E7983" t="s">
        <v>6279</v>
      </c>
      <c r="F7983" t="s">
        <v>6292</v>
      </c>
      <c r="G7983" t="s">
        <v>11</v>
      </c>
      <c r="H7983">
        <v>99</v>
      </c>
      <c r="I7983" s="4">
        <v>867.39</v>
      </c>
      <c r="J7983" s="4">
        <v>85871.6</v>
      </c>
      <c r="K7983" s="3">
        <v>12495</v>
      </c>
      <c r="L7983" t="s">
        <v>5</v>
      </c>
      <c r="M7983">
        <f t="shared" si="868"/>
        <v>0</v>
      </c>
      <c r="N7983">
        <f t="shared" si="869"/>
        <v>1</v>
      </c>
      <c r="O7983">
        <f t="shared" si="870"/>
        <v>1</v>
      </c>
      <c r="P7983">
        <f t="shared" si="871"/>
        <v>0</v>
      </c>
      <c r="Q7983">
        <f t="shared" si="872"/>
        <v>0</v>
      </c>
      <c r="R7983">
        <f t="shared" si="873"/>
        <v>1</v>
      </c>
      <c r="S7983">
        <f t="shared" si="874"/>
        <v>0</v>
      </c>
    </row>
    <row r="7984" spans="1:19" x14ac:dyDescent="0.2">
      <c r="A7984" t="s">
        <v>12</v>
      </c>
      <c r="B7984" s="1">
        <v>42373</v>
      </c>
      <c r="C7984" s="2">
        <v>42375.68886574074</v>
      </c>
      <c r="D7984" t="s">
        <v>6256</v>
      </c>
      <c r="E7984" t="s">
        <v>6257</v>
      </c>
      <c r="F7984" t="s">
        <v>6293</v>
      </c>
      <c r="G7984" t="s">
        <v>16</v>
      </c>
      <c r="H7984" s="3">
        <v>1055</v>
      </c>
      <c r="I7984" s="4">
        <v>16.59</v>
      </c>
      <c r="J7984" s="4">
        <v>17500</v>
      </c>
      <c r="K7984" s="3">
        <v>17151</v>
      </c>
      <c r="L7984" t="s">
        <v>5</v>
      </c>
      <c r="M7984">
        <f t="shared" si="868"/>
        <v>1</v>
      </c>
      <c r="N7984">
        <f t="shared" si="869"/>
        <v>0</v>
      </c>
      <c r="O7984">
        <f t="shared" si="870"/>
        <v>1</v>
      </c>
      <c r="P7984">
        <f t="shared" si="871"/>
        <v>0</v>
      </c>
      <c r="Q7984">
        <f t="shared" si="872"/>
        <v>1</v>
      </c>
      <c r="R7984">
        <f t="shared" si="873"/>
        <v>1</v>
      </c>
      <c r="S7984">
        <f t="shared" si="874"/>
        <v>0</v>
      </c>
    </row>
    <row r="7985" spans="1:19" x14ac:dyDescent="0.2">
      <c r="A7985" t="s">
        <v>0</v>
      </c>
      <c r="B7985" s="1">
        <v>42373</v>
      </c>
      <c r="C7985" s="2">
        <v>42375.688750000001</v>
      </c>
      <c r="D7985" t="s">
        <v>6278</v>
      </c>
      <c r="E7985" t="s">
        <v>6279</v>
      </c>
      <c r="F7985" t="s">
        <v>6294</v>
      </c>
      <c r="G7985" t="s">
        <v>11</v>
      </c>
      <c r="H7985">
        <v>99</v>
      </c>
      <c r="I7985" s="4">
        <v>867.39</v>
      </c>
      <c r="J7985" s="4">
        <v>85871.6</v>
      </c>
      <c r="K7985" s="3">
        <v>15861</v>
      </c>
      <c r="L7985" t="s">
        <v>5</v>
      </c>
      <c r="M7985">
        <f t="shared" si="868"/>
        <v>0</v>
      </c>
      <c r="N7985">
        <f t="shared" si="869"/>
        <v>1</v>
      </c>
      <c r="O7985">
        <f t="shared" si="870"/>
        <v>1</v>
      </c>
      <c r="P7985">
        <f t="shared" si="871"/>
        <v>0</v>
      </c>
      <c r="Q7985">
        <f t="shared" si="872"/>
        <v>0</v>
      </c>
      <c r="R7985">
        <f t="shared" si="873"/>
        <v>1</v>
      </c>
      <c r="S7985">
        <f t="shared" si="874"/>
        <v>0</v>
      </c>
    </row>
    <row r="7986" spans="1:19" x14ac:dyDescent="0.2">
      <c r="A7986" t="s">
        <v>12</v>
      </c>
      <c r="B7986" s="1">
        <v>42373</v>
      </c>
      <c r="C7986" s="2">
        <v>42375.688668981478</v>
      </c>
      <c r="D7986" t="s">
        <v>6247</v>
      </c>
      <c r="E7986" t="s">
        <v>6248</v>
      </c>
      <c r="F7986" t="s">
        <v>6295</v>
      </c>
      <c r="G7986" t="s">
        <v>7</v>
      </c>
      <c r="H7986" s="3">
        <v>1812</v>
      </c>
      <c r="I7986" s="4">
        <v>13.8</v>
      </c>
      <c r="J7986" s="4">
        <v>25000</v>
      </c>
      <c r="K7986" s="3">
        <v>58189</v>
      </c>
      <c r="L7986" t="s">
        <v>5</v>
      </c>
      <c r="M7986">
        <f t="shared" si="868"/>
        <v>1</v>
      </c>
      <c r="N7986">
        <f t="shared" si="869"/>
        <v>0</v>
      </c>
      <c r="O7986">
        <f t="shared" si="870"/>
        <v>1</v>
      </c>
      <c r="P7986">
        <f t="shared" si="871"/>
        <v>0</v>
      </c>
      <c r="Q7986">
        <f t="shared" si="872"/>
        <v>1</v>
      </c>
      <c r="R7986">
        <f t="shared" si="873"/>
        <v>0</v>
      </c>
      <c r="S7986">
        <f t="shared" si="874"/>
        <v>0</v>
      </c>
    </row>
    <row r="7987" spans="1:19" x14ac:dyDescent="0.2">
      <c r="A7987" t="s">
        <v>0</v>
      </c>
      <c r="B7987" s="1">
        <v>42373</v>
      </c>
      <c r="C7987" s="2">
        <v>42375.688078703701</v>
      </c>
      <c r="D7987" t="s">
        <v>6244</v>
      </c>
      <c r="E7987" t="s">
        <v>6245</v>
      </c>
      <c r="F7987" t="s">
        <v>6296</v>
      </c>
      <c r="G7987" t="s">
        <v>11</v>
      </c>
      <c r="H7987" s="3">
        <v>1425</v>
      </c>
      <c r="I7987" s="4">
        <v>17.91</v>
      </c>
      <c r="J7987" s="4">
        <v>25521.8</v>
      </c>
      <c r="K7987" s="3">
        <v>18776</v>
      </c>
      <c r="L7987" t="s">
        <v>5</v>
      </c>
      <c r="M7987">
        <f t="shared" si="868"/>
        <v>0</v>
      </c>
      <c r="N7987">
        <f t="shared" si="869"/>
        <v>1</v>
      </c>
      <c r="O7987">
        <f t="shared" si="870"/>
        <v>1</v>
      </c>
      <c r="P7987">
        <f t="shared" si="871"/>
        <v>0</v>
      </c>
      <c r="Q7987">
        <f t="shared" si="872"/>
        <v>0</v>
      </c>
      <c r="R7987">
        <f t="shared" si="873"/>
        <v>1</v>
      </c>
      <c r="S7987">
        <f t="shared" si="874"/>
        <v>0</v>
      </c>
    </row>
    <row r="7988" spans="1:19" x14ac:dyDescent="0.2">
      <c r="A7988" t="s">
        <v>12</v>
      </c>
      <c r="B7988" s="1">
        <v>42373</v>
      </c>
      <c r="C7988" s="2">
        <v>42375.687881944446</v>
      </c>
      <c r="D7988" t="s">
        <v>1252</v>
      </c>
      <c r="E7988" t="s">
        <v>1253</v>
      </c>
      <c r="F7988" t="s">
        <v>1254</v>
      </c>
      <c r="G7988" t="s">
        <v>46</v>
      </c>
      <c r="H7988" s="3">
        <v>1000</v>
      </c>
      <c r="I7988" s="4">
        <v>2.21</v>
      </c>
      <c r="J7988" s="4">
        <v>2210</v>
      </c>
      <c r="K7988" s="3">
        <v>11130900</v>
      </c>
      <c r="L7988" t="s">
        <v>5</v>
      </c>
      <c r="M7988">
        <f t="shared" si="868"/>
        <v>1</v>
      </c>
      <c r="N7988">
        <f t="shared" si="869"/>
        <v>0</v>
      </c>
      <c r="O7988">
        <f t="shared" si="870"/>
        <v>1</v>
      </c>
      <c r="P7988">
        <f t="shared" si="871"/>
        <v>0</v>
      </c>
      <c r="Q7988">
        <f t="shared" si="872"/>
        <v>1</v>
      </c>
      <c r="R7988">
        <f t="shared" si="873"/>
        <v>1</v>
      </c>
      <c r="S7988">
        <f t="shared" si="874"/>
        <v>1</v>
      </c>
    </row>
    <row r="7989" spans="1:19" x14ac:dyDescent="0.2">
      <c r="A7989" t="s">
        <v>12</v>
      </c>
      <c r="B7989" s="1">
        <v>42369</v>
      </c>
      <c r="C7989" s="2">
        <v>42375.687824074077</v>
      </c>
      <c r="D7989" t="s">
        <v>4148</v>
      </c>
      <c r="E7989" t="s">
        <v>4149</v>
      </c>
      <c r="F7989" t="s">
        <v>6297</v>
      </c>
      <c r="G7989" t="s">
        <v>4</v>
      </c>
      <c r="H7989" s="3">
        <v>9690</v>
      </c>
      <c r="I7989" s="4">
        <v>3.42</v>
      </c>
      <c r="J7989" s="4">
        <v>33139.800000000003</v>
      </c>
      <c r="K7989" s="3">
        <v>584833</v>
      </c>
      <c r="L7989" t="s">
        <v>5</v>
      </c>
      <c r="M7989">
        <f t="shared" si="868"/>
        <v>1</v>
      </c>
      <c r="N7989">
        <f t="shared" si="869"/>
        <v>0</v>
      </c>
      <c r="O7989">
        <f t="shared" si="870"/>
        <v>1</v>
      </c>
      <c r="P7989">
        <f t="shared" si="871"/>
        <v>0</v>
      </c>
      <c r="Q7989">
        <f t="shared" si="872"/>
        <v>0</v>
      </c>
      <c r="R7989">
        <f t="shared" si="873"/>
        <v>0</v>
      </c>
      <c r="S7989">
        <f t="shared" si="874"/>
        <v>1</v>
      </c>
    </row>
    <row r="7990" spans="1:19" x14ac:dyDescent="0.2">
      <c r="A7990" t="s">
        <v>12</v>
      </c>
      <c r="B7990" s="1">
        <v>42369</v>
      </c>
      <c r="C7990" s="2">
        <v>42375.687824074077</v>
      </c>
      <c r="D7990" t="s">
        <v>4148</v>
      </c>
      <c r="E7990" t="s">
        <v>4149</v>
      </c>
      <c r="F7990" t="s">
        <v>171</v>
      </c>
      <c r="G7990" t="s">
        <v>4</v>
      </c>
      <c r="H7990" s="3">
        <v>15330</v>
      </c>
      <c r="I7990" s="4">
        <v>3.42</v>
      </c>
      <c r="J7990" s="4">
        <v>52428.6</v>
      </c>
      <c r="K7990" s="3">
        <v>972667</v>
      </c>
      <c r="L7990" t="s">
        <v>5</v>
      </c>
      <c r="M7990">
        <f t="shared" si="868"/>
        <v>1</v>
      </c>
      <c r="N7990">
        <f t="shared" si="869"/>
        <v>0</v>
      </c>
      <c r="O7990">
        <f t="shared" si="870"/>
        <v>0</v>
      </c>
      <c r="P7990">
        <f t="shared" si="871"/>
        <v>1</v>
      </c>
      <c r="Q7990">
        <f t="shared" si="872"/>
        <v>0</v>
      </c>
      <c r="R7990">
        <f t="shared" si="873"/>
        <v>0</v>
      </c>
      <c r="S7990">
        <f t="shared" si="874"/>
        <v>1</v>
      </c>
    </row>
    <row r="7991" spans="1:19" x14ac:dyDescent="0.2">
      <c r="A7991" t="s">
        <v>12</v>
      </c>
      <c r="B7991" s="1">
        <v>42369</v>
      </c>
      <c r="C7991" s="2">
        <v>42375.687824074077</v>
      </c>
      <c r="D7991" t="s">
        <v>4148</v>
      </c>
      <c r="E7991" t="s">
        <v>4149</v>
      </c>
      <c r="F7991" t="s">
        <v>6298</v>
      </c>
      <c r="G7991" t="s">
        <v>4</v>
      </c>
      <c r="H7991" s="3">
        <v>24980</v>
      </c>
      <c r="I7991" s="4">
        <v>3.42</v>
      </c>
      <c r="J7991" s="4">
        <v>85431.6</v>
      </c>
      <c r="K7991" s="3">
        <v>1592680</v>
      </c>
      <c r="L7991" t="s">
        <v>5</v>
      </c>
      <c r="M7991">
        <f t="shared" si="868"/>
        <v>1</v>
      </c>
      <c r="N7991">
        <f t="shared" si="869"/>
        <v>0</v>
      </c>
      <c r="O7991">
        <f t="shared" si="870"/>
        <v>0</v>
      </c>
      <c r="P7991">
        <f t="shared" si="871"/>
        <v>1</v>
      </c>
      <c r="Q7991">
        <f t="shared" si="872"/>
        <v>0</v>
      </c>
      <c r="R7991">
        <f t="shared" si="873"/>
        <v>0</v>
      </c>
      <c r="S7991">
        <f t="shared" si="874"/>
        <v>1</v>
      </c>
    </row>
    <row r="7992" spans="1:19" x14ac:dyDescent="0.2">
      <c r="A7992" t="s">
        <v>0</v>
      </c>
      <c r="B7992" s="1">
        <v>42373</v>
      </c>
      <c r="C7992" s="2">
        <v>42375.687789351854</v>
      </c>
      <c r="D7992" t="s">
        <v>6299</v>
      </c>
      <c r="E7992" t="s">
        <v>6300</v>
      </c>
      <c r="F7992" t="s">
        <v>6301</v>
      </c>
      <c r="G7992" t="s">
        <v>11</v>
      </c>
      <c r="H7992" s="3">
        <v>1323</v>
      </c>
      <c r="I7992" s="4">
        <v>63.35</v>
      </c>
      <c r="J7992" s="4">
        <v>83812</v>
      </c>
      <c r="K7992" s="3">
        <v>155251</v>
      </c>
      <c r="L7992" t="s">
        <v>5</v>
      </c>
      <c r="M7992">
        <f t="shared" si="868"/>
        <v>0</v>
      </c>
      <c r="N7992">
        <f t="shared" si="869"/>
        <v>1</v>
      </c>
      <c r="O7992">
        <f t="shared" si="870"/>
        <v>1</v>
      </c>
      <c r="P7992">
        <f t="shared" si="871"/>
        <v>0</v>
      </c>
      <c r="Q7992">
        <f t="shared" si="872"/>
        <v>0</v>
      </c>
      <c r="R7992">
        <f t="shared" si="873"/>
        <v>1</v>
      </c>
      <c r="S7992">
        <f t="shared" si="874"/>
        <v>0</v>
      </c>
    </row>
    <row r="7993" spans="1:19" x14ac:dyDescent="0.2">
      <c r="A7993" t="s">
        <v>0</v>
      </c>
      <c r="B7993" s="1">
        <v>42373</v>
      </c>
      <c r="C7993" s="2">
        <v>42375.6877662037</v>
      </c>
      <c r="D7993" t="s">
        <v>6299</v>
      </c>
      <c r="E7993" t="s">
        <v>6300</v>
      </c>
      <c r="F7993" t="s">
        <v>6302</v>
      </c>
      <c r="G7993" t="s">
        <v>11</v>
      </c>
      <c r="H7993">
        <v>827</v>
      </c>
      <c r="I7993" s="4">
        <v>63.35</v>
      </c>
      <c r="J7993" s="4">
        <v>52390.400000000001</v>
      </c>
      <c r="K7993" s="3">
        <v>32393</v>
      </c>
      <c r="L7993" t="s">
        <v>5</v>
      </c>
      <c r="M7993">
        <f t="shared" si="868"/>
        <v>0</v>
      </c>
      <c r="N7993">
        <f t="shared" si="869"/>
        <v>1</v>
      </c>
      <c r="O7993">
        <f t="shared" si="870"/>
        <v>1</v>
      </c>
      <c r="P7993">
        <f t="shared" si="871"/>
        <v>0</v>
      </c>
      <c r="Q7993">
        <f t="shared" si="872"/>
        <v>0</v>
      </c>
      <c r="R7993">
        <f t="shared" si="873"/>
        <v>1</v>
      </c>
      <c r="S7993">
        <f t="shared" si="874"/>
        <v>0</v>
      </c>
    </row>
    <row r="7994" spans="1:19" x14ac:dyDescent="0.2">
      <c r="A7994" t="s">
        <v>12</v>
      </c>
      <c r="B7994" s="1">
        <v>42369</v>
      </c>
      <c r="C7994" s="2">
        <v>42375.687743055554</v>
      </c>
      <c r="D7994" t="s">
        <v>2447</v>
      </c>
      <c r="E7994" t="s">
        <v>2448</v>
      </c>
      <c r="F7994" t="s">
        <v>2455</v>
      </c>
      <c r="G7994" t="s">
        <v>11</v>
      </c>
      <c r="H7994">
        <v>19</v>
      </c>
      <c r="I7994" s="4">
        <v>38.31</v>
      </c>
      <c r="J7994" s="4">
        <v>727.89</v>
      </c>
      <c r="K7994" s="3">
        <v>2012</v>
      </c>
      <c r="L7994" t="s">
        <v>5</v>
      </c>
      <c r="M7994">
        <f t="shared" si="868"/>
        <v>1</v>
      </c>
      <c r="N7994">
        <f t="shared" si="869"/>
        <v>0</v>
      </c>
      <c r="O7994">
        <f t="shared" si="870"/>
        <v>1</v>
      </c>
      <c r="P7994">
        <f t="shared" si="871"/>
        <v>0</v>
      </c>
      <c r="Q7994">
        <f t="shared" si="872"/>
        <v>0</v>
      </c>
      <c r="R7994">
        <f t="shared" si="873"/>
        <v>1</v>
      </c>
      <c r="S7994">
        <f t="shared" si="874"/>
        <v>0</v>
      </c>
    </row>
    <row r="7995" spans="1:19" x14ac:dyDescent="0.2">
      <c r="A7995" t="s">
        <v>0</v>
      </c>
      <c r="B7995" s="1">
        <v>42373</v>
      </c>
      <c r="C7995" s="2">
        <v>42375.687743055554</v>
      </c>
      <c r="D7995" t="s">
        <v>6299</v>
      </c>
      <c r="E7995" t="s">
        <v>6300</v>
      </c>
      <c r="F7995" t="s">
        <v>6303</v>
      </c>
      <c r="G7995" t="s">
        <v>11</v>
      </c>
      <c r="H7995" s="3">
        <v>1728</v>
      </c>
      <c r="I7995" s="4">
        <v>63.35</v>
      </c>
      <c r="J7995" s="4">
        <v>109469</v>
      </c>
      <c r="K7995" s="3">
        <v>48659</v>
      </c>
      <c r="L7995" t="s">
        <v>5</v>
      </c>
      <c r="M7995">
        <f t="shared" si="868"/>
        <v>0</v>
      </c>
      <c r="N7995">
        <f t="shared" si="869"/>
        <v>1</v>
      </c>
      <c r="O7995">
        <f t="shared" si="870"/>
        <v>1</v>
      </c>
      <c r="P7995">
        <f t="shared" si="871"/>
        <v>0</v>
      </c>
      <c r="Q7995">
        <f t="shared" si="872"/>
        <v>0</v>
      </c>
      <c r="R7995">
        <f t="shared" si="873"/>
        <v>1</v>
      </c>
      <c r="S7995">
        <f t="shared" si="874"/>
        <v>0</v>
      </c>
    </row>
    <row r="7996" spans="1:19" x14ac:dyDescent="0.2">
      <c r="A7996" t="s">
        <v>0</v>
      </c>
      <c r="B7996" s="1">
        <v>42373</v>
      </c>
      <c r="C7996" s="2">
        <v>42375.687708333331</v>
      </c>
      <c r="D7996" t="s">
        <v>6299</v>
      </c>
      <c r="E7996" t="s">
        <v>6300</v>
      </c>
      <c r="F7996" t="s">
        <v>6304</v>
      </c>
      <c r="G7996" t="s">
        <v>11</v>
      </c>
      <c r="H7996" s="3">
        <v>1196</v>
      </c>
      <c r="I7996" s="4">
        <v>63.35</v>
      </c>
      <c r="J7996" s="4">
        <v>75766.600000000006</v>
      </c>
      <c r="K7996" s="3">
        <v>39755</v>
      </c>
      <c r="L7996" t="s">
        <v>5</v>
      </c>
      <c r="M7996">
        <f t="shared" si="868"/>
        <v>0</v>
      </c>
      <c r="N7996">
        <f t="shared" si="869"/>
        <v>1</v>
      </c>
      <c r="O7996">
        <f t="shared" si="870"/>
        <v>1</v>
      </c>
      <c r="P7996">
        <f t="shared" si="871"/>
        <v>0</v>
      </c>
      <c r="Q7996">
        <f t="shared" si="872"/>
        <v>0</v>
      </c>
      <c r="R7996">
        <f t="shared" si="873"/>
        <v>1</v>
      </c>
      <c r="S7996">
        <f t="shared" si="874"/>
        <v>0</v>
      </c>
    </row>
    <row r="7997" spans="1:19" x14ac:dyDescent="0.2">
      <c r="A7997" t="s">
        <v>0</v>
      </c>
      <c r="B7997" s="1">
        <v>42373</v>
      </c>
      <c r="C7997" s="2">
        <v>42375.687685185185</v>
      </c>
      <c r="D7997" t="s">
        <v>6299</v>
      </c>
      <c r="E7997" t="s">
        <v>6300</v>
      </c>
      <c r="F7997" t="s">
        <v>6305</v>
      </c>
      <c r="G7997" t="s">
        <v>11</v>
      </c>
      <c r="H7997">
        <v>805</v>
      </c>
      <c r="I7997" s="4">
        <v>63.35</v>
      </c>
      <c r="J7997" s="4">
        <v>50996.800000000003</v>
      </c>
      <c r="K7997" s="3">
        <v>31874</v>
      </c>
      <c r="L7997" t="s">
        <v>5</v>
      </c>
      <c r="M7997">
        <f t="shared" si="868"/>
        <v>0</v>
      </c>
      <c r="N7997">
        <f t="shared" si="869"/>
        <v>1</v>
      </c>
      <c r="O7997">
        <f t="shared" si="870"/>
        <v>1</v>
      </c>
      <c r="P7997">
        <f t="shared" si="871"/>
        <v>0</v>
      </c>
      <c r="Q7997">
        <f t="shared" si="872"/>
        <v>0</v>
      </c>
      <c r="R7997">
        <f t="shared" si="873"/>
        <v>1</v>
      </c>
      <c r="S7997">
        <f t="shared" si="874"/>
        <v>0</v>
      </c>
    </row>
    <row r="7998" spans="1:19" x14ac:dyDescent="0.2">
      <c r="A7998" t="s">
        <v>0</v>
      </c>
      <c r="B7998" s="1">
        <v>42373</v>
      </c>
      <c r="C7998" s="2">
        <v>42375.687662037039</v>
      </c>
      <c r="D7998" t="s">
        <v>6299</v>
      </c>
      <c r="E7998" t="s">
        <v>6300</v>
      </c>
      <c r="F7998" t="s">
        <v>6306</v>
      </c>
      <c r="G7998" t="s">
        <v>11</v>
      </c>
      <c r="H7998">
        <v>943</v>
      </c>
      <c r="I7998" s="4">
        <v>63.35</v>
      </c>
      <c r="J7998" s="4">
        <v>59739.1</v>
      </c>
      <c r="K7998" s="3">
        <v>44816</v>
      </c>
      <c r="L7998" t="s">
        <v>5</v>
      </c>
      <c r="M7998">
        <f t="shared" si="868"/>
        <v>0</v>
      </c>
      <c r="N7998">
        <f t="shared" si="869"/>
        <v>1</v>
      </c>
      <c r="O7998">
        <f t="shared" si="870"/>
        <v>1</v>
      </c>
      <c r="P7998">
        <f t="shared" si="871"/>
        <v>0</v>
      </c>
      <c r="Q7998">
        <f t="shared" si="872"/>
        <v>0</v>
      </c>
      <c r="R7998">
        <f t="shared" si="873"/>
        <v>1</v>
      </c>
      <c r="S7998">
        <f t="shared" si="874"/>
        <v>0</v>
      </c>
    </row>
    <row r="7999" spans="1:19" x14ac:dyDescent="0.2">
      <c r="A7999" t="s">
        <v>0</v>
      </c>
      <c r="B7999" s="1">
        <v>42373</v>
      </c>
      <c r="C7999" s="2">
        <v>42375.687638888892</v>
      </c>
      <c r="D7999" t="s">
        <v>6299</v>
      </c>
      <c r="E7999" t="s">
        <v>6300</v>
      </c>
      <c r="F7999" t="s">
        <v>6307</v>
      </c>
      <c r="G7999" t="s">
        <v>11</v>
      </c>
      <c r="H7999">
        <v>917</v>
      </c>
      <c r="I7999" s="4">
        <v>63.35</v>
      </c>
      <c r="J7999" s="4">
        <v>58091.9</v>
      </c>
      <c r="K7999" s="3">
        <v>37437</v>
      </c>
      <c r="L7999" t="s">
        <v>5</v>
      </c>
      <c r="M7999">
        <f t="shared" si="868"/>
        <v>0</v>
      </c>
      <c r="N7999">
        <f t="shared" si="869"/>
        <v>1</v>
      </c>
      <c r="O7999">
        <f t="shared" si="870"/>
        <v>1</v>
      </c>
      <c r="P7999">
        <f t="shared" si="871"/>
        <v>0</v>
      </c>
      <c r="Q7999">
        <f t="shared" si="872"/>
        <v>0</v>
      </c>
      <c r="R7999">
        <f t="shared" si="873"/>
        <v>1</v>
      </c>
      <c r="S7999">
        <f t="shared" si="874"/>
        <v>0</v>
      </c>
    </row>
    <row r="8000" spans="1:19" x14ac:dyDescent="0.2">
      <c r="A8000" t="s">
        <v>0</v>
      </c>
      <c r="B8000" s="1">
        <v>42373</v>
      </c>
      <c r="C8000" s="2">
        <v>42375.687615740739</v>
      </c>
      <c r="D8000" t="s">
        <v>6299</v>
      </c>
      <c r="E8000" t="s">
        <v>6300</v>
      </c>
      <c r="F8000" t="s">
        <v>6308</v>
      </c>
      <c r="H8000">
        <v>636</v>
      </c>
      <c r="I8000" s="4">
        <v>63.35</v>
      </c>
      <c r="J8000" s="4">
        <v>40290.6</v>
      </c>
      <c r="K8000" s="3">
        <v>1877</v>
      </c>
      <c r="L8000" t="s">
        <v>5</v>
      </c>
      <c r="M8000">
        <f t="shared" si="868"/>
        <v>0</v>
      </c>
      <c r="N8000">
        <f t="shared" si="869"/>
        <v>1</v>
      </c>
      <c r="O8000">
        <f t="shared" si="870"/>
        <v>1</v>
      </c>
      <c r="P8000">
        <f t="shared" si="871"/>
        <v>0</v>
      </c>
      <c r="Q8000">
        <f t="shared" si="872"/>
        <v>0</v>
      </c>
      <c r="R8000">
        <f t="shared" si="873"/>
        <v>0</v>
      </c>
      <c r="S8000">
        <f t="shared" si="874"/>
        <v>0</v>
      </c>
    </row>
    <row r="8001" spans="1:19" x14ac:dyDescent="0.2">
      <c r="A8001" t="s">
        <v>12</v>
      </c>
      <c r="B8001" s="1">
        <v>42373</v>
      </c>
      <c r="C8001" s="2">
        <v>42375.687291666669</v>
      </c>
      <c r="D8001" t="s">
        <v>6289</v>
      </c>
      <c r="E8001" t="s">
        <v>6290</v>
      </c>
      <c r="F8001" t="s">
        <v>6309</v>
      </c>
      <c r="G8001" t="s">
        <v>16</v>
      </c>
      <c r="H8001" s="3">
        <v>1093</v>
      </c>
      <c r="I8001" s="4">
        <v>32.01</v>
      </c>
      <c r="J8001" s="4">
        <v>34986.9</v>
      </c>
      <c r="K8001" s="3">
        <v>55713</v>
      </c>
      <c r="L8001" t="s">
        <v>5</v>
      </c>
      <c r="M8001">
        <f t="shared" si="868"/>
        <v>1</v>
      </c>
      <c r="N8001">
        <f t="shared" si="869"/>
        <v>0</v>
      </c>
      <c r="O8001">
        <f t="shared" si="870"/>
        <v>1</v>
      </c>
      <c r="P8001">
        <f t="shared" si="871"/>
        <v>0</v>
      </c>
      <c r="Q8001">
        <f t="shared" si="872"/>
        <v>1</v>
      </c>
      <c r="R8001">
        <f t="shared" si="873"/>
        <v>1</v>
      </c>
      <c r="S8001">
        <f t="shared" si="874"/>
        <v>0</v>
      </c>
    </row>
    <row r="8002" spans="1:19" x14ac:dyDescent="0.2">
      <c r="A8002" t="s">
        <v>12</v>
      </c>
      <c r="B8002" s="1">
        <v>42375</v>
      </c>
      <c r="C8002" s="2">
        <v>42375.687268518515</v>
      </c>
      <c r="D8002" t="s">
        <v>6310</v>
      </c>
      <c r="E8002" t="s">
        <v>6311</v>
      </c>
      <c r="F8002" t="s">
        <v>6312</v>
      </c>
      <c r="G8002" t="s">
        <v>7</v>
      </c>
      <c r="H8002" s="3">
        <v>8200</v>
      </c>
      <c r="I8002" s="4">
        <v>30.442599999999999</v>
      </c>
      <c r="J8002" s="4">
        <v>249629</v>
      </c>
      <c r="K8002" s="3">
        <v>21320</v>
      </c>
      <c r="L8002" t="s">
        <v>5</v>
      </c>
      <c r="M8002">
        <f t="shared" si="868"/>
        <v>1</v>
      </c>
      <c r="N8002">
        <f t="shared" si="869"/>
        <v>0</v>
      </c>
      <c r="O8002">
        <f t="shared" si="870"/>
        <v>1</v>
      </c>
      <c r="P8002">
        <f t="shared" si="871"/>
        <v>0</v>
      </c>
      <c r="Q8002">
        <f t="shared" si="872"/>
        <v>1</v>
      </c>
      <c r="R8002">
        <f t="shared" si="873"/>
        <v>0</v>
      </c>
      <c r="S8002">
        <f t="shared" si="874"/>
        <v>0</v>
      </c>
    </row>
    <row r="8003" spans="1:19" x14ac:dyDescent="0.2">
      <c r="A8003" t="s">
        <v>0</v>
      </c>
      <c r="B8003" s="1">
        <v>42373</v>
      </c>
      <c r="C8003" s="2">
        <v>42375.687002314815</v>
      </c>
      <c r="D8003" t="s">
        <v>6244</v>
      </c>
      <c r="E8003" t="s">
        <v>6245</v>
      </c>
      <c r="F8003" t="s">
        <v>6313</v>
      </c>
      <c r="G8003" t="s">
        <v>11</v>
      </c>
      <c r="H8003" s="3">
        <v>1363</v>
      </c>
      <c r="I8003" s="4">
        <v>17.91</v>
      </c>
      <c r="J8003" s="4">
        <v>24411.3</v>
      </c>
      <c r="K8003" s="3">
        <v>99191</v>
      </c>
      <c r="L8003" t="s">
        <v>5</v>
      </c>
      <c r="M8003">
        <f t="shared" ref="M8003:M8066" si="875">IF($A8003="Buy",1,0)</f>
        <v>0</v>
      </c>
      <c r="N8003">
        <f t="shared" ref="N8003:N8066" si="876">IF($A8003="Sell",1,0)</f>
        <v>1</v>
      </c>
      <c r="O8003">
        <f t="shared" ref="O8003:O8066" si="877">IF($H8003&lt;=10000,1,0)</f>
        <v>1</v>
      </c>
      <c r="P8003">
        <f t="shared" ref="P8003:P8066" si="878">IF($H8003&gt;10000,1,0)</f>
        <v>0</v>
      </c>
      <c r="Q8003">
        <f t="shared" ref="Q8003:Q8066" si="879">IF(ISNUMBER(SEARCH("director",$G8003)),1,0)</f>
        <v>0</v>
      </c>
      <c r="R8003">
        <f t="shared" ref="R8003:R8066" si="880">IF(ISNUMBER(SEARCH("officer",$G8003)),1,0)</f>
        <v>1</v>
      </c>
      <c r="S8003">
        <f t="shared" ref="S8003:S8066" si="881">IF(ISNUMBER(SEARCH("owner",G8003)),1,0)</f>
        <v>0</v>
      </c>
    </row>
    <row r="8004" spans="1:19" x14ac:dyDescent="0.2">
      <c r="A8004" t="s">
        <v>12</v>
      </c>
      <c r="B8004" s="1">
        <v>42373</v>
      </c>
      <c r="C8004" s="2">
        <v>42375.686898148146</v>
      </c>
      <c r="D8004" t="s">
        <v>6256</v>
      </c>
      <c r="E8004" t="s">
        <v>6257</v>
      </c>
      <c r="F8004" t="s">
        <v>6314</v>
      </c>
      <c r="G8004" t="s">
        <v>7</v>
      </c>
      <c r="H8004" s="3">
        <v>1055</v>
      </c>
      <c r="I8004" s="4">
        <v>16.59</v>
      </c>
      <c r="J8004" s="4">
        <v>17500</v>
      </c>
      <c r="K8004" s="3">
        <v>13079</v>
      </c>
      <c r="L8004" t="s">
        <v>5</v>
      </c>
      <c r="M8004">
        <f t="shared" si="875"/>
        <v>1</v>
      </c>
      <c r="N8004">
        <f t="shared" si="876"/>
        <v>0</v>
      </c>
      <c r="O8004">
        <f t="shared" si="877"/>
        <v>1</v>
      </c>
      <c r="P8004">
        <f t="shared" si="878"/>
        <v>0</v>
      </c>
      <c r="Q8004">
        <f t="shared" si="879"/>
        <v>1</v>
      </c>
      <c r="R8004">
        <f t="shared" si="880"/>
        <v>0</v>
      </c>
      <c r="S8004">
        <f t="shared" si="881"/>
        <v>0</v>
      </c>
    </row>
    <row r="8005" spans="1:19" x14ac:dyDescent="0.2">
      <c r="A8005" t="s">
        <v>12</v>
      </c>
      <c r="B8005" s="1">
        <v>42373</v>
      </c>
      <c r="C8005" s="2">
        <v>42375.686678240738</v>
      </c>
      <c r="D8005" t="s">
        <v>6247</v>
      </c>
      <c r="E8005" t="s">
        <v>6248</v>
      </c>
      <c r="F8005" t="s">
        <v>6315</v>
      </c>
      <c r="G8005" t="s">
        <v>7</v>
      </c>
      <c r="H8005">
        <v>725</v>
      </c>
      <c r="I8005" s="4">
        <v>13.8</v>
      </c>
      <c r="J8005" s="4">
        <v>10000</v>
      </c>
      <c r="K8005" s="3">
        <v>7331</v>
      </c>
      <c r="L8005" t="s">
        <v>5</v>
      </c>
      <c r="M8005">
        <f t="shared" si="875"/>
        <v>1</v>
      </c>
      <c r="N8005">
        <f t="shared" si="876"/>
        <v>0</v>
      </c>
      <c r="O8005">
        <f t="shared" si="877"/>
        <v>1</v>
      </c>
      <c r="P8005">
        <f t="shared" si="878"/>
        <v>0</v>
      </c>
      <c r="Q8005">
        <f t="shared" si="879"/>
        <v>1</v>
      </c>
      <c r="R8005">
        <f t="shared" si="880"/>
        <v>0</v>
      </c>
      <c r="S8005">
        <f t="shared" si="881"/>
        <v>0</v>
      </c>
    </row>
    <row r="8006" spans="1:19" x14ac:dyDescent="0.2">
      <c r="A8006" t="s">
        <v>12</v>
      </c>
      <c r="B8006" s="1">
        <v>42373</v>
      </c>
      <c r="C8006" s="2">
        <v>42375.686099537037</v>
      </c>
      <c r="D8006" t="s">
        <v>6289</v>
      </c>
      <c r="E8006" t="s">
        <v>6290</v>
      </c>
      <c r="F8006" t="s">
        <v>6316</v>
      </c>
      <c r="G8006" t="s">
        <v>16</v>
      </c>
      <c r="H8006" s="3">
        <v>1093</v>
      </c>
      <c r="I8006" s="4">
        <v>32.01</v>
      </c>
      <c r="J8006" s="4">
        <v>34986.9</v>
      </c>
      <c r="K8006" s="3">
        <v>55471</v>
      </c>
      <c r="L8006" t="s">
        <v>5</v>
      </c>
      <c r="M8006">
        <f t="shared" si="875"/>
        <v>1</v>
      </c>
      <c r="N8006">
        <f t="shared" si="876"/>
        <v>0</v>
      </c>
      <c r="O8006">
        <f t="shared" si="877"/>
        <v>1</v>
      </c>
      <c r="P8006">
        <f t="shared" si="878"/>
        <v>0</v>
      </c>
      <c r="Q8006">
        <f t="shared" si="879"/>
        <v>1</v>
      </c>
      <c r="R8006">
        <f t="shared" si="880"/>
        <v>1</v>
      </c>
      <c r="S8006">
        <f t="shared" si="881"/>
        <v>0</v>
      </c>
    </row>
    <row r="8007" spans="1:19" x14ac:dyDescent="0.2">
      <c r="A8007" t="s">
        <v>0</v>
      </c>
      <c r="B8007" s="1">
        <v>42373</v>
      </c>
      <c r="C8007" s="2">
        <v>42375.685740740744</v>
      </c>
      <c r="D8007" t="s">
        <v>6244</v>
      </c>
      <c r="E8007" t="s">
        <v>6245</v>
      </c>
      <c r="F8007" t="s">
        <v>6317</v>
      </c>
      <c r="G8007" t="s">
        <v>11</v>
      </c>
      <c r="H8007" s="3">
        <v>1218</v>
      </c>
      <c r="I8007" s="4">
        <v>17.91</v>
      </c>
      <c r="J8007" s="4">
        <v>21814.400000000001</v>
      </c>
      <c r="K8007" s="3">
        <v>52068</v>
      </c>
      <c r="L8007" t="s">
        <v>5</v>
      </c>
      <c r="M8007">
        <f t="shared" si="875"/>
        <v>0</v>
      </c>
      <c r="N8007">
        <f t="shared" si="876"/>
        <v>1</v>
      </c>
      <c r="O8007">
        <f t="shared" si="877"/>
        <v>1</v>
      </c>
      <c r="P8007">
        <f t="shared" si="878"/>
        <v>0</v>
      </c>
      <c r="Q8007">
        <f t="shared" si="879"/>
        <v>0</v>
      </c>
      <c r="R8007">
        <f t="shared" si="880"/>
        <v>1</v>
      </c>
      <c r="S8007">
        <f t="shared" si="881"/>
        <v>0</v>
      </c>
    </row>
    <row r="8008" spans="1:19" x14ac:dyDescent="0.2">
      <c r="A8008" t="s">
        <v>12</v>
      </c>
      <c r="B8008" s="1">
        <v>42373</v>
      </c>
      <c r="C8008" s="2">
        <v>42375.685729166667</v>
      </c>
      <c r="D8008" t="s">
        <v>6247</v>
      </c>
      <c r="E8008" t="s">
        <v>6248</v>
      </c>
      <c r="F8008" t="s">
        <v>6318</v>
      </c>
      <c r="G8008" t="s">
        <v>7</v>
      </c>
      <c r="H8008" s="3">
        <v>1449</v>
      </c>
      <c r="I8008" s="4">
        <v>13.8</v>
      </c>
      <c r="J8008" s="4">
        <v>20000</v>
      </c>
      <c r="K8008" s="3">
        <v>95211</v>
      </c>
      <c r="L8008" t="s">
        <v>5</v>
      </c>
      <c r="M8008">
        <f t="shared" si="875"/>
        <v>1</v>
      </c>
      <c r="N8008">
        <f t="shared" si="876"/>
        <v>0</v>
      </c>
      <c r="O8008">
        <f t="shared" si="877"/>
        <v>1</v>
      </c>
      <c r="P8008">
        <f t="shared" si="878"/>
        <v>0</v>
      </c>
      <c r="Q8008">
        <f t="shared" si="879"/>
        <v>1</v>
      </c>
      <c r="R8008">
        <f t="shared" si="880"/>
        <v>0</v>
      </c>
      <c r="S8008">
        <f t="shared" si="881"/>
        <v>0</v>
      </c>
    </row>
    <row r="8009" spans="1:19" x14ac:dyDescent="0.2">
      <c r="A8009" t="s">
        <v>12</v>
      </c>
      <c r="B8009" s="1">
        <v>42373</v>
      </c>
      <c r="C8009" s="2">
        <v>42375.685567129629</v>
      </c>
      <c r="D8009" t="s">
        <v>4206</v>
      </c>
      <c r="E8009" t="s">
        <v>4207</v>
      </c>
      <c r="F8009" t="s">
        <v>6319</v>
      </c>
      <c r="G8009" t="s">
        <v>11</v>
      </c>
      <c r="H8009" s="3">
        <v>5050</v>
      </c>
      <c r="I8009" s="4">
        <v>4.95</v>
      </c>
      <c r="J8009" s="4">
        <v>24997.5</v>
      </c>
      <c r="K8009" s="3">
        <v>148912</v>
      </c>
      <c r="L8009" t="s">
        <v>5</v>
      </c>
      <c r="M8009">
        <f t="shared" si="875"/>
        <v>1</v>
      </c>
      <c r="N8009">
        <f t="shared" si="876"/>
        <v>0</v>
      </c>
      <c r="O8009">
        <f t="shared" si="877"/>
        <v>1</v>
      </c>
      <c r="P8009">
        <f t="shared" si="878"/>
        <v>0</v>
      </c>
      <c r="Q8009">
        <f t="shared" si="879"/>
        <v>0</v>
      </c>
      <c r="R8009">
        <f t="shared" si="880"/>
        <v>1</v>
      </c>
      <c r="S8009">
        <f t="shared" si="881"/>
        <v>0</v>
      </c>
    </row>
    <row r="8010" spans="1:19" x14ac:dyDescent="0.2">
      <c r="A8010" t="s">
        <v>0</v>
      </c>
      <c r="B8010" s="1">
        <v>42373</v>
      </c>
      <c r="C8010" s="2">
        <v>42375.68540509259</v>
      </c>
      <c r="D8010" t="s">
        <v>6231</v>
      </c>
      <c r="E8010" t="s">
        <v>6232</v>
      </c>
      <c r="F8010" t="s">
        <v>6320</v>
      </c>
      <c r="G8010" t="s">
        <v>11</v>
      </c>
      <c r="H8010" s="3">
        <v>13037</v>
      </c>
      <c r="I8010" s="4">
        <v>41.54</v>
      </c>
      <c r="J8010" s="4">
        <v>541557</v>
      </c>
      <c r="K8010" s="3">
        <v>112257</v>
      </c>
      <c r="L8010" t="s">
        <v>5</v>
      </c>
      <c r="M8010">
        <f t="shared" si="875"/>
        <v>0</v>
      </c>
      <c r="N8010">
        <f t="shared" si="876"/>
        <v>1</v>
      </c>
      <c r="O8010">
        <f t="shared" si="877"/>
        <v>0</v>
      </c>
      <c r="P8010">
        <f t="shared" si="878"/>
        <v>1</v>
      </c>
      <c r="Q8010">
        <f t="shared" si="879"/>
        <v>0</v>
      </c>
      <c r="R8010">
        <f t="shared" si="880"/>
        <v>1</v>
      </c>
      <c r="S8010">
        <f t="shared" si="881"/>
        <v>0</v>
      </c>
    </row>
    <row r="8011" spans="1:19" x14ac:dyDescent="0.2">
      <c r="A8011" t="s">
        <v>12</v>
      </c>
      <c r="B8011" s="1">
        <v>42367</v>
      </c>
      <c r="C8011" s="2">
        <v>42375.685289351852</v>
      </c>
      <c r="D8011" t="s">
        <v>1773</v>
      </c>
      <c r="E8011" t="s">
        <v>1774</v>
      </c>
      <c r="F8011" t="s">
        <v>6321</v>
      </c>
      <c r="G8011" t="s">
        <v>11</v>
      </c>
      <c r="H8011" s="3">
        <v>20426</v>
      </c>
      <c r="I8011" s="4">
        <v>9.7899999999999991</v>
      </c>
      <c r="J8011" s="4">
        <v>199971</v>
      </c>
      <c r="K8011" s="3">
        <v>32638</v>
      </c>
      <c r="L8011" t="s">
        <v>5</v>
      </c>
      <c r="M8011">
        <f t="shared" si="875"/>
        <v>1</v>
      </c>
      <c r="N8011">
        <f t="shared" si="876"/>
        <v>0</v>
      </c>
      <c r="O8011">
        <f t="shared" si="877"/>
        <v>0</v>
      </c>
      <c r="P8011">
        <f t="shared" si="878"/>
        <v>1</v>
      </c>
      <c r="Q8011">
        <f t="shared" si="879"/>
        <v>0</v>
      </c>
      <c r="R8011">
        <f t="shared" si="880"/>
        <v>1</v>
      </c>
      <c r="S8011">
        <f t="shared" si="881"/>
        <v>0</v>
      </c>
    </row>
    <row r="8012" spans="1:19" x14ac:dyDescent="0.2">
      <c r="A8012" t="s">
        <v>0</v>
      </c>
      <c r="B8012" s="1">
        <v>42373</v>
      </c>
      <c r="C8012" s="2">
        <v>42375.685208333336</v>
      </c>
      <c r="D8012" t="s">
        <v>6244</v>
      </c>
      <c r="E8012" t="s">
        <v>6245</v>
      </c>
      <c r="F8012" t="s">
        <v>6322</v>
      </c>
      <c r="G8012" t="s">
        <v>11</v>
      </c>
      <c r="H8012" s="3">
        <v>1030</v>
      </c>
      <c r="I8012" s="4">
        <v>17.91</v>
      </c>
      <c r="J8012" s="4">
        <v>18447.3</v>
      </c>
      <c r="K8012" s="3">
        <v>2958</v>
      </c>
      <c r="L8012" t="s">
        <v>5</v>
      </c>
      <c r="M8012">
        <f t="shared" si="875"/>
        <v>0</v>
      </c>
      <c r="N8012">
        <f t="shared" si="876"/>
        <v>1</v>
      </c>
      <c r="O8012">
        <f t="shared" si="877"/>
        <v>1</v>
      </c>
      <c r="P8012">
        <f t="shared" si="878"/>
        <v>0</v>
      </c>
      <c r="Q8012">
        <f t="shared" si="879"/>
        <v>0</v>
      </c>
      <c r="R8012">
        <f t="shared" si="880"/>
        <v>1</v>
      </c>
      <c r="S8012">
        <f t="shared" si="881"/>
        <v>0</v>
      </c>
    </row>
    <row r="8013" spans="1:19" x14ac:dyDescent="0.2">
      <c r="A8013" t="s">
        <v>12</v>
      </c>
      <c r="B8013" s="1">
        <v>42373</v>
      </c>
      <c r="C8013" s="2">
        <v>42375.684849537036</v>
      </c>
      <c r="D8013" t="s">
        <v>6289</v>
      </c>
      <c r="E8013" t="s">
        <v>6290</v>
      </c>
      <c r="F8013" t="s">
        <v>6323</v>
      </c>
      <c r="G8013" t="s">
        <v>11</v>
      </c>
      <c r="H8013" s="3">
        <v>1093</v>
      </c>
      <c r="I8013" s="4">
        <v>32.01</v>
      </c>
      <c r="J8013" s="4">
        <v>34986.9</v>
      </c>
      <c r="K8013" s="3">
        <v>19769</v>
      </c>
      <c r="L8013" t="s">
        <v>5</v>
      </c>
      <c r="M8013">
        <f t="shared" si="875"/>
        <v>1</v>
      </c>
      <c r="N8013">
        <f t="shared" si="876"/>
        <v>0</v>
      </c>
      <c r="O8013">
        <f t="shared" si="877"/>
        <v>1</v>
      </c>
      <c r="P8013">
        <f t="shared" si="878"/>
        <v>0</v>
      </c>
      <c r="Q8013">
        <f t="shared" si="879"/>
        <v>0</v>
      </c>
      <c r="R8013">
        <f t="shared" si="880"/>
        <v>1</v>
      </c>
      <c r="S8013">
        <f t="shared" si="881"/>
        <v>0</v>
      </c>
    </row>
    <row r="8014" spans="1:19" x14ac:dyDescent="0.2">
      <c r="A8014" t="s">
        <v>12</v>
      </c>
      <c r="B8014" s="1">
        <v>42373</v>
      </c>
      <c r="C8014" s="2">
        <v>42375.684675925928</v>
      </c>
      <c r="D8014" t="s">
        <v>6256</v>
      </c>
      <c r="E8014" t="s">
        <v>6257</v>
      </c>
      <c r="F8014" t="s">
        <v>6324</v>
      </c>
      <c r="G8014" t="s">
        <v>7</v>
      </c>
      <c r="H8014" s="3">
        <v>1477</v>
      </c>
      <c r="I8014" s="4">
        <v>16.59</v>
      </c>
      <c r="J8014" s="4">
        <v>24499.9</v>
      </c>
      <c r="K8014" s="3">
        <v>43517</v>
      </c>
      <c r="L8014" t="s">
        <v>5</v>
      </c>
      <c r="M8014">
        <f t="shared" si="875"/>
        <v>1</v>
      </c>
      <c r="N8014">
        <f t="shared" si="876"/>
        <v>0</v>
      </c>
      <c r="O8014">
        <f t="shared" si="877"/>
        <v>1</v>
      </c>
      <c r="P8014">
        <f t="shared" si="878"/>
        <v>0</v>
      </c>
      <c r="Q8014">
        <f t="shared" si="879"/>
        <v>1</v>
      </c>
      <c r="R8014">
        <f t="shared" si="880"/>
        <v>0</v>
      </c>
      <c r="S8014">
        <f t="shared" si="881"/>
        <v>0</v>
      </c>
    </row>
    <row r="8015" spans="1:19" x14ac:dyDescent="0.2">
      <c r="A8015" t="s">
        <v>0</v>
      </c>
      <c r="B8015" s="1">
        <v>42373</v>
      </c>
      <c r="C8015" s="2">
        <v>42375.684513888889</v>
      </c>
      <c r="D8015" t="s">
        <v>6244</v>
      </c>
      <c r="E8015" t="s">
        <v>6245</v>
      </c>
      <c r="F8015" t="s">
        <v>6325</v>
      </c>
      <c r="G8015" t="s">
        <v>11</v>
      </c>
      <c r="H8015" s="3">
        <v>1344</v>
      </c>
      <c r="I8015" s="4">
        <v>17.91</v>
      </c>
      <c r="J8015" s="4">
        <v>24071</v>
      </c>
      <c r="K8015" s="3">
        <v>53640</v>
      </c>
      <c r="L8015" t="s">
        <v>5</v>
      </c>
      <c r="M8015">
        <f t="shared" si="875"/>
        <v>0</v>
      </c>
      <c r="N8015">
        <f t="shared" si="876"/>
        <v>1</v>
      </c>
      <c r="O8015">
        <f t="shared" si="877"/>
        <v>1</v>
      </c>
      <c r="P8015">
        <f t="shared" si="878"/>
        <v>0</v>
      </c>
      <c r="Q8015">
        <f t="shared" si="879"/>
        <v>0</v>
      </c>
      <c r="R8015">
        <f t="shared" si="880"/>
        <v>1</v>
      </c>
      <c r="S8015">
        <f t="shared" si="881"/>
        <v>0</v>
      </c>
    </row>
    <row r="8016" spans="1:19" x14ac:dyDescent="0.2">
      <c r="A8016" t="s">
        <v>12</v>
      </c>
      <c r="B8016" s="1">
        <v>42373</v>
      </c>
      <c r="C8016" s="2">
        <v>42375.684386574074</v>
      </c>
      <c r="D8016" t="s">
        <v>6247</v>
      </c>
      <c r="E8016" t="s">
        <v>6248</v>
      </c>
      <c r="F8016" t="s">
        <v>6326</v>
      </c>
      <c r="G8016" t="s">
        <v>7</v>
      </c>
      <c r="H8016" s="3">
        <v>1812</v>
      </c>
      <c r="I8016" s="4">
        <v>13.8</v>
      </c>
      <c r="J8016" s="4">
        <v>25000</v>
      </c>
      <c r="K8016" s="3">
        <v>48027</v>
      </c>
      <c r="L8016" t="s">
        <v>5</v>
      </c>
      <c r="M8016">
        <f t="shared" si="875"/>
        <v>1</v>
      </c>
      <c r="N8016">
        <f t="shared" si="876"/>
        <v>0</v>
      </c>
      <c r="O8016">
        <f t="shared" si="877"/>
        <v>1</v>
      </c>
      <c r="P8016">
        <f t="shared" si="878"/>
        <v>0</v>
      </c>
      <c r="Q8016">
        <f t="shared" si="879"/>
        <v>1</v>
      </c>
      <c r="R8016">
        <f t="shared" si="880"/>
        <v>0</v>
      </c>
      <c r="S8016">
        <f t="shared" si="881"/>
        <v>0</v>
      </c>
    </row>
    <row r="8017" spans="1:19" x14ac:dyDescent="0.2">
      <c r="A8017" t="s">
        <v>0</v>
      </c>
      <c r="B8017" s="1">
        <v>42373</v>
      </c>
      <c r="C8017" s="2">
        <v>42375.68372685185</v>
      </c>
      <c r="D8017" t="s">
        <v>3020</v>
      </c>
      <c r="E8017" t="s">
        <v>3021</v>
      </c>
      <c r="F8017" t="s">
        <v>3022</v>
      </c>
      <c r="G8017" t="s">
        <v>7</v>
      </c>
      <c r="H8017" s="3">
        <v>3333</v>
      </c>
      <c r="I8017" s="4">
        <v>22.06</v>
      </c>
      <c r="J8017" s="4">
        <v>73526</v>
      </c>
      <c r="K8017" s="3">
        <v>15480</v>
      </c>
      <c r="L8017" t="s">
        <v>5</v>
      </c>
      <c r="M8017">
        <f t="shared" si="875"/>
        <v>0</v>
      </c>
      <c r="N8017">
        <f t="shared" si="876"/>
        <v>1</v>
      </c>
      <c r="O8017">
        <f t="shared" si="877"/>
        <v>1</v>
      </c>
      <c r="P8017">
        <f t="shared" si="878"/>
        <v>0</v>
      </c>
      <c r="Q8017">
        <f t="shared" si="879"/>
        <v>1</v>
      </c>
      <c r="R8017">
        <f t="shared" si="880"/>
        <v>0</v>
      </c>
      <c r="S8017">
        <f t="shared" si="881"/>
        <v>0</v>
      </c>
    </row>
    <row r="8018" spans="1:19" x14ac:dyDescent="0.2">
      <c r="A8018" t="s">
        <v>0</v>
      </c>
      <c r="B8018" s="1">
        <v>42373</v>
      </c>
      <c r="C8018" s="2">
        <v>42375.683483796296</v>
      </c>
      <c r="D8018" t="s">
        <v>596</v>
      </c>
      <c r="E8018" t="s">
        <v>597</v>
      </c>
      <c r="F8018" t="s">
        <v>6327</v>
      </c>
      <c r="G8018" t="s">
        <v>11</v>
      </c>
      <c r="H8018" s="3">
        <v>4808</v>
      </c>
      <c r="I8018" s="4">
        <v>18.28</v>
      </c>
      <c r="J8018" s="4">
        <v>87892.6</v>
      </c>
      <c r="K8018" s="3">
        <v>19104</v>
      </c>
      <c r="L8018" t="s">
        <v>5</v>
      </c>
      <c r="M8018">
        <f t="shared" si="875"/>
        <v>0</v>
      </c>
      <c r="N8018">
        <f t="shared" si="876"/>
        <v>1</v>
      </c>
      <c r="O8018">
        <f t="shared" si="877"/>
        <v>1</v>
      </c>
      <c r="P8018">
        <f t="shared" si="878"/>
        <v>0</v>
      </c>
      <c r="Q8018">
        <f t="shared" si="879"/>
        <v>0</v>
      </c>
      <c r="R8018">
        <f t="shared" si="880"/>
        <v>1</v>
      </c>
      <c r="S8018">
        <f t="shared" si="881"/>
        <v>0</v>
      </c>
    </row>
    <row r="8019" spans="1:19" x14ac:dyDescent="0.2">
      <c r="A8019" t="s">
        <v>12</v>
      </c>
      <c r="B8019" s="1">
        <v>42373</v>
      </c>
      <c r="C8019" s="2">
        <v>42375.683136574073</v>
      </c>
      <c r="D8019" t="s">
        <v>6247</v>
      </c>
      <c r="E8019" t="s">
        <v>6248</v>
      </c>
      <c r="F8019" t="s">
        <v>6328</v>
      </c>
      <c r="G8019" t="s">
        <v>7</v>
      </c>
      <c r="H8019" s="3">
        <v>1087</v>
      </c>
      <c r="I8019" s="4">
        <v>13.8</v>
      </c>
      <c r="J8019" s="4">
        <v>15000</v>
      </c>
      <c r="K8019" s="3">
        <v>43579</v>
      </c>
      <c r="L8019" t="s">
        <v>5</v>
      </c>
      <c r="M8019">
        <f t="shared" si="875"/>
        <v>1</v>
      </c>
      <c r="N8019">
        <f t="shared" si="876"/>
        <v>0</v>
      </c>
      <c r="O8019">
        <f t="shared" si="877"/>
        <v>1</v>
      </c>
      <c r="P8019">
        <f t="shared" si="878"/>
        <v>0</v>
      </c>
      <c r="Q8019">
        <f t="shared" si="879"/>
        <v>1</v>
      </c>
      <c r="R8019">
        <f t="shared" si="880"/>
        <v>0</v>
      </c>
      <c r="S8019">
        <f t="shared" si="881"/>
        <v>0</v>
      </c>
    </row>
    <row r="8020" spans="1:19" x14ac:dyDescent="0.2">
      <c r="A8020" t="s">
        <v>0</v>
      </c>
      <c r="B8020" s="1">
        <v>42373</v>
      </c>
      <c r="C8020" s="2">
        <v>42375.683078703703</v>
      </c>
      <c r="D8020" t="s">
        <v>6244</v>
      </c>
      <c r="E8020" t="s">
        <v>6245</v>
      </c>
      <c r="F8020" t="s">
        <v>6329</v>
      </c>
      <c r="G8020" t="s">
        <v>11</v>
      </c>
      <c r="H8020" s="3">
        <v>32497</v>
      </c>
      <c r="I8020" s="4">
        <v>17.91</v>
      </c>
      <c r="J8020" s="4">
        <v>582021</v>
      </c>
      <c r="K8020" s="3">
        <v>194629</v>
      </c>
      <c r="L8020" t="s">
        <v>5</v>
      </c>
      <c r="M8020">
        <f t="shared" si="875"/>
        <v>0</v>
      </c>
      <c r="N8020">
        <f t="shared" si="876"/>
        <v>1</v>
      </c>
      <c r="O8020">
        <f t="shared" si="877"/>
        <v>0</v>
      </c>
      <c r="P8020">
        <f t="shared" si="878"/>
        <v>1</v>
      </c>
      <c r="Q8020">
        <f t="shared" si="879"/>
        <v>0</v>
      </c>
      <c r="R8020">
        <f t="shared" si="880"/>
        <v>1</v>
      </c>
      <c r="S8020">
        <f t="shared" si="881"/>
        <v>0</v>
      </c>
    </row>
    <row r="8021" spans="1:19" x14ac:dyDescent="0.2">
      <c r="A8021" t="s">
        <v>12</v>
      </c>
      <c r="B8021" s="1">
        <v>42373</v>
      </c>
      <c r="C8021" s="2">
        <v>42375.683055555557</v>
      </c>
      <c r="D8021" t="s">
        <v>6256</v>
      </c>
      <c r="E8021" t="s">
        <v>6257</v>
      </c>
      <c r="F8021" t="s">
        <v>6330</v>
      </c>
      <c r="G8021" t="s">
        <v>7</v>
      </c>
      <c r="H8021" s="3">
        <v>1386</v>
      </c>
      <c r="I8021" s="4">
        <v>16.59</v>
      </c>
      <c r="J8021" s="4">
        <v>23000</v>
      </c>
      <c r="K8021" s="3">
        <v>72412</v>
      </c>
      <c r="L8021" t="s">
        <v>5</v>
      </c>
      <c r="M8021">
        <f t="shared" si="875"/>
        <v>1</v>
      </c>
      <c r="N8021">
        <f t="shared" si="876"/>
        <v>0</v>
      </c>
      <c r="O8021">
        <f t="shared" si="877"/>
        <v>1</v>
      </c>
      <c r="P8021">
        <f t="shared" si="878"/>
        <v>0</v>
      </c>
      <c r="Q8021">
        <f t="shared" si="879"/>
        <v>1</v>
      </c>
      <c r="R8021">
        <f t="shared" si="880"/>
        <v>0</v>
      </c>
      <c r="S8021">
        <f t="shared" si="881"/>
        <v>0</v>
      </c>
    </row>
    <row r="8022" spans="1:19" x14ac:dyDescent="0.2">
      <c r="A8022" t="s">
        <v>12</v>
      </c>
      <c r="B8022" s="1">
        <v>42375</v>
      </c>
      <c r="C8022" s="2">
        <v>42375.682893518519</v>
      </c>
      <c r="D8022" t="s">
        <v>1808</v>
      </c>
      <c r="E8022" t="s">
        <v>1809</v>
      </c>
      <c r="F8022" t="s">
        <v>1810</v>
      </c>
      <c r="G8022" t="s">
        <v>7</v>
      </c>
      <c r="H8022">
        <v>26</v>
      </c>
      <c r="I8022" s="4">
        <v>94.35</v>
      </c>
      <c r="J8022" s="4">
        <v>2499.9899999999998</v>
      </c>
      <c r="K8022" s="3">
        <v>9845</v>
      </c>
      <c r="L8022" t="s">
        <v>5</v>
      </c>
      <c r="M8022">
        <f t="shared" si="875"/>
        <v>1</v>
      </c>
      <c r="N8022">
        <f t="shared" si="876"/>
        <v>0</v>
      </c>
      <c r="O8022">
        <f t="shared" si="877"/>
        <v>1</v>
      </c>
      <c r="P8022">
        <f t="shared" si="878"/>
        <v>0</v>
      </c>
      <c r="Q8022">
        <f t="shared" si="879"/>
        <v>1</v>
      </c>
      <c r="R8022">
        <f t="shared" si="880"/>
        <v>0</v>
      </c>
      <c r="S8022">
        <f t="shared" si="881"/>
        <v>0</v>
      </c>
    </row>
    <row r="8023" spans="1:19" x14ac:dyDescent="0.2">
      <c r="A8023" t="s">
        <v>12</v>
      </c>
      <c r="B8023" s="1">
        <v>42373</v>
      </c>
      <c r="C8023" s="2">
        <v>42375.68273148148</v>
      </c>
      <c r="D8023" t="s">
        <v>6289</v>
      </c>
      <c r="E8023" t="s">
        <v>6290</v>
      </c>
      <c r="F8023" t="s">
        <v>6331</v>
      </c>
      <c r="G8023" t="s">
        <v>7</v>
      </c>
      <c r="H8023" s="3">
        <v>1093</v>
      </c>
      <c r="I8023" s="4">
        <v>32.01</v>
      </c>
      <c r="J8023" s="4">
        <v>34986.9</v>
      </c>
      <c r="K8023" s="3">
        <v>9131</v>
      </c>
      <c r="L8023" t="s">
        <v>5</v>
      </c>
      <c r="M8023">
        <f t="shared" si="875"/>
        <v>1</v>
      </c>
      <c r="N8023">
        <f t="shared" si="876"/>
        <v>0</v>
      </c>
      <c r="O8023">
        <f t="shared" si="877"/>
        <v>1</v>
      </c>
      <c r="P8023">
        <f t="shared" si="878"/>
        <v>0</v>
      </c>
      <c r="Q8023">
        <f t="shared" si="879"/>
        <v>1</v>
      </c>
      <c r="R8023">
        <f t="shared" si="880"/>
        <v>0</v>
      </c>
      <c r="S8023">
        <f t="shared" si="881"/>
        <v>0</v>
      </c>
    </row>
    <row r="8024" spans="1:19" x14ac:dyDescent="0.2">
      <c r="A8024" t="s">
        <v>12</v>
      </c>
      <c r="B8024" s="1">
        <v>42374</v>
      </c>
      <c r="C8024" s="2">
        <v>42375.682430555556</v>
      </c>
      <c r="D8024" t="s">
        <v>1292</v>
      </c>
      <c r="E8024" t="s">
        <v>1293</v>
      </c>
      <c r="F8024" t="s">
        <v>6332</v>
      </c>
      <c r="G8024" t="s">
        <v>16</v>
      </c>
      <c r="H8024" s="3">
        <v>2231</v>
      </c>
      <c r="I8024" s="4">
        <v>22.41</v>
      </c>
      <c r="J8024" s="4">
        <v>49996.7</v>
      </c>
      <c r="K8024" s="3">
        <v>71344</v>
      </c>
      <c r="L8024" t="s">
        <v>5</v>
      </c>
      <c r="M8024">
        <f t="shared" si="875"/>
        <v>1</v>
      </c>
      <c r="N8024">
        <f t="shared" si="876"/>
        <v>0</v>
      </c>
      <c r="O8024">
        <f t="shared" si="877"/>
        <v>1</v>
      </c>
      <c r="P8024">
        <f t="shared" si="878"/>
        <v>0</v>
      </c>
      <c r="Q8024">
        <f t="shared" si="879"/>
        <v>1</v>
      </c>
      <c r="R8024">
        <f t="shared" si="880"/>
        <v>1</v>
      </c>
      <c r="S8024">
        <f t="shared" si="881"/>
        <v>0</v>
      </c>
    </row>
    <row r="8025" spans="1:19" x14ac:dyDescent="0.2">
      <c r="A8025" t="s">
        <v>12</v>
      </c>
      <c r="B8025" s="1">
        <v>42373</v>
      </c>
      <c r="C8025" s="2">
        <v>42375.681793981479</v>
      </c>
      <c r="D8025" t="s">
        <v>6333</v>
      </c>
      <c r="E8025" t="s">
        <v>6334</v>
      </c>
      <c r="F8025" t="s">
        <v>6335</v>
      </c>
      <c r="G8025" t="s">
        <v>11</v>
      </c>
      <c r="H8025" s="3">
        <v>3937</v>
      </c>
      <c r="I8025" s="4">
        <v>14.5</v>
      </c>
      <c r="J8025" s="4">
        <v>57086.5</v>
      </c>
      <c r="K8025" s="3">
        <v>20083</v>
      </c>
      <c r="L8025" t="s">
        <v>5</v>
      </c>
      <c r="M8025">
        <f t="shared" si="875"/>
        <v>1</v>
      </c>
      <c r="N8025">
        <f t="shared" si="876"/>
        <v>0</v>
      </c>
      <c r="O8025">
        <f t="shared" si="877"/>
        <v>1</v>
      </c>
      <c r="P8025">
        <f t="shared" si="878"/>
        <v>0</v>
      </c>
      <c r="Q8025">
        <f t="shared" si="879"/>
        <v>0</v>
      </c>
      <c r="R8025">
        <f t="shared" si="880"/>
        <v>1</v>
      </c>
      <c r="S8025">
        <f t="shared" si="881"/>
        <v>0</v>
      </c>
    </row>
    <row r="8026" spans="1:19" x14ac:dyDescent="0.2">
      <c r="A8026" t="s">
        <v>0</v>
      </c>
      <c r="B8026" s="1">
        <v>42373</v>
      </c>
      <c r="C8026" s="2">
        <v>42375.681793981479</v>
      </c>
      <c r="D8026" t="s">
        <v>6333</v>
      </c>
      <c r="E8026" t="s">
        <v>6334</v>
      </c>
      <c r="F8026" t="s">
        <v>6335</v>
      </c>
      <c r="G8026" t="s">
        <v>11</v>
      </c>
      <c r="H8026" s="3">
        <v>3937</v>
      </c>
      <c r="I8026" s="4">
        <v>27.0046</v>
      </c>
      <c r="J8026" s="4">
        <v>106317</v>
      </c>
      <c r="K8026">
        <v>0</v>
      </c>
      <c r="L8026" t="s">
        <v>5</v>
      </c>
      <c r="M8026">
        <f t="shared" si="875"/>
        <v>0</v>
      </c>
      <c r="N8026">
        <f t="shared" si="876"/>
        <v>1</v>
      </c>
      <c r="O8026">
        <f t="shared" si="877"/>
        <v>1</v>
      </c>
      <c r="P8026">
        <f t="shared" si="878"/>
        <v>0</v>
      </c>
      <c r="Q8026">
        <f t="shared" si="879"/>
        <v>0</v>
      </c>
      <c r="R8026">
        <f t="shared" si="880"/>
        <v>1</v>
      </c>
      <c r="S8026">
        <f t="shared" si="881"/>
        <v>0</v>
      </c>
    </row>
    <row r="8027" spans="1:19" x14ac:dyDescent="0.2">
      <c r="A8027" t="s">
        <v>0</v>
      </c>
      <c r="B8027" s="1">
        <v>42373</v>
      </c>
      <c r="C8027" s="2">
        <v>42375.681793981479</v>
      </c>
      <c r="D8027" t="s">
        <v>6333</v>
      </c>
      <c r="E8027" t="s">
        <v>6334</v>
      </c>
      <c r="F8027" t="s">
        <v>6335</v>
      </c>
      <c r="G8027" t="s">
        <v>11</v>
      </c>
      <c r="H8027" s="3">
        <v>3937</v>
      </c>
      <c r="I8027" s="4">
        <v>27.0046</v>
      </c>
      <c r="J8027" s="4">
        <v>106317</v>
      </c>
      <c r="K8027" s="3">
        <v>16146</v>
      </c>
      <c r="L8027" t="s">
        <v>5</v>
      </c>
      <c r="M8027">
        <f t="shared" si="875"/>
        <v>0</v>
      </c>
      <c r="N8027">
        <f t="shared" si="876"/>
        <v>1</v>
      </c>
      <c r="O8027">
        <f t="shared" si="877"/>
        <v>1</v>
      </c>
      <c r="P8027">
        <f t="shared" si="878"/>
        <v>0</v>
      </c>
      <c r="Q8027">
        <f t="shared" si="879"/>
        <v>0</v>
      </c>
      <c r="R8027">
        <f t="shared" si="880"/>
        <v>1</v>
      </c>
      <c r="S8027">
        <f t="shared" si="881"/>
        <v>0</v>
      </c>
    </row>
    <row r="8028" spans="1:19" x14ac:dyDescent="0.2">
      <c r="A8028" t="s">
        <v>0</v>
      </c>
      <c r="B8028" s="1">
        <v>42373</v>
      </c>
      <c r="C8028" s="2">
        <v>42375.681643518517</v>
      </c>
      <c r="D8028" t="s">
        <v>4905</v>
      </c>
      <c r="E8028" t="s">
        <v>4906</v>
      </c>
      <c r="F8028" t="s">
        <v>4099</v>
      </c>
      <c r="G8028" t="s">
        <v>11</v>
      </c>
      <c r="H8028" s="3">
        <v>2000</v>
      </c>
      <c r="I8028" s="4">
        <v>25.38</v>
      </c>
      <c r="J8028" s="4">
        <v>50760</v>
      </c>
      <c r="K8028" s="3">
        <v>15144</v>
      </c>
      <c r="L8028" t="s">
        <v>5</v>
      </c>
      <c r="M8028">
        <f t="shared" si="875"/>
        <v>0</v>
      </c>
      <c r="N8028">
        <f t="shared" si="876"/>
        <v>1</v>
      </c>
      <c r="O8028">
        <f t="shared" si="877"/>
        <v>1</v>
      </c>
      <c r="P8028">
        <f t="shared" si="878"/>
        <v>0</v>
      </c>
      <c r="Q8028">
        <f t="shared" si="879"/>
        <v>0</v>
      </c>
      <c r="R8028">
        <f t="shared" si="880"/>
        <v>1</v>
      </c>
      <c r="S8028">
        <f t="shared" si="881"/>
        <v>0</v>
      </c>
    </row>
    <row r="8029" spans="1:19" x14ac:dyDescent="0.2">
      <c r="A8029" t="s">
        <v>12</v>
      </c>
      <c r="B8029" s="1">
        <v>42373</v>
      </c>
      <c r="C8029" s="2">
        <v>42375.681597222225</v>
      </c>
      <c r="D8029" t="s">
        <v>6289</v>
      </c>
      <c r="E8029" t="s">
        <v>6290</v>
      </c>
      <c r="F8029" t="s">
        <v>6336</v>
      </c>
      <c r="G8029" t="s">
        <v>11</v>
      </c>
      <c r="H8029" s="3">
        <v>1093</v>
      </c>
      <c r="I8029" s="4">
        <v>32.01</v>
      </c>
      <c r="J8029" s="4">
        <v>34986.9</v>
      </c>
      <c r="K8029" s="3">
        <v>16868</v>
      </c>
      <c r="L8029" t="s">
        <v>5</v>
      </c>
      <c r="M8029">
        <f t="shared" si="875"/>
        <v>1</v>
      </c>
      <c r="N8029">
        <f t="shared" si="876"/>
        <v>0</v>
      </c>
      <c r="O8029">
        <f t="shared" si="877"/>
        <v>1</v>
      </c>
      <c r="P8029">
        <f t="shared" si="878"/>
        <v>0</v>
      </c>
      <c r="Q8029">
        <f t="shared" si="879"/>
        <v>0</v>
      </c>
      <c r="R8029">
        <f t="shared" si="880"/>
        <v>1</v>
      </c>
      <c r="S8029">
        <f t="shared" si="881"/>
        <v>0</v>
      </c>
    </row>
    <row r="8030" spans="1:19" x14ac:dyDescent="0.2">
      <c r="A8030" t="s">
        <v>12</v>
      </c>
      <c r="B8030" s="1">
        <v>42373</v>
      </c>
      <c r="C8030" s="2">
        <v>42375.681550925925</v>
      </c>
      <c r="D8030" t="s">
        <v>6247</v>
      </c>
      <c r="E8030" t="s">
        <v>6248</v>
      </c>
      <c r="F8030" t="s">
        <v>6337</v>
      </c>
      <c r="G8030" t="s">
        <v>7</v>
      </c>
      <c r="H8030" s="3">
        <v>1087</v>
      </c>
      <c r="I8030" s="4">
        <v>13.8</v>
      </c>
      <c r="J8030" s="4">
        <v>15000</v>
      </c>
      <c r="K8030" s="3">
        <v>43797</v>
      </c>
      <c r="L8030" t="s">
        <v>5</v>
      </c>
      <c r="M8030">
        <f t="shared" si="875"/>
        <v>1</v>
      </c>
      <c r="N8030">
        <f t="shared" si="876"/>
        <v>0</v>
      </c>
      <c r="O8030">
        <f t="shared" si="877"/>
        <v>1</v>
      </c>
      <c r="P8030">
        <f t="shared" si="878"/>
        <v>0</v>
      </c>
      <c r="Q8030">
        <f t="shared" si="879"/>
        <v>1</v>
      </c>
      <c r="R8030">
        <f t="shared" si="880"/>
        <v>0</v>
      </c>
      <c r="S8030">
        <f t="shared" si="881"/>
        <v>0</v>
      </c>
    </row>
    <row r="8031" spans="1:19" x14ac:dyDescent="0.2">
      <c r="A8031" t="s">
        <v>12</v>
      </c>
      <c r="B8031" s="1">
        <v>42373</v>
      </c>
      <c r="C8031" s="2">
        <v>42375.681331018517</v>
      </c>
      <c r="D8031" t="s">
        <v>1282</v>
      </c>
      <c r="E8031" t="s">
        <v>1283</v>
      </c>
      <c r="F8031" t="s">
        <v>6338</v>
      </c>
      <c r="G8031" t="s">
        <v>7</v>
      </c>
      <c r="H8031">
        <v>82</v>
      </c>
      <c r="I8031" s="4">
        <v>93.16</v>
      </c>
      <c r="J8031" s="4">
        <v>7639.12</v>
      </c>
      <c r="K8031" s="3">
        <v>5986</v>
      </c>
      <c r="L8031" t="s">
        <v>5</v>
      </c>
      <c r="M8031">
        <f t="shared" si="875"/>
        <v>1</v>
      </c>
      <c r="N8031">
        <f t="shared" si="876"/>
        <v>0</v>
      </c>
      <c r="O8031">
        <f t="shared" si="877"/>
        <v>1</v>
      </c>
      <c r="P8031">
        <f t="shared" si="878"/>
        <v>0</v>
      </c>
      <c r="Q8031">
        <f t="shared" si="879"/>
        <v>1</v>
      </c>
      <c r="R8031">
        <f t="shared" si="880"/>
        <v>0</v>
      </c>
      <c r="S8031">
        <f t="shared" si="881"/>
        <v>0</v>
      </c>
    </row>
    <row r="8032" spans="1:19" x14ac:dyDescent="0.2">
      <c r="A8032" t="s">
        <v>12</v>
      </c>
      <c r="B8032" s="1">
        <v>42373</v>
      </c>
      <c r="C8032" s="2">
        <v>42375.681284722225</v>
      </c>
      <c r="D8032" t="s">
        <v>4206</v>
      </c>
      <c r="E8032" t="s">
        <v>4207</v>
      </c>
      <c r="F8032" t="s">
        <v>6339</v>
      </c>
      <c r="G8032" t="s">
        <v>7</v>
      </c>
      <c r="H8032" s="3">
        <v>5050</v>
      </c>
      <c r="I8032" s="4">
        <v>4.95</v>
      </c>
      <c r="J8032" s="4">
        <v>24997.5</v>
      </c>
      <c r="K8032" s="3">
        <v>98015</v>
      </c>
      <c r="L8032" t="s">
        <v>5</v>
      </c>
      <c r="M8032">
        <f t="shared" si="875"/>
        <v>1</v>
      </c>
      <c r="N8032">
        <f t="shared" si="876"/>
        <v>0</v>
      </c>
      <c r="O8032">
        <f t="shared" si="877"/>
        <v>1</v>
      </c>
      <c r="P8032">
        <f t="shared" si="878"/>
        <v>0</v>
      </c>
      <c r="Q8032">
        <f t="shared" si="879"/>
        <v>1</v>
      </c>
      <c r="R8032">
        <f t="shared" si="880"/>
        <v>0</v>
      </c>
      <c r="S8032">
        <f t="shared" si="881"/>
        <v>0</v>
      </c>
    </row>
    <row r="8033" spans="1:19" x14ac:dyDescent="0.2">
      <c r="A8033" t="s">
        <v>0</v>
      </c>
      <c r="B8033" s="1">
        <v>42375</v>
      </c>
      <c r="C8033" s="2">
        <v>42375.681168981479</v>
      </c>
      <c r="D8033" t="s">
        <v>6340</v>
      </c>
      <c r="E8033" t="s">
        <v>6341</v>
      </c>
      <c r="F8033" t="s">
        <v>6342</v>
      </c>
      <c r="G8033" t="s">
        <v>7</v>
      </c>
      <c r="H8033" s="3">
        <v>3800</v>
      </c>
      <c r="I8033" s="4">
        <v>30.8249</v>
      </c>
      <c r="J8033" s="4">
        <v>117135</v>
      </c>
      <c r="K8033" s="3">
        <v>10843</v>
      </c>
      <c r="L8033" t="s">
        <v>5</v>
      </c>
      <c r="M8033">
        <f t="shared" si="875"/>
        <v>0</v>
      </c>
      <c r="N8033">
        <f t="shared" si="876"/>
        <v>1</v>
      </c>
      <c r="O8033">
        <f t="shared" si="877"/>
        <v>1</v>
      </c>
      <c r="P8033">
        <f t="shared" si="878"/>
        <v>0</v>
      </c>
      <c r="Q8033">
        <f t="shared" si="879"/>
        <v>1</v>
      </c>
      <c r="R8033">
        <f t="shared" si="880"/>
        <v>0</v>
      </c>
      <c r="S8033">
        <f t="shared" si="881"/>
        <v>0</v>
      </c>
    </row>
    <row r="8034" spans="1:19" x14ac:dyDescent="0.2">
      <c r="A8034" t="s">
        <v>12</v>
      </c>
      <c r="B8034" s="1">
        <v>42373</v>
      </c>
      <c r="C8034" s="2">
        <v>42375.681157407409</v>
      </c>
      <c r="D8034" t="s">
        <v>6343</v>
      </c>
      <c r="E8034" t="s">
        <v>6344</v>
      </c>
      <c r="F8034" t="s">
        <v>6345</v>
      </c>
      <c r="G8034" t="s">
        <v>11</v>
      </c>
      <c r="H8034" s="3">
        <v>35000</v>
      </c>
      <c r="I8034" s="4">
        <v>2.5499999999999998</v>
      </c>
      <c r="J8034" s="4">
        <v>89250</v>
      </c>
      <c r="K8034" s="3">
        <v>35251</v>
      </c>
      <c r="L8034" t="s">
        <v>5</v>
      </c>
      <c r="M8034">
        <f t="shared" si="875"/>
        <v>1</v>
      </c>
      <c r="N8034">
        <f t="shared" si="876"/>
        <v>0</v>
      </c>
      <c r="O8034">
        <f t="shared" si="877"/>
        <v>0</v>
      </c>
      <c r="P8034">
        <f t="shared" si="878"/>
        <v>1</v>
      </c>
      <c r="Q8034">
        <f t="shared" si="879"/>
        <v>0</v>
      </c>
      <c r="R8034">
        <f t="shared" si="880"/>
        <v>1</v>
      </c>
      <c r="S8034">
        <f t="shared" si="881"/>
        <v>0</v>
      </c>
    </row>
    <row r="8035" spans="1:19" x14ac:dyDescent="0.2">
      <c r="A8035" t="s">
        <v>0</v>
      </c>
      <c r="B8035" s="1">
        <v>42373</v>
      </c>
      <c r="C8035" s="2">
        <v>42375.681157407409</v>
      </c>
      <c r="D8035" t="s">
        <v>6343</v>
      </c>
      <c r="E8035" t="s">
        <v>6344</v>
      </c>
      <c r="F8035" t="s">
        <v>6345</v>
      </c>
      <c r="G8035" t="s">
        <v>11</v>
      </c>
      <c r="H8035" s="3">
        <v>32700</v>
      </c>
      <c r="I8035" s="4">
        <v>19.008900000000001</v>
      </c>
      <c r="J8035" s="4">
        <v>621591</v>
      </c>
      <c r="K8035" s="3">
        <v>2551</v>
      </c>
      <c r="L8035" t="s">
        <v>5</v>
      </c>
      <c r="M8035">
        <f t="shared" si="875"/>
        <v>0</v>
      </c>
      <c r="N8035">
        <f t="shared" si="876"/>
        <v>1</v>
      </c>
      <c r="O8035">
        <f t="shared" si="877"/>
        <v>0</v>
      </c>
      <c r="P8035">
        <f t="shared" si="878"/>
        <v>1</v>
      </c>
      <c r="Q8035">
        <f t="shared" si="879"/>
        <v>0</v>
      </c>
      <c r="R8035">
        <f t="shared" si="880"/>
        <v>1</v>
      </c>
      <c r="S8035">
        <f t="shared" si="881"/>
        <v>0</v>
      </c>
    </row>
    <row r="8036" spans="1:19" x14ac:dyDescent="0.2">
      <c r="A8036" t="s">
        <v>0</v>
      </c>
      <c r="B8036" s="1">
        <v>42373</v>
      </c>
      <c r="C8036" s="2">
        <v>42375.681157407409</v>
      </c>
      <c r="D8036" t="s">
        <v>6343</v>
      </c>
      <c r="E8036" t="s">
        <v>6344</v>
      </c>
      <c r="F8036" t="s">
        <v>6345</v>
      </c>
      <c r="G8036" t="s">
        <v>11</v>
      </c>
      <c r="H8036" s="3">
        <v>2300</v>
      </c>
      <c r="I8036" s="4">
        <v>19.957799999999999</v>
      </c>
      <c r="J8036" s="4">
        <v>45902.9</v>
      </c>
      <c r="K8036">
        <v>251</v>
      </c>
      <c r="L8036" t="s">
        <v>5</v>
      </c>
      <c r="M8036">
        <f t="shared" si="875"/>
        <v>0</v>
      </c>
      <c r="N8036">
        <f t="shared" si="876"/>
        <v>1</v>
      </c>
      <c r="O8036">
        <f t="shared" si="877"/>
        <v>1</v>
      </c>
      <c r="P8036">
        <f t="shared" si="878"/>
        <v>0</v>
      </c>
      <c r="Q8036">
        <f t="shared" si="879"/>
        <v>0</v>
      </c>
      <c r="R8036">
        <f t="shared" si="880"/>
        <v>1</v>
      </c>
      <c r="S8036">
        <f t="shared" si="881"/>
        <v>0</v>
      </c>
    </row>
    <row r="8037" spans="1:19" x14ac:dyDescent="0.2">
      <c r="A8037" t="s">
        <v>12</v>
      </c>
      <c r="B8037" s="1">
        <v>42373</v>
      </c>
      <c r="C8037" s="2">
        <v>42375.680833333332</v>
      </c>
      <c r="D8037" t="s">
        <v>1282</v>
      </c>
      <c r="E8037" t="s">
        <v>1283</v>
      </c>
      <c r="F8037" t="s">
        <v>6346</v>
      </c>
      <c r="G8037" t="s">
        <v>7</v>
      </c>
      <c r="H8037">
        <v>331</v>
      </c>
      <c r="I8037" s="4">
        <v>93.16</v>
      </c>
      <c r="J8037" s="4">
        <v>30836</v>
      </c>
      <c r="K8037" s="3">
        <v>15454</v>
      </c>
      <c r="L8037" t="s">
        <v>5</v>
      </c>
      <c r="M8037">
        <f t="shared" si="875"/>
        <v>1</v>
      </c>
      <c r="N8037">
        <f t="shared" si="876"/>
        <v>0</v>
      </c>
      <c r="O8037">
        <f t="shared" si="877"/>
        <v>1</v>
      </c>
      <c r="P8037">
        <f t="shared" si="878"/>
        <v>0</v>
      </c>
      <c r="Q8037">
        <f t="shared" si="879"/>
        <v>1</v>
      </c>
      <c r="R8037">
        <f t="shared" si="880"/>
        <v>0</v>
      </c>
      <c r="S8037">
        <f t="shared" si="881"/>
        <v>0</v>
      </c>
    </row>
    <row r="8038" spans="1:19" x14ac:dyDescent="0.2">
      <c r="A8038" t="s">
        <v>12</v>
      </c>
      <c r="B8038" s="1">
        <v>42373</v>
      </c>
      <c r="C8038" s="2">
        <v>42375.680578703701</v>
      </c>
      <c r="D8038" t="s">
        <v>6289</v>
      </c>
      <c r="E8038" t="s">
        <v>6290</v>
      </c>
      <c r="F8038" t="s">
        <v>6347</v>
      </c>
      <c r="G8038" t="s">
        <v>7</v>
      </c>
      <c r="H8038" s="3">
        <v>1093</v>
      </c>
      <c r="I8038" s="4">
        <v>32.01</v>
      </c>
      <c r="J8038" s="4">
        <v>34986.9</v>
      </c>
      <c r="K8038" s="3">
        <v>55713</v>
      </c>
      <c r="L8038" t="s">
        <v>5</v>
      </c>
      <c r="M8038">
        <f t="shared" si="875"/>
        <v>1</v>
      </c>
      <c r="N8038">
        <f t="shared" si="876"/>
        <v>0</v>
      </c>
      <c r="O8038">
        <f t="shared" si="877"/>
        <v>1</v>
      </c>
      <c r="P8038">
        <f t="shared" si="878"/>
        <v>0</v>
      </c>
      <c r="Q8038">
        <f t="shared" si="879"/>
        <v>1</v>
      </c>
      <c r="R8038">
        <f t="shared" si="880"/>
        <v>0</v>
      </c>
      <c r="S8038">
        <f t="shared" si="881"/>
        <v>0</v>
      </c>
    </row>
    <row r="8039" spans="1:19" x14ac:dyDescent="0.2">
      <c r="A8039" t="s">
        <v>12</v>
      </c>
      <c r="B8039" s="1">
        <v>42373</v>
      </c>
      <c r="C8039" s="2">
        <v>42375.680462962962</v>
      </c>
      <c r="D8039" t="s">
        <v>1282</v>
      </c>
      <c r="E8039" t="s">
        <v>1283</v>
      </c>
      <c r="F8039" t="s">
        <v>6348</v>
      </c>
      <c r="G8039" t="s">
        <v>7</v>
      </c>
      <c r="H8039">
        <v>215</v>
      </c>
      <c r="I8039" s="4">
        <v>93.16</v>
      </c>
      <c r="J8039" s="4">
        <v>20029.400000000001</v>
      </c>
      <c r="K8039" s="3">
        <v>5068</v>
      </c>
      <c r="L8039" t="s">
        <v>5</v>
      </c>
      <c r="M8039">
        <f t="shared" si="875"/>
        <v>1</v>
      </c>
      <c r="N8039">
        <f t="shared" si="876"/>
        <v>0</v>
      </c>
      <c r="O8039">
        <f t="shared" si="877"/>
        <v>1</v>
      </c>
      <c r="P8039">
        <f t="shared" si="878"/>
        <v>0</v>
      </c>
      <c r="Q8039">
        <f t="shared" si="879"/>
        <v>1</v>
      </c>
      <c r="R8039">
        <f t="shared" si="880"/>
        <v>0</v>
      </c>
      <c r="S8039">
        <f t="shared" si="881"/>
        <v>0</v>
      </c>
    </row>
    <row r="8040" spans="1:19" x14ac:dyDescent="0.2">
      <c r="A8040" t="s">
        <v>0</v>
      </c>
      <c r="B8040" s="1">
        <v>42374</v>
      </c>
      <c r="C8040" s="2">
        <v>42375.68041666667</v>
      </c>
      <c r="D8040" t="s">
        <v>4823</v>
      </c>
      <c r="E8040" t="s">
        <v>4824</v>
      </c>
      <c r="F8040" t="s">
        <v>4845</v>
      </c>
      <c r="G8040" t="s">
        <v>11</v>
      </c>
      <c r="H8040" s="3">
        <v>2795</v>
      </c>
      <c r="I8040" s="4">
        <v>79.210999999999999</v>
      </c>
      <c r="J8040" s="4">
        <v>221395</v>
      </c>
      <c r="K8040" s="3">
        <v>19570</v>
      </c>
      <c r="L8040" t="s">
        <v>5</v>
      </c>
      <c r="M8040">
        <f t="shared" si="875"/>
        <v>0</v>
      </c>
      <c r="N8040">
        <f t="shared" si="876"/>
        <v>1</v>
      </c>
      <c r="O8040">
        <f t="shared" si="877"/>
        <v>1</v>
      </c>
      <c r="P8040">
        <f t="shared" si="878"/>
        <v>0</v>
      </c>
      <c r="Q8040">
        <f t="shared" si="879"/>
        <v>0</v>
      </c>
      <c r="R8040">
        <f t="shared" si="880"/>
        <v>1</v>
      </c>
      <c r="S8040">
        <f t="shared" si="881"/>
        <v>0</v>
      </c>
    </row>
    <row r="8041" spans="1:19" x14ac:dyDescent="0.2">
      <c r="A8041" t="s">
        <v>0</v>
      </c>
      <c r="B8041" s="1">
        <v>42374</v>
      </c>
      <c r="C8041" s="2">
        <v>42375.68041666667</v>
      </c>
      <c r="D8041" t="s">
        <v>4823</v>
      </c>
      <c r="E8041" t="s">
        <v>4824</v>
      </c>
      <c r="F8041" t="s">
        <v>4845</v>
      </c>
      <c r="G8041" t="s">
        <v>11</v>
      </c>
      <c r="H8041">
        <v>205</v>
      </c>
      <c r="I8041" s="4">
        <v>79.224999999999994</v>
      </c>
      <c r="J8041" s="4">
        <v>16241.1</v>
      </c>
      <c r="K8041" s="3">
        <v>19365</v>
      </c>
      <c r="L8041" t="s">
        <v>5</v>
      </c>
      <c r="M8041">
        <f t="shared" si="875"/>
        <v>0</v>
      </c>
      <c r="N8041">
        <f t="shared" si="876"/>
        <v>1</v>
      </c>
      <c r="O8041">
        <f t="shared" si="877"/>
        <v>1</v>
      </c>
      <c r="P8041">
        <f t="shared" si="878"/>
        <v>0</v>
      </c>
      <c r="Q8041">
        <f t="shared" si="879"/>
        <v>0</v>
      </c>
      <c r="R8041">
        <f t="shared" si="880"/>
        <v>1</v>
      </c>
      <c r="S8041">
        <f t="shared" si="881"/>
        <v>0</v>
      </c>
    </row>
    <row r="8042" spans="1:19" x14ac:dyDescent="0.2">
      <c r="A8042" t="s">
        <v>0</v>
      </c>
      <c r="B8042" s="1">
        <v>42373</v>
      </c>
      <c r="C8042" s="2">
        <v>42375.680312500001</v>
      </c>
      <c r="D8042" t="s">
        <v>6124</v>
      </c>
      <c r="E8042" t="s">
        <v>6125</v>
      </c>
      <c r="F8042" t="s">
        <v>6349</v>
      </c>
      <c r="G8042" t="s">
        <v>11</v>
      </c>
      <c r="H8042" s="3">
        <v>9311</v>
      </c>
      <c r="I8042" s="4">
        <v>9.0299999999999994</v>
      </c>
      <c r="J8042" s="4">
        <v>84078.3</v>
      </c>
      <c r="K8042" s="3">
        <v>21377</v>
      </c>
      <c r="L8042" t="s">
        <v>5</v>
      </c>
      <c r="M8042">
        <f t="shared" si="875"/>
        <v>0</v>
      </c>
      <c r="N8042">
        <f t="shared" si="876"/>
        <v>1</v>
      </c>
      <c r="O8042">
        <f t="shared" si="877"/>
        <v>1</v>
      </c>
      <c r="P8042">
        <f t="shared" si="878"/>
        <v>0</v>
      </c>
      <c r="Q8042">
        <f t="shared" si="879"/>
        <v>0</v>
      </c>
      <c r="R8042">
        <f t="shared" si="880"/>
        <v>1</v>
      </c>
      <c r="S8042">
        <f t="shared" si="881"/>
        <v>0</v>
      </c>
    </row>
    <row r="8043" spans="1:19" x14ac:dyDescent="0.2">
      <c r="A8043" t="s">
        <v>0</v>
      </c>
      <c r="B8043" s="1">
        <v>42373</v>
      </c>
      <c r="C8043" s="2">
        <v>42375.680219907408</v>
      </c>
      <c r="D8043" t="s">
        <v>6350</v>
      </c>
      <c r="E8043" t="s">
        <v>6351</v>
      </c>
      <c r="F8043" t="s">
        <v>6352</v>
      </c>
      <c r="G8043" t="s">
        <v>11</v>
      </c>
      <c r="H8043" s="3">
        <v>2000</v>
      </c>
      <c r="I8043" s="4">
        <v>74.69</v>
      </c>
      <c r="J8043" s="4">
        <v>149380</v>
      </c>
      <c r="K8043" s="3">
        <v>8015</v>
      </c>
      <c r="L8043" t="s">
        <v>5</v>
      </c>
      <c r="M8043">
        <f t="shared" si="875"/>
        <v>0</v>
      </c>
      <c r="N8043">
        <f t="shared" si="876"/>
        <v>1</v>
      </c>
      <c r="O8043">
        <f t="shared" si="877"/>
        <v>1</v>
      </c>
      <c r="P8043">
        <f t="shared" si="878"/>
        <v>0</v>
      </c>
      <c r="Q8043">
        <f t="shared" si="879"/>
        <v>0</v>
      </c>
      <c r="R8043">
        <f t="shared" si="880"/>
        <v>1</v>
      </c>
      <c r="S8043">
        <f t="shared" si="881"/>
        <v>0</v>
      </c>
    </row>
    <row r="8044" spans="1:19" x14ac:dyDescent="0.2">
      <c r="A8044" t="s">
        <v>12</v>
      </c>
      <c r="B8044" s="1">
        <v>42375</v>
      </c>
      <c r="C8044" s="2">
        <v>42375.680104166669</v>
      </c>
      <c r="D8044" t="s">
        <v>6238</v>
      </c>
      <c r="E8044" t="s">
        <v>6239</v>
      </c>
      <c r="F8044" t="s">
        <v>6353</v>
      </c>
      <c r="G8044" t="s">
        <v>4</v>
      </c>
      <c r="H8044">
        <v>747</v>
      </c>
      <c r="I8044" s="4">
        <v>37.67</v>
      </c>
      <c r="J8044" s="4">
        <v>28139.5</v>
      </c>
      <c r="K8044" s="3">
        <v>346687</v>
      </c>
      <c r="L8044" t="s">
        <v>5</v>
      </c>
      <c r="M8044">
        <f t="shared" si="875"/>
        <v>1</v>
      </c>
      <c r="N8044">
        <f t="shared" si="876"/>
        <v>0</v>
      </c>
      <c r="O8044">
        <f t="shared" si="877"/>
        <v>1</v>
      </c>
      <c r="P8044">
        <f t="shared" si="878"/>
        <v>0</v>
      </c>
      <c r="Q8044">
        <f t="shared" si="879"/>
        <v>0</v>
      </c>
      <c r="R8044">
        <f t="shared" si="880"/>
        <v>0</v>
      </c>
      <c r="S8044">
        <f t="shared" si="881"/>
        <v>1</v>
      </c>
    </row>
    <row r="8045" spans="1:19" x14ac:dyDescent="0.2">
      <c r="A8045" t="s">
        <v>12</v>
      </c>
      <c r="B8045" s="1">
        <v>42373</v>
      </c>
      <c r="C8045" s="2">
        <v>42375.680092592593</v>
      </c>
      <c r="D8045" t="s">
        <v>1282</v>
      </c>
      <c r="E8045" t="s">
        <v>1283</v>
      </c>
      <c r="F8045" t="s">
        <v>6354</v>
      </c>
      <c r="G8045" t="s">
        <v>7</v>
      </c>
      <c r="H8045">
        <v>299</v>
      </c>
      <c r="I8045" s="4">
        <v>93.16</v>
      </c>
      <c r="J8045" s="4">
        <v>27854.799999999999</v>
      </c>
      <c r="K8045" s="3">
        <v>3273</v>
      </c>
      <c r="L8045" t="s">
        <v>5</v>
      </c>
      <c r="M8045">
        <f t="shared" si="875"/>
        <v>1</v>
      </c>
      <c r="N8045">
        <f t="shared" si="876"/>
        <v>0</v>
      </c>
      <c r="O8045">
        <f t="shared" si="877"/>
        <v>1</v>
      </c>
      <c r="P8045">
        <f t="shared" si="878"/>
        <v>0</v>
      </c>
      <c r="Q8045">
        <f t="shared" si="879"/>
        <v>1</v>
      </c>
      <c r="R8045">
        <f t="shared" si="880"/>
        <v>0</v>
      </c>
      <c r="S8045">
        <f t="shared" si="881"/>
        <v>0</v>
      </c>
    </row>
    <row r="8046" spans="1:19" x14ac:dyDescent="0.2">
      <c r="A8046" t="s">
        <v>12</v>
      </c>
      <c r="B8046" s="1">
        <v>42373</v>
      </c>
      <c r="C8046" s="2">
        <v>42375.680011574077</v>
      </c>
      <c r="D8046" t="s">
        <v>6256</v>
      </c>
      <c r="E8046" t="s">
        <v>6257</v>
      </c>
      <c r="F8046" t="s">
        <v>6355</v>
      </c>
      <c r="G8046" t="s">
        <v>16</v>
      </c>
      <c r="H8046" s="3">
        <v>2697</v>
      </c>
      <c r="I8046" s="4">
        <v>16.59</v>
      </c>
      <c r="J8046" s="4">
        <v>44750</v>
      </c>
      <c r="K8046" s="3">
        <v>59852</v>
      </c>
      <c r="L8046" t="s">
        <v>5</v>
      </c>
      <c r="M8046">
        <f t="shared" si="875"/>
        <v>1</v>
      </c>
      <c r="N8046">
        <f t="shared" si="876"/>
        <v>0</v>
      </c>
      <c r="O8046">
        <f t="shared" si="877"/>
        <v>1</v>
      </c>
      <c r="P8046">
        <f t="shared" si="878"/>
        <v>0</v>
      </c>
      <c r="Q8046">
        <f t="shared" si="879"/>
        <v>1</v>
      </c>
      <c r="R8046">
        <f t="shared" si="880"/>
        <v>1</v>
      </c>
      <c r="S8046">
        <f t="shared" si="881"/>
        <v>0</v>
      </c>
    </row>
    <row r="8047" spans="1:19" x14ac:dyDescent="0.2">
      <c r="A8047" t="s">
        <v>12</v>
      </c>
      <c r="B8047" s="1">
        <v>42373</v>
      </c>
      <c r="C8047" s="2">
        <v>42375.679837962962</v>
      </c>
      <c r="D8047" t="s">
        <v>1282</v>
      </c>
      <c r="E8047" t="s">
        <v>1283</v>
      </c>
      <c r="F8047" t="s">
        <v>6356</v>
      </c>
      <c r="G8047" t="s">
        <v>11</v>
      </c>
      <c r="H8047">
        <v>256</v>
      </c>
      <c r="I8047" s="4">
        <v>93.16</v>
      </c>
      <c r="J8047" s="4">
        <v>23849</v>
      </c>
      <c r="K8047">
        <v>684</v>
      </c>
      <c r="L8047" t="s">
        <v>5</v>
      </c>
      <c r="M8047">
        <f t="shared" si="875"/>
        <v>1</v>
      </c>
      <c r="N8047">
        <f t="shared" si="876"/>
        <v>0</v>
      </c>
      <c r="O8047">
        <f t="shared" si="877"/>
        <v>1</v>
      </c>
      <c r="P8047">
        <f t="shared" si="878"/>
        <v>0</v>
      </c>
      <c r="Q8047">
        <f t="shared" si="879"/>
        <v>0</v>
      </c>
      <c r="R8047">
        <f t="shared" si="880"/>
        <v>1</v>
      </c>
      <c r="S8047">
        <f t="shared" si="881"/>
        <v>0</v>
      </c>
    </row>
    <row r="8048" spans="1:19" x14ac:dyDescent="0.2">
      <c r="A8048" t="s">
        <v>12</v>
      </c>
      <c r="B8048" s="1">
        <v>42373</v>
      </c>
      <c r="C8048" s="2">
        <v>42375.679826388892</v>
      </c>
      <c r="D8048" t="s">
        <v>6357</v>
      </c>
      <c r="E8048" t="s">
        <v>6358</v>
      </c>
      <c r="F8048" t="s">
        <v>6359</v>
      </c>
      <c r="G8048" t="s">
        <v>183</v>
      </c>
      <c r="H8048" s="3">
        <v>4795</v>
      </c>
      <c r="I8048" s="4">
        <v>15.978300000000001</v>
      </c>
      <c r="J8048" s="4">
        <v>76615.899999999994</v>
      </c>
      <c r="K8048" s="3">
        <v>34036</v>
      </c>
      <c r="L8048" t="s">
        <v>5</v>
      </c>
      <c r="M8048">
        <f t="shared" si="875"/>
        <v>1</v>
      </c>
      <c r="N8048">
        <f t="shared" si="876"/>
        <v>0</v>
      </c>
      <c r="O8048">
        <f t="shared" si="877"/>
        <v>1</v>
      </c>
      <c r="P8048">
        <f t="shared" si="878"/>
        <v>0</v>
      </c>
      <c r="Q8048">
        <f t="shared" si="879"/>
        <v>0</v>
      </c>
      <c r="R8048">
        <f t="shared" si="880"/>
        <v>0</v>
      </c>
      <c r="S8048">
        <f t="shared" si="881"/>
        <v>0</v>
      </c>
    </row>
    <row r="8049" spans="1:19" x14ac:dyDescent="0.2">
      <c r="A8049" t="s">
        <v>12</v>
      </c>
      <c r="B8049" s="1">
        <v>42373</v>
      </c>
      <c r="C8049" s="2">
        <v>42375.679756944446</v>
      </c>
      <c r="D8049" t="s">
        <v>1282</v>
      </c>
      <c r="E8049" t="s">
        <v>1283</v>
      </c>
      <c r="F8049" t="s">
        <v>6360</v>
      </c>
      <c r="G8049" t="s">
        <v>7</v>
      </c>
      <c r="H8049">
        <v>135</v>
      </c>
      <c r="I8049" s="4">
        <v>93.16</v>
      </c>
      <c r="J8049" s="4">
        <v>12576.6</v>
      </c>
      <c r="K8049">
        <v>548</v>
      </c>
      <c r="L8049" t="s">
        <v>5</v>
      </c>
      <c r="M8049">
        <f t="shared" si="875"/>
        <v>1</v>
      </c>
      <c r="N8049">
        <f t="shared" si="876"/>
        <v>0</v>
      </c>
      <c r="O8049">
        <f t="shared" si="877"/>
        <v>1</v>
      </c>
      <c r="P8049">
        <f t="shared" si="878"/>
        <v>0</v>
      </c>
      <c r="Q8049">
        <f t="shared" si="879"/>
        <v>1</v>
      </c>
      <c r="R8049">
        <f t="shared" si="880"/>
        <v>0</v>
      </c>
      <c r="S8049">
        <f t="shared" si="881"/>
        <v>0</v>
      </c>
    </row>
    <row r="8050" spans="1:19" x14ac:dyDescent="0.2">
      <c r="A8050" t="s">
        <v>0</v>
      </c>
      <c r="B8050" s="1">
        <v>42373</v>
      </c>
      <c r="C8050" s="2">
        <v>42375.679456018515</v>
      </c>
      <c r="D8050" t="s">
        <v>6124</v>
      </c>
      <c r="E8050" t="s">
        <v>6125</v>
      </c>
      <c r="F8050" t="s">
        <v>6361</v>
      </c>
      <c r="G8050" t="s">
        <v>11</v>
      </c>
      <c r="H8050" s="3">
        <v>9313</v>
      </c>
      <c r="I8050" s="4">
        <v>9.0299999999999994</v>
      </c>
      <c r="J8050" s="4">
        <v>84096.4</v>
      </c>
      <c r="K8050" s="3">
        <v>18874</v>
      </c>
      <c r="L8050" t="s">
        <v>5</v>
      </c>
      <c r="M8050">
        <f t="shared" si="875"/>
        <v>0</v>
      </c>
      <c r="N8050">
        <f t="shared" si="876"/>
        <v>1</v>
      </c>
      <c r="O8050">
        <f t="shared" si="877"/>
        <v>1</v>
      </c>
      <c r="P8050">
        <f t="shared" si="878"/>
        <v>0</v>
      </c>
      <c r="Q8050">
        <f t="shared" si="879"/>
        <v>0</v>
      </c>
      <c r="R8050">
        <f t="shared" si="880"/>
        <v>1</v>
      </c>
      <c r="S8050">
        <f t="shared" si="881"/>
        <v>0</v>
      </c>
    </row>
    <row r="8051" spans="1:19" x14ac:dyDescent="0.2">
      <c r="A8051" t="s">
        <v>12</v>
      </c>
      <c r="B8051" s="1">
        <v>42373</v>
      </c>
      <c r="C8051" s="2">
        <v>42375.679386574076</v>
      </c>
      <c r="D8051" t="s">
        <v>6357</v>
      </c>
      <c r="E8051" t="s">
        <v>6358</v>
      </c>
      <c r="F8051" t="s">
        <v>6362</v>
      </c>
      <c r="G8051" t="s">
        <v>183</v>
      </c>
      <c r="H8051" s="3">
        <v>4795</v>
      </c>
      <c r="I8051" s="4">
        <v>15.9809</v>
      </c>
      <c r="J8051" s="4">
        <v>76628.399999999994</v>
      </c>
      <c r="K8051" s="3">
        <v>44396</v>
      </c>
      <c r="L8051" t="s">
        <v>5</v>
      </c>
      <c r="M8051">
        <f t="shared" si="875"/>
        <v>1</v>
      </c>
      <c r="N8051">
        <f t="shared" si="876"/>
        <v>0</v>
      </c>
      <c r="O8051">
        <f t="shared" si="877"/>
        <v>1</v>
      </c>
      <c r="P8051">
        <f t="shared" si="878"/>
        <v>0</v>
      </c>
      <c r="Q8051">
        <f t="shared" si="879"/>
        <v>0</v>
      </c>
      <c r="R8051">
        <f t="shared" si="880"/>
        <v>0</v>
      </c>
      <c r="S8051">
        <f t="shared" si="881"/>
        <v>0</v>
      </c>
    </row>
    <row r="8052" spans="1:19" x14ac:dyDescent="0.2">
      <c r="A8052" t="s">
        <v>12</v>
      </c>
      <c r="B8052" s="1">
        <v>42373</v>
      </c>
      <c r="C8052" s="2">
        <v>42375.679236111115</v>
      </c>
      <c r="D8052" t="s">
        <v>6289</v>
      </c>
      <c r="E8052" t="s">
        <v>6290</v>
      </c>
      <c r="F8052" t="s">
        <v>6363</v>
      </c>
      <c r="G8052" t="s">
        <v>7</v>
      </c>
      <c r="H8052" s="3">
        <v>1093</v>
      </c>
      <c r="I8052" s="4">
        <v>32.01</v>
      </c>
      <c r="J8052" s="4">
        <v>34986.9</v>
      </c>
      <c r="K8052" s="3">
        <v>3669</v>
      </c>
      <c r="L8052" t="s">
        <v>5</v>
      </c>
      <c r="M8052">
        <f t="shared" si="875"/>
        <v>1</v>
      </c>
      <c r="N8052">
        <f t="shared" si="876"/>
        <v>0</v>
      </c>
      <c r="O8052">
        <f t="shared" si="877"/>
        <v>1</v>
      </c>
      <c r="P8052">
        <f t="shared" si="878"/>
        <v>0</v>
      </c>
      <c r="Q8052">
        <f t="shared" si="879"/>
        <v>1</v>
      </c>
      <c r="R8052">
        <f t="shared" si="880"/>
        <v>0</v>
      </c>
      <c r="S8052">
        <f t="shared" si="881"/>
        <v>0</v>
      </c>
    </row>
    <row r="8053" spans="1:19" x14ac:dyDescent="0.2">
      <c r="A8053" t="s">
        <v>12</v>
      </c>
      <c r="B8053" s="1">
        <v>42373</v>
      </c>
      <c r="C8053" s="2">
        <v>42375.679224537038</v>
      </c>
      <c r="D8053" t="s">
        <v>6223</v>
      </c>
      <c r="E8053" t="s">
        <v>6224</v>
      </c>
      <c r="F8053" t="s">
        <v>6364</v>
      </c>
      <c r="G8053" t="s">
        <v>11</v>
      </c>
      <c r="H8053" s="3">
        <v>2887</v>
      </c>
      <c r="I8053" s="4">
        <v>31.829000000000001</v>
      </c>
      <c r="J8053" s="4">
        <v>91890.3</v>
      </c>
      <c r="K8053" s="3">
        <v>54922</v>
      </c>
      <c r="L8053" t="s">
        <v>5</v>
      </c>
      <c r="M8053">
        <f t="shared" si="875"/>
        <v>1</v>
      </c>
      <c r="N8053">
        <f t="shared" si="876"/>
        <v>0</v>
      </c>
      <c r="O8053">
        <f t="shared" si="877"/>
        <v>1</v>
      </c>
      <c r="P8053">
        <f t="shared" si="878"/>
        <v>0</v>
      </c>
      <c r="Q8053">
        <f t="shared" si="879"/>
        <v>0</v>
      </c>
      <c r="R8053">
        <f t="shared" si="880"/>
        <v>1</v>
      </c>
      <c r="S8053">
        <f t="shared" si="881"/>
        <v>0</v>
      </c>
    </row>
    <row r="8054" spans="1:19" x14ac:dyDescent="0.2">
      <c r="A8054" t="s">
        <v>0</v>
      </c>
      <c r="B8054" s="1">
        <v>42373</v>
      </c>
      <c r="C8054" s="2">
        <v>42375.679224537038</v>
      </c>
      <c r="D8054" t="s">
        <v>6223</v>
      </c>
      <c r="E8054" t="s">
        <v>6224</v>
      </c>
      <c r="F8054" t="s">
        <v>6364</v>
      </c>
      <c r="G8054" t="s">
        <v>11</v>
      </c>
      <c r="H8054" s="3">
        <v>1651</v>
      </c>
      <c r="I8054" s="4">
        <v>69.48</v>
      </c>
      <c r="J8054" s="4">
        <v>114711</v>
      </c>
      <c r="K8054" s="3">
        <v>54836</v>
      </c>
      <c r="L8054" t="s">
        <v>5</v>
      </c>
      <c r="M8054">
        <f t="shared" si="875"/>
        <v>0</v>
      </c>
      <c r="N8054">
        <f t="shared" si="876"/>
        <v>1</v>
      </c>
      <c r="O8054">
        <f t="shared" si="877"/>
        <v>1</v>
      </c>
      <c r="P8054">
        <f t="shared" si="878"/>
        <v>0</v>
      </c>
      <c r="Q8054">
        <f t="shared" si="879"/>
        <v>0</v>
      </c>
      <c r="R8054">
        <f t="shared" si="880"/>
        <v>1</v>
      </c>
      <c r="S8054">
        <f t="shared" si="881"/>
        <v>0</v>
      </c>
    </row>
    <row r="8055" spans="1:19" x14ac:dyDescent="0.2">
      <c r="A8055" t="s">
        <v>0</v>
      </c>
      <c r="B8055" s="1">
        <v>42373</v>
      </c>
      <c r="C8055" s="2">
        <v>42375.679224537038</v>
      </c>
      <c r="D8055" t="s">
        <v>6223</v>
      </c>
      <c r="E8055" t="s">
        <v>6224</v>
      </c>
      <c r="F8055" t="s">
        <v>6364</v>
      </c>
      <c r="G8055" t="s">
        <v>11</v>
      </c>
      <c r="H8055" s="3">
        <v>2887</v>
      </c>
      <c r="I8055" s="4">
        <v>31.829000000000001</v>
      </c>
      <c r="J8055" s="4">
        <v>91890.3</v>
      </c>
      <c r="K8055" s="3">
        <v>21405</v>
      </c>
      <c r="L8055" t="s">
        <v>5</v>
      </c>
      <c r="M8055">
        <f t="shared" si="875"/>
        <v>0</v>
      </c>
      <c r="N8055">
        <f t="shared" si="876"/>
        <v>1</v>
      </c>
      <c r="O8055">
        <f t="shared" si="877"/>
        <v>1</v>
      </c>
      <c r="P8055">
        <f t="shared" si="878"/>
        <v>0</v>
      </c>
      <c r="Q8055">
        <f t="shared" si="879"/>
        <v>0</v>
      </c>
      <c r="R8055">
        <f t="shared" si="880"/>
        <v>1</v>
      </c>
      <c r="S8055">
        <f t="shared" si="881"/>
        <v>0</v>
      </c>
    </row>
    <row r="8056" spans="1:19" x14ac:dyDescent="0.2">
      <c r="A8056" t="s">
        <v>0</v>
      </c>
      <c r="B8056" s="1">
        <v>42373</v>
      </c>
      <c r="C8056" s="2">
        <v>42375.679224537038</v>
      </c>
      <c r="D8056" t="s">
        <v>6223</v>
      </c>
      <c r="E8056" t="s">
        <v>6224</v>
      </c>
      <c r="F8056" t="s">
        <v>6364</v>
      </c>
      <c r="G8056" t="s">
        <v>11</v>
      </c>
      <c r="H8056" s="3">
        <v>1322</v>
      </c>
      <c r="I8056" s="4">
        <v>69.48</v>
      </c>
      <c r="J8056" s="4">
        <v>91852.6</v>
      </c>
      <c r="K8056" s="3">
        <v>53600</v>
      </c>
      <c r="L8056" t="s">
        <v>5</v>
      </c>
      <c r="M8056">
        <f t="shared" si="875"/>
        <v>0</v>
      </c>
      <c r="N8056">
        <f t="shared" si="876"/>
        <v>1</v>
      </c>
      <c r="O8056">
        <f t="shared" si="877"/>
        <v>1</v>
      </c>
      <c r="P8056">
        <f t="shared" si="878"/>
        <v>0</v>
      </c>
      <c r="Q8056">
        <f t="shared" si="879"/>
        <v>0</v>
      </c>
      <c r="R8056">
        <f t="shared" si="880"/>
        <v>1</v>
      </c>
      <c r="S8056">
        <f t="shared" si="881"/>
        <v>0</v>
      </c>
    </row>
    <row r="8057" spans="1:19" x14ac:dyDescent="0.2">
      <c r="A8057" t="s">
        <v>0</v>
      </c>
      <c r="B8057" s="1">
        <v>42373</v>
      </c>
      <c r="C8057" s="2">
        <v>42375.679224537038</v>
      </c>
      <c r="D8057" t="s">
        <v>6223</v>
      </c>
      <c r="E8057" t="s">
        <v>6224</v>
      </c>
      <c r="F8057" t="s">
        <v>6364</v>
      </c>
      <c r="G8057" t="s">
        <v>11</v>
      </c>
      <c r="H8057" s="3">
        <v>2887</v>
      </c>
      <c r="I8057" s="4">
        <v>39.743000000000002</v>
      </c>
      <c r="J8057" s="4">
        <v>114738</v>
      </c>
      <c r="K8057" s="3">
        <v>18518</v>
      </c>
      <c r="L8057" t="s">
        <v>5</v>
      </c>
      <c r="M8057">
        <f t="shared" si="875"/>
        <v>0</v>
      </c>
      <c r="N8057">
        <f t="shared" si="876"/>
        <v>1</v>
      </c>
      <c r="O8057">
        <f t="shared" si="877"/>
        <v>1</v>
      </c>
      <c r="P8057">
        <f t="shared" si="878"/>
        <v>0</v>
      </c>
      <c r="Q8057">
        <f t="shared" si="879"/>
        <v>0</v>
      </c>
      <c r="R8057">
        <f t="shared" si="880"/>
        <v>1</v>
      </c>
      <c r="S8057">
        <f t="shared" si="881"/>
        <v>0</v>
      </c>
    </row>
    <row r="8058" spans="1:19" x14ac:dyDescent="0.2">
      <c r="A8058" t="s">
        <v>12</v>
      </c>
      <c r="B8058" s="1">
        <v>42373</v>
      </c>
      <c r="C8058" s="2">
        <v>42375.679224537038</v>
      </c>
      <c r="D8058" t="s">
        <v>6223</v>
      </c>
      <c r="E8058" t="s">
        <v>6224</v>
      </c>
      <c r="F8058" t="s">
        <v>6364</v>
      </c>
      <c r="G8058" t="s">
        <v>11</v>
      </c>
      <c r="H8058" s="3">
        <v>2887</v>
      </c>
      <c r="I8058" s="4">
        <v>39.743000000000002</v>
      </c>
      <c r="J8058" s="4">
        <v>114738</v>
      </c>
      <c r="K8058" s="3">
        <v>56487</v>
      </c>
      <c r="L8058" t="s">
        <v>5</v>
      </c>
      <c r="M8058">
        <f t="shared" si="875"/>
        <v>1</v>
      </c>
      <c r="N8058">
        <f t="shared" si="876"/>
        <v>0</v>
      </c>
      <c r="O8058">
        <f t="shared" si="877"/>
        <v>1</v>
      </c>
      <c r="P8058">
        <f t="shared" si="878"/>
        <v>0</v>
      </c>
      <c r="Q8058">
        <f t="shared" si="879"/>
        <v>0</v>
      </c>
      <c r="R8058">
        <f t="shared" si="880"/>
        <v>1</v>
      </c>
      <c r="S8058">
        <f t="shared" si="881"/>
        <v>0</v>
      </c>
    </row>
    <row r="8059" spans="1:19" x14ac:dyDescent="0.2">
      <c r="A8059" t="s">
        <v>12</v>
      </c>
      <c r="B8059" s="1">
        <v>42373</v>
      </c>
      <c r="C8059" s="2">
        <v>42375.678981481484</v>
      </c>
      <c r="D8059" t="s">
        <v>6357</v>
      </c>
      <c r="E8059" t="s">
        <v>6358</v>
      </c>
      <c r="F8059" t="s">
        <v>6365</v>
      </c>
      <c r="G8059" t="s">
        <v>183</v>
      </c>
      <c r="H8059" s="3">
        <v>4795</v>
      </c>
      <c r="I8059" s="4">
        <v>15.9773</v>
      </c>
      <c r="J8059" s="4">
        <v>76611.199999999997</v>
      </c>
      <c r="K8059" s="3">
        <v>58394</v>
      </c>
      <c r="L8059" t="s">
        <v>5</v>
      </c>
      <c r="M8059">
        <f t="shared" si="875"/>
        <v>1</v>
      </c>
      <c r="N8059">
        <f t="shared" si="876"/>
        <v>0</v>
      </c>
      <c r="O8059">
        <f t="shared" si="877"/>
        <v>1</v>
      </c>
      <c r="P8059">
        <f t="shared" si="878"/>
        <v>0</v>
      </c>
      <c r="Q8059">
        <f t="shared" si="879"/>
        <v>0</v>
      </c>
      <c r="R8059">
        <f t="shared" si="880"/>
        <v>0</v>
      </c>
      <c r="S8059">
        <f t="shared" si="881"/>
        <v>0</v>
      </c>
    </row>
    <row r="8060" spans="1:19" x14ac:dyDescent="0.2">
      <c r="A8060" t="s">
        <v>12</v>
      </c>
      <c r="B8060" s="1">
        <v>42373</v>
      </c>
      <c r="C8060" s="2">
        <v>42375.678530092591</v>
      </c>
      <c r="D8060" t="s">
        <v>6357</v>
      </c>
      <c r="E8060" t="s">
        <v>6358</v>
      </c>
      <c r="F8060" t="s">
        <v>6366</v>
      </c>
      <c r="G8060" t="s">
        <v>7</v>
      </c>
      <c r="H8060" s="3">
        <v>6042</v>
      </c>
      <c r="I8060" s="4">
        <v>15.9763</v>
      </c>
      <c r="J8060" s="4">
        <v>96528.8</v>
      </c>
      <c r="K8060" s="3">
        <v>413986</v>
      </c>
      <c r="L8060" t="s">
        <v>5</v>
      </c>
      <c r="M8060">
        <f t="shared" si="875"/>
        <v>1</v>
      </c>
      <c r="N8060">
        <f t="shared" si="876"/>
        <v>0</v>
      </c>
      <c r="O8060">
        <f t="shared" si="877"/>
        <v>1</v>
      </c>
      <c r="P8060">
        <f t="shared" si="878"/>
        <v>0</v>
      </c>
      <c r="Q8060">
        <f t="shared" si="879"/>
        <v>1</v>
      </c>
      <c r="R8060">
        <f t="shared" si="880"/>
        <v>0</v>
      </c>
      <c r="S8060">
        <f t="shared" si="881"/>
        <v>0</v>
      </c>
    </row>
    <row r="8061" spans="1:19" x14ac:dyDescent="0.2">
      <c r="A8061" t="s">
        <v>12</v>
      </c>
      <c r="B8061" s="1">
        <v>42373</v>
      </c>
      <c r="C8061" s="2">
        <v>42375.678310185183</v>
      </c>
      <c r="D8061" t="s">
        <v>1282</v>
      </c>
      <c r="E8061" t="s">
        <v>1283</v>
      </c>
      <c r="F8061" t="s">
        <v>6367</v>
      </c>
      <c r="G8061" t="s">
        <v>7</v>
      </c>
      <c r="H8061">
        <v>288</v>
      </c>
      <c r="I8061" s="4">
        <v>93.16</v>
      </c>
      <c r="J8061" s="4">
        <v>26830.1</v>
      </c>
      <c r="K8061" s="3">
        <v>32390</v>
      </c>
      <c r="L8061" t="s">
        <v>5</v>
      </c>
      <c r="M8061">
        <f t="shared" si="875"/>
        <v>1</v>
      </c>
      <c r="N8061">
        <f t="shared" si="876"/>
        <v>0</v>
      </c>
      <c r="O8061">
        <f t="shared" si="877"/>
        <v>1</v>
      </c>
      <c r="P8061">
        <f t="shared" si="878"/>
        <v>0</v>
      </c>
      <c r="Q8061">
        <f t="shared" si="879"/>
        <v>1</v>
      </c>
      <c r="R8061">
        <f t="shared" si="880"/>
        <v>0</v>
      </c>
      <c r="S8061">
        <f t="shared" si="881"/>
        <v>0</v>
      </c>
    </row>
    <row r="8062" spans="1:19" x14ac:dyDescent="0.2">
      <c r="A8062" t="s">
        <v>0</v>
      </c>
      <c r="B8062" s="1">
        <v>42373</v>
      </c>
      <c r="C8062" s="2">
        <v>42375.678206018521</v>
      </c>
      <c r="D8062" t="s">
        <v>1282</v>
      </c>
      <c r="E8062" t="s">
        <v>1283</v>
      </c>
      <c r="F8062" t="s">
        <v>6368</v>
      </c>
      <c r="G8062" t="s">
        <v>11</v>
      </c>
      <c r="H8062" s="3">
        <v>1212</v>
      </c>
      <c r="I8062" s="4">
        <v>93.16</v>
      </c>
      <c r="J8062" s="4">
        <v>112910</v>
      </c>
      <c r="K8062" s="3">
        <v>1203</v>
      </c>
      <c r="L8062" t="s">
        <v>5</v>
      </c>
      <c r="M8062">
        <f t="shared" si="875"/>
        <v>0</v>
      </c>
      <c r="N8062">
        <f t="shared" si="876"/>
        <v>1</v>
      </c>
      <c r="O8062">
        <f t="shared" si="877"/>
        <v>1</v>
      </c>
      <c r="P8062">
        <f t="shared" si="878"/>
        <v>0</v>
      </c>
      <c r="Q8062">
        <f t="shared" si="879"/>
        <v>0</v>
      </c>
      <c r="R8062">
        <f t="shared" si="880"/>
        <v>1</v>
      </c>
      <c r="S8062">
        <f t="shared" si="881"/>
        <v>0</v>
      </c>
    </row>
    <row r="8063" spans="1:19" x14ac:dyDescent="0.2">
      <c r="A8063" t="s">
        <v>12</v>
      </c>
      <c r="B8063" s="1">
        <v>42373</v>
      </c>
      <c r="C8063" s="2">
        <v>42375.678194444445</v>
      </c>
      <c r="D8063" t="s">
        <v>6256</v>
      </c>
      <c r="E8063" t="s">
        <v>6257</v>
      </c>
      <c r="F8063" t="s">
        <v>6369</v>
      </c>
      <c r="G8063" t="s">
        <v>11</v>
      </c>
      <c r="H8063" s="3">
        <v>1055</v>
      </c>
      <c r="I8063" s="4">
        <v>16.59</v>
      </c>
      <c r="J8063" s="4">
        <v>17500</v>
      </c>
      <c r="K8063" s="3">
        <v>24297</v>
      </c>
      <c r="L8063" t="s">
        <v>5</v>
      </c>
      <c r="M8063">
        <f t="shared" si="875"/>
        <v>1</v>
      </c>
      <c r="N8063">
        <f t="shared" si="876"/>
        <v>0</v>
      </c>
      <c r="O8063">
        <f t="shared" si="877"/>
        <v>1</v>
      </c>
      <c r="P8063">
        <f t="shared" si="878"/>
        <v>0</v>
      </c>
      <c r="Q8063">
        <f t="shared" si="879"/>
        <v>0</v>
      </c>
      <c r="R8063">
        <f t="shared" si="880"/>
        <v>1</v>
      </c>
      <c r="S8063">
        <f t="shared" si="881"/>
        <v>0</v>
      </c>
    </row>
    <row r="8064" spans="1:19" x14ac:dyDescent="0.2">
      <c r="A8064" t="s">
        <v>12</v>
      </c>
      <c r="B8064" s="1">
        <v>42373</v>
      </c>
      <c r="C8064" s="2">
        <v>42375.678067129629</v>
      </c>
      <c r="D8064" t="s">
        <v>6357</v>
      </c>
      <c r="E8064" t="s">
        <v>6358</v>
      </c>
      <c r="F8064" t="s">
        <v>6370</v>
      </c>
      <c r="G8064" t="s">
        <v>7</v>
      </c>
      <c r="H8064" s="3">
        <v>4795</v>
      </c>
      <c r="I8064" s="4">
        <v>15.9773</v>
      </c>
      <c r="J8064" s="4">
        <v>76611.199999999997</v>
      </c>
      <c r="K8064" s="3">
        <v>39384</v>
      </c>
      <c r="L8064" t="s">
        <v>5</v>
      </c>
      <c r="M8064">
        <f t="shared" si="875"/>
        <v>1</v>
      </c>
      <c r="N8064">
        <f t="shared" si="876"/>
        <v>0</v>
      </c>
      <c r="O8064">
        <f t="shared" si="877"/>
        <v>1</v>
      </c>
      <c r="P8064">
        <f t="shared" si="878"/>
        <v>0</v>
      </c>
      <c r="Q8064">
        <f t="shared" si="879"/>
        <v>1</v>
      </c>
      <c r="R8064">
        <f t="shared" si="880"/>
        <v>0</v>
      </c>
      <c r="S8064">
        <f t="shared" si="881"/>
        <v>0</v>
      </c>
    </row>
    <row r="8065" spans="1:19" x14ac:dyDescent="0.2">
      <c r="A8065" t="s">
        <v>12</v>
      </c>
      <c r="B8065" s="1">
        <v>42374</v>
      </c>
      <c r="C8065" s="2">
        <v>42375.677824074075</v>
      </c>
      <c r="D8065" t="s">
        <v>6371</v>
      </c>
      <c r="E8065" t="s">
        <v>6372</v>
      </c>
      <c r="F8065" t="s">
        <v>6373</v>
      </c>
      <c r="G8065" t="s">
        <v>46</v>
      </c>
      <c r="H8065" s="3">
        <v>31847</v>
      </c>
      <c r="I8065" s="4">
        <v>1.57</v>
      </c>
      <c r="J8065" s="4">
        <v>49999.8</v>
      </c>
      <c r="K8065" s="3">
        <v>77674</v>
      </c>
      <c r="L8065" t="s">
        <v>5</v>
      </c>
      <c r="M8065">
        <f t="shared" si="875"/>
        <v>1</v>
      </c>
      <c r="N8065">
        <f t="shared" si="876"/>
        <v>0</v>
      </c>
      <c r="O8065">
        <f t="shared" si="877"/>
        <v>0</v>
      </c>
      <c r="P8065">
        <f t="shared" si="878"/>
        <v>1</v>
      </c>
      <c r="Q8065">
        <f t="shared" si="879"/>
        <v>1</v>
      </c>
      <c r="R8065">
        <f t="shared" si="880"/>
        <v>1</v>
      </c>
      <c r="S8065">
        <f t="shared" si="881"/>
        <v>1</v>
      </c>
    </row>
    <row r="8066" spans="1:19" x14ac:dyDescent="0.2">
      <c r="A8066" t="s">
        <v>12</v>
      </c>
      <c r="B8066" s="1">
        <v>42374</v>
      </c>
      <c r="C8066" s="2">
        <v>42375.677708333336</v>
      </c>
      <c r="D8066" t="s">
        <v>4335</v>
      </c>
      <c r="E8066" t="s">
        <v>4336</v>
      </c>
      <c r="F8066" t="s">
        <v>4337</v>
      </c>
      <c r="G8066" t="s">
        <v>7</v>
      </c>
      <c r="H8066" s="3">
        <v>4301</v>
      </c>
      <c r="I8066" s="4">
        <v>3.0615999999999999</v>
      </c>
      <c r="J8066" s="4">
        <v>13167.9</v>
      </c>
      <c r="K8066" s="3">
        <v>36292</v>
      </c>
      <c r="L8066" t="s">
        <v>5</v>
      </c>
      <c r="M8066">
        <f t="shared" si="875"/>
        <v>1</v>
      </c>
      <c r="N8066">
        <f t="shared" si="876"/>
        <v>0</v>
      </c>
      <c r="O8066">
        <f t="shared" si="877"/>
        <v>1</v>
      </c>
      <c r="P8066">
        <f t="shared" si="878"/>
        <v>0</v>
      </c>
      <c r="Q8066">
        <f t="shared" si="879"/>
        <v>1</v>
      </c>
      <c r="R8066">
        <f t="shared" si="880"/>
        <v>0</v>
      </c>
      <c r="S8066">
        <f t="shared" si="881"/>
        <v>0</v>
      </c>
    </row>
    <row r="8067" spans="1:19" x14ac:dyDescent="0.2">
      <c r="A8067" t="s">
        <v>12</v>
      </c>
      <c r="B8067" s="1">
        <v>42373</v>
      </c>
      <c r="C8067" s="2">
        <v>42375.677708333336</v>
      </c>
      <c r="D8067" t="s">
        <v>4335</v>
      </c>
      <c r="E8067" t="s">
        <v>4336</v>
      </c>
      <c r="F8067" t="s">
        <v>4337</v>
      </c>
      <c r="G8067" t="s">
        <v>7</v>
      </c>
      <c r="H8067" s="3">
        <v>4500</v>
      </c>
      <c r="I8067" s="4">
        <v>3.0051000000000001</v>
      </c>
      <c r="J8067" s="4">
        <v>13523</v>
      </c>
      <c r="K8067" s="3">
        <v>31991</v>
      </c>
      <c r="L8067" t="s">
        <v>5</v>
      </c>
      <c r="M8067">
        <f t="shared" ref="M8067:M8130" si="882">IF($A8067="Buy",1,0)</f>
        <v>1</v>
      </c>
      <c r="N8067">
        <f t="shared" ref="N8067:N8130" si="883">IF($A8067="Sell",1,0)</f>
        <v>0</v>
      </c>
      <c r="O8067">
        <f t="shared" ref="O8067:O8130" si="884">IF($H8067&lt;=10000,1,0)</f>
        <v>1</v>
      </c>
      <c r="P8067">
        <f t="shared" ref="P8067:P8130" si="885">IF($H8067&gt;10000,1,0)</f>
        <v>0</v>
      </c>
      <c r="Q8067">
        <f t="shared" ref="Q8067:Q8130" si="886">IF(ISNUMBER(SEARCH("director",$G8067)),1,0)</f>
        <v>1</v>
      </c>
      <c r="R8067">
        <f t="shared" ref="R8067:R8130" si="887">IF(ISNUMBER(SEARCH("officer",$G8067)),1,0)</f>
        <v>0</v>
      </c>
      <c r="S8067">
        <f t="shared" ref="S8067:S8130" si="888">IF(ISNUMBER(SEARCH("owner",G8067)),1,0)</f>
        <v>0</v>
      </c>
    </row>
    <row r="8068" spans="1:19" x14ac:dyDescent="0.2">
      <c r="A8068" t="s">
        <v>12</v>
      </c>
      <c r="B8068" s="1">
        <v>42373</v>
      </c>
      <c r="C8068" s="2">
        <v>42375.677569444444</v>
      </c>
      <c r="D8068" t="s">
        <v>6357</v>
      </c>
      <c r="E8068" t="s">
        <v>6358</v>
      </c>
      <c r="F8068" t="s">
        <v>6374</v>
      </c>
      <c r="G8068" t="s">
        <v>11</v>
      </c>
      <c r="H8068" s="3">
        <v>4795</v>
      </c>
      <c r="I8068" s="4">
        <v>15.980700000000001</v>
      </c>
      <c r="J8068" s="4">
        <v>76627.5</v>
      </c>
      <c r="K8068" s="3">
        <v>37962</v>
      </c>
      <c r="L8068" t="s">
        <v>5</v>
      </c>
      <c r="M8068">
        <f t="shared" si="882"/>
        <v>1</v>
      </c>
      <c r="N8068">
        <f t="shared" si="883"/>
        <v>0</v>
      </c>
      <c r="O8068">
        <f t="shared" si="884"/>
        <v>1</v>
      </c>
      <c r="P8068">
        <f t="shared" si="885"/>
        <v>0</v>
      </c>
      <c r="Q8068">
        <f t="shared" si="886"/>
        <v>0</v>
      </c>
      <c r="R8068">
        <f t="shared" si="887"/>
        <v>1</v>
      </c>
      <c r="S8068">
        <f t="shared" si="888"/>
        <v>0</v>
      </c>
    </row>
    <row r="8069" spans="1:19" x14ac:dyDescent="0.2">
      <c r="A8069" t="s">
        <v>0</v>
      </c>
      <c r="B8069" s="1">
        <v>42373</v>
      </c>
      <c r="C8069" s="2">
        <v>42375.677222222221</v>
      </c>
      <c r="D8069" t="s">
        <v>6375</v>
      </c>
      <c r="E8069" t="s">
        <v>6376</v>
      </c>
      <c r="F8069" t="s">
        <v>6377</v>
      </c>
      <c r="G8069" t="s">
        <v>11</v>
      </c>
      <c r="H8069" s="3">
        <v>25000</v>
      </c>
      <c r="I8069" s="4">
        <v>7.5884999999999998</v>
      </c>
      <c r="J8069" s="4">
        <v>189712</v>
      </c>
      <c r="K8069" s="3">
        <v>248228</v>
      </c>
      <c r="L8069" t="s">
        <v>5</v>
      </c>
      <c r="M8069">
        <f t="shared" si="882"/>
        <v>0</v>
      </c>
      <c r="N8069">
        <f t="shared" si="883"/>
        <v>1</v>
      </c>
      <c r="O8069">
        <f t="shared" si="884"/>
        <v>0</v>
      </c>
      <c r="P8069">
        <f t="shared" si="885"/>
        <v>1</v>
      </c>
      <c r="Q8069">
        <f t="shared" si="886"/>
        <v>0</v>
      </c>
      <c r="R8069">
        <f t="shared" si="887"/>
        <v>1</v>
      </c>
      <c r="S8069">
        <f t="shared" si="888"/>
        <v>0</v>
      </c>
    </row>
    <row r="8070" spans="1:19" x14ac:dyDescent="0.2">
      <c r="A8070" t="s">
        <v>12</v>
      </c>
      <c r="B8070" s="1">
        <v>42373</v>
      </c>
      <c r="C8070" s="2">
        <v>42375.677199074074</v>
      </c>
      <c r="D8070" t="s">
        <v>6378</v>
      </c>
      <c r="E8070" t="s">
        <v>6379</v>
      </c>
      <c r="F8070" t="s">
        <v>6380</v>
      </c>
      <c r="G8070" t="s">
        <v>11</v>
      </c>
      <c r="H8070" s="3">
        <v>5750</v>
      </c>
      <c r="I8070" s="4">
        <v>13.38</v>
      </c>
      <c r="J8070" s="4">
        <v>76935</v>
      </c>
      <c r="K8070" s="3">
        <v>18801</v>
      </c>
      <c r="L8070" t="s">
        <v>5</v>
      </c>
      <c r="M8070">
        <f t="shared" si="882"/>
        <v>1</v>
      </c>
      <c r="N8070">
        <f t="shared" si="883"/>
        <v>0</v>
      </c>
      <c r="O8070">
        <f t="shared" si="884"/>
        <v>1</v>
      </c>
      <c r="P8070">
        <f t="shared" si="885"/>
        <v>0</v>
      </c>
      <c r="Q8070">
        <f t="shared" si="886"/>
        <v>0</v>
      </c>
      <c r="R8070">
        <f t="shared" si="887"/>
        <v>1</v>
      </c>
      <c r="S8070">
        <f t="shared" si="888"/>
        <v>0</v>
      </c>
    </row>
    <row r="8071" spans="1:19" x14ac:dyDescent="0.2">
      <c r="A8071" t="s">
        <v>0</v>
      </c>
      <c r="B8071" s="1">
        <v>42373</v>
      </c>
      <c r="C8071" s="2">
        <v>42375.677199074074</v>
      </c>
      <c r="D8071" t="s">
        <v>6378</v>
      </c>
      <c r="E8071" t="s">
        <v>6379</v>
      </c>
      <c r="F8071" t="s">
        <v>6380</v>
      </c>
      <c r="G8071" t="s">
        <v>11</v>
      </c>
      <c r="H8071" s="3">
        <v>5750</v>
      </c>
      <c r="I8071" s="4">
        <v>13.38</v>
      </c>
      <c r="J8071" s="4">
        <v>76935</v>
      </c>
      <c r="K8071" s="3">
        <v>17250</v>
      </c>
      <c r="L8071" t="s">
        <v>5</v>
      </c>
      <c r="M8071">
        <f t="shared" si="882"/>
        <v>0</v>
      </c>
      <c r="N8071">
        <f t="shared" si="883"/>
        <v>1</v>
      </c>
      <c r="O8071">
        <f t="shared" si="884"/>
        <v>1</v>
      </c>
      <c r="P8071">
        <f t="shared" si="885"/>
        <v>0</v>
      </c>
      <c r="Q8071">
        <f t="shared" si="886"/>
        <v>0</v>
      </c>
      <c r="R8071">
        <f t="shared" si="887"/>
        <v>1</v>
      </c>
      <c r="S8071">
        <f t="shared" si="888"/>
        <v>0</v>
      </c>
    </row>
    <row r="8072" spans="1:19" x14ac:dyDescent="0.2">
      <c r="A8072" t="s">
        <v>12</v>
      </c>
      <c r="B8072" s="1">
        <v>42373</v>
      </c>
      <c r="C8072" s="2">
        <v>42375.677199074074</v>
      </c>
      <c r="D8072" t="s">
        <v>6378</v>
      </c>
      <c r="E8072" t="s">
        <v>6379</v>
      </c>
      <c r="F8072" t="s">
        <v>6380</v>
      </c>
      <c r="G8072" t="s">
        <v>11</v>
      </c>
      <c r="H8072" s="3">
        <v>6000</v>
      </c>
      <c r="I8072" s="4">
        <v>20.25</v>
      </c>
      <c r="J8072" s="4">
        <v>121500</v>
      </c>
      <c r="K8072" s="3">
        <v>24801</v>
      </c>
      <c r="L8072" t="s">
        <v>5</v>
      </c>
      <c r="M8072">
        <f t="shared" si="882"/>
        <v>1</v>
      </c>
      <c r="N8072">
        <f t="shared" si="883"/>
        <v>0</v>
      </c>
      <c r="O8072">
        <f t="shared" si="884"/>
        <v>1</v>
      </c>
      <c r="P8072">
        <f t="shared" si="885"/>
        <v>0</v>
      </c>
      <c r="Q8072">
        <f t="shared" si="886"/>
        <v>0</v>
      </c>
      <c r="R8072">
        <f t="shared" si="887"/>
        <v>1</v>
      </c>
      <c r="S8072">
        <f t="shared" si="888"/>
        <v>0</v>
      </c>
    </row>
    <row r="8073" spans="1:19" x14ac:dyDescent="0.2">
      <c r="A8073" t="s">
        <v>0</v>
      </c>
      <c r="B8073" s="1">
        <v>42373</v>
      </c>
      <c r="C8073" s="2">
        <v>42375.677199074074</v>
      </c>
      <c r="D8073" t="s">
        <v>6378</v>
      </c>
      <c r="E8073" t="s">
        <v>6379</v>
      </c>
      <c r="F8073" t="s">
        <v>6380</v>
      </c>
      <c r="G8073" t="s">
        <v>11</v>
      </c>
      <c r="H8073" s="3">
        <v>6000</v>
      </c>
      <c r="I8073" s="4">
        <v>20.25</v>
      </c>
      <c r="J8073" s="4">
        <v>121500</v>
      </c>
      <c r="K8073" s="3">
        <v>46000</v>
      </c>
      <c r="L8073" t="s">
        <v>5</v>
      </c>
      <c r="M8073">
        <f t="shared" si="882"/>
        <v>0</v>
      </c>
      <c r="N8073">
        <f t="shared" si="883"/>
        <v>1</v>
      </c>
      <c r="O8073">
        <f t="shared" si="884"/>
        <v>1</v>
      </c>
      <c r="P8073">
        <f t="shared" si="885"/>
        <v>0</v>
      </c>
      <c r="Q8073">
        <f t="shared" si="886"/>
        <v>0</v>
      </c>
      <c r="R8073">
        <f t="shared" si="887"/>
        <v>1</v>
      </c>
      <c r="S8073">
        <f t="shared" si="888"/>
        <v>0</v>
      </c>
    </row>
    <row r="8074" spans="1:19" x14ac:dyDescent="0.2">
      <c r="A8074" t="s">
        <v>0</v>
      </c>
      <c r="B8074" s="1">
        <v>42373</v>
      </c>
      <c r="C8074" s="2">
        <v>42375.677199074074</v>
      </c>
      <c r="D8074" t="s">
        <v>6378</v>
      </c>
      <c r="E8074" t="s">
        <v>6379</v>
      </c>
      <c r="F8074" t="s">
        <v>6380</v>
      </c>
      <c r="G8074" t="s">
        <v>11</v>
      </c>
      <c r="H8074" s="3">
        <v>11750</v>
      </c>
      <c r="I8074" s="4">
        <v>34.050400000000003</v>
      </c>
      <c r="J8074" s="4">
        <v>400092</v>
      </c>
      <c r="K8074" s="3">
        <v>13051</v>
      </c>
      <c r="L8074" t="s">
        <v>5</v>
      </c>
      <c r="M8074">
        <f t="shared" si="882"/>
        <v>0</v>
      </c>
      <c r="N8074">
        <f t="shared" si="883"/>
        <v>1</v>
      </c>
      <c r="O8074">
        <f t="shared" si="884"/>
        <v>0</v>
      </c>
      <c r="P8074">
        <f t="shared" si="885"/>
        <v>1</v>
      </c>
      <c r="Q8074">
        <f t="shared" si="886"/>
        <v>0</v>
      </c>
      <c r="R8074">
        <f t="shared" si="887"/>
        <v>1</v>
      </c>
      <c r="S8074">
        <f t="shared" si="888"/>
        <v>0</v>
      </c>
    </row>
    <row r="8075" spans="1:19" x14ac:dyDescent="0.2">
      <c r="A8075" t="s">
        <v>0</v>
      </c>
      <c r="B8075" s="1">
        <v>42374</v>
      </c>
      <c r="C8075" s="2">
        <v>42375.676944444444</v>
      </c>
      <c r="D8075" t="s">
        <v>4731</v>
      </c>
      <c r="E8075" t="s">
        <v>4732</v>
      </c>
      <c r="F8075" t="s">
        <v>5459</v>
      </c>
      <c r="G8075" t="s">
        <v>11</v>
      </c>
      <c r="H8075" s="3">
        <v>16114</v>
      </c>
      <c r="I8075" s="4">
        <v>18</v>
      </c>
      <c r="J8075" s="4">
        <v>290052</v>
      </c>
      <c r="K8075" s="3">
        <v>49382</v>
      </c>
      <c r="L8075" t="s">
        <v>5</v>
      </c>
      <c r="M8075">
        <f t="shared" si="882"/>
        <v>0</v>
      </c>
      <c r="N8075">
        <f t="shared" si="883"/>
        <v>1</v>
      </c>
      <c r="O8075">
        <f t="shared" si="884"/>
        <v>0</v>
      </c>
      <c r="P8075">
        <f t="shared" si="885"/>
        <v>1</v>
      </c>
      <c r="Q8075">
        <f t="shared" si="886"/>
        <v>0</v>
      </c>
      <c r="R8075">
        <f t="shared" si="887"/>
        <v>1</v>
      </c>
      <c r="S8075">
        <f t="shared" si="888"/>
        <v>0</v>
      </c>
    </row>
    <row r="8076" spans="1:19" x14ac:dyDescent="0.2">
      <c r="A8076" t="s">
        <v>0</v>
      </c>
      <c r="B8076" s="1">
        <v>42374</v>
      </c>
      <c r="C8076" s="2">
        <v>42375.676921296297</v>
      </c>
      <c r="D8076" t="s">
        <v>4731</v>
      </c>
      <c r="E8076" t="s">
        <v>4732</v>
      </c>
      <c r="F8076" t="s">
        <v>6381</v>
      </c>
      <c r="G8076" t="s">
        <v>11</v>
      </c>
      <c r="H8076" s="3">
        <v>9953</v>
      </c>
      <c r="I8076" s="4">
        <v>18</v>
      </c>
      <c r="J8076" s="4">
        <v>179154</v>
      </c>
      <c r="K8076" s="3">
        <v>82535</v>
      </c>
      <c r="L8076" t="s">
        <v>5</v>
      </c>
      <c r="M8076">
        <f t="shared" si="882"/>
        <v>0</v>
      </c>
      <c r="N8076">
        <f t="shared" si="883"/>
        <v>1</v>
      </c>
      <c r="O8076">
        <f t="shared" si="884"/>
        <v>1</v>
      </c>
      <c r="P8076">
        <f t="shared" si="885"/>
        <v>0</v>
      </c>
      <c r="Q8076">
        <f t="shared" si="886"/>
        <v>0</v>
      </c>
      <c r="R8076">
        <f t="shared" si="887"/>
        <v>1</v>
      </c>
      <c r="S8076">
        <f t="shared" si="888"/>
        <v>0</v>
      </c>
    </row>
    <row r="8077" spans="1:19" x14ac:dyDescent="0.2">
      <c r="A8077" t="s">
        <v>0</v>
      </c>
      <c r="B8077" s="1">
        <v>42373</v>
      </c>
      <c r="C8077" s="2">
        <v>42375.676354166666</v>
      </c>
      <c r="D8077" t="s">
        <v>1282</v>
      </c>
      <c r="E8077" t="s">
        <v>1283</v>
      </c>
      <c r="F8077" t="s">
        <v>6382</v>
      </c>
      <c r="G8077" t="s">
        <v>11</v>
      </c>
      <c r="H8077" s="3">
        <v>3204</v>
      </c>
      <c r="I8077" s="4">
        <v>93.16</v>
      </c>
      <c r="J8077" s="4">
        <v>298485</v>
      </c>
      <c r="K8077">
        <v>0</v>
      </c>
      <c r="L8077" t="s">
        <v>5</v>
      </c>
      <c r="M8077">
        <f t="shared" si="882"/>
        <v>0</v>
      </c>
      <c r="N8077">
        <f t="shared" si="883"/>
        <v>1</v>
      </c>
      <c r="O8077">
        <f t="shared" si="884"/>
        <v>1</v>
      </c>
      <c r="P8077">
        <f t="shared" si="885"/>
        <v>0</v>
      </c>
      <c r="Q8077">
        <f t="shared" si="886"/>
        <v>0</v>
      </c>
      <c r="R8077">
        <f t="shared" si="887"/>
        <v>1</v>
      </c>
      <c r="S8077">
        <f t="shared" si="888"/>
        <v>0</v>
      </c>
    </row>
    <row r="8078" spans="1:19" x14ac:dyDescent="0.2">
      <c r="A8078" t="s">
        <v>12</v>
      </c>
      <c r="B8078" s="1">
        <v>42373</v>
      </c>
      <c r="C8078" s="2">
        <v>42375.67633101852</v>
      </c>
      <c r="D8078" t="s">
        <v>6256</v>
      </c>
      <c r="E8078" t="s">
        <v>6257</v>
      </c>
      <c r="F8078" t="s">
        <v>6383</v>
      </c>
      <c r="G8078" t="s">
        <v>7</v>
      </c>
      <c r="H8078" s="3">
        <v>2016</v>
      </c>
      <c r="I8078" s="4">
        <v>16.59</v>
      </c>
      <c r="J8078" s="4">
        <v>33437.5</v>
      </c>
      <c r="K8078" s="3">
        <v>6740</v>
      </c>
      <c r="L8078" t="s">
        <v>5</v>
      </c>
      <c r="M8078">
        <f t="shared" si="882"/>
        <v>1</v>
      </c>
      <c r="N8078">
        <f t="shared" si="883"/>
        <v>0</v>
      </c>
      <c r="O8078">
        <f t="shared" si="884"/>
        <v>1</v>
      </c>
      <c r="P8078">
        <f t="shared" si="885"/>
        <v>0</v>
      </c>
      <c r="Q8078">
        <f t="shared" si="886"/>
        <v>1</v>
      </c>
      <c r="R8078">
        <f t="shared" si="887"/>
        <v>0</v>
      </c>
      <c r="S8078">
        <f t="shared" si="888"/>
        <v>0</v>
      </c>
    </row>
    <row r="8079" spans="1:19" x14ac:dyDescent="0.2">
      <c r="A8079" t="s">
        <v>12</v>
      </c>
      <c r="B8079" s="1">
        <v>42373</v>
      </c>
      <c r="C8079" s="2">
        <v>42375.676226851851</v>
      </c>
      <c r="D8079" t="s">
        <v>6145</v>
      </c>
      <c r="E8079" t="s">
        <v>6146</v>
      </c>
      <c r="F8079" t="s">
        <v>6384</v>
      </c>
      <c r="G8079" t="s">
        <v>7</v>
      </c>
      <c r="H8079" s="3">
        <v>5471</v>
      </c>
      <c r="I8079" s="4">
        <v>5.94</v>
      </c>
      <c r="J8079" s="4">
        <v>32500</v>
      </c>
      <c r="K8079" s="3">
        <v>11219</v>
      </c>
      <c r="L8079" t="s">
        <v>5</v>
      </c>
      <c r="M8079">
        <f t="shared" si="882"/>
        <v>1</v>
      </c>
      <c r="N8079">
        <f t="shared" si="883"/>
        <v>0</v>
      </c>
      <c r="O8079">
        <f t="shared" si="884"/>
        <v>1</v>
      </c>
      <c r="P8079">
        <f t="shared" si="885"/>
        <v>0</v>
      </c>
      <c r="Q8079">
        <f t="shared" si="886"/>
        <v>1</v>
      </c>
      <c r="R8079">
        <f t="shared" si="887"/>
        <v>0</v>
      </c>
      <c r="S8079">
        <f t="shared" si="888"/>
        <v>0</v>
      </c>
    </row>
    <row r="8080" spans="1:19" x14ac:dyDescent="0.2">
      <c r="A8080" t="s">
        <v>12</v>
      </c>
      <c r="B8080" s="1">
        <v>42373</v>
      </c>
      <c r="C8080" s="2">
        <v>42375.675844907404</v>
      </c>
      <c r="D8080" t="s">
        <v>6289</v>
      </c>
      <c r="E8080" t="s">
        <v>6290</v>
      </c>
      <c r="F8080" t="s">
        <v>6385</v>
      </c>
      <c r="G8080" t="s">
        <v>7</v>
      </c>
      <c r="H8080" s="3">
        <v>1093</v>
      </c>
      <c r="I8080" s="4">
        <v>32.01</v>
      </c>
      <c r="J8080" s="4">
        <v>34986.9</v>
      </c>
      <c r="K8080" s="3">
        <v>36428</v>
      </c>
      <c r="L8080" t="s">
        <v>5</v>
      </c>
      <c r="M8080">
        <f t="shared" si="882"/>
        <v>1</v>
      </c>
      <c r="N8080">
        <f t="shared" si="883"/>
        <v>0</v>
      </c>
      <c r="O8080">
        <f t="shared" si="884"/>
        <v>1</v>
      </c>
      <c r="P8080">
        <f t="shared" si="885"/>
        <v>0</v>
      </c>
      <c r="Q8080">
        <f t="shared" si="886"/>
        <v>1</v>
      </c>
      <c r="R8080">
        <f t="shared" si="887"/>
        <v>0</v>
      </c>
      <c r="S8080">
        <f t="shared" si="888"/>
        <v>0</v>
      </c>
    </row>
    <row r="8081" spans="1:19" x14ac:dyDescent="0.2">
      <c r="A8081" t="s">
        <v>0</v>
      </c>
      <c r="B8081" s="1">
        <v>42371</v>
      </c>
      <c r="C8081" s="2">
        <v>42375.675752314812</v>
      </c>
      <c r="D8081" t="s">
        <v>6386</v>
      </c>
      <c r="E8081" t="s">
        <v>6387</v>
      </c>
      <c r="F8081" t="s">
        <v>6388</v>
      </c>
      <c r="G8081" t="s">
        <v>11</v>
      </c>
      <c r="H8081">
        <v>373</v>
      </c>
      <c r="I8081" s="4">
        <v>7.68</v>
      </c>
      <c r="J8081" s="4">
        <v>2864.64</v>
      </c>
      <c r="K8081" s="3">
        <v>5384</v>
      </c>
      <c r="L8081" t="s">
        <v>5</v>
      </c>
      <c r="M8081">
        <f t="shared" si="882"/>
        <v>0</v>
      </c>
      <c r="N8081">
        <f t="shared" si="883"/>
        <v>1</v>
      </c>
      <c r="O8081">
        <f t="shared" si="884"/>
        <v>1</v>
      </c>
      <c r="P8081">
        <f t="shared" si="885"/>
        <v>0</v>
      </c>
      <c r="Q8081">
        <f t="shared" si="886"/>
        <v>0</v>
      </c>
      <c r="R8081">
        <f t="shared" si="887"/>
        <v>1</v>
      </c>
      <c r="S8081">
        <f t="shared" si="888"/>
        <v>0</v>
      </c>
    </row>
    <row r="8082" spans="1:19" x14ac:dyDescent="0.2">
      <c r="A8082" t="s">
        <v>12</v>
      </c>
      <c r="B8082" s="1">
        <v>42375</v>
      </c>
      <c r="C8082" s="2">
        <v>42375.675393518519</v>
      </c>
      <c r="D8082" t="s">
        <v>1361</v>
      </c>
      <c r="E8082" t="s">
        <v>1362</v>
      </c>
      <c r="F8082" t="s">
        <v>3011</v>
      </c>
      <c r="G8082" t="s">
        <v>7</v>
      </c>
      <c r="H8082">
        <v>601</v>
      </c>
      <c r="I8082" s="4">
        <v>43.17</v>
      </c>
      <c r="J8082" s="4">
        <v>25945.200000000001</v>
      </c>
      <c r="K8082" s="3">
        <v>488243</v>
      </c>
      <c r="L8082" t="s">
        <v>5</v>
      </c>
      <c r="M8082">
        <f t="shared" si="882"/>
        <v>1</v>
      </c>
      <c r="N8082">
        <f t="shared" si="883"/>
        <v>0</v>
      </c>
      <c r="O8082">
        <f t="shared" si="884"/>
        <v>1</v>
      </c>
      <c r="P8082">
        <f t="shared" si="885"/>
        <v>0</v>
      </c>
      <c r="Q8082">
        <f t="shared" si="886"/>
        <v>1</v>
      </c>
      <c r="R8082">
        <f t="shared" si="887"/>
        <v>0</v>
      </c>
      <c r="S8082">
        <f t="shared" si="888"/>
        <v>0</v>
      </c>
    </row>
    <row r="8083" spans="1:19" x14ac:dyDescent="0.2">
      <c r="A8083" t="s">
        <v>12</v>
      </c>
      <c r="B8083" s="1">
        <v>42373</v>
      </c>
      <c r="C8083" s="2">
        <v>42375.67527777778</v>
      </c>
      <c r="D8083" t="s">
        <v>6389</v>
      </c>
      <c r="E8083" t="s">
        <v>6390</v>
      </c>
      <c r="F8083" t="s">
        <v>6391</v>
      </c>
      <c r="G8083" t="s">
        <v>11</v>
      </c>
      <c r="H8083" s="3">
        <v>1038</v>
      </c>
      <c r="I8083" s="4">
        <v>19.86</v>
      </c>
      <c r="J8083" s="4">
        <v>20614.7</v>
      </c>
      <c r="K8083" s="3">
        <v>2152</v>
      </c>
      <c r="L8083" t="s">
        <v>5</v>
      </c>
      <c r="M8083">
        <f t="shared" si="882"/>
        <v>1</v>
      </c>
      <c r="N8083">
        <f t="shared" si="883"/>
        <v>0</v>
      </c>
      <c r="O8083">
        <f t="shared" si="884"/>
        <v>1</v>
      </c>
      <c r="P8083">
        <f t="shared" si="885"/>
        <v>0</v>
      </c>
      <c r="Q8083">
        <f t="shared" si="886"/>
        <v>0</v>
      </c>
      <c r="R8083">
        <f t="shared" si="887"/>
        <v>1</v>
      </c>
      <c r="S8083">
        <f t="shared" si="888"/>
        <v>0</v>
      </c>
    </row>
    <row r="8084" spans="1:19" x14ac:dyDescent="0.2">
      <c r="A8084" t="s">
        <v>0</v>
      </c>
      <c r="B8084" s="1">
        <v>42341</v>
      </c>
      <c r="C8084" s="2">
        <v>42375.675104166665</v>
      </c>
      <c r="D8084" t="s">
        <v>6124</v>
      </c>
      <c r="E8084" t="s">
        <v>6125</v>
      </c>
      <c r="F8084" t="s">
        <v>6392</v>
      </c>
      <c r="G8084" t="s">
        <v>11</v>
      </c>
      <c r="H8084" s="3">
        <v>9313</v>
      </c>
      <c r="I8084" s="4">
        <v>10.050000000000001</v>
      </c>
      <c r="J8084" s="4">
        <v>93595.6</v>
      </c>
      <c r="K8084" s="3">
        <v>31374</v>
      </c>
      <c r="L8084" t="s">
        <v>5</v>
      </c>
      <c r="M8084">
        <f t="shared" si="882"/>
        <v>0</v>
      </c>
      <c r="N8084">
        <f t="shared" si="883"/>
        <v>1</v>
      </c>
      <c r="O8084">
        <f t="shared" si="884"/>
        <v>1</v>
      </c>
      <c r="P8084">
        <f t="shared" si="885"/>
        <v>0</v>
      </c>
      <c r="Q8084">
        <f t="shared" si="886"/>
        <v>0</v>
      </c>
      <c r="R8084">
        <f t="shared" si="887"/>
        <v>1</v>
      </c>
      <c r="S8084">
        <f t="shared" si="888"/>
        <v>0</v>
      </c>
    </row>
    <row r="8085" spans="1:19" x14ac:dyDescent="0.2">
      <c r="A8085" t="s">
        <v>12</v>
      </c>
      <c r="B8085" s="1">
        <v>42373</v>
      </c>
      <c r="C8085" s="2">
        <v>42375.674872685187</v>
      </c>
      <c r="D8085" t="s">
        <v>6289</v>
      </c>
      <c r="E8085" t="s">
        <v>6290</v>
      </c>
      <c r="F8085" t="s">
        <v>6393</v>
      </c>
      <c r="G8085" t="s">
        <v>11</v>
      </c>
      <c r="H8085" s="3">
        <v>1093</v>
      </c>
      <c r="I8085" s="4">
        <v>32.01</v>
      </c>
      <c r="J8085" s="4">
        <v>34986.9</v>
      </c>
      <c r="K8085" s="3">
        <v>33195</v>
      </c>
      <c r="L8085" t="s">
        <v>5</v>
      </c>
      <c r="M8085">
        <f t="shared" si="882"/>
        <v>1</v>
      </c>
      <c r="N8085">
        <f t="shared" si="883"/>
        <v>0</v>
      </c>
      <c r="O8085">
        <f t="shared" si="884"/>
        <v>1</v>
      </c>
      <c r="P8085">
        <f t="shared" si="885"/>
        <v>0</v>
      </c>
      <c r="Q8085">
        <f t="shared" si="886"/>
        <v>0</v>
      </c>
      <c r="R8085">
        <f t="shared" si="887"/>
        <v>1</v>
      </c>
      <c r="S8085">
        <f t="shared" si="888"/>
        <v>0</v>
      </c>
    </row>
    <row r="8086" spans="1:19" x14ac:dyDescent="0.2">
      <c r="A8086" t="s">
        <v>0</v>
      </c>
      <c r="B8086" s="1">
        <v>42374</v>
      </c>
      <c r="C8086" s="2">
        <v>42375.674837962964</v>
      </c>
      <c r="D8086" t="s">
        <v>6394</v>
      </c>
      <c r="E8086" t="s">
        <v>6395</v>
      </c>
      <c r="F8086" t="s">
        <v>6396</v>
      </c>
      <c r="G8086" t="s">
        <v>11</v>
      </c>
      <c r="H8086" s="3">
        <v>7074</v>
      </c>
      <c r="I8086" s="4">
        <v>9.0500000000000007</v>
      </c>
      <c r="J8086" s="4">
        <v>64019.7</v>
      </c>
      <c r="K8086" s="3">
        <v>12476</v>
      </c>
      <c r="L8086" t="s">
        <v>5</v>
      </c>
      <c r="M8086">
        <f t="shared" si="882"/>
        <v>0</v>
      </c>
      <c r="N8086">
        <f t="shared" si="883"/>
        <v>1</v>
      </c>
      <c r="O8086">
        <f t="shared" si="884"/>
        <v>1</v>
      </c>
      <c r="P8086">
        <f t="shared" si="885"/>
        <v>0</v>
      </c>
      <c r="Q8086">
        <f t="shared" si="886"/>
        <v>0</v>
      </c>
      <c r="R8086">
        <f t="shared" si="887"/>
        <v>1</v>
      </c>
      <c r="S8086">
        <f t="shared" si="888"/>
        <v>0</v>
      </c>
    </row>
    <row r="8087" spans="1:19" x14ac:dyDescent="0.2">
      <c r="A8087" t="s">
        <v>0</v>
      </c>
      <c r="B8087" s="1">
        <v>42373</v>
      </c>
      <c r="C8087" s="2">
        <v>42375.674710648149</v>
      </c>
      <c r="D8087" t="s">
        <v>1094</v>
      </c>
      <c r="E8087" t="s">
        <v>1095</v>
      </c>
      <c r="F8087" t="s">
        <v>6397</v>
      </c>
      <c r="G8087" t="s">
        <v>16</v>
      </c>
      <c r="H8087" s="3">
        <v>2836</v>
      </c>
      <c r="I8087" s="4">
        <v>56.34</v>
      </c>
      <c r="J8087" s="4">
        <v>159780</v>
      </c>
      <c r="K8087" s="3">
        <v>190167</v>
      </c>
      <c r="L8087" t="s">
        <v>5</v>
      </c>
      <c r="M8087">
        <f t="shared" si="882"/>
        <v>0</v>
      </c>
      <c r="N8087">
        <f t="shared" si="883"/>
        <v>1</v>
      </c>
      <c r="O8087">
        <f t="shared" si="884"/>
        <v>1</v>
      </c>
      <c r="P8087">
        <f t="shared" si="885"/>
        <v>0</v>
      </c>
      <c r="Q8087">
        <f t="shared" si="886"/>
        <v>1</v>
      </c>
      <c r="R8087">
        <f t="shared" si="887"/>
        <v>1</v>
      </c>
      <c r="S8087">
        <f t="shared" si="888"/>
        <v>0</v>
      </c>
    </row>
    <row r="8088" spans="1:19" x14ac:dyDescent="0.2">
      <c r="A8088" t="s">
        <v>0</v>
      </c>
      <c r="B8088" s="1">
        <v>42373</v>
      </c>
      <c r="C8088" s="2">
        <v>42375.674675925926</v>
      </c>
      <c r="D8088" t="s">
        <v>6398</v>
      </c>
      <c r="E8088" t="s">
        <v>6399</v>
      </c>
      <c r="F8088" t="s">
        <v>6400</v>
      </c>
      <c r="G8088" t="s">
        <v>11</v>
      </c>
      <c r="H8088" s="3">
        <v>26400</v>
      </c>
      <c r="I8088" s="4">
        <v>43.105899999999998</v>
      </c>
      <c r="J8088" s="4">
        <v>1138000</v>
      </c>
      <c r="K8088" s="3">
        <v>750804</v>
      </c>
      <c r="L8088" t="s">
        <v>5</v>
      </c>
      <c r="M8088">
        <f t="shared" si="882"/>
        <v>0</v>
      </c>
      <c r="N8088">
        <f t="shared" si="883"/>
        <v>1</v>
      </c>
      <c r="O8088">
        <f t="shared" si="884"/>
        <v>0</v>
      </c>
      <c r="P8088">
        <f t="shared" si="885"/>
        <v>1</v>
      </c>
      <c r="Q8088">
        <f t="shared" si="886"/>
        <v>0</v>
      </c>
      <c r="R8088">
        <f t="shared" si="887"/>
        <v>1</v>
      </c>
      <c r="S8088">
        <f t="shared" si="888"/>
        <v>0</v>
      </c>
    </row>
    <row r="8089" spans="1:19" x14ac:dyDescent="0.2">
      <c r="A8089" t="s">
        <v>0</v>
      </c>
      <c r="B8089" s="1">
        <v>42373</v>
      </c>
      <c r="C8089" s="2">
        <v>42375.674675925926</v>
      </c>
      <c r="D8089" t="s">
        <v>6398</v>
      </c>
      <c r="E8089" t="s">
        <v>6399</v>
      </c>
      <c r="F8089" t="s">
        <v>6400</v>
      </c>
      <c r="G8089" t="s">
        <v>11</v>
      </c>
      <c r="H8089" s="3">
        <v>3600</v>
      </c>
      <c r="I8089" s="4">
        <v>42.217500000000001</v>
      </c>
      <c r="J8089" s="4">
        <v>151983</v>
      </c>
      <c r="K8089" s="3">
        <v>777204</v>
      </c>
      <c r="L8089" t="s">
        <v>5</v>
      </c>
      <c r="M8089">
        <f t="shared" si="882"/>
        <v>0</v>
      </c>
      <c r="N8089">
        <f t="shared" si="883"/>
        <v>1</v>
      </c>
      <c r="O8089">
        <f t="shared" si="884"/>
        <v>1</v>
      </c>
      <c r="P8089">
        <f t="shared" si="885"/>
        <v>0</v>
      </c>
      <c r="Q8089">
        <f t="shared" si="886"/>
        <v>0</v>
      </c>
      <c r="R8089">
        <f t="shared" si="887"/>
        <v>1</v>
      </c>
      <c r="S8089">
        <f t="shared" si="888"/>
        <v>0</v>
      </c>
    </row>
    <row r="8090" spans="1:19" x14ac:dyDescent="0.2">
      <c r="A8090" t="s">
        <v>12</v>
      </c>
      <c r="B8090" s="1">
        <v>42374</v>
      </c>
      <c r="C8090" s="2">
        <v>42375.674583333333</v>
      </c>
      <c r="D8090" t="s">
        <v>6401</v>
      </c>
      <c r="E8090" t="s">
        <v>6402</v>
      </c>
      <c r="F8090" t="s">
        <v>6403</v>
      </c>
      <c r="G8090" t="s">
        <v>11</v>
      </c>
      <c r="H8090" s="3">
        <v>25000</v>
      </c>
      <c r="I8090" s="4">
        <v>5.74</v>
      </c>
      <c r="J8090" s="4">
        <v>143500</v>
      </c>
      <c r="K8090" s="3">
        <v>58138</v>
      </c>
      <c r="L8090" t="s">
        <v>5</v>
      </c>
      <c r="M8090">
        <f t="shared" si="882"/>
        <v>1</v>
      </c>
      <c r="N8090">
        <f t="shared" si="883"/>
        <v>0</v>
      </c>
      <c r="O8090">
        <f t="shared" si="884"/>
        <v>0</v>
      </c>
      <c r="P8090">
        <f t="shared" si="885"/>
        <v>1</v>
      </c>
      <c r="Q8090">
        <f t="shared" si="886"/>
        <v>0</v>
      </c>
      <c r="R8090">
        <f t="shared" si="887"/>
        <v>1</v>
      </c>
      <c r="S8090">
        <f t="shared" si="888"/>
        <v>0</v>
      </c>
    </row>
    <row r="8091" spans="1:19" x14ac:dyDescent="0.2">
      <c r="A8091" t="s">
        <v>0</v>
      </c>
      <c r="B8091" s="1">
        <v>42374</v>
      </c>
      <c r="C8091" s="2">
        <v>42375.674583333333</v>
      </c>
      <c r="D8091" t="s">
        <v>6401</v>
      </c>
      <c r="E8091" t="s">
        <v>6402</v>
      </c>
      <c r="F8091" t="s">
        <v>6403</v>
      </c>
      <c r="G8091" t="s">
        <v>11</v>
      </c>
      <c r="H8091" s="3">
        <v>25000</v>
      </c>
      <c r="I8091" s="4">
        <v>25.234500000000001</v>
      </c>
      <c r="J8091" s="4">
        <v>630862</v>
      </c>
      <c r="K8091" s="3">
        <v>33138</v>
      </c>
      <c r="L8091" t="s">
        <v>5</v>
      </c>
      <c r="M8091">
        <f t="shared" si="882"/>
        <v>0</v>
      </c>
      <c r="N8091">
        <f t="shared" si="883"/>
        <v>1</v>
      </c>
      <c r="O8091">
        <f t="shared" si="884"/>
        <v>0</v>
      </c>
      <c r="P8091">
        <f t="shared" si="885"/>
        <v>1</v>
      </c>
      <c r="Q8091">
        <f t="shared" si="886"/>
        <v>0</v>
      </c>
      <c r="R8091">
        <f t="shared" si="887"/>
        <v>1</v>
      </c>
      <c r="S8091">
        <f t="shared" si="888"/>
        <v>0</v>
      </c>
    </row>
    <row r="8092" spans="1:19" x14ac:dyDescent="0.2">
      <c r="A8092" t="s">
        <v>12</v>
      </c>
      <c r="B8092" s="1">
        <v>42373</v>
      </c>
      <c r="C8092" s="2">
        <v>42375.674305555556</v>
      </c>
      <c r="D8092" t="s">
        <v>1398</v>
      </c>
      <c r="E8092" t="s">
        <v>1399</v>
      </c>
      <c r="F8092" t="s">
        <v>1400</v>
      </c>
      <c r="G8092" t="s">
        <v>46</v>
      </c>
      <c r="H8092">
        <v>33</v>
      </c>
      <c r="I8092" s="4">
        <v>6.07</v>
      </c>
      <c r="J8092" s="4">
        <v>200.31</v>
      </c>
      <c r="K8092" s="3">
        <v>3309440</v>
      </c>
      <c r="L8092" t="s">
        <v>5</v>
      </c>
      <c r="M8092">
        <f t="shared" si="882"/>
        <v>1</v>
      </c>
      <c r="N8092">
        <f t="shared" si="883"/>
        <v>0</v>
      </c>
      <c r="O8092">
        <f t="shared" si="884"/>
        <v>1</v>
      </c>
      <c r="P8092">
        <f t="shared" si="885"/>
        <v>0</v>
      </c>
      <c r="Q8092">
        <f t="shared" si="886"/>
        <v>1</v>
      </c>
      <c r="R8092">
        <f t="shared" si="887"/>
        <v>1</v>
      </c>
      <c r="S8092">
        <f t="shared" si="888"/>
        <v>1</v>
      </c>
    </row>
    <row r="8093" spans="1:19" x14ac:dyDescent="0.2">
      <c r="A8093" t="s">
        <v>12</v>
      </c>
      <c r="B8093" s="1">
        <v>42373</v>
      </c>
      <c r="C8093" s="2">
        <v>42375.674305555556</v>
      </c>
      <c r="D8093" t="s">
        <v>1398</v>
      </c>
      <c r="E8093" t="s">
        <v>1399</v>
      </c>
      <c r="F8093" t="s">
        <v>1400</v>
      </c>
      <c r="G8093" t="s">
        <v>46</v>
      </c>
      <c r="H8093">
        <v>27</v>
      </c>
      <c r="I8093" s="4">
        <v>5.76</v>
      </c>
      <c r="J8093" s="4">
        <v>155.52000000000001</v>
      </c>
      <c r="K8093" s="3">
        <v>3309530</v>
      </c>
      <c r="L8093" t="s">
        <v>5</v>
      </c>
      <c r="M8093">
        <f t="shared" si="882"/>
        <v>1</v>
      </c>
      <c r="N8093">
        <f t="shared" si="883"/>
        <v>0</v>
      </c>
      <c r="O8093">
        <f t="shared" si="884"/>
        <v>1</v>
      </c>
      <c r="P8093">
        <f t="shared" si="885"/>
        <v>0</v>
      </c>
      <c r="Q8093">
        <f t="shared" si="886"/>
        <v>1</v>
      </c>
      <c r="R8093">
        <f t="shared" si="887"/>
        <v>1</v>
      </c>
      <c r="S8093">
        <f t="shared" si="888"/>
        <v>1</v>
      </c>
    </row>
    <row r="8094" spans="1:19" x14ac:dyDescent="0.2">
      <c r="A8094" t="s">
        <v>12</v>
      </c>
      <c r="B8094" s="1">
        <v>42373</v>
      </c>
      <c r="C8094" s="2">
        <v>42375.674305555556</v>
      </c>
      <c r="D8094" t="s">
        <v>1398</v>
      </c>
      <c r="E8094" t="s">
        <v>1399</v>
      </c>
      <c r="F8094" t="s">
        <v>1400</v>
      </c>
      <c r="G8094" t="s">
        <v>46</v>
      </c>
      <c r="H8094">
        <v>24</v>
      </c>
      <c r="I8094" s="4">
        <v>6.08</v>
      </c>
      <c r="J8094" s="4">
        <v>145.91999999999999</v>
      </c>
      <c r="K8094" s="3">
        <v>3309600</v>
      </c>
      <c r="L8094" t="s">
        <v>5</v>
      </c>
      <c r="M8094">
        <f t="shared" si="882"/>
        <v>1</v>
      </c>
      <c r="N8094">
        <f t="shared" si="883"/>
        <v>0</v>
      </c>
      <c r="O8094">
        <f t="shared" si="884"/>
        <v>1</v>
      </c>
      <c r="P8094">
        <f t="shared" si="885"/>
        <v>0</v>
      </c>
      <c r="Q8094">
        <f t="shared" si="886"/>
        <v>1</v>
      </c>
      <c r="R8094">
        <f t="shared" si="887"/>
        <v>1</v>
      </c>
      <c r="S8094">
        <f t="shared" si="888"/>
        <v>1</v>
      </c>
    </row>
    <row r="8095" spans="1:19" x14ac:dyDescent="0.2">
      <c r="A8095" t="s">
        <v>12</v>
      </c>
      <c r="B8095" s="1">
        <v>42373</v>
      </c>
      <c r="C8095" s="2">
        <v>42375.674305555556</v>
      </c>
      <c r="D8095" t="s">
        <v>1398</v>
      </c>
      <c r="E8095" t="s">
        <v>1399</v>
      </c>
      <c r="F8095" t="s">
        <v>1400</v>
      </c>
      <c r="G8095" t="s">
        <v>46</v>
      </c>
      <c r="H8095">
        <v>21</v>
      </c>
      <c r="I8095" s="4">
        <v>6.09</v>
      </c>
      <c r="J8095" s="4">
        <v>127.89</v>
      </c>
      <c r="K8095" s="3">
        <v>3309670</v>
      </c>
      <c r="L8095" t="s">
        <v>5</v>
      </c>
      <c r="M8095">
        <f t="shared" si="882"/>
        <v>1</v>
      </c>
      <c r="N8095">
        <f t="shared" si="883"/>
        <v>0</v>
      </c>
      <c r="O8095">
        <f t="shared" si="884"/>
        <v>1</v>
      </c>
      <c r="P8095">
        <f t="shared" si="885"/>
        <v>0</v>
      </c>
      <c r="Q8095">
        <f t="shared" si="886"/>
        <v>1</v>
      </c>
      <c r="R8095">
        <f t="shared" si="887"/>
        <v>1</v>
      </c>
      <c r="S8095">
        <f t="shared" si="888"/>
        <v>1</v>
      </c>
    </row>
    <row r="8096" spans="1:19" x14ac:dyDescent="0.2">
      <c r="A8096" t="s">
        <v>12</v>
      </c>
      <c r="B8096" s="1">
        <v>42373</v>
      </c>
      <c r="C8096" s="2">
        <v>42375.674305555556</v>
      </c>
      <c r="D8096" t="s">
        <v>1398</v>
      </c>
      <c r="E8096" t="s">
        <v>1399</v>
      </c>
      <c r="F8096" t="s">
        <v>1400</v>
      </c>
      <c r="G8096" t="s">
        <v>46</v>
      </c>
      <c r="H8096">
        <v>18</v>
      </c>
      <c r="I8096" s="4">
        <v>5.75</v>
      </c>
      <c r="J8096" s="4">
        <v>103.5</v>
      </c>
      <c r="K8096" s="3">
        <v>3309720</v>
      </c>
      <c r="L8096" t="s">
        <v>5</v>
      </c>
      <c r="M8096">
        <f t="shared" si="882"/>
        <v>1</v>
      </c>
      <c r="N8096">
        <f t="shared" si="883"/>
        <v>0</v>
      </c>
      <c r="O8096">
        <f t="shared" si="884"/>
        <v>1</v>
      </c>
      <c r="P8096">
        <f t="shared" si="885"/>
        <v>0</v>
      </c>
      <c r="Q8096">
        <f t="shared" si="886"/>
        <v>1</v>
      </c>
      <c r="R8096">
        <f t="shared" si="887"/>
        <v>1</v>
      </c>
      <c r="S8096">
        <f t="shared" si="888"/>
        <v>1</v>
      </c>
    </row>
    <row r="8097" spans="1:19" x14ac:dyDescent="0.2">
      <c r="A8097" t="s">
        <v>12</v>
      </c>
      <c r="B8097" s="1">
        <v>42373</v>
      </c>
      <c r="C8097" s="2">
        <v>42375.674305555556</v>
      </c>
      <c r="D8097" t="s">
        <v>1398</v>
      </c>
      <c r="E8097" t="s">
        <v>1399</v>
      </c>
      <c r="F8097" t="s">
        <v>1400</v>
      </c>
      <c r="G8097" t="s">
        <v>46</v>
      </c>
      <c r="H8097">
        <v>13</v>
      </c>
      <c r="I8097" s="4">
        <v>5.84</v>
      </c>
      <c r="J8097" s="4">
        <v>75.92</v>
      </c>
      <c r="K8097" s="3">
        <v>3309760</v>
      </c>
      <c r="L8097" t="s">
        <v>5</v>
      </c>
      <c r="M8097">
        <f t="shared" si="882"/>
        <v>1</v>
      </c>
      <c r="N8097">
        <f t="shared" si="883"/>
        <v>0</v>
      </c>
      <c r="O8097">
        <f t="shared" si="884"/>
        <v>1</v>
      </c>
      <c r="P8097">
        <f t="shared" si="885"/>
        <v>0</v>
      </c>
      <c r="Q8097">
        <f t="shared" si="886"/>
        <v>1</v>
      </c>
      <c r="R8097">
        <f t="shared" si="887"/>
        <v>1</v>
      </c>
      <c r="S8097">
        <f t="shared" si="888"/>
        <v>1</v>
      </c>
    </row>
    <row r="8098" spans="1:19" x14ac:dyDescent="0.2">
      <c r="A8098" t="s">
        <v>12</v>
      </c>
      <c r="B8098" s="1">
        <v>42373</v>
      </c>
      <c r="C8098" s="2">
        <v>42375.674305555556</v>
      </c>
      <c r="D8098" t="s">
        <v>1398</v>
      </c>
      <c r="E8098" t="s">
        <v>1399</v>
      </c>
      <c r="F8098" t="s">
        <v>1400</v>
      </c>
      <c r="G8098" t="s">
        <v>46</v>
      </c>
      <c r="H8098">
        <v>619</v>
      </c>
      <c r="I8098" s="4">
        <v>5.97</v>
      </c>
      <c r="J8098" s="4">
        <v>3695.43</v>
      </c>
      <c r="K8098" s="3">
        <v>3307890</v>
      </c>
      <c r="L8098" t="s">
        <v>5</v>
      </c>
      <c r="M8098">
        <f t="shared" si="882"/>
        <v>1</v>
      </c>
      <c r="N8098">
        <f t="shared" si="883"/>
        <v>0</v>
      </c>
      <c r="O8098">
        <f t="shared" si="884"/>
        <v>1</v>
      </c>
      <c r="P8098">
        <f t="shared" si="885"/>
        <v>0</v>
      </c>
      <c r="Q8098">
        <f t="shared" si="886"/>
        <v>1</v>
      </c>
      <c r="R8098">
        <f t="shared" si="887"/>
        <v>1</v>
      </c>
      <c r="S8098">
        <f t="shared" si="888"/>
        <v>1</v>
      </c>
    </row>
    <row r="8099" spans="1:19" x14ac:dyDescent="0.2">
      <c r="A8099" t="s">
        <v>12</v>
      </c>
      <c r="B8099" s="1">
        <v>42373</v>
      </c>
      <c r="C8099" s="2">
        <v>42375.674305555556</v>
      </c>
      <c r="D8099" t="s">
        <v>1398</v>
      </c>
      <c r="E8099" t="s">
        <v>1399</v>
      </c>
      <c r="F8099" t="s">
        <v>1400</v>
      </c>
      <c r="G8099" t="s">
        <v>46</v>
      </c>
      <c r="H8099">
        <v>188</v>
      </c>
      <c r="I8099" s="4">
        <v>6.17</v>
      </c>
      <c r="J8099" s="4">
        <v>1159.96</v>
      </c>
      <c r="K8099" s="3">
        <v>3308800</v>
      </c>
      <c r="L8099" t="s">
        <v>5</v>
      </c>
      <c r="M8099">
        <f t="shared" si="882"/>
        <v>1</v>
      </c>
      <c r="N8099">
        <f t="shared" si="883"/>
        <v>0</v>
      </c>
      <c r="O8099">
        <f t="shared" si="884"/>
        <v>1</v>
      </c>
      <c r="P8099">
        <f t="shared" si="885"/>
        <v>0</v>
      </c>
      <c r="Q8099">
        <f t="shared" si="886"/>
        <v>1</v>
      </c>
      <c r="R8099">
        <f t="shared" si="887"/>
        <v>1</v>
      </c>
      <c r="S8099">
        <f t="shared" si="888"/>
        <v>1</v>
      </c>
    </row>
    <row r="8100" spans="1:19" x14ac:dyDescent="0.2">
      <c r="A8100" t="s">
        <v>12</v>
      </c>
      <c r="B8100" s="1">
        <v>42373</v>
      </c>
      <c r="C8100" s="2">
        <v>42375.674305555556</v>
      </c>
      <c r="D8100" t="s">
        <v>1398</v>
      </c>
      <c r="E8100" t="s">
        <v>1399</v>
      </c>
      <c r="F8100" t="s">
        <v>1400</v>
      </c>
      <c r="G8100" t="s">
        <v>46</v>
      </c>
      <c r="H8100">
        <v>63</v>
      </c>
      <c r="I8100" s="4">
        <v>5.85</v>
      </c>
      <c r="J8100" s="4">
        <v>368.55</v>
      </c>
      <c r="K8100" s="3">
        <v>3309220</v>
      </c>
      <c r="L8100" t="s">
        <v>5</v>
      </c>
      <c r="M8100">
        <f t="shared" si="882"/>
        <v>1</v>
      </c>
      <c r="N8100">
        <f t="shared" si="883"/>
        <v>0</v>
      </c>
      <c r="O8100">
        <f t="shared" si="884"/>
        <v>1</v>
      </c>
      <c r="P8100">
        <f t="shared" si="885"/>
        <v>0</v>
      </c>
      <c r="Q8100">
        <f t="shared" si="886"/>
        <v>1</v>
      </c>
      <c r="R8100">
        <f t="shared" si="887"/>
        <v>1</v>
      </c>
      <c r="S8100">
        <f t="shared" si="888"/>
        <v>1</v>
      </c>
    </row>
    <row r="8101" spans="1:19" x14ac:dyDescent="0.2">
      <c r="A8101" t="s">
        <v>12</v>
      </c>
      <c r="B8101" s="1">
        <v>42373</v>
      </c>
      <c r="C8101" s="2">
        <v>42375.674305555556</v>
      </c>
      <c r="D8101" t="s">
        <v>1398</v>
      </c>
      <c r="E8101" t="s">
        <v>1399</v>
      </c>
      <c r="F8101" t="s">
        <v>1400</v>
      </c>
      <c r="G8101" t="s">
        <v>46</v>
      </c>
      <c r="H8101">
        <v>45</v>
      </c>
      <c r="I8101" s="4">
        <v>5.98</v>
      </c>
      <c r="J8101" s="4">
        <v>269.10000000000002</v>
      </c>
      <c r="K8101" s="3">
        <v>3309370</v>
      </c>
      <c r="L8101" t="s">
        <v>5</v>
      </c>
      <c r="M8101">
        <f t="shared" si="882"/>
        <v>1</v>
      </c>
      <c r="N8101">
        <f t="shared" si="883"/>
        <v>0</v>
      </c>
      <c r="O8101">
        <f t="shared" si="884"/>
        <v>1</v>
      </c>
      <c r="P8101">
        <f t="shared" si="885"/>
        <v>0</v>
      </c>
      <c r="Q8101">
        <f t="shared" si="886"/>
        <v>1</v>
      </c>
      <c r="R8101">
        <f t="shared" si="887"/>
        <v>1</v>
      </c>
      <c r="S8101">
        <f t="shared" si="888"/>
        <v>1</v>
      </c>
    </row>
    <row r="8102" spans="1:19" x14ac:dyDescent="0.2">
      <c r="A8102" t="s">
        <v>12</v>
      </c>
      <c r="B8102" s="1">
        <v>42373</v>
      </c>
      <c r="C8102" s="2">
        <v>42375.674305555556</v>
      </c>
      <c r="D8102" t="s">
        <v>1398</v>
      </c>
      <c r="E8102" t="s">
        <v>1399</v>
      </c>
      <c r="F8102" t="s">
        <v>1400</v>
      </c>
      <c r="G8102" t="s">
        <v>46</v>
      </c>
      <c r="H8102">
        <v>33</v>
      </c>
      <c r="I8102" s="4">
        <v>5.96</v>
      </c>
      <c r="J8102" s="4">
        <v>196.68</v>
      </c>
      <c r="K8102" s="3">
        <v>3309470</v>
      </c>
      <c r="L8102" t="s">
        <v>5</v>
      </c>
      <c r="M8102">
        <f t="shared" si="882"/>
        <v>1</v>
      </c>
      <c r="N8102">
        <f t="shared" si="883"/>
        <v>0</v>
      </c>
      <c r="O8102">
        <f t="shared" si="884"/>
        <v>1</v>
      </c>
      <c r="P8102">
        <f t="shared" si="885"/>
        <v>0</v>
      </c>
      <c r="Q8102">
        <f t="shared" si="886"/>
        <v>1</v>
      </c>
      <c r="R8102">
        <f t="shared" si="887"/>
        <v>1</v>
      </c>
      <c r="S8102">
        <f t="shared" si="888"/>
        <v>1</v>
      </c>
    </row>
    <row r="8103" spans="1:19" x14ac:dyDescent="0.2">
      <c r="A8103" t="s">
        <v>12</v>
      </c>
      <c r="B8103" s="1">
        <v>42373</v>
      </c>
      <c r="C8103" s="2">
        <v>42375.674305555556</v>
      </c>
      <c r="D8103" t="s">
        <v>1398</v>
      </c>
      <c r="E8103" t="s">
        <v>1399</v>
      </c>
      <c r="F8103" t="s">
        <v>1400</v>
      </c>
      <c r="G8103" t="s">
        <v>46</v>
      </c>
      <c r="H8103">
        <v>25</v>
      </c>
      <c r="I8103" s="4">
        <v>5.93</v>
      </c>
      <c r="J8103" s="4">
        <v>148.25</v>
      </c>
      <c r="K8103" s="3">
        <v>3309550</v>
      </c>
      <c r="L8103" t="s">
        <v>5</v>
      </c>
      <c r="M8103">
        <f t="shared" si="882"/>
        <v>1</v>
      </c>
      <c r="N8103">
        <f t="shared" si="883"/>
        <v>0</v>
      </c>
      <c r="O8103">
        <f t="shared" si="884"/>
        <v>1</v>
      </c>
      <c r="P8103">
        <f t="shared" si="885"/>
        <v>0</v>
      </c>
      <c r="Q8103">
        <f t="shared" si="886"/>
        <v>1</v>
      </c>
      <c r="R8103">
        <f t="shared" si="887"/>
        <v>1</v>
      </c>
      <c r="S8103">
        <f t="shared" si="888"/>
        <v>1</v>
      </c>
    </row>
    <row r="8104" spans="1:19" x14ac:dyDescent="0.2">
      <c r="A8104" t="s">
        <v>12</v>
      </c>
      <c r="B8104" s="1">
        <v>42373</v>
      </c>
      <c r="C8104" s="2">
        <v>42375.674305555556</v>
      </c>
      <c r="D8104" t="s">
        <v>1398</v>
      </c>
      <c r="E8104" t="s">
        <v>1399</v>
      </c>
      <c r="F8104" t="s">
        <v>1400</v>
      </c>
      <c r="G8104" t="s">
        <v>46</v>
      </c>
      <c r="H8104">
        <v>23</v>
      </c>
      <c r="I8104" s="4">
        <v>5.96</v>
      </c>
      <c r="J8104" s="4">
        <v>137.08000000000001</v>
      </c>
      <c r="K8104" s="3">
        <v>3309620</v>
      </c>
      <c r="L8104" t="s">
        <v>5</v>
      </c>
      <c r="M8104">
        <f t="shared" si="882"/>
        <v>1</v>
      </c>
      <c r="N8104">
        <f t="shared" si="883"/>
        <v>0</v>
      </c>
      <c r="O8104">
        <f t="shared" si="884"/>
        <v>1</v>
      </c>
      <c r="P8104">
        <f t="shared" si="885"/>
        <v>0</v>
      </c>
      <c r="Q8104">
        <f t="shared" si="886"/>
        <v>1</v>
      </c>
      <c r="R8104">
        <f t="shared" si="887"/>
        <v>1</v>
      </c>
      <c r="S8104">
        <f t="shared" si="888"/>
        <v>1</v>
      </c>
    </row>
    <row r="8105" spans="1:19" x14ac:dyDescent="0.2">
      <c r="A8105" t="s">
        <v>12</v>
      </c>
      <c r="B8105" s="1">
        <v>42373</v>
      </c>
      <c r="C8105" s="2">
        <v>42375.674305555556</v>
      </c>
      <c r="D8105" t="s">
        <v>1398</v>
      </c>
      <c r="E8105" t="s">
        <v>1399</v>
      </c>
      <c r="F8105" t="s">
        <v>1400</v>
      </c>
      <c r="G8105" t="s">
        <v>46</v>
      </c>
      <c r="H8105">
        <v>20</v>
      </c>
      <c r="I8105" s="4">
        <v>5.78</v>
      </c>
      <c r="J8105" s="4">
        <v>115.6</v>
      </c>
      <c r="K8105" s="3">
        <v>3309690</v>
      </c>
      <c r="L8105" t="s">
        <v>5</v>
      </c>
      <c r="M8105">
        <f t="shared" si="882"/>
        <v>1</v>
      </c>
      <c r="N8105">
        <f t="shared" si="883"/>
        <v>0</v>
      </c>
      <c r="O8105">
        <f t="shared" si="884"/>
        <v>1</v>
      </c>
      <c r="P8105">
        <f t="shared" si="885"/>
        <v>0</v>
      </c>
      <c r="Q8105">
        <f t="shared" si="886"/>
        <v>1</v>
      </c>
      <c r="R8105">
        <f t="shared" si="887"/>
        <v>1</v>
      </c>
      <c r="S8105">
        <f t="shared" si="888"/>
        <v>1</v>
      </c>
    </row>
    <row r="8106" spans="1:19" x14ac:dyDescent="0.2">
      <c r="A8106" t="s">
        <v>12</v>
      </c>
      <c r="B8106" s="1">
        <v>42373</v>
      </c>
      <c r="C8106" s="2">
        <v>42375.674305555556</v>
      </c>
      <c r="D8106" t="s">
        <v>1398</v>
      </c>
      <c r="E8106" t="s">
        <v>1399</v>
      </c>
      <c r="F8106" t="s">
        <v>1400</v>
      </c>
      <c r="G8106" t="s">
        <v>46</v>
      </c>
      <c r="H8106">
        <v>14</v>
      </c>
      <c r="I8106" s="4">
        <v>5.66</v>
      </c>
      <c r="J8106" s="4">
        <v>79.239999999999995</v>
      </c>
      <c r="K8106" s="3">
        <v>3309740</v>
      </c>
      <c r="L8106" t="s">
        <v>5</v>
      </c>
      <c r="M8106">
        <f t="shared" si="882"/>
        <v>1</v>
      </c>
      <c r="N8106">
        <f t="shared" si="883"/>
        <v>0</v>
      </c>
      <c r="O8106">
        <f t="shared" si="884"/>
        <v>1</v>
      </c>
      <c r="P8106">
        <f t="shared" si="885"/>
        <v>0</v>
      </c>
      <c r="Q8106">
        <f t="shared" si="886"/>
        <v>1</v>
      </c>
      <c r="R8106">
        <f t="shared" si="887"/>
        <v>1</v>
      </c>
      <c r="S8106">
        <f t="shared" si="888"/>
        <v>1</v>
      </c>
    </row>
    <row r="8107" spans="1:19" x14ac:dyDescent="0.2">
      <c r="A8107" t="s">
        <v>12</v>
      </c>
      <c r="B8107" s="1">
        <v>42373</v>
      </c>
      <c r="C8107" s="2">
        <v>42375.674305555556</v>
      </c>
      <c r="D8107" t="s">
        <v>1398</v>
      </c>
      <c r="E8107" t="s">
        <v>1399</v>
      </c>
      <c r="F8107" t="s">
        <v>1400</v>
      </c>
      <c r="G8107" t="s">
        <v>46</v>
      </c>
      <c r="H8107">
        <v>7</v>
      </c>
      <c r="I8107" s="4">
        <v>6.27</v>
      </c>
      <c r="J8107" s="4">
        <v>43.89</v>
      </c>
      <c r="K8107" s="3">
        <v>3309770</v>
      </c>
      <c r="L8107" t="s">
        <v>5</v>
      </c>
      <c r="M8107">
        <f t="shared" si="882"/>
        <v>1</v>
      </c>
      <c r="N8107">
        <f t="shared" si="883"/>
        <v>0</v>
      </c>
      <c r="O8107">
        <f t="shared" si="884"/>
        <v>1</v>
      </c>
      <c r="P8107">
        <f t="shared" si="885"/>
        <v>0</v>
      </c>
      <c r="Q8107">
        <f t="shared" si="886"/>
        <v>1</v>
      </c>
      <c r="R8107">
        <f t="shared" si="887"/>
        <v>1</v>
      </c>
      <c r="S8107">
        <f t="shared" si="888"/>
        <v>1</v>
      </c>
    </row>
    <row r="8108" spans="1:19" x14ac:dyDescent="0.2">
      <c r="A8108" t="s">
        <v>12</v>
      </c>
      <c r="B8108" s="1">
        <v>42373</v>
      </c>
      <c r="C8108" s="2">
        <v>42375.674305555556</v>
      </c>
      <c r="D8108" t="s">
        <v>1398</v>
      </c>
      <c r="E8108" t="s">
        <v>1399</v>
      </c>
      <c r="F8108" t="s">
        <v>1400</v>
      </c>
      <c r="G8108" t="s">
        <v>46</v>
      </c>
      <c r="H8108">
        <v>454</v>
      </c>
      <c r="I8108" s="4">
        <v>6.1</v>
      </c>
      <c r="J8108" s="4">
        <v>2769.4</v>
      </c>
      <c r="K8108" s="3">
        <v>3308340</v>
      </c>
      <c r="L8108" t="s">
        <v>5</v>
      </c>
      <c r="M8108">
        <f t="shared" si="882"/>
        <v>1</v>
      </c>
      <c r="N8108">
        <f t="shared" si="883"/>
        <v>0</v>
      </c>
      <c r="O8108">
        <f t="shared" si="884"/>
        <v>1</v>
      </c>
      <c r="P8108">
        <f t="shared" si="885"/>
        <v>0</v>
      </c>
      <c r="Q8108">
        <f t="shared" si="886"/>
        <v>1</v>
      </c>
      <c r="R8108">
        <f t="shared" si="887"/>
        <v>1</v>
      </c>
      <c r="S8108">
        <f t="shared" si="888"/>
        <v>1</v>
      </c>
    </row>
    <row r="8109" spans="1:19" x14ac:dyDescent="0.2">
      <c r="A8109" t="s">
        <v>12</v>
      </c>
      <c r="B8109" s="1">
        <v>42373</v>
      </c>
      <c r="C8109" s="2">
        <v>42375.674305555556</v>
      </c>
      <c r="D8109" t="s">
        <v>1398</v>
      </c>
      <c r="E8109" t="s">
        <v>1399</v>
      </c>
      <c r="F8109" t="s">
        <v>1400</v>
      </c>
      <c r="G8109" t="s">
        <v>46</v>
      </c>
      <c r="H8109">
        <v>186</v>
      </c>
      <c r="I8109" s="4">
        <v>5.67</v>
      </c>
      <c r="J8109" s="4">
        <v>1054.6199999999999</v>
      </c>
      <c r="K8109" s="3">
        <v>3308990</v>
      </c>
      <c r="L8109" t="s">
        <v>5</v>
      </c>
      <c r="M8109">
        <f t="shared" si="882"/>
        <v>1</v>
      </c>
      <c r="N8109">
        <f t="shared" si="883"/>
        <v>0</v>
      </c>
      <c r="O8109">
        <f t="shared" si="884"/>
        <v>1</v>
      </c>
      <c r="P8109">
        <f t="shared" si="885"/>
        <v>0</v>
      </c>
      <c r="Q8109">
        <f t="shared" si="886"/>
        <v>1</v>
      </c>
      <c r="R8109">
        <f t="shared" si="887"/>
        <v>1</v>
      </c>
      <c r="S8109">
        <f t="shared" si="888"/>
        <v>1</v>
      </c>
    </row>
    <row r="8110" spans="1:19" x14ac:dyDescent="0.2">
      <c r="A8110" t="s">
        <v>12</v>
      </c>
      <c r="B8110" s="1">
        <v>42373</v>
      </c>
      <c r="C8110" s="2">
        <v>42375.674305555556</v>
      </c>
      <c r="D8110" t="s">
        <v>1398</v>
      </c>
      <c r="E8110" t="s">
        <v>1399</v>
      </c>
      <c r="F8110" t="s">
        <v>1400</v>
      </c>
      <c r="G8110" t="s">
        <v>46</v>
      </c>
      <c r="H8110">
        <v>51</v>
      </c>
      <c r="I8110" s="4">
        <v>5.89</v>
      </c>
      <c r="J8110" s="4">
        <v>300.39</v>
      </c>
      <c r="K8110" s="3">
        <v>3309280</v>
      </c>
      <c r="L8110" t="s">
        <v>5</v>
      </c>
      <c r="M8110">
        <f t="shared" si="882"/>
        <v>1</v>
      </c>
      <c r="N8110">
        <f t="shared" si="883"/>
        <v>0</v>
      </c>
      <c r="O8110">
        <f t="shared" si="884"/>
        <v>1</v>
      </c>
      <c r="P8110">
        <f t="shared" si="885"/>
        <v>0</v>
      </c>
      <c r="Q8110">
        <f t="shared" si="886"/>
        <v>1</v>
      </c>
      <c r="R8110">
        <f t="shared" si="887"/>
        <v>1</v>
      </c>
      <c r="S8110">
        <f t="shared" si="888"/>
        <v>1</v>
      </c>
    </row>
    <row r="8111" spans="1:19" x14ac:dyDescent="0.2">
      <c r="A8111" t="s">
        <v>12</v>
      </c>
      <c r="B8111" s="1">
        <v>42373</v>
      </c>
      <c r="C8111" s="2">
        <v>42375.674305555556</v>
      </c>
      <c r="D8111" t="s">
        <v>1398</v>
      </c>
      <c r="E8111" t="s">
        <v>1399</v>
      </c>
      <c r="F8111" t="s">
        <v>1400</v>
      </c>
      <c r="G8111" t="s">
        <v>46</v>
      </c>
      <c r="H8111">
        <v>37</v>
      </c>
      <c r="I8111" s="4">
        <v>5.72</v>
      </c>
      <c r="J8111" s="4">
        <v>211.64</v>
      </c>
      <c r="K8111" s="3">
        <v>3309400</v>
      </c>
      <c r="L8111" t="s">
        <v>5</v>
      </c>
      <c r="M8111">
        <f t="shared" si="882"/>
        <v>1</v>
      </c>
      <c r="N8111">
        <f t="shared" si="883"/>
        <v>0</v>
      </c>
      <c r="O8111">
        <f t="shared" si="884"/>
        <v>1</v>
      </c>
      <c r="P8111">
        <f t="shared" si="885"/>
        <v>0</v>
      </c>
      <c r="Q8111">
        <f t="shared" si="886"/>
        <v>1</v>
      </c>
      <c r="R8111">
        <f t="shared" si="887"/>
        <v>1</v>
      </c>
      <c r="S8111">
        <f t="shared" si="888"/>
        <v>1</v>
      </c>
    </row>
    <row r="8112" spans="1:19" x14ac:dyDescent="0.2">
      <c r="A8112" t="s">
        <v>12</v>
      </c>
      <c r="B8112" s="1">
        <v>42373</v>
      </c>
      <c r="C8112" s="2">
        <v>42375.674305555556</v>
      </c>
      <c r="D8112" t="s">
        <v>1398</v>
      </c>
      <c r="E8112" t="s">
        <v>1399</v>
      </c>
      <c r="F8112" t="s">
        <v>1400</v>
      </c>
      <c r="G8112" t="s">
        <v>46</v>
      </c>
      <c r="H8112">
        <v>30</v>
      </c>
      <c r="I8112" s="4">
        <v>5.77</v>
      </c>
      <c r="J8112" s="4">
        <v>173.1</v>
      </c>
      <c r="K8112" s="3">
        <v>3309500</v>
      </c>
      <c r="L8112" t="s">
        <v>5</v>
      </c>
      <c r="M8112">
        <f t="shared" si="882"/>
        <v>1</v>
      </c>
      <c r="N8112">
        <f t="shared" si="883"/>
        <v>0</v>
      </c>
      <c r="O8112">
        <f t="shared" si="884"/>
        <v>1</v>
      </c>
      <c r="P8112">
        <f t="shared" si="885"/>
        <v>0</v>
      </c>
      <c r="Q8112">
        <f t="shared" si="886"/>
        <v>1</v>
      </c>
      <c r="R8112">
        <f t="shared" si="887"/>
        <v>1</v>
      </c>
      <c r="S8112">
        <f t="shared" si="888"/>
        <v>1</v>
      </c>
    </row>
    <row r="8113" spans="1:19" x14ac:dyDescent="0.2">
      <c r="A8113" t="s">
        <v>12</v>
      </c>
      <c r="B8113" s="1">
        <v>42373</v>
      </c>
      <c r="C8113" s="2">
        <v>42375.674305555556</v>
      </c>
      <c r="D8113" t="s">
        <v>1398</v>
      </c>
      <c r="E8113" t="s">
        <v>1399</v>
      </c>
      <c r="F8113" t="s">
        <v>1400</v>
      </c>
      <c r="G8113" t="s">
        <v>46</v>
      </c>
      <c r="H8113">
        <v>24</v>
      </c>
      <c r="I8113" s="4">
        <v>6.02</v>
      </c>
      <c r="J8113" s="4">
        <v>144.47999999999999</v>
      </c>
      <c r="K8113" s="3">
        <v>3309580</v>
      </c>
      <c r="L8113" t="s">
        <v>5</v>
      </c>
      <c r="M8113">
        <f t="shared" si="882"/>
        <v>1</v>
      </c>
      <c r="N8113">
        <f t="shared" si="883"/>
        <v>0</v>
      </c>
      <c r="O8113">
        <f t="shared" si="884"/>
        <v>1</v>
      </c>
      <c r="P8113">
        <f t="shared" si="885"/>
        <v>0</v>
      </c>
      <c r="Q8113">
        <f t="shared" si="886"/>
        <v>1</v>
      </c>
      <c r="R8113">
        <f t="shared" si="887"/>
        <v>1</v>
      </c>
      <c r="S8113">
        <f t="shared" si="888"/>
        <v>1</v>
      </c>
    </row>
    <row r="8114" spans="1:19" x14ac:dyDescent="0.2">
      <c r="A8114" t="s">
        <v>12</v>
      </c>
      <c r="B8114" s="1">
        <v>42373</v>
      </c>
      <c r="C8114" s="2">
        <v>42375.674305555556</v>
      </c>
      <c r="D8114" t="s">
        <v>1398</v>
      </c>
      <c r="E8114" t="s">
        <v>1399</v>
      </c>
      <c r="F8114" t="s">
        <v>1400</v>
      </c>
      <c r="G8114" t="s">
        <v>46</v>
      </c>
      <c r="H8114">
        <v>23</v>
      </c>
      <c r="I8114" s="4">
        <v>5.71</v>
      </c>
      <c r="J8114" s="4">
        <v>131.33000000000001</v>
      </c>
      <c r="K8114" s="3">
        <v>3309640</v>
      </c>
      <c r="L8114" t="s">
        <v>5</v>
      </c>
      <c r="M8114">
        <f t="shared" si="882"/>
        <v>1</v>
      </c>
      <c r="N8114">
        <f t="shared" si="883"/>
        <v>0</v>
      </c>
      <c r="O8114">
        <f t="shared" si="884"/>
        <v>1</v>
      </c>
      <c r="P8114">
        <f t="shared" si="885"/>
        <v>0</v>
      </c>
      <c r="Q8114">
        <f t="shared" si="886"/>
        <v>1</v>
      </c>
      <c r="R8114">
        <f t="shared" si="887"/>
        <v>1</v>
      </c>
      <c r="S8114">
        <f t="shared" si="888"/>
        <v>1</v>
      </c>
    </row>
    <row r="8115" spans="1:19" x14ac:dyDescent="0.2">
      <c r="A8115" t="s">
        <v>12</v>
      </c>
      <c r="B8115" s="1">
        <v>42373</v>
      </c>
      <c r="C8115" s="2">
        <v>42375.674305555556</v>
      </c>
      <c r="D8115" t="s">
        <v>1398</v>
      </c>
      <c r="E8115" t="s">
        <v>1399</v>
      </c>
      <c r="F8115" t="s">
        <v>1400</v>
      </c>
      <c r="G8115" t="s">
        <v>46</v>
      </c>
      <c r="H8115">
        <v>18</v>
      </c>
      <c r="I8115" s="4">
        <v>5.7</v>
      </c>
      <c r="J8115" s="4">
        <v>102.6</v>
      </c>
      <c r="K8115" s="3">
        <v>3309700</v>
      </c>
      <c r="L8115" t="s">
        <v>5</v>
      </c>
      <c r="M8115">
        <f t="shared" si="882"/>
        <v>1</v>
      </c>
      <c r="N8115">
        <f t="shared" si="883"/>
        <v>0</v>
      </c>
      <c r="O8115">
        <f t="shared" si="884"/>
        <v>1</v>
      </c>
      <c r="P8115">
        <f t="shared" si="885"/>
        <v>0</v>
      </c>
      <c r="Q8115">
        <f t="shared" si="886"/>
        <v>1</v>
      </c>
      <c r="R8115">
        <f t="shared" si="887"/>
        <v>1</v>
      </c>
      <c r="S8115">
        <f t="shared" si="888"/>
        <v>1</v>
      </c>
    </row>
    <row r="8116" spans="1:19" x14ac:dyDescent="0.2">
      <c r="A8116" t="s">
        <v>12</v>
      </c>
      <c r="B8116" s="1">
        <v>42373</v>
      </c>
      <c r="C8116" s="2">
        <v>42375.674305555556</v>
      </c>
      <c r="D8116" t="s">
        <v>1398</v>
      </c>
      <c r="E8116" t="s">
        <v>1399</v>
      </c>
      <c r="F8116" t="s">
        <v>1400</v>
      </c>
      <c r="G8116" t="s">
        <v>46</v>
      </c>
      <c r="H8116">
        <v>14</v>
      </c>
      <c r="I8116" s="4">
        <v>5.95</v>
      </c>
      <c r="J8116" s="4">
        <v>83.3</v>
      </c>
      <c r="K8116" s="3">
        <v>3309750</v>
      </c>
      <c r="L8116" t="s">
        <v>5</v>
      </c>
      <c r="M8116">
        <f t="shared" si="882"/>
        <v>1</v>
      </c>
      <c r="N8116">
        <f t="shared" si="883"/>
        <v>0</v>
      </c>
      <c r="O8116">
        <f t="shared" si="884"/>
        <v>1</v>
      </c>
      <c r="P8116">
        <f t="shared" si="885"/>
        <v>0</v>
      </c>
      <c r="Q8116">
        <f t="shared" si="886"/>
        <v>1</v>
      </c>
      <c r="R8116">
        <f t="shared" si="887"/>
        <v>1</v>
      </c>
      <c r="S8116">
        <f t="shared" si="888"/>
        <v>1</v>
      </c>
    </row>
    <row r="8117" spans="1:19" x14ac:dyDescent="0.2">
      <c r="A8117" t="s">
        <v>12</v>
      </c>
      <c r="B8117" s="1">
        <v>42373</v>
      </c>
      <c r="C8117" s="2">
        <v>42375.674305555556</v>
      </c>
      <c r="D8117" t="s">
        <v>1398</v>
      </c>
      <c r="E8117" t="s">
        <v>1399</v>
      </c>
      <c r="F8117" t="s">
        <v>1400</v>
      </c>
      <c r="G8117" t="s">
        <v>46</v>
      </c>
      <c r="H8117">
        <v>272</v>
      </c>
      <c r="I8117" s="4">
        <v>6.31</v>
      </c>
      <c r="J8117" s="4">
        <v>1716.32</v>
      </c>
      <c r="K8117" s="3">
        <v>3308620</v>
      </c>
      <c r="L8117" t="s">
        <v>5</v>
      </c>
      <c r="M8117">
        <f t="shared" si="882"/>
        <v>1</v>
      </c>
      <c r="N8117">
        <f t="shared" si="883"/>
        <v>0</v>
      </c>
      <c r="O8117">
        <f t="shared" si="884"/>
        <v>1</v>
      </c>
      <c r="P8117">
        <f t="shared" si="885"/>
        <v>0</v>
      </c>
      <c r="Q8117">
        <f t="shared" si="886"/>
        <v>1</v>
      </c>
      <c r="R8117">
        <f t="shared" si="887"/>
        <v>1</v>
      </c>
      <c r="S8117">
        <f t="shared" si="888"/>
        <v>1</v>
      </c>
    </row>
    <row r="8118" spans="1:19" x14ac:dyDescent="0.2">
      <c r="A8118" t="s">
        <v>12</v>
      </c>
      <c r="B8118" s="1">
        <v>42373</v>
      </c>
      <c r="C8118" s="2">
        <v>42375.674305555556</v>
      </c>
      <c r="D8118" t="s">
        <v>1398</v>
      </c>
      <c r="E8118" t="s">
        <v>1399</v>
      </c>
      <c r="F8118" t="s">
        <v>1400</v>
      </c>
      <c r="G8118" t="s">
        <v>46</v>
      </c>
      <c r="H8118">
        <v>172</v>
      </c>
      <c r="I8118" s="4">
        <v>6.01</v>
      </c>
      <c r="J8118" s="4">
        <v>1033.72</v>
      </c>
      <c r="K8118" s="3">
        <v>3309160</v>
      </c>
      <c r="L8118" t="s">
        <v>5</v>
      </c>
      <c r="M8118">
        <f t="shared" si="882"/>
        <v>1</v>
      </c>
      <c r="N8118">
        <f t="shared" si="883"/>
        <v>0</v>
      </c>
      <c r="O8118">
        <f t="shared" si="884"/>
        <v>1</v>
      </c>
      <c r="P8118">
        <f t="shared" si="885"/>
        <v>0</v>
      </c>
      <c r="Q8118">
        <f t="shared" si="886"/>
        <v>1</v>
      </c>
      <c r="R8118">
        <f t="shared" si="887"/>
        <v>1</v>
      </c>
      <c r="S8118">
        <f t="shared" si="888"/>
        <v>1</v>
      </c>
    </row>
    <row r="8119" spans="1:19" x14ac:dyDescent="0.2">
      <c r="A8119" t="s">
        <v>12</v>
      </c>
      <c r="B8119" s="1">
        <v>42373</v>
      </c>
      <c r="C8119" s="2">
        <v>42375.674305555556</v>
      </c>
      <c r="D8119" t="s">
        <v>1398</v>
      </c>
      <c r="E8119" t="s">
        <v>1399</v>
      </c>
      <c r="F8119" t="s">
        <v>1400</v>
      </c>
      <c r="G8119" t="s">
        <v>46</v>
      </c>
      <c r="H8119">
        <v>46</v>
      </c>
      <c r="I8119" s="4">
        <v>6.2</v>
      </c>
      <c r="J8119" s="4">
        <v>285.2</v>
      </c>
      <c r="K8119" s="3">
        <v>3309320</v>
      </c>
      <c r="L8119" t="s">
        <v>5</v>
      </c>
      <c r="M8119">
        <f t="shared" si="882"/>
        <v>1</v>
      </c>
      <c r="N8119">
        <f t="shared" si="883"/>
        <v>0</v>
      </c>
      <c r="O8119">
        <f t="shared" si="884"/>
        <v>1</v>
      </c>
      <c r="P8119">
        <f t="shared" si="885"/>
        <v>0</v>
      </c>
      <c r="Q8119">
        <f t="shared" si="886"/>
        <v>1</v>
      </c>
      <c r="R8119">
        <f t="shared" si="887"/>
        <v>1</v>
      </c>
      <c r="S8119">
        <f t="shared" si="888"/>
        <v>1</v>
      </c>
    </row>
    <row r="8120" spans="1:19" x14ac:dyDescent="0.2">
      <c r="A8120" t="s">
        <v>0</v>
      </c>
      <c r="B8120" s="1">
        <v>42373</v>
      </c>
      <c r="C8120" s="2">
        <v>42375.674155092594</v>
      </c>
      <c r="D8120" t="s">
        <v>6124</v>
      </c>
      <c r="E8120" t="s">
        <v>6125</v>
      </c>
      <c r="F8120" t="s">
        <v>6404</v>
      </c>
      <c r="G8120" t="s">
        <v>11</v>
      </c>
      <c r="H8120" s="3">
        <v>18625</v>
      </c>
      <c r="I8120" s="4">
        <v>9.0299999999999994</v>
      </c>
      <c r="J8120" s="4">
        <v>168184</v>
      </c>
      <c r="K8120" s="3">
        <v>37950</v>
      </c>
      <c r="L8120" t="s">
        <v>5</v>
      </c>
      <c r="M8120">
        <f t="shared" si="882"/>
        <v>0</v>
      </c>
      <c r="N8120">
        <f t="shared" si="883"/>
        <v>1</v>
      </c>
      <c r="O8120">
        <f t="shared" si="884"/>
        <v>0</v>
      </c>
      <c r="P8120">
        <f t="shared" si="885"/>
        <v>1</v>
      </c>
      <c r="Q8120">
        <f t="shared" si="886"/>
        <v>0</v>
      </c>
      <c r="R8120">
        <f t="shared" si="887"/>
        <v>1</v>
      </c>
      <c r="S8120">
        <f t="shared" si="888"/>
        <v>0</v>
      </c>
    </row>
    <row r="8121" spans="1:19" x14ac:dyDescent="0.2">
      <c r="A8121" t="s">
        <v>12</v>
      </c>
      <c r="B8121" s="1">
        <v>42373</v>
      </c>
      <c r="C8121" s="2">
        <v>42375.674016203702</v>
      </c>
      <c r="D8121" t="s">
        <v>6145</v>
      </c>
      <c r="E8121" t="s">
        <v>6146</v>
      </c>
      <c r="F8121" t="s">
        <v>6405</v>
      </c>
      <c r="G8121" t="s">
        <v>7</v>
      </c>
      <c r="H8121" s="3">
        <v>5471</v>
      </c>
      <c r="I8121" s="4">
        <v>5.94</v>
      </c>
      <c r="J8121" s="4">
        <v>32500</v>
      </c>
      <c r="K8121" s="3">
        <v>11482</v>
      </c>
      <c r="L8121" t="s">
        <v>5</v>
      </c>
      <c r="M8121">
        <f t="shared" si="882"/>
        <v>1</v>
      </c>
      <c r="N8121">
        <f t="shared" si="883"/>
        <v>0</v>
      </c>
      <c r="O8121">
        <f t="shared" si="884"/>
        <v>1</v>
      </c>
      <c r="P8121">
        <f t="shared" si="885"/>
        <v>0</v>
      </c>
      <c r="Q8121">
        <f t="shared" si="886"/>
        <v>1</v>
      </c>
      <c r="R8121">
        <f t="shared" si="887"/>
        <v>0</v>
      </c>
      <c r="S8121">
        <f t="shared" si="888"/>
        <v>0</v>
      </c>
    </row>
    <row r="8122" spans="1:19" x14ac:dyDescent="0.2">
      <c r="A8122" t="s">
        <v>0</v>
      </c>
      <c r="B8122" s="1">
        <v>42373</v>
      </c>
      <c r="C8122" s="2">
        <v>42375.673981481479</v>
      </c>
      <c r="D8122" t="s">
        <v>6406</v>
      </c>
      <c r="E8122" t="s">
        <v>6407</v>
      </c>
      <c r="F8122" t="s">
        <v>6408</v>
      </c>
      <c r="G8122" t="s">
        <v>183</v>
      </c>
      <c r="H8122" s="3">
        <v>1400</v>
      </c>
      <c r="I8122" s="4">
        <v>29.14</v>
      </c>
      <c r="J8122" s="4">
        <v>40796</v>
      </c>
      <c r="K8122" s="3">
        <v>352028</v>
      </c>
      <c r="L8122" t="s">
        <v>5</v>
      </c>
      <c r="M8122">
        <f t="shared" si="882"/>
        <v>0</v>
      </c>
      <c r="N8122">
        <f t="shared" si="883"/>
        <v>1</v>
      </c>
      <c r="O8122">
        <f t="shared" si="884"/>
        <v>1</v>
      </c>
      <c r="P8122">
        <f t="shared" si="885"/>
        <v>0</v>
      </c>
      <c r="Q8122">
        <f t="shared" si="886"/>
        <v>0</v>
      </c>
      <c r="R8122">
        <f t="shared" si="887"/>
        <v>0</v>
      </c>
      <c r="S8122">
        <f t="shared" si="888"/>
        <v>0</v>
      </c>
    </row>
    <row r="8123" spans="1:19" x14ac:dyDescent="0.2">
      <c r="A8123" t="s">
        <v>0</v>
      </c>
      <c r="B8123" s="1">
        <v>42373</v>
      </c>
      <c r="C8123" s="2">
        <v>42375.673981481479</v>
      </c>
      <c r="D8123" t="s">
        <v>6406</v>
      </c>
      <c r="E8123" t="s">
        <v>6407</v>
      </c>
      <c r="F8123" t="s">
        <v>6408</v>
      </c>
      <c r="G8123" t="s">
        <v>183</v>
      </c>
      <c r="H8123" s="3">
        <v>5268</v>
      </c>
      <c r="I8123" s="4">
        <v>28.52</v>
      </c>
      <c r="J8123" s="4">
        <v>150243</v>
      </c>
      <c r="K8123" s="3">
        <v>346760</v>
      </c>
      <c r="L8123" t="s">
        <v>5</v>
      </c>
      <c r="M8123">
        <f t="shared" si="882"/>
        <v>0</v>
      </c>
      <c r="N8123">
        <f t="shared" si="883"/>
        <v>1</v>
      </c>
      <c r="O8123">
        <f t="shared" si="884"/>
        <v>1</v>
      </c>
      <c r="P8123">
        <f t="shared" si="885"/>
        <v>0</v>
      </c>
      <c r="Q8123">
        <f t="shared" si="886"/>
        <v>0</v>
      </c>
      <c r="R8123">
        <f t="shared" si="887"/>
        <v>0</v>
      </c>
      <c r="S8123">
        <f t="shared" si="888"/>
        <v>0</v>
      </c>
    </row>
    <row r="8124" spans="1:19" x14ac:dyDescent="0.2">
      <c r="A8124" t="s">
        <v>0</v>
      </c>
      <c r="B8124" s="1">
        <v>42373</v>
      </c>
      <c r="C8124" s="2">
        <v>42375.673981481479</v>
      </c>
      <c r="D8124" t="s">
        <v>6406</v>
      </c>
      <c r="E8124" t="s">
        <v>6407</v>
      </c>
      <c r="F8124" t="s">
        <v>6408</v>
      </c>
      <c r="G8124" t="s">
        <v>183</v>
      </c>
      <c r="H8124" s="3">
        <v>1665</v>
      </c>
      <c r="I8124" s="4">
        <v>28.62</v>
      </c>
      <c r="J8124" s="4">
        <v>47652.3</v>
      </c>
      <c r="K8124" s="3">
        <v>345095</v>
      </c>
      <c r="L8124" t="s">
        <v>5</v>
      </c>
      <c r="M8124">
        <f t="shared" si="882"/>
        <v>0</v>
      </c>
      <c r="N8124">
        <f t="shared" si="883"/>
        <v>1</v>
      </c>
      <c r="O8124">
        <f t="shared" si="884"/>
        <v>1</v>
      </c>
      <c r="P8124">
        <f t="shared" si="885"/>
        <v>0</v>
      </c>
      <c r="Q8124">
        <f t="shared" si="886"/>
        <v>0</v>
      </c>
      <c r="R8124">
        <f t="shared" si="887"/>
        <v>0</v>
      </c>
      <c r="S8124">
        <f t="shared" si="888"/>
        <v>0</v>
      </c>
    </row>
    <row r="8125" spans="1:19" x14ac:dyDescent="0.2">
      <c r="A8125" t="s">
        <v>12</v>
      </c>
      <c r="B8125" s="1">
        <v>42373</v>
      </c>
      <c r="C8125" s="2">
        <v>42375.673703703702</v>
      </c>
      <c r="D8125" t="s">
        <v>6256</v>
      </c>
      <c r="E8125" t="s">
        <v>6257</v>
      </c>
      <c r="F8125" t="s">
        <v>6409</v>
      </c>
      <c r="G8125" t="s">
        <v>11</v>
      </c>
      <c r="H8125" s="3">
        <v>1055</v>
      </c>
      <c r="I8125" s="4">
        <v>16.59</v>
      </c>
      <c r="J8125" s="4">
        <v>17500</v>
      </c>
      <c r="K8125" s="3">
        <v>5986</v>
      </c>
      <c r="L8125" t="s">
        <v>5</v>
      </c>
      <c r="M8125">
        <f t="shared" si="882"/>
        <v>1</v>
      </c>
      <c r="N8125">
        <f t="shared" si="883"/>
        <v>0</v>
      </c>
      <c r="O8125">
        <f t="shared" si="884"/>
        <v>1</v>
      </c>
      <c r="P8125">
        <f t="shared" si="885"/>
        <v>0</v>
      </c>
      <c r="Q8125">
        <f t="shared" si="886"/>
        <v>0</v>
      </c>
      <c r="R8125">
        <f t="shared" si="887"/>
        <v>1</v>
      </c>
      <c r="S8125">
        <f t="shared" si="888"/>
        <v>0</v>
      </c>
    </row>
    <row r="8126" spans="1:19" x14ac:dyDescent="0.2">
      <c r="A8126" t="s">
        <v>0</v>
      </c>
      <c r="B8126" s="1">
        <v>42373</v>
      </c>
      <c r="C8126" s="2">
        <v>42375.673344907409</v>
      </c>
      <c r="D8126" t="s">
        <v>6410</v>
      </c>
      <c r="E8126" t="s">
        <v>6411</v>
      </c>
      <c r="F8126" t="s">
        <v>6412</v>
      </c>
      <c r="G8126" t="s">
        <v>11</v>
      </c>
      <c r="H8126">
        <v>161</v>
      </c>
      <c r="I8126" s="4">
        <v>1256</v>
      </c>
      <c r="J8126" s="4">
        <v>202216</v>
      </c>
      <c r="K8126" s="3">
        <v>1356</v>
      </c>
      <c r="L8126" t="s">
        <v>5</v>
      </c>
      <c r="M8126">
        <f t="shared" si="882"/>
        <v>0</v>
      </c>
      <c r="N8126">
        <f t="shared" si="883"/>
        <v>1</v>
      </c>
      <c r="O8126">
        <f t="shared" si="884"/>
        <v>1</v>
      </c>
      <c r="P8126">
        <f t="shared" si="885"/>
        <v>0</v>
      </c>
      <c r="Q8126">
        <f t="shared" si="886"/>
        <v>0</v>
      </c>
      <c r="R8126">
        <f t="shared" si="887"/>
        <v>1</v>
      </c>
      <c r="S8126">
        <f t="shared" si="888"/>
        <v>0</v>
      </c>
    </row>
    <row r="8127" spans="1:19" x14ac:dyDescent="0.2">
      <c r="A8127" t="s">
        <v>12</v>
      </c>
      <c r="B8127" s="1">
        <v>42373</v>
      </c>
      <c r="C8127" s="2">
        <v>42375.673310185186</v>
      </c>
      <c r="D8127" t="s">
        <v>6289</v>
      </c>
      <c r="E8127" t="s">
        <v>6290</v>
      </c>
      <c r="F8127" t="s">
        <v>6413</v>
      </c>
      <c r="G8127" t="s">
        <v>11</v>
      </c>
      <c r="H8127" s="3">
        <v>1093</v>
      </c>
      <c r="I8127" s="4">
        <v>32.01</v>
      </c>
      <c r="J8127" s="4">
        <v>34986.9</v>
      </c>
      <c r="K8127" s="3">
        <v>55713</v>
      </c>
      <c r="L8127" t="s">
        <v>5</v>
      </c>
      <c r="M8127">
        <f t="shared" si="882"/>
        <v>1</v>
      </c>
      <c r="N8127">
        <f t="shared" si="883"/>
        <v>0</v>
      </c>
      <c r="O8127">
        <f t="shared" si="884"/>
        <v>1</v>
      </c>
      <c r="P8127">
        <f t="shared" si="885"/>
        <v>0</v>
      </c>
      <c r="Q8127">
        <f t="shared" si="886"/>
        <v>0</v>
      </c>
      <c r="R8127">
        <f t="shared" si="887"/>
        <v>1</v>
      </c>
      <c r="S8127">
        <f t="shared" si="888"/>
        <v>0</v>
      </c>
    </row>
    <row r="8128" spans="1:19" x14ac:dyDescent="0.2">
      <c r="A8128" t="s">
        <v>12</v>
      </c>
      <c r="B8128" s="1">
        <v>42373</v>
      </c>
      <c r="C8128" s="2">
        <v>42375.672777777778</v>
      </c>
      <c r="D8128" t="s">
        <v>6414</v>
      </c>
      <c r="E8128" t="s">
        <v>6415</v>
      </c>
      <c r="F8128" t="s">
        <v>6416</v>
      </c>
      <c r="G8128" t="s">
        <v>11</v>
      </c>
      <c r="H8128">
        <v>579</v>
      </c>
      <c r="I8128" s="4">
        <v>103.57</v>
      </c>
      <c r="J8128" s="4">
        <v>60000</v>
      </c>
      <c r="K8128" s="3">
        <v>16986</v>
      </c>
      <c r="L8128" t="s">
        <v>5</v>
      </c>
      <c r="M8128">
        <f t="shared" si="882"/>
        <v>1</v>
      </c>
      <c r="N8128">
        <f t="shared" si="883"/>
        <v>0</v>
      </c>
      <c r="O8128">
        <f t="shared" si="884"/>
        <v>1</v>
      </c>
      <c r="P8128">
        <f t="shared" si="885"/>
        <v>0</v>
      </c>
      <c r="Q8128">
        <f t="shared" si="886"/>
        <v>0</v>
      </c>
      <c r="R8128">
        <f t="shared" si="887"/>
        <v>1</v>
      </c>
      <c r="S8128">
        <f t="shared" si="888"/>
        <v>0</v>
      </c>
    </row>
    <row r="8129" spans="1:19" x14ac:dyDescent="0.2">
      <c r="A8129" t="s">
        <v>12</v>
      </c>
      <c r="B8129" s="1">
        <v>42373</v>
      </c>
      <c r="C8129" s="2">
        <v>42375.672743055555</v>
      </c>
      <c r="D8129" t="s">
        <v>6417</v>
      </c>
      <c r="E8129" t="s">
        <v>6418</v>
      </c>
      <c r="F8129" t="s">
        <v>6419</v>
      </c>
      <c r="G8129" t="s">
        <v>11</v>
      </c>
      <c r="H8129" s="3">
        <v>10000</v>
      </c>
      <c r="I8129" s="4">
        <v>4.63</v>
      </c>
      <c r="J8129" s="4">
        <v>46300</v>
      </c>
      <c r="K8129" s="3">
        <v>18000</v>
      </c>
      <c r="L8129" t="s">
        <v>5</v>
      </c>
      <c r="M8129">
        <f t="shared" si="882"/>
        <v>1</v>
      </c>
      <c r="N8129">
        <f t="shared" si="883"/>
        <v>0</v>
      </c>
      <c r="O8129">
        <f t="shared" si="884"/>
        <v>1</v>
      </c>
      <c r="P8129">
        <f t="shared" si="885"/>
        <v>0</v>
      </c>
      <c r="Q8129">
        <f t="shared" si="886"/>
        <v>0</v>
      </c>
      <c r="R8129">
        <f t="shared" si="887"/>
        <v>1</v>
      </c>
      <c r="S8129">
        <f t="shared" si="888"/>
        <v>0</v>
      </c>
    </row>
    <row r="8130" spans="1:19" x14ac:dyDescent="0.2">
      <c r="A8130" t="s">
        <v>0</v>
      </c>
      <c r="B8130" s="1">
        <v>42373</v>
      </c>
      <c r="C8130" s="2">
        <v>42375.672743055555</v>
      </c>
      <c r="D8130" t="s">
        <v>6417</v>
      </c>
      <c r="E8130" t="s">
        <v>6418</v>
      </c>
      <c r="F8130" t="s">
        <v>6419</v>
      </c>
      <c r="G8130" t="s">
        <v>11</v>
      </c>
      <c r="H8130" s="3">
        <v>10000</v>
      </c>
      <c r="I8130" s="4">
        <v>75.09</v>
      </c>
      <c r="J8130" s="4">
        <v>750900</v>
      </c>
      <c r="K8130" s="3">
        <v>8000</v>
      </c>
      <c r="L8130" t="s">
        <v>5</v>
      </c>
      <c r="M8130">
        <f t="shared" si="882"/>
        <v>0</v>
      </c>
      <c r="N8130">
        <f t="shared" si="883"/>
        <v>1</v>
      </c>
      <c r="O8130">
        <f t="shared" si="884"/>
        <v>1</v>
      </c>
      <c r="P8130">
        <f t="shared" si="885"/>
        <v>0</v>
      </c>
      <c r="Q8130">
        <f t="shared" si="886"/>
        <v>0</v>
      </c>
      <c r="R8130">
        <f t="shared" si="887"/>
        <v>1</v>
      </c>
      <c r="S8130">
        <f t="shared" si="888"/>
        <v>0</v>
      </c>
    </row>
    <row r="8131" spans="1:19" x14ac:dyDescent="0.2">
      <c r="A8131" t="s">
        <v>12</v>
      </c>
      <c r="B8131" s="1">
        <v>42374</v>
      </c>
      <c r="C8131" s="2">
        <v>42375.672662037039</v>
      </c>
      <c r="D8131" t="s">
        <v>6420</v>
      </c>
      <c r="E8131" t="s">
        <v>6421</v>
      </c>
      <c r="F8131" t="s">
        <v>6422</v>
      </c>
      <c r="G8131" t="s">
        <v>183</v>
      </c>
      <c r="H8131">
        <v>194</v>
      </c>
      <c r="I8131" s="4">
        <v>22.8</v>
      </c>
      <c r="J8131" s="4">
        <v>4432.5</v>
      </c>
      <c r="K8131">
        <v>645</v>
      </c>
      <c r="L8131" t="s">
        <v>5</v>
      </c>
      <c r="M8131">
        <f t="shared" ref="M8131:M8194" si="889">IF($A8131="Buy",1,0)</f>
        <v>1</v>
      </c>
      <c r="N8131">
        <f t="shared" ref="N8131:N8194" si="890">IF($A8131="Sell",1,0)</f>
        <v>0</v>
      </c>
      <c r="O8131">
        <f t="shared" ref="O8131:O8194" si="891">IF($H8131&lt;=10000,1,0)</f>
        <v>1</v>
      </c>
      <c r="P8131">
        <f t="shared" ref="P8131:P8194" si="892">IF($H8131&gt;10000,1,0)</f>
        <v>0</v>
      </c>
      <c r="Q8131">
        <f t="shared" ref="Q8131:Q8194" si="893">IF(ISNUMBER(SEARCH("director",$G8131)),1,0)</f>
        <v>0</v>
      </c>
      <c r="R8131">
        <f t="shared" ref="R8131:R8194" si="894">IF(ISNUMBER(SEARCH("officer",$G8131)),1,0)</f>
        <v>0</v>
      </c>
      <c r="S8131">
        <f t="shared" ref="S8131:S8194" si="895">IF(ISNUMBER(SEARCH("owner",G8131)),1,0)</f>
        <v>0</v>
      </c>
    </row>
    <row r="8132" spans="1:19" x14ac:dyDescent="0.2">
      <c r="A8132" t="s">
        <v>12</v>
      </c>
      <c r="B8132" s="1">
        <v>42373</v>
      </c>
      <c r="C8132" s="2">
        <v>42375.672233796293</v>
      </c>
      <c r="D8132" t="s">
        <v>6414</v>
      </c>
      <c r="E8132" t="s">
        <v>6415</v>
      </c>
      <c r="F8132" t="s">
        <v>6423</v>
      </c>
      <c r="G8132" t="s">
        <v>7</v>
      </c>
      <c r="H8132">
        <v>881</v>
      </c>
      <c r="I8132" s="4">
        <v>103.57</v>
      </c>
      <c r="J8132" s="4">
        <v>91249.9</v>
      </c>
      <c r="K8132" s="3">
        <v>4045</v>
      </c>
      <c r="L8132" t="s">
        <v>5</v>
      </c>
      <c r="M8132">
        <f t="shared" si="889"/>
        <v>1</v>
      </c>
      <c r="N8132">
        <f t="shared" si="890"/>
        <v>0</v>
      </c>
      <c r="O8132">
        <f t="shared" si="891"/>
        <v>1</v>
      </c>
      <c r="P8132">
        <f t="shared" si="892"/>
        <v>0</v>
      </c>
      <c r="Q8132">
        <f t="shared" si="893"/>
        <v>1</v>
      </c>
      <c r="R8132">
        <f t="shared" si="894"/>
        <v>0</v>
      </c>
      <c r="S8132">
        <f t="shared" si="895"/>
        <v>0</v>
      </c>
    </row>
    <row r="8133" spans="1:19" x14ac:dyDescent="0.2">
      <c r="A8133" t="s">
        <v>12</v>
      </c>
      <c r="B8133" s="1">
        <v>42373</v>
      </c>
      <c r="C8133" s="2">
        <v>42375.672222222223</v>
      </c>
      <c r="D8133" t="s">
        <v>6145</v>
      </c>
      <c r="E8133" t="s">
        <v>6146</v>
      </c>
      <c r="F8133" t="s">
        <v>6424</v>
      </c>
      <c r="G8133" t="s">
        <v>7</v>
      </c>
      <c r="H8133" s="3">
        <v>5471</v>
      </c>
      <c r="I8133" s="4">
        <v>5.94</v>
      </c>
      <c r="J8133" s="4">
        <v>32500</v>
      </c>
      <c r="K8133" s="3">
        <v>11219</v>
      </c>
      <c r="L8133" t="s">
        <v>5</v>
      </c>
      <c r="M8133">
        <f t="shared" si="889"/>
        <v>1</v>
      </c>
      <c r="N8133">
        <f t="shared" si="890"/>
        <v>0</v>
      </c>
      <c r="O8133">
        <f t="shared" si="891"/>
        <v>1</v>
      </c>
      <c r="P8133">
        <f t="shared" si="892"/>
        <v>0</v>
      </c>
      <c r="Q8133">
        <f t="shared" si="893"/>
        <v>1</v>
      </c>
      <c r="R8133">
        <f t="shared" si="894"/>
        <v>0</v>
      </c>
      <c r="S8133">
        <f t="shared" si="895"/>
        <v>0</v>
      </c>
    </row>
    <row r="8134" spans="1:19" x14ac:dyDescent="0.2">
      <c r="A8134" t="s">
        <v>0</v>
      </c>
      <c r="B8134" s="1">
        <v>42373</v>
      </c>
      <c r="C8134" s="2">
        <v>42375.671944444446</v>
      </c>
      <c r="D8134" t="s">
        <v>6425</v>
      </c>
      <c r="E8134" t="s">
        <v>6426</v>
      </c>
      <c r="F8134" t="s">
        <v>6427</v>
      </c>
      <c r="G8134" t="s">
        <v>11</v>
      </c>
      <c r="H8134">
        <v>328</v>
      </c>
      <c r="I8134" s="4">
        <v>19.88</v>
      </c>
      <c r="J8134" s="4">
        <v>6520.64</v>
      </c>
      <c r="K8134" s="3">
        <v>78838</v>
      </c>
      <c r="L8134" t="s">
        <v>5</v>
      </c>
      <c r="M8134">
        <f t="shared" si="889"/>
        <v>0</v>
      </c>
      <c r="N8134">
        <f t="shared" si="890"/>
        <v>1</v>
      </c>
      <c r="O8134">
        <f t="shared" si="891"/>
        <v>1</v>
      </c>
      <c r="P8134">
        <f t="shared" si="892"/>
        <v>0</v>
      </c>
      <c r="Q8134">
        <f t="shared" si="893"/>
        <v>0</v>
      </c>
      <c r="R8134">
        <f t="shared" si="894"/>
        <v>1</v>
      </c>
      <c r="S8134">
        <f t="shared" si="895"/>
        <v>0</v>
      </c>
    </row>
    <row r="8135" spans="1:19" x14ac:dyDescent="0.2">
      <c r="A8135" t="s">
        <v>12</v>
      </c>
      <c r="B8135" s="1">
        <v>42373</v>
      </c>
      <c r="C8135" s="2">
        <v>42375.671886574077</v>
      </c>
      <c r="D8135" t="s">
        <v>6289</v>
      </c>
      <c r="E8135" t="s">
        <v>6290</v>
      </c>
      <c r="F8135" t="s">
        <v>6428</v>
      </c>
      <c r="G8135" t="s">
        <v>11</v>
      </c>
      <c r="H8135" s="3">
        <v>1093</v>
      </c>
      <c r="I8135" s="4">
        <v>32.01</v>
      </c>
      <c r="J8135" s="4">
        <v>34986.9</v>
      </c>
      <c r="K8135" s="3">
        <v>29770</v>
      </c>
      <c r="L8135" t="s">
        <v>5</v>
      </c>
      <c r="M8135">
        <f t="shared" si="889"/>
        <v>1</v>
      </c>
      <c r="N8135">
        <f t="shared" si="890"/>
        <v>0</v>
      </c>
      <c r="O8135">
        <f t="shared" si="891"/>
        <v>1</v>
      </c>
      <c r="P8135">
        <f t="shared" si="892"/>
        <v>0</v>
      </c>
      <c r="Q8135">
        <f t="shared" si="893"/>
        <v>0</v>
      </c>
      <c r="R8135">
        <f t="shared" si="894"/>
        <v>1</v>
      </c>
      <c r="S8135">
        <f t="shared" si="895"/>
        <v>0</v>
      </c>
    </row>
    <row r="8136" spans="1:19" x14ac:dyDescent="0.2">
      <c r="A8136" t="s">
        <v>12</v>
      </c>
      <c r="B8136" s="1">
        <v>42373</v>
      </c>
      <c r="C8136" s="2">
        <v>42375.671840277777</v>
      </c>
      <c r="D8136" t="s">
        <v>6256</v>
      </c>
      <c r="E8136" t="s">
        <v>6257</v>
      </c>
      <c r="F8136" t="s">
        <v>6429</v>
      </c>
      <c r="G8136" t="s">
        <v>11</v>
      </c>
      <c r="H8136" s="3">
        <v>1055</v>
      </c>
      <c r="I8136" s="4">
        <v>16.59</v>
      </c>
      <c r="J8136" s="4">
        <v>17500</v>
      </c>
      <c r="K8136" s="3">
        <v>54694</v>
      </c>
      <c r="L8136" t="s">
        <v>5</v>
      </c>
      <c r="M8136">
        <f t="shared" si="889"/>
        <v>1</v>
      </c>
      <c r="N8136">
        <f t="shared" si="890"/>
        <v>0</v>
      </c>
      <c r="O8136">
        <f t="shared" si="891"/>
        <v>1</v>
      </c>
      <c r="P8136">
        <f t="shared" si="892"/>
        <v>0</v>
      </c>
      <c r="Q8136">
        <f t="shared" si="893"/>
        <v>0</v>
      </c>
      <c r="R8136">
        <f t="shared" si="894"/>
        <v>1</v>
      </c>
      <c r="S8136">
        <f t="shared" si="895"/>
        <v>0</v>
      </c>
    </row>
    <row r="8137" spans="1:19" x14ac:dyDescent="0.2">
      <c r="A8137" t="s">
        <v>12</v>
      </c>
      <c r="B8137" s="1">
        <v>42373</v>
      </c>
      <c r="C8137" s="2">
        <v>42375.671724537038</v>
      </c>
      <c r="D8137" t="s">
        <v>6414</v>
      </c>
      <c r="E8137" t="s">
        <v>6415</v>
      </c>
      <c r="F8137" t="s">
        <v>6430</v>
      </c>
      <c r="G8137" t="s">
        <v>7</v>
      </c>
      <c r="H8137">
        <v>579</v>
      </c>
      <c r="I8137" s="4">
        <v>103.57</v>
      </c>
      <c r="J8137" s="4">
        <v>60000</v>
      </c>
      <c r="K8137" s="3">
        <v>4196</v>
      </c>
      <c r="L8137" t="s">
        <v>5</v>
      </c>
      <c r="M8137">
        <f t="shared" si="889"/>
        <v>1</v>
      </c>
      <c r="N8137">
        <f t="shared" si="890"/>
        <v>0</v>
      </c>
      <c r="O8137">
        <f t="shared" si="891"/>
        <v>1</v>
      </c>
      <c r="P8137">
        <f t="shared" si="892"/>
        <v>0</v>
      </c>
      <c r="Q8137">
        <f t="shared" si="893"/>
        <v>1</v>
      </c>
      <c r="R8137">
        <f t="shared" si="894"/>
        <v>0</v>
      </c>
      <c r="S8137">
        <f t="shared" si="895"/>
        <v>0</v>
      </c>
    </row>
    <row r="8138" spans="1:19" x14ac:dyDescent="0.2">
      <c r="A8138" t="s">
        <v>0</v>
      </c>
      <c r="B8138" s="1">
        <v>42373</v>
      </c>
      <c r="C8138" s="2">
        <v>42375.671539351853</v>
      </c>
      <c r="D8138" t="s">
        <v>6425</v>
      </c>
      <c r="E8138" t="s">
        <v>6426</v>
      </c>
      <c r="F8138" t="s">
        <v>6431</v>
      </c>
      <c r="G8138" t="s">
        <v>11</v>
      </c>
      <c r="H8138">
        <v>112</v>
      </c>
      <c r="I8138" s="4">
        <v>19.88</v>
      </c>
      <c r="J8138" s="4">
        <v>2226.56</v>
      </c>
      <c r="K8138" s="3">
        <v>41350</v>
      </c>
      <c r="L8138" t="s">
        <v>5</v>
      </c>
      <c r="M8138">
        <f t="shared" si="889"/>
        <v>0</v>
      </c>
      <c r="N8138">
        <f t="shared" si="890"/>
        <v>1</v>
      </c>
      <c r="O8138">
        <f t="shared" si="891"/>
        <v>1</v>
      </c>
      <c r="P8138">
        <f t="shared" si="892"/>
        <v>0</v>
      </c>
      <c r="Q8138">
        <f t="shared" si="893"/>
        <v>0</v>
      </c>
      <c r="R8138">
        <f t="shared" si="894"/>
        <v>1</v>
      </c>
      <c r="S8138">
        <f t="shared" si="895"/>
        <v>0</v>
      </c>
    </row>
    <row r="8139" spans="1:19" x14ac:dyDescent="0.2">
      <c r="A8139" t="s">
        <v>12</v>
      </c>
      <c r="B8139" s="1">
        <v>42373</v>
      </c>
      <c r="C8139" s="2">
        <v>42375.671215277776</v>
      </c>
      <c r="D8139" t="s">
        <v>6414</v>
      </c>
      <c r="E8139" t="s">
        <v>6415</v>
      </c>
      <c r="F8139" t="s">
        <v>6432</v>
      </c>
      <c r="G8139" t="s">
        <v>11</v>
      </c>
      <c r="H8139">
        <v>579</v>
      </c>
      <c r="I8139" s="4">
        <v>103.57</v>
      </c>
      <c r="J8139" s="4">
        <v>60000</v>
      </c>
      <c r="K8139" s="3">
        <v>1219</v>
      </c>
      <c r="L8139" t="s">
        <v>5</v>
      </c>
      <c r="M8139">
        <f t="shared" si="889"/>
        <v>1</v>
      </c>
      <c r="N8139">
        <f t="shared" si="890"/>
        <v>0</v>
      </c>
      <c r="O8139">
        <f t="shared" si="891"/>
        <v>1</v>
      </c>
      <c r="P8139">
        <f t="shared" si="892"/>
        <v>0</v>
      </c>
      <c r="Q8139">
        <f t="shared" si="893"/>
        <v>0</v>
      </c>
      <c r="R8139">
        <f t="shared" si="894"/>
        <v>1</v>
      </c>
      <c r="S8139">
        <f t="shared" si="895"/>
        <v>0</v>
      </c>
    </row>
    <row r="8140" spans="1:19" x14ac:dyDescent="0.2">
      <c r="A8140" t="s">
        <v>0</v>
      </c>
      <c r="B8140" s="1">
        <v>42373</v>
      </c>
      <c r="C8140" s="2">
        <v>42375.671134259261</v>
      </c>
      <c r="D8140" t="s">
        <v>6433</v>
      </c>
      <c r="E8140" t="s">
        <v>6434</v>
      </c>
      <c r="F8140" t="s">
        <v>6435</v>
      </c>
      <c r="G8140" t="s">
        <v>11</v>
      </c>
      <c r="H8140" s="3">
        <v>25000</v>
      </c>
      <c r="I8140" s="4">
        <v>64.459999999999994</v>
      </c>
      <c r="J8140" s="4">
        <v>1611500</v>
      </c>
      <c r="K8140" s="3">
        <v>369351</v>
      </c>
      <c r="L8140" t="s">
        <v>5</v>
      </c>
      <c r="M8140">
        <f t="shared" si="889"/>
        <v>0</v>
      </c>
      <c r="N8140">
        <f t="shared" si="890"/>
        <v>1</v>
      </c>
      <c r="O8140">
        <f t="shared" si="891"/>
        <v>0</v>
      </c>
      <c r="P8140">
        <f t="shared" si="892"/>
        <v>1</v>
      </c>
      <c r="Q8140">
        <f t="shared" si="893"/>
        <v>0</v>
      </c>
      <c r="R8140">
        <f t="shared" si="894"/>
        <v>1</v>
      </c>
      <c r="S8140">
        <f t="shared" si="895"/>
        <v>0</v>
      </c>
    </row>
    <row r="8141" spans="1:19" x14ac:dyDescent="0.2">
      <c r="A8141" t="s">
        <v>0</v>
      </c>
      <c r="B8141" s="1">
        <v>42373</v>
      </c>
      <c r="C8141" s="2">
        <v>42375.671064814815</v>
      </c>
      <c r="D8141" t="s">
        <v>6289</v>
      </c>
      <c r="E8141" t="s">
        <v>6290</v>
      </c>
      <c r="F8141" t="s">
        <v>4406</v>
      </c>
      <c r="G8141" t="s">
        <v>11</v>
      </c>
      <c r="H8141" s="3">
        <v>29000</v>
      </c>
      <c r="I8141" s="4">
        <v>31.3062</v>
      </c>
      <c r="J8141" s="4">
        <v>907880</v>
      </c>
      <c r="K8141" s="3">
        <v>288864</v>
      </c>
      <c r="L8141" t="s">
        <v>5</v>
      </c>
      <c r="M8141">
        <f t="shared" si="889"/>
        <v>0</v>
      </c>
      <c r="N8141">
        <f t="shared" si="890"/>
        <v>1</v>
      </c>
      <c r="O8141">
        <f t="shared" si="891"/>
        <v>0</v>
      </c>
      <c r="P8141">
        <f t="shared" si="892"/>
        <v>1</v>
      </c>
      <c r="Q8141">
        <f t="shared" si="893"/>
        <v>0</v>
      </c>
      <c r="R8141">
        <f t="shared" si="894"/>
        <v>1</v>
      </c>
      <c r="S8141">
        <f t="shared" si="895"/>
        <v>0</v>
      </c>
    </row>
    <row r="8142" spans="1:19" x14ac:dyDescent="0.2">
      <c r="A8142" t="s">
        <v>0</v>
      </c>
      <c r="B8142" s="1">
        <v>42369</v>
      </c>
      <c r="C8142" s="2">
        <v>42375.671018518522</v>
      </c>
      <c r="D8142" t="s">
        <v>6436</v>
      </c>
      <c r="E8142" t="s">
        <v>6437</v>
      </c>
      <c r="F8142" t="s">
        <v>6438</v>
      </c>
      <c r="G8142" t="s">
        <v>11</v>
      </c>
      <c r="H8142">
        <v>819</v>
      </c>
      <c r="I8142" s="4">
        <v>13.57</v>
      </c>
      <c r="J8142" s="4">
        <v>11113.8</v>
      </c>
      <c r="K8142" s="3">
        <v>29002</v>
      </c>
      <c r="L8142" t="s">
        <v>5</v>
      </c>
      <c r="M8142">
        <f t="shared" si="889"/>
        <v>0</v>
      </c>
      <c r="N8142">
        <f t="shared" si="890"/>
        <v>1</v>
      </c>
      <c r="O8142">
        <f t="shared" si="891"/>
        <v>1</v>
      </c>
      <c r="P8142">
        <f t="shared" si="892"/>
        <v>0</v>
      </c>
      <c r="Q8142">
        <f t="shared" si="893"/>
        <v>0</v>
      </c>
      <c r="R8142">
        <f t="shared" si="894"/>
        <v>1</v>
      </c>
      <c r="S8142">
        <f t="shared" si="895"/>
        <v>0</v>
      </c>
    </row>
    <row r="8143" spans="1:19" x14ac:dyDescent="0.2">
      <c r="A8143" t="s">
        <v>0</v>
      </c>
      <c r="B8143" s="1">
        <v>42369</v>
      </c>
      <c r="C8143" s="2">
        <v>42375.671018518522</v>
      </c>
      <c r="D8143" t="s">
        <v>6436</v>
      </c>
      <c r="E8143" t="s">
        <v>6437</v>
      </c>
      <c r="F8143" t="s">
        <v>6438</v>
      </c>
      <c r="G8143" t="s">
        <v>11</v>
      </c>
      <c r="H8143" s="3">
        <v>2457</v>
      </c>
      <c r="I8143" s="4">
        <v>13.57</v>
      </c>
      <c r="J8143" s="4">
        <v>33341.5</v>
      </c>
      <c r="K8143" s="3">
        <v>26545</v>
      </c>
      <c r="L8143" t="s">
        <v>5</v>
      </c>
      <c r="M8143">
        <f t="shared" si="889"/>
        <v>0</v>
      </c>
      <c r="N8143">
        <f t="shared" si="890"/>
        <v>1</v>
      </c>
      <c r="O8143">
        <f t="shared" si="891"/>
        <v>1</v>
      </c>
      <c r="P8143">
        <f t="shared" si="892"/>
        <v>0</v>
      </c>
      <c r="Q8143">
        <f t="shared" si="893"/>
        <v>0</v>
      </c>
      <c r="R8143">
        <f t="shared" si="894"/>
        <v>1</v>
      </c>
      <c r="S8143">
        <f t="shared" si="895"/>
        <v>0</v>
      </c>
    </row>
    <row r="8144" spans="1:19" x14ac:dyDescent="0.2">
      <c r="A8144" t="s">
        <v>0</v>
      </c>
      <c r="B8144" s="1">
        <v>42374</v>
      </c>
      <c r="C8144" s="2">
        <v>42375.671006944445</v>
      </c>
      <c r="D8144" t="s">
        <v>1777</v>
      </c>
      <c r="E8144" t="s">
        <v>1778</v>
      </c>
      <c r="F8144" t="s">
        <v>6439</v>
      </c>
      <c r="G8144" t="s">
        <v>11</v>
      </c>
      <c r="H8144" s="3">
        <v>3265</v>
      </c>
      <c r="I8144" s="4">
        <v>10.73</v>
      </c>
      <c r="J8144" s="4">
        <v>35033.4</v>
      </c>
      <c r="K8144" s="3">
        <v>6735</v>
      </c>
      <c r="L8144" t="s">
        <v>5</v>
      </c>
      <c r="M8144">
        <f t="shared" si="889"/>
        <v>0</v>
      </c>
      <c r="N8144">
        <f t="shared" si="890"/>
        <v>1</v>
      </c>
      <c r="O8144">
        <f t="shared" si="891"/>
        <v>1</v>
      </c>
      <c r="P8144">
        <f t="shared" si="892"/>
        <v>0</v>
      </c>
      <c r="Q8144">
        <f t="shared" si="893"/>
        <v>0</v>
      </c>
      <c r="R8144">
        <f t="shared" si="894"/>
        <v>1</v>
      </c>
      <c r="S8144">
        <f t="shared" si="895"/>
        <v>0</v>
      </c>
    </row>
    <row r="8145" spans="1:19" x14ac:dyDescent="0.2">
      <c r="A8145" t="s">
        <v>0</v>
      </c>
      <c r="B8145" s="1">
        <v>42373</v>
      </c>
      <c r="C8145" s="2">
        <v>42375.67083333333</v>
      </c>
      <c r="D8145" t="s">
        <v>6440</v>
      </c>
      <c r="E8145" t="s">
        <v>6441</v>
      </c>
      <c r="F8145" t="s">
        <v>6442</v>
      </c>
      <c r="G8145" t="s">
        <v>16</v>
      </c>
      <c r="H8145" s="3">
        <v>15000</v>
      </c>
      <c r="I8145" s="4">
        <v>28.195900000000002</v>
      </c>
      <c r="J8145" s="4">
        <v>422938</v>
      </c>
      <c r="K8145" s="3">
        <v>979208</v>
      </c>
      <c r="L8145" t="s">
        <v>5</v>
      </c>
      <c r="M8145">
        <f t="shared" si="889"/>
        <v>0</v>
      </c>
      <c r="N8145">
        <f t="shared" si="890"/>
        <v>1</v>
      </c>
      <c r="O8145">
        <f t="shared" si="891"/>
        <v>0</v>
      </c>
      <c r="P8145">
        <f t="shared" si="892"/>
        <v>1</v>
      </c>
      <c r="Q8145">
        <f t="shared" si="893"/>
        <v>1</v>
      </c>
      <c r="R8145">
        <f t="shared" si="894"/>
        <v>1</v>
      </c>
      <c r="S8145">
        <f t="shared" si="895"/>
        <v>0</v>
      </c>
    </row>
    <row r="8146" spans="1:19" x14ac:dyDescent="0.2">
      <c r="A8146" t="s">
        <v>0</v>
      </c>
      <c r="B8146" s="1">
        <v>42373</v>
      </c>
      <c r="C8146" s="2">
        <v>42375.670671296299</v>
      </c>
      <c r="D8146" t="s">
        <v>6443</v>
      </c>
      <c r="E8146" t="s">
        <v>6444</v>
      </c>
      <c r="F8146" t="s">
        <v>6445</v>
      </c>
      <c r="G8146" t="s">
        <v>11</v>
      </c>
      <c r="H8146" s="3">
        <v>1138</v>
      </c>
      <c r="I8146" s="4">
        <v>65.458100000000002</v>
      </c>
      <c r="J8146" s="4">
        <v>74491.3</v>
      </c>
      <c r="K8146">
        <v>600</v>
      </c>
      <c r="L8146" t="s">
        <v>5</v>
      </c>
      <c r="M8146">
        <f t="shared" si="889"/>
        <v>0</v>
      </c>
      <c r="N8146">
        <f t="shared" si="890"/>
        <v>1</v>
      </c>
      <c r="O8146">
        <f t="shared" si="891"/>
        <v>1</v>
      </c>
      <c r="P8146">
        <f t="shared" si="892"/>
        <v>0</v>
      </c>
      <c r="Q8146">
        <f t="shared" si="893"/>
        <v>0</v>
      </c>
      <c r="R8146">
        <f t="shared" si="894"/>
        <v>1</v>
      </c>
      <c r="S8146">
        <f t="shared" si="895"/>
        <v>0</v>
      </c>
    </row>
    <row r="8147" spans="1:19" x14ac:dyDescent="0.2">
      <c r="A8147" t="s">
        <v>12</v>
      </c>
      <c r="B8147" s="1">
        <v>42373</v>
      </c>
      <c r="C8147" s="2">
        <v>42375.670671296299</v>
      </c>
      <c r="D8147" t="s">
        <v>6443</v>
      </c>
      <c r="E8147" t="s">
        <v>6444</v>
      </c>
      <c r="F8147" t="s">
        <v>6445</v>
      </c>
      <c r="G8147" t="s">
        <v>11</v>
      </c>
      <c r="H8147" s="3">
        <v>3125</v>
      </c>
      <c r="I8147" s="4">
        <v>22.14</v>
      </c>
      <c r="J8147" s="4">
        <v>69187.5</v>
      </c>
      <c r="K8147" s="3">
        <v>3125</v>
      </c>
      <c r="L8147" t="s">
        <v>5</v>
      </c>
      <c r="M8147">
        <f t="shared" si="889"/>
        <v>1</v>
      </c>
      <c r="N8147">
        <f t="shared" si="890"/>
        <v>0</v>
      </c>
      <c r="O8147">
        <f t="shared" si="891"/>
        <v>1</v>
      </c>
      <c r="P8147">
        <f t="shared" si="892"/>
        <v>0</v>
      </c>
      <c r="Q8147">
        <f t="shared" si="893"/>
        <v>0</v>
      </c>
      <c r="R8147">
        <f t="shared" si="894"/>
        <v>1</v>
      </c>
      <c r="S8147">
        <f t="shared" si="895"/>
        <v>0</v>
      </c>
    </row>
    <row r="8148" spans="1:19" x14ac:dyDescent="0.2">
      <c r="A8148" t="s">
        <v>0</v>
      </c>
      <c r="B8148" s="1">
        <v>42373</v>
      </c>
      <c r="C8148" s="2">
        <v>42375.670671296299</v>
      </c>
      <c r="D8148" t="s">
        <v>6443</v>
      </c>
      <c r="E8148" t="s">
        <v>6444</v>
      </c>
      <c r="F8148" t="s">
        <v>6445</v>
      </c>
      <c r="G8148" t="s">
        <v>11</v>
      </c>
      <c r="H8148">
        <v>600</v>
      </c>
      <c r="I8148" s="4">
        <v>66.546000000000006</v>
      </c>
      <c r="J8148" s="4">
        <v>39927.599999999999</v>
      </c>
      <c r="K8148">
        <v>0</v>
      </c>
      <c r="L8148" t="s">
        <v>5</v>
      </c>
      <c r="M8148">
        <f t="shared" si="889"/>
        <v>0</v>
      </c>
      <c r="N8148">
        <f t="shared" si="890"/>
        <v>1</v>
      </c>
      <c r="O8148">
        <f t="shared" si="891"/>
        <v>1</v>
      </c>
      <c r="P8148">
        <f t="shared" si="892"/>
        <v>0</v>
      </c>
      <c r="Q8148">
        <f t="shared" si="893"/>
        <v>0</v>
      </c>
      <c r="R8148">
        <f t="shared" si="894"/>
        <v>1</v>
      </c>
      <c r="S8148">
        <f t="shared" si="895"/>
        <v>0</v>
      </c>
    </row>
    <row r="8149" spans="1:19" x14ac:dyDescent="0.2">
      <c r="A8149" t="s">
        <v>0</v>
      </c>
      <c r="B8149" s="1">
        <v>42373</v>
      </c>
      <c r="C8149" s="2">
        <v>42375.670671296299</v>
      </c>
      <c r="D8149" t="s">
        <v>6443</v>
      </c>
      <c r="E8149" t="s">
        <v>6444</v>
      </c>
      <c r="F8149" t="s">
        <v>6445</v>
      </c>
      <c r="G8149" t="s">
        <v>11</v>
      </c>
      <c r="H8149" s="3">
        <v>1387</v>
      </c>
      <c r="I8149" s="4">
        <v>64.506600000000006</v>
      </c>
      <c r="J8149" s="4">
        <v>89470.7</v>
      </c>
      <c r="K8149" s="3">
        <v>1738</v>
      </c>
      <c r="L8149" t="s">
        <v>5</v>
      </c>
      <c r="M8149">
        <f t="shared" si="889"/>
        <v>0</v>
      </c>
      <c r="N8149">
        <f t="shared" si="890"/>
        <v>1</v>
      </c>
      <c r="O8149">
        <f t="shared" si="891"/>
        <v>1</v>
      </c>
      <c r="P8149">
        <f t="shared" si="892"/>
        <v>0</v>
      </c>
      <c r="Q8149">
        <f t="shared" si="893"/>
        <v>0</v>
      </c>
      <c r="R8149">
        <f t="shared" si="894"/>
        <v>1</v>
      </c>
      <c r="S8149">
        <f t="shared" si="895"/>
        <v>0</v>
      </c>
    </row>
    <row r="8150" spans="1:19" x14ac:dyDescent="0.2">
      <c r="A8150" t="s">
        <v>0</v>
      </c>
      <c r="B8150" s="1">
        <v>42373</v>
      </c>
      <c r="C8150" s="2">
        <v>42375.670648148145</v>
      </c>
      <c r="D8150" t="s">
        <v>6446</v>
      </c>
      <c r="E8150" t="s">
        <v>6447</v>
      </c>
      <c r="F8150" t="s">
        <v>6448</v>
      </c>
      <c r="G8150" t="s">
        <v>11</v>
      </c>
      <c r="H8150" s="3">
        <v>3950</v>
      </c>
      <c r="I8150" s="4">
        <v>21.4038</v>
      </c>
      <c r="J8150" s="4">
        <v>84545</v>
      </c>
      <c r="K8150" s="3">
        <v>223915</v>
      </c>
      <c r="L8150" t="s">
        <v>5</v>
      </c>
      <c r="M8150">
        <f t="shared" si="889"/>
        <v>0</v>
      </c>
      <c r="N8150">
        <f t="shared" si="890"/>
        <v>1</v>
      </c>
      <c r="O8150">
        <f t="shared" si="891"/>
        <v>1</v>
      </c>
      <c r="P8150">
        <f t="shared" si="892"/>
        <v>0</v>
      </c>
      <c r="Q8150">
        <f t="shared" si="893"/>
        <v>0</v>
      </c>
      <c r="R8150">
        <f t="shared" si="894"/>
        <v>1</v>
      </c>
      <c r="S8150">
        <f t="shared" si="895"/>
        <v>0</v>
      </c>
    </row>
    <row r="8151" spans="1:19" x14ac:dyDescent="0.2">
      <c r="A8151" t="s">
        <v>0</v>
      </c>
      <c r="B8151" s="1">
        <v>42373</v>
      </c>
      <c r="C8151" s="2">
        <v>42375.670648148145</v>
      </c>
      <c r="D8151" t="s">
        <v>6446</v>
      </c>
      <c r="E8151" t="s">
        <v>6447</v>
      </c>
      <c r="F8151" t="s">
        <v>6448</v>
      </c>
      <c r="G8151" t="s">
        <v>11</v>
      </c>
      <c r="H8151">
        <v>300</v>
      </c>
      <c r="I8151" s="4">
        <v>22.3567</v>
      </c>
      <c r="J8151" s="4">
        <v>6707.01</v>
      </c>
      <c r="K8151" s="3">
        <v>223615</v>
      </c>
      <c r="L8151" t="s">
        <v>5</v>
      </c>
      <c r="M8151">
        <f t="shared" si="889"/>
        <v>0</v>
      </c>
      <c r="N8151">
        <f t="shared" si="890"/>
        <v>1</v>
      </c>
      <c r="O8151">
        <f t="shared" si="891"/>
        <v>1</v>
      </c>
      <c r="P8151">
        <f t="shared" si="892"/>
        <v>0</v>
      </c>
      <c r="Q8151">
        <f t="shared" si="893"/>
        <v>0</v>
      </c>
      <c r="R8151">
        <f t="shared" si="894"/>
        <v>1</v>
      </c>
      <c r="S8151">
        <f t="shared" si="895"/>
        <v>0</v>
      </c>
    </row>
    <row r="8152" spans="1:19" x14ac:dyDescent="0.2">
      <c r="A8152" t="s">
        <v>12</v>
      </c>
      <c r="B8152" s="1">
        <v>42373</v>
      </c>
      <c r="C8152" s="2">
        <v>42375.670636574076</v>
      </c>
      <c r="D8152" t="s">
        <v>6414</v>
      </c>
      <c r="E8152" t="s">
        <v>6415</v>
      </c>
      <c r="F8152" t="s">
        <v>6449</v>
      </c>
      <c r="G8152" t="s">
        <v>11</v>
      </c>
      <c r="H8152">
        <v>579</v>
      </c>
      <c r="I8152" s="4">
        <v>103.57</v>
      </c>
      <c r="J8152" s="4">
        <v>60000</v>
      </c>
      <c r="K8152" s="3">
        <v>15006</v>
      </c>
      <c r="L8152" t="s">
        <v>5</v>
      </c>
      <c r="M8152">
        <f t="shared" si="889"/>
        <v>1</v>
      </c>
      <c r="N8152">
        <f t="shared" si="890"/>
        <v>0</v>
      </c>
      <c r="O8152">
        <f t="shared" si="891"/>
        <v>1</v>
      </c>
      <c r="P8152">
        <f t="shared" si="892"/>
        <v>0</v>
      </c>
      <c r="Q8152">
        <f t="shared" si="893"/>
        <v>0</v>
      </c>
      <c r="R8152">
        <f t="shared" si="894"/>
        <v>1</v>
      </c>
      <c r="S8152">
        <f t="shared" si="895"/>
        <v>0</v>
      </c>
    </row>
    <row r="8153" spans="1:19" x14ac:dyDescent="0.2">
      <c r="A8153" t="s">
        <v>12</v>
      </c>
      <c r="B8153" s="1">
        <v>42373</v>
      </c>
      <c r="C8153" s="2">
        <v>42375.670405092591</v>
      </c>
      <c r="D8153" t="s">
        <v>6450</v>
      </c>
      <c r="E8153" t="s">
        <v>6451</v>
      </c>
      <c r="F8153" t="s">
        <v>6452</v>
      </c>
      <c r="G8153" t="s">
        <v>11</v>
      </c>
      <c r="H8153" s="3">
        <v>35645</v>
      </c>
      <c r="I8153" s="4">
        <v>0.96</v>
      </c>
      <c r="J8153" s="4">
        <v>34219.199999999997</v>
      </c>
      <c r="K8153" s="3">
        <v>413272</v>
      </c>
      <c r="L8153" t="s">
        <v>5</v>
      </c>
      <c r="M8153">
        <f t="shared" si="889"/>
        <v>1</v>
      </c>
      <c r="N8153">
        <f t="shared" si="890"/>
        <v>0</v>
      </c>
      <c r="O8153">
        <f t="shared" si="891"/>
        <v>0</v>
      </c>
      <c r="P8153">
        <f t="shared" si="892"/>
        <v>1</v>
      </c>
      <c r="Q8153">
        <f t="shared" si="893"/>
        <v>0</v>
      </c>
      <c r="R8153">
        <f t="shared" si="894"/>
        <v>1</v>
      </c>
      <c r="S8153">
        <f t="shared" si="895"/>
        <v>0</v>
      </c>
    </row>
    <row r="8154" spans="1:19" x14ac:dyDescent="0.2">
      <c r="A8154" t="s">
        <v>12</v>
      </c>
      <c r="B8154" s="1">
        <v>42373</v>
      </c>
      <c r="C8154" s="2">
        <v>42375.670405092591</v>
      </c>
      <c r="D8154" t="s">
        <v>6450</v>
      </c>
      <c r="E8154" t="s">
        <v>6451</v>
      </c>
      <c r="F8154" t="s">
        <v>6452</v>
      </c>
      <c r="G8154" t="s">
        <v>11</v>
      </c>
      <c r="H8154" s="3">
        <v>27895</v>
      </c>
      <c r="I8154" s="4">
        <v>4.25</v>
      </c>
      <c r="J8154" s="4">
        <v>118554</v>
      </c>
      <c r="K8154" s="3">
        <v>441167</v>
      </c>
      <c r="L8154" t="s">
        <v>5</v>
      </c>
      <c r="M8154">
        <f t="shared" si="889"/>
        <v>1</v>
      </c>
      <c r="N8154">
        <f t="shared" si="890"/>
        <v>0</v>
      </c>
      <c r="O8154">
        <f t="shared" si="891"/>
        <v>0</v>
      </c>
      <c r="P8154">
        <f t="shared" si="892"/>
        <v>1</v>
      </c>
      <c r="Q8154">
        <f t="shared" si="893"/>
        <v>0</v>
      </c>
      <c r="R8154">
        <f t="shared" si="894"/>
        <v>1</v>
      </c>
      <c r="S8154">
        <f t="shared" si="895"/>
        <v>0</v>
      </c>
    </row>
    <row r="8155" spans="1:19" x14ac:dyDescent="0.2">
      <c r="A8155" t="s">
        <v>12</v>
      </c>
      <c r="B8155" s="1">
        <v>42374</v>
      </c>
      <c r="C8155" s="2">
        <v>42375.670277777775</v>
      </c>
      <c r="D8155" t="s">
        <v>5016</v>
      </c>
      <c r="E8155" t="s">
        <v>5017</v>
      </c>
      <c r="F8155" t="s">
        <v>5018</v>
      </c>
      <c r="G8155" t="s">
        <v>7</v>
      </c>
      <c r="H8155" s="3">
        <v>1000</v>
      </c>
      <c r="I8155" s="4">
        <v>33.638599999999997</v>
      </c>
      <c r="J8155" s="4">
        <v>33638.6</v>
      </c>
      <c r="K8155" s="3">
        <v>146939</v>
      </c>
      <c r="L8155" t="s">
        <v>5</v>
      </c>
      <c r="M8155">
        <f t="shared" si="889"/>
        <v>1</v>
      </c>
      <c r="N8155">
        <f t="shared" si="890"/>
        <v>0</v>
      </c>
      <c r="O8155">
        <f t="shared" si="891"/>
        <v>1</v>
      </c>
      <c r="P8155">
        <f t="shared" si="892"/>
        <v>0</v>
      </c>
      <c r="Q8155">
        <f t="shared" si="893"/>
        <v>1</v>
      </c>
      <c r="R8155">
        <f t="shared" si="894"/>
        <v>0</v>
      </c>
      <c r="S8155">
        <f t="shared" si="895"/>
        <v>0</v>
      </c>
    </row>
    <row r="8156" spans="1:19" x14ac:dyDescent="0.2">
      <c r="A8156" t="s">
        <v>12</v>
      </c>
      <c r="B8156" s="1">
        <v>42373</v>
      </c>
      <c r="C8156" s="2">
        <v>42375.670162037037</v>
      </c>
      <c r="D8156" t="s">
        <v>6414</v>
      </c>
      <c r="E8156" t="s">
        <v>6415</v>
      </c>
      <c r="F8156" t="s">
        <v>6453</v>
      </c>
      <c r="G8156" t="s">
        <v>11</v>
      </c>
      <c r="H8156">
        <v>579</v>
      </c>
      <c r="I8156" s="4">
        <v>103.57</v>
      </c>
      <c r="J8156" s="4">
        <v>60000</v>
      </c>
      <c r="K8156" s="3">
        <v>9427</v>
      </c>
      <c r="L8156" t="s">
        <v>5</v>
      </c>
      <c r="M8156">
        <f t="shared" si="889"/>
        <v>1</v>
      </c>
      <c r="N8156">
        <f t="shared" si="890"/>
        <v>0</v>
      </c>
      <c r="O8156">
        <f t="shared" si="891"/>
        <v>1</v>
      </c>
      <c r="P8156">
        <f t="shared" si="892"/>
        <v>0</v>
      </c>
      <c r="Q8156">
        <f t="shared" si="893"/>
        <v>0</v>
      </c>
      <c r="R8156">
        <f t="shared" si="894"/>
        <v>1</v>
      </c>
      <c r="S8156">
        <f t="shared" si="895"/>
        <v>0</v>
      </c>
    </row>
    <row r="8157" spans="1:19" x14ac:dyDescent="0.2">
      <c r="A8157" t="s">
        <v>0</v>
      </c>
      <c r="B8157" s="1">
        <v>42373</v>
      </c>
      <c r="C8157" s="2">
        <v>42375.670138888891</v>
      </c>
      <c r="D8157" t="s">
        <v>6223</v>
      </c>
      <c r="E8157" t="s">
        <v>6224</v>
      </c>
      <c r="F8157" t="s">
        <v>6454</v>
      </c>
      <c r="G8157" t="s">
        <v>11</v>
      </c>
      <c r="H8157" s="3">
        <v>3937</v>
      </c>
      <c r="I8157" s="4">
        <v>31.829000000000001</v>
      </c>
      <c r="J8157" s="4">
        <v>125311</v>
      </c>
      <c r="K8157" s="3">
        <v>34675</v>
      </c>
      <c r="L8157" t="s">
        <v>5</v>
      </c>
      <c r="M8157">
        <f t="shared" si="889"/>
        <v>0</v>
      </c>
      <c r="N8157">
        <f t="shared" si="890"/>
        <v>1</v>
      </c>
      <c r="O8157">
        <f t="shared" si="891"/>
        <v>1</v>
      </c>
      <c r="P8157">
        <f t="shared" si="892"/>
        <v>0</v>
      </c>
      <c r="Q8157">
        <f t="shared" si="893"/>
        <v>0</v>
      </c>
      <c r="R8157">
        <f t="shared" si="894"/>
        <v>1</v>
      </c>
      <c r="S8157">
        <f t="shared" si="895"/>
        <v>0</v>
      </c>
    </row>
    <row r="8158" spans="1:19" x14ac:dyDescent="0.2">
      <c r="A8158" t="s">
        <v>12</v>
      </c>
      <c r="B8158" s="1">
        <v>42373</v>
      </c>
      <c r="C8158" s="2">
        <v>42375.670138888891</v>
      </c>
      <c r="D8158" t="s">
        <v>6223</v>
      </c>
      <c r="E8158" t="s">
        <v>6224</v>
      </c>
      <c r="F8158" t="s">
        <v>6454</v>
      </c>
      <c r="G8158" t="s">
        <v>11</v>
      </c>
      <c r="H8158" s="3">
        <v>3937</v>
      </c>
      <c r="I8158" s="4">
        <v>31.829000000000001</v>
      </c>
      <c r="J8158" s="4">
        <v>125311</v>
      </c>
      <c r="K8158" s="3">
        <v>94297</v>
      </c>
      <c r="L8158" t="s">
        <v>5</v>
      </c>
      <c r="M8158">
        <f t="shared" si="889"/>
        <v>1</v>
      </c>
      <c r="N8158">
        <f t="shared" si="890"/>
        <v>0</v>
      </c>
      <c r="O8158">
        <f t="shared" si="891"/>
        <v>1</v>
      </c>
      <c r="P8158">
        <f t="shared" si="892"/>
        <v>0</v>
      </c>
      <c r="Q8158">
        <f t="shared" si="893"/>
        <v>0</v>
      </c>
      <c r="R8158">
        <f t="shared" si="894"/>
        <v>1</v>
      </c>
      <c r="S8158">
        <f t="shared" si="895"/>
        <v>0</v>
      </c>
    </row>
    <row r="8159" spans="1:19" x14ac:dyDescent="0.2">
      <c r="A8159" t="s">
        <v>0</v>
      </c>
      <c r="B8159" s="1">
        <v>42373</v>
      </c>
      <c r="C8159" s="2">
        <v>42375.670138888891</v>
      </c>
      <c r="D8159" t="s">
        <v>6223</v>
      </c>
      <c r="E8159" t="s">
        <v>6224</v>
      </c>
      <c r="F8159" t="s">
        <v>6454</v>
      </c>
      <c r="G8159" t="s">
        <v>11</v>
      </c>
      <c r="H8159" s="3">
        <v>1803</v>
      </c>
      <c r="I8159" s="4">
        <v>69.48</v>
      </c>
      <c r="J8159" s="4">
        <v>125272</v>
      </c>
      <c r="K8159" s="3">
        <v>92494</v>
      </c>
      <c r="L8159" t="s">
        <v>5</v>
      </c>
      <c r="M8159">
        <f t="shared" si="889"/>
        <v>0</v>
      </c>
      <c r="N8159">
        <f t="shared" si="890"/>
        <v>1</v>
      </c>
      <c r="O8159">
        <f t="shared" si="891"/>
        <v>1</v>
      </c>
      <c r="P8159">
        <f t="shared" si="892"/>
        <v>0</v>
      </c>
      <c r="Q8159">
        <f t="shared" si="893"/>
        <v>0</v>
      </c>
      <c r="R8159">
        <f t="shared" si="894"/>
        <v>1</v>
      </c>
      <c r="S8159">
        <f t="shared" si="895"/>
        <v>0</v>
      </c>
    </row>
    <row r="8160" spans="1:19" x14ac:dyDescent="0.2">
      <c r="A8160" t="s">
        <v>12</v>
      </c>
      <c r="B8160" s="1">
        <v>42375</v>
      </c>
      <c r="C8160" s="2">
        <v>42375.670023148145</v>
      </c>
      <c r="D8160" t="s">
        <v>1808</v>
      </c>
      <c r="E8160" t="s">
        <v>1809</v>
      </c>
      <c r="F8160" t="s">
        <v>6455</v>
      </c>
      <c r="G8160" t="s">
        <v>7</v>
      </c>
      <c r="H8160">
        <v>26</v>
      </c>
      <c r="I8160" s="4">
        <v>94.35</v>
      </c>
      <c r="J8160" s="4">
        <v>2499.9899999999998</v>
      </c>
      <c r="K8160" s="3">
        <v>12559</v>
      </c>
      <c r="L8160" t="s">
        <v>5</v>
      </c>
      <c r="M8160">
        <f t="shared" si="889"/>
        <v>1</v>
      </c>
      <c r="N8160">
        <f t="shared" si="890"/>
        <v>0</v>
      </c>
      <c r="O8160">
        <f t="shared" si="891"/>
        <v>1</v>
      </c>
      <c r="P8160">
        <f t="shared" si="892"/>
        <v>0</v>
      </c>
      <c r="Q8160">
        <f t="shared" si="893"/>
        <v>1</v>
      </c>
      <c r="R8160">
        <f t="shared" si="894"/>
        <v>0</v>
      </c>
      <c r="S8160">
        <f t="shared" si="895"/>
        <v>0</v>
      </c>
    </row>
    <row r="8161" spans="1:19" x14ac:dyDescent="0.2">
      <c r="A8161" t="s">
        <v>0</v>
      </c>
      <c r="B8161" s="1">
        <v>42373</v>
      </c>
      <c r="C8161" s="2">
        <v>42375.66983796296</v>
      </c>
      <c r="D8161" t="s">
        <v>6456</v>
      </c>
      <c r="E8161" t="s">
        <v>6457</v>
      </c>
      <c r="F8161" t="s">
        <v>6458</v>
      </c>
      <c r="G8161" t="s">
        <v>11</v>
      </c>
      <c r="H8161" s="3">
        <v>1811</v>
      </c>
      <c r="I8161" s="4">
        <v>12.28</v>
      </c>
      <c r="J8161" s="4">
        <v>22239.1</v>
      </c>
      <c r="K8161" s="3">
        <v>64584</v>
      </c>
      <c r="L8161" t="s">
        <v>5</v>
      </c>
      <c r="M8161">
        <f t="shared" si="889"/>
        <v>0</v>
      </c>
      <c r="N8161">
        <f t="shared" si="890"/>
        <v>1</v>
      </c>
      <c r="O8161">
        <f t="shared" si="891"/>
        <v>1</v>
      </c>
      <c r="P8161">
        <f t="shared" si="892"/>
        <v>0</v>
      </c>
      <c r="Q8161">
        <f t="shared" si="893"/>
        <v>0</v>
      </c>
      <c r="R8161">
        <f t="shared" si="894"/>
        <v>1</v>
      </c>
      <c r="S8161">
        <f t="shared" si="895"/>
        <v>0</v>
      </c>
    </row>
    <row r="8162" spans="1:19" x14ac:dyDescent="0.2">
      <c r="A8162" t="s">
        <v>12</v>
      </c>
      <c r="B8162" s="1">
        <v>42373</v>
      </c>
      <c r="C8162" s="2">
        <v>42375.669675925928</v>
      </c>
      <c r="D8162" t="s">
        <v>6414</v>
      </c>
      <c r="E8162" t="s">
        <v>6415</v>
      </c>
      <c r="F8162" t="s">
        <v>6459</v>
      </c>
      <c r="G8162" t="s">
        <v>7</v>
      </c>
      <c r="H8162">
        <v>579</v>
      </c>
      <c r="I8162" s="4">
        <v>103.57</v>
      </c>
      <c r="J8162" s="4">
        <v>60000</v>
      </c>
      <c r="K8162" s="3">
        <v>13307</v>
      </c>
      <c r="L8162" t="s">
        <v>5</v>
      </c>
      <c r="M8162">
        <f t="shared" si="889"/>
        <v>1</v>
      </c>
      <c r="N8162">
        <f t="shared" si="890"/>
        <v>0</v>
      </c>
      <c r="O8162">
        <f t="shared" si="891"/>
        <v>1</v>
      </c>
      <c r="P8162">
        <f t="shared" si="892"/>
        <v>0</v>
      </c>
      <c r="Q8162">
        <f t="shared" si="893"/>
        <v>1</v>
      </c>
      <c r="R8162">
        <f t="shared" si="894"/>
        <v>0</v>
      </c>
      <c r="S8162">
        <f t="shared" si="895"/>
        <v>0</v>
      </c>
    </row>
    <row r="8163" spans="1:19" x14ac:dyDescent="0.2">
      <c r="A8163" t="s">
        <v>12</v>
      </c>
      <c r="B8163" s="1">
        <v>42373</v>
      </c>
      <c r="C8163" s="2">
        <v>42375.66914351852</v>
      </c>
      <c r="D8163" t="s">
        <v>6414</v>
      </c>
      <c r="E8163" t="s">
        <v>6415</v>
      </c>
      <c r="F8163" t="s">
        <v>6460</v>
      </c>
      <c r="G8163" t="s">
        <v>7</v>
      </c>
      <c r="H8163">
        <v>579</v>
      </c>
      <c r="I8163" s="4">
        <v>103.57</v>
      </c>
      <c r="J8163" s="4">
        <v>60000</v>
      </c>
      <c r="K8163" s="3">
        <v>22977</v>
      </c>
      <c r="L8163" t="s">
        <v>5</v>
      </c>
      <c r="M8163">
        <f t="shared" si="889"/>
        <v>1</v>
      </c>
      <c r="N8163">
        <f t="shared" si="890"/>
        <v>0</v>
      </c>
      <c r="O8163">
        <f t="shared" si="891"/>
        <v>1</v>
      </c>
      <c r="P8163">
        <f t="shared" si="892"/>
        <v>0</v>
      </c>
      <c r="Q8163">
        <f t="shared" si="893"/>
        <v>1</v>
      </c>
      <c r="R8163">
        <f t="shared" si="894"/>
        <v>0</v>
      </c>
      <c r="S8163">
        <f t="shared" si="895"/>
        <v>0</v>
      </c>
    </row>
    <row r="8164" spans="1:19" x14ac:dyDescent="0.2">
      <c r="A8164" t="s">
        <v>12</v>
      </c>
      <c r="B8164" s="1">
        <v>42373</v>
      </c>
      <c r="C8164" s="2">
        <v>42375.669085648151</v>
      </c>
      <c r="D8164" t="s">
        <v>5643</v>
      </c>
      <c r="E8164" t="s">
        <v>5644</v>
      </c>
      <c r="F8164" t="s">
        <v>5646</v>
      </c>
      <c r="G8164" t="s">
        <v>7</v>
      </c>
      <c r="H8164">
        <v>173</v>
      </c>
      <c r="I8164" s="4">
        <v>50.04</v>
      </c>
      <c r="J8164" s="4">
        <v>8650.01</v>
      </c>
      <c r="K8164" s="3">
        <v>3088</v>
      </c>
      <c r="L8164" t="s">
        <v>5</v>
      </c>
      <c r="M8164">
        <f t="shared" si="889"/>
        <v>1</v>
      </c>
      <c r="N8164">
        <f t="shared" si="890"/>
        <v>0</v>
      </c>
      <c r="O8164">
        <f t="shared" si="891"/>
        <v>1</v>
      </c>
      <c r="P8164">
        <f t="shared" si="892"/>
        <v>0</v>
      </c>
      <c r="Q8164">
        <f t="shared" si="893"/>
        <v>1</v>
      </c>
      <c r="R8164">
        <f t="shared" si="894"/>
        <v>0</v>
      </c>
      <c r="S8164">
        <f t="shared" si="895"/>
        <v>0</v>
      </c>
    </row>
    <row r="8165" spans="1:19" x14ac:dyDescent="0.2">
      <c r="A8165" t="s">
        <v>12</v>
      </c>
      <c r="B8165" s="1">
        <v>42373</v>
      </c>
      <c r="C8165" s="2">
        <v>42375.668981481482</v>
      </c>
      <c r="D8165" t="s">
        <v>6145</v>
      </c>
      <c r="E8165" t="s">
        <v>6146</v>
      </c>
      <c r="F8165" t="s">
        <v>6461</v>
      </c>
      <c r="G8165" t="s">
        <v>7</v>
      </c>
      <c r="H8165" s="3">
        <v>5471</v>
      </c>
      <c r="I8165" s="4">
        <v>5.94</v>
      </c>
      <c r="J8165" s="4">
        <v>32500</v>
      </c>
      <c r="K8165" s="3">
        <v>11219</v>
      </c>
      <c r="L8165" t="s">
        <v>5</v>
      </c>
      <c r="M8165">
        <f t="shared" si="889"/>
        <v>1</v>
      </c>
      <c r="N8165">
        <f t="shared" si="890"/>
        <v>0</v>
      </c>
      <c r="O8165">
        <f t="shared" si="891"/>
        <v>1</v>
      </c>
      <c r="P8165">
        <f t="shared" si="892"/>
        <v>0</v>
      </c>
      <c r="Q8165">
        <f t="shared" si="893"/>
        <v>1</v>
      </c>
      <c r="R8165">
        <f t="shared" si="894"/>
        <v>0</v>
      </c>
      <c r="S8165">
        <f t="shared" si="895"/>
        <v>0</v>
      </c>
    </row>
    <row r="8166" spans="1:19" x14ac:dyDescent="0.2">
      <c r="A8166" t="s">
        <v>12</v>
      </c>
      <c r="B8166" s="1">
        <v>42373</v>
      </c>
      <c r="C8166" s="2">
        <v>42375.668958333335</v>
      </c>
      <c r="D8166" t="s">
        <v>1649</v>
      </c>
      <c r="E8166" t="s">
        <v>1650</v>
      </c>
      <c r="F8166" t="s">
        <v>6462</v>
      </c>
      <c r="G8166" t="s">
        <v>7</v>
      </c>
      <c r="H8166" s="3">
        <v>11969</v>
      </c>
      <c r="I8166" s="4">
        <v>0.92</v>
      </c>
      <c r="J8166" s="4">
        <v>11011.5</v>
      </c>
      <c r="K8166" s="3">
        <v>356688</v>
      </c>
      <c r="L8166" t="s">
        <v>5</v>
      </c>
      <c r="M8166">
        <f t="shared" si="889"/>
        <v>1</v>
      </c>
      <c r="N8166">
        <f t="shared" si="890"/>
        <v>0</v>
      </c>
      <c r="O8166">
        <f t="shared" si="891"/>
        <v>0</v>
      </c>
      <c r="P8166">
        <f t="shared" si="892"/>
        <v>1</v>
      </c>
      <c r="Q8166">
        <f t="shared" si="893"/>
        <v>1</v>
      </c>
      <c r="R8166">
        <f t="shared" si="894"/>
        <v>0</v>
      </c>
      <c r="S8166">
        <f t="shared" si="895"/>
        <v>0</v>
      </c>
    </row>
    <row r="8167" spans="1:19" x14ac:dyDescent="0.2">
      <c r="A8167" t="s">
        <v>12</v>
      </c>
      <c r="B8167" s="1">
        <v>42373</v>
      </c>
      <c r="C8167" s="2">
        <v>42375.668854166666</v>
      </c>
      <c r="D8167" t="s">
        <v>6463</v>
      </c>
      <c r="E8167" t="s">
        <v>6464</v>
      </c>
      <c r="F8167" t="s">
        <v>6465</v>
      </c>
      <c r="G8167" t="s">
        <v>7</v>
      </c>
      <c r="H8167" s="3">
        <v>1073</v>
      </c>
      <c r="I8167" s="4">
        <v>4.6609999999999996</v>
      </c>
      <c r="J8167" s="4">
        <v>4999.57</v>
      </c>
      <c r="K8167" s="3">
        <v>1073</v>
      </c>
      <c r="L8167" t="s">
        <v>5</v>
      </c>
      <c r="M8167">
        <f t="shared" si="889"/>
        <v>1</v>
      </c>
      <c r="N8167">
        <f t="shared" si="890"/>
        <v>0</v>
      </c>
      <c r="O8167">
        <f t="shared" si="891"/>
        <v>1</v>
      </c>
      <c r="P8167">
        <f t="shared" si="892"/>
        <v>0</v>
      </c>
      <c r="Q8167">
        <f t="shared" si="893"/>
        <v>1</v>
      </c>
      <c r="R8167">
        <f t="shared" si="894"/>
        <v>0</v>
      </c>
      <c r="S8167">
        <f t="shared" si="895"/>
        <v>0</v>
      </c>
    </row>
    <row r="8168" spans="1:19" x14ac:dyDescent="0.2">
      <c r="A8168" t="s">
        <v>12</v>
      </c>
      <c r="B8168" s="1">
        <v>42373</v>
      </c>
      <c r="C8168" s="2">
        <v>42375.668703703705</v>
      </c>
      <c r="D8168" t="s">
        <v>6463</v>
      </c>
      <c r="E8168" t="s">
        <v>6464</v>
      </c>
      <c r="F8168" t="s">
        <v>6466</v>
      </c>
      <c r="G8168" t="s">
        <v>7</v>
      </c>
      <c r="H8168">
        <v>637</v>
      </c>
      <c r="I8168" s="4">
        <v>4.6609999999999996</v>
      </c>
      <c r="J8168" s="4">
        <v>2968.49</v>
      </c>
      <c r="K8168">
        <v>637</v>
      </c>
      <c r="L8168" t="s">
        <v>5</v>
      </c>
      <c r="M8168">
        <f t="shared" si="889"/>
        <v>1</v>
      </c>
      <c r="N8168">
        <f t="shared" si="890"/>
        <v>0</v>
      </c>
      <c r="O8168">
        <f t="shared" si="891"/>
        <v>1</v>
      </c>
      <c r="P8168">
        <f t="shared" si="892"/>
        <v>0</v>
      </c>
      <c r="Q8168">
        <f t="shared" si="893"/>
        <v>1</v>
      </c>
      <c r="R8168">
        <f t="shared" si="894"/>
        <v>0</v>
      </c>
      <c r="S8168">
        <f t="shared" si="895"/>
        <v>0</v>
      </c>
    </row>
    <row r="8169" spans="1:19" x14ac:dyDescent="0.2">
      <c r="A8169" t="s">
        <v>12</v>
      </c>
      <c r="B8169" s="1">
        <v>42373</v>
      </c>
      <c r="C8169" s="2">
        <v>42375.668645833335</v>
      </c>
      <c r="D8169" t="s">
        <v>6467</v>
      </c>
      <c r="E8169" t="s">
        <v>6468</v>
      </c>
      <c r="F8169" t="s">
        <v>6469</v>
      </c>
      <c r="G8169" t="s">
        <v>7</v>
      </c>
      <c r="H8169" s="3">
        <v>3608</v>
      </c>
      <c r="I8169" s="4">
        <v>3</v>
      </c>
      <c r="J8169" s="4">
        <v>10824</v>
      </c>
      <c r="K8169" s="3">
        <v>500528</v>
      </c>
      <c r="L8169" t="s">
        <v>5</v>
      </c>
      <c r="M8169">
        <f t="shared" si="889"/>
        <v>1</v>
      </c>
      <c r="N8169">
        <f t="shared" si="890"/>
        <v>0</v>
      </c>
      <c r="O8169">
        <f t="shared" si="891"/>
        <v>1</v>
      </c>
      <c r="P8169">
        <f t="shared" si="892"/>
        <v>0</v>
      </c>
      <c r="Q8169">
        <f t="shared" si="893"/>
        <v>1</v>
      </c>
      <c r="R8169">
        <f t="shared" si="894"/>
        <v>0</v>
      </c>
      <c r="S8169">
        <f t="shared" si="895"/>
        <v>0</v>
      </c>
    </row>
    <row r="8170" spans="1:19" x14ac:dyDescent="0.2">
      <c r="A8170" t="s">
        <v>12</v>
      </c>
      <c r="B8170" s="1">
        <v>42373</v>
      </c>
      <c r="C8170" s="2">
        <v>42375.668645833335</v>
      </c>
      <c r="D8170" t="s">
        <v>6414</v>
      </c>
      <c r="E8170" t="s">
        <v>6415</v>
      </c>
      <c r="F8170" t="s">
        <v>6470</v>
      </c>
      <c r="G8170" t="s">
        <v>7</v>
      </c>
      <c r="H8170">
        <v>579</v>
      </c>
      <c r="I8170" s="4">
        <v>103.57</v>
      </c>
      <c r="J8170" s="4">
        <v>60000</v>
      </c>
      <c r="K8170" s="3">
        <v>20366</v>
      </c>
      <c r="L8170" t="s">
        <v>5</v>
      </c>
      <c r="M8170">
        <f t="shared" si="889"/>
        <v>1</v>
      </c>
      <c r="N8170">
        <f t="shared" si="890"/>
        <v>0</v>
      </c>
      <c r="O8170">
        <f t="shared" si="891"/>
        <v>1</v>
      </c>
      <c r="P8170">
        <f t="shared" si="892"/>
        <v>0</v>
      </c>
      <c r="Q8170">
        <f t="shared" si="893"/>
        <v>1</v>
      </c>
      <c r="R8170">
        <f t="shared" si="894"/>
        <v>0</v>
      </c>
      <c r="S8170">
        <f t="shared" si="895"/>
        <v>0</v>
      </c>
    </row>
    <row r="8171" spans="1:19" x14ac:dyDescent="0.2">
      <c r="A8171" t="s">
        <v>12</v>
      </c>
      <c r="B8171" s="1">
        <v>42373</v>
      </c>
      <c r="C8171" s="2">
        <v>42375.668506944443</v>
      </c>
      <c r="D8171" t="s">
        <v>6463</v>
      </c>
      <c r="E8171" t="s">
        <v>6464</v>
      </c>
      <c r="F8171" t="s">
        <v>6471</v>
      </c>
      <c r="G8171" t="s">
        <v>11</v>
      </c>
      <c r="H8171" s="3">
        <v>6250</v>
      </c>
      <c r="I8171" s="4">
        <v>4.46</v>
      </c>
      <c r="J8171" s="4">
        <v>27875</v>
      </c>
      <c r="K8171" s="3">
        <v>21850</v>
      </c>
      <c r="L8171" t="s">
        <v>5</v>
      </c>
      <c r="M8171">
        <f t="shared" si="889"/>
        <v>1</v>
      </c>
      <c r="N8171">
        <f t="shared" si="890"/>
        <v>0</v>
      </c>
      <c r="O8171">
        <f t="shared" si="891"/>
        <v>1</v>
      </c>
      <c r="P8171">
        <f t="shared" si="892"/>
        <v>0</v>
      </c>
      <c r="Q8171">
        <f t="shared" si="893"/>
        <v>0</v>
      </c>
      <c r="R8171">
        <f t="shared" si="894"/>
        <v>1</v>
      </c>
      <c r="S8171">
        <f t="shared" si="895"/>
        <v>0</v>
      </c>
    </row>
    <row r="8172" spans="1:19" x14ac:dyDescent="0.2">
      <c r="A8172" t="s">
        <v>12</v>
      </c>
      <c r="B8172" s="1">
        <v>42373</v>
      </c>
      <c r="C8172" s="2">
        <v>42375.668136574073</v>
      </c>
      <c r="D8172" t="s">
        <v>6414</v>
      </c>
      <c r="E8172" t="s">
        <v>6415</v>
      </c>
      <c r="F8172" t="s">
        <v>6472</v>
      </c>
      <c r="G8172" t="s">
        <v>7</v>
      </c>
      <c r="H8172">
        <v>881</v>
      </c>
      <c r="I8172" s="4">
        <v>103.57</v>
      </c>
      <c r="J8172" s="4">
        <v>91249.9</v>
      </c>
      <c r="K8172" s="3">
        <v>13403</v>
      </c>
      <c r="L8172" t="s">
        <v>5</v>
      </c>
      <c r="M8172">
        <f t="shared" si="889"/>
        <v>1</v>
      </c>
      <c r="N8172">
        <f t="shared" si="890"/>
        <v>0</v>
      </c>
      <c r="O8172">
        <f t="shared" si="891"/>
        <v>1</v>
      </c>
      <c r="P8172">
        <f t="shared" si="892"/>
        <v>0</v>
      </c>
      <c r="Q8172">
        <f t="shared" si="893"/>
        <v>1</v>
      </c>
      <c r="R8172">
        <f t="shared" si="894"/>
        <v>0</v>
      </c>
      <c r="S8172">
        <f t="shared" si="895"/>
        <v>0</v>
      </c>
    </row>
    <row r="8173" spans="1:19" x14ac:dyDescent="0.2">
      <c r="A8173" t="s">
        <v>12</v>
      </c>
      <c r="B8173" s="1">
        <v>42373</v>
      </c>
      <c r="C8173" s="2">
        <v>42375.667685185188</v>
      </c>
      <c r="D8173" t="s">
        <v>6414</v>
      </c>
      <c r="E8173" t="s">
        <v>6415</v>
      </c>
      <c r="F8173" t="s">
        <v>6473</v>
      </c>
      <c r="G8173" t="s">
        <v>11</v>
      </c>
      <c r="H8173">
        <v>579</v>
      </c>
      <c r="I8173" s="4">
        <v>103.57</v>
      </c>
      <c r="J8173" s="4">
        <v>60000</v>
      </c>
      <c r="K8173" s="3">
        <v>7058</v>
      </c>
      <c r="L8173" t="s">
        <v>5</v>
      </c>
      <c r="M8173">
        <f t="shared" si="889"/>
        <v>1</v>
      </c>
      <c r="N8173">
        <f t="shared" si="890"/>
        <v>0</v>
      </c>
      <c r="O8173">
        <f t="shared" si="891"/>
        <v>1</v>
      </c>
      <c r="P8173">
        <f t="shared" si="892"/>
        <v>0</v>
      </c>
      <c r="Q8173">
        <f t="shared" si="893"/>
        <v>0</v>
      </c>
      <c r="R8173">
        <f t="shared" si="894"/>
        <v>1</v>
      </c>
      <c r="S8173">
        <f t="shared" si="895"/>
        <v>0</v>
      </c>
    </row>
    <row r="8174" spans="1:19" x14ac:dyDescent="0.2">
      <c r="A8174" t="s">
        <v>12</v>
      </c>
      <c r="B8174" s="1">
        <v>42373</v>
      </c>
      <c r="C8174" s="2">
        <v>42375.667222222219</v>
      </c>
      <c r="D8174" t="s">
        <v>6414</v>
      </c>
      <c r="E8174" t="s">
        <v>6415</v>
      </c>
      <c r="F8174" t="s">
        <v>6474</v>
      </c>
      <c r="G8174" t="s">
        <v>7</v>
      </c>
      <c r="H8174">
        <v>579</v>
      </c>
      <c r="I8174" s="4">
        <v>103.57</v>
      </c>
      <c r="J8174" s="4">
        <v>60000</v>
      </c>
      <c r="K8174" s="3">
        <v>25613</v>
      </c>
      <c r="L8174" t="s">
        <v>5</v>
      </c>
      <c r="M8174">
        <f t="shared" si="889"/>
        <v>1</v>
      </c>
      <c r="N8174">
        <f t="shared" si="890"/>
        <v>0</v>
      </c>
      <c r="O8174">
        <f t="shared" si="891"/>
        <v>1</v>
      </c>
      <c r="P8174">
        <f t="shared" si="892"/>
        <v>0</v>
      </c>
      <c r="Q8174">
        <f t="shared" si="893"/>
        <v>1</v>
      </c>
      <c r="R8174">
        <f t="shared" si="894"/>
        <v>0</v>
      </c>
      <c r="S8174">
        <f t="shared" si="895"/>
        <v>0</v>
      </c>
    </row>
    <row r="8175" spans="1:19" x14ac:dyDescent="0.2">
      <c r="A8175" t="s">
        <v>12</v>
      </c>
      <c r="B8175" s="1">
        <v>42373</v>
      </c>
      <c r="C8175" s="2">
        <v>42375.66710648148</v>
      </c>
      <c r="D8175" t="s">
        <v>6475</v>
      </c>
      <c r="E8175" t="s">
        <v>6476</v>
      </c>
      <c r="F8175" t="s">
        <v>6477</v>
      </c>
      <c r="G8175" t="s">
        <v>11</v>
      </c>
      <c r="H8175">
        <v>946</v>
      </c>
      <c r="I8175" s="4">
        <v>36.36</v>
      </c>
      <c r="J8175" s="4">
        <v>34396.6</v>
      </c>
      <c r="K8175" s="3">
        <v>12708</v>
      </c>
      <c r="L8175" t="s">
        <v>5</v>
      </c>
      <c r="M8175">
        <f t="shared" si="889"/>
        <v>1</v>
      </c>
      <c r="N8175">
        <f t="shared" si="890"/>
        <v>0</v>
      </c>
      <c r="O8175">
        <f t="shared" si="891"/>
        <v>1</v>
      </c>
      <c r="P8175">
        <f t="shared" si="892"/>
        <v>0</v>
      </c>
      <c r="Q8175">
        <f t="shared" si="893"/>
        <v>0</v>
      </c>
      <c r="R8175">
        <f t="shared" si="894"/>
        <v>1</v>
      </c>
      <c r="S8175">
        <f t="shared" si="895"/>
        <v>0</v>
      </c>
    </row>
    <row r="8176" spans="1:19" x14ac:dyDescent="0.2">
      <c r="A8176" t="s">
        <v>12</v>
      </c>
      <c r="B8176" s="1">
        <v>42373</v>
      </c>
      <c r="C8176" s="2">
        <v>42375.665879629632</v>
      </c>
      <c r="D8176" t="s">
        <v>6475</v>
      </c>
      <c r="E8176" t="s">
        <v>6476</v>
      </c>
      <c r="F8176" t="s">
        <v>6478</v>
      </c>
      <c r="G8176" t="s">
        <v>7</v>
      </c>
      <c r="H8176">
        <v>482</v>
      </c>
      <c r="I8176" s="4">
        <v>36.36</v>
      </c>
      <c r="J8176" s="4">
        <v>17525.5</v>
      </c>
      <c r="K8176" s="3">
        <v>8735</v>
      </c>
      <c r="L8176" t="s">
        <v>5</v>
      </c>
      <c r="M8176">
        <f t="shared" si="889"/>
        <v>1</v>
      </c>
      <c r="N8176">
        <f t="shared" si="890"/>
        <v>0</v>
      </c>
      <c r="O8176">
        <f t="shared" si="891"/>
        <v>1</v>
      </c>
      <c r="P8176">
        <f t="shared" si="892"/>
        <v>0</v>
      </c>
      <c r="Q8176">
        <f t="shared" si="893"/>
        <v>1</v>
      </c>
      <c r="R8176">
        <f t="shared" si="894"/>
        <v>0</v>
      </c>
      <c r="S8176">
        <f t="shared" si="895"/>
        <v>0</v>
      </c>
    </row>
    <row r="8177" spans="1:19" x14ac:dyDescent="0.2">
      <c r="A8177" t="s">
        <v>12</v>
      </c>
      <c r="B8177" s="1">
        <v>42373</v>
      </c>
      <c r="C8177" s="2">
        <v>42375.665752314817</v>
      </c>
      <c r="D8177" t="s">
        <v>6479</v>
      </c>
      <c r="E8177" t="s">
        <v>6480</v>
      </c>
      <c r="F8177" t="s">
        <v>6481</v>
      </c>
      <c r="G8177" t="s">
        <v>7</v>
      </c>
      <c r="H8177" s="3">
        <v>1149</v>
      </c>
      <c r="I8177" s="4">
        <v>78.900000000000006</v>
      </c>
      <c r="J8177" s="4">
        <v>90656.1</v>
      </c>
      <c r="K8177" s="3">
        <v>4049</v>
      </c>
      <c r="L8177" t="s">
        <v>5</v>
      </c>
      <c r="M8177">
        <f t="shared" si="889"/>
        <v>1</v>
      </c>
      <c r="N8177">
        <f t="shared" si="890"/>
        <v>0</v>
      </c>
      <c r="O8177">
        <f t="shared" si="891"/>
        <v>1</v>
      </c>
      <c r="P8177">
        <f t="shared" si="892"/>
        <v>0</v>
      </c>
      <c r="Q8177">
        <f t="shared" si="893"/>
        <v>1</v>
      </c>
      <c r="R8177">
        <f t="shared" si="894"/>
        <v>0</v>
      </c>
      <c r="S8177">
        <f t="shared" si="895"/>
        <v>0</v>
      </c>
    </row>
    <row r="8178" spans="1:19" x14ac:dyDescent="0.2">
      <c r="A8178" t="s">
        <v>12</v>
      </c>
      <c r="B8178" s="1">
        <v>42373</v>
      </c>
      <c r="C8178" s="2">
        <v>42375.664710648147</v>
      </c>
      <c r="D8178" t="s">
        <v>6475</v>
      </c>
      <c r="E8178" t="s">
        <v>6476</v>
      </c>
      <c r="F8178" t="s">
        <v>5233</v>
      </c>
      <c r="G8178" t="s">
        <v>11</v>
      </c>
      <c r="H8178">
        <v>551</v>
      </c>
      <c r="I8178" s="4">
        <v>36.36</v>
      </c>
      <c r="J8178" s="4">
        <v>20034.400000000001</v>
      </c>
      <c r="K8178" s="3">
        <v>13773</v>
      </c>
      <c r="L8178" t="s">
        <v>5</v>
      </c>
      <c r="M8178">
        <f t="shared" si="889"/>
        <v>1</v>
      </c>
      <c r="N8178">
        <f t="shared" si="890"/>
        <v>0</v>
      </c>
      <c r="O8178">
        <f t="shared" si="891"/>
        <v>1</v>
      </c>
      <c r="P8178">
        <f t="shared" si="892"/>
        <v>0</v>
      </c>
      <c r="Q8178">
        <f t="shared" si="893"/>
        <v>0</v>
      </c>
      <c r="R8178">
        <f t="shared" si="894"/>
        <v>1</v>
      </c>
      <c r="S8178">
        <f t="shared" si="895"/>
        <v>0</v>
      </c>
    </row>
    <row r="8179" spans="1:19" x14ac:dyDescent="0.2">
      <c r="A8179" t="s">
        <v>12</v>
      </c>
      <c r="B8179" s="1">
        <v>42347</v>
      </c>
      <c r="C8179" s="2">
        <v>42375.663240740738</v>
      </c>
      <c r="D8179" t="s">
        <v>6270</v>
      </c>
      <c r="E8179" t="s">
        <v>6271</v>
      </c>
      <c r="F8179" t="s">
        <v>6272</v>
      </c>
      <c r="G8179" t="s">
        <v>46</v>
      </c>
      <c r="H8179" s="3">
        <v>2300</v>
      </c>
      <c r="I8179" s="4">
        <v>0.96540000000000004</v>
      </c>
      <c r="J8179" s="4">
        <v>2220.42</v>
      </c>
      <c r="K8179" s="3">
        <v>390906</v>
      </c>
      <c r="L8179" t="s">
        <v>5</v>
      </c>
      <c r="M8179">
        <f t="shared" si="889"/>
        <v>1</v>
      </c>
      <c r="N8179">
        <f t="shared" si="890"/>
        <v>0</v>
      </c>
      <c r="O8179">
        <f t="shared" si="891"/>
        <v>1</v>
      </c>
      <c r="P8179">
        <f t="shared" si="892"/>
        <v>0</v>
      </c>
      <c r="Q8179">
        <f t="shared" si="893"/>
        <v>1</v>
      </c>
      <c r="R8179">
        <f t="shared" si="894"/>
        <v>1</v>
      </c>
      <c r="S8179">
        <f t="shared" si="895"/>
        <v>1</v>
      </c>
    </row>
    <row r="8180" spans="1:19" x14ac:dyDescent="0.2">
      <c r="A8180" t="s">
        <v>12</v>
      </c>
      <c r="B8180" s="1">
        <v>42347</v>
      </c>
      <c r="C8180" s="2">
        <v>42375.663240740738</v>
      </c>
      <c r="D8180" t="s">
        <v>6270</v>
      </c>
      <c r="E8180" t="s">
        <v>6271</v>
      </c>
      <c r="F8180" t="s">
        <v>6272</v>
      </c>
      <c r="G8180" t="s">
        <v>46</v>
      </c>
      <c r="H8180" s="3">
        <v>7026</v>
      </c>
      <c r="I8180" s="4">
        <v>0.9899</v>
      </c>
      <c r="J8180" s="4">
        <v>6955.04</v>
      </c>
      <c r="K8180" s="3">
        <v>421542</v>
      </c>
      <c r="L8180" t="s">
        <v>5</v>
      </c>
      <c r="M8180">
        <f t="shared" si="889"/>
        <v>1</v>
      </c>
      <c r="N8180">
        <f t="shared" si="890"/>
        <v>0</v>
      </c>
      <c r="O8180">
        <f t="shared" si="891"/>
        <v>1</v>
      </c>
      <c r="P8180">
        <f t="shared" si="892"/>
        <v>0</v>
      </c>
      <c r="Q8180">
        <f t="shared" si="893"/>
        <v>1</v>
      </c>
      <c r="R8180">
        <f t="shared" si="894"/>
        <v>1</v>
      </c>
      <c r="S8180">
        <f t="shared" si="895"/>
        <v>1</v>
      </c>
    </row>
    <row r="8181" spans="1:19" x14ac:dyDescent="0.2">
      <c r="A8181" t="s">
        <v>12</v>
      </c>
      <c r="B8181" s="1">
        <v>42347</v>
      </c>
      <c r="C8181" s="2">
        <v>42375.663240740738</v>
      </c>
      <c r="D8181" t="s">
        <v>6270</v>
      </c>
      <c r="E8181" t="s">
        <v>6271</v>
      </c>
      <c r="F8181" t="s">
        <v>6272</v>
      </c>
      <c r="G8181" t="s">
        <v>46</v>
      </c>
      <c r="H8181" s="3">
        <v>23110</v>
      </c>
      <c r="I8181" s="4">
        <v>0.97</v>
      </c>
      <c r="J8181" s="4">
        <v>22416.7</v>
      </c>
      <c r="K8181" s="3">
        <v>414016</v>
      </c>
      <c r="L8181" t="s">
        <v>5</v>
      </c>
      <c r="M8181">
        <f t="shared" si="889"/>
        <v>1</v>
      </c>
      <c r="N8181">
        <f t="shared" si="890"/>
        <v>0</v>
      </c>
      <c r="O8181">
        <f t="shared" si="891"/>
        <v>0</v>
      </c>
      <c r="P8181">
        <f t="shared" si="892"/>
        <v>1</v>
      </c>
      <c r="Q8181">
        <f t="shared" si="893"/>
        <v>1</v>
      </c>
      <c r="R8181">
        <f t="shared" si="894"/>
        <v>1</v>
      </c>
      <c r="S8181">
        <f t="shared" si="895"/>
        <v>1</v>
      </c>
    </row>
    <row r="8182" spans="1:19" x14ac:dyDescent="0.2">
      <c r="A8182" t="s">
        <v>12</v>
      </c>
      <c r="B8182" s="1">
        <v>42347</v>
      </c>
      <c r="C8182" s="2">
        <v>42375.663240740738</v>
      </c>
      <c r="D8182" t="s">
        <v>6270</v>
      </c>
      <c r="E8182" t="s">
        <v>6271</v>
      </c>
      <c r="F8182" t="s">
        <v>6272</v>
      </c>
      <c r="G8182" t="s">
        <v>46</v>
      </c>
      <c r="H8182">
        <v>250</v>
      </c>
      <c r="I8182" s="4">
        <v>0.99990000000000001</v>
      </c>
      <c r="J8182" s="4">
        <v>249.97499999999999</v>
      </c>
      <c r="K8182" s="3">
        <v>417792</v>
      </c>
      <c r="L8182" t="s">
        <v>5</v>
      </c>
      <c r="M8182">
        <f t="shared" si="889"/>
        <v>1</v>
      </c>
      <c r="N8182">
        <f t="shared" si="890"/>
        <v>0</v>
      </c>
      <c r="O8182">
        <f t="shared" si="891"/>
        <v>1</v>
      </c>
      <c r="P8182">
        <f t="shared" si="892"/>
        <v>0</v>
      </c>
      <c r="Q8182">
        <f t="shared" si="893"/>
        <v>1</v>
      </c>
      <c r="R8182">
        <f t="shared" si="894"/>
        <v>1</v>
      </c>
      <c r="S8182">
        <f t="shared" si="895"/>
        <v>1</v>
      </c>
    </row>
    <row r="8183" spans="1:19" x14ac:dyDescent="0.2">
      <c r="A8183" t="s">
        <v>12</v>
      </c>
      <c r="B8183" s="1">
        <v>42347</v>
      </c>
      <c r="C8183" s="2">
        <v>42375.663240740738</v>
      </c>
      <c r="D8183" t="s">
        <v>6270</v>
      </c>
      <c r="E8183" t="s">
        <v>6271</v>
      </c>
      <c r="F8183" t="s">
        <v>6272</v>
      </c>
      <c r="G8183" t="s">
        <v>46</v>
      </c>
      <c r="H8183" s="3">
        <v>2000</v>
      </c>
      <c r="I8183" s="4">
        <v>0.95389999999999997</v>
      </c>
      <c r="J8183" s="4">
        <v>1907.8</v>
      </c>
      <c r="K8183" s="3">
        <v>388606</v>
      </c>
      <c r="L8183" t="s">
        <v>5</v>
      </c>
      <c r="M8183">
        <f t="shared" si="889"/>
        <v>1</v>
      </c>
      <c r="N8183">
        <f t="shared" si="890"/>
        <v>0</v>
      </c>
      <c r="O8183">
        <f t="shared" si="891"/>
        <v>1</v>
      </c>
      <c r="P8183">
        <f t="shared" si="892"/>
        <v>0</v>
      </c>
      <c r="Q8183">
        <f t="shared" si="893"/>
        <v>1</v>
      </c>
      <c r="R8183">
        <f t="shared" si="894"/>
        <v>1</v>
      </c>
      <c r="S8183">
        <f t="shared" si="895"/>
        <v>1</v>
      </c>
    </row>
    <row r="8184" spans="1:19" x14ac:dyDescent="0.2">
      <c r="A8184" t="s">
        <v>12</v>
      </c>
      <c r="B8184" s="1">
        <v>42347</v>
      </c>
      <c r="C8184" s="2">
        <v>42375.663240740738</v>
      </c>
      <c r="D8184" t="s">
        <v>6270</v>
      </c>
      <c r="E8184" t="s">
        <v>6271</v>
      </c>
      <c r="F8184" t="s">
        <v>6272</v>
      </c>
      <c r="G8184" t="s">
        <v>46</v>
      </c>
      <c r="H8184">
        <v>500</v>
      </c>
      <c r="I8184" s="4">
        <v>0.98</v>
      </c>
      <c r="J8184" s="4">
        <v>490</v>
      </c>
      <c r="K8184" s="3">
        <v>414516</v>
      </c>
      <c r="L8184" t="s">
        <v>5</v>
      </c>
      <c r="M8184">
        <f t="shared" si="889"/>
        <v>1</v>
      </c>
      <c r="N8184">
        <f t="shared" si="890"/>
        <v>0</v>
      </c>
      <c r="O8184">
        <f t="shared" si="891"/>
        <v>1</v>
      </c>
      <c r="P8184">
        <f t="shared" si="892"/>
        <v>0</v>
      </c>
      <c r="Q8184">
        <f t="shared" si="893"/>
        <v>1</v>
      </c>
      <c r="R8184">
        <f t="shared" si="894"/>
        <v>1</v>
      </c>
      <c r="S8184">
        <f t="shared" si="895"/>
        <v>1</v>
      </c>
    </row>
    <row r="8185" spans="1:19" x14ac:dyDescent="0.2">
      <c r="A8185" t="s">
        <v>12</v>
      </c>
      <c r="B8185" s="1">
        <v>42347</v>
      </c>
      <c r="C8185" s="2">
        <v>42375.663240740738</v>
      </c>
      <c r="D8185" t="s">
        <v>6270</v>
      </c>
      <c r="E8185" t="s">
        <v>6271</v>
      </c>
      <c r="F8185" t="s">
        <v>6272</v>
      </c>
      <c r="G8185" t="s">
        <v>46</v>
      </c>
      <c r="H8185" s="3">
        <v>1105</v>
      </c>
      <c r="I8185" s="4">
        <v>1</v>
      </c>
      <c r="J8185" s="4">
        <v>1105</v>
      </c>
      <c r="K8185" s="3">
        <v>422897</v>
      </c>
      <c r="L8185" t="s">
        <v>5</v>
      </c>
      <c r="M8185">
        <f t="shared" si="889"/>
        <v>1</v>
      </c>
      <c r="N8185">
        <f t="shared" si="890"/>
        <v>0</v>
      </c>
      <c r="O8185">
        <f t="shared" si="891"/>
        <v>1</v>
      </c>
      <c r="P8185">
        <f t="shared" si="892"/>
        <v>0</v>
      </c>
      <c r="Q8185">
        <f t="shared" si="893"/>
        <v>1</v>
      </c>
      <c r="R8185">
        <f t="shared" si="894"/>
        <v>1</v>
      </c>
      <c r="S8185">
        <f t="shared" si="895"/>
        <v>1</v>
      </c>
    </row>
    <row r="8186" spans="1:19" x14ac:dyDescent="0.2">
      <c r="A8186" t="s">
        <v>12</v>
      </c>
      <c r="B8186" s="1">
        <v>42369</v>
      </c>
      <c r="C8186" s="2">
        <v>42375.663240740738</v>
      </c>
      <c r="D8186" t="s">
        <v>6270</v>
      </c>
      <c r="E8186" t="s">
        <v>6271</v>
      </c>
      <c r="F8186" t="s">
        <v>6272</v>
      </c>
      <c r="G8186" t="s">
        <v>46</v>
      </c>
      <c r="H8186" s="3">
        <v>9600</v>
      </c>
      <c r="I8186" s="4">
        <v>0.98219999999999996</v>
      </c>
      <c r="J8186" s="4">
        <v>9429.1200000000008</v>
      </c>
      <c r="K8186" s="3">
        <v>432497</v>
      </c>
      <c r="L8186" t="s">
        <v>5</v>
      </c>
      <c r="M8186">
        <f t="shared" si="889"/>
        <v>1</v>
      </c>
      <c r="N8186">
        <f t="shared" si="890"/>
        <v>0</v>
      </c>
      <c r="O8186">
        <f t="shared" si="891"/>
        <v>1</v>
      </c>
      <c r="P8186">
        <f t="shared" si="892"/>
        <v>0</v>
      </c>
      <c r="Q8186">
        <f t="shared" si="893"/>
        <v>1</v>
      </c>
      <c r="R8186">
        <f t="shared" si="894"/>
        <v>1</v>
      </c>
      <c r="S8186">
        <f t="shared" si="895"/>
        <v>1</v>
      </c>
    </row>
    <row r="8187" spans="1:19" x14ac:dyDescent="0.2">
      <c r="A8187" t="s">
        <v>12</v>
      </c>
      <c r="B8187" s="1">
        <v>42369</v>
      </c>
      <c r="C8187" s="2">
        <v>42375.663240740738</v>
      </c>
      <c r="D8187" t="s">
        <v>6270</v>
      </c>
      <c r="E8187" t="s">
        <v>6271</v>
      </c>
      <c r="F8187" t="s">
        <v>6272</v>
      </c>
      <c r="G8187" t="s">
        <v>46</v>
      </c>
      <c r="H8187" s="3">
        <v>3446</v>
      </c>
      <c r="I8187" s="4">
        <v>0.9899</v>
      </c>
      <c r="J8187" s="4">
        <v>3411.2</v>
      </c>
      <c r="K8187" s="3">
        <v>435943</v>
      </c>
      <c r="L8187" t="s">
        <v>5</v>
      </c>
      <c r="M8187">
        <f t="shared" si="889"/>
        <v>1</v>
      </c>
      <c r="N8187">
        <f t="shared" si="890"/>
        <v>0</v>
      </c>
      <c r="O8187">
        <f t="shared" si="891"/>
        <v>1</v>
      </c>
      <c r="P8187">
        <f t="shared" si="892"/>
        <v>0</v>
      </c>
      <c r="Q8187">
        <f t="shared" si="893"/>
        <v>1</v>
      </c>
      <c r="R8187">
        <f t="shared" si="894"/>
        <v>1</v>
      </c>
      <c r="S8187">
        <f t="shared" si="895"/>
        <v>1</v>
      </c>
    </row>
    <row r="8188" spans="1:19" x14ac:dyDescent="0.2">
      <c r="A8188" t="s">
        <v>12</v>
      </c>
      <c r="B8188" s="1">
        <v>42369</v>
      </c>
      <c r="C8188" s="2">
        <v>42375.663240740738</v>
      </c>
      <c r="D8188" t="s">
        <v>6270</v>
      </c>
      <c r="E8188" t="s">
        <v>6271</v>
      </c>
      <c r="F8188" t="s">
        <v>6272</v>
      </c>
      <c r="G8188" t="s">
        <v>46</v>
      </c>
      <c r="H8188" s="3">
        <v>4800</v>
      </c>
      <c r="I8188" s="4">
        <v>0.99570000000000003</v>
      </c>
      <c r="J8188" s="4">
        <v>4779.3599999999997</v>
      </c>
      <c r="K8188" s="3">
        <v>440743</v>
      </c>
      <c r="L8188" t="s">
        <v>5</v>
      </c>
      <c r="M8188">
        <f t="shared" si="889"/>
        <v>1</v>
      </c>
      <c r="N8188">
        <f t="shared" si="890"/>
        <v>0</v>
      </c>
      <c r="O8188">
        <f t="shared" si="891"/>
        <v>1</v>
      </c>
      <c r="P8188">
        <f t="shared" si="892"/>
        <v>0</v>
      </c>
      <c r="Q8188">
        <f t="shared" si="893"/>
        <v>1</v>
      </c>
      <c r="R8188">
        <f t="shared" si="894"/>
        <v>1</v>
      </c>
      <c r="S8188">
        <f t="shared" si="895"/>
        <v>1</v>
      </c>
    </row>
    <row r="8189" spans="1:19" x14ac:dyDescent="0.2">
      <c r="A8189" t="s">
        <v>12</v>
      </c>
      <c r="B8189" s="1">
        <v>42375</v>
      </c>
      <c r="C8189" s="2">
        <v>42375.662581018521</v>
      </c>
      <c r="D8189" t="s">
        <v>6482</v>
      </c>
      <c r="E8189" t="s">
        <v>6483</v>
      </c>
      <c r="F8189" t="s">
        <v>6484</v>
      </c>
      <c r="G8189" t="s">
        <v>7</v>
      </c>
      <c r="H8189">
        <v>100</v>
      </c>
      <c r="I8189" s="4">
        <v>10.71</v>
      </c>
      <c r="J8189" s="4">
        <v>1071</v>
      </c>
      <c r="K8189" s="3">
        <v>5850</v>
      </c>
      <c r="L8189" t="s">
        <v>5</v>
      </c>
      <c r="M8189">
        <f t="shared" si="889"/>
        <v>1</v>
      </c>
      <c r="N8189">
        <f t="shared" si="890"/>
        <v>0</v>
      </c>
      <c r="O8189">
        <f t="shared" si="891"/>
        <v>1</v>
      </c>
      <c r="P8189">
        <f t="shared" si="892"/>
        <v>0</v>
      </c>
      <c r="Q8189">
        <f t="shared" si="893"/>
        <v>1</v>
      </c>
      <c r="R8189">
        <f t="shared" si="894"/>
        <v>0</v>
      </c>
      <c r="S8189">
        <f t="shared" si="895"/>
        <v>0</v>
      </c>
    </row>
    <row r="8190" spans="1:19" x14ac:dyDescent="0.2">
      <c r="A8190" t="s">
        <v>12</v>
      </c>
      <c r="B8190" s="1">
        <v>42375</v>
      </c>
      <c r="C8190" s="2">
        <v>42375.661493055559</v>
      </c>
      <c r="D8190" t="s">
        <v>6485</v>
      </c>
      <c r="E8190" t="s">
        <v>3888</v>
      </c>
      <c r="F8190" t="s">
        <v>6484</v>
      </c>
      <c r="G8190" t="s">
        <v>7</v>
      </c>
      <c r="H8190">
        <v>100</v>
      </c>
      <c r="I8190" s="4">
        <v>13.94</v>
      </c>
      <c r="J8190" s="4">
        <v>1394</v>
      </c>
      <c r="K8190" s="3">
        <v>6601</v>
      </c>
      <c r="L8190" t="s">
        <v>5</v>
      </c>
      <c r="M8190">
        <f t="shared" si="889"/>
        <v>1</v>
      </c>
      <c r="N8190">
        <f t="shared" si="890"/>
        <v>0</v>
      </c>
      <c r="O8190">
        <f t="shared" si="891"/>
        <v>1</v>
      </c>
      <c r="P8190">
        <f t="shared" si="892"/>
        <v>0</v>
      </c>
      <c r="Q8190">
        <f t="shared" si="893"/>
        <v>1</v>
      </c>
      <c r="R8190">
        <f t="shared" si="894"/>
        <v>0</v>
      </c>
      <c r="S8190">
        <f t="shared" si="895"/>
        <v>0</v>
      </c>
    </row>
    <row r="8191" spans="1:19" x14ac:dyDescent="0.2">
      <c r="A8191" t="s">
        <v>12</v>
      </c>
      <c r="B8191" s="1">
        <v>42373</v>
      </c>
      <c r="C8191" s="2">
        <v>42375.661365740743</v>
      </c>
      <c r="D8191" t="s">
        <v>2697</v>
      </c>
      <c r="E8191" t="s">
        <v>2698</v>
      </c>
      <c r="F8191" t="s">
        <v>2699</v>
      </c>
      <c r="H8191" s="3">
        <v>54310</v>
      </c>
      <c r="I8191" s="4">
        <v>83.51</v>
      </c>
      <c r="J8191" s="4">
        <v>4535430</v>
      </c>
      <c r="K8191" s="3">
        <v>54310</v>
      </c>
      <c r="L8191" t="s">
        <v>5</v>
      </c>
      <c r="M8191">
        <f t="shared" si="889"/>
        <v>1</v>
      </c>
      <c r="N8191">
        <f t="shared" si="890"/>
        <v>0</v>
      </c>
      <c r="O8191">
        <f t="shared" si="891"/>
        <v>0</v>
      </c>
      <c r="P8191">
        <f t="shared" si="892"/>
        <v>1</v>
      </c>
      <c r="Q8191">
        <f t="shared" si="893"/>
        <v>0</v>
      </c>
      <c r="R8191">
        <f t="shared" si="894"/>
        <v>0</v>
      </c>
      <c r="S8191">
        <f t="shared" si="895"/>
        <v>0</v>
      </c>
    </row>
    <row r="8192" spans="1:19" x14ac:dyDescent="0.2">
      <c r="A8192" t="s">
        <v>12</v>
      </c>
      <c r="B8192" s="1">
        <v>42375</v>
      </c>
      <c r="C8192" s="2">
        <v>42375.660034722219</v>
      </c>
      <c r="D8192" t="s">
        <v>6486</v>
      </c>
      <c r="E8192" t="s">
        <v>6487</v>
      </c>
      <c r="F8192" t="s">
        <v>6484</v>
      </c>
      <c r="G8192" t="s">
        <v>7</v>
      </c>
      <c r="H8192">
        <v>100</v>
      </c>
      <c r="I8192" s="4">
        <v>16.37</v>
      </c>
      <c r="J8192" s="4">
        <v>1637</v>
      </c>
      <c r="K8192" s="3">
        <v>4868</v>
      </c>
      <c r="L8192" t="s">
        <v>5</v>
      </c>
      <c r="M8192">
        <f t="shared" si="889"/>
        <v>1</v>
      </c>
      <c r="N8192">
        <f t="shared" si="890"/>
        <v>0</v>
      </c>
      <c r="O8192">
        <f t="shared" si="891"/>
        <v>1</v>
      </c>
      <c r="P8192">
        <f t="shared" si="892"/>
        <v>0</v>
      </c>
      <c r="Q8192">
        <f t="shared" si="893"/>
        <v>1</v>
      </c>
      <c r="R8192">
        <f t="shared" si="894"/>
        <v>0</v>
      </c>
      <c r="S8192">
        <f t="shared" si="895"/>
        <v>0</v>
      </c>
    </row>
    <row r="8193" spans="1:19" x14ac:dyDescent="0.2">
      <c r="A8193" t="s">
        <v>12</v>
      </c>
      <c r="B8193" s="1">
        <v>42373</v>
      </c>
      <c r="C8193" s="2">
        <v>42375.659988425927</v>
      </c>
      <c r="D8193" t="s">
        <v>2697</v>
      </c>
      <c r="E8193" t="s">
        <v>2698</v>
      </c>
      <c r="F8193" t="s">
        <v>6488</v>
      </c>
      <c r="H8193" s="3">
        <v>27320</v>
      </c>
      <c r="I8193" s="4">
        <v>83.51</v>
      </c>
      <c r="J8193" s="4">
        <v>2281490</v>
      </c>
      <c r="K8193" s="3">
        <v>27320</v>
      </c>
      <c r="L8193" t="s">
        <v>5</v>
      </c>
      <c r="M8193">
        <f t="shared" si="889"/>
        <v>1</v>
      </c>
      <c r="N8193">
        <f t="shared" si="890"/>
        <v>0</v>
      </c>
      <c r="O8193">
        <f t="shared" si="891"/>
        <v>0</v>
      </c>
      <c r="P8193">
        <f t="shared" si="892"/>
        <v>1</v>
      </c>
      <c r="Q8193">
        <f t="shared" si="893"/>
        <v>0</v>
      </c>
      <c r="R8193">
        <f t="shared" si="894"/>
        <v>0</v>
      </c>
      <c r="S8193">
        <f t="shared" si="895"/>
        <v>0</v>
      </c>
    </row>
    <row r="8194" spans="1:19" x14ac:dyDescent="0.2">
      <c r="A8194" t="s">
        <v>12</v>
      </c>
      <c r="B8194" s="1">
        <v>42373</v>
      </c>
      <c r="C8194" s="2">
        <v>42375.659953703704</v>
      </c>
      <c r="D8194" t="s">
        <v>4603</v>
      </c>
      <c r="E8194" t="s">
        <v>4604</v>
      </c>
      <c r="F8194" t="s">
        <v>6489</v>
      </c>
      <c r="G8194" t="s">
        <v>7</v>
      </c>
      <c r="H8194">
        <v>111</v>
      </c>
      <c r="I8194" s="4">
        <v>54.25</v>
      </c>
      <c r="J8194" s="4">
        <v>6021.75</v>
      </c>
      <c r="K8194" s="3">
        <v>42850</v>
      </c>
      <c r="L8194" t="s">
        <v>5</v>
      </c>
      <c r="M8194">
        <f t="shared" si="889"/>
        <v>1</v>
      </c>
      <c r="N8194">
        <f t="shared" si="890"/>
        <v>0</v>
      </c>
      <c r="O8194">
        <f t="shared" si="891"/>
        <v>1</v>
      </c>
      <c r="P8194">
        <f t="shared" si="892"/>
        <v>0</v>
      </c>
      <c r="Q8194">
        <f t="shared" si="893"/>
        <v>1</v>
      </c>
      <c r="R8194">
        <f t="shared" si="894"/>
        <v>0</v>
      </c>
      <c r="S8194">
        <f t="shared" si="895"/>
        <v>0</v>
      </c>
    </row>
    <row r="8195" spans="1:19" x14ac:dyDescent="0.2">
      <c r="A8195" t="s">
        <v>12</v>
      </c>
      <c r="B8195" s="1">
        <v>42373</v>
      </c>
      <c r="C8195" s="2">
        <v>42375.659803240742</v>
      </c>
      <c r="D8195" t="s">
        <v>4603</v>
      </c>
      <c r="E8195" t="s">
        <v>4604</v>
      </c>
      <c r="F8195" t="s">
        <v>6490</v>
      </c>
      <c r="G8195" t="s">
        <v>7</v>
      </c>
      <c r="H8195">
        <v>111</v>
      </c>
      <c r="I8195" s="4">
        <v>54.25</v>
      </c>
      <c r="J8195" s="4">
        <v>6021.75</v>
      </c>
      <c r="K8195" s="3">
        <v>71004</v>
      </c>
      <c r="L8195" t="s">
        <v>5</v>
      </c>
      <c r="M8195">
        <f t="shared" ref="M8195:M8258" si="896">IF($A8195="Buy",1,0)</f>
        <v>1</v>
      </c>
      <c r="N8195">
        <f t="shared" ref="N8195:N8258" si="897">IF($A8195="Sell",1,0)</f>
        <v>0</v>
      </c>
      <c r="O8195">
        <f t="shared" ref="O8195:O8258" si="898">IF($H8195&lt;=10000,1,0)</f>
        <v>1</v>
      </c>
      <c r="P8195">
        <f t="shared" ref="P8195:P8258" si="899">IF($H8195&gt;10000,1,0)</f>
        <v>0</v>
      </c>
      <c r="Q8195">
        <f t="shared" ref="Q8195:Q8258" si="900">IF(ISNUMBER(SEARCH("director",$G8195)),1,0)</f>
        <v>1</v>
      </c>
      <c r="R8195">
        <f t="shared" ref="R8195:R8258" si="901">IF(ISNUMBER(SEARCH("officer",$G8195)),1,0)</f>
        <v>0</v>
      </c>
      <c r="S8195">
        <f t="shared" ref="S8195:S8258" si="902">IF(ISNUMBER(SEARCH("owner",G8195)),1,0)</f>
        <v>0</v>
      </c>
    </row>
    <row r="8196" spans="1:19" x14ac:dyDescent="0.2">
      <c r="A8196" t="s">
        <v>12</v>
      </c>
      <c r="B8196" s="1">
        <v>42375</v>
      </c>
      <c r="C8196" s="2">
        <v>42375.659780092596</v>
      </c>
      <c r="D8196" t="s">
        <v>1808</v>
      </c>
      <c r="E8196" t="s">
        <v>1809</v>
      </c>
      <c r="F8196" t="s">
        <v>2306</v>
      </c>
      <c r="G8196" t="s">
        <v>7</v>
      </c>
      <c r="H8196">
        <v>26</v>
      </c>
      <c r="I8196" s="4">
        <v>94.35</v>
      </c>
      <c r="J8196" s="4">
        <v>2499.9899999999998</v>
      </c>
      <c r="K8196" s="3">
        <v>4283</v>
      </c>
      <c r="L8196" t="s">
        <v>5</v>
      </c>
      <c r="M8196">
        <f t="shared" si="896"/>
        <v>1</v>
      </c>
      <c r="N8196">
        <f t="shared" si="897"/>
        <v>0</v>
      </c>
      <c r="O8196">
        <f t="shared" si="898"/>
        <v>1</v>
      </c>
      <c r="P8196">
        <f t="shared" si="899"/>
        <v>0</v>
      </c>
      <c r="Q8196">
        <f t="shared" si="900"/>
        <v>1</v>
      </c>
      <c r="R8196">
        <f t="shared" si="901"/>
        <v>0</v>
      </c>
      <c r="S8196">
        <f t="shared" si="902"/>
        <v>0</v>
      </c>
    </row>
    <row r="8197" spans="1:19" x14ac:dyDescent="0.2">
      <c r="A8197" t="s">
        <v>12</v>
      </c>
      <c r="B8197" s="1">
        <v>42373</v>
      </c>
      <c r="C8197" s="2">
        <v>42375.65966435185</v>
      </c>
      <c r="D8197" t="s">
        <v>4603</v>
      </c>
      <c r="E8197" t="s">
        <v>4604</v>
      </c>
      <c r="F8197" t="s">
        <v>6491</v>
      </c>
      <c r="G8197" t="s">
        <v>16</v>
      </c>
      <c r="H8197">
        <v>111</v>
      </c>
      <c r="I8197" s="4">
        <v>54.25</v>
      </c>
      <c r="J8197" s="4">
        <v>6021.75</v>
      </c>
      <c r="K8197" s="3">
        <v>57452</v>
      </c>
      <c r="L8197" t="s">
        <v>5</v>
      </c>
      <c r="M8197">
        <f t="shared" si="896"/>
        <v>1</v>
      </c>
      <c r="N8197">
        <f t="shared" si="897"/>
        <v>0</v>
      </c>
      <c r="O8197">
        <f t="shared" si="898"/>
        <v>1</v>
      </c>
      <c r="P8197">
        <f t="shared" si="899"/>
        <v>0</v>
      </c>
      <c r="Q8197">
        <f t="shared" si="900"/>
        <v>1</v>
      </c>
      <c r="R8197">
        <f t="shared" si="901"/>
        <v>1</v>
      </c>
      <c r="S8197">
        <f t="shared" si="902"/>
        <v>0</v>
      </c>
    </row>
    <row r="8198" spans="1:19" x14ac:dyDescent="0.2">
      <c r="A8198" t="s">
        <v>0</v>
      </c>
      <c r="B8198" s="1">
        <v>42373</v>
      </c>
      <c r="C8198" s="2">
        <v>42375.659537037034</v>
      </c>
      <c r="D8198" t="s">
        <v>2147</v>
      </c>
      <c r="E8198" t="s">
        <v>2148</v>
      </c>
      <c r="F8198" t="s">
        <v>4364</v>
      </c>
      <c r="G8198" t="s">
        <v>11</v>
      </c>
      <c r="H8198" s="3">
        <v>3500</v>
      </c>
      <c r="I8198" s="4">
        <v>76.545400000000001</v>
      </c>
      <c r="J8198" s="4">
        <v>267909</v>
      </c>
      <c r="K8198" s="3">
        <v>42299</v>
      </c>
      <c r="L8198" t="s">
        <v>5</v>
      </c>
      <c r="M8198">
        <f t="shared" si="896"/>
        <v>0</v>
      </c>
      <c r="N8198">
        <f t="shared" si="897"/>
        <v>1</v>
      </c>
      <c r="O8198">
        <f t="shared" si="898"/>
        <v>1</v>
      </c>
      <c r="P8198">
        <f t="shared" si="899"/>
        <v>0</v>
      </c>
      <c r="Q8198">
        <f t="shared" si="900"/>
        <v>0</v>
      </c>
      <c r="R8198">
        <f t="shared" si="901"/>
        <v>1</v>
      </c>
      <c r="S8198">
        <f t="shared" si="902"/>
        <v>0</v>
      </c>
    </row>
    <row r="8199" spans="1:19" x14ac:dyDescent="0.2">
      <c r="A8199" t="s">
        <v>0</v>
      </c>
      <c r="B8199" s="1">
        <v>42373</v>
      </c>
      <c r="C8199" s="2">
        <v>42375.659537037034</v>
      </c>
      <c r="D8199" t="s">
        <v>2147</v>
      </c>
      <c r="E8199" t="s">
        <v>2148</v>
      </c>
      <c r="F8199" t="s">
        <v>4364</v>
      </c>
      <c r="G8199" t="s">
        <v>11</v>
      </c>
      <c r="H8199" s="3">
        <v>2400</v>
      </c>
      <c r="I8199" s="4">
        <v>77.506200000000007</v>
      </c>
      <c r="J8199" s="4">
        <v>186015</v>
      </c>
      <c r="K8199" s="3">
        <v>39899</v>
      </c>
      <c r="L8199" t="s">
        <v>5</v>
      </c>
      <c r="M8199">
        <f t="shared" si="896"/>
        <v>0</v>
      </c>
      <c r="N8199">
        <f t="shared" si="897"/>
        <v>1</v>
      </c>
      <c r="O8199">
        <f t="shared" si="898"/>
        <v>1</v>
      </c>
      <c r="P8199">
        <f t="shared" si="899"/>
        <v>0</v>
      </c>
      <c r="Q8199">
        <f t="shared" si="900"/>
        <v>0</v>
      </c>
      <c r="R8199">
        <f t="shared" si="901"/>
        <v>1</v>
      </c>
      <c r="S8199">
        <f t="shared" si="902"/>
        <v>0</v>
      </c>
    </row>
    <row r="8200" spans="1:19" x14ac:dyDescent="0.2">
      <c r="A8200" t="s">
        <v>12</v>
      </c>
      <c r="B8200" s="1">
        <v>42373</v>
      </c>
      <c r="C8200" s="2">
        <v>42375.659537037034</v>
      </c>
      <c r="D8200" t="s">
        <v>2147</v>
      </c>
      <c r="E8200" t="s">
        <v>2148</v>
      </c>
      <c r="F8200" t="s">
        <v>4364</v>
      </c>
      <c r="G8200" t="s">
        <v>11</v>
      </c>
      <c r="H8200" s="3">
        <v>6000</v>
      </c>
      <c r="I8200" s="4">
        <v>17.62</v>
      </c>
      <c r="J8200" s="4">
        <v>105720</v>
      </c>
      <c r="K8200" s="3">
        <v>45799</v>
      </c>
      <c r="L8200" t="s">
        <v>5</v>
      </c>
      <c r="M8200">
        <f t="shared" si="896"/>
        <v>1</v>
      </c>
      <c r="N8200">
        <f t="shared" si="897"/>
        <v>0</v>
      </c>
      <c r="O8200">
        <f t="shared" si="898"/>
        <v>1</v>
      </c>
      <c r="P8200">
        <f t="shared" si="899"/>
        <v>0</v>
      </c>
      <c r="Q8200">
        <f t="shared" si="900"/>
        <v>0</v>
      </c>
      <c r="R8200">
        <f t="shared" si="901"/>
        <v>1</v>
      </c>
      <c r="S8200">
        <f t="shared" si="902"/>
        <v>0</v>
      </c>
    </row>
    <row r="8201" spans="1:19" x14ac:dyDescent="0.2">
      <c r="A8201" t="s">
        <v>0</v>
      </c>
      <c r="B8201" s="1">
        <v>42373</v>
      </c>
      <c r="C8201" s="2">
        <v>42375.659537037034</v>
      </c>
      <c r="D8201" t="s">
        <v>2147</v>
      </c>
      <c r="E8201" t="s">
        <v>2148</v>
      </c>
      <c r="F8201" t="s">
        <v>4364</v>
      </c>
      <c r="G8201" t="s">
        <v>11</v>
      </c>
      <c r="H8201">
        <v>100</v>
      </c>
      <c r="I8201" s="4">
        <v>78.120999999999995</v>
      </c>
      <c r="J8201" s="4">
        <v>7812.1</v>
      </c>
      <c r="K8201" s="3">
        <v>39799</v>
      </c>
      <c r="L8201" t="s">
        <v>5</v>
      </c>
      <c r="M8201">
        <f t="shared" si="896"/>
        <v>0</v>
      </c>
      <c r="N8201">
        <f t="shared" si="897"/>
        <v>1</v>
      </c>
      <c r="O8201">
        <f t="shared" si="898"/>
        <v>1</v>
      </c>
      <c r="P8201">
        <f t="shared" si="899"/>
        <v>0</v>
      </c>
      <c r="Q8201">
        <f t="shared" si="900"/>
        <v>0</v>
      </c>
      <c r="R8201">
        <f t="shared" si="901"/>
        <v>1</v>
      </c>
      <c r="S8201">
        <f t="shared" si="902"/>
        <v>0</v>
      </c>
    </row>
    <row r="8202" spans="1:19" x14ac:dyDescent="0.2">
      <c r="A8202" t="s">
        <v>12</v>
      </c>
      <c r="B8202" s="1">
        <v>42374</v>
      </c>
      <c r="C8202" s="2">
        <v>42375.659537037034</v>
      </c>
      <c r="D8202" t="s">
        <v>2147</v>
      </c>
      <c r="E8202" t="s">
        <v>2148</v>
      </c>
      <c r="F8202" t="s">
        <v>4364</v>
      </c>
      <c r="G8202" t="s">
        <v>11</v>
      </c>
      <c r="H8202" s="3">
        <v>6000</v>
      </c>
      <c r="I8202" s="4">
        <v>17.62</v>
      </c>
      <c r="J8202" s="4">
        <v>105720</v>
      </c>
      <c r="K8202" s="3">
        <v>45799</v>
      </c>
      <c r="L8202" t="s">
        <v>5</v>
      </c>
      <c r="M8202">
        <f t="shared" si="896"/>
        <v>1</v>
      </c>
      <c r="N8202">
        <f t="shared" si="897"/>
        <v>0</v>
      </c>
      <c r="O8202">
        <f t="shared" si="898"/>
        <v>1</v>
      </c>
      <c r="P8202">
        <f t="shared" si="899"/>
        <v>0</v>
      </c>
      <c r="Q8202">
        <f t="shared" si="900"/>
        <v>0</v>
      </c>
      <c r="R8202">
        <f t="shared" si="901"/>
        <v>1</v>
      </c>
      <c r="S8202">
        <f t="shared" si="902"/>
        <v>0</v>
      </c>
    </row>
    <row r="8203" spans="1:19" x14ac:dyDescent="0.2">
      <c r="A8203" t="s">
        <v>0</v>
      </c>
      <c r="B8203" s="1">
        <v>42374</v>
      </c>
      <c r="C8203" s="2">
        <v>42375.659537037034</v>
      </c>
      <c r="D8203" t="s">
        <v>2147</v>
      </c>
      <c r="E8203" t="s">
        <v>2148</v>
      </c>
      <c r="F8203" t="s">
        <v>4364</v>
      </c>
      <c r="G8203" t="s">
        <v>11</v>
      </c>
      <c r="H8203" s="3">
        <v>5680</v>
      </c>
      <c r="I8203" s="4">
        <v>77.054100000000005</v>
      </c>
      <c r="J8203" s="4">
        <v>437667</v>
      </c>
      <c r="K8203" s="3">
        <v>40119</v>
      </c>
      <c r="L8203" t="s">
        <v>5</v>
      </c>
      <c r="M8203">
        <f t="shared" si="896"/>
        <v>0</v>
      </c>
      <c r="N8203">
        <f t="shared" si="897"/>
        <v>1</v>
      </c>
      <c r="O8203">
        <f t="shared" si="898"/>
        <v>1</v>
      </c>
      <c r="P8203">
        <f t="shared" si="899"/>
        <v>0</v>
      </c>
      <c r="Q8203">
        <f t="shared" si="900"/>
        <v>0</v>
      </c>
      <c r="R8203">
        <f t="shared" si="901"/>
        <v>1</v>
      </c>
      <c r="S8203">
        <f t="shared" si="902"/>
        <v>0</v>
      </c>
    </row>
    <row r="8204" spans="1:19" x14ac:dyDescent="0.2">
      <c r="A8204" t="s">
        <v>0</v>
      </c>
      <c r="B8204" s="1">
        <v>42374</v>
      </c>
      <c r="C8204" s="2">
        <v>42375.659537037034</v>
      </c>
      <c r="D8204" t="s">
        <v>2147</v>
      </c>
      <c r="E8204" t="s">
        <v>2148</v>
      </c>
      <c r="F8204" t="s">
        <v>4364</v>
      </c>
      <c r="G8204" t="s">
        <v>11</v>
      </c>
      <c r="H8204">
        <v>320</v>
      </c>
      <c r="I8204" s="4">
        <v>77.650899999999993</v>
      </c>
      <c r="J8204" s="4">
        <v>24848.3</v>
      </c>
      <c r="K8204" s="3">
        <v>39799</v>
      </c>
      <c r="L8204" t="s">
        <v>5</v>
      </c>
      <c r="M8204">
        <f t="shared" si="896"/>
        <v>0</v>
      </c>
      <c r="N8204">
        <f t="shared" si="897"/>
        <v>1</v>
      </c>
      <c r="O8204">
        <f t="shared" si="898"/>
        <v>1</v>
      </c>
      <c r="P8204">
        <f t="shared" si="899"/>
        <v>0</v>
      </c>
      <c r="Q8204">
        <f t="shared" si="900"/>
        <v>0</v>
      </c>
      <c r="R8204">
        <f t="shared" si="901"/>
        <v>1</v>
      </c>
      <c r="S8204">
        <f t="shared" si="902"/>
        <v>0</v>
      </c>
    </row>
    <row r="8205" spans="1:19" x14ac:dyDescent="0.2">
      <c r="A8205" t="s">
        <v>12</v>
      </c>
      <c r="B8205" s="1">
        <v>42375</v>
      </c>
      <c r="C8205" s="2">
        <v>42375.658553240741</v>
      </c>
      <c r="D8205" t="s">
        <v>6492</v>
      </c>
      <c r="E8205" t="s">
        <v>6493</v>
      </c>
      <c r="F8205" t="s">
        <v>6484</v>
      </c>
      <c r="G8205" t="s">
        <v>7</v>
      </c>
      <c r="H8205">
        <v>100</v>
      </c>
      <c r="I8205" s="4">
        <v>16.32</v>
      </c>
      <c r="J8205" s="4">
        <v>1632</v>
      </c>
      <c r="K8205" s="3">
        <v>1950</v>
      </c>
      <c r="L8205" t="s">
        <v>5</v>
      </c>
      <c r="M8205">
        <f t="shared" si="896"/>
        <v>1</v>
      </c>
      <c r="N8205">
        <f t="shared" si="897"/>
        <v>0</v>
      </c>
      <c r="O8205">
        <f t="shared" si="898"/>
        <v>1</v>
      </c>
      <c r="P8205">
        <f t="shared" si="899"/>
        <v>0</v>
      </c>
      <c r="Q8205">
        <f t="shared" si="900"/>
        <v>1</v>
      </c>
      <c r="R8205">
        <f t="shared" si="901"/>
        <v>0</v>
      </c>
      <c r="S8205">
        <f t="shared" si="902"/>
        <v>0</v>
      </c>
    </row>
    <row r="8206" spans="1:19" x14ac:dyDescent="0.2">
      <c r="A8206" t="s">
        <v>0</v>
      </c>
      <c r="B8206" s="1">
        <v>42373</v>
      </c>
      <c r="C8206" s="2">
        <v>42375.657824074071</v>
      </c>
      <c r="D8206" t="s">
        <v>3538</v>
      </c>
      <c r="E8206" t="s">
        <v>3539</v>
      </c>
      <c r="F8206" t="s">
        <v>3541</v>
      </c>
      <c r="G8206" t="s">
        <v>11</v>
      </c>
      <c r="H8206" s="3">
        <v>9600</v>
      </c>
      <c r="I8206" s="4">
        <v>4.54</v>
      </c>
      <c r="J8206" s="4">
        <v>43584</v>
      </c>
      <c r="K8206" s="3">
        <v>783905</v>
      </c>
      <c r="L8206" t="s">
        <v>5</v>
      </c>
      <c r="M8206">
        <f t="shared" si="896"/>
        <v>0</v>
      </c>
      <c r="N8206">
        <f t="shared" si="897"/>
        <v>1</v>
      </c>
      <c r="O8206">
        <f t="shared" si="898"/>
        <v>1</v>
      </c>
      <c r="P8206">
        <f t="shared" si="899"/>
        <v>0</v>
      </c>
      <c r="Q8206">
        <f t="shared" si="900"/>
        <v>0</v>
      </c>
      <c r="R8206">
        <f t="shared" si="901"/>
        <v>1</v>
      </c>
      <c r="S8206">
        <f t="shared" si="902"/>
        <v>0</v>
      </c>
    </row>
    <row r="8207" spans="1:19" x14ac:dyDescent="0.2">
      <c r="A8207" t="s">
        <v>12</v>
      </c>
      <c r="B8207" s="1">
        <v>42375</v>
      </c>
      <c r="C8207" s="2">
        <v>42375.657048611109</v>
      </c>
      <c r="D8207" t="s">
        <v>6238</v>
      </c>
      <c r="E8207" t="s">
        <v>6239</v>
      </c>
      <c r="F8207" t="s">
        <v>6494</v>
      </c>
      <c r="G8207" t="s">
        <v>7</v>
      </c>
      <c r="H8207">
        <v>846</v>
      </c>
      <c r="I8207" s="4">
        <v>37.67</v>
      </c>
      <c r="J8207" s="4">
        <v>31868.799999999999</v>
      </c>
      <c r="K8207" s="3">
        <v>6835</v>
      </c>
      <c r="L8207" t="s">
        <v>5</v>
      </c>
      <c r="M8207">
        <f t="shared" si="896"/>
        <v>1</v>
      </c>
      <c r="N8207">
        <f t="shared" si="897"/>
        <v>0</v>
      </c>
      <c r="O8207">
        <f t="shared" si="898"/>
        <v>1</v>
      </c>
      <c r="P8207">
        <f t="shared" si="899"/>
        <v>0</v>
      </c>
      <c r="Q8207">
        <f t="shared" si="900"/>
        <v>1</v>
      </c>
      <c r="R8207">
        <f t="shared" si="901"/>
        <v>0</v>
      </c>
      <c r="S8207">
        <f t="shared" si="902"/>
        <v>0</v>
      </c>
    </row>
    <row r="8208" spans="1:19" x14ac:dyDescent="0.2">
      <c r="A8208" t="s">
        <v>0</v>
      </c>
      <c r="B8208" s="1">
        <v>42373</v>
      </c>
      <c r="C8208" s="2">
        <v>42375.656446759262</v>
      </c>
      <c r="D8208" t="s">
        <v>3538</v>
      </c>
      <c r="E8208" t="s">
        <v>3539</v>
      </c>
      <c r="F8208" t="s">
        <v>3543</v>
      </c>
      <c r="G8208" t="s">
        <v>11</v>
      </c>
      <c r="H8208" s="3">
        <v>7560</v>
      </c>
      <c r="I8208" s="4">
        <v>4.54</v>
      </c>
      <c r="J8208" s="4">
        <v>34322.400000000001</v>
      </c>
      <c r="K8208" s="3">
        <v>391407</v>
      </c>
      <c r="L8208" t="s">
        <v>5</v>
      </c>
      <c r="M8208">
        <f t="shared" si="896"/>
        <v>0</v>
      </c>
      <c r="N8208">
        <f t="shared" si="897"/>
        <v>1</v>
      </c>
      <c r="O8208">
        <f t="shared" si="898"/>
        <v>1</v>
      </c>
      <c r="P8208">
        <f t="shared" si="899"/>
        <v>0</v>
      </c>
      <c r="Q8208">
        <f t="shared" si="900"/>
        <v>0</v>
      </c>
      <c r="R8208">
        <f t="shared" si="901"/>
        <v>1</v>
      </c>
      <c r="S8208">
        <f t="shared" si="902"/>
        <v>0</v>
      </c>
    </row>
    <row r="8209" spans="1:19" x14ac:dyDescent="0.2">
      <c r="A8209" t="s">
        <v>12</v>
      </c>
      <c r="B8209" s="1">
        <v>42375</v>
      </c>
      <c r="C8209" s="2">
        <v>42375.656238425923</v>
      </c>
      <c r="D8209" t="s">
        <v>6495</v>
      </c>
      <c r="E8209" t="s">
        <v>6496</v>
      </c>
      <c r="F8209" t="s">
        <v>6484</v>
      </c>
      <c r="G8209" t="s">
        <v>7</v>
      </c>
      <c r="H8209">
        <v>100</v>
      </c>
      <c r="I8209" s="4">
        <v>26.76</v>
      </c>
      <c r="J8209" s="4">
        <v>2676</v>
      </c>
      <c r="K8209" s="3">
        <v>68373</v>
      </c>
      <c r="L8209" t="s">
        <v>5</v>
      </c>
      <c r="M8209">
        <f t="shared" si="896"/>
        <v>1</v>
      </c>
      <c r="N8209">
        <f t="shared" si="897"/>
        <v>0</v>
      </c>
      <c r="O8209">
        <f t="shared" si="898"/>
        <v>1</v>
      </c>
      <c r="P8209">
        <f t="shared" si="899"/>
        <v>0</v>
      </c>
      <c r="Q8209">
        <f t="shared" si="900"/>
        <v>1</v>
      </c>
      <c r="R8209">
        <f t="shared" si="901"/>
        <v>0</v>
      </c>
      <c r="S8209">
        <f t="shared" si="902"/>
        <v>0</v>
      </c>
    </row>
    <row r="8210" spans="1:19" x14ac:dyDescent="0.2">
      <c r="A8210" t="s">
        <v>12</v>
      </c>
      <c r="B8210" s="1">
        <v>42374</v>
      </c>
      <c r="C8210" s="2">
        <v>42375.655891203707</v>
      </c>
      <c r="D8210" t="s">
        <v>2976</v>
      </c>
      <c r="E8210" t="s">
        <v>2977</v>
      </c>
      <c r="F8210" t="s">
        <v>2978</v>
      </c>
      <c r="G8210" t="s">
        <v>4</v>
      </c>
      <c r="H8210" s="3">
        <v>99200</v>
      </c>
      <c r="I8210" s="4">
        <v>2.7050000000000001</v>
      </c>
      <c r="J8210" s="4">
        <v>268336</v>
      </c>
      <c r="K8210" s="3">
        <v>3462590</v>
      </c>
      <c r="L8210" t="s">
        <v>5</v>
      </c>
      <c r="M8210">
        <f t="shared" si="896"/>
        <v>1</v>
      </c>
      <c r="N8210">
        <f t="shared" si="897"/>
        <v>0</v>
      </c>
      <c r="O8210">
        <f t="shared" si="898"/>
        <v>0</v>
      </c>
      <c r="P8210">
        <f t="shared" si="899"/>
        <v>1</v>
      </c>
      <c r="Q8210">
        <f t="shared" si="900"/>
        <v>0</v>
      </c>
      <c r="R8210">
        <f t="shared" si="901"/>
        <v>0</v>
      </c>
      <c r="S8210">
        <f t="shared" si="902"/>
        <v>1</v>
      </c>
    </row>
    <row r="8211" spans="1:19" x14ac:dyDescent="0.2">
      <c r="A8211" t="s">
        <v>12</v>
      </c>
      <c r="B8211" s="1">
        <v>42374</v>
      </c>
      <c r="C8211" s="2">
        <v>42375.655891203707</v>
      </c>
      <c r="D8211" t="s">
        <v>2976</v>
      </c>
      <c r="E8211" t="s">
        <v>2977</v>
      </c>
      <c r="F8211" t="s">
        <v>2978</v>
      </c>
      <c r="G8211" t="s">
        <v>4</v>
      </c>
      <c r="H8211" s="3">
        <v>335000</v>
      </c>
      <c r="I8211" s="4">
        <v>2.6692</v>
      </c>
      <c r="J8211" s="4">
        <v>894182</v>
      </c>
      <c r="K8211" s="3">
        <v>3363390</v>
      </c>
      <c r="L8211" t="s">
        <v>5</v>
      </c>
      <c r="M8211">
        <f t="shared" si="896"/>
        <v>1</v>
      </c>
      <c r="N8211">
        <f t="shared" si="897"/>
        <v>0</v>
      </c>
      <c r="O8211">
        <f t="shared" si="898"/>
        <v>0</v>
      </c>
      <c r="P8211">
        <f t="shared" si="899"/>
        <v>1</v>
      </c>
      <c r="Q8211">
        <f t="shared" si="900"/>
        <v>0</v>
      </c>
      <c r="R8211">
        <f t="shared" si="901"/>
        <v>0</v>
      </c>
      <c r="S8211">
        <f t="shared" si="902"/>
        <v>1</v>
      </c>
    </row>
    <row r="8212" spans="1:19" x14ac:dyDescent="0.2">
      <c r="A8212" t="s">
        <v>12</v>
      </c>
      <c r="B8212" s="1">
        <v>42366</v>
      </c>
      <c r="C8212" s="2">
        <v>42375.65587962963</v>
      </c>
      <c r="D8212" t="s">
        <v>5540</v>
      </c>
      <c r="E8212" t="s">
        <v>5541</v>
      </c>
      <c r="F8212" t="s">
        <v>6497</v>
      </c>
      <c r="G8212" t="s">
        <v>16</v>
      </c>
      <c r="H8212" s="3">
        <v>750000</v>
      </c>
      <c r="I8212" s="4">
        <v>4.4999999999999998E-2</v>
      </c>
      <c r="J8212" s="4">
        <v>33750</v>
      </c>
      <c r="K8212" s="3">
        <v>5036500</v>
      </c>
      <c r="L8212" t="s">
        <v>5</v>
      </c>
      <c r="M8212">
        <f t="shared" si="896"/>
        <v>1</v>
      </c>
      <c r="N8212">
        <f t="shared" si="897"/>
        <v>0</v>
      </c>
      <c r="O8212">
        <f t="shared" si="898"/>
        <v>0</v>
      </c>
      <c r="P8212">
        <f t="shared" si="899"/>
        <v>1</v>
      </c>
      <c r="Q8212">
        <f t="shared" si="900"/>
        <v>1</v>
      </c>
      <c r="R8212">
        <f t="shared" si="901"/>
        <v>1</v>
      </c>
      <c r="S8212">
        <f t="shared" si="902"/>
        <v>0</v>
      </c>
    </row>
    <row r="8213" spans="1:19" x14ac:dyDescent="0.2">
      <c r="A8213" t="s">
        <v>0</v>
      </c>
      <c r="B8213" s="1">
        <v>42373</v>
      </c>
      <c r="C8213" s="2">
        <v>42375.654456018521</v>
      </c>
      <c r="D8213" t="s">
        <v>3538</v>
      </c>
      <c r="E8213" t="s">
        <v>3539</v>
      </c>
      <c r="F8213" t="s">
        <v>6498</v>
      </c>
      <c r="G8213" t="s">
        <v>11</v>
      </c>
      <c r="H8213" s="3">
        <v>6530</v>
      </c>
      <c r="I8213" s="4">
        <v>4.54</v>
      </c>
      <c r="J8213" s="4">
        <v>29646.2</v>
      </c>
      <c r="K8213" s="3">
        <v>328048</v>
      </c>
      <c r="L8213" t="s">
        <v>5</v>
      </c>
      <c r="M8213">
        <f t="shared" si="896"/>
        <v>0</v>
      </c>
      <c r="N8213">
        <f t="shared" si="897"/>
        <v>1</v>
      </c>
      <c r="O8213">
        <f t="shared" si="898"/>
        <v>1</v>
      </c>
      <c r="P8213">
        <f t="shared" si="899"/>
        <v>0</v>
      </c>
      <c r="Q8213">
        <f t="shared" si="900"/>
        <v>0</v>
      </c>
      <c r="R8213">
        <f t="shared" si="901"/>
        <v>1</v>
      </c>
      <c r="S8213">
        <f t="shared" si="902"/>
        <v>0</v>
      </c>
    </row>
    <row r="8214" spans="1:19" x14ac:dyDescent="0.2">
      <c r="A8214" t="s">
        <v>12</v>
      </c>
      <c r="B8214" s="1">
        <v>42373</v>
      </c>
      <c r="C8214" s="2">
        <v>42375.654085648152</v>
      </c>
      <c r="D8214" t="s">
        <v>2414</v>
      </c>
      <c r="E8214" t="s">
        <v>2415</v>
      </c>
      <c r="F8214" t="s">
        <v>6499</v>
      </c>
      <c r="G8214" t="s">
        <v>16</v>
      </c>
      <c r="H8214" s="3">
        <v>15000</v>
      </c>
      <c r="I8214" s="4">
        <v>34.18</v>
      </c>
      <c r="J8214" s="4">
        <v>512700</v>
      </c>
      <c r="K8214" s="3">
        <v>4939190</v>
      </c>
      <c r="L8214" t="s">
        <v>5</v>
      </c>
      <c r="M8214">
        <f t="shared" si="896"/>
        <v>1</v>
      </c>
      <c r="N8214">
        <f t="shared" si="897"/>
        <v>0</v>
      </c>
      <c r="O8214">
        <f t="shared" si="898"/>
        <v>0</v>
      </c>
      <c r="P8214">
        <f t="shared" si="899"/>
        <v>1</v>
      </c>
      <c r="Q8214">
        <f t="shared" si="900"/>
        <v>1</v>
      </c>
      <c r="R8214">
        <f t="shared" si="901"/>
        <v>1</v>
      </c>
      <c r="S8214">
        <f t="shared" si="902"/>
        <v>0</v>
      </c>
    </row>
    <row r="8215" spans="1:19" x14ac:dyDescent="0.2">
      <c r="A8215" t="s">
        <v>0</v>
      </c>
      <c r="B8215" s="1">
        <v>42373</v>
      </c>
      <c r="C8215" s="2">
        <v>42375.654085648152</v>
      </c>
      <c r="D8215" t="s">
        <v>2414</v>
      </c>
      <c r="E8215" t="s">
        <v>2415</v>
      </c>
      <c r="F8215" t="s">
        <v>6499</v>
      </c>
      <c r="G8215" t="s">
        <v>16</v>
      </c>
      <c r="H8215" s="3">
        <v>4388</v>
      </c>
      <c r="I8215" s="4">
        <v>37.43</v>
      </c>
      <c r="J8215" s="4">
        <v>164243</v>
      </c>
      <c r="K8215" s="3">
        <v>4909190</v>
      </c>
      <c r="L8215" t="s">
        <v>5</v>
      </c>
      <c r="M8215">
        <f t="shared" si="896"/>
        <v>0</v>
      </c>
      <c r="N8215">
        <f t="shared" si="897"/>
        <v>1</v>
      </c>
      <c r="O8215">
        <f t="shared" si="898"/>
        <v>1</v>
      </c>
      <c r="P8215">
        <f t="shared" si="899"/>
        <v>0</v>
      </c>
      <c r="Q8215">
        <f t="shared" si="900"/>
        <v>1</v>
      </c>
      <c r="R8215">
        <f t="shared" si="901"/>
        <v>1</v>
      </c>
      <c r="S8215">
        <f t="shared" si="902"/>
        <v>0</v>
      </c>
    </row>
    <row r="8216" spans="1:19" x14ac:dyDescent="0.2">
      <c r="A8216" t="s">
        <v>12</v>
      </c>
      <c r="B8216" s="1">
        <v>42373</v>
      </c>
      <c r="C8216" s="2">
        <v>42375.654085648152</v>
      </c>
      <c r="D8216" t="s">
        <v>2414</v>
      </c>
      <c r="E8216" t="s">
        <v>2415</v>
      </c>
      <c r="F8216" t="s">
        <v>6499</v>
      </c>
      <c r="G8216" t="s">
        <v>16</v>
      </c>
      <c r="H8216" s="3">
        <v>15000</v>
      </c>
      <c r="I8216" s="4">
        <v>34.89</v>
      </c>
      <c r="J8216" s="4">
        <v>523350</v>
      </c>
      <c r="K8216" s="3">
        <v>4954190</v>
      </c>
      <c r="L8216" t="s">
        <v>5</v>
      </c>
      <c r="M8216">
        <f t="shared" si="896"/>
        <v>1</v>
      </c>
      <c r="N8216">
        <f t="shared" si="897"/>
        <v>0</v>
      </c>
      <c r="O8216">
        <f t="shared" si="898"/>
        <v>0</v>
      </c>
      <c r="P8216">
        <f t="shared" si="899"/>
        <v>1</v>
      </c>
      <c r="Q8216">
        <f t="shared" si="900"/>
        <v>1</v>
      </c>
      <c r="R8216">
        <f t="shared" si="901"/>
        <v>1</v>
      </c>
      <c r="S8216">
        <f t="shared" si="902"/>
        <v>0</v>
      </c>
    </row>
    <row r="8217" spans="1:19" x14ac:dyDescent="0.2">
      <c r="A8217" t="s">
        <v>12</v>
      </c>
      <c r="B8217" s="1">
        <v>42373</v>
      </c>
      <c r="C8217" s="2">
        <v>42375.654085648152</v>
      </c>
      <c r="D8217" t="s">
        <v>2414</v>
      </c>
      <c r="E8217" t="s">
        <v>2415</v>
      </c>
      <c r="F8217" t="s">
        <v>6499</v>
      </c>
      <c r="G8217" t="s">
        <v>16</v>
      </c>
      <c r="H8217" s="3">
        <v>15000</v>
      </c>
      <c r="I8217" s="4">
        <v>33.14</v>
      </c>
      <c r="J8217" s="4">
        <v>497100</v>
      </c>
      <c r="K8217" s="3">
        <v>4924190</v>
      </c>
      <c r="L8217" t="s">
        <v>5</v>
      </c>
      <c r="M8217">
        <f t="shared" si="896"/>
        <v>1</v>
      </c>
      <c r="N8217">
        <f t="shared" si="897"/>
        <v>0</v>
      </c>
      <c r="O8217">
        <f t="shared" si="898"/>
        <v>0</v>
      </c>
      <c r="P8217">
        <f t="shared" si="899"/>
        <v>1</v>
      </c>
      <c r="Q8217">
        <f t="shared" si="900"/>
        <v>1</v>
      </c>
      <c r="R8217">
        <f t="shared" si="901"/>
        <v>1</v>
      </c>
      <c r="S8217">
        <f t="shared" si="902"/>
        <v>0</v>
      </c>
    </row>
    <row r="8218" spans="1:19" x14ac:dyDescent="0.2">
      <c r="A8218" t="s">
        <v>0</v>
      </c>
      <c r="B8218" s="1">
        <v>42373</v>
      </c>
      <c r="C8218" s="2">
        <v>42375.654085648152</v>
      </c>
      <c r="D8218" t="s">
        <v>2414</v>
      </c>
      <c r="E8218" t="s">
        <v>2415</v>
      </c>
      <c r="F8218" t="s">
        <v>6499</v>
      </c>
      <c r="G8218" t="s">
        <v>16</v>
      </c>
      <c r="H8218" s="3">
        <v>40612</v>
      </c>
      <c r="I8218" s="4">
        <v>37.75</v>
      </c>
      <c r="J8218" s="4">
        <v>1533100</v>
      </c>
      <c r="K8218" s="3">
        <v>4913580</v>
      </c>
      <c r="L8218" t="s">
        <v>5</v>
      </c>
      <c r="M8218">
        <f t="shared" si="896"/>
        <v>0</v>
      </c>
      <c r="N8218">
        <f t="shared" si="897"/>
        <v>1</v>
      </c>
      <c r="O8218">
        <f t="shared" si="898"/>
        <v>0</v>
      </c>
      <c r="P8218">
        <f t="shared" si="899"/>
        <v>1</v>
      </c>
      <c r="Q8218">
        <f t="shared" si="900"/>
        <v>1</v>
      </c>
      <c r="R8218">
        <f t="shared" si="901"/>
        <v>1</v>
      </c>
      <c r="S8218">
        <f t="shared" si="902"/>
        <v>0</v>
      </c>
    </row>
    <row r="8219" spans="1:19" x14ac:dyDescent="0.2">
      <c r="A8219" t="s">
        <v>12</v>
      </c>
      <c r="B8219" s="1">
        <v>42375</v>
      </c>
      <c r="C8219" s="2">
        <v>42375.65283564815</v>
      </c>
      <c r="D8219" t="s">
        <v>6238</v>
      </c>
      <c r="E8219" t="s">
        <v>6239</v>
      </c>
      <c r="F8219" t="s">
        <v>6500</v>
      </c>
      <c r="G8219" t="s">
        <v>7</v>
      </c>
      <c r="H8219">
        <v>796</v>
      </c>
      <c r="I8219" s="4">
        <v>37.67</v>
      </c>
      <c r="J8219" s="4">
        <v>29985.3</v>
      </c>
      <c r="K8219" s="3">
        <v>6919</v>
      </c>
      <c r="L8219" t="s">
        <v>5</v>
      </c>
      <c r="M8219">
        <f t="shared" si="896"/>
        <v>1</v>
      </c>
      <c r="N8219">
        <f t="shared" si="897"/>
        <v>0</v>
      </c>
      <c r="O8219">
        <f t="shared" si="898"/>
        <v>1</v>
      </c>
      <c r="P8219">
        <f t="shared" si="899"/>
        <v>0</v>
      </c>
      <c r="Q8219">
        <f t="shared" si="900"/>
        <v>1</v>
      </c>
      <c r="R8219">
        <f t="shared" si="901"/>
        <v>0</v>
      </c>
      <c r="S8219">
        <f t="shared" si="902"/>
        <v>0</v>
      </c>
    </row>
    <row r="8220" spans="1:19" x14ac:dyDescent="0.2">
      <c r="A8220" t="s">
        <v>12</v>
      </c>
      <c r="B8220" s="1">
        <v>42373</v>
      </c>
      <c r="C8220" s="2">
        <v>42375.652372685188</v>
      </c>
      <c r="D8220" t="s">
        <v>2414</v>
      </c>
      <c r="E8220" t="s">
        <v>2415</v>
      </c>
      <c r="F8220" t="s">
        <v>6501</v>
      </c>
      <c r="G8220" t="s">
        <v>4</v>
      </c>
      <c r="H8220" s="3">
        <v>15000</v>
      </c>
      <c r="I8220" s="4">
        <v>33.14</v>
      </c>
      <c r="J8220" s="4">
        <v>497100</v>
      </c>
      <c r="K8220" s="3">
        <v>15000</v>
      </c>
      <c r="L8220" t="s">
        <v>5</v>
      </c>
      <c r="M8220">
        <f t="shared" si="896"/>
        <v>1</v>
      </c>
      <c r="N8220">
        <f t="shared" si="897"/>
        <v>0</v>
      </c>
      <c r="O8220">
        <f t="shared" si="898"/>
        <v>0</v>
      </c>
      <c r="P8220">
        <f t="shared" si="899"/>
        <v>1</v>
      </c>
      <c r="Q8220">
        <f t="shared" si="900"/>
        <v>0</v>
      </c>
      <c r="R8220">
        <f t="shared" si="901"/>
        <v>0</v>
      </c>
      <c r="S8220">
        <f t="shared" si="902"/>
        <v>1</v>
      </c>
    </row>
    <row r="8221" spans="1:19" x14ac:dyDescent="0.2">
      <c r="A8221" t="s">
        <v>0</v>
      </c>
      <c r="B8221" s="1">
        <v>42373</v>
      </c>
      <c r="C8221" s="2">
        <v>42375.652372685188</v>
      </c>
      <c r="D8221" t="s">
        <v>2414</v>
      </c>
      <c r="E8221" t="s">
        <v>2415</v>
      </c>
      <c r="F8221" t="s">
        <v>6501</v>
      </c>
      <c r="G8221" t="s">
        <v>4</v>
      </c>
      <c r="H8221" s="3">
        <v>40612</v>
      </c>
      <c r="I8221" s="4">
        <v>37.75</v>
      </c>
      <c r="J8221" s="4">
        <v>1533100</v>
      </c>
      <c r="K8221" s="3">
        <v>4388</v>
      </c>
      <c r="L8221" t="s">
        <v>5</v>
      </c>
      <c r="M8221">
        <f t="shared" si="896"/>
        <v>0</v>
      </c>
      <c r="N8221">
        <f t="shared" si="897"/>
        <v>1</v>
      </c>
      <c r="O8221">
        <f t="shared" si="898"/>
        <v>0</v>
      </c>
      <c r="P8221">
        <f t="shared" si="899"/>
        <v>1</v>
      </c>
      <c r="Q8221">
        <f t="shared" si="900"/>
        <v>0</v>
      </c>
      <c r="R8221">
        <f t="shared" si="901"/>
        <v>0</v>
      </c>
      <c r="S8221">
        <f t="shared" si="902"/>
        <v>1</v>
      </c>
    </row>
    <row r="8222" spans="1:19" x14ac:dyDescent="0.2">
      <c r="A8222" t="s">
        <v>12</v>
      </c>
      <c r="B8222" s="1">
        <v>42373</v>
      </c>
      <c r="C8222" s="2">
        <v>42375.652372685188</v>
      </c>
      <c r="D8222" t="s">
        <v>2414</v>
      </c>
      <c r="E8222" t="s">
        <v>2415</v>
      </c>
      <c r="F8222" t="s">
        <v>6501</v>
      </c>
      <c r="G8222" t="s">
        <v>4</v>
      </c>
      <c r="H8222" s="3">
        <v>15000</v>
      </c>
      <c r="I8222" s="4">
        <v>34.18</v>
      </c>
      <c r="J8222" s="4">
        <v>512700</v>
      </c>
      <c r="K8222" s="3">
        <v>30000</v>
      </c>
      <c r="L8222" t="s">
        <v>5</v>
      </c>
      <c r="M8222">
        <f t="shared" si="896"/>
        <v>1</v>
      </c>
      <c r="N8222">
        <f t="shared" si="897"/>
        <v>0</v>
      </c>
      <c r="O8222">
        <f t="shared" si="898"/>
        <v>0</v>
      </c>
      <c r="P8222">
        <f t="shared" si="899"/>
        <v>1</v>
      </c>
      <c r="Q8222">
        <f t="shared" si="900"/>
        <v>0</v>
      </c>
      <c r="R8222">
        <f t="shared" si="901"/>
        <v>0</v>
      </c>
      <c r="S8222">
        <f t="shared" si="902"/>
        <v>1</v>
      </c>
    </row>
    <row r="8223" spans="1:19" x14ac:dyDescent="0.2">
      <c r="A8223" t="s">
        <v>0</v>
      </c>
      <c r="B8223" s="1">
        <v>42373</v>
      </c>
      <c r="C8223" s="2">
        <v>42375.652372685188</v>
      </c>
      <c r="D8223" t="s">
        <v>2414</v>
      </c>
      <c r="E8223" t="s">
        <v>2415</v>
      </c>
      <c r="F8223" t="s">
        <v>6501</v>
      </c>
      <c r="G8223" t="s">
        <v>4</v>
      </c>
      <c r="H8223" s="3">
        <v>4388</v>
      </c>
      <c r="I8223" s="4">
        <v>37.43</v>
      </c>
      <c r="J8223" s="4">
        <v>164243</v>
      </c>
      <c r="K8223">
        <v>0</v>
      </c>
      <c r="L8223" t="s">
        <v>5</v>
      </c>
      <c r="M8223">
        <f t="shared" si="896"/>
        <v>0</v>
      </c>
      <c r="N8223">
        <f t="shared" si="897"/>
        <v>1</v>
      </c>
      <c r="O8223">
        <f t="shared" si="898"/>
        <v>1</v>
      </c>
      <c r="P8223">
        <f t="shared" si="899"/>
        <v>0</v>
      </c>
      <c r="Q8223">
        <f t="shared" si="900"/>
        <v>0</v>
      </c>
      <c r="R8223">
        <f t="shared" si="901"/>
        <v>0</v>
      </c>
      <c r="S8223">
        <f t="shared" si="902"/>
        <v>1</v>
      </c>
    </row>
    <row r="8224" spans="1:19" x14ac:dyDescent="0.2">
      <c r="A8224" t="s">
        <v>12</v>
      </c>
      <c r="B8224" s="1">
        <v>42373</v>
      </c>
      <c r="C8224" s="2">
        <v>42375.652372685188</v>
      </c>
      <c r="D8224" t="s">
        <v>2414</v>
      </c>
      <c r="E8224" t="s">
        <v>2415</v>
      </c>
      <c r="F8224" t="s">
        <v>6501</v>
      </c>
      <c r="G8224" t="s">
        <v>4</v>
      </c>
      <c r="H8224" s="3">
        <v>15000</v>
      </c>
      <c r="I8224" s="4">
        <v>34.89</v>
      </c>
      <c r="J8224" s="4">
        <v>523350</v>
      </c>
      <c r="K8224" s="3">
        <v>45000</v>
      </c>
      <c r="L8224" t="s">
        <v>5</v>
      </c>
      <c r="M8224">
        <f t="shared" si="896"/>
        <v>1</v>
      </c>
      <c r="N8224">
        <f t="shared" si="897"/>
        <v>0</v>
      </c>
      <c r="O8224">
        <f t="shared" si="898"/>
        <v>0</v>
      </c>
      <c r="P8224">
        <f t="shared" si="899"/>
        <v>1</v>
      </c>
      <c r="Q8224">
        <f t="shared" si="900"/>
        <v>0</v>
      </c>
      <c r="R8224">
        <f t="shared" si="901"/>
        <v>0</v>
      </c>
      <c r="S8224">
        <f t="shared" si="902"/>
        <v>1</v>
      </c>
    </row>
    <row r="8225" spans="1:19" x14ac:dyDescent="0.2">
      <c r="A8225" t="s">
        <v>12</v>
      </c>
      <c r="B8225" s="1">
        <v>42348</v>
      </c>
      <c r="C8225" s="2">
        <v>42375.651192129626</v>
      </c>
      <c r="D8225" t="s">
        <v>6502</v>
      </c>
      <c r="E8225" t="s">
        <v>6503</v>
      </c>
      <c r="F8225" t="s">
        <v>6504</v>
      </c>
      <c r="G8225" t="s">
        <v>7</v>
      </c>
      <c r="H8225">
        <v>100</v>
      </c>
      <c r="I8225" s="4">
        <v>13.96</v>
      </c>
      <c r="J8225" s="4">
        <v>1396</v>
      </c>
      <c r="K8225" s="3">
        <v>2600</v>
      </c>
      <c r="L8225" t="s">
        <v>5</v>
      </c>
      <c r="M8225">
        <f t="shared" si="896"/>
        <v>1</v>
      </c>
      <c r="N8225">
        <f t="shared" si="897"/>
        <v>0</v>
      </c>
      <c r="O8225">
        <f t="shared" si="898"/>
        <v>1</v>
      </c>
      <c r="P8225">
        <f t="shared" si="899"/>
        <v>0</v>
      </c>
      <c r="Q8225">
        <f t="shared" si="900"/>
        <v>1</v>
      </c>
      <c r="R8225">
        <f t="shared" si="901"/>
        <v>0</v>
      </c>
      <c r="S8225">
        <f t="shared" si="902"/>
        <v>0</v>
      </c>
    </row>
    <row r="8226" spans="1:19" x14ac:dyDescent="0.2">
      <c r="A8226" t="s">
        <v>12</v>
      </c>
      <c r="B8226" s="1">
        <v>42373</v>
      </c>
      <c r="C8226" s="2">
        <v>42375.650381944448</v>
      </c>
      <c r="D8226" t="s">
        <v>2414</v>
      </c>
      <c r="E8226" t="s">
        <v>2415</v>
      </c>
      <c r="F8226" t="s">
        <v>6505</v>
      </c>
      <c r="G8226" t="s">
        <v>16</v>
      </c>
      <c r="H8226" s="3">
        <v>15000</v>
      </c>
      <c r="I8226" s="4">
        <v>33.14</v>
      </c>
      <c r="J8226" s="4">
        <v>497100</v>
      </c>
      <c r="K8226" s="3">
        <v>15000</v>
      </c>
      <c r="L8226" t="s">
        <v>5</v>
      </c>
      <c r="M8226">
        <f t="shared" si="896"/>
        <v>1</v>
      </c>
      <c r="N8226">
        <f t="shared" si="897"/>
        <v>0</v>
      </c>
      <c r="O8226">
        <f t="shared" si="898"/>
        <v>0</v>
      </c>
      <c r="P8226">
        <f t="shared" si="899"/>
        <v>1</v>
      </c>
      <c r="Q8226">
        <f t="shared" si="900"/>
        <v>1</v>
      </c>
      <c r="R8226">
        <f t="shared" si="901"/>
        <v>1</v>
      </c>
      <c r="S8226">
        <f t="shared" si="902"/>
        <v>0</v>
      </c>
    </row>
    <row r="8227" spans="1:19" x14ac:dyDescent="0.2">
      <c r="A8227" t="s">
        <v>0</v>
      </c>
      <c r="B8227" s="1">
        <v>42373</v>
      </c>
      <c r="C8227" s="2">
        <v>42375.650381944448</v>
      </c>
      <c r="D8227" t="s">
        <v>2414</v>
      </c>
      <c r="E8227" t="s">
        <v>2415</v>
      </c>
      <c r="F8227" t="s">
        <v>6505</v>
      </c>
      <c r="G8227" t="s">
        <v>16</v>
      </c>
      <c r="H8227" s="3">
        <v>40612</v>
      </c>
      <c r="I8227" s="4">
        <v>37.75</v>
      </c>
      <c r="J8227" s="4">
        <v>1533100</v>
      </c>
      <c r="K8227" s="3">
        <v>4388</v>
      </c>
      <c r="L8227" t="s">
        <v>5</v>
      </c>
      <c r="M8227">
        <f t="shared" si="896"/>
        <v>0</v>
      </c>
      <c r="N8227">
        <f t="shared" si="897"/>
        <v>1</v>
      </c>
      <c r="O8227">
        <f t="shared" si="898"/>
        <v>0</v>
      </c>
      <c r="P8227">
        <f t="shared" si="899"/>
        <v>1</v>
      </c>
      <c r="Q8227">
        <f t="shared" si="900"/>
        <v>1</v>
      </c>
      <c r="R8227">
        <f t="shared" si="901"/>
        <v>1</v>
      </c>
      <c r="S8227">
        <f t="shared" si="902"/>
        <v>0</v>
      </c>
    </row>
    <row r="8228" spans="1:19" x14ac:dyDescent="0.2">
      <c r="A8228" t="s">
        <v>12</v>
      </c>
      <c r="B8228" s="1">
        <v>42373</v>
      </c>
      <c r="C8228" s="2">
        <v>42375.650381944448</v>
      </c>
      <c r="D8228" t="s">
        <v>2414</v>
      </c>
      <c r="E8228" t="s">
        <v>2415</v>
      </c>
      <c r="F8228" t="s">
        <v>6505</v>
      </c>
      <c r="G8228" t="s">
        <v>16</v>
      </c>
      <c r="H8228" s="3">
        <v>15000</v>
      </c>
      <c r="I8228" s="4">
        <v>34.18</v>
      </c>
      <c r="J8228" s="4">
        <v>512700</v>
      </c>
      <c r="K8228" s="3">
        <v>30000</v>
      </c>
      <c r="L8228" t="s">
        <v>5</v>
      </c>
      <c r="M8228">
        <f t="shared" si="896"/>
        <v>1</v>
      </c>
      <c r="N8228">
        <f t="shared" si="897"/>
        <v>0</v>
      </c>
      <c r="O8228">
        <f t="shared" si="898"/>
        <v>0</v>
      </c>
      <c r="P8228">
        <f t="shared" si="899"/>
        <v>1</v>
      </c>
      <c r="Q8228">
        <f t="shared" si="900"/>
        <v>1</v>
      </c>
      <c r="R8228">
        <f t="shared" si="901"/>
        <v>1</v>
      </c>
      <c r="S8228">
        <f t="shared" si="902"/>
        <v>0</v>
      </c>
    </row>
    <row r="8229" spans="1:19" x14ac:dyDescent="0.2">
      <c r="A8229" t="s">
        <v>0</v>
      </c>
      <c r="B8229" s="1">
        <v>42373</v>
      </c>
      <c r="C8229" s="2">
        <v>42375.650381944448</v>
      </c>
      <c r="D8229" t="s">
        <v>2414</v>
      </c>
      <c r="E8229" t="s">
        <v>2415</v>
      </c>
      <c r="F8229" t="s">
        <v>6505</v>
      </c>
      <c r="G8229" t="s">
        <v>16</v>
      </c>
      <c r="H8229" s="3">
        <v>4388</v>
      </c>
      <c r="I8229" s="4">
        <v>37.43</v>
      </c>
      <c r="J8229" s="4">
        <v>164243</v>
      </c>
      <c r="K8229">
        <v>0</v>
      </c>
      <c r="L8229" t="s">
        <v>5</v>
      </c>
      <c r="M8229">
        <f t="shared" si="896"/>
        <v>0</v>
      </c>
      <c r="N8229">
        <f t="shared" si="897"/>
        <v>1</v>
      </c>
      <c r="O8229">
        <f t="shared" si="898"/>
        <v>1</v>
      </c>
      <c r="P8229">
        <f t="shared" si="899"/>
        <v>0</v>
      </c>
      <c r="Q8229">
        <f t="shared" si="900"/>
        <v>1</v>
      </c>
      <c r="R8229">
        <f t="shared" si="901"/>
        <v>1</v>
      </c>
      <c r="S8229">
        <f t="shared" si="902"/>
        <v>0</v>
      </c>
    </row>
    <row r="8230" spans="1:19" x14ac:dyDescent="0.2">
      <c r="A8230" t="s">
        <v>12</v>
      </c>
      <c r="B8230" s="1">
        <v>42373</v>
      </c>
      <c r="C8230" s="2">
        <v>42375.650381944448</v>
      </c>
      <c r="D8230" t="s">
        <v>2414</v>
      </c>
      <c r="E8230" t="s">
        <v>2415</v>
      </c>
      <c r="F8230" t="s">
        <v>6505</v>
      </c>
      <c r="G8230" t="s">
        <v>16</v>
      </c>
      <c r="H8230" s="3">
        <v>15000</v>
      </c>
      <c r="I8230" s="4">
        <v>34.89</v>
      </c>
      <c r="J8230" s="4">
        <v>523350</v>
      </c>
      <c r="K8230" s="3">
        <v>45000</v>
      </c>
      <c r="L8230" t="s">
        <v>5</v>
      </c>
      <c r="M8230">
        <f t="shared" si="896"/>
        <v>1</v>
      </c>
      <c r="N8230">
        <f t="shared" si="897"/>
        <v>0</v>
      </c>
      <c r="O8230">
        <f t="shared" si="898"/>
        <v>0</v>
      </c>
      <c r="P8230">
        <f t="shared" si="899"/>
        <v>1</v>
      </c>
      <c r="Q8230">
        <f t="shared" si="900"/>
        <v>1</v>
      </c>
      <c r="R8230">
        <f t="shared" si="901"/>
        <v>1</v>
      </c>
      <c r="S8230">
        <f t="shared" si="902"/>
        <v>0</v>
      </c>
    </row>
    <row r="8231" spans="1:19" x14ac:dyDescent="0.2">
      <c r="A8231" t="s">
        <v>0</v>
      </c>
      <c r="B8231" s="1">
        <v>42373</v>
      </c>
      <c r="C8231" s="2">
        <v>42375.649687500001</v>
      </c>
      <c r="D8231" t="s">
        <v>6506</v>
      </c>
      <c r="E8231" t="s">
        <v>6507</v>
      </c>
      <c r="F8231" t="s">
        <v>6508</v>
      </c>
      <c r="G8231" t="s">
        <v>11</v>
      </c>
      <c r="H8231">
        <v>917</v>
      </c>
      <c r="I8231" s="4">
        <v>47.87</v>
      </c>
      <c r="J8231" s="4">
        <v>43896.800000000003</v>
      </c>
      <c r="K8231" s="3">
        <v>40820</v>
      </c>
      <c r="L8231" t="s">
        <v>5</v>
      </c>
      <c r="M8231">
        <f t="shared" si="896"/>
        <v>0</v>
      </c>
      <c r="N8231">
        <f t="shared" si="897"/>
        <v>1</v>
      </c>
      <c r="O8231">
        <f t="shared" si="898"/>
        <v>1</v>
      </c>
      <c r="P8231">
        <f t="shared" si="899"/>
        <v>0</v>
      </c>
      <c r="Q8231">
        <f t="shared" si="900"/>
        <v>0</v>
      </c>
      <c r="R8231">
        <f t="shared" si="901"/>
        <v>1</v>
      </c>
      <c r="S8231">
        <f t="shared" si="902"/>
        <v>0</v>
      </c>
    </row>
    <row r="8232" spans="1:19" x14ac:dyDescent="0.2">
      <c r="A8232" t="s">
        <v>0</v>
      </c>
      <c r="B8232" s="1">
        <v>42373</v>
      </c>
      <c r="C8232" s="2">
        <v>42375.649687500001</v>
      </c>
      <c r="D8232" t="s">
        <v>6506</v>
      </c>
      <c r="E8232" t="s">
        <v>6507</v>
      </c>
      <c r="F8232" t="s">
        <v>6508</v>
      </c>
      <c r="G8232" t="s">
        <v>11</v>
      </c>
      <c r="H8232">
        <v>805</v>
      </c>
      <c r="I8232" s="4">
        <v>47.87</v>
      </c>
      <c r="J8232" s="4">
        <v>38535.4</v>
      </c>
      <c r="K8232" s="3">
        <v>41737</v>
      </c>
      <c r="L8232" t="s">
        <v>5</v>
      </c>
      <c r="M8232">
        <f t="shared" si="896"/>
        <v>0</v>
      </c>
      <c r="N8232">
        <f t="shared" si="897"/>
        <v>1</v>
      </c>
      <c r="O8232">
        <f t="shared" si="898"/>
        <v>1</v>
      </c>
      <c r="P8232">
        <f t="shared" si="899"/>
        <v>0</v>
      </c>
      <c r="Q8232">
        <f t="shared" si="900"/>
        <v>0</v>
      </c>
      <c r="R8232">
        <f t="shared" si="901"/>
        <v>1</v>
      </c>
      <c r="S8232">
        <f t="shared" si="902"/>
        <v>0</v>
      </c>
    </row>
    <row r="8233" spans="1:19" x14ac:dyDescent="0.2">
      <c r="A8233" t="s">
        <v>12</v>
      </c>
      <c r="B8233" s="1">
        <v>42375</v>
      </c>
      <c r="C8233" s="2">
        <v>42375.649421296293</v>
      </c>
      <c r="D8233" t="s">
        <v>6238</v>
      </c>
      <c r="E8233" t="s">
        <v>6239</v>
      </c>
      <c r="F8233" t="s">
        <v>6509</v>
      </c>
      <c r="G8233" t="s">
        <v>7</v>
      </c>
      <c r="H8233" s="3">
        <v>1244</v>
      </c>
      <c r="I8233" s="4">
        <v>37.67</v>
      </c>
      <c r="J8233" s="4">
        <v>46861.5</v>
      </c>
      <c r="K8233" s="3">
        <v>2344</v>
      </c>
      <c r="L8233" t="s">
        <v>5</v>
      </c>
      <c r="M8233">
        <f t="shared" si="896"/>
        <v>1</v>
      </c>
      <c r="N8233">
        <f t="shared" si="897"/>
        <v>0</v>
      </c>
      <c r="O8233">
        <f t="shared" si="898"/>
        <v>1</v>
      </c>
      <c r="P8233">
        <f t="shared" si="899"/>
        <v>0</v>
      </c>
      <c r="Q8233">
        <f t="shared" si="900"/>
        <v>1</v>
      </c>
      <c r="R8233">
        <f t="shared" si="901"/>
        <v>0</v>
      </c>
      <c r="S8233">
        <f t="shared" si="902"/>
        <v>0</v>
      </c>
    </row>
    <row r="8234" spans="1:19" x14ac:dyDescent="0.2">
      <c r="A8234" t="s">
        <v>0</v>
      </c>
      <c r="B8234" s="1">
        <v>42373</v>
      </c>
      <c r="C8234" s="2">
        <v>42375.648263888892</v>
      </c>
      <c r="D8234" t="s">
        <v>6506</v>
      </c>
      <c r="E8234" t="s">
        <v>6507</v>
      </c>
      <c r="F8234" t="s">
        <v>6510</v>
      </c>
      <c r="G8234" t="s">
        <v>11</v>
      </c>
      <c r="H8234">
        <v>736</v>
      </c>
      <c r="I8234" s="4">
        <v>47.87</v>
      </c>
      <c r="J8234" s="4">
        <v>35232.300000000003</v>
      </c>
      <c r="K8234" s="3">
        <v>27732</v>
      </c>
      <c r="L8234" t="s">
        <v>5</v>
      </c>
      <c r="M8234">
        <f t="shared" si="896"/>
        <v>0</v>
      </c>
      <c r="N8234">
        <f t="shared" si="897"/>
        <v>1</v>
      </c>
      <c r="O8234">
        <f t="shared" si="898"/>
        <v>1</v>
      </c>
      <c r="P8234">
        <f t="shared" si="899"/>
        <v>0</v>
      </c>
      <c r="Q8234">
        <f t="shared" si="900"/>
        <v>0</v>
      </c>
      <c r="R8234">
        <f t="shared" si="901"/>
        <v>1</v>
      </c>
      <c r="S8234">
        <f t="shared" si="902"/>
        <v>0</v>
      </c>
    </row>
    <row r="8235" spans="1:19" x14ac:dyDescent="0.2">
      <c r="A8235" t="s">
        <v>12</v>
      </c>
      <c r="B8235" s="1">
        <v>42347</v>
      </c>
      <c r="C8235" s="2">
        <v>42375.646967592591</v>
      </c>
      <c r="D8235" t="s">
        <v>6270</v>
      </c>
      <c r="E8235" t="s">
        <v>6271</v>
      </c>
      <c r="F8235" t="s">
        <v>6511</v>
      </c>
      <c r="G8235" t="s">
        <v>46</v>
      </c>
      <c r="H8235" s="3">
        <v>13600</v>
      </c>
      <c r="I8235" s="4">
        <v>0.97</v>
      </c>
      <c r="J8235" s="4">
        <v>13192</v>
      </c>
      <c r="K8235" s="3">
        <v>411164</v>
      </c>
      <c r="L8235" t="s">
        <v>5</v>
      </c>
      <c r="M8235">
        <f t="shared" si="896"/>
        <v>1</v>
      </c>
      <c r="N8235">
        <f t="shared" si="897"/>
        <v>0</v>
      </c>
      <c r="O8235">
        <f t="shared" si="898"/>
        <v>0</v>
      </c>
      <c r="P8235">
        <f t="shared" si="899"/>
        <v>1</v>
      </c>
      <c r="Q8235">
        <f t="shared" si="900"/>
        <v>1</v>
      </c>
      <c r="R8235">
        <f t="shared" si="901"/>
        <v>1</v>
      </c>
      <c r="S8235">
        <f t="shared" si="902"/>
        <v>1</v>
      </c>
    </row>
    <row r="8236" spans="1:19" x14ac:dyDescent="0.2">
      <c r="A8236" t="s">
        <v>12</v>
      </c>
      <c r="B8236" s="1">
        <v>42347</v>
      </c>
      <c r="C8236" s="2">
        <v>42375.646967592591</v>
      </c>
      <c r="D8236" t="s">
        <v>6270</v>
      </c>
      <c r="E8236" t="s">
        <v>6271</v>
      </c>
      <c r="F8236" t="s">
        <v>6511</v>
      </c>
      <c r="G8236" t="s">
        <v>46</v>
      </c>
      <c r="H8236" s="3">
        <v>3400</v>
      </c>
      <c r="I8236" s="4">
        <v>0.96340000000000003</v>
      </c>
      <c r="J8236" s="4">
        <v>3275.56</v>
      </c>
      <c r="K8236" s="3">
        <v>397564</v>
      </c>
      <c r="L8236" t="s">
        <v>5</v>
      </c>
      <c r="M8236">
        <f t="shared" si="896"/>
        <v>1</v>
      </c>
      <c r="N8236">
        <f t="shared" si="897"/>
        <v>0</v>
      </c>
      <c r="O8236">
        <f t="shared" si="898"/>
        <v>1</v>
      </c>
      <c r="P8236">
        <f t="shared" si="899"/>
        <v>0</v>
      </c>
      <c r="Q8236">
        <f t="shared" si="900"/>
        <v>1</v>
      </c>
      <c r="R8236">
        <f t="shared" si="901"/>
        <v>1</v>
      </c>
      <c r="S8236">
        <f t="shared" si="902"/>
        <v>1</v>
      </c>
    </row>
    <row r="8237" spans="1:19" x14ac:dyDescent="0.2">
      <c r="A8237" t="s">
        <v>12</v>
      </c>
      <c r="B8237" s="1">
        <v>42369</v>
      </c>
      <c r="C8237" s="2">
        <v>42375.646967592591</v>
      </c>
      <c r="D8237" t="s">
        <v>6270</v>
      </c>
      <c r="E8237" t="s">
        <v>6271</v>
      </c>
      <c r="F8237" t="s">
        <v>6511</v>
      </c>
      <c r="G8237" t="s">
        <v>46</v>
      </c>
      <c r="H8237" s="3">
        <v>3000</v>
      </c>
      <c r="I8237" s="4">
        <v>0.99670000000000003</v>
      </c>
      <c r="J8237" s="4">
        <v>2990.1</v>
      </c>
      <c r="K8237" s="3">
        <v>414164</v>
      </c>
      <c r="L8237" t="s">
        <v>5</v>
      </c>
      <c r="M8237">
        <f t="shared" si="896"/>
        <v>1</v>
      </c>
      <c r="N8237">
        <f t="shared" si="897"/>
        <v>0</v>
      </c>
      <c r="O8237">
        <f t="shared" si="898"/>
        <v>1</v>
      </c>
      <c r="P8237">
        <f t="shared" si="899"/>
        <v>0</v>
      </c>
      <c r="Q8237">
        <f t="shared" si="900"/>
        <v>1</v>
      </c>
      <c r="R8237">
        <f t="shared" si="901"/>
        <v>1</v>
      </c>
      <c r="S8237">
        <f t="shared" si="902"/>
        <v>1</v>
      </c>
    </row>
    <row r="8238" spans="1:19" x14ac:dyDescent="0.2">
      <c r="A8238" t="s">
        <v>0</v>
      </c>
      <c r="B8238" s="1">
        <v>42373</v>
      </c>
      <c r="C8238" s="2">
        <v>42375.646782407406</v>
      </c>
      <c r="D8238" t="s">
        <v>6506</v>
      </c>
      <c r="E8238" t="s">
        <v>6507</v>
      </c>
      <c r="F8238" t="s">
        <v>6512</v>
      </c>
      <c r="G8238" t="s">
        <v>11</v>
      </c>
      <c r="H8238">
        <v>795</v>
      </c>
      <c r="I8238" s="4">
        <v>47.87</v>
      </c>
      <c r="J8238" s="4">
        <v>38056.6</v>
      </c>
      <c r="K8238" s="3">
        <v>16417</v>
      </c>
      <c r="L8238" t="s">
        <v>5</v>
      </c>
      <c r="M8238">
        <f t="shared" si="896"/>
        <v>0</v>
      </c>
      <c r="N8238">
        <f t="shared" si="897"/>
        <v>1</v>
      </c>
      <c r="O8238">
        <f t="shared" si="898"/>
        <v>1</v>
      </c>
      <c r="P8238">
        <f t="shared" si="899"/>
        <v>0</v>
      </c>
      <c r="Q8238">
        <f t="shared" si="900"/>
        <v>0</v>
      </c>
      <c r="R8238">
        <f t="shared" si="901"/>
        <v>1</v>
      </c>
      <c r="S8238">
        <f t="shared" si="902"/>
        <v>0</v>
      </c>
    </row>
    <row r="8239" spans="1:19" x14ac:dyDescent="0.2">
      <c r="A8239" t="s">
        <v>0</v>
      </c>
      <c r="B8239" s="1">
        <v>42373</v>
      </c>
      <c r="C8239" s="2">
        <v>42375.645532407405</v>
      </c>
      <c r="D8239" t="s">
        <v>6506</v>
      </c>
      <c r="E8239" t="s">
        <v>6507</v>
      </c>
      <c r="F8239" t="s">
        <v>6513</v>
      </c>
      <c r="G8239" t="s">
        <v>11</v>
      </c>
      <c r="H8239" s="3">
        <v>1437</v>
      </c>
      <c r="I8239" s="4">
        <v>47.87</v>
      </c>
      <c r="J8239" s="4">
        <v>68789.2</v>
      </c>
      <c r="K8239" s="3">
        <v>64770</v>
      </c>
      <c r="L8239" t="s">
        <v>5</v>
      </c>
      <c r="M8239">
        <f t="shared" si="896"/>
        <v>0</v>
      </c>
      <c r="N8239">
        <f t="shared" si="897"/>
        <v>1</v>
      </c>
      <c r="O8239">
        <f t="shared" si="898"/>
        <v>1</v>
      </c>
      <c r="P8239">
        <f t="shared" si="899"/>
        <v>0</v>
      </c>
      <c r="Q8239">
        <f t="shared" si="900"/>
        <v>0</v>
      </c>
      <c r="R8239">
        <f t="shared" si="901"/>
        <v>1</v>
      </c>
      <c r="S8239">
        <f t="shared" si="902"/>
        <v>0</v>
      </c>
    </row>
    <row r="8240" spans="1:19" x14ac:dyDescent="0.2">
      <c r="A8240" t="s">
        <v>0</v>
      </c>
      <c r="B8240" s="1">
        <v>42373</v>
      </c>
      <c r="C8240" s="2">
        <v>42375.645532407405</v>
      </c>
      <c r="D8240" t="s">
        <v>6506</v>
      </c>
      <c r="E8240" t="s">
        <v>6507</v>
      </c>
      <c r="F8240" t="s">
        <v>6513</v>
      </c>
      <c r="G8240" t="s">
        <v>11</v>
      </c>
      <c r="H8240" s="3">
        <v>1609</v>
      </c>
      <c r="I8240" s="4">
        <v>47.87</v>
      </c>
      <c r="J8240" s="4">
        <v>77022.8</v>
      </c>
      <c r="K8240" s="3">
        <v>63161</v>
      </c>
      <c r="L8240" t="s">
        <v>5</v>
      </c>
      <c r="M8240">
        <f t="shared" si="896"/>
        <v>0</v>
      </c>
      <c r="N8240">
        <f t="shared" si="897"/>
        <v>1</v>
      </c>
      <c r="O8240">
        <f t="shared" si="898"/>
        <v>1</v>
      </c>
      <c r="P8240">
        <f t="shared" si="899"/>
        <v>0</v>
      </c>
      <c r="Q8240">
        <f t="shared" si="900"/>
        <v>0</v>
      </c>
      <c r="R8240">
        <f t="shared" si="901"/>
        <v>1</v>
      </c>
      <c r="S8240">
        <f t="shared" si="902"/>
        <v>0</v>
      </c>
    </row>
    <row r="8241" spans="1:19" x14ac:dyDescent="0.2">
      <c r="A8241" t="s">
        <v>0</v>
      </c>
      <c r="B8241" s="1">
        <v>42371</v>
      </c>
      <c r="C8241" s="2">
        <v>42375.64539351852</v>
      </c>
      <c r="D8241" t="s">
        <v>6386</v>
      </c>
      <c r="E8241" t="s">
        <v>6387</v>
      </c>
      <c r="F8241" t="s">
        <v>6514</v>
      </c>
      <c r="G8241" t="s">
        <v>11</v>
      </c>
      <c r="H8241">
        <v>699</v>
      </c>
      <c r="I8241" s="4">
        <v>7.68</v>
      </c>
      <c r="J8241" s="4">
        <v>5368.32</v>
      </c>
      <c r="K8241" s="3">
        <v>7897</v>
      </c>
      <c r="L8241" t="s">
        <v>5</v>
      </c>
      <c r="M8241">
        <f t="shared" si="896"/>
        <v>0</v>
      </c>
      <c r="N8241">
        <f t="shared" si="897"/>
        <v>1</v>
      </c>
      <c r="O8241">
        <f t="shared" si="898"/>
        <v>1</v>
      </c>
      <c r="P8241">
        <f t="shared" si="899"/>
        <v>0</v>
      </c>
      <c r="Q8241">
        <f t="shared" si="900"/>
        <v>0</v>
      </c>
      <c r="R8241">
        <f t="shared" si="901"/>
        <v>1</v>
      </c>
      <c r="S8241">
        <f t="shared" si="902"/>
        <v>0</v>
      </c>
    </row>
    <row r="8242" spans="1:19" x14ac:dyDescent="0.2">
      <c r="A8242" t="s">
        <v>12</v>
      </c>
      <c r="B8242" s="1">
        <v>42373</v>
      </c>
      <c r="C8242" s="2">
        <v>42375.644884259258</v>
      </c>
      <c r="D8242" t="s">
        <v>6515</v>
      </c>
      <c r="E8242" t="s">
        <v>6516</v>
      </c>
      <c r="F8242" t="s">
        <v>6517</v>
      </c>
      <c r="G8242" t="s">
        <v>7</v>
      </c>
      <c r="H8242">
        <v>649</v>
      </c>
      <c r="I8242" s="4">
        <v>28.07</v>
      </c>
      <c r="J8242" s="4">
        <v>18217.400000000001</v>
      </c>
      <c r="K8242" s="3">
        <v>25208</v>
      </c>
      <c r="L8242" t="s">
        <v>5</v>
      </c>
      <c r="M8242">
        <f t="shared" si="896"/>
        <v>1</v>
      </c>
      <c r="N8242">
        <f t="shared" si="897"/>
        <v>0</v>
      </c>
      <c r="O8242">
        <f t="shared" si="898"/>
        <v>1</v>
      </c>
      <c r="P8242">
        <f t="shared" si="899"/>
        <v>0</v>
      </c>
      <c r="Q8242">
        <f t="shared" si="900"/>
        <v>1</v>
      </c>
      <c r="R8242">
        <f t="shared" si="901"/>
        <v>0</v>
      </c>
      <c r="S8242">
        <f t="shared" si="902"/>
        <v>0</v>
      </c>
    </row>
    <row r="8243" spans="1:19" x14ac:dyDescent="0.2">
      <c r="A8243" t="s">
        <v>12</v>
      </c>
      <c r="B8243" s="1">
        <v>42373</v>
      </c>
      <c r="C8243" s="2">
        <v>42375.644884259258</v>
      </c>
      <c r="D8243" t="s">
        <v>6515</v>
      </c>
      <c r="E8243" t="s">
        <v>6516</v>
      </c>
      <c r="F8243" t="s">
        <v>6517</v>
      </c>
      <c r="G8243" t="s">
        <v>7</v>
      </c>
      <c r="H8243" s="3">
        <v>2494</v>
      </c>
      <c r="I8243" s="4">
        <v>28.07</v>
      </c>
      <c r="J8243" s="4">
        <v>70000</v>
      </c>
      <c r="K8243" s="3">
        <v>7591</v>
      </c>
      <c r="L8243" t="s">
        <v>5</v>
      </c>
      <c r="M8243">
        <f t="shared" si="896"/>
        <v>1</v>
      </c>
      <c r="N8243">
        <f t="shared" si="897"/>
        <v>0</v>
      </c>
      <c r="O8243">
        <f t="shared" si="898"/>
        <v>1</v>
      </c>
      <c r="P8243">
        <f t="shared" si="899"/>
        <v>0</v>
      </c>
      <c r="Q8243">
        <f t="shared" si="900"/>
        <v>1</v>
      </c>
      <c r="R8243">
        <f t="shared" si="901"/>
        <v>0</v>
      </c>
      <c r="S8243">
        <f t="shared" si="902"/>
        <v>0</v>
      </c>
    </row>
    <row r="8244" spans="1:19" x14ac:dyDescent="0.2">
      <c r="A8244" t="s">
        <v>12</v>
      </c>
      <c r="B8244" s="1">
        <v>42375</v>
      </c>
      <c r="C8244" s="2">
        <v>42375.644432870373</v>
      </c>
      <c r="D8244" t="s">
        <v>6238</v>
      </c>
      <c r="E8244" t="s">
        <v>6239</v>
      </c>
      <c r="F8244" t="s">
        <v>6518</v>
      </c>
      <c r="G8244" t="s">
        <v>7</v>
      </c>
      <c r="H8244">
        <v>747</v>
      </c>
      <c r="I8244" s="4">
        <v>37.67</v>
      </c>
      <c r="J8244" s="4">
        <v>28139.5</v>
      </c>
      <c r="K8244" s="3">
        <v>6490</v>
      </c>
      <c r="L8244" t="s">
        <v>5</v>
      </c>
      <c r="M8244">
        <f t="shared" si="896"/>
        <v>1</v>
      </c>
      <c r="N8244">
        <f t="shared" si="897"/>
        <v>0</v>
      </c>
      <c r="O8244">
        <f t="shared" si="898"/>
        <v>1</v>
      </c>
      <c r="P8244">
        <f t="shared" si="899"/>
        <v>0</v>
      </c>
      <c r="Q8244">
        <f t="shared" si="900"/>
        <v>1</v>
      </c>
      <c r="R8244">
        <f t="shared" si="901"/>
        <v>0</v>
      </c>
      <c r="S8244">
        <f t="shared" si="902"/>
        <v>0</v>
      </c>
    </row>
    <row r="8245" spans="1:19" x14ac:dyDescent="0.2">
      <c r="A8245" t="s">
        <v>12</v>
      </c>
      <c r="B8245" s="1">
        <v>42373</v>
      </c>
      <c r="C8245" s="2">
        <v>42375.644270833334</v>
      </c>
      <c r="D8245" t="s">
        <v>6515</v>
      </c>
      <c r="E8245" t="s">
        <v>6516</v>
      </c>
      <c r="F8245" t="s">
        <v>6519</v>
      </c>
      <c r="G8245" t="s">
        <v>11</v>
      </c>
      <c r="H8245" s="3">
        <v>2494</v>
      </c>
      <c r="I8245" s="4">
        <v>28.07</v>
      </c>
      <c r="J8245" s="4">
        <v>70000.100000000006</v>
      </c>
      <c r="K8245" s="3">
        <v>7591</v>
      </c>
      <c r="L8245" t="s">
        <v>5</v>
      </c>
      <c r="M8245">
        <f t="shared" si="896"/>
        <v>1</v>
      </c>
      <c r="N8245">
        <f t="shared" si="897"/>
        <v>0</v>
      </c>
      <c r="O8245">
        <f t="shared" si="898"/>
        <v>1</v>
      </c>
      <c r="P8245">
        <f t="shared" si="899"/>
        <v>0</v>
      </c>
      <c r="Q8245">
        <f t="shared" si="900"/>
        <v>0</v>
      </c>
      <c r="R8245">
        <f t="shared" si="901"/>
        <v>1</v>
      </c>
      <c r="S8245">
        <f t="shared" si="902"/>
        <v>0</v>
      </c>
    </row>
    <row r="8246" spans="1:19" x14ac:dyDescent="0.2">
      <c r="A8246" t="s">
        <v>0</v>
      </c>
      <c r="B8246" s="1">
        <v>42373</v>
      </c>
      <c r="C8246" s="2">
        <v>42375.644074074073</v>
      </c>
      <c r="D8246" t="s">
        <v>2325</v>
      </c>
      <c r="E8246" t="s">
        <v>2326</v>
      </c>
      <c r="F8246" t="s">
        <v>6520</v>
      </c>
      <c r="G8246" t="s">
        <v>11</v>
      </c>
      <c r="H8246">
        <v>577</v>
      </c>
      <c r="I8246" s="4">
        <v>31.774999999999999</v>
      </c>
      <c r="J8246" s="4">
        <v>18334.2</v>
      </c>
      <c r="K8246" s="3">
        <v>131111</v>
      </c>
      <c r="L8246" t="s">
        <v>5</v>
      </c>
      <c r="M8246">
        <f t="shared" si="896"/>
        <v>0</v>
      </c>
      <c r="N8246">
        <f t="shared" si="897"/>
        <v>1</v>
      </c>
      <c r="O8246">
        <f t="shared" si="898"/>
        <v>1</v>
      </c>
      <c r="P8246">
        <f t="shared" si="899"/>
        <v>0</v>
      </c>
      <c r="Q8246">
        <f t="shared" si="900"/>
        <v>0</v>
      </c>
      <c r="R8246">
        <f t="shared" si="901"/>
        <v>1</v>
      </c>
      <c r="S8246">
        <f t="shared" si="902"/>
        <v>0</v>
      </c>
    </row>
    <row r="8247" spans="1:19" x14ac:dyDescent="0.2">
      <c r="A8247" t="s">
        <v>12</v>
      </c>
      <c r="B8247" s="1">
        <v>42373</v>
      </c>
      <c r="C8247" s="2">
        <v>42375.643692129626</v>
      </c>
      <c r="D8247" t="s">
        <v>6515</v>
      </c>
      <c r="E8247" t="s">
        <v>6516</v>
      </c>
      <c r="F8247" t="s">
        <v>6521</v>
      </c>
      <c r="G8247" t="s">
        <v>7</v>
      </c>
      <c r="H8247" s="3">
        <v>2494</v>
      </c>
      <c r="I8247" s="4">
        <v>28.07</v>
      </c>
      <c r="J8247" s="4">
        <v>70000.100000000006</v>
      </c>
      <c r="K8247" s="3">
        <v>7591</v>
      </c>
      <c r="L8247" t="s">
        <v>5</v>
      </c>
      <c r="M8247">
        <f t="shared" si="896"/>
        <v>1</v>
      </c>
      <c r="N8247">
        <f t="shared" si="897"/>
        <v>0</v>
      </c>
      <c r="O8247">
        <f t="shared" si="898"/>
        <v>1</v>
      </c>
      <c r="P8247">
        <f t="shared" si="899"/>
        <v>0</v>
      </c>
      <c r="Q8247">
        <f t="shared" si="900"/>
        <v>1</v>
      </c>
      <c r="R8247">
        <f t="shared" si="901"/>
        <v>0</v>
      </c>
      <c r="S8247">
        <f t="shared" si="902"/>
        <v>0</v>
      </c>
    </row>
    <row r="8248" spans="1:19" x14ac:dyDescent="0.2">
      <c r="A8248" t="s">
        <v>12</v>
      </c>
      <c r="B8248" s="1">
        <v>42373</v>
      </c>
      <c r="C8248" s="2">
        <v>42375.643136574072</v>
      </c>
      <c r="D8248" t="s">
        <v>6515</v>
      </c>
      <c r="E8248" t="s">
        <v>6516</v>
      </c>
      <c r="F8248" t="s">
        <v>6522</v>
      </c>
      <c r="G8248" t="s">
        <v>11</v>
      </c>
      <c r="H8248" s="3">
        <v>2494</v>
      </c>
      <c r="I8248" s="4">
        <v>28.07</v>
      </c>
      <c r="J8248" s="4">
        <v>70000</v>
      </c>
      <c r="K8248" s="3">
        <v>14550</v>
      </c>
      <c r="L8248" t="s">
        <v>5</v>
      </c>
      <c r="M8248">
        <f t="shared" si="896"/>
        <v>1</v>
      </c>
      <c r="N8248">
        <f t="shared" si="897"/>
        <v>0</v>
      </c>
      <c r="O8248">
        <f t="shared" si="898"/>
        <v>1</v>
      </c>
      <c r="P8248">
        <f t="shared" si="899"/>
        <v>0</v>
      </c>
      <c r="Q8248">
        <f t="shared" si="900"/>
        <v>0</v>
      </c>
      <c r="R8248">
        <f t="shared" si="901"/>
        <v>1</v>
      </c>
      <c r="S8248">
        <f t="shared" si="902"/>
        <v>0</v>
      </c>
    </row>
    <row r="8249" spans="1:19" x14ac:dyDescent="0.2">
      <c r="A8249" t="s">
        <v>0</v>
      </c>
      <c r="B8249" s="1">
        <v>42371</v>
      </c>
      <c r="C8249" s="2">
        <v>42375.643113425926</v>
      </c>
      <c r="D8249" t="s">
        <v>6386</v>
      </c>
      <c r="E8249" t="s">
        <v>6387</v>
      </c>
      <c r="F8249" t="s">
        <v>6523</v>
      </c>
      <c r="G8249" t="s">
        <v>11</v>
      </c>
      <c r="H8249">
        <v>845</v>
      </c>
      <c r="I8249" s="4">
        <v>7.68</v>
      </c>
      <c r="J8249" s="4">
        <v>6489.6</v>
      </c>
      <c r="K8249" s="3">
        <v>8181</v>
      </c>
      <c r="L8249" t="s">
        <v>5</v>
      </c>
      <c r="M8249">
        <f t="shared" si="896"/>
        <v>0</v>
      </c>
      <c r="N8249">
        <f t="shared" si="897"/>
        <v>1</v>
      </c>
      <c r="O8249">
        <f t="shared" si="898"/>
        <v>1</v>
      </c>
      <c r="P8249">
        <f t="shared" si="899"/>
        <v>0</v>
      </c>
      <c r="Q8249">
        <f t="shared" si="900"/>
        <v>0</v>
      </c>
      <c r="R8249">
        <f t="shared" si="901"/>
        <v>1</v>
      </c>
      <c r="S8249">
        <f t="shared" si="902"/>
        <v>0</v>
      </c>
    </row>
    <row r="8250" spans="1:19" x14ac:dyDescent="0.2">
      <c r="A8250" t="s">
        <v>0</v>
      </c>
      <c r="B8250" s="1">
        <v>42375</v>
      </c>
      <c r="C8250" s="2">
        <v>42375.643101851849</v>
      </c>
      <c r="D8250" t="s">
        <v>6524</v>
      </c>
      <c r="E8250" t="s">
        <v>6525</v>
      </c>
      <c r="F8250" t="s">
        <v>6526</v>
      </c>
      <c r="G8250" t="s">
        <v>7</v>
      </c>
      <c r="H8250" s="3">
        <v>10000</v>
      </c>
      <c r="I8250" s="4">
        <v>14.5</v>
      </c>
      <c r="J8250" s="4">
        <v>145000</v>
      </c>
      <c r="K8250">
        <v>0</v>
      </c>
      <c r="L8250" t="s">
        <v>5</v>
      </c>
      <c r="M8250">
        <f t="shared" si="896"/>
        <v>0</v>
      </c>
      <c r="N8250">
        <f t="shared" si="897"/>
        <v>1</v>
      </c>
      <c r="O8250">
        <f t="shared" si="898"/>
        <v>1</v>
      </c>
      <c r="P8250">
        <f t="shared" si="899"/>
        <v>0</v>
      </c>
      <c r="Q8250">
        <f t="shared" si="900"/>
        <v>1</v>
      </c>
      <c r="R8250">
        <f t="shared" si="901"/>
        <v>0</v>
      </c>
      <c r="S8250">
        <f t="shared" si="902"/>
        <v>0</v>
      </c>
    </row>
    <row r="8251" spans="1:19" x14ac:dyDescent="0.2">
      <c r="A8251" t="s">
        <v>12</v>
      </c>
      <c r="B8251" s="1">
        <v>42375</v>
      </c>
      <c r="C8251" s="2">
        <v>42375.643101851849</v>
      </c>
      <c r="D8251" t="s">
        <v>6524</v>
      </c>
      <c r="E8251" t="s">
        <v>6525</v>
      </c>
      <c r="F8251" t="s">
        <v>6526</v>
      </c>
      <c r="G8251" t="s">
        <v>7</v>
      </c>
      <c r="H8251" s="3">
        <v>10000</v>
      </c>
      <c r="I8251" s="4">
        <v>14.5</v>
      </c>
      <c r="J8251" s="4">
        <v>145000</v>
      </c>
      <c r="K8251" s="3">
        <v>36000</v>
      </c>
      <c r="L8251" t="s">
        <v>5</v>
      </c>
      <c r="M8251">
        <f t="shared" si="896"/>
        <v>1</v>
      </c>
      <c r="N8251">
        <f t="shared" si="897"/>
        <v>0</v>
      </c>
      <c r="O8251">
        <f t="shared" si="898"/>
        <v>1</v>
      </c>
      <c r="P8251">
        <f t="shared" si="899"/>
        <v>0</v>
      </c>
      <c r="Q8251">
        <f t="shared" si="900"/>
        <v>1</v>
      </c>
      <c r="R8251">
        <f t="shared" si="901"/>
        <v>0</v>
      </c>
      <c r="S8251">
        <f t="shared" si="902"/>
        <v>0</v>
      </c>
    </row>
    <row r="8252" spans="1:19" x14ac:dyDescent="0.2">
      <c r="A8252" t="s">
        <v>12</v>
      </c>
      <c r="B8252" s="1">
        <v>42375</v>
      </c>
      <c r="C8252" s="2">
        <v>42375.64271990741</v>
      </c>
      <c r="D8252" t="s">
        <v>6524</v>
      </c>
      <c r="E8252" t="s">
        <v>6525</v>
      </c>
      <c r="F8252" t="s">
        <v>6527</v>
      </c>
      <c r="G8252" t="s">
        <v>7</v>
      </c>
      <c r="H8252" s="3">
        <v>20000</v>
      </c>
      <c r="I8252" s="4">
        <v>14.5</v>
      </c>
      <c r="J8252" s="4">
        <v>290000</v>
      </c>
      <c r="K8252" s="3">
        <v>28000</v>
      </c>
      <c r="L8252" t="s">
        <v>5</v>
      </c>
      <c r="M8252">
        <f t="shared" si="896"/>
        <v>1</v>
      </c>
      <c r="N8252">
        <f t="shared" si="897"/>
        <v>0</v>
      </c>
      <c r="O8252">
        <f t="shared" si="898"/>
        <v>0</v>
      </c>
      <c r="P8252">
        <f t="shared" si="899"/>
        <v>1</v>
      </c>
      <c r="Q8252">
        <f t="shared" si="900"/>
        <v>1</v>
      </c>
      <c r="R8252">
        <f t="shared" si="901"/>
        <v>0</v>
      </c>
      <c r="S8252">
        <f t="shared" si="902"/>
        <v>0</v>
      </c>
    </row>
    <row r="8253" spans="1:19" x14ac:dyDescent="0.2">
      <c r="A8253" t="s">
        <v>0</v>
      </c>
      <c r="B8253" s="1">
        <v>42375</v>
      </c>
      <c r="C8253" s="2">
        <v>42375.64271990741</v>
      </c>
      <c r="D8253" t="s">
        <v>6524</v>
      </c>
      <c r="E8253" t="s">
        <v>6525</v>
      </c>
      <c r="F8253" t="s">
        <v>6527</v>
      </c>
      <c r="G8253" t="s">
        <v>7</v>
      </c>
      <c r="H8253" s="3">
        <v>20000</v>
      </c>
      <c r="I8253" s="4">
        <v>14.5</v>
      </c>
      <c r="J8253" s="4">
        <v>290000</v>
      </c>
      <c r="K8253">
        <v>0</v>
      </c>
      <c r="L8253" t="s">
        <v>5</v>
      </c>
      <c r="M8253">
        <f t="shared" si="896"/>
        <v>0</v>
      </c>
      <c r="N8253">
        <f t="shared" si="897"/>
        <v>1</v>
      </c>
      <c r="O8253">
        <f t="shared" si="898"/>
        <v>0</v>
      </c>
      <c r="P8253">
        <f t="shared" si="899"/>
        <v>1</v>
      </c>
      <c r="Q8253">
        <f t="shared" si="900"/>
        <v>1</v>
      </c>
      <c r="R8253">
        <f t="shared" si="901"/>
        <v>0</v>
      </c>
      <c r="S8253">
        <f t="shared" si="902"/>
        <v>0</v>
      </c>
    </row>
    <row r="8254" spans="1:19" x14ac:dyDescent="0.2">
      <c r="A8254" t="s">
        <v>12</v>
      </c>
      <c r="B8254" s="1">
        <v>42373</v>
      </c>
      <c r="C8254" s="2">
        <v>42375.642418981479</v>
      </c>
      <c r="D8254" t="s">
        <v>6515</v>
      </c>
      <c r="E8254" t="s">
        <v>6516</v>
      </c>
      <c r="F8254" t="s">
        <v>6528</v>
      </c>
      <c r="G8254" t="s">
        <v>7</v>
      </c>
      <c r="H8254" s="3">
        <v>2494</v>
      </c>
      <c r="I8254" s="4">
        <v>28.07</v>
      </c>
      <c r="J8254" s="4">
        <v>70000.100000000006</v>
      </c>
      <c r="K8254" s="3">
        <v>35153</v>
      </c>
      <c r="L8254" t="s">
        <v>5</v>
      </c>
      <c r="M8254">
        <f t="shared" si="896"/>
        <v>1</v>
      </c>
      <c r="N8254">
        <f t="shared" si="897"/>
        <v>0</v>
      </c>
      <c r="O8254">
        <f t="shared" si="898"/>
        <v>1</v>
      </c>
      <c r="P8254">
        <f t="shared" si="899"/>
        <v>0</v>
      </c>
      <c r="Q8254">
        <f t="shared" si="900"/>
        <v>1</v>
      </c>
      <c r="R8254">
        <f t="shared" si="901"/>
        <v>0</v>
      </c>
      <c r="S8254">
        <f t="shared" si="902"/>
        <v>0</v>
      </c>
    </row>
    <row r="8255" spans="1:19" x14ac:dyDescent="0.2">
      <c r="A8255" t="s">
        <v>12</v>
      </c>
      <c r="B8255" s="1">
        <v>42373</v>
      </c>
      <c r="C8255" s="2">
        <v>42375.641342592593</v>
      </c>
      <c r="D8255" t="s">
        <v>6515</v>
      </c>
      <c r="E8255" t="s">
        <v>6516</v>
      </c>
      <c r="F8255" t="s">
        <v>6529</v>
      </c>
      <c r="G8255" t="s">
        <v>11</v>
      </c>
      <c r="H8255" s="3">
        <v>2494</v>
      </c>
      <c r="I8255" s="4">
        <v>28.07</v>
      </c>
      <c r="J8255" s="4">
        <v>70000.100000000006</v>
      </c>
      <c r="K8255" s="3">
        <v>21668</v>
      </c>
      <c r="L8255" t="s">
        <v>5</v>
      </c>
      <c r="M8255">
        <f t="shared" si="896"/>
        <v>1</v>
      </c>
      <c r="N8255">
        <f t="shared" si="897"/>
        <v>0</v>
      </c>
      <c r="O8255">
        <f t="shared" si="898"/>
        <v>1</v>
      </c>
      <c r="P8255">
        <f t="shared" si="899"/>
        <v>0</v>
      </c>
      <c r="Q8255">
        <f t="shared" si="900"/>
        <v>0</v>
      </c>
      <c r="R8255">
        <f t="shared" si="901"/>
        <v>1</v>
      </c>
      <c r="S8255">
        <f t="shared" si="902"/>
        <v>0</v>
      </c>
    </row>
    <row r="8256" spans="1:19" x14ac:dyDescent="0.2">
      <c r="A8256" t="s">
        <v>0</v>
      </c>
      <c r="B8256" s="1">
        <v>42371</v>
      </c>
      <c r="C8256" s="2">
        <v>42375.640868055554</v>
      </c>
      <c r="D8256" t="s">
        <v>6386</v>
      </c>
      <c r="E8256" t="s">
        <v>6387</v>
      </c>
      <c r="F8256" t="s">
        <v>6530</v>
      </c>
      <c r="G8256" t="s">
        <v>11</v>
      </c>
      <c r="H8256">
        <v>426</v>
      </c>
      <c r="I8256" s="4">
        <v>7.68</v>
      </c>
      <c r="J8256" s="4">
        <v>3271.68</v>
      </c>
      <c r="K8256" s="3">
        <v>5787</v>
      </c>
      <c r="L8256" t="s">
        <v>5</v>
      </c>
      <c r="M8256">
        <f t="shared" si="896"/>
        <v>0</v>
      </c>
      <c r="N8256">
        <f t="shared" si="897"/>
        <v>1</v>
      </c>
      <c r="O8256">
        <f t="shared" si="898"/>
        <v>1</v>
      </c>
      <c r="P8256">
        <f t="shared" si="899"/>
        <v>0</v>
      </c>
      <c r="Q8256">
        <f t="shared" si="900"/>
        <v>0</v>
      </c>
      <c r="R8256">
        <f t="shared" si="901"/>
        <v>1</v>
      </c>
      <c r="S8256">
        <f t="shared" si="902"/>
        <v>0</v>
      </c>
    </row>
    <row r="8257" spans="1:19" x14ac:dyDescent="0.2">
      <c r="A8257" t="s">
        <v>12</v>
      </c>
      <c r="B8257" s="1">
        <v>42373</v>
      </c>
      <c r="C8257" s="2">
        <v>42375.640763888892</v>
      </c>
      <c r="D8257" t="s">
        <v>6515</v>
      </c>
      <c r="E8257" t="s">
        <v>6516</v>
      </c>
      <c r="F8257" t="s">
        <v>6531</v>
      </c>
      <c r="G8257" t="s">
        <v>7</v>
      </c>
      <c r="H8257" s="3">
        <v>2494</v>
      </c>
      <c r="I8257" s="4">
        <v>28.07</v>
      </c>
      <c r="J8257" s="4">
        <v>70000.100000000006</v>
      </c>
      <c r="K8257" s="3">
        <v>12958</v>
      </c>
      <c r="L8257" t="s">
        <v>5</v>
      </c>
      <c r="M8257">
        <f t="shared" si="896"/>
        <v>1</v>
      </c>
      <c r="N8257">
        <f t="shared" si="897"/>
        <v>0</v>
      </c>
      <c r="O8257">
        <f t="shared" si="898"/>
        <v>1</v>
      </c>
      <c r="P8257">
        <f t="shared" si="899"/>
        <v>0</v>
      </c>
      <c r="Q8257">
        <f t="shared" si="900"/>
        <v>1</v>
      </c>
      <c r="R8257">
        <f t="shared" si="901"/>
        <v>0</v>
      </c>
      <c r="S8257">
        <f t="shared" si="902"/>
        <v>0</v>
      </c>
    </row>
    <row r="8258" spans="1:19" x14ac:dyDescent="0.2">
      <c r="A8258" t="s">
        <v>12</v>
      </c>
      <c r="B8258" s="1">
        <v>42373</v>
      </c>
      <c r="C8258" s="2">
        <v>42375.639965277776</v>
      </c>
      <c r="D8258" t="s">
        <v>6515</v>
      </c>
      <c r="E8258" t="s">
        <v>6516</v>
      </c>
      <c r="F8258" t="s">
        <v>6532</v>
      </c>
      <c r="G8258" t="s">
        <v>51</v>
      </c>
      <c r="H8258" s="3">
        <v>2494</v>
      </c>
      <c r="I8258" s="4">
        <v>28.07</v>
      </c>
      <c r="J8258" s="4">
        <v>70000.100000000006</v>
      </c>
      <c r="K8258" s="3">
        <v>34538</v>
      </c>
      <c r="L8258" t="s">
        <v>5</v>
      </c>
      <c r="M8258">
        <f t="shared" si="896"/>
        <v>1</v>
      </c>
      <c r="N8258">
        <f t="shared" si="897"/>
        <v>0</v>
      </c>
      <c r="O8258">
        <f t="shared" si="898"/>
        <v>1</v>
      </c>
      <c r="P8258">
        <f t="shared" si="899"/>
        <v>0</v>
      </c>
      <c r="Q8258">
        <f t="shared" si="900"/>
        <v>1</v>
      </c>
      <c r="R8258">
        <f t="shared" si="901"/>
        <v>0</v>
      </c>
      <c r="S8258">
        <f t="shared" si="902"/>
        <v>1</v>
      </c>
    </row>
    <row r="8259" spans="1:19" x14ac:dyDescent="0.2">
      <c r="A8259" t="s">
        <v>0</v>
      </c>
      <c r="B8259" s="1">
        <v>42371</v>
      </c>
      <c r="C8259" s="2">
        <v>42375.639432870368</v>
      </c>
      <c r="D8259" t="s">
        <v>6386</v>
      </c>
      <c r="E8259" t="s">
        <v>6387</v>
      </c>
      <c r="F8259" t="s">
        <v>6533</v>
      </c>
      <c r="H8259">
        <v>250</v>
      </c>
      <c r="I8259" s="4">
        <v>7.68</v>
      </c>
      <c r="J8259" s="4">
        <v>1920</v>
      </c>
      <c r="K8259" s="3">
        <v>2765</v>
      </c>
      <c r="L8259" t="s">
        <v>5</v>
      </c>
      <c r="M8259">
        <f t="shared" ref="M8259:M8322" si="903">IF($A8259="Buy",1,0)</f>
        <v>0</v>
      </c>
      <c r="N8259">
        <f t="shared" ref="N8259:N8322" si="904">IF($A8259="Sell",1,0)</f>
        <v>1</v>
      </c>
      <c r="O8259">
        <f t="shared" ref="O8259:O8322" si="905">IF($H8259&lt;=10000,1,0)</f>
        <v>1</v>
      </c>
      <c r="P8259">
        <f t="shared" ref="P8259:P8322" si="906">IF($H8259&gt;10000,1,0)</f>
        <v>0</v>
      </c>
      <c r="Q8259">
        <f t="shared" ref="Q8259:Q8322" si="907">IF(ISNUMBER(SEARCH("director",$G8259)),1,0)</f>
        <v>0</v>
      </c>
      <c r="R8259">
        <f t="shared" ref="R8259:R8322" si="908">IF(ISNUMBER(SEARCH("officer",$G8259)),1,0)</f>
        <v>0</v>
      </c>
      <c r="S8259">
        <f t="shared" ref="S8259:S8322" si="909">IF(ISNUMBER(SEARCH("owner",G8259)),1,0)</f>
        <v>0</v>
      </c>
    </row>
    <row r="8260" spans="1:19" x14ac:dyDescent="0.2">
      <c r="A8260" t="s">
        <v>12</v>
      </c>
      <c r="B8260" s="1">
        <v>42375</v>
      </c>
      <c r="C8260" s="2">
        <v>42375.635358796295</v>
      </c>
      <c r="D8260" t="s">
        <v>6534</v>
      </c>
      <c r="E8260" t="s">
        <v>6535</v>
      </c>
      <c r="F8260" t="s">
        <v>6536</v>
      </c>
      <c r="G8260" t="s">
        <v>11</v>
      </c>
      <c r="H8260" s="3">
        <v>13021</v>
      </c>
      <c r="I8260" s="4">
        <v>18.18</v>
      </c>
      <c r="J8260" s="4">
        <v>236722</v>
      </c>
      <c r="K8260" s="3">
        <v>57279</v>
      </c>
      <c r="L8260" t="s">
        <v>5</v>
      </c>
      <c r="M8260">
        <f t="shared" si="903"/>
        <v>1</v>
      </c>
      <c r="N8260">
        <f t="shared" si="904"/>
        <v>0</v>
      </c>
      <c r="O8260">
        <f t="shared" si="905"/>
        <v>0</v>
      </c>
      <c r="P8260">
        <f t="shared" si="906"/>
        <v>1</v>
      </c>
      <c r="Q8260">
        <f t="shared" si="907"/>
        <v>0</v>
      </c>
      <c r="R8260">
        <f t="shared" si="908"/>
        <v>1</v>
      </c>
      <c r="S8260">
        <f t="shared" si="909"/>
        <v>0</v>
      </c>
    </row>
    <row r="8261" spans="1:19" x14ac:dyDescent="0.2">
      <c r="A8261" t="s">
        <v>0</v>
      </c>
      <c r="B8261" s="1">
        <v>42375</v>
      </c>
      <c r="C8261" s="2">
        <v>42375.635358796295</v>
      </c>
      <c r="D8261" t="s">
        <v>6534</v>
      </c>
      <c r="E8261" t="s">
        <v>6535</v>
      </c>
      <c r="F8261" t="s">
        <v>6536</v>
      </c>
      <c r="G8261" t="s">
        <v>11</v>
      </c>
      <c r="H8261" s="3">
        <v>9075</v>
      </c>
      <c r="I8261" s="4">
        <v>52.440199999999997</v>
      </c>
      <c r="J8261" s="4">
        <v>475895</v>
      </c>
      <c r="K8261" s="3">
        <v>48204</v>
      </c>
      <c r="L8261" t="s">
        <v>5</v>
      </c>
      <c r="M8261">
        <f t="shared" si="903"/>
        <v>0</v>
      </c>
      <c r="N8261">
        <f t="shared" si="904"/>
        <v>1</v>
      </c>
      <c r="O8261">
        <f t="shared" si="905"/>
        <v>1</v>
      </c>
      <c r="P8261">
        <f t="shared" si="906"/>
        <v>0</v>
      </c>
      <c r="Q8261">
        <f t="shared" si="907"/>
        <v>0</v>
      </c>
      <c r="R8261">
        <f t="shared" si="908"/>
        <v>1</v>
      </c>
      <c r="S8261">
        <f t="shared" si="909"/>
        <v>0</v>
      </c>
    </row>
    <row r="8262" spans="1:19" x14ac:dyDescent="0.2">
      <c r="A8262" t="s">
        <v>12</v>
      </c>
      <c r="B8262" s="1">
        <v>42374</v>
      </c>
      <c r="C8262" s="2">
        <v>42375.633703703701</v>
      </c>
      <c r="D8262" t="s">
        <v>6537</v>
      </c>
      <c r="E8262" t="s">
        <v>6538</v>
      </c>
      <c r="F8262" t="s">
        <v>6539</v>
      </c>
      <c r="G8262" t="s">
        <v>7</v>
      </c>
      <c r="H8262" s="3">
        <v>1600</v>
      </c>
      <c r="I8262" s="4">
        <v>12.06</v>
      </c>
      <c r="J8262" s="4">
        <v>19296</v>
      </c>
      <c r="K8262" s="3">
        <v>307407</v>
      </c>
      <c r="L8262" t="s">
        <v>5</v>
      </c>
      <c r="M8262">
        <f t="shared" si="903"/>
        <v>1</v>
      </c>
      <c r="N8262">
        <f t="shared" si="904"/>
        <v>0</v>
      </c>
      <c r="O8262">
        <f t="shared" si="905"/>
        <v>1</v>
      </c>
      <c r="P8262">
        <f t="shared" si="906"/>
        <v>0</v>
      </c>
      <c r="Q8262">
        <f t="shared" si="907"/>
        <v>1</v>
      </c>
      <c r="R8262">
        <f t="shared" si="908"/>
        <v>0</v>
      </c>
      <c r="S8262">
        <f t="shared" si="909"/>
        <v>0</v>
      </c>
    </row>
    <row r="8263" spans="1:19" x14ac:dyDescent="0.2">
      <c r="A8263" t="s">
        <v>12</v>
      </c>
      <c r="B8263" s="1">
        <v>42374</v>
      </c>
      <c r="C8263" s="2">
        <v>42375.633703703701</v>
      </c>
      <c r="D8263" t="s">
        <v>6537</v>
      </c>
      <c r="E8263" t="s">
        <v>6538</v>
      </c>
      <c r="F8263" t="s">
        <v>6539</v>
      </c>
      <c r="G8263" t="s">
        <v>7</v>
      </c>
      <c r="H8263" s="3">
        <v>4000</v>
      </c>
      <c r="I8263" s="4">
        <v>12.06</v>
      </c>
      <c r="J8263" s="4">
        <v>48240</v>
      </c>
      <c r="K8263" s="3">
        <v>14956</v>
      </c>
      <c r="L8263" t="s">
        <v>5</v>
      </c>
      <c r="M8263">
        <f t="shared" si="903"/>
        <v>1</v>
      </c>
      <c r="N8263">
        <f t="shared" si="904"/>
        <v>0</v>
      </c>
      <c r="O8263">
        <f t="shared" si="905"/>
        <v>1</v>
      </c>
      <c r="P8263">
        <f t="shared" si="906"/>
        <v>0</v>
      </c>
      <c r="Q8263">
        <f t="shared" si="907"/>
        <v>1</v>
      </c>
      <c r="R8263">
        <f t="shared" si="908"/>
        <v>0</v>
      </c>
      <c r="S8263">
        <f t="shared" si="909"/>
        <v>0</v>
      </c>
    </row>
    <row r="8264" spans="1:19" x14ac:dyDescent="0.2">
      <c r="A8264" t="s">
        <v>12</v>
      </c>
      <c r="B8264" s="1">
        <v>42373</v>
      </c>
      <c r="C8264" s="2">
        <v>42375.632349537038</v>
      </c>
      <c r="D8264" t="s">
        <v>6540</v>
      </c>
      <c r="E8264" t="s">
        <v>6541</v>
      </c>
      <c r="F8264" t="s">
        <v>6542</v>
      </c>
      <c r="G8264" t="s">
        <v>11</v>
      </c>
      <c r="H8264">
        <v>190</v>
      </c>
      <c r="I8264" s="4">
        <v>9.23</v>
      </c>
      <c r="J8264" s="4">
        <v>1753.7</v>
      </c>
      <c r="K8264" s="3">
        <v>5826</v>
      </c>
      <c r="L8264" t="s">
        <v>5</v>
      </c>
      <c r="M8264">
        <f t="shared" si="903"/>
        <v>1</v>
      </c>
      <c r="N8264">
        <f t="shared" si="904"/>
        <v>0</v>
      </c>
      <c r="O8264">
        <f t="shared" si="905"/>
        <v>1</v>
      </c>
      <c r="P8264">
        <f t="shared" si="906"/>
        <v>0</v>
      </c>
      <c r="Q8264">
        <f t="shared" si="907"/>
        <v>0</v>
      </c>
      <c r="R8264">
        <f t="shared" si="908"/>
        <v>1</v>
      </c>
      <c r="S8264">
        <f t="shared" si="909"/>
        <v>0</v>
      </c>
    </row>
    <row r="8265" spans="1:19" x14ac:dyDescent="0.2">
      <c r="A8265" t="s">
        <v>12</v>
      </c>
      <c r="B8265" s="1">
        <v>42373</v>
      </c>
      <c r="C8265" s="2">
        <v>42375.629502314812</v>
      </c>
      <c r="D8265" t="s">
        <v>6540</v>
      </c>
      <c r="E8265" t="s">
        <v>6541</v>
      </c>
      <c r="F8265" t="s">
        <v>6543</v>
      </c>
      <c r="G8265" t="s">
        <v>11</v>
      </c>
      <c r="H8265">
        <v>75</v>
      </c>
      <c r="I8265" s="4">
        <v>9.23</v>
      </c>
      <c r="J8265" s="4">
        <v>692.25</v>
      </c>
      <c r="K8265" s="3">
        <v>4535</v>
      </c>
      <c r="L8265" t="s">
        <v>5</v>
      </c>
      <c r="M8265">
        <f t="shared" si="903"/>
        <v>1</v>
      </c>
      <c r="N8265">
        <f t="shared" si="904"/>
        <v>0</v>
      </c>
      <c r="O8265">
        <f t="shared" si="905"/>
        <v>1</v>
      </c>
      <c r="P8265">
        <f t="shared" si="906"/>
        <v>0</v>
      </c>
      <c r="Q8265">
        <f t="shared" si="907"/>
        <v>0</v>
      </c>
      <c r="R8265">
        <f t="shared" si="908"/>
        <v>1</v>
      </c>
      <c r="S8265">
        <f t="shared" si="909"/>
        <v>0</v>
      </c>
    </row>
    <row r="8266" spans="1:19" x14ac:dyDescent="0.2">
      <c r="A8266" t="s">
        <v>12</v>
      </c>
      <c r="B8266" s="1">
        <v>42374</v>
      </c>
      <c r="C8266" s="2">
        <v>42375.628761574073</v>
      </c>
      <c r="D8266" t="s">
        <v>6544</v>
      </c>
      <c r="E8266" t="s">
        <v>6545</v>
      </c>
      <c r="F8266" t="s">
        <v>6546</v>
      </c>
      <c r="G8266" t="s">
        <v>4</v>
      </c>
      <c r="H8266" s="3">
        <v>5373</v>
      </c>
      <c r="I8266" s="4">
        <v>6.65</v>
      </c>
      <c r="J8266" s="4">
        <v>35730.400000000001</v>
      </c>
      <c r="K8266" s="3">
        <v>7832420</v>
      </c>
      <c r="L8266" t="s">
        <v>5</v>
      </c>
      <c r="M8266">
        <f t="shared" si="903"/>
        <v>1</v>
      </c>
      <c r="N8266">
        <f t="shared" si="904"/>
        <v>0</v>
      </c>
      <c r="O8266">
        <f t="shared" si="905"/>
        <v>1</v>
      </c>
      <c r="P8266">
        <f t="shared" si="906"/>
        <v>0</v>
      </c>
      <c r="Q8266">
        <f t="shared" si="907"/>
        <v>0</v>
      </c>
      <c r="R8266">
        <f t="shared" si="908"/>
        <v>0</v>
      </c>
      <c r="S8266">
        <f t="shared" si="909"/>
        <v>1</v>
      </c>
    </row>
    <row r="8267" spans="1:19" x14ac:dyDescent="0.2">
      <c r="A8267" t="s">
        <v>12</v>
      </c>
      <c r="B8267" s="1">
        <v>42373</v>
      </c>
      <c r="C8267" s="2">
        <v>42375.627812500003</v>
      </c>
      <c r="D8267" t="s">
        <v>6547</v>
      </c>
      <c r="E8267" t="s">
        <v>6548</v>
      </c>
      <c r="F8267" t="s">
        <v>6549</v>
      </c>
      <c r="G8267" t="s">
        <v>11</v>
      </c>
      <c r="H8267">
        <v>600</v>
      </c>
      <c r="I8267" s="4">
        <v>42.594999999999999</v>
      </c>
      <c r="J8267" s="4">
        <v>25557</v>
      </c>
      <c r="K8267" s="3">
        <v>4716</v>
      </c>
      <c r="L8267" t="s">
        <v>5</v>
      </c>
      <c r="M8267">
        <f t="shared" si="903"/>
        <v>1</v>
      </c>
      <c r="N8267">
        <f t="shared" si="904"/>
        <v>0</v>
      </c>
      <c r="O8267">
        <f t="shared" si="905"/>
        <v>1</v>
      </c>
      <c r="P8267">
        <f t="shared" si="906"/>
        <v>0</v>
      </c>
      <c r="Q8267">
        <f t="shared" si="907"/>
        <v>0</v>
      </c>
      <c r="R8267">
        <f t="shared" si="908"/>
        <v>1</v>
      </c>
      <c r="S8267">
        <f t="shared" si="909"/>
        <v>0</v>
      </c>
    </row>
    <row r="8268" spans="1:19" x14ac:dyDescent="0.2">
      <c r="A8268" t="s">
        <v>12</v>
      </c>
      <c r="B8268" s="1">
        <v>42373</v>
      </c>
      <c r="C8268" s="2">
        <v>42375.62740740741</v>
      </c>
      <c r="D8268" t="s">
        <v>6547</v>
      </c>
      <c r="E8268" t="s">
        <v>6548</v>
      </c>
      <c r="F8268" t="s">
        <v>6550</v>
      </c>
      <c r="G8268" t="s">
        <v>7</v>
      </c>
      <c r="H8268">
        <v>600</v>
      </c>
      <c r="I8268" s="4">
        <v>42.594999999999999</v>
      </c>
      <c r="J8268" s="4">
        <v>25557</v>
      </c>
      <c r="K8268" s="3">
        <v>27591</v>
      </c>
      <c r="L8268" t="s">
        <v>5</v>
      </c>
      <c r="M8268">
        <f t="shared" si="903"/>
        <v>1</v>
      </c>
      <c r="N8268">
        <f t="shared" si="904"/>
        <v>0</v>
      </c>
      <c r="O8268">
        <f t="shared" si="905"/>
        <v>1</v>
      </c>
      <c r="P8268">
        <f t="shared" si="906"/>
        <v>0</v>
      </c>
      <c r="Q8268">
        <f t="shared" si="907"/>
        <v>1</v>
      </c>
      <c r="R8268">
        <f t="shared" si="908"/>
        <v>0</v>
      </c>
      <c r="S8268">
        <f t="shared" si="909"/>
        <v>0</v>
      </c>
    </row>
    <row r="8269" spans="1:19" x14ac:dyDescent="0.2">
      <c r="A8269" t="s">
        <v>12</v>
      </c>
      <c r="B8269" s="1">
        <v>42373</v>
      </c>
      <c r="C8269" s="2">
        <v>42375.626747685186</v>
      </c>
      <c r="D8269" t="s">
        <v>6547</v>
      </c>
      <c r="E8269" t="s">
        <v>6548</v>
      </c>
      <c r="F8269" t="s">
        <v>6551</v>
      </c>
      <c r="G8269" t="s">
        <v>11</v>
      </c>
      <c r="H8269">
        <v>600</v>
      </c>
      <c r="I8269" s="4">
        <v>42.594999999999999</v>
      </c>
      <c r="J8269" s="4">
        <v>25557</v>
      </c>
      <c r="K8269" s="3">
        <v>4816</v>
      </c>
      <c r="L8269" t="s">
        <v>5</v>
      </c>
      <c r="M8269">
        <f t="shared" si="903"/>
        <v>1</v>
      </c>
      <c r="N8269">
        <f t="shared" si="904"/>
        <v>0</v>
      </c>
      <c r="O8269">
        <f t="shared" si="905"/>
        <v>1</v>
      </c>
      <c r="P8269">
        <f t="shared" si="906"/>
        <v>0</v>
      </c>
      <c r="Q8269">
        <f t="shared" si="907"/>
        <v>0</v>
      </c>
      <c r="R8269">
        <f t="shared" si="908"/>
        <v>1</v>
      </c>
      <c r="S8269">
        <f t="shared" si="909"/>
        <v>0</v>
      </c>
    </row>
    <row r="8270" spans="1:19" x14ac:dyDescent="0.2">
      <c r="A8270" t="s">
        <v>12</v>
      </c>
      <c r="B8270" s="1">
        <v>42373</v>
      </c>
      <c r="C8270" s="2">
        <v>42375.626261574071</v>
      </c>
      <c r="D8270" t="s">
        <v>6547</v>
      </c>
      <c r="E8270" t="s">
        <v>6548</v>
      </c>
      <c r="F8270" t="s">
        <v>6552</v>
      </c>
      <c r="G8270" t="s">
        <v>7</v>
      </c>
      <c r="H8270">
        <v>600</v>
      </c>
      <c r="I8270" s="4">
        <v>42.594999999999999</v>
      </c>
      <c r="J8270" s="4">
        <v>25557</v>
      </c>
      <c r="K8270" s="3">
        <v>2432</v>
      </c>
      <c r="L8270" t="s">
        <v>5</v>
      </c>
      <c r="M8270">
        <f t="shared" si="903"/>
        <v>1</v>
      </c>
      <c r="N8270">
        <f t="shared" si="904"/>
        <v>0</v>
      </c>
      <c r="O8270">
        <f t="shared" si="905"/>
        <v>1</v>
      </c>
      <c r="P8270">
        <f t="shared" si="906"/>
        <v>0</v>
      </c>
      <c r="Q8270">
        <f t="shared" si="907"/>
        <v>1</v>
      </c>
      <c r="R8270">
        <f t="shared" si="908"/>
        <v>0</v>
      </c>
      <c r="S8270">
        <f t="shared" si="909"/>
        <v>0</v>
      </c>
    </row>
    <row r="8271" spans="1:19" x14ac:dyDescent="0.2">
      <c r="A8271" t="s">
        <v>12</v>
      </c>
      <c r="B8271" s="1">
        <v>42373</v>
      </c>
      <c r="C8271" s="2">
        <v>42375.625844907408</v>
      </c>
      <c r="D8271" t="s">
        <v>6547</v>
      </c>
      <c r="E8271" t="s">
        <v>6548</v>
      </c>
      <c r="F8271" t="s">
        <v>6553</v>
      </c>
      <c r="G8271" t="s">
        <v>11</v>
      </c>
      <c r="H8271">
        <v>600</v>
      </c>
      <c r="I8271" s="4">
        <v>42.594999999999999</v>
      </c>
      <c r="J8271" s="4">
        <v>25557</v>
      </c>
      <c r="K8271" s="3">
        <v>19346</v>
      </c>
      <c r="L8271" t="s">
        <v>5</v>
      </c>
      <c r="M8271">
        <f t="shared" si="903"/>
        <v>1</v>
      </c>
      <c r="N8271">
        <f t="shared" si="904"/>
        <v>0</v>
      </c>
      <c r="O8271">
        <f t="shared" si="905"/>
        <v>1</v>
      </c>
      <c r="P8271">
        <f t="shared" si="906"/>
        <v>0</v>
      </c>
      <c r="Q8271">
        <f t="shared" si="907"/>
        <v>0</v>
      </c>
      <c r="R8271">
        <f t="shared" si="908"/>
        <v>1</v>
      </c>
      <c r="S8271">
        <f t="shared" si="909"/>
        <v>0</v>
      </c>
    </row>
    <row r="8272" spans="1:19" x14ac:dyDescent="0.2">
      <c r="A8272" t="s">
        <v>12</v>
      </c>
      <c r="B8272" s="1">
        <v>42373</v>
      </c>
      <c r="C8272" s="2">
        <v>42375.625520833331</v>
      </c>
      <c r="D8272" t="s">
        <v>5643</v>
      </c>
      <c r="E8272" t="s">
        <v>5644</v>
      </c>
      <c r="F8272" t="s">
        <v>5651</v>
      </c>
      <c r="G8272" t="s">
        <v>7</v>
      </c>
      <c r="H8272">
        <v>124</v>
      </c>
      <c r="I8272" s="4">
        <v>50.04</v>
      </c>
      <c r="J8272" s="4">
        <v>6199.96</v>
      </c>
      <c r="K8272" s="3">
        <v>11712</v>
      </c>
      <c r="L8272" t="s">
        <v>5</v>
      </c>
      <c r="M8272">
        <f t="shared" si="903"/>
        <v>1</v>
      </c>
      <c r="N8272">
        <f t="shared" si="904"/>
        <v>0</v>
      </c>
      <c r="O8272">
        <f t="shared" si="905"/>
        <v>1</v>
      </c>
      <c r="P8272">
        <f t="shared" si="906"/>
        <v>0</v>
      </c>
      <c r="Q8272">
        <f t="shared" si="907"/>
        <v>1</v>
      </c>
      <c r="R8272">
        <f t="shared" si="908"/>
        <v>0</v>
      </c>
      <c r="S8272">
        <f t="shared" si="909"/>
        <v>0</v>
      </c>
    </row>
    <row r="8273" spans="1:19" x14ac:dyDescent="0.2">
      <c r="A8273" t="s">
        <v>0</v>
      </c>
      <c r="B8273" s="1">
        <v>42374</v>
      </c>
      <c r="C8273" s="2">
        <v>42375.625324074077</v>
      </c>
      <c r="D8273" t="s">
        <v>5670</v>
      </c>
      <c r="E8273" t="s">
        <v>5671</v>
      </c>
      <c r="F8273" t="s">
        <v>4669</v>
      </c>
      <c r="G8273" t="s">
        <v>11</v>
      </c>
      <c r="H8273" s="3">
        <v>2000</v>
      </c>
      <c r="I8273" s="4">
        <v>1.53</v>
      </c>
      <c r="J8273" s="4">
        <v>3060</v>
      </c>
      <c r="K8273" s="3">
        <v>10186</v>
      </c>
      <c r="L8273" t="s">
        <v>5</v>
      </c>
      <c r="M8273">
        <f t="shared" si="903"/>
        <v>0</v>
      </c>
      <c r="N8273">
        <f t="shared" si="904"/>
        <v>1</v>
      </c>
      <c r="O8273">
        <f t="shared" si="905"/>
        <v>1</v>
      </c>
      <c r="P8273">
        <f t="shared" si="906"/>
        <v>0</v>
      </c>
      <c r="Q8273">
        <f t="shared" si="907"/>
        <v>0</v>
      </c>
      <c r="R8273">
        <f t="shared" si="908"/>
        <v>1</v>
      </c>
      <c r="S8273">
        <f t="shared" si="909"/>
        <v>0</v>
      </c>
    </row>
    <row r="8274" spans="1:19" x14ac:dyDescent="0.2">
      <c r="A8274" t="s">
        <v>0</v>
      </c>
      <c r="B8274" s="1">
        <v>42374</v>
      </c>
      <c r="C8274" s="2">
        <v>42375.625324074077</v>
      </c>
      <c r="D8274" t="s">
        <v>5670</v>
      </c>
      <c r="E8274" t="s">
        <v>5671</v>
      </c>
      <c r="F8274" t="s">
        <v>4669</v>
      </c>
      <c r="G8274" t="s">
        <v>11</v>
      </c>
      <c r="H8274" s="3">
        <v>1186</v>
      </c>
      <c r="I8274" s="4">
        <v>1.5</v>
      </c>
      <c r="J8274" s="4">
        <v>1779</v>
      </c>
      <c r="K8274" s="3">
        <v>9000</v>
      </c>
      <c r="L8274" t="s">
        <v>5</v>
      </c>
      <c r="M8274">
        <f t="shared" si="903"/>
        <v>0</v>
      </c>
      <c r="N8274">
        <f t="shared" si="904"/>
        <v>1</v>
      </c>
      <c r="O8274">
        <f t="shared" si="905"/>
        <v>1</v>
      </c>
      <c r="P8274">
        <f t="shared" si="906"/>
        <v>0</v>
      </c>
      <c r="Q8274">
        <f t="shared" si="907"/>
        <v>0</v>
      </c>
      <c r="R8274">
        <f t="shared" si="908"/>
        <v>1</v>
      </c>
      <c r="S8274">
        <f t="shared" si="909"/>
        <v>0</v>
      </c>
    </row>
    <row r="8275" spans="1:19" x14ac:dyDescent="0.2">
      <c r="A8275" t="s">
        <v>0</v>
      </c>
      <c r="B8275" s="1">
        <v>42374</v>
      </c>
      <c r="C8275" s="2">
        <v>42375.625324074077</v>
      </c>
      <c r="D8275" t="s">
        <v>5670</v>
      </c>
      <c r="E8275" t="s">
        <v>5671</v>
      </c>
      <c r="F8275" t="s">
        <v>4669</v>
      </c>
      <c r="G8275" t="s">
        <v>11</v>
      </c>
      <c r="H8275" s="3">
        <v>4000</v>
      </c>
      <c r="I8275" s="4">
        <v>1.5305</v>
      </c>
      <c r="J8275" s="4">
        <v>6122</v>
      </c>
      <c r="K8275" s="3">
        <v>12186</v>
      </c>
      <c r="L8275" t="s">
        <v>5</v>
      </c>
      <c r="M8275">
        <f t="shared" si="903"/>
        <v>0</v>
      </c>
      <c r="N8275">
        <f t="shared" si="904"/>
        <v>1</v>
      </c>
      <c r="O8275">
        <f t="shared" si="905"/>
        <v>1</v>
      </c>
      <c r="P8275">
        <f t="shared" si="906"/>
        <v>0</v>
      </c>
      <c r="Q8275">
        <f t="shared" si="907"/>
        <v>0</v>
      </c>
      <c r="R8275">
        <f t="shared" si="908"/>
        <v>1</v>
      </c>
      <c r="S8275">
        <f t="shared" si="909"/>
        <v>0</v>
      </c>
    </row>
    <row r="8276" spans="1:19" x14ac:dyDescent="0.2">
      <c r="A8276" t="s">
        <v>0</v>
      </c>
      <c r="B8276" s="1">
        <v>42374</v>
      </c>
      <c r="C8276" s="2">
        <v>42375.625324074077</v>
      </c>
      <c r="D8276" t="s">
        <v>5670</v>
      </c>
      <c r="E8276" t="s">
        <v>5671</v>
      </c>
      <c r="F8276" t="s">
        <v>4669</v>
      </c>
      <c r="G8276" t="s">
        <v>11</v>
      </c>
      <c r="H8276" s="3">
        <v>2000</v>
      </c>
      <c r="I8276" s="4">
        <v>1.5</v>
      </c>
      <c r="J8276" s="4">
        <v>3000</v>
      </c>
      <c r="K8276" s="3">
        <v>7000</v>
      </c>
      <c r="L8276" t="s">
        <v>5</v>
      </c>
      <c r="M8276">
        <f t="shared" si="903"/>
        <v>0</v>
      </c>
      <c r="N8276">
        <f t="shared" si="904"/>
        <v>1</v>
      </c>
      <c r="O8276">
        <f t="shared" si="905"/>
        <v>1</v>
      </c>
      <c r="P8276">
        <f t="shared" si="906"/>
        <v>0</v>
      </c>
      <c r="Q8276">
        <f t="shared" si="907"/>
        <v>0</v>
      </c>
      <c r="R8276">
        <f t="shared" si="908"/>
        <v>1</v>
      </c>
      <c r="S8276">
        <f t="shared" si="909"/>
        <v>0</v>
      </c>
    </row>
    <row r="8277" spans="1:19" x14ac:dyDescent="0.2">
      <c r="A8277" t="s">
        <v>0</v>
      </c>
      <c r="B8277" s="1">
        <v>42375</v>
      </c>
      <c r="C8277" s="2">
        <v>42375.625324074077</v>
      </c>
      <c r="D8277" t="s">
        <v>5670</v>
      </c>
      <c r="E8277" t="s">
        <v>5671</v>
      </c>
      <c r="F8277" t="s">
        <v>4669</v>
      </c>
      <c r="G8277" t="s">
        <v>11</v>
      </c>
      <c r="H8277" s="3">
        <v>2500</v>
      </c>
      <c r="I8277" s="4">
        <v>1.4500999999999999</v>
      </c>
      <c r="J8277" s="4">
        <v>3625.25</v>
      </c>
      <c r="K8277" s="3">
        <v>4500</v>
      </c>
      <c r="L8277" t="s">
        <v>5</v>
      </c>
      <c r="M8277">
        <f t="shared" si="903"/>
        <v>0</v>
      </c>
      <c r="N8277">
        <f t="shared" si="904"/>
        <v>1</v>
      </c>
      <c r="O8277">
        <f t="shared" si="905"/>
        <v>1</v>
      </c>
      <c r="P8277">
        <f t="shared" si="906"/>
        <v>0</v>
      </c>
      <c r="Q8277">
        <f t="shared" si="907"/>
        <v>0</v>
      </c>
      <c r="R8277">
        <f t="shared" si="908"/>
        <v>1</v>
      </c>
      <c r="S8277">
        <f t="shared" si="909"/>
        <v>0</v>
      </c>
    </row>
    <row r="8278" spans="1:19" x14ac:dyDescent="0.2">
      <c r="A8278" t="s">
        <v>0</v>
      </c>
      <c r="B8278" s="1">
        <v>42375</v>
      </c>
      <c r="C8278" s="2">
        <v>42375.625324074077</v>
      </c>
      <c r="D8278" t="s">
        <v>5670</v>
      </c>
      <c r="E8278" t="s">
        <v>5671</v>
      </c>
      <c r="F8278" t="s">
        <v>4669</v>
      </c>
      <c r="G8278" t="s">
        <v>11</v>
      </c>
      <c r="H8278" s="3">
        <v>2000</v>
      </c>
      <c r="I8278" s="4">
        <v>1.5</v>
      </c>
      <c r="J8278" s="4">
        <v>3000</v>
      </c>
      <c r="K8278" s="3">
        <v>2500</v>
      </c>
      <c r="L8278" t="s">
        <v>5</v>
      </c>
      <c r="M8278">
        <f t="shared" si="903"/>
        <v>0</v>
      </c>
      <c r="N8278">
        <f t="shared" si="904"/>
        <v>1</v>
      </c>
      <c r="O8278">
        <f t="shared" si="905"/>
        <v>1</v>
      </c>
      <c r="P8278">
        <f t="shared" si="906"/>
        <v>0</v>
      </c>
      <c r="Q8278">
        <f t="shared" si="907"/>
        <v>0</v>
      </c>
      <c r="R8278">
        <f t="shared" si="908"/>
        <v>1</v>
      </c>
      <c r="S8278">
        <f t="shared" si="909"/>
        <v>0</v>
      </c>
    </row>
    <row r="8279" spans="1:19" x14ac:dyDescent="0.2">
      <c r="A8279" t="s">
        <v>12</v>
      </c>
      <c r="B8279" s="1">
        <v>42373</v>
      </c>
      <c r="C8279" s="2">
        <v>42375.625185185185</v>
      </c>
      <c r="D8279" t="s">
        <v>6547</v>
      </c>
      <c r="E8279" t="s">
        <v>6548</v>
      </c>
      <c r="F8279" t="s">
        <v>6554</v>
      </c>
      <c r="G8279" t="s">
        <v>7</v>
      </c>
      <c r="H8279">
        <v>600</v>
      </c>
      <c r="I8279" s="4">
        <v>42.594999999999999</v>
      </c>
      <c r="J8279" s="4">
        <v>25557</v>
      </c>
      <c r="K8279" s="3">
        <v>8659</v>
      </c>
      <c r="L8279" t="s">
        <v>5</v>
      </c>
      <c r="M8279">
        <f t="shared" si="903"/>
        <v>1</v>
      </c>
      <c r="N8279">
        <f t="shared" si="904"/>
        <v>0</v>
      </c>
      <c r="O8279">
        <f t="shared" si="905"/>
        <v>1</v>
      </c>
      <c r="P8279">
        <f t="shared" si="906"/>
        <v>0</v>
      </c>
      <c r="Q8279">
        <f t="shared" si="907"/>
        <v>1</v>
      </c>
      <c r="R8279">
        <f t="shared" si="908"/>
        <v>0</v>
      </c>
      <c r="S8279">
        <f t="shared" si="909"/>
        <v>0</v>
      </c>
    </row>
    <row r="8280" spans="1:19" x14ac:dyDescent="0.2">
      <c r="A8280" t="s">
        <v>12</v>
      </c>
      <c r="B8280" s="1">
        <v>42373</v>
      </c>
      <c r="C8280" s="2">
        <v>42375.624710648146</v>
      </c>
      <c r="D8280" t="s">
        <v>1361</v>
      </c>
      <c r="E8280" t="s">
        <v>1362</v>
      </c>
      <c r="F8280" t="s">
        <v>2399</v>
      </c>
      <c r="G8280" t="s">
        <v>16</v>
      </c>
      <c r="H8280">
        <v>1</v>
      </c>
      <c r="I8280" s="4">
        <v>72.209999999999994</v>
      </c>
      <c r="J8280" s="4">
        <v>83.741900000000001</v>
      </c>
      <c r="K8280" s="3">
        <v>1349</v>
      </c>
      <c r="L8280" t="s">
        <v>5</v>
      </c>
      <c r="M8280">
        <f t="shared" si="903"/>
        <v>1</v>
      </c>
      <c r="N8280">
        <f t="shared" si="904"/>
        <v>0</v>
      </c>
      <c r="O8280">
        <f t="shared" si="905"/>
        <v>1</v>
      </c>
      <c r="P8280">
        <f t="shared" si="906"/>
        <v>0</v>
      </c>
      <c r="Q8280">
        <f t="shared" si="907"/>
        <v>1</v>
      </c>
      <c r="R8280">
        <f t="shared" si="908"/>
        <v>1</v>
      </c>
      <c r="S8280">
        <f t="shared" si="909"/>
        <v>0</v>
      </c>
    </row>
    <row r="8281" spans="1:19" x14ac:dyDescent="0.2">
      <c r="A8281" t="s">
        <v>12</v>
      </c>
      <c r="B8281" s="1">
        <v>42373</v>
      </c>
      <c r="C8281" s="2">
        <v>42375.624224537038</v>
      </c>
      <c r="D8281" t="s">
        <v>6547</v>
      </c>
      <c r="E8281" t="s">
        <v>6548</v>
      </c>
      <c r="F8281" t="s">
        <v>6555</v>
      </c>
      <c r="G8281" t="s">
        <v>11</v>
      </c>
      <c r="H8281">
        <v>600</v>
      </c>
      <c r="I8281" s="4">
        <v>42.594999999999999</v>
      </c>
      <c r="J8281" s="4">
        <v>25557</v>
      </c>
      <c r="K8281" s="3">
        <v>372282</v>
      </c>
      <c r="L8281" t="s">
        <v>5</v>
      </c>
      <c r="M8281">
        <f t="shared" si="903"/>
        <v>1</v>
      </c>
      <c r="N8281">
        <f t="shared" si="904"/>
        <v>0</v>
      </c>
      <c r="O8281">
        <f t="shared" si="905"/>
        <v>1</v>
      </c>
      <c r="P8281">
        <f t="shared" si="906"/>
        <v>0</v>
      </c>
      <c r="Q8281">
        <f t="shared" si="907"/>
        <v>0</v>
      </c>
      <c r="R8281">
        <f t="shared" si="908"/>
        <v>1</v>
      </c>
      <c r="S8281">
        <f t="shared" si="909"/>
        <v>0</v>
      </c>
    </row>
    <row r="8282" spans="1:19" x14ac:dyDescent="0.2">
      <c r="A8282" t="s">
        <v>12</v>
      </c>
      <c r="B8282" s="1">
        <v>42373</v>
      </c>
      <c r="C8282" s="2">
        <v>42375.623738425929</v>
      </c>
      <c r="D8282" t="s">
        <v>1361</v>
      </c>
      <c r="E8282" t="s">
        <v>1362</v>
      </c>
      <c r="F8282" t="s">
        <v>2033</v>
      </c>
      <c r="G8282" t="s">
        <v>11</v>
      </c>
      <c r="H8282">
        <v>1</v>
      </c>
      <c r="I8282" s="4">
        <v>72.209999999999994</v>
      </c>
      <c r="J8282" s="4">
        <v>57.688600000000001</v>
      </c>
      <c r="K8282" s="3">
        <v>1815</v>
      </c>
      <c r="L8282" t="s">
        <v>5</v>
      </c>
      <c r="M8282">
        <f t="shared" si="903"/>
        <v>1</v>
      </c>
      <c r="N8282">
        <f t="shared" si="904"/>
        <v>0</v>
      </c>
      <c r="O8282">
        <f t="shared" si="905"/>
        <v>1</v>
      </c>
      <c r="P8282">
        <f t="shared" si="906"/>
        <v>0</v>
      </c>
      <c r="Q8282">
        <f t="shared" si="907"/>
        <v>0</v>
      </c>
      <c r="R8282">
        <f t="shared" si="908"/>
        <v>1</v>
      </c>
      <c r="S8282">
        <f t="shared" si="909"/>
        <v>0</v>
      </c>
    </row>
    <row r="8283" spans="1:19" x14ac:dyDescent="0.2">
      <c r="A8283" t="s">
        <v>12</v>
      </c>
      <c r="B8283" s="1">
        <v>42375</v>
      </c>
      <c r="C8283" s="2">
        <v>42375.623159722221</v>
      </c>
      <c r="D8283" t="s">
        <v>1808</v>
      </c>
      <c r="E8283" t="s">
        <v>1809</v>
      </c>
      <c r="F8283" t="s">
        <v>2319</v>
      </c>
      <c r="G8283" t="s">
        <v>7</v>
      </c>
      <c r="H8283">
        <v>26</v>
      </c>
      <c r="I8283" s="4">
        <v>94.35</v>
      </c>
      <c r="J8283" s="4">
        <v>2499.9899999999998</v>
      </c>
      <c r="K8283" s="3">
        <v>4283</v>
      </c>
      <c r="L8283" t="s">
        <v>5</v>
      </c>
      <c r="M8283">
        <f t="shared" si="903"/>
        <v>1</v>
      </c>
      <c r="N8283">
        <f t="shared" si="904"/>
        <v>0</v>
      </c>
      <c r="O8283">
        <f t="shared" si="905"/>
        <v>1</v>
      </c>
      <c r="P8283">
        <f t="shared" si="906"/>
        <v>0</v>
      </c>
      <c r="Q8283">
        <f t="shared" si="907"/>
        <v>1</v>
      </c>
      <c r="R8283">
        <f t="shared" si="908"/>
        <v>0</v>
      </c>
      <c r="S8283">
        <f t="shared" si="909"/>
        <v>0</v>
      </c>
    </row>
    <row r="8284" spans="1:19" x14ac:dyDescent="0.2">
      <c r="A8284" t="s">
        <v>12</v>
      </c>
      <c r="B8284" s="1">
        <v>42374</v>
      </c>
      <c r="C8284" s="2">
        <v>42375.621782407405</v>
      </c>
      <c r="D8284" t="s">
        <v>3500</v>
      </c>
      <c r="E8284" t="s">
        <v>3501</v>
      </c>
      <c r="F8284" t="s">
        <v>5480</v>
      </c>
      <c r="G8284" t="s">
        <v>11</v>
      </c>
      <c r="H8284">
        <v>23</v>
      </c>
      <c r="I8284" s="4">
        <v>61.06</v>
      </c>
      <c r="J8284" s="4">
        <v>1396.62</v>
      </c>
      <c r="K8284" s="3">
        <v>28687</v>
      </c>
      <c r="L8284" t="s">
        <v>5</v>
      </c>
      <c r="M8284">
        <f t="shared" si="903"/>
        <v>1</v>
      </c>
      <c r="N8284">
        <f t="shared" si="904"/>
        <v>0</v>
      </c>
      <c r="O8284">
        <f t="shared" si="905"/>
        <v>1</v>
      </c>
      <c r="P8284">
        <f t="shared" si="906"/>
        <v>0</v>
      </c>
      <c r="Q8284">
        <f t="shared" si="907"/>
        <v>0</v>
      </c>
      <c r="R8284">
        <f t="shared" si="908"/>
        <v>1</v>
      </c>
      <c r="S8284">
        <f t="shared" si="909"/>
        <v>0</v>
      </c>
    </row>
    <row r="8285" spans="1:19" x14ac:dyDescent="0.2">
      <c r="A8285" t="s">
        <v>12</v>
      </c>
      <c r="B8285" s="1">
        <v>42373</v>
      </c>
      <c r="C8285" s="2">
        <v>42375.620763888888</v>
      </c>
      <c r="D8285" t="s">
        <v>2079</v>
      </c>
      <c r="E8285" t="s">
        <v>2080</v>
      </c>
      <c r="F8285" t="s">
        <v>2081</v>
      </c>
      <c r="G8285" t="s">
        <v>7</v>
      </c>
      <c r="H8285" s="3">
        <v>7500</v>
      </c>
      <c r="I8285" s="4">
        <v>3.41</v>
      </c>
      <c r="J8285" s="4">
        <v>25575</v>
      </c>
      <c r="K8285" s="3">
        <v>75555</v>
      </c>
      <c r="L8285" t="s">
        <v>5</v>
      </c>
      <c r="M8285">
        <f t="shared" si="903"/>
        <v>1</v>
      </c>
      <c r="N8285">
        <f t="shared" si="904"/>
        <v>0</v>
      </c>
      <c r="O8285">
        <f t="shared" si="905"/>
        <v>1</v>
      </c>
      <c r="P8285">
        <f t="shared" si="906"/>
        <v>0</v>
      </c>
      <c r="Q8285">
        <f t="shared" si="907"/>
        <v>1</v>
      </c>
      <c r="R8285">
        <f t="shared" si="908"/>
        <v>0</v>
      </c>
      <c r="S8285">
        <f t="shared" si="909"/>
        <v>0</v>
      </c>
    </row>
    <row r="8286" spans="1:19" x14ac:dyDescent="0.2">
      <c r="A8286" t="s">
        <v>0</v>
      </c>
      <c r="B8286" s="1">
        <v>42373</v>
      </c>
      <c r="C8286" s="2">
        <v>42375.620763888888</v>
      </c>
      <c r="D8286" t="s">
        <v>2079</v>
      </c>
      <c r="E8286" t="s">
        <v>2080</v>
      </c>
      <c r="F8286" t="s">
        <v>2081</v>
      </c>
      <c r="G8286" t="s">
        <v>7</v>
      </c>
      <c r="H8286" s="3">
        <v>7500</v>
      </c>
      <c r="I8286" s="4">
        <v>3.41</v>
      </c>
      <c r="J8286" s="4">
        <v>25575</v>
      </c>
      <c r="K8286">
        <v>0</v>
      </c>
      <c r="L8286" t="s">
        <v>5</v>
      </c>
      <c r="M8286">
        <f t="shared" si="903"/>
        <v>0</v>
      </c>
      <c r="N8286">
        <f t="shared" si="904"/>
        <v>1</v>
      </c>
      <c r="O8286">
        <f t="shared" si="905"/>
        <v>1</v>
      </c>
      <c r="P8286">
        <f t="shared" si="906"/>
        <v>0</v>
      </c>
      <c r="Q8286">
        <f t="shared" si="907"/>
        <v>1</v>
      </c>
      <c r="R8286">
        <f t="shared" si="908"/>
        <v>0</v>
      </c>
      <c r="S8286">
        <f t="shared" si="909"/>
        <v>0</v>
      </c>
    </row>
    <row r="8287" spans="1:19" x14ac:dyDescent="0.2">
      <c r="A8287" t="s">
        <v>0</v>
      </c>
      <c r="B8287" s="1">
        <v>42374</v>
      </c>
      <c r="C8287" s="2">
        <v>42375.620717592596</v>
      </c>
      <c r="D8287" t="s">
        <v>810</v>
      </c>
      <c r="E8287" t="s">
        <v>811</v>
      </c>
      <c r="F8287" t="s">
        <v>812</v>
      </c>
      <c r="G8287" t="s">
        <v>51</v>
      </c>
      <c r="H8287" s="3">
        <v>6000</v>
      </c>
      <c r="I8287" s="4">
        <v>90.714399999999998</v>
      </c>
      <c r="J8287" s="4">
        <v>544286</v>
      </c>
      <c r="K8287" s="3">
        <v>8586230</v>
      </c>
      <c r="L8287" t="s">
        <v>5</v>
      </c>
      <c r="M8287">
        <f t="shared" si="903"/>
        <v>0</v>
      </c>
      <c r="N8287">
        <f t="shared" si="904"/>
        <v>1</v>
      </c>
      <c r="O8287">
        <f t="shared" si="905"/>
        <v>1</v>
      </c>
      <c r="P8287">
        <f t="shared" si="906"/>
        <v>0</v>
      </c>
      <c r="Q8287">
        <f t="shared" si="907"/>
        <v>1</v>
      </c>
      <c r="R8287">
        <f t="shared" si="908"/>
        <v>0</v>
      </c>
      <c r="S8287">
        <f t="shared" si="909"/>
        <v>1</v>
      </c>
    </row>
    <row r="8288" spans="1:19" x14ac:dyDescent="0.2">
      <c r="A8288" t="s">
        <v>0</v>
      </c>
      <c r="B8288" s="1">
        <v>42375</v>
      </c>
      <c r="C8288" s="2">
        <v>42375.620717592596</v>
      </c>
      <c r="D8288" t="s">
        <v>810</v>
      </c>
      <c r="E8288" t="s">
        <v>811</v>
      </c>
      <c r="F8288" t="s">
        <v>812</v>
      </c>
      <c r="G8288" t="s">
        <v>51</v>
      </c>
      <c r="H8288" s="3">
        <v>6000</v>
      </c>
      <c r="I8288" s="4">
        <v>90.549800000000005</v>
      </c>
      <c r="J8288" s="4">
        <v>543299</v>
      </c>
      <c r="K8288" s="3">
        <v>8580230</v>
      </c>
      <c r="L8288" t="s">
        <v>5</v>
      </c>
      <c r="M8288">
        <f t="shared" si="903"/>
        <v>0</v>
      </c>
      <c r="N8288">
        <f t="shared" si="904"/>
        <v>1</v>
      </c>
      <c r="O8288">
        <f t="shared" si="905"/>
        <v>1</v>
      </c>
      <c r="P8288">
        <f t="shared" si="906"/>
        <v>0</v>
      </c>
      <c r="Q8288">
        <f t="shared" si="907"/>
        <v>1</v>
      </c>
      <c r="R8288">
        <f t="shared" si="908"/>
        <v>0</v>
      </c>
      <c r="S8288">
        <f t="shared" si="909"/>
        <v>1</v>
      </c>
    </row>
    <row r="8289" spans="1:19" x14ac:dyDescent="0.2">
      <c r="A8289" t="s">
        <v>12</v>
      </c>
      <c r="B8289" s="1">
        <v>42373</v>
      </c>
      <c r="C8289" s="2">
        <v>42375.620706018519</v>
      </c>
      <c r="D8289" t="s">
        <v>4347</v>
      </c>
      <c r="E8289" t="s">
        <v>4348</v>
      </c>
      <c r="F8289" t="s">
        <v>6556</v>
      </c>
      <c r="G8289" t="s">
        <v>16</v>
      </c>
      <c r="H8289">
        <v>111</v>
      </c>
      <c r="I8289" s="4">
        <v>26.85</v>
      </c>
      <c r="J8289" s="4">
        <v>2980.35</v>
      </c>
      <c r="K8289" s="3">
        <v>37852</v>
      </c>
      <c r="L8289" t="s">
        <v>5</v>
      </c>
      <c r="M8289">
        <f t="shared" si="903"/>
        <v>1</v>
      </c>
      <c r="N8289">
        <f t="shared" si="904"/>
        <v>0</v>
      </c>
      <c r="O8289">
        <f t="shared" si="905"/>
        <v>1</v>
      </c>
      <c r="P8289">
        <f t="shared" si="906"/>
        <v>0</v>
      </c>
      <c r="Q8289">
        <f t="shared" si="907"/>
        <v>1</v>
      </c>
      <c r="R8289">
        <f t="shared" si="908"/>
        <v>1</v>
      </c>
      <c r="S8289">
        <f t="shared" si="909"/>
        <v>0</v>
      </c>
    </row>
    <row r="8290" spans="1:19" x14ac:dyDescent="0.2">
      <c r="A8290" t="s">
        <v>0</v>
      </c>
      <c r="B8290" s="1">
        <v>42373</v>
      </c>
      <c r="C8290" s="2">
        <v>42375.620694444442</v>
      </c>
      <c r="D8290" t="s">
        <v>2790</v>
      </c>
      <c r="E8290" t="s">
        <v>2791</v>
      </c>
      <c r="F8290" t="s">
        <v>6557</v>
      </c>
      <c r="G8290" t="s">
        <v>16</v>
      </c>
      <c r="H8290" s="3">
        <v>2500</v>
      </c>
      <c r="I8290" s="4">
        <v>57</v>
      </c>
      <c r="J8290" s="4">
        <v>142500</v>
      </c>
      <c r="K8290" s="3">
        <v>286048</v>
      </c>
      <c r="L8290" t="s">
        <v>5</v>
      </c>
      <c r="M8290">
        <f t="shared" si="903"/>
        <v>0</v>
      </c>
      <c r="N8290">
        <f t="shared" si="904"/>
        <v>1</v>
      </c>
      <c r="O8290">
        <f t="shared" si="905"/>
        <v>1</v>
      </c>
      <c r="P8290">
        <f t="shared" si="906"/>
        <v>0</v>
      </c>
      <c r="Q8290">
        <f t="shared" si="907"/>
        <v>1</v>
      </c>
      <c r="R8290">
        <f t="shared" si="908"/>
        <v>1</v>
      </c>
      <c r="S8290">
        <f t="shared" si="909"/>
        <v>0</v>
      </c>
    </row>
    <row r="8291" spans="1:19" x14ac:dyDescent="0.2">
      <c r="A8291" t="s">
        <v>12</v>
      </c>
      <c r="B8291" s="1">
        <v>42373</v>
      </c>
      <c r="C8291" s="2">
        <v>42375.61991898148</v>
      </c>
      <c r="D8291" t="s">
        <v>4347</v>
      </c>
      <c r="E8291" t="s">
        <v>4348</v>
      </c>
      <c r="F8291" t="s">
        <v>6558</v>
      </c>
      <c r="G8291" t="s">
        <v>51</v>
      </c>
      <c r="H8291">
        <v>371</v>
      </c>
      <c r="I8291" s="4">
        <v>26.81</v>
      </c>
      <c r="J8291" s="4">
        <v>9946.51</v>
      </c>
      <c r="K8291" s="3">
        <v>18046</v>
      </c>
      <c r="L8291" t="s">
        <v>5</v>
      </c>
      <c r="M8291">
        <f t="shared" si="903"/>
        <v>1</v>
      </c>
      <c r="N8291">
        <f t="shared" si="904"/>
        <v>0</v>
      </c>
      <c r="O8291">
        <f t="shared" si="905"/>
        <v>1</v>
      </c>
      <c r="P8291">
        <f t="shared" si="906"/>
        <v>0</v>
      </c>
      <c r="Q8291">
        <f t="shared" si="907"/>
        <v>1</v>
      </c>
      <c r="R8291">
        <f t="shared" si="908"/>
        <v>0</v>
      </c>
      <c r="S8291">
        <f t="shared" si="909"/>
        <v>1</v>
      </c>
    </row>
    <row r="8292" spans="1:19" x14ac:dyDescent="0.2">
      <c r="A8292" t="s">
        <v>0</v>
      </c>
      <c r="B8292" s="1">
        <v>42374</v>
      </c>
      <c r="C8292" s="2">
        <v>42375.618298611109</v>
      </c>
      <c r="D8292" t="s">
        <v>6479</v>
      </c>
      <c r="E8292" t="s">
        <v>6480</v>
      </c>
      <c r="F8292" t="s">
        <v>6559</v>
      </c>
      <c r="G8292" t="s">
        <v>11</v>
      </c>
      <c r="H8292">
        <v>606</v>
      </c>
      <c r="I8292" s="4">
        <v>78.47</v>
      </c>
      <c r="J8292" s="4">
        <v>47552.800000000003</v>
      </c>
      <c r="K8292">
        <v>970</v>
      </c>
      <c r="L8292" t="s">
        <v>5</v>
      </c>
      <c r="M8292">
        <f t="shared" si="903"/>
        <v>0</v>
      </c>
      <c r="N8292">
        <f t="shared" si="904"/>
        <v>1</v>
      </c>
      <c r="O8292">
        <f t="shared" si="905"/>
        <v>1</v>
      </c>
      <c r="P8292">
        <f t="shared" si="906"/>
        <v>0</v>
      </c>
      <c r="Q8292">
        <f t="shared" si="907"/>
        <v>0</v>
      </c>
      <c r="R8292">
        <f t="shared" si="908"/>
        <v>1</v>
      </c>
      <c r="S8292">
        <f t="shared" si="909"/>
        <v>0</v>
      </c>
    </row>
    <row r="8293" spans="1:19" x14ac:dyDescent="0.2">
      <c r="A8293" t="s">
        <v>12</v>
      </c>
      <c r="B8293" s="1">
        <v>42373</v>
      </c>
      <c r="C8293" s="2">
        <v>42375.618159722224</v>
      </c>
      <c r="D8293" t="s">
        <v>6560</v>
      </c>
      <c r="E8293" t="s">
        <v>6561</v>
      </c>
      <c r="F8293" t="s">
        <v>6562</v>
      </c>
      <c r="G8293" t="s">
        <v>11</v>
      </c>
      <c r="H8293" s="3">
        <v>4375</v>
      </c>
      <c r="I8293" s="4">
        <v>4</v>
      </c>
      <c r="J8293" s="4">
        <v>17500</v>
      </c>
      <c r="K8293" s="3">
        <v>4375</v>
      </c>
      <c r="L8293" t="s">
        <v>5</v>
      </c>
      <c r="M8293">
        <f t="shared" si="903"/>
        <v>1</v>
      </c>
      <c r="N8293">
        <f t="shared" si="904"/>
        <v>0</v>
      </c>
      <c r="O8293">
        <f t="shared" si="905"/>
        <v>1</v>
      </c>
      <c r="P8293">
        <f t="shared" si="906"/>
        <v>0</v>
      </c>
      <c r="Q8293">
        <f t="shared" si="907"/>
        <v>0</v>
      </c>
      <c r="R8293">
        <f t="shared" si="908"/>
        <v>1</v>
      </c>
      <c r="S8293">
        <f t="shared" si="909"/>
        <v>0</v>
      </c>
    </row>
    <row r="8294" spans="1:19" x14ac:dyDescent="0.2">
      <c r="A8294" t="s">
        <v>12</v>
      </c>
      <c r="B8294" s="1">
        <v>42373</v>
      </c>
      <c r="C8294" s="2">
        <v>42375.618020833332</v>
      </c>
      <c r="D8294" t="s">
        <v>6560</v>
      </c>
      <c r="E8294" t="s">
        <v>6561</v>
      </c>
      <c r="F8294" t="s">
        <v>435</v>
      </c>
      <c r="G8294" t="s">
        <v>7</v>
      </c>
      <c r="H8294" s="3">
        <v>4375</v>
      </c>
      <c r="I8294" s="4">
        <v>4</v>
      </c>
      <c r="J8294" s="4">
        <v>17500</v>
      </c>
      <c r="K8294" s="3">
        <v>4375</v>
      </c>
      <c r="L8294" t="s">
        <v>5</v>
      </c>
      <c r="M8294">
        <f t="shared" si="903"/>
        <v>1</v>
      </c>
      <c r="N8294">
        <f t="shared" si="904"/>
        <v>0</v>
      </c>
      <c r="O8294">
        <f t="shared" si="905"/>
        <v>1</v>
      </c>
      <c r="P8294">
        <f t="shared" si="906"/>
        <v>0</v>
      </c>
      <c r="Q8294">
        <f t="shared" si="907"/>
        <v>1</v>
      </c>
      <c r="R8294">
        <f t="shared" si="908"/>
        <v>0</v>
      </c>
      <c r="S8294">
        <f t="shared" si="909"/>
        <v>0</v>
      </c>
    </row>
    <row r="8295" spans="1:19" x14ac:dyDescent="0.2">
      <c r="A8295" t="s">
        <v>12</v>
      </c>
      <c r="B8295" s="1">
        <v>42373</v>
      </c>
      <c r="C8295" s="2">
        <v>42375.617893518516</v>
      </c>
      <c r="D8295" t="s">
        <v>6560</v>
      </c>
      <c r="E8295" t="s">
        <v>6561</v>
      </c>
      <c r="F8295" t="s">
        <v>2897</v>
      </c>
      <c r="G8295" t="s">
        <v>16</v>
      </c>
      <c r="H8295" s="3">
        <v>4375</v>
      </c>
      <c r="I8295" s="4">
        <v>4</v>
      </c>
      <c r="J8295" s="4">
        <v>17500</v>
      </c>
      <c r="K8295" s="3">
        <v>4375</v>
      </c>
      <c r="L8295" t="s">
        <v>5</v>
      </c>
      <c r="M8295">
        <f t="shared" si="903"/>
        <v>1</v>
      </c>
      <c r="N8295">
        <f t="shared" si="904"/>
        <v>0</v>
      </c>
      <c r="O8295">
        <f t="shared" si="905"/>
        <v>1</v>
      </c>
      <c r="P8295">
        <f t="shared" si="906"/>
        <v>0</v>
      </c>
      <c r="Q8295">
        <f t="shared" si="907"/>
        <v>1</v>
      </c>
      <c r="R8295">
        <f t="shared" si="908"/>
        <v>1</v>
      </c>
      <c r="S8295">
        <f t="shared" si="909"/>
        <v>0</v>
      </c>
    </row>
    <row r="8296" spans="1:19" x14ac:dyDescent="0.2">
      <c r="A8296" t="s">
        <v>12</v>
      </c>
      <c r="B8296" s="1">
        <v>42373</v>
      </c>
      <c r="C8296" s="2">
        <v>42375.617731481485</v>
      </c>
      <c r="D8296" t="s">
        <v>6560</v>
      </c>
      <c r="E8296" t="s">
        <v>6561</v>
      </c>
      <c r="F8296" t="s">
        <v>6563</v>
      </c>
      <c r="G8296" t="s">
        <v>7</v>
      </c>
      <c r="H8296" s="3">
        <v>8750</v>
      </c>
      <c r="I8296" s="4">
        <v>4</v>
      </c>
      <c r="J8296" s="4">
        <v>35000</v>
      </c>
      <c r="K8296" s="3">
        <v>8750</v>
      </c>
      <c r="L8296" t="s">
        <v>5</v>
      </c>
      <c r="M8296">
        <f t="shared" si="903"/>
        <v>1</v>
      </c>
      <c r="N8296">
        <f t="shared" si="904"/>
        <v>0</v>
      </c>
      <c r="O8296">
        <f t="shared" si="905"/>
        <v>1</v>
      </c>
      <c r="P8296">
        <f t="shared" si="906"/>
        <v>0</v>
      </c>
      <c r="Q8296">
        <f t="shared" si="907"/>
        <v>1</v>
      </c>
      <c r="R8296">
        <f t="shared" si="908"/>
        <v>0</v>
      </c>
      <c r="S8296">
        <f t="shared" si="909"/>
        <v>0</v>
      </c>
    </row>
    <row r="8297" spans="1:19" x14ac:dyDescent="0.2">
      <c r="A8297" t="s">
        <v>12</v>
      </c>
      <c r="B8297" s="1">
        <v>42373</v>
      </c>
      <c r="C8297" s="2">
        <v>42375.617592592593</v>
      </c>
      <c r="D8297" t="s">
        <v>6560</v>
      </c>
      <c r="E8297" t="s">
        <v>6561</v>
      </c>
      <c r="F8297" t="s">
        <v>6564</v>
      </c>
      <c r="G8297" t="s">
        <v>7</v>
      </c>
      <c r="H8297" s="3">
        <v>15000</v>
      </c>
      <c r="I8297" s="4">
        <v>4</v>
      </c>
      <c r="J8297" s="4">
        <v>60000</v>
      </c>
      <c r="K8297" s="3">
        <v>15000</v>
      </c>
      <c r="L8297" t="s">
        <v>5</v>
      </c>
      <c r="M8297">
        <f t="shared" si="903"/>
        <v>1</v>
      </c>
      <c r="N8297">
        <f t="shared" si="904"/>
        <v>0</v>
      </c>
      <c r="O8297">
        <f t="shared" si="905"/>
        <v>0</v>
      </c>
      <c r="P8297">
        <f t="shared" si="906"/>
        <v>1</v>
      </c>
      <c r="Q8297">
        <f t="shared" si="907"/>
        <v>1</v>
      </c>
      <c r="R8297">
        <f t="shared" si="908"/>
        <v>0</v>
      </c>
      <c r="S8297">
        <f t="shared" si="909"/>
        <v>0</v>
      </c>
    </row>
    <row r="8298" spans="1:19" x14ac:dyDescent="0.2">
      <c r="A8298" t="s">
        <v>12</v>
      </c>
      <c r="B8298" s="1">
        <v>42373</v>
      </c>
      <c r="C8298" s="2">
        <v>42375.61755787037</v>
      </c>
      <c r="D8298" t="s">
        <v>1001</v>
      </c>
      <c r="E8298" t="s">
        <v>1002</v>
      </c>
      <c r="F8298" t="s">
        <v>6565</v>
      </c>
      <c r="G8298" t="s">
        <v>16</v>
      </c>
      <c r="H8298">
        <v>965</v>
      </c>
      <c r="I8298" s="4">
        <v>33.68</v>
      </c>
      <c r="J8298" s="4">
        <v>32500</v>
      </c>
      <c r="K8298" s="3">
        <v>23780</v>
      </c>
      <c r="L8298" t="s">
        <v>5</v>
      </c>
      <c r="M8298">
        <f t="shared" si="903"/>
        <v>1</v>
      </c>
      <c r="N8298">
        <f t="shared" si="904"/>
        <v>0</v>
      </c>
      <c r="O8298">
        <f t="shared" si="905"/>
        <v>1</v>
      </c>
      <c r="P8298">
        <f t="shared" si="906"/>
        <v>0</v>
      </c>
      <c r="Q8298">
        <f t="shared" si="907"/>
        <v>1</v>
      </c>
      <c r="R8298">
        <f t="shared" si="908"/>
        <v>1</v>
      </c>
      <c r="S8298">
        <f t="shared" si="909"/>
        <v>0</v>
      </c>
    </row>
    <row r="8299" spans="1:19" x14ac:dyDescent="0.2">
      <c r="A8299" t="s">
        <v>12</v>
      </c>
      <c r="B8299" s="1">
        <v>42373</v>
      </c>
      <c r="C8299" s="2">
        <v>42375.617175925923</v>
      </c>
      <c r="D8299" t="s">
        <v>5643</v>
      </c>
      <c r="E8299" t="s">
        <v>5644</v>
      </c>
      <c r="F8299" t="s">
        <v>5645</v>
      </c>
      <c r="G8299" t="s">
        <v>51</v>
      </c>
      <c r="H8299">
        <v>124</v>
      </c>
      <c r="I8299" s="4">
        <v>50.04</v>
      </c>
      <c r="J8299" s="4">
        <v>6200.01</v>
      </c>
      <c r="K8299" s="3">
        <v>27052</v>
      </c>
      <c r="L8299" t="s">
        <v>5</v>
      </c>
      <c r="M8299">
        <f t="shared" si="903"/>
        <v>1</v>
      </c>
      <c r="N8299">
        <f t="shared" si="904"/>
        <v>0</v>
      </c>
      <c r="O8299">
        <f t="shared" si="905"/>
        <v>1</v>
      </c>
      <c r="P8299">
        <f t="shared" si="906"/>
        <v>0</v>
      </c>
      <c r="Q8299">
        <f t="shared" si="907"/>
        <v>1</v>
      </c>
      <c r="R8299">
        <f t="shared" si="908"/>
        <v>0</v>
      </c>
      <c r="S8299">
        <f t="shared" si="909"/>
        <v>1</v>
      </c>
    </row>
    <row r="8300" spans="1:19" x14ac:dyDescent="0.2">
      <c r="A8300" t="s">
        <v>0</v>
      </c>
      <c r="B8300" s="1">
        <v>42373</v>
      </c>
      <c r="C8300" s="2">
        <v>42375.617037037038</v>
      </c>
      <c r="D8300" t="s">
        <v>3680</v>
      </c>
      <c r="E8300" t="s">
        <v>3681</v>
      </c>
      <c r="F8300" t="s">
        <v>6566</v>
      </c>
      <c r="G8300" t="s">
        <v>11</v>
      </c>
      <c r="H8300">
        <v>750</v>
      </c>
      <c r="I8300" s="4">
        <v>125</v>
      </c>
      <c r="J8300" s="4">
        <v>93750</v>
      </c>
      <c r="K8300" s="3">
        <v>30442</v>
      </c>
      <c r="L8300" t="s">
        <v>5</v>
      </c>
      <c r="M8300">
        <f t="shared" si="903"/>
        <v>0</v>
      </c>
      <c r="N8300">
        <f t="shared" si="904"/>
        <v>1</v>
      </c>
      <c r="O8300">
        <f t="shared" si="905"/>
        <v>1</v>
      </c>
      <c r="P8300">
        <f t="shared" si="906"/>
        <v>0</v>
      </c>
      <c r="Q8300">
        <f t="shared" si="907"/>
        <v>0</v>
      </c>
      <c r="R8300">
        <f t="shared" si="908"/>
        <v>1</v>
      </c>
      <c r="S8300">
        <f t="shared" si="909"/>
        <v>0</v>
      </c>
    </row>
    <row r="8301" spans="1:19" x14ac:dyDescent="0.2">
      <c r="A8301" t="s">
        <v>12</v>
      </c>
      <c r="B8301" s="1">
        <v>42373</v>
      </c>
      <c r="C8301" s="2">
        <v>42375.616828703707</v>
      </c>
      <c r="D8301" t="s">
        <v>2079</v>
      </c>
      <c r="E8301" t="s">
        <v>2080</v>
      </c>
      <c r="F8301" t="s">
        <v>2082</v>
      </c>
      <c r="G8301" t="s">
        <v>7</v>
      </c>
      <c r="H8301" s="3">
        <v>7500</v>
      </c>
      <c r="I8301" s="4">
        <v>3.41</v>
      </c>
      <c r="J8301" s="4">
        <v>25575</v>
      </c>
      <c r="K8301" s="3">
        <v>65448</v>
      </c>
      <c r="L8301" t="s">
        <v>5</v>
      </c>
      <c r="M8301">
        <f t="shared" si="903"/>
        <v>1</v>
      </c>
      <c r="N8301">
        <f t="shared" si="904"/>
        <v>0</v>
      </c>
      <c r="O8301">
        <f t="shared" si="905"/>
        <v>1</v>
      </c>
      <c r="P8301">
        <f t="shared" si="906"/>
        <v>0</v>
      </c>
      <c r="Q8301">
        <f t="shared" si="907"/>
        <v>1</v>
      </c>
      <c r="R8301">
        <f t="shared" si="908"/>
        <v>0</v>
      </c>
      <c r="S8301">
        <f t="shared" si="909"/>
        <v>0</v>
      </c>
    </row>
    <row r="8302" spans="1:19" x14ac:dyDescent="0.2">
      <c r="A8302" t="s">
        <v>0</v>
      </c>
      <c r="B8302" s="1">
        <v>42373</v>
      </c>
      <c r="C8302" s="2">
        <v>42375.616828703707</v>
      </c>
      <c r="D8302" t="s">
        <v>2079</v>
      </c>
      <c r="E8302" t="s">
        <v>2080</v>
      </c>
      <c r="F8302" t="s">
        <v>2082</v>
      </c>
      <c r="G8302" t="s">
        <v>7</v>
      </c>
      <c r="H8302" s="3">
        <v>7500</v>
      </c>
      <c r="I8302" s="4">
        <v>3.41</v>
      </c>
      <c r="J8302" s="4">
        <v>25575</v>
      </c>
      <c r="K8302">
        <v>0</v>
      </c>
      <c r="L8302" t="s">
        <v>5</v>
      </c>
      <c r="M8302">
        <f t="shared" si="903"/>
        <v>0</v>
      </c>
      <c r="N8302">
        <f t="shared" si="904"/>
        <v>1</v>
      </c>
      <c r="O8302">
        <f t="shared" si="905"/>
        <v>1</v>
      </c>
      <c r="P8302">
        <f t="shared" si="906"/>
        <v>0</v>
      </c>
      <c r="Q8302">
        <f t="shared" si="907"/>
        <v>1</v>
      </c>
      <c r="R8302">
        <f t="shared" si="908"/>
        <v>0</v>
      </c>
      <c r="S8302">
        <f t="shared" si="909"/>
        <v>0</v>
      </c>
    </row>
    <row r="8303" spans="1:19" x14ac:dyDescent="0.2">
      <c r="A8303" t="s">
        <v>0</v>
      </c>
      <c r="B8303" s="1">
        <v>42373</v>
      </c>
      <c r="C8303" s="2">
        <v>42375.616261574076</v>
      </c>
      <c r="D8303" t="s">
        <v>6567</v>
      </c>
      <c r="E8303" t="s">
        <v>6568</v>
      </c>
      <c r="F8303" t="s">
        <v>6569</v>
      </c>
      <c r="G8303" t="s">
        <v>16</v>
      </c>
      <c r="H8303" s="3">
        <v>41056</v>
      </c>
      <c r="I8303" s="4">
        <v>20.532399999999999</v>
      </c>
      <c r="J8303" s="4">
        <v>842978</v>
      </c>
      <c r="K8303" s="3">
        <v>788583</v>
      </c>
      <c r="L8303" t="s">
        <v>5</v>
      </c>
      <c r="M8303">
        <f t="shared" si="903"/>
        <v>0</v>
      </c>
      <c r="N8303">
        <f t="shared" si="904"/>
        <v>1</v>
      </c>
      <c r="O8303">
        <f t="shared" si="905"/>
        <v>0</v>
      </c>
      <c r="P8303">
        <f t="shared" si="906"/>
        <v>1</v>
      </c>
      <c r="Q8303">
        <f t="shared" si="907"/>
        <v>1</v>
      </c>
      <c r="R8303">
        <f t="shared" si="908"/>
        <v>1</v>
      </c>
      <c r="S8303">
        <f t="shared" si="909"/>
        <v>0</v>
      </c>
    </row>
    <row r="8304" spans="1:19" x14ac:dyDescent="0.2">
      <c r="A8304" t="s">
        <v>12</v>
      </c>
      <c r="B8304" s="1">
        <v>42374</v>
      </c>
      <c r="C8304" s="2">
        <v>42375.615428240744</v>
      </c>
      <c r="D8304" t="s">
        <v>6537</v>
      </c>
      <c r="E8304" t="s">
        <v>6538</v>
      </c>
      <c r="F8304" t="s">
        <v>6570</v>
      </c>
      <c r="G8304" t="s">
        <v>163</v>
      </c>
      <c r="H8304" s="3">
        <v>4000</v>
      </c>
      <c r="I8304" s="4">
        <v>12.06</v>
      </c>
      <c r="J8304" s="4">
        <v>48240</v>
      </c>
      <c r="K8304">
        <v>0</v>
      </c>
      <c r="L8304" t="s">
        <v>5</v>
      </c>
      <c r="M8304">
        <f t="shared" si="903"/>
        <v>1</v>
      </c>
      <c r="N8304">
        <f t="shared" si="904"/>
        <v>0</v>
      </c>
      <c r="O8304">
        <f t="shared" si="905"/>
        <v>1</v>
      </c>
      <c r="P8304">
        <f t="shared" si="906"/>
        <v>0</v>
      </c>
      <c r="Q8304">
        <f t="shared" si="907"/>
        <v>1</v>
      </c>
      <c r="R8304">
        <f t="shared" si="908"/>
        <v>0</v>
      </c>
      <c r="S8304">
        <f t="shared" si="909"/>
        <v>0</v>
      </c>
    </row>
    <row r="8305" spans="1:19" x14ac:dyDescent="0.2">
      <c r="A8305" t="s">
        <v>12</v>
      </c>
      <c r="B8305" s="1">
        <v>42374</v>
      </c>
      <c r="C8305" s="2">
        <v>42375.615428240744</v>
      </c>
      <c r="D8305" t="s">
        <v>6537</v>
      </c>
      <c r="E8305" t="s">
        <v>6538</v>
      </c>
      <c r="F8305" t="s">
        <v>6570</v>
      </c>
      <c r="G8305" t="s">
        <v>163</v>
      </c>
      <c r="H8305" s="3">
        <v>1600</v>
      </c>
      <c r="I8305" s="4">
        <v>12.06</v>
      </c>
      <c r="J8305" s="4">
        <v>19296</v>
      </c>
      <c r="K8305" s="3">
        <v>29000</v>
      </c>
      <c r="L8305" t="s">
        <v>5</v>
      </c>
      <c r="M8305">
        <f t="shared" si="903"/>
        <v>1</v>
      </c>
      <c r="N8305">
        <f t="shared" si="904"/>
        <v>0</v>
      </c>
      <c r="O8305">
        <f t="shared" si="905"/>
        <v>1</v>
      </c>
      <c r="P8305">
        <f t="shared" si="906"/>
        <v>0</v>
      </c>
      <c r="Q8305">
        <f t="shared" si="907"/>
        <v>1</v>
      </c>
      <c r="R8305">
        <f t="shared" si="908"/>
        <v>0</v>
      </c>
      <c r="S8305">
        <f t="shared" si="909"/>
        <v>0</v>
      </c>
    </row>
    <row r="8306" spans="1:19" x14ac:dyDescent="0.2">
      <c r="A8306" t="s">
        <v>12</v>
      </c>
      <c r="B8306" s="1">
        <v>42373</v>
      </c>
      <c r="C8306" s="2">
        <v>42375.615289351852</v>
      </c>
      <c r="D8306" t="s">
        <v>6515</v>
      </c>
      <c r="E8306" t="s">
        <v>6516</v>
      </c>
      <c r="F8306" t="s">
        <v>6571</v>
      </c>
      <c r="G8306" t="s">
        <v>11</v>
      </c>
      <c r="H8306" s="3">
        <v>2494</v>
      </c>
      <c r="I8306" s="4">
        <v>28.07</v>
      </c>
      <c r="J8306" s="4">
        <v>70000</v>
      </c>
      <c r="K8306" s="3">
        <v>17230</v>
      </c>
      <c r="L8306" t="s">
        <v>5</v>
      </c>
      <c r="M8306">
        <f t="shared" si="903"/>
        <v>1</v>
      </c>
      <c r="N8306">
        <f t="shared" si="904"/>
        <v>0</v>
      </c>
      <c r="O8306">
        <f t="shared" si="905"/>
        <v>1</v>
      </c>
      <c r="P8306">
        <f t="shared" si="906"/>
        <v>0</v>
      </c>
      <c r="Q8306">
        <f t="shared" si="907"/>
        <v>0</v>
      </c>
      <c r="R8306">
        <f t="shared" si="908"/>
        <v>1</v>
      </c>
      <c r="S8306">
        <f t="shared" si="909"/>
        <v>0</v>
      </c>
    </row>
    <row r="8307" spans="1:19" x14ac:dyDescent="0.2">
      <c r="A8307" t="s">
        <v>12</v>
      </c>
      <c r="B8307" s="1">
        <v>42373</v>
      </c>
      <c r="C8307" s="2">
        <v>42375.614942129629</v>
      </c>
      <c r="D8307" t="s">
        <v>3680</v>
      </c>
      <c r="E8307" t="s">
        <v>3681</v>
      </c>
      <c r="F8307" t="s">
        <v>6572</v>
      </c>
      <c r="G8307" t="s">
        <v>7</v>
      </c>
      <c r="H8307">
        <v>201</v>
      </c>
      <c r="I8307" s="4">
        <v>124.22</v>
      </c>
      <c r="J8307" s="4">
        <v>24968.2</v>
      </c>
      <c r="K8307">
        <v>201</v>
      </c>
      <c r="L8307" t="s">
        <v>5</v>
      </c>
      <c r="M8307">
        <f t="shared" si="903"/>
        <v>1</v>
      </c>
      <c r="N8307">
        <f t="shared" si="904"/>
        <v>0</v>
      </c>
      <c r="O8307">
        <f t="shared" si="905"/>
        <v>1</v>
      </c>
      <c r="P8307">
        <f t="shared" si="906"/>
        <v>0</v>
      </c>
      <c r="Q8307">
        <f t="shared" si="907"/>
        <v>1</v>
      </c>
      <c r="R8307">
        <f t="shared" si="908"/>
        <v>0</v>
      </c>
      <c r="S8307">
        <f t="shared" si="909"/>
        <v>0</v>
      </c>
    </row>
    <row r="8308" spans="1:19" x14ac:dyDescent="0.2">
      <c r="A8308" t="s">
        <v>12</v>
      </c>
      <c r="B8308" s="1">
        <v>42373</v>
      </c>
      <c r="C8308" s="2">
        <v>42375.614259259259</v>
      </c>
      <c r="D8308" t="s">
        <v>1712</v>
      </c>
      <c r="E8308" t="s">
        <v>1713</v>
      </c>
      <c r="F8308" t="s">
        <v>6573</v>
      </c>
      <c r="G8308" t="s">
        <v>7</v>
      </c>
      <c r="H8308" s="3">
        <v>4580</v>
      </c>
      <c r="I8308" s="4">
        <v>6.55</v>
      </c>
      <c r="J8308" s="4">
        <v>29999</v>
      </c>
      <c r="K8308" s="3">
        <v>227010</v>
      </c>
      <c r="L8308" t="s">
        <v>5</v>
      </c>
      <c r="M8308">
        <f t="shared" si="903"/>
        <v>1</v>
      </c>
      <c r="N8308">
        <f t="shared" si="904"/>
        <v>0</v>
      </c>
      <c r="O8308">
        <f t="shared" si="905"/>
        <v>1</v>
      </c>
      <c r="P8308">
        <f t="shared" si="906"/>
        <v>0</v>
      </c>
      <c r="Q8308">
        <f t="shared" si="907"/>
        <v>1</v>
      </c>
      <c r="R8308">
        <f t="shared" si="908"/>
        <v>0</v>
      </c>
      <c r="S8308">
        <f t="shared" si="909"/>
        <v>0</v>
      </c>
    </row>
    <row r="8309" spans="1:19" x14ac:dyDescent="0.2">
      <c r="A8309" t="s">
        <v>12</v>
      </c>
      <c r="B8309" s="1">
        <v>42375</v>
      </c>
      <c r="C8309" s="2">
        <v>42375.612835648149</v>
      </c>
      <c r="D8309" t="s">
        <v>6574</v>
      </c>
      <c r="E8309" t="s">
        <v>6575</v>
      </c>
      <c r="F8309" t="s">
        <v>6576</v>
      </c>
      <c r="G8309" t="s">
        <v>11</v>
      </c>
      <c r="H8309" s="3">
        <v>3000</v>
      </c>
      <c r="I8309" s="4">
        <v>7.1150000000000002</v>
      </c>
      <c r="J8309" s="4">
        <v>21345</v>
      </c>
      <c r="K8309" s="3">
        <v>10376</v>
      </c>
      <c r="L8309" t="s">
        <v>5</v>
      </c>
      <c r="M8309">
        <f t="shared" si="903"/>
        <v>1</v>
      </c>
      <c r="N8309">
        <f t="shared" si="904"/>
        <v>0</v>
      </c>
      <c r="O8309">
        <f t="shared" si="905"/>
        <v>1</v>
      </c>
      <c r="P8309">
        <f t="shared" si="906"/>
        <v>0</v>
      </c>
      <c r="Q8309">
        <f t="shared" si="907"/>
        <v>0</v>
      </c>
      <c r="R8309">
        <f t="shared" si="908"/>
        <v>1</v>
      </c>
      <c r="S8309">
        <f t="shared" si="909"/>
        <v>0</v>
      </c>
    </row>
    <row r="8310" spans="1:19" x14ac:dyDescent="0.2">
      <c r="A8310" t="s">
        <v>12</v>
      </c>
      <c r="B8310" s="1">
        <v>42373</v>
      </c>
      <c r="C8310" s="2">
        <v>42375.612083333333</v>
      </c>
      <c r="D8310" t="s">
        <v>3680</v>
      </c>
      <c r="E8310" t="s">
        <v>3681</v>
      </c>
      <c r="F8310" t="s">
        <v>6577</v>
      </c>
      <c r="G8310" t="s">
        <v>16</v>
      </c>
      <c r="H8310">
        <v>201</v>
      </c>
      <c r="I8310" s="4">
        <v>124.22</v>
      </c>
      <c r="J8310" s="4">
        <v>24968.2</v>
      </c>
      <c r="K8310">
        <v>837</v>
      </c>
      <c r="L8310" t="s">
        <v>5</v>
      </c>
      <c r="M8310">
        <f t="shared" si="903"/>
        <v>1</v>
      </c>
      <c r="N8310">
        <f t="shared" si="904"/>
        <v>0</v>
      </c>
      <c r="O8310">
        <f t="shared" si="905"/>
        <v>1</v>
      </c>
      <c r="P8310">
        <f t="shared" si="906"/>
        <v>0</v>
      </c>
      <c r="Q8310">
        <f t="shared" si="907"/>
        <v>1</v>
      </c>
      <c r="R8310">
        <f t="shared" si="908"/>
        <v>1</v>
      </c>
      <c r="S8310">
        <f t="shared" si="909"/>
        <v>0</v>
      </c>
    </row>
    <row r="8311" spans="1:19" x14ac:dyDescent="0.2">
      <c r="A8311" t="s">
        <v>0</v>
      </c>
      <c r="B8311" s="1">
        <v>42373</v>
      </c>
      <c r="C8311" s="2">
        <v>42375.611331018517</v>
      </c>
      <c r="D8311" t="s">
        <v>3718</v>
      </c>
      <c r="E8311" t="s">
        <v>3719</v>
      </c>
      <c r="F8311" t="s">
        <v>3729</v>
      </c>
      <c r="G8311" t="s">
        <v>11</v>
      </c>
      <c r="H8311">
        <v>100</v>
      </c>
      <c r="I8311" s="4">
        <v>86.34</v>
      </c>
      <c r="J8311" s="4">
        <v>8634</v>
      </c>
      <c r="K8311" s="3">
        <v>66484</v>
      </c>
      <c r="L8311" t="s">
        <v>5</v>
      </c>
      <c r="M8311">
        <f t="shared" si="903"/>
        <v>0</v>
      </c>
      <c r="N8311">
        <f t="shared" si="904"/>
        <v>1</v>
      </c>
      <c r="O8311">
        <f t="shared" si="905"/>
        <v>1</v>
      </c>
      <c r="P8311">
        <f t="shared" si="906"/>
        <v>0</v>
      </c>
      <c r="Q8311">
        <f t="shared" si="907"/>
        <v>0</v>
      </c>
      <c r="R8311">
        <f t="shared" si="908"/>
        <v>1</v>
      </c>
      <c r="S8311">
        <f t="shared" si="909"/>
        <v>0</v>
      </c>
    </row>
    <row r="8312" spans="1:19" x14ac:dyDescent="0.2">
      <c r="A8312" t="s">
        <v>0</v>
      </c>
      <c r="B8312" s="1">
        <v>42373</v>
      </c>
      <c r="C8312" s="2">
        <v>42375.611331018517</v>
      </c>
      <c r="D8312" t="s">
        <v>3718</v>
      </c>
      <c r="E8312" t="s">
        <v>3719</v>
      </c>
      <c r="F8312" t="s">
        <v>3729</v>
      </c>
      <c r="G8312" t="s">
        <v>11</v>
      </c>
      <c r="H8312">
        <v>100</v>
      </c>
      <c r="I8312" s="4">
        <v>86.03</v>
      </c>
      <c r="J8312" s="4">
        <v>8603</v>
      </c>
      <c r="K8312" s="3">
        <v>66084</v>
      </c>
      <c r="L8312" t="s">
        <v>5</v>
      </c>
      <c r="M8312">
        <f t="shared" si="903"/>
        <v>0</v>
      </c>
      <c r="N8312">
        <f t="shared" si="904"/>
        <v>1</v>
      </c>
      <c r="O8312">
        <f t="shared" si="905"/>
        <v>1</v>
      </c>
      <c r="P8312">
        <f t="shared" si="906"/>
        <v>0</v>
      </c>
      <c r="Q8312">
        <f t="shared" si="907"/>
        <v>0</v>
      </c>
      <c r="R8312">
        <f t="shared" si="908"/>
        <v>1</v>
      </c>
      <c r="S8312">
        <f t="shared" si="909"/>
        <v>0</v>
      </c>
    </row>
    <row r="8313" spans="1:19" x14ac:dyDescent="0.2">
      <c r="A8313" t="s">
        <v>0</v>
      </c>
      <c r="B8313" s="1">
        <v>42373</v>
      </c>
      <c r="C8313" s="2">
        <v>42375.611331018517</v>
      </c>
      <c r="D8313" t="s">
        <v>3718</v>
      </c>
      <c r="E8313" t="s">
        <v>3719</v>
      </c>
      <c r="F8313" t="s">
        <v>3729</v>
      </c>
      <c r="G8313" t="s">
        <v>11</v>
      </c>
      <c r="H8313">
        <v>100</v>
      </c>
      <c r="I8313" s="4">
        <v>85.79</v>
      </c>
      <c r="J8313" s="4">
        <v>8579</v>
      </c>
      <c r="K8313" s="3">
        <v>65784</v>
      </c>
      <c r="L8313" t="s">
        <v>5</v>
      </c>
      <c r="M8313">
        <f t="shared" si="903"/>
        <v>0</v>
      </c>
      <c r="N8313">
        <f t="shared" si="904"/>
        <v>1</v>
      </c>
      <c r="O8313">
        <f t="shared" si="905"/>
        <v>1</v>
      </c>
      <c r="P8313">
        <f t="shared" si="906"/>
        <v>0</v>
      </c>
      <c r="Q8313">
        <f t="shared" si="907"/>
        <v>0</v>
      </c>
      <c r="R8313">
        <f t="shared" si="908"/>
        <v>1</v>
      </c>
      <c r="S8313">
        <f t="shared" si="909"/>
        <v>0</v>
      </c>
    </row>
    <row r="8314" spans="1:19" x14ac:dyDescent="0.2">
      <c r="A8314" t="s">
        <v>0</v>
      </c>
      <c r="B8314" s="1">
        <v>42373</v>
      </c>
      <c r="C8314" s="2">
        <v>42375.611331018517</v>
      </c>
      <c r="D8314" t="s">
        <v>3718</v>
      </c>
      <c r="E8314" t="s">
        <v>3719</v>
      </c>
      <c r="F8314" t="s">
        <v>3729</v>
      </c>
      <c r="G8314" t="s">
        <v>11</v>
      </c>
      <c r="H8314">
        <v>100</v>
      </c>
      <c r="I8314" s="4">
        <v>85.45</v>
      </c>
      <c r="J8314" s="4">
        <v>8545</v>
      </c>
      <c r="K8314" s="3">
        <v>65484</v>
      </c>
      <c r="L8314" t="s">
        <v>5</v>
      </c>
      <c r="M8314">
        <f t="shared" si="903"/>
        <v>0</v>
      </c>
      <c r="N8314">
        <f t="shared" si="904"/>
        <v>1</v>
      </c>
      <c r="O8314">
        <f t="shared" si="905"/>
        <v>1</v>
      </c>
      <c r="P8314">
        <f t="shared" si="906"/>
        <v>0</v>
      </c>
      <c r="Q8314">
        <f t="shared" si="907"/>
        <v>0</v>
      </c>
      <c r="R8314">
        <f t="shared" si="908"/>
        <v>1</v>
      </c>
      <c r="S8314">
        <f t="shared" si="909"/>
        <v>0</v>
      </c>
    </row>
    <row r="8315" spans="1:19" x14ac:dyDescent="0.2">
      <c r="A8315" t="s">
        <v>0</v>
      </c>
      <c r="B8315" s="1">
        <v>42373</v>
      </c>
      <c r="C8315" s="2">
        <v>42375.611331018517</v>
      </c>
      <c r="D8315" t="s">
        <v>3718</v>
      </c>
      <c r="E8315" t="s">
        <v>3719</v>
      </c>
      <c r="F8315" t="s">
        <v>3729</v>
      </c>
      <c r="G8315" t="s">
        <v>11</v>
      </c>
      <c r="H8315">
        <v>100</v>
      </c>
      <c r="I8315" s="4">
        <v>86.75</v>
      </c>
      <c r="J8315" s="4">
        <v>8675</v>
      </c>
      <c r="K8315" s="3">
        <v>65934</v>
      </c>
      <c r="L8315" t="s">
        <v>5</v>
      </c>
      <c r="M8315">
        <f t="shared" si="903"/>
        <v>0</v>
      </c>
      <c r="N8315">
        <f t="shared" si="904"/>
        <v>1</v>
      </c>
      <c r="O8315">
        <f t="shared" si="905"/>
        <v>1</v>
      </c>
      <c r="P8315">
        <f t="shared" si="906"/>
        <v>0</v>
      </c>
      <c r="Q8315">
        <f t="shared" si="907"/>
        <v>0</v>
      </c>
      <c r="R8315">
        <f t="shared" si="908"/>
        <v>1</v>
      </c>
      <c r="S8315">
        <f t="shared" si="909"/>
        <v>0</v>
      </c>
    </row>
    <row r="8316" spans="1:19" x14ac:dyDescent="0.2">
      <c r="A8316" t="s">
        <v>0</v>
      </c>
      <c r="B8316" s="1">
        <v>42373</v>
      </c>
      <c r="C8316" s="2">
        <v>42375.611331018517</v>
      </c>
      <c r="D8316" t="s">
        <v>3718</v>
      </c>
      <c r="E8316" t="s">
        <v>3719</v>
      </c>
      <c r="F8316" t="s">
        <v>3729</v>
      </c>
      <c r="G8316" t="s">
        <v>11</v>
      </c>
      <c r="H8316">
        <v>100</v>
      </c>
      <c r="I8316" s="4">
        <v>86.52</v>
      </c>
      <c r="J8316" s="4">
        <v>8652</v>
      </c>
      <c r="K8316" s="3">
        <v>65534</v>
      </c>
      <c r="L8316" t="s">
        <v>5</v>
      </c>
      <c r="M8316">
        <f t="shared" si="903"/>
        <v>0</v>
      </c>
      <c r="N8316">
        <f t="shared" si="904"/>
        <v>1</v>
      </c>
      <c r="O8316">
        <f t="shared" si="905"/>
        <v>1</v>
      </c>
      <c r="P8316">
        <f t="shared" si="906"/>
        <v>0</v>
      </c>
      <c r="Q8316">
        <f t="shared" si="907"/>
        <v>0</v>
      </c>
      <c r="R8316">
        <f t="shared" si="908"/>
        <v>1</v>
      </c>
      <c r="S8316">
        <f t="shared" si="909"/>
        <v>0</v>
      </c>
    </row>
    <row r="8317" spans="1:19" x14ac:dyDescent="0.2">
      <c r="A8317" t="s">
        <v>0</v>
      </c>
      <c r="B8317" s="1">
        <v>42373</v>
      </c>
      <c r="C8317" s="2">
        <v>42375.611331018517</v>
      </c>
      <c r="D8317" t="s">
        <v>3718</v>
      </c>
      <c r="E8317" t="s">
        <v>3719</v>
      </c>
      <c r="F8317" t="s">
        <v>3729</v>
      </c>
      <c r="G8317" t="s">
        <v>11</v>
      </c>
      <c r="H8317">
        <v>50</v>
      </c>
      <c r="I8317" s="4">
        <v>86.44</v>
      </c>
      <c r="J8317" s="4">
        <v>4322</v>
      </c>
      <c r="K8317" s="3">
        <v>66684</v>
      </c>
      <c r="L8317" t="s">
        <v>5</v>
      </c>
      <c r="M8317">
        <f t="shared" si="903"/>
        <v>0</v>
      </c>
      <c r="N8317">
        <f t="shared" si="904"/>
        <v>1</v>
      </c>
      <c r="O8317">
        <f t="shared" si="905"/>
        <v>1</v>
      </c>
      <c r="P8317">
        <f t="shared" si="906"/>
        <v>0</v>
      </c>
      <c r="Q8317">
        <f t="shared" si="907"/>
        <v>0</v>
      </c>
      <c r="R8317">
        <f t="shared" si="908"/>
        <v>1</v>
      </c>
      <c r="S8317">
        <f t="shared" si="909"/>
        <v>0</v>
      </c>
    </row>
    <row r="8318" spans="1:19" x14ac:dyDescent="0.2">
      <c r="A8318" t="s">
        <v>0</v>
      </c>
      <c r="B8318" s="1">
        <v>42373</v>
      </c>
      <c r="C8318" s="2">
        <v>42375.611331018517</v>
      </c>
      <c r="D8318" t="s">
        <v>3718</v>
      </c>
      <c r="E8318" t="s">
        <v>3719</v>
      </c>
      <c r="F8318" t="s">
        <v>3729</v>
      </c>
      <c r="G8318" t="s">
        <v>11</v>
      </c>
      <c r="H8318">
        <v>200</v>
      </c>
      <c r="I8318" s="4">
        <v>86.24</v>
      </c>
      <c r="J8318" s="4">
        <v>17248</v>
      </c>
      <c r="K8318" s="3">
        <v>66284</v>
      </c>
      <c r="L8318" t="s">
        <v>5</v>
      </c>
      <c r="M8318">
        <f t="shared" si="903"/>
        <v>0</v>
      </c>
      <c r="N8318">
        <f t="shared" si="904"/>
        <v>1</v>
      </c>
      <c r="O8318">
        <f t="shared" si="905"/>
        <v>1</v>
      </c>
      <c r="P8318">
        <f t="shared" si="906"/>
        <v>0</v>
      </c>
      <c r="Q8318">
        <f t="shared" si="907"/>
        <v>0</v>
      </c>
      <c r="R8318">
        <f t="shared" si="908"/>
        <v>1</v>
      </c>
      <c r="S8318">
        <f t="shared" si="909"/>
        <v>0</v>
      </c>
    </row>
    <row r="8319" spans="1:19" x14ac:dyDescent="0.2">
      <c r="A8319" t="s">
        <v>0</v>
      </c>
      <c r="B8319" s="1">
        <v>42373</v>
      </c>
      <c r="C8319" s="2">
        <v>42375.611331018517</v>
      </c>
      <c r="D8319" t="s">
        <v>3718</v>
      </c>
      <c r="E8319" t="s">
        <v>3719</v>
      </c>
      <c r="F8319" t="s">
        <v>3729</v>
      </c>
      <c r="G8319" t="s">
        <v>11</v>
      </c>
      <c r="H8319">
        <v>100</v>
      </c>
      <c r="I8319" s="4">
        <v>85.99</v>
      </c>
      <c r="J8319" s="4">
        <v>8599</v>
      </c>
      <c r="K8319" s="3">
        <v>65984</v>
      </c>
      <c r="L8319" t="s">
        <v>5</v>
      </c>
      <c r="M8319">
        <f t="shared" si="903"/>
        <v>0</v>
      </c>
      <c r="N8319">
        <f t="shared" si="904"/>
        <v>1</v>
      </c>
      <c r="O8319">
        <f t="shared" si="905"/>
        <v>1</v>
      </c>
      <c r="P8319">
        <f t="shared" si="906"/>
        <v>0</v>
      </c>
      <c r="Q8319">
        <f t="shared" si="907"/>
        <v>0</v>
      </c>
      <c r="R8319">
        <f t="shared" si="908"/>
        <v>1</v>
      </c>
      <c r="S8319">
        <f t="shared" si="909"/>
        <v>0</v>
      </c>
    </row>
    <row r="8320" spans="1:19" x14ac:dyDescent="0.2">
      <c r="A8320" t="s">
        <v>0</v>
      </c>
      <c r="B8320" s="1">
        <v>42373</v>
      </c>
      <c r="C8320" s="2">
        <v>42375.611331018517</v>
      </c>
      <c r="D8320" t="s">
        <v>3718</v>
      </c>
      <c r="E8320" t="s">
        <v>3719</v>
      </c>
      <c r="F8320" t="s">
        <v>3729</v>
      </c>
      <c r="G8320" t="s">
        <v>11</v>
      </c>
      <c r="H8320">
        <v>100</v>
      </c>
      <c r="I8320" s="4">
        <v>85.68</v>
      </c>
      <c r="J8320" s="4">
        <v>8568</v>
      </c>
      <c r="K8320" s="3">
        <v>65684</v>
      </c>
      <c r="L8320" t="s">
        <v>5</v>
      </c>
      <c r="M8320">
        <f t="shared" si="903"/>
        <v>0</v>
      </c>
      <c r="N8320">
        <f t="shared" si="904"/>
        <v>1</v>
      </c>
      <c r="O8320">
        <f t="shared" si="905"/>
        <v>1</v>
      </c>
      <c r="P8320">
        <f t="shared" si="906"/>
        <v>0</v>
      </c>
      <c r="Q8320">
        <f t="shared" si="907"/>
        <v>0</v>
      </c>
      <c r="R8320">
        <f t="shared" si="908"/>
        <v>1</v>
      </c>
      <c r="S8320">
        <f t="shared" si="909"/>
        <v>0</v>
      </c>
    </row>
    <row r="8321" spans="1:19" x14ac:dyDescent="0.2">
      <c r="A8321" t="s">
        <v>0</v>
      </c>
      <c r="B8321" s="1">
        <v>42373</v>
      </c>
      <c r="C8321" s="2">
        <v>42375.611331018517</v>
      </c>
      <c r="D8321" t="s">
        <v>3718</v>
      </c>
      <c r="E8321" t="s">
        <v>3719</v>
      </c>
      <c r="F8321" t="s">
        <v>3729</v>
      </c>
      <c r="G8321" t="s">
        <v>11</v>
      </c>
      <c r="H8321">
        <v>100</v>
      </c>
      <c r="I8321" s="4">
        <v>88</v>
      </c>
      <c r="J8321" s="4">
        <v>8800</v>
      </c>
      <c r="K8321" s="3">
        <v>66134</v>
      </c>
      <c r="L8321" t="s">
        <v>5</v>
      </c>
      <c r="M8321">
        <f t="shared" si="903"/>
        <v>0</v>
      </c>
      <c r="N8321">
        <f t="shared" si="904"/>
        <v>1</v>
      </c>
      <c r="O8321">
        <f t="shared" si="905"/>
        <v>1</v>
      </c>
      <c r="P8321">
        <f t="shared" si="906"/>
        <v>0</v>
      </c>
      <c r="Q8321">
        <f t="shared" si="907"/>
        <v>0</v>
      </c>
      <c r="R8321">
        <f t="shared" si="908"/>
        <v>1</v>
      </c>
      <c r="S8321">
        <f t="shared" si="909"/>
        <v>0</v>
      </c>
    </row>
    <row r="8322" spans="1:19" x14ac:dyDescent="0.2">
      <c r="A8322" t="s">
        <v>0</v>
      </c>
      <c r="B8322" s="1">
        <v>42373</v>
      </c>
      <c r="C8322" s="2">
        <v>42375.611331018517</v>
      </c>
      <c r="D8322" t="s">
        <v>3718</v>
      </c>
      <c r="E8322" t="s">
        <v>3719</v>
      </c>
      <c r="F8322" t="s">
        <v>3729</v>
      </c>
      <c r="G8322" t="s">
        <v>11</v>
      </c>
      <c r="H8322">
        <v>200</v>
      </c>
      <c r="I8322" s="4">
        <v>86.67</v>
      </c>
      <c r="J8322" s="4">
        <v>17334</v>
      </c>
      <c r="K8322" s="3">
        <v>65734</v>
      </c>
      <c r="L8322" t="s">
        <v>5</v>
      </c>
      <c r="M8322">
        <f t="shared" si="903"/>
        <v>0</v>
      </c>
      <c r="N8322">
        <f t="shared" si="904"/>
        <v>1</v>
      </c>
      <c r="O8322">
        <f t="shared" si="905"/>
        <v>1</v>
      </c>
      <c r="P8322">
        <f t="shared" si="906"/>
        <v>0</v>
      </c>
      <c r="Q8322">
        <f t="shared" si="907"/>
        <v>0</v>
      </c>
      <c r="R8322">
        <f t="shared" si="908"/>
        <v>1</v>
      </c>
      <c r="S8322">
        <f t="shared" si="909"/>
        <v>0</v>
      </c>
    </row>
    <row r="8323" spans="1:19" x14ac:dyDescent="0.2">
      <c r="A8323" t="s">
        <v>0</v>
      </c>
      <c r="B8323" s="1">
        <v>42373</v>
      </c>
      <c r="C8323" s="2">
        <v>42375.611331018517</v>
      </c>
      <c r="D8323" t="s">
        <v>3718</v>
      </c>
      <c r="E8323" t="s">
        <v>3719</v>
      </c>
      <c r="F8323" t="s">
        <v>3729</v>
      </c>
      <c r="G8323" t="s">
        <v>11</v>
      </c>
      <c r="H8323">
        <v>50</v>
      </c>
      <c r="I8323" s="4">
        <v>86.44</v>
      </c>
      <c r="J8323" s="4">
        <v>4322</v>
      </c>
      <c r="K8323" s="3">
        <v>65484</v>
      </c>
      <c r="L8323" t="s">
        <v>5</v>
      </c>
      <c r="M8323">
        <f t="shared" ref="M8323:M8386" si="910">IF($A8323="Buy",1,0)</f>
        <v>0</v>
      </c>
      <c r="N8323">
        <f t="shared" ref="N8323:N8386" si="911">IF($A8323="Sell",1,0)</f>
        <v>1</v>
      </c>
      <c r="O8323">
        <f t="shared" ref="O8323:O8386" si="912">IF($H8323&lt;=10000,1,0)</f>
        <v>1</v>
      </c>
      <c r="P8323">
        <f t="shared" ref="P8323:P8386" si="913">IF($H8323&gt;10000,1,0)</f>
        <v>0</v>
      </c>
      <c r="Q8323">
        <f t="shared" ref="Q8323:Q8386" si="914">IF(ISNUMBER(SEARCH("director",$G8323)),1,0)</f>
        <v>0</v>
      </c>
      <c r="R8323">
        <f t="shared" ref="R8323:R8386" si="915">IF(ISNUMBER(SEARCH("officer",$G8323)),1,0)</f>
        <v>1</v>
      </c>
      <c r="S8323">
        <f t="shared" ref="S8323:S8386" si="916">IF(ISNUMBER(SEARCH("owner",G8323)),1,0)</f>
        <v>0</v>
      </c>
    </row>
    <row r="8324" spans="1:19" x14ac:dyDescent="0.2">
      <c r="A8324" t="s">
        <v>0</v>
      </c>
      <c r="B8324" s="1">
        <v>42373</v>
      </c>
      <c r="C8324" s="2">
        <v>42375.611331018517</v>
      </c>
      <c r="D8324" t="s">
        <v>3718</v>
      </c>
      <c r="E8324" t="s">
        <v>3719</v>
      </c>
      <c r="F8324" t="s">
        <v>3729</v>
      </c>
      <c r="G8324" t="s">
        <v>11</v>
      </c>
      <c r="H8324">
        <v>100</v>
      </c>
      <c r="I8324" s="4">
        <v>86.42</v>
      </c>
      <c r="J8324" s="4">
        <v>8642</v>
      </c>
      <c r="K8324" s="3">
        <v>66584</v>
      </c>
      <c r="L8324" t="s">
        <v>5</v>
      </c>
      <c r="M8324">
        <f t="shared" si="910"/>
        <v>0</v>
      </c>
      <c r="N8324">
        <f t="shared" si="911"/>
        <v>1</v>
      </c>
      <c r="O8324">
        <f t="shared" si="912"/>
        <v>1</v>
      </c>
      <c r="P8324">
        <f t="shared" si="913"/>
        <v>0</v>
      </c>
      <c r="Q8324">
        <f t="shared" si="914"/>
        <v>0</v>
      </c>
      <c r="R8324">
        <f t="shared" si="915"/>
        <v>1</v>
      </c>
      <c r="S8324">
        <f t="shared" si="916"/>
        <v>0</v>
      </c>
    </row>
    <row r="8325" spans="1:19" x14ac:dyDescent="0.2">
      <c r="A8325" t="s">
        <v>0</v>
      </c>
      <c r="B8325" s="1">
        <v>42373</v>
      </c>
      <c r="C8325" s="2">
        <v>42375.611331018517</v>
      </c>
      <c r="D8325" t="s">
        <v>3718</v>
      </c>
      <c r="E8325" t="s">
        <v>3719</v>
      </c>
      <c r="F8325" t="s">
        <v>3729</v>
      </c>
      <c r="G8325" t="s">
        <v>11</v>
      </c>
      <c r="H8325">
        <v>100</v>
      </c>
      <c r="I8325" s="4">
        <v>86.1</v>
      </c>
      <c r="J8325" s="4">
        <v>8610</v>
      </c>
      <c r="K8325" s="3">
        <v>66184</v>
      </c>
      <c r="L8325" t="s">
        <v>5</v>
      </c>
      <c r="M8325">
        <f t="shared" si="910"/>
        <v>0</v>
      </c>
      <c r="N8325">
        <f t="shared" si="911"/>
        <v>1</v>
      </c>
      <c r="O8325">
        <f t="shared" si="912"/>
        <v>1</v>
      </c>
      <c r="P8325">
        <f t="shared" si="913"/>
        <v>0</v>
      </c>
      <c r="Q8325">
        <f t="shared" si="914"/>
        <v>0</v>
      </c>
      <c r="R8325">
        <f t="shared" si="915"/>
        <v>1</v>
      </c>
      <c r="S8325">
        <f t="shared" si="916"/>
        <v>0</v>
      </c>
    </row>
    <row r="8326" spans="1:19" x14ac:dyDescent="0.2">
      <c r="A8326" t="s">
        <v>0</v>
      </c>
      <c r="B8326" s="1">
        <v>42373</v>
      </c>
      <c r="C8326" s="2">
        <v>42375.611331018517</v>
      </c>
      <c r="D8326" t="s">
        <v>3718</v>
      </c>
      <c r="E8326" t="s">
        <v>3719</v>
      </c>
      <c r="F8326" t="s">
        <v>3729</v>
      </c>
      <c r="G8326" t="s">
        <v>11</v>
      </c>
      <c r="H8326">
        <v>100</v>
      </c>
      <c r="I8326" s="4">
        <v>86.88</v>
      </c>
      <c r="J8326" s="4">
        <v>8688</v>
      </c>
      <c r="K8326" s="3">
        <v>66034</v>
      </c>
      <c r="L8326" t="s">
        <v>5</v>
      </c>
      <c r="M8326">
        <f t="shared" si="910"/>
        <v>0</v>
      </c>
      <c r="N8326">
        <f t="shared" si="911"/>
        <v>1</v>
      </c>
      <c r="O8326">
        <f t="shared" si="912"/>
        <v>1</v>
      </c>
      <c r="P8326">
        <f t="shared" si="913"/>
        <v>0</v>
      </c>
      <c r="Q8326">
        <f t="shared" si="914"/>
        <v>0</v>
      </c>
      <c r="R8326">
        <f t="shared" si="915"/>
        <v>1</v>
      </c>
      <c r="S8326">
        <f t="shared" si="916"/>
        <v>0</v>
      </c>
    </row>
    <row r="8327" spans="1:19" x14ac:dyDescent="0.2">
      <c r="A8327" t="s">
        <v>0</v>
      </c>
      <c r="B8327" s="1">
        <v>42373</v>
      </c>
      <c r="C8327" s="2">
        <v>42375.611331018517</v>
      </c>
      <c r="D8327" t="s">
        <v>3718</v>
      </c>
      <c r="E8327" t="s">
        <v>3719</v>
      </c>
      <c r="F8327" t="s">
        <v>3729</v>
      </c>
      <c r="G8327" t="s">
        <v>11</v>
      </c>
      <c r="H8327">
        <v>100</v>
      </c>
      <c r="I8327" s="4">
        <v>86.59</v>
      </c>
      <c r="J8327" s="4">
        <v>8659</v>
      </c>
      <c r="K8327" s="3">
        <v>65634</v>
      </c>
      <c r="L8327" t="s">
        <v>5</v>
      </c>
      <c r="M8327">
        <f t="shared" si="910"/>
        <v>0</v>
      </c>
      <c r="N8327">
        <f t="shared" si="911"/>
        <v>1</v>
      </c>
      <c r="O8327">
        <f t="shared" si="912"/>
        <v>1</v>
      </c>
      <c r="P8327">
        <f t="shared" si="913"/>
        <v>0</v>
      </c>
      <c r="Q8327">
        <f t="shared" si="914"/>
        <v>0</v>
      </c>
      <c r="R8327">
        <f t="shared" si="915"/>
        <v>1</v>
      </c>
      <c r="S8327">
        <f t="shared" si="916"/>
        <v>0</v>
      </c>
    </row>
    <row r="8328" spans="1:19" x14ac:dyDescent="0.2">
      <c r="A8328" t="s">
        <v>12</v>
      </c>
      <c r="B8328" s="1">
        <v>42373</v>
      </c>
      <c r="C8328" s="2">
        <v>42375.611331018517</v>
      </c>
      <c r="D8328" t="s">
        <v>3718</v>
      </c>
      <c r="E8328" t="s">
        <v>3719</v>
      </c>
      <c r="F8328" t="s">
        <v>3729</v>
      </c>
      <c r="G8328" t="s">
        <v>11</v>
      </c>
      <c r="H8328" s="3">
        <v>1250</v>
      </c>
      <c r="I8328" s="4">
        <v>32.4</v>
      </c>
      <c r="J8328" s="4">
        <v>40500</v>
      </c>
      <c r="K8328" s="3">
        <v>66734</v>
      </c>
      <c r="L8328" t="s">
        <v>5</v>
      </c>
      <c r="M8328">
        <f t="shared" si="910"/>
        <v>1</v>
      </c>
      <c r="N8328">
        <f t="shared" si="911"/>
        <v>0</v>
      </c>
      <c r="O8328">
        <f t="shared" si="912"/>
        <v>1</v>
      </c>
      <c r="P8328">
        <f t="shared" si="913"/>
        <v>0</v>
      </c>
      <c r="Q8328">
        <f t="shared" si="914"/>
        <v>0</v>
      </c>
      <c r="R8328">
        <f t="shared" si="915"/>
        <v>1</v>
      </c>
      <c r="S8328">
        <f t="shared" si="916"/>
        <v>0</v>
      </c>
    </row>
    <row r="8329" spans="1:19" x14ac:dyDescent="0.2">
      <c r="A8329" t="s">
        <v>0</v>
      </c>
      <c r="B8329" s="1">
        <v>42373</v>
      </c>
      <c r="C8329" s="2">
        <v>42375.611331018517</v>
      </c>
      <c r="D8329" t="s">
        <v>3718</v>
      </c>
      <c r="E8329" t="s">
        <v>3719</v>
      </c>
      <c r="F8329" t="s">
        <v>3729</v>
      </c>
      <c r="G8329" t="s">
        <v>11</v>
      </c>
      <c r="H8329">
        <v>100</v>
      </c>
      <c r="I8329" s="4">
        <v>85.82</v>
      </c>
      <c r="J8329" s="4">
        <v>8582</v>
      </c>
      <c r="K8329" s="3">
        <v>65884</v>
      </c>
      <c r="L8329" t="s">
        <v>5</v>
      </c>
      <c r="M8329">
        <f t="shared" si="910"/>
        <v>0</v>
      </c>
      <c r="N8329">
        <f t="shared" si="911"/>
        <v>1</v>
      </c>
      <c r="O8329">
        <f t="shared" si="912"/>
        <v>1</v>
      </c>
      <c r="P8329">
        <f t="shared" si="913"/>
        <v>0</v>
      </c>
      <c r="Q8329">
        <f t="shared" si="914"/>
        <v>0</v>
      </c>
      <c r="R8329">
        <f t="shared" si="915"/>
        <v>1</v>
      </c>
      <c r="S8329">
        <f t="shared" si="916"/>
        <v>0</v>
      </c>
    </row>
    <row r="8330" spans="1:19" x14ac:dyDescent="0.2">
      <c r="A8330" t="s">
        <v>0</v>
      </c>
      <c r="B8330" s="1">
        <v>42373</v>
      </c>
      <c r="C8330" s="2">
        <v>42375.611331018517</v>
      </c>
      <c r="D8330" t="s">
        <v>3718</v>
      </c>
      <c r="E8330" t="s">
        <v>3719</v>
      </c>
      <c r="F8330" t="s">
        <v>3729</v>
      </c>
      <c r="G8330" t="s">
        <v>11</v>
      </c>
      <c r="H8330">
        <v>100</v>
      </c>
      <c r="I8330" s="4">
        <v>85.61</v>
      </c>
      <c r="J8330" s="4">
        <v>8561</v>
      </c>
      <c r="K8330" s="3">
        <v>65584</v>
      </c>
      <c r="L8330" t="s">
        <v>5</v>
      </c>
      <c r="M8330">
        <f t="shared" si="910"/>
        <v>0</v>
      </c>
      <c r="N8330">
        <f t="shared" si="911"/>
        <v>1</v>
      </c>
      <c r="O8330">
        <f t="shared" si="912"/>
        <v>1</v>
      </c>
      <c r="P8330">
        <f t="shared" si="913"/>
        <v>0</v>
      </c>
      <c r="Q8330">
        <f t="shared" si="914"/>
        <v>0</v>
      </c>
      <c r="R8330">
        <f t="shared" si="915"/>
        <v>1</v>
      </c>
      <c r="S8330">
        <f t="shared" si="916"/>
        <v>0</v>
      </c>
    </row>
    <row r="8331" spans="1:19" x14ac:dyDescent="0.2">
      <c r="A8331" t="s">
        <v>0</v>
      </c>
      <c r="B8331" s="1">
        <v>42373</v>
      </c>
      <c r="C8331" s="2">
        <v>42375.610937500001</v>
      </c>
      <c r="D8331" t="s">
        <v>1077</v>
      </c>
      <c r="E8331" t="s">
        <v>1078</v>
      </c>
      <c r="F8331" t="s">
        <v>6578</v>
      </c>
      <c r="G8331" t="s">
        <v>16</v>
      </c>
      <c r="H8331" s="3">
        <v>115350</v>
      </c>
      <c r="I8331" s="4">
        <v>45.5</v>
      </c>
      <c r="J8331" s="4">
        <v>5248420</v>
      </c>
      <c r="K8331" s="3">
        <v>471729</v>
      </c>
      <c r="L8331" t="s">
        <v>5</v>
      </c>
      <c r="M8331">
        <f t="shared" si="910"/>
        <v>0</v>
      </c>
      <c r="N8331">
        <f t="shared" si="911"/>
        <v>1</v>
      </c>
      <c r="O8331">
        <f t="shared" si="912"/>
        <v>0</v>
      </c>
      <c r="P8331">
        <f t="shared" si="913"/>
        <v>1</v>
      </c>
      <c r="Q8331">
        <f t="shared" si="914"/>
        <v>1</v>
      </c>
      <c r="R8331">
        <f t="shared" si="915"/>
        <v>1</v>
      </c>
      <c r="S8331">
        <f t="shared" si="916"/>
        <v>0</v>
      </c>
    </row>
    <row r="8332" spans="1:19" x14ac:dyDescent="0.2">
      <c r="A8332" t="s">
        <v>12</v>
      </c>
      <c r="B8332" s="1">
        <v>42373</v>
      </c>
      <c r="C8332" s="2">
        <v>42375.610601851855</v>
      </c>
      <c r="D8332" t="s">
        <v>3680</v>
      </c>
      <c r="E8332" t="s">
        <v>3681</v>
      </c>
      <c r="F8332" t="s">
        <v>6579</v>
      </c>
      <c r="G8332" t="s">
        <v>7</v>
      </c>
      <c r="H8332">
        <v>201</v>
      </c>
      <c r="I8332" s="4">
        <v>124.22</v>
      </c>
      <c r="J8332" s="4">
        <v>24968.2</v>
      </c>
      <c r="K8332" s="3">
        <v>1056</v>
      </c>
      <c r="L8332" t="s">
        <v>5</v>
      </c>
      <c r="M8332">
        <f t="shared" si="910"/>
        <v>1</v>
      </c>
      <c r="N8332">
        <f t="shared" si="911"/>
        <v>0</v>
      </c>
      <c r="O8332">
        <f t="shared" si="912"/>
        <v>1</v>
      </c>
      <c r="P8332">
        <f t="shared" si="913"/>
        <v>0</v>
      </c>
      <c r="Q8332">
        <f t="shared" si="914"/>
        <v>1</v>
      </c>
      <c r="R8332">
        <f t="shared" si="915"/>
        <v>0</v>
      </c>
      <c r="S8332">
        <f t="shared" si="916"/>
        <v>0</v>
      </c>
    </row>
    <row r="8333" spans="1:19" x14ac:dyDescent="0.2">
      <c r="A8333" t="s">
        <v>12</v>
      </c>
      <c r="B8333" s="1">
        <v>42373</v>
      </c>
      <c r="C8333" s="2">
        <v>42375.608090277776</v>
      </c>
      <c r="D8333" t="s">
        <v>3680</v>
      </c>
      <c r="E8333" t="s">
        <v>3681</v>
      </c>
      <c r="F8333" t="s">
        <v>6580</v>
      </c>
      <c r="G8333" t="s">
        <v>11</v>
      </c>
      <c r="H8333">
        <v>201</v>
      </c>
      <c r="I8333" s="4">
        <v>124.22</v>
      </c>
      <c r="J8333" s="4">
        <v>24968.2</v>
      </c>
      <c r="K8333" s="3">
        <v>14189</v>
      </c>
      <c r="L8333" t="s">
        <v>5</v>
      </c>
      <c r="M8333">
        <f t="shared" si="910"/>
        <v>1</v>
      </c>
      <c r="N8333">
        <f t="shared" si="911"/>
        <v>0</v>
      </c>
      <c r="O8333">
        <f t="shared" si="912"/>
        <v>1</v>
      </c>
      <c r="P8333">
        <f t="shared" si="913"/>
        <v>0</v>
      </c>
      <c r="Q8333">
        <f t="shared" si="914"/>
        <v>0</v>
      </c>
      <c r="R8333">
        <f t="shared" si="915"/>
        <v>1</v>
      </c>
      <c r="S8333">
        <f t="shared" si="916"/>
        <v>0</v>
      </c>
    </row>
    <row r="8334" spans="1:19" x14ac:dyDescent="0.2">
      <c r="A8334" t="s">
        <v>12</v>
      </c>
      <c r="B8334" s="1">
        <v>42375</v>
      </c>
      <c r="C8334" s="2">
        <v>42375.60765046296</v>
      </c>
      <c r="D8334" t="s">
        <v>1808</v>
      </c>
      <c r="E8334" t="s">
        <v>1809</v>
      </c>
      <c r="F8334" t="s">
        <v>2320</v>
      </c>
      <c r="G8334" t="s">
        <v>7</v>
      </c>
      <c r="H8334">
        <v>26</v>
      </c>
      <c r="I8334" s="4">
        <v>94.35</v>
      </c>
      <c r="J8334" s="4">
        <v>2499.9899999999998</v>
      </c>
      <c r="K8334" s="3">
        <v>8834</v>
      </c>
      <c r="L8334" t="s">
        <v>5</v>
      </c>
      <c r="M8334">
        <f t="shared" si="910"/>
        <v>1</v>
      </c>
      <c r="N8334">
        <f t="shared" si="911"/>
        <v>0</v>
      </c>
      <c r="O8334">
        <f t="shared" si="912"/>
        <v>1</v>
      </c>
      <c r="P8334">
        <f t="shared" si="913"/>
        <v>0</v>
      </c>
      <c r="Q8334">
        <f t="shared" si="914"/>
        <v>1</v>
      </c>
      <c r="R8334">
        <f t="shared" si="915"/>
        <v>0</v>
      </c>
      <c r="S8334">
        <f t="shared" si="916"/>
        <v>0</v>
      </c>
    </row>
    <row r="8335" spans="1:19" x14ac:dyDescent="0.2">
      <c r="A8335" t="s">
        <v>0</v>
      </c>
      <c r="B8335" s="1">
        <v>42373</v>
      </c>
      <c r="C8335" s="2">
        <v>42375.607395833336</v>
      </c>
      <c r="D8335" t="s">
        <v>903</v>
      </c>
      <c r="E8335" t="s">
        <v>904</v>
      </c>
      <c r="F8335" t="s">
        <v>6581</v>
      </c>
      <c r="G8335" t="s">
        <v>7</v>
      </c>
      <c r="H8335" s="3">
        <v>2131</v>
      </c>
      <c r="I8335" s="4">
        <v>60.97</v>
      </c>
      <c r="J8335" s="4">
        <v>129927</v>
      </c>
      <c r="K8335" s="3">
        <v>15157</v>
      </c>
      <c r="L8335" t="s">
        <v>5</v>
      </c>
      <c r="M8335">
        <f t="shared" si="910"/>
        <v>0</v>
      </c>
      <c r="N8335">
        <f t="shared" si="911"/>
        <v>1</v>
      </c>
      <c r="O8335">
        <f t="shared" si="912"/>
        <v>1</v>
      </c>
      <c r="P8335">
        <f t="shared" si="913"/>
        <v>0</v>
      </c>
      <c r="Q8335">
        <f t="shared" si="914"/>
        <v>1</v>
      </c>
      <c r="R8335">
        <f t="shared" si="915"/>
        <v>0</v>
      </c>
      <c r="S8335">
        <f t="shared" si="916"/>
        <v>0</v>
      </c>
    </row>
    <row r="8336" spans="1:19" x14ac:dyDescent="0.2">
      <c r="A8336" t="s">
        <v>12</v>
      </c>
      <c r="B8336" s="1">
        <v>42373</v>
      </c>
      <c r="C8336" s="2">
        <v>42375.606863425928</v>
      </c>
      <c r="D8336" t="s">
        <v>5643</v>
      </c>
      <c r="E8336" t="s">
        <v>5644</v>
      </c>
      <c r="F8336" t="s">
        <v>5653</v>
      </c>
      <c r="G8336" t="s">
        <v>7</v>
      </c>
      <c r="H8336">
        <v>32</v>
      </c>
      <c r="I8336" s="4">
        <v>50.04</v>
      </c>
      <c r="J8336" s="4">
        <v>1604.98</v>
      </c>
      <c r="K8336" s="3">
        <v>18809</v>
      </c>
      <c r="L8336" t="s">
        <v>5</v>
      </c>
      <c r="M8336">
        <f t="shared" si="910"/>
        <v>1</v>
      </c>
      <c r="N8336">
        <f t="shared" si="911"/>
        <v>0</v>
      </c>
      <c r="O8336">
        <f t="shared" si="912"/>
        <v>1</v>
      </c>
      <c r="P8336">
        <f t="shared" si="913"/>
        <v>0</v>
      </c>
      <c r="Q8336">
        <f t="shared" si="914"/>
        <v>1</v>
      </c>
      <c r="R8336">
        <f t="shared" si="915"/>
        <v>0</v>
      </c>
      <c r="S8336">
        <f t="shared" si="916"/>
        <v>0</v>
      </c>
    </row>
    <row r="8337" spans="1:19" x14ac:dyDescent="0.2">
      <c r="A8337" t="s">
        <v>12</v>
      </c>
      <c r="B8337" s="1">
        <v>42373</v>
      </c>
      <c r="C8337" s="2">
        <v>42375.606481481482</v>
      </c>
      <c r="D8337" t="s">
        <v>2804</v>
      </c>
      <c r="E8337" t="s">
        <v>2805</v>
      </c>
      <c r="F8337" t="s">
        <v>2806</v>
      </c>
      <c r="G8337" t="s">
        <v>11</v>
      </c>
      <c r="H8337">
        <v>5</v>
      </c>
      <c r="I8337" s="4">
        <v>13.14</v>
      </c>
      <c r="J8337" s="4">
        <v>65.7</v>
      </c>
      <c r="K8337" s="3">
        <v>4952</v>
      </c>
      <c r="L8337" t="s">
        <v>5</v>
      </c>
      <c r="M8337">
        <f t="shared" si="910"/>
        <v>1</v>
      </c>
      <c r="N8337">
        <f t="shared" si="911"/>
        <v>0</v>
      </c>
      <c r="O8337">
        <f t="shared" si="912"/>
        <v>1</v>
      </c>
      <c r="P8337">
        <f t="shared" si="913"/>
        <v>0</v>
      </c>
      <c r="Q8337">
        <f t="shared" si="914"/>
        <v>0</v>
      </c>
      <c r="R8337">
        <f t="shared" si="915"/>
        <v>1</v>
      </c>
      <c r="S8337">
        <f t="shared" si="916"/>
        <v>0</v>
      </c>
    </row>
    <row r="8338" spans="1:19" x14ac:dyDescent="0.2">
      <c r="A8338" t="s">
        <v>12</v>
      </c>
      <c r="B8338" s="1">
        <v>42353</v>
      </c>
      <c r="C8338" s="2">
        <v>42375.606481481482</v>
      </c>
      <c r="D8338" t="s">
        <v>2804</v>
      </c>
      <c r="E8338" t="s">
        <v>2805</v>
      </c>
      <c r="F8338" t="s">
        <v>2806</v>
      </c>
      <c r="G8338" t="s">
        <v>11</v>
      </c>
      <c r="H8338">
        <v>9</v>
      </c>
      <c r="I8338" s="4">
        <v>13.831</v>
      </c>
      <c r="J8338" s="4">
        <v>124.479</v>
      </c>
      <c r="K8338" s="3">
        <v>1069</v>
      </c>
      <c r="L8338" t="s">
        <v>5</v>
      </c>
      <c r="M8338">
        <f t="shared" si="910"/>
        <v>1</v>
      </c>
      <c r="N8338">
        <f t="shared" si="911"/>
        <v>0</v>
      </c>
      <c r="O8338">
        <f t="shared" si="912"/>
        <v>1</v>
      </c>
      <c r="P8338">
        <f t="shared" si="913"/>
        <v>0</v>
      </c>
      <c r="Q8338">
        <f t="shared" si="914"/>
        <v>0</v>
      </c>
      <c r="R8338">
        <f t="shared" si="915"/>
        <v>1</v>
      </c>
      <c r="S8338">
        <f t="shared" si="916"/>
        <v>0</v>
      </c>
    </row>
    <row r="8339" spans="1:19" x14ac:dyDescent="0.2">
      <c r="A8339" t="s">
        <v>12</v>
      </c>
      <c r="B8339" s="1">
        <v>42353</v>
      </c>
      <c r="C8339" s="2">
        <v>42375.606481481482</v>
      </c>
      <c r="D8339" t="s">
        <v>2804</v>
      </c>
      <c r="E8339" t="s">
        <v>2805</v>
      </c>
      <c r="F8339" t="s">
        <v>2806</v>
      </c>
      <c r="G8339" t="s">
        <v>11</v>
      </c>
      <c r="H8339">
        <v>2</v>
      </c>
      <c r="I8339" s="4">
        <v>13.831</v>
      </c>
      <c r="J8339" s="4">
        <v>27.661999999999999</v>
      </c>
      <c r="K8339" s="3">
        <v>99258</v>
      </c>
      <c r="L8339" t="s">
        <v>5</v>
      </c>
      <c r="M8339">
        <f t="shared" si="910"/>
        <v>1</v>
      </c>
      <c r="N8339">
        <f t="shared" si="911"/>
        <v>0</v>
      </c>
      <c r="O8339">
        <f t="shared" si="912"/>
        <v>1</v>
      </c>
      <c r="P8339">
        <f t="shared" si="913"/>
        <v>0</v>
      </c>
      <c r="Q8339">
        <f t="shared" si="914"/>
        <v>0</v>
      </c>
      <c r="R8339">
        <f t="shared" si="915"/>
        <v>1</v>
      </c>
      <c r="S8339">
        <f t="shared" si="916"/>
        <v>0</v>
      </c>
    </row>
    <row r="8340" spans="1:19" x14ac:dyDescent="0.2">
      <c r="A8340" t="s">
        <v>12</v>
      </c>
      <c r="B8340" s="1">
        <v>42353</v>
      </c>
      <c r="C8340" s="2">
        <v>42375.606481481482</v>
      </c>
      <c r="D8340" t="s">
        <v>2804</v>
      </c>
      <c r="E8340" t="s">
        <v>2805</v>
      </c>
      <c r="F8340" t="s">
        <v>2806</v>
      </c>
      <c r="G8340" t="s">
        <v>11</v>
      </c>
      <c r="H8340">
        <v>43</v>
      </c>
      <c r="I8340" s="4">
        <v>13.8</v>
      </c>
      <c r="J8340" s="4">
        <v>593.4</v>
      </c>
      <c r="K8340" s="3">
        <v>4947</v>
      </c>
      <c r="L8340" t="s">
        <v>5</v>
      </c>
      <c r="M8340">
        <f t="shared" si="910"/>
        <v>1</v>
      </c>
      <c r="N8340">
        <f t="shared" si="911"/>
        <v>0</v>
      </c>
      <c r="O8340">
        <f t="shared" si="912"/>
        <v>1</v>
      </c>
      <c r="P8340">
        <f t="shared" si="913"/>
        <v>0</v>
      </c>
      <c r="Q8340">
        <f t="shared" si="914"/>
        <v>0</v>
      </c>
      <c r="R8340">
        <f t="shared" si="915"/>
        <v>1</v>
      </c>
      <c r="S8340">
        <f t="shared" si="916"/>
        <v>0</v>
      </c>
    </row>
    <row r="8341" spans="1:19" x14ac:dyDescent="0.2">
      <c r="A8341" t="s">
        <v>12</v>
      </c>
      <c r="B8341" s="1">
        <v>42369</v>
      </c>
      <c r="C8341" s="2">
        <v>42375.606481481482</v>
      </c>
      <c r="D8341" t="s">
        <v>2804</v>
      </c>
      <c r="E8341" t="s">
        <v>2805</v>
      </c>
      <c r="F8341" t="s">
        <v>2806</v>
      </c>
      <c r="G8341" t="s">
        <v>11</v>
      </c>
      <c r="H8341">
        <v>47</v>
      </c>
      <c r="I8341" s="4">
        <v>12.882</v>
      </c>
      <c r="J8341" s="4">
        <v>605.45399999999995</v>
      </c>
      <c r="K8341" s="3">
        <v>1116</v>
      </c>
      <c r="L8341" t="s">
        <v>5</v>
      </c>
      <c r="M8341">
        <f t="shared" si="910"/>
        <v>1</v>
      </c>
      <c r="N8341">
        <f t="shared" si="911"/>
        <v>0</v>
      </c>
      <c r="O8341">
        <f t="shared" si="912"/>
        <v>1</v>
      </c>
      <c r="P8341">
        <f t="shared" si="913"/>
        <v>0</v>
      </c>
      <c r="Q8341">
        <f t="shared" si="914"/>
        <v>0</v>
      </c>
      <c r="R8341">
        <f t="shared" si="915"/>
        <v>1</v>
      </c>
      <c r="S8341">
        <f t="shared" si="916"/>
        <v>0</v>
      </c>
    </row>
    <row r="8342" spans="1:19" x14ac:dyDescent="0.2">
      <c r="A8342" t="s">
        <v>12</v>
      </c>
      <c r="B8342" s="1">
        <v>42353</v>
      </c>
      <c r="C8342" s="2">
        <v>42375.60628472222</v>
      </c>
      <c r="D8342" t="s">
        <v>2804</v>
      </c>
      <c r="E8342" t="s">
        <v>2805</v>
      </c>
      <c r="F8342" t="s">
        <v>2807</v>
      </c>
      <c r="G8342" t="s">
        <v>11</v>
      </c>
      <c r="H8342">
        <v>107</v>
      </c>
      <c r="I8342" s="4">
        <v>13.831</v>
      </c>
      <c r="J8342" s="4">
        <v>1479.92</v>
      </c>
      <c r="K8342" s="3">
        <v>24650</v>
      </c>
      <c r="L8342" t="s">
        <v>5</v>
      </c>
      <c r="M8342">
        <f t="shared" si="910"/>
        <v>1</v>
      </c>
      <c r="N8342">
        <f t="shared" si="911"/>
        <v>0</v>
      </c>
      <c r="O8342">
        <f t="shared" si="912"/>
        <v>1</v>
      </c>
      <c r="P8342">
        <f t="shared" si="913"/>
        <v>0</v>
      </c>
      <c r="Q8342">
        <f t="shared" si="914"/>
        <v>0</v>
      </c>
      <c r="R8342">
        <f t="shared" si="915"/>
        <v>1</v>
      </c>
      <c r="S8342">
        <f t="shared" si="916"/>
        <v>0</v>
      </c>
    </row>
    <row r="8343" spans="1:19" x14ac:dyDescent="0.2">
      <c r="A8343" t="s">
        <v>12</v>
      </c>
      <c r="B8343" s="1">
        <v>42373</v>
      </c>
      <c r="C8343" s="2">
        <v>42375.60628472222</v>
      </c>
      <c r="D8343" t="s">
        <v>2804</v>
      </c>
      <c r="E8343" t="s">
        <v>2805</v>
      </c>
      <c r="F8343" t="s">
        <v>2807</v>
      </c>
      <c r="G8343" t="s">
        <v>11</v>
      </c>
      <c r="H8343">
        <v>29</v>
      </c>
      <c r="I8343" s="4">
        <v>13.14</v>
      </c>
      <c r="J8343" s="4">
        <v>381.06</v>
      </c>
      <c r="K8343">
        <v>31</v>
      </c>
      <c r="L8343" t="s">
        <v>5</v>
      </c>
      <c r="M8343">
        <f t="shared" si="910"/>
        <v>1</v>
      </c>
      <c r="N8343">
        <f t="shared" si="911"/>
        <v>0</v>
      </c>
      <c r="O8343">
        <f t="shared" si="912"/>
        <v>1</v>
      </c>
      <c r="P8343">
        <f t="shared" si="913"/>
        <v>0</v>
      </c>
      <c r="Q8343">
        <f t="shared" si="914"/>
        <v>0</v>
      </c>
      <c r="R8343">
        <f t="shared" si="915"/>
        <v>1</v>
      </c>
      <c r="S8343">
        <f t="shared" si="916"/>
        <v>0</v>
      </c>
    </row>
    <row r="8344" spans="1:19" x14ac:dyDescent="0.2">
      <c r="A8344" t="s">
        <v>12</v>
      </c>
      <c r="B8344" s="1">
        <v>42373</v>
      </c>
      <c r="C8344" s="2">
        <v>42375.606053240743</v>
      </c>
      <c r="D8344" t="s">
        <v>2804</v>
      </c>
      <c r="E8344" t="s">
        <v>2805</v>
      </c>
      <c r="F8344" t="s">
        <v>2808</v>
      </c>
      <c r="G8344" t="s">
        <v>11</v>
      </c>
      <c r="H8344">
        <v>30</v>
      </c>
      <c r="I8344" s="4">
        <v>13.14</v>
      </c>
      <c r="J8344" s="4">
        <v>394.2</v>
      </c>
      <c r="K8344" s="3">
        <v>2252</v>
      </c>
      <c r="L8344" t="s">
        <v>5</v>
      </c>
      <c r="M8344">
        <f t="shared" si="910"/>
        <v>1</v>
      </c>
      <c r="N8344">
        <f t="shared" si="911"/>
        <v>0</v>
      </c>
      <c r="O8344">
        <f t="shared" si="912"/>
        <v>1</v>
      </c>
      <c r="P8344">
        <f t="shared" si="913"/>
        <v>0</v>
      </c>
      <c r="Q8344">
        <f t="shared" si="914"/>
        <v>0</v>
      </c>
      <c r="R8344">
        <f t="shared" si="915"/>
        <v>1</v>
      </c>
      <c r="S8344">
        <f t="shared" si="916"/>
        <v>0</v>
      </c>
    </row>
    <row r="8345" spans="1:19" x14ac:dyDescent="0.2">
      <c r="A8345" t="s">
        <v>12</v>
      </c>
      <c r="B8345" s="1">
        <v>42353</v>
      </c>
      <c r="C8345" s="2">
        <v>42375.606053240743</v>
      </c>
      <c r="D8345" t="s">
        <v>2804</v>
      </c>
      <c r="E8345" t="s">
        <v>2805</v>
      </c>
      <c r="F8345" t="s">
        <v>2808</v>
      </c>
      <c r="G8345" t="s">
        <v>11</v>
      </c>
      <c r="H8345">
        <v>21</v>
      </c>
      <c r="I8345" s="4">
        <v>13.831</v>
      </c>
      <c r="J8345" s="4">
        <v>290.45100000000002</v>
      </c>
      <c r="K8345" s="3">
        <v>2451</v>
      </c>
      <c r="L8345" t="s">
        <v>5</v>
      </c>
      <c r="M8345">
        <f t="shared" si="910"/>
        <v>1</v>
      </c>
      <c r="N8345">
        <f t="shared" si="911"/>
        <v>0</v>
      </c>
      <c r="O8345">
        <f t="shared" si="912"/>
        <v>1</v>
      </c>
      <c r="P8345">
        <f t="shared" si="913"/>
        <v>0</v>
      </c>
      <c r="Q8345">
        <f t="shared" si="914"/>
        <v>0</v>
      </c>
      <c r="R8345">
        <f t="shared" si="915"/>
        <v>1</v>
      </c>
      <c r="S8345">
        <f t="shared" si="916"/>
        <v>0</v>
      </c>
    </row>
    <row r="8346" spans="1:19" x14ac:dyDescent="0.2">
      <c r="A8346" t="s">
        <v>12</v>
      </c>
      <c r="B8346" s="1">
        <v>42353</v>
      </c>
      <c r="C8346" s="2">
        <v>42375.606053240743</v>
      </c>
      <c r="D8346" t="s">
        <v>2804</v>
      </c>
      <c r="E8346" t="s">
        <v>2805</v>
      </c>
      <c r="F8346" t="s">
        <v>2808</v>
      </c>
      <c r="G8346" t="s">
        <v>11</v>
      </c>
      <c r="H8346">
        <v>96</v>
      </c>
      <c r="I8346" s="4">
        <v>13.831</v>
      </c>
      <c r="J8346" s="4">
        <v>1327.78</v>
      </c>
      <c r="K8346" s="3">
        <v>43822</v>
      </c>
      <c r="L8346" t="s">
        <v>5</v>
      </c>
      <c r="M8346">
        <f t="shared" si="910"/>
        <v>1</v>
      </c>
      <c r="N8346">
        <f t="shared" si="911"/>
        <v>0</v>
      </c>
      <c r="O8346">
        <f t="shared" si="912"/>
        <v>1</v>
      </c>
      <c r="P8346">
        <f t="shared" si="913"/>
        <v>0</v>
      </c>
      <c r="Q8346">
        <f t="shared" si="914"/>
        <v>0</v>
      </c>
      <c r="R8346">
        <f t="shared" si="915"/>
        <v>1</v>
      </c>
      <c r="S8346">
        <f t="shared" si="916"/>
        <v>0</v>
      </c>
    </row>
    <row r="8347" spans="1:19" x14ac:dyDescent="0.2">
      <c r="A8347" t="s">
        <v>12</v>
      </c>
      <c r="B8347" s="1">
        <v>42353</v>
      </c>
      <c r="C8347" s="2">
        <v>42375.606053240743</v>
      </c>
      <c r="D8347" t="s">
        <v>2804</v>
      </c>
      <c r="E8347" t="s">
        <v>2805</v>
      </c>
      <c r="F8347" t="s">
        <v>2808</v>
      </c>
      <c r="G8347" t="s">
        <v>11</v>
      </c>
      <c r="H8347">
        <v>68</v>
      </c>
      <c r="I8347" s="4">
        <v>13.8835</v>
      </c>
      <c r="J8347" s="4">
        <v>944.07799999999997</v>
      </c>
      <c r="K8347" s="3">
        <v>7967</v>
      </c>
      <c r="L8347" t="s">
        <v>5</v>
      </c>
      <c r="M8347">
        <f t="shared" si="910"/>
        <v>1</v>
      </c>
      <c r="N8347">
        <f t="shared" si="911"/>
        <v>0</v>
      </c>
      <c r="O8347">
        <f t="shared" si="912"/>
        <v>1</v>
      </c>
      <c r="P8347">
        <f t="shared" si="913"/>
        <v>0</v>
      </c>
      <c r="Q8347">
        <f t="shared" si="914"/>
        <v>0</v>
      </c>
      <c r="R8347">
        <f t="shared" si="915"/>
        <v>1</v>
      </c>
      <c r="S8347">
        <f t="shared" si="916"/>
        <v>0</v>
      </c>
    </row>
    <row r="8348" spans="1:19" x14ac:dyDescent="0.2">
      <c r="A8348" t="s">
        <v>12</v>
      </c>
      <c r="B8348" s="1">
        <v>42369</v>
      </c>
      <c r="C8348" s="2">
        <v>42375.606053240743</v>
      </c>
      <c r="D8348" t="s">
        <v>2804</v>
      </c>
      <c r="E8348" t="s">
        <v>2805</v>
      </c>
      <c r="F8348" t="s">
        <v>2808</v>
      </c>
      <c r="G8348" t="s">
        <v>11</v>
      </c>
      <c r="H8348">
        <v>210</v>
      </c>
      <c r="I8348" s="4">
        <v>12.882</v>
      </c>
      <c r="J8348" s="4">
        <v>2705.22</v>
      </c>
      <c r="K8348" s="3">
        <v>2661</v>
      </c>
      <c r="L8348" t="s">
        <v>5</v>
      </c>
      <c r="M8348">
        <f t="shared" si="910"/>
        <v>1</v>
      </c>
      <c r="N8348">
        <f t="shared" si="911"/>
        <v>0</v>
      </c>
      <c r="O8348">
        <f t="shared" si="912"/>
        <v>1</v>
      </c>
      <c r="P8348">
        <f t="shared" si="913"/>
        <v>0</v>
      </c>
      <c r="Q8348">
        <f t="shared" si="914"/>
        <v>0</v>
      </c>
      <c r="R8348">
        <f t="shared" si="915"/>
        <v>1</v>
      </c>
      <c r="S8348">
        <f t="shared" si="916"/>
        <v>0</v>
      </c>
    </row>
    <row r="8349" spans="1:19" x14ac:dyDescent="0.2">
      <c r="A8349" t="s">
        <v>12</v>
      </c>
      <c r="B8349" s="1">
        <v>42374</v>
      </c>
      <c r="C8349" s="2">
        <v>42375.602731481478</v>
      </c>
      <c r="D8349" t="s">
        <v>6537</v>
      </c>
      <c r="E8349" t="s">
        <v>6538</v>
      </c>
      <c r="F8349" t="s">
        <v>6582</v>
      </c>
      <c r="G8349" t="s">
        <v>163</v>
      </c>
      <c r="H8349" s="3">
        <v>4000</v>
      </c>
      <c r="I8349" s="4">
        <v>12.06</v>
      </c>
      <c r="J8349" s="4">
        <v>48240</v>
      </c>
      <c r="K8349" s="3">
        <v>12200</v>
      </c>
      <c r="L8349" t="s">
        <v>5</v>
      </c>
      <c r="M8349">
        <f t="shared" si="910"/>
        <v>1</v>
      </c>
      <c r="N8349">
        <f t="shared" si="911"/>
        <v>0</v>
      </c>
      <c r="O8349">
        <f t="shared" si="912"/>
        <v>1</v>
      </c>
      <c r="P8349">
        <f t="shared" si="913"/>
        <v>0</v>
      </c>
      <c r="Q8349">
        <f t="shared" si="914"/>
        <v>1</v>
      </c>
      <c r="R8349">
        <f t="shared" si="915"/>
        <v>0</v>
      </c>
      <c r="S8349">
        <f t="shared" si="916"/>
        <v>0</v>
      </c>
    </row>
    <row r="8350" spans="1:19" x14ac:dyDescent="0.2">
      <c r="A8350" t="s">
        <v>12</v>
      </c>
      <c r="B8350" s="1">
        <v>42374</v>
      </c>
      <c r="C8350" s="2">
        <v>42375.602731481478</v>
      </c>
      <c r="D8350" t="s">
        <v>6537</v>
      </c>
      <c r="E8350" t="s">
        <v>6538</v>
      </c>
      <c r="F8350" t="s">
        <v>6582</v>
      </c>
      <c r="G8350" t="s">
        <v>163</v>
      </c>
      <c r="H8350" s="3">
        <v>1600</v>
      </c>
      <c r="I8350" s="4">
        <v>12.06</v>
      </c>
      <c r="J8350" s="4">
        <v>19296</v>
      </c>
      <c r="K8350" s="3">
        <v>12870</v>
      </c>
      <c r="L8350" t="s">
        <v>5</v>
      </c>
      <c r="M8350">
        <f t="shared" si="910"/>
        <v>1</v>
      </c>
      <c r="N8350">
        <f t="shared" si="911"/>
        <v>0</v>
      </c>
      <c r="O8350">
        <f t="shared" si="912"/>
        <v>1</v>
      </c>
      <c r="P8350">
        <f t="shared" si="913"/>
        <v>0</v>
      </c>
      <c r="Q8350">
        <f t="shared" si="914"/>
        <v>1</v>
      </c>
      <c r="R8350">
        <f t="shared" si="915"/>
        <v>0</v>
      </c>
      <c r="S8350">
        <f t="shared" si="916"/>
        <v>0</v>
      </c>
    </row>
    <row r="8351" spans="1:19" x14ac:dyDescent="0.2">
      <c r="A8351" t="s">
        <v>0</v>
      </c>
      <c r="B8351" s="1">
        <v>42373</v>
      </c>
      <c r="C8351" s="2">
        <v>42375.602638888886</v>
      </c>
      <c r="D8351" t="s">
        <v>828</v>
      </c>
      <c r="E8351" t="s">
        <v>829</v>
      </c>
      <c r="F8351" t="s">
        <v>6583</v>
      </c>
      <c r="G8351" t="s">
        <v>11</v>
      </c>
      <c r="H8351" s="3">
        <v>1000</v>
      </c>
      <c r="I8351" s="4">
        <v>192.15</v>
      </c>
      <c r="J8351" s="4">
        <v>192150</v>
      </c>
      <c r="K8351" s="3">
        <v>16156</v>
      </c>
      <c r="L8351" t="s">
        <v>5</v>
      </c>
      <c r="M8351">
        <f t="shared" si="910"/>
        <v>0</v>
      </c>
      <c r="N8351">
        <f t="shared" si="911"/>
        <v>1</v>
      </c>
      <c r="O8351">
        <f t="shared" si="912"/>
        <v>1</v>
      </c>
      <c r="P8351">
        <f t="shared" si="913"/>
        <v>0</v>
      </c>
      <c r="Q8351">
        <f t="shared" si="914"/>
        <v>0</v>
      </c>
      <c r="R8351">
        <f t="shared" si="915"/>
        <v>1</v>
      </c>
      <c r="S8351">
        <f t="shared" si="916"/>
        <v>0</v>
      </c>
    </row>
    <row r="8352" spans="1:19" x14ac:dyDescent="0.2">
      <c r="A8352" t="s">
        <v>0</v>
      </c>
      <c r="B8352" s="1">
        <v>42373</v>
      </c>
      <c r="C8352" s="2">
        <v>42375.602638888886</v>
      </c>
      <c r="D8352" t="s">
        <v>828</v>
      </c>
      <c r="E8352" t="s">
        <v>829</v>
      </c>
      <c r="F8352" t="s">
        <v>6583</v>
      </c>
      <c r="G8352" t="s">
        <v>11</v>
      </c>
      <c r="H8352" s="3">
        <v>1000</v>
      </c>
      <c r="I8352" s="4">
        <v>192.86</v>
      </c>
      <c r="J8352" s="4">
        <v>192860</v>
      </c>
      <c r="K8352" s="3">
        <v>17156</v>
      </c>
      <c r="L8352" t="s">
        <v>5</v>
      </c>
      <c r="M8352">
        <f t="shared" si="910"/>
        <v>0</v>
      </c>
      <c r="N8352">
        <f t="shared" si="911"/>
        <v>1</v>
      </c>
      <c r="O8352">
        <f t="shared" si="912"/>
        <v>1</v>
      </c>
      <c r="P8352">
        <f t="shared" si="913"/>
        <v>0</v>
      </c>
      <c r="Q8352">
        <f t="shared" si="914"/>
        <v>0</v>
      </c>
      <c r="R8352">
        <f t="shared" si="915"/>
        <v>1</v>
      </c>
      <c r="S8352">
        <f t="shared" si="916"/>
        <v>0</v>
      </c>
    </row>
    <row r="8353" spans="1:19" x14ac:dyDescent="0.2">
      <c r="A8353" t="s">
        <v>0</v>
      </c>
      <c r="B8353" s="1">
        <v>42373</v>
      </c>
      <c r="C8353" s="2">
        <v>42375.602071759262</v>
      </c>
      <c r="D8353" t="s">
        <v>828</v>
      </c>
      <c r="E8353" t="s">
        <v>829</v>
      </c>
      <c r="F8353" t="s">
        <v>831</v>
      </c>
      <c r="G8353" t="s">
        <v>11</v>
      </c>
      <c r="H8353">
        <v>45</v>
      </c>
      <c r="I8353" s="4">
        <v>192.86</v>
      </c>
      <c r="J8353" s="4">
        <v>8678.7000000000007</v>
      </c>
      <c r="K8353" s="3">
        <v>6487</v>
      </c>
      <c r="L8353" t="s">
        <v>5</v>
      </c>
      <c r="M8353">
        <f t="shared" si="910"/>
        <v>0</v>
      </c>
      <c r="N8353">
        <f t="shared" si="911"/>
        <v>1</v>
      </c>
      <c r="O8353">
        <f t="shared" si="912"/>
        <v>1</v>
      </c>
      <c r="P8353">
        <f t="shared" si="913"/>
        <v>0</v>
      </c>
      <c r="Q8353">
        <f t="shared" si="914"/>
        <v>0</v>
      </c>
      <c r="R8353">
        <f t="shared" si="915"/>
        <v>1</v>
      </c>
      <c r="S8353">
        <f t="shared" si="916"/>
        <v>0</v>
      </c>
    </row>
    <row r="8354" spans="1:19" x14ac:dyDescent="0.2">
      <c r="A8354" t="s">
        <v>12</v>
      </c>
      <c r="B8354" s="1">
        <v>42369</v>
      </c>
      <c r="C8354" s="2">
        <v>42375.601840277777</v>
      </c>
      <c r="D8354" t="s">
        <v>6584</v>
      </c>
      <c r="E8354" t="s">
        <v>6585</v>
      </c>
      <c r="F8354" t="s">
        <v>6586</v>
      </c>
      <c r="G8354" t="s">
        <v>16</v>
      </c>
      <c r="H8354">
        <v>200</v>
      </c>
      <c r="I8354" s="4">
        <v>0.74</v>
      </c>
      <c r="J8354" s="4">
        <v>148</v>
      </c>
      <c r="K8354" s="3">
        <v>717497</v>
      </c>
      <c r="L8354" t="s">
        <v>5</v>
      </c>
      <c r="M8354">
        <f t="shared" si="910"/>
        <v>1</v>
      </c>
      <c r="N8354">
        <f t="shared" si="911"/>
        <v>0</v>
      </c>
      <c r="O8354">
        <f t="shared" si="912"/>
        <v>1</v>
      </c>
      <c r="P8354">
        <f t="shared" si="913"/>
        <v>0</v>
      </c>
      <c r="Q8354">
        <f t="shared" si="914"/>
        <v>1</v>
      </c>
      <c r="R8354">
        <f t="shared" si="915"/>
        <v>1</v>
      </c>
      <c r="S8354">
        <f t="shared" si="916"/>
        <v>0</v>
      </c>
    </row>
    <row r="8355" spans="1:19" x14ac:dyDescent="0.2">
      <c r="A8355" t="s">
        <v>12</v>
      </c>
      <c r="B8355" s="1">
        <v>42369</v>
      </c>
      <c r="C8355" s="2">
        <v>42375.601840277777</v>
      </c>
      <c r="D8355" t="s">
        <v>6584</v>
      </c>
      <c r="E8355" t="s">
        <v>6585</v>
      </c>
      <c r="F8355" t="s">
        <v>6586</v>
      </c>
      <c r="G8355" t="s">
        <v>16</v>
      </c>
      <c r="H8355">
        <v>200</v>
      </c>
      <c r="I8355" s="4">
        <v>0.76</v>
      </c>
      <c r="J8355" s="4">
        <v>152</v>
      </c>
      <c r="K8355" s="3">
        <v>717697</v>
      </c>
      <c r="L8355" t="s">
        <v>5</v>
      </c>
      <c r="M8355">
        <f t="shared" si="910"/>
        <v>1</v>
      </c>
      <c r="N8355">
        <f t="shared" si="911"/>
        <v>0</v>
      </c>
      <c r="O8355">
        <f t="shared" si="912"/>
        <v>1</v>
      </c>
      <c r="P8355">
        <f t="shared" si="913"/>
        <v>0</v>
      </c>
      <c r="Q8355">
        <f t="shared" si="914"/>
        <v>1</v>
      </c>
      <c r="R8355">
        <f t="shared" si="915"/>
        <v>1</v>
      </c>
      <c r="S8355">
        <f t="shared" si="916"/>
        <v>0</v>
      </c>
    </row>
    <row r="8356" spans="1:19" x14ac:dyDescent="0.2">
      <c r="A8356" t="s">
        <v>0</v>
      </c>
      <c r="B8356" s="1">
        <v>42373</v>
      </c>
      <c r="C8356" s="2">
        <v>42375.601504629631</v>
      </c>
      <c r="D8356" t="s">
        <v>4783</v>
      </c>
      <c r="E8356" t="s">
        <v>4784</v>
      </c>
      <c r="F8356" t="s">
        <v>6587</v>
      </c>
      <c r="G8356" t="s">
        <v>16</v>
      </c>
      <c r="H8356">
        <v>600</v>
      </c>
      <c r="I8356" s="4">
        <v>154.97999999999999</v>
      </c>
      <c r="J8356" s="4">
        <v>92988</v>
      </c>
      <c r="K8356" s="3">
        <v>311509</v>
      </c>
      <c r="L8356" t="s">
        <v>5</v>
      </c>
      <c r="M8356">
        <f t="shared" si="910"/>
        <v>0</v>
      </c>
      <c r="N8356">
        <f t="shared" si="911"/>
        <v>1</v>
      </c>
      <c r="O8356">
        <f t="shared" si="912"/>
        <v>1</v>
      </c>
      <c r="P8356">
        <f t="shared" si="913"/>
        <v>0</v>
      </c>
      <c r="Q8356">
        <f t="shared" si="914"/>
        <v>1</v>
      </c>
      <c r="R8356">
        <f t="shared" si="915"/>
        <v>1</v>
      </c>
      <c r="S8356">
        <f t="shared" si="916"/>
        <v>0</v>
      </c>
    </row>
    <row r="8357" spans="1:19" x14ac:dyDescent="0.2">
      <c r="A8357" t="s">
        <v>0</v>
      </c>
      <c r="B8357" s="1">
        <v>42373</v>
      </c>
      <c r="C8357" s="2">
        <v>42375.601504629631</v>
      </c>
      <c r="D8357" t="s">
        <v>4783</v>
      </c>
      <c r="E8357" t="s">
        <v>4784</v>
      </c>
      <c r="F8357" t="s">
        <v>6587</v>
      </c>
      <c r="G8357" t="s">
        <v>16</v>
      </c>
      <c r="H8357">
        <v>296</v>
      </c>
      <c r="I8357" s="4">
        <v>157.85</v>
      </c>
      <c r="J8357" s="4">
        <v>46723.6</v>
      </c>
      <c r="K8357" s="3">
        <v>308109</v>
      </c>
      <c r="L8357" t="s">
        <v>5</v>
      </c>
      <c r="M8357">
        <f t="shared" si="910"/>
        <v>0</v>
      </c>
      <c r="N8357">
        <f t="shared" si="911"/>
        <v>1</v>
      </c>
      <c r="O8357">
        <f t="shared" si="912"/>
        <v>1</v>
      </c>
      <c r="P8357">
        <f t="shared" si="913"/>
        <v>0</v>
      </c>
      <c r="Q8357">
        <f t="shared" si="914"/>
        <v>1</v>
      </c>
      <c r="R8357">
        <f t="shared" si="915"/>
        <v>1</v>
      </c>
      <c r="S8357">
        <f t="shared" si="916"/>
        <v>0</v>
      </c>
    </row>
    <row r="8358" spans="1:19" x14ac:dyDescent="0.2">
      <c r="A8358" t="s">
        <v>0</v>
      </c>
      <c r="B8358" s="1">
        <v>42373</v>
      </c>
      <c r="C8358" s="2">
        <v>42375.601504629631</v>
      </c>
      <c r="D8358" t="s">
        <v>4783</v>
      </c>
      <c r="E8358" t="s">
        <v>4784</v>
      </c>
      <c r="F8358" t="s">
        <v>6587</v>
      </c>
      <c r="G8358" t="s">
        <v>16</v>
      </c>
      <c r="H8358">
        <v>300</v>
      </c>
      <c r="I8358" s="4">
        <v>155.87</v>
      </c>
      <c r="J8358" s="4">
        <v>46761</v>
      </c>
      <c r="K8358" s="3">
        <v>311209</v>
      </c>
      <c r="L8358" t="s">
        <v>5</v>
      </c>
      <c r="M8358">
        <f t="shared" si="910"/>
        <v>0</v>
      </c>
      <c r="N8358">
        <f t="shared" si="911"/>
        <v>1</v>
      </c>
      <c r="O8358">
        <f t="shared" si="912"/>
        <v>1</v>
      </c>
      <c r="P8358">
        <f t="shared" si="913"/>
        <v>0</v>
      </c>
      <c r="Q8358">
        <f t="shared" si="914"/>
        <v>1</v>
      </c>
      <c r="R8358">
        <f t="shared" si="915"/>
        <v>1</v>
      </c>
      <c r="S8358">
        <f t="shared" si="916"/>
        <v>0</v>
      </c>
    </row>
    <row r="8359" spans="1:19" x14ac:dyDescent="0.2">
      <c r="A8359" t="s">
        <v>12</v>
      </c>
      <c r="B8359" s="1">
        <v>42373</v>
      </c>
      <c r="C8359" s="2">
        <v>42375.601504629631</v>
      </c>
      <c r="D8359" t="s">
        <v>4783</v>
      </c>
      <c r="E8359" t="s">
        <v>4784</v>
      </c>
      <c r="F8359" t="s">
        <v>6587</v>
      </c>
      <c r="G8359" t="s">
        <v>16</v>
      </c>
      <c r="H8359" s="3">
        <v>4000</v>
      </c>
      <c r="I8359" s="4">
        <v>32.72</v>
      </c>
      <c r="J8359" s="4">
        <v>130880</v>
      </c>
      <c r="K8359" s="3">
        <v>312109</v>
      </c>
      <c r="L8359" t="s">
        <v>5</v>
      </c>
      <c r="M8359">
        <f t="shared" si="910"/>
        <v>1</v>
      </c>
      <c r="N8359">
        <f t="shared" si="911"/>
        <v>0</v>
      </c>
      <c r="O8359">
        <f t="shared" si="912"/>
        <v>1</v>
      </c>
      <c r="P8359">
        <f t="shared" si="913"/>
        <v>0</v>
      </c>
      <c r="Q8359">
        <f t="shared" si="914"/>
        <v>1</v>
      </c>
      <c r="R8359">
        <f t="shared" si="915"/>
        <v>1</v>
      </c>
      <c r="S8359">
        <f t="shared" si="916"/>
        <v>0</v>
      </c>
    </row>
    <row r="8360" spans="1:19" x14ac:dyDescent="0.2">
      <c r="A8360" t="s">
        <v>0</v>
      </c>
      <c r="B8360" s="1">
        <v>42373</v>
      </c>
      <c r="C8360" s="2">
        <v>42375.601504629631</v>
      </c>
      <c r="D8360" t="s">
        <v>4783</v>
      </c>
      <c r="E8360" t="s">
        <v>4784</v>
      </c>
      <c r="F8360" t="s">
        <v>6587</v>
      </c>
      <c r="G8360" t="s">
        <v>16</v>
      </c>
      <c r="H8360" s="3">
        <v>2804</v>
      </c>
      <c r="I8360" s="4">
        <v>157.16999999999999</v>
      </c>
      <c r="J8360" s="4">
        <v>440705</v>
      </c>
      <c r="K8360" s="3">
        <v>308405</v>
      </c>
      <c r="L8360" t="s">
        <v>5</v>
      </c>
      <c r="M8360">
        <f t="shared" si="910"/>
        <v>0</v>
      </c>
      <c r="N8360">
        <f t="shared" si="911"/>
        <v>1</v>
      </c>
      <c r="O8360">
        <f t="shared" si="912"/>
        <v>1</v>
      </c>
      <c r="P8360">
        <f t="shared" si="913"/>
        <v>0</v>
      </c>
      <c r="Q8360">
        <f t="shared" si="914"/>
        <v>1</v>
      </c>
      <c r="R8360">
        <f t="shared" si="915"/>
        <v>1</v>
      </c>
      <c r="S8360">
        <f t="shared" si="916"/>
        <v>0</v>
      </c>
    </row>
    <row r="8361" spans="1:19" x14ac:dyDescent="0.2">
      <c r="A8361" t="s">
        <v>0</v>
      </c>
      <c r="B8361" s="1">
        <v>42373</v>
      </c>
      <c r="C8361" s="2">
        <v>42375.601342592592</v>
      </c>
      <c r="D8361" t="s">
        <v>4783</v>
      </c>
      <c r="E8361" t="s">
        <v>4784</v>
      </c>
      <c r="F8361" t="s">
        <v>6588</v>
      </c>
      <c r="G8361" t="s">
        <v>11</v>
      </c>
      <c r="H8361">
        <v>415</v>
      </c>
      <c r="I8361" s="4">
        <v>159.06</v>
      </c>
      <c r="J8361" s="4">
        <v>66009.899999999994</v>
      </c>
      <c r="K8361" s="3">
        <v>34187</v>
      </c>
      <c r="L8361" t="s">
        <v>5</v>
      </c>
      <c r="M8361">
        <f t="shared" si="910"/>
        <v>0</v>
      </c>
      <c r="N8361">
        <f t="shared" si="911"/>
        <v>1</v>
      </c>
      <c r="O8361">
        <f t="shared" si="912"/>
        <v>1</v>
      </c>
      <c r="P8361">
        <f t="shared" si="913"/>
        <v>0</v>
      </c>
      <c r="Q8361">
        <f t="shared" si="914"/>
        <v>0</v>
      </c>
      <c r="R8361">
        <f t="shared" si="915"/>
        <v>1</v>
      </c>
      <c r="S8361">
        <f t="shared" si="916"/>
        <v>0</v>
      </c>
    </row>
    <row r="8362" spans="1:19" x14ac:dyDescent="0.2">
      <c r="A8362" t="s">
        <v>0</v>
      </c>
      <c r="B8362" s="1">
        <v>42373</v>
      </c>
      <c r="C8362" s="2">
        <v>42375.600682870368</v>
      </c>
      <c r="D8362" t="s">
        <v>828</v>
      </c>
      <c r="E8362" t="s">
        <v>829</v>
      </c>
      <c r="F8362" t="s">
        <v>6589</v>
      </c>
      <c r="G8362" t="s">
        <v>11</v>
      </c>
      <c r="H8362">
        <v>3</v>
      </c>
      <c r="I8362" s="4">
        <v>192.86</v>
      </c>
      <c r="J8362" s="4">
        <v>578.58000000000004</v>
      </c>
      <c r="K8362" s="3">
        <v>3069</v>
      </c>
      <c r="L8362" t="s">
        <v>5</v>
      </c>
      <c r="M8362">
        <f t="shared" si="910"/>
        <v>0</v>
      </c>
      <c r="N8362">
        <f t="shared" si="911"/>
        <v>1</v>
      </c>
      <c r="O8362">
        <f t="shared" si="912"/>
        <v>1</v>
      </c>
      <c r="P8362">
        <f t="shared" si="913"/>
        <v>0</v>
      </c>
      <c r="Q8362">
        <f t="shared" si="914"/>
        <v>0</v>
      </c>
      <c r="R8362">
        <f t="shared" si="915"/>
        <v>1</v>
      </c>
      <c r="S8362">
        <f t="shared" si="916"/>
        <v>0</v>
      </c>
    </row>
    <row r="8363" spans="1:19" x14ac:dyDescent="0.2">
      <c r="A8363" t="s">
        <v>12</v>
      </c>
      <c r="B8363" s="1">
        <v>42373</v>
      </c>
      <c r="C8363" s="2">
        <v>42375.599328703705</v>
      </c>
      <c r="D8363" t="s">
        <v>3680</v>
      </c>
      <c r="E8363" t="s">
        <v>3681</v>
      </c>
      <c r="F8363" t="s">
        <v>6590</v>
      </c>
      <c r="G8363" t="s">
        <v>7</v>
      </c>
      <c r="H8363">
        <v>201</v>
      </c>
      <c r="I8363" s="4">
        <v>124.22</v>
      </c>
      <c r="J8363" s="4">
        <v>24968.2</v>
      </c>
      <c r="K8363" s="3">
        <v>14189</v>
      </c>
      <c r="L8363" t="s">
        <v>5</v>
      </c>
      <c r="M8363">
        <f t="shared" si="910"/>
        <v>1</v>
      </c>
      <c r="N8363">
        <f t="shared" si="911"/>
        <v>0</v>
      </c>
      <c r="O8363">
        <f t="shared" si="912"/>
        <v>1</v>
      </c>
      <c r="P8363">
        <f t="shared" si="913"/>
        <v>0</v>
      </c>
      <c r="Q8363">
        <f t="shared" si="914"/>
        <v>1</v>
      </c>
      <c r="R8363">
        <f t="shared" si="915"/>
        <v>0</v>
      </c>
      <c r="S8363">
        <f t="shared" si="916"/>
        <v>0</v>
      </c>
    </row>
    <row r="8364" spans="1:19" x14ac:dyDescent="0.2">
      <c r="A8364" t="s">
        <v>12</v>
      </c>
      <c r="B8364" s="1">
        <v>42375</v>
      </c>
      <c r="C8364" s="2">
        <v>42375.599178240744</v>
      </c>
      <c r="D8364" t="s">
        <v>1808</v>
      </c>
      <c r="E8364" t="s">
        <v>1809</v>
      </c>
      <c r="F8364" t="s">
        <v>1811</v>
      </c>
      <c r="G8364" t="s">
        <v>7</v>
      </c>
      <c r="H8364">
        <v>26</v>
      </c>
      <c r="I8364" s="4">
        <v>94.35</v>
      </c>
      <c r="J8364" s="4">
        <v>2499.9899999999998</v>
      </c>
      <c r="K8364" s="3">
        <v>12559</v>
      </c>
      <c r="L8364" t="s">
        <v>5</v>
      </c>
      <c r="M8364">
        <f t="shared" si="910"/>
        <v>1</v>
      </c>
      <c r="N8364">
        <f t="shared" si="911"/>
        <v>0</v>
      </c>
      <c r="O8364">
        <f t="shared" si="912"/>
        <v>1</v>
      </c>
      <c r="P8364">
        <f t="shared" si="913"/>
        <v>0</v>
      </c>
      <c r="Q8364">
        <f t="shared" si="914"/>
        <v>1</v>
      </c>
      <c r="R8364">
        <f t="shared" si="915"/>
        <v>0</v>
      </c>
      <c r="S8364">
        <f t="shared" si="916"/>
        <v>0</v>
      </c>
    </row>
    <row r="8365" spans="1:19" x14ac:dyDescent="0.2">
      <c r="A8365" t="s">
        <v>12</v>
      </c>
      <c r="B8365" s="1">
        <v>42368</v>
      </c>
      <c r="C8365" s="2">
        <v>42375.598229166666</v>
      </c>
      <c r="D8365" t="s">
        <v>6591</v>
      </c>
      <c r="E8365" t="s">
        <v>6592</v>
      </c>
      <c r="F8365" t="s">
        <v>2797</v>
      </c>
      <c r="G8365" t="s">
        <v>7</v>
      </c>
      <c r="H8365" s="3">
        <v>1000</v>
      </c>
      <c r="I8365" s="4">
        <v>14.78</v>
      </c>
      <c r="J8365" s="4">
        <v>14780</v>
      </c>
      <c r="K8365" s="3">
        <v>2200</v>
      </c>
      <c r="L8365" t="s">
        <v>5</v>
      </c>
      <c r="M8365">
        <f t="shared" si="910"/>
        <v>1</v>
      </c>
      <c r="N8365">
        <f t="shared" si="911"/>
        <v>0</v>
      </c>
      <c r="O8365">
        <f t="shared" si="912"/>
        <v>1</v>
      </c>
      <c r="P8365">
        <f t="shared" si="913"/>
        <v>0</v>
      </c>
      <c r="Q8365">
        <f t="shared" si="914"/>
        <v>1</v>
      </c>
      <c r="R8365">
        <f t="shared" si="915"/>
        <v>0</v>
      </c>
      <c r="S8365">
        <f t="shared" si="916"/>
        <v>0</v>
      </c>
    </row>
    <row r="8366" spans="1:19" x14ac:dyDescent="0.2">
      <c r="A8366" t="s">
        <v>12</v>
      </c>
      <c r="B8366" s="1">
        <v>42370</v>
      </c>
      <c r="C8366" s="2">
        <v>42375.59820601852</v>
      </c>
      <c r="D8366" t="s">
        <v>5081</v>
      </c>
      <c r="E8366" t="s">
        <v>5082</v>
      </c>
      <c r="F8366" t="s">
        <v>6593</v>
      </c>
      <c r="G8366" t="s">
        <v>7</v>
      </c>
      <c r="H8366" s="3">
        <v>12542</v>
      </c>
      <c r="I8366" s="4">
        <v>7.97</v>
      </c>
      <c r="J8366" s="4">
        <v>99959.7</v>
      </c>
      <c r="K8366" s="3">
        <v>62313</v>
      </c>
      <c r="L8366" t="s">
        <v>5</v>
      </c>
      <c r="M8366">
        <f t="shared" si="910"/>
        <v>1</v>
      </c>
      <c r="N8366">
        <f t="shared" si="911"/>
        <v>0</v>
      </c>
      <c r="O8366">
        <f t="shared" si="912"/>
        <v>0</v>
      </c>
      <c r="P8366">
        <f t="shared" si="913"/>
        <v>1</v>
      </c>
      <c r="Q8366">
        <f t="shared" si="914"/>
        <v>1</v>
      </c>
      <c r="R8366">
        <f t="shared" si="915"/>
        <v>0</v>
      </c>
      <c r="S8366">
        <f t="shared" si="916"/>
        <v>0</v>
      </c>
    </row>
    <row r="8367" spans="1:19" x14ac:dyDescent="0.2">
      <c r="A8367" t="s">
        <v>12</v>
      </c>
      <c r="B8367" s="1">
        <v>42373</v>
      </c>
      <c r="C8367" s="2">
        <v>42375.596701388888</v>
      </c>
      <c r="D8367" t="s">
        <v>652</v>
      </c>
      <c r="E8367" t="s">
        <v>653</v>
      </c>
      <c r="F8367" t="s">
        <v>6594</v>
      </c>
      <c r="G8367" t="s">
        <v>7</v>
      </c>
      <c r="H8367">
        <v>800</v>
      </c>
      <c r="I8367" s="4">
        <v>11.87</v>
      </c>
      <c r="J8367" s="4">
        <v>9496</v>
      </c>
      <c r="K8367" s="3">
        <v>18267</v>
      </c>
      <c r="L8367" t="s">
        <v>5</v>
      </c>
      <c r="M8367">
        <f t="shared" si="910"/>
        <v>1</v>
      </c>
      <c r="N8367">
        <f t="shared" si="911"/>
        <v>0</v>
      </c>
      <c r="O8367">
        <f t="shared" si="912"/>
        <v>1</v>
      </c>
      <c r="P8367">
        <f t="shared" si="913"/>
        <v>0</v>
      </c>
      <c r="Q8367">
        <f t="shared" si="914"/>
        <v>1</v>
      </c>
      <c r="R8367">
        <f t="shared" si="915"/>
        <v>0</v>
      </c>
      <c r="S8367">
        <f t="shared" si="916"/>
        <v>0</v>
      </c>
    </row>
    <row r="8368" spans="1:19" x14ac:dyDescent="0.2">
      <c r="A8368" t="s">
        <v>12</v>
      </c>
      <c r="B8368" s="1">
        <v>42375</v>
      </c>
      <c r="C8368" s="2">
        <v>42375.59579861111</v>
      </c>
      <c r="D8368" t="s">
        <v>6595</v>
      </c>
      <c r="E8368" t="s">
        <v>6596</v>
      </c>
      <c r="F8368" t="s">
        <v>6597</v>
      </c>
      <c r="G8368" t="s">
        <v>51</v>
      </c>
      <c r="H8368" s="3">
        <v>176200</v>
      </c>
      <c r="I8368" s="4">
        <v>2.1</v>
      </c>
      <c r="J8368" s="4">
        <v>370020</v>
      </c>
      <c r="K8368" s="3">
        <v>1279300</v>
      </c>
      <c r="L8368" t="s">
        <v>5</v>
      </c>
      <c r="M8368">
        <f t="shared" si="910"/>
        <v>1</v>
      </c>
      <c r="N8368">
        <f t="shared" si="911"/>
        <v>0</v>
      </c>
      <c r="O8368">
        <f t="shared" si="912"/>
        <v>0</v>
      </c>
      <c r="P8368">
        <f t="shared" si="913"/>
        <v>1</v>
      </c>
      <c r="Q8368">
        <f t="shared" si="914"/>
        <v>1</v>
      </c>
      <c r="R8368">
        <f t="shared" si="915"/>
        <v>0</v>
      </c>
      <c r="S8368">
        <f t="shared" si="916"/>
        <v>1</v>
      </c>
    </row>
    <row r="8369" spans="1:19" x14ac:dyDescent="0.2">
      <c r="A8369" t="s">
        <v>12</v>
      </c>
      <c r="B8369" s="1">
        <v>42373</v>
      </c>
      <c r="C8369" s="2">
        <v>42375.595046296294</v>
      </c>
      <c r="D8369" t="s">
        <v>652</v>
      </c>
      <c r="E8369" t="s">
        <v>653</v>
      </c>
      <c r="F8369" t="s">
        <v>6598</v>
      </c>
      <c r="G8369" t="s">
        <v>7</v>
      </c>
      <c r="H8369">
        <v>800</v>
      </c>
      <c r="I8369" s="4">
        <v>11.87</v>
      </c>
      <c r="J8369" s="4">
        <v>9496</v>
      </c>
      <c r="K8369" s="3">
        <v>26766</v>
      </c>
      <c r="L8369" t="s">
        <v>5</v>
      </c>
      <c r="M8369">
        <f t="shared" si="910"/>
        <v>1</v>
      </c>
      <c r="N8369">
        <f t="shared" si="911"/>
        <v>0</v>
      </c>
      <c r="O8369">
        <f t="shared" si="912"/>
        <v>1</v>
      </c>
      <c r="P8369">
        <f t="shared" si="913"/>
        <v>0</v>
      </c>
      <c r="Q8369">
        <f t="shared" si="914"/>
        <v>1</v>
      </c>
      <c r="R8369">
        <f t="shared" si="915"/>
        <v>0</v>
      </c>
      <c r="S8369">
        <f t="shared" si="916"/>
        <v>0</v>
      </c>
    </row>
    <row r="8370" spans="1:19" x14ac:dyDescent="0.2">
      <c r="A8370" t="s">
        <v>12</v>
      </c>
      <c r="B8370" s="1">
        <v>42373</v>
      </c>
      <c r="C8370" s="2">
        <v>42375.593449074076</v>
      </c>
      <c r="D8370" t="s">
        <v>3680</v>
      </c>
      <c r="E8370" t="s">
        <v>3681</v>
      </c>
      <c r="F8370" t="s">
        <v>6599</v>
      </c>
      <c r="G8370" t="s">
        <v>11</v>
      </c>
      <c r="H8370">
        <v>201</v>
      </c>
      <c r="I8370" s="4">
        <v>124.22</v>
      </c>
      <c r="J8370" s="4">
        <v>24968.2</v>
      </c>
      <c r="K8370" s="3">
        <v>14189</v>
      </c>
      <c r="L8370" t="s">
        <v>5</v>
      </c>
      <c r="M8370">
        <f t="shared" si="910"/>
        <v>1</v>
      </c>
      <c r="N8370">
        <f t="shared" si="911"/>
        <v>0</v>
      </c>
      <c r="O8370">
        <f t="shared" si="912"/>
        <v>1</v>
      </c>
      <c r="P8370">
        <f t="shared" si="913"/>
        <v>0</v>
      </c>
      <c r="Q8370">
        <f t="shared" si="914"/>
        <v>0</v>
      </c>
      <c r="R8370">
        <f t="shared" si="915"/>
        <v>1</v>
      </c>
      <c r="S8370">
        <f t="shared" si="916"/>
        <v>0</v>
      </c>
    </row>
    <row r="8371" spans="1:19" x14ac:dyDescent="0.2">
      <c r="A8371" t="s">
        <v>12</v>
      </c>
      <c r="B8371" s="1">
        <v>42373</v>
      </c>
      <c r="C8371" s="2">
        <v>42375.592928240738</v>
      </c>
      <c r="D8371" t="s">
        <v>652</v>
      </c>
      <c r="E8371" t="s">
        <v>653</v>
      </c>
      <c r="F8371" t="s">
        <v>6600</v>
      </c>
      <c r="G8371" t="s">
        <v>7</v>
      </c>
      <c r="H8371">
        <v>800</v>
      </c>
      <c r="I8371" s="4">
        <v>11.87</v>
      </c>
      <c r="J8371" s="4">
        <v>9496</v>
      </c>
      <c r="K8371" s="3">
        <v>25239</v>
      </c>
      <c r="L8371" t="s">
        <v>5</v>
      </c>
      <c r="M8371">
        <f t="shared" si="910"/>
        <v>1</v>
      </c>
      <c r="N8371">
        <f t="shared" si="911"/>
        <v>0</v>
      </c>
      <c r="O8371">
        <f t="shared" si="912"/>
        <v>1</v>
      </c>
      <c r="P8371">
        <f t="shared" si="913"/>
        <v>0</v>
      </c>
      <c r="Q8371">
        <f t="shared" si="914"/>
        <v>1</v>
      </c>
      <c r="R8371">
        <f t="shared" si="915"/>
        <v>0</v>
      </c>
      <c r="S8371">
        <f t="shared" si="916"/>
        <v>0</v>
      </c>
    </row>
    <row r="8372" spans="1:19" x14ac:dyDescent="0.2">
      <c r="A8372" t="s">
        <v>12</v>
      </c>
      <c r="B8372" s="1">
        <v>42373</v>
      </c>
      <c r="C8372" s="2">
        <v>42375.592314814814</v>
      </c>
      <c r="D8372" t="s">
        <v>6601</v>
      </c>
      <c r="E8372" t="s">
        <v>6602</v>
      </c>
      <c r="F8372" t="s">
        <v>6603</v>
      </c>
      <c r="G8372" t="s">
        <v>11</v>
      </c>
      <c r="H8372" s="3">
        <v>2275</v>
      </c>
      <c r="I8372" s="4">
        <v>14.06</v>
      </c>
      <c r="J8372" s="4">
        <v>31986.5</v>
      </c>
      <c r="K8372" s="3">
        <v>21466</v>
      </c>
      <c r="L8372" t="s">
        <v>5</v>
      </c>
      <c r="M8372">
        <f t="shared" si="910"/>
        <v>1</v>
      </c>
      <c r="N8372">
        <f t="shared" si="911"/>
        <v>0</v>
      </c>
      <c r="O8372">
        <f t="shared" si="912"/>
        <v>1</v>
      </c>
      <c r="P8372">
        <f t="shared" si="913"/>
        <v>0</v>
      </c>
      <c r="Q8372">
        <f t="shared" si="914"/>
        <v>0</v>
      </c>
      <c r="R8372">
        <f t="shared" si="915"/>
        <v>1</v>
      </c>
      <c r="S8372">
        <f t="shared" si="916"/>
        <v>0</v>
      </c>
    </row>
    <row r="8373" spans="1:19" x14ac:dyDescent="0.2">
      <c r="A8373" t="s">
        <v>12</v>
      </c>
      <c r="B8373" s="1">
        <v>42374</v>
      </c>
      <c r="C8373" s="2">
        <v>42375.592314814814</v>
      </c>
      <c r="D8373" t="s">
        <v>6604</v>
      </c>
      <c r="E8373" t="s">
        <v>6605</v>
      </c>
      <c r="F8373" t="s">
        <v>6606</v>
      </c>
      <c r="H8373">
        <v>184</v>
      </c>
      <c r="I8373" s="4">
        <v>18.34</v>
      </c>
      <c r="J8373" s="4">
        <v>3374.56</v>
      </c>
      <c r="K8373" s="3">
        <v>20210</v>
      </c>
      <c r="L8373" t="s">
        <v>5</v>
      </c>
      <c r="M8373">
        <f t="shared" si="910"/>
        <v>1</v>
      </c>
      <c r="N8373">
        <f t="shared" si="911"/>
        <v>0</v>
      </c>
      <c r="O8373">
        <f t="shared" si="912"/>
        <v>1</v>
      </c>
      <c r="P8373">
        <f t="shared" si="913"/>
        <v>0</v>
      </c>
      <c r="Q8373">
        <f t="shared" si="914"/>
        <v>0</v>
      </c>
      <c r="R8373">
        <f t="shared" si="915"/>
        <v>0</v>
      </c>
      <c r="S8373">
        <f t="shared" si="916"/>
        <v>0</v>
      </c>
    </row>
    <row r="8374" spans="1:19" x14ac:dyDescent="0.2">
      <c r="A8374" t="s">
        <v>0</v>
      </c>
      <c r="B8374" s="1">
        <v>42374</v>
      </c>
      <c r="C8374" s="2">
        <v>42375.592314814814</v>
      </c>
      <c r="D8374" t="s">
        <v>6604</v>
      </c>
      <c r="E8374" t="s">
        <v>6605</v>
      </c>
      <c r="F8374" t="s">
        <v>6606</v>
      </c>
      <c r="H8374">
        <v>222</v>
      </c>
      <c r="I8374" s="4">
        <v>18.34</v>
      </c>
      <c r="J8374" s="4">
        <v>4071.48</v>
      </c>
      <c r="K8374" s="3">
        <v>19988</v>
      </c>
      <c r="L8374" t="s">
        <v>5</v>
      </c>
      <c r="M8374">
        <f t="shared" si="910"/>
        <v>0</v>
      </c>
      <c r="N8374">
        <f t="shared" si="911"/>
        <v>1</v>
      </c>
      <c r="O8374">
        <f t="shared" si="912"/>
        <v>1</v>
      </c>
      <c r="P8374">
        <f t="shared" si="913"/>
        <v>0</v>
      </c>
      <c r="Q8374">
        <f t="shared" si="914"/>
        <v>0</v>
      </c>
      <c r="R8374">
        <f t="shared" si="915"/>
        <v>0</v>
      </c>
      <c r="S8374">
        <f t="shared" si="916"/>
        <v>0</v>
      </c>
    </row>
    <row r="8375" spans="1:19" x14ac:dyDescent="0.2">
      <c r="A8375" t="s">
        <v>0</v>
      </c>
      <c r="B8375" s="1">
        <v>42374</v>
      </c>
      <c r="C8375" s="2">
        <v>42375.592314814814</v>
      </c>
      <c r="D8375" t="s">
        <v>6604</v>
      </c>
      <c r="E8375" t="s">
        <v>6605</v>
      </c>
      <c r="F8375" t="s">
        <v>6606</v>
      </c>
      <c r="H8375">
        <v>184</v>
      </c>
      <c r="I8375" s="4">
        <v>18.34</v>
      </c>
      <c r="J8375" s="4">
        <v>3374.56</v>
      </c>
      <c r="K8375" s="3">
        <v>20026</v>
      </c>
      <c r="L8375" t="s">
        <v>5</v>
      </c>
      <c r="M8375">
        <f t="shared" si="910"/>
        <v>0</v>
      </c>
      <c r="N8375">
        <f t="shared" si="911"/>
        <v>1</v>
      </c>
      <c r="O8375">
        <f t="shared" si="912"/>
        <v>1</v>
      </c>
      <c r="P8375">
        <f t="shared" si="913"/>
        <v>0</v>
      </c>
      <c r="Q8375">
        <f t="shared" si="914"/>
        <v>0</v>
      </c>
      <c r="R8375">
        <f t="shared" si="915"/>
        <v>0</v>
      </c>
      <c r="S8375">
        <f t="shared" si="916"/>
        <v>0</v>
      </c>
    </row>
    <row r="8376" spans="1:19" x14ac:dyDescent="0.2">
      <c r="A8376" t="s">
        <v>12</v>
      </c>
      <c r="B8376" s="1">
        <v>42373</v>
      </c>
      <c r="C8376" s="2">
        <v>42375.591435185182</v>
      </c>
      <c r="D8376" t="s">
        <v>3680</v>
      </c>
      <c r="E8376" t="s">
        <v>3681</v>
      </c>
      <c r="F8376" t="s">
        <v>6607</v>
      </c>
      <c r="G8376" t="s">
        <v>11</v>
      </c>
      <c r="H8376">
        <v>201</v>
      </c>
      <c r="I8376" s="4">
        <v>124.22</v>
      </c>
      <c r="J8376" s="4">
        <v>24968.2</v>
      </c>
      <c r="K8376" s="3">
        <v>4614</v>
      </c>
      <c r="L8376" t="s">
        <v>5</v>
      </c>
      <c r="M8376">
        <f t="shared" si="910"/>
        <v>1</v>
      </c>
      <c r="N8376">
        <f t="shared" si="911"/>
        <v>0</v>
      </c>
      <c r="O8376">
        <f t="shared" si="912"/>
        <v>1</v>
      </c>
      <c r="P8376">
        <f t="shared" si="913"/>
        <v>0</v>
      </c>
      <c r="Q8376">
        <f t="shared" si="914"/>
        <v>0</v>
      </c>
      <c r="R8376">
        <f t="shared" si="915"/>
        <v>1</v>
      </c>
      <c r="S8376">
        <f t="shared" si="916"/>
        <v>0</v>
      </c>
    </row>
    <row r="8377" spans="1:19" x14ac:dyDescent="0.2">
      <c r="A8377" t="s">
        <v>12</v>
      </c>
      <c r="B8377" s="1">
        <v>42373</v>
      </c>
      <c r="C8377" s="2">
        <v>42375.591319444444</v>
      </c>
      <c r="D8377" t="s">
        <v>6608</v>
      </c>
      <c r="E8377" t="s">
        <v>6609</v>
      </c>
      <c r="F8377" t="s">
        <v>6610</v>
      </c>
      <c r="G8377" t="s">
        <v>7</v>
      </c>
      <c r="H8377" s="3">
        <v>2867</v>
      </c>
      <c r="I8377" s="4">
        <v>2.79</v>
      </c>
      <c r="J8377" s="4">
        <v>7998.93</v>
      </c>
      <c r="K8377" s="3">
        <v>188452</v>
      </c>
      <c r="L8377" t="s">
        <v>5</v>
      </c>
      <c r="M8377">
        <f t="shared" si="910"/>
        <v>1</v>
      </c>
      <c r="N8377">
        <f t="shared" si="911"/>
        <v>0</v>
      </c>
      <c r="O8377">
        <f t="shared" si="912"/>
        <v>1</v>
      </c>
      <c r="P8377">
        <f t="shared" si="913"/>
        <v>0</v>
      </c>
      <c r="Q8377">
        <f t="shared" si="914"/>
        <v>1</v>
      </c>
      <c r="R8377">
        <f t="shared" si="915"/>
        <v>0</v>
      </c>
      <c r="S8377">
        <f t="shared" si="916"/>
        <v>0</v>
      </c>
    </row>
    <row r="8378" spans="1:19" x14ac:dyDescent="0.2">
      <c r="A8378" t="s">
        <v>12</v>
      </c>
      <c r="B8378" s="1">
        <v>42373</v>
      </c>
      <c r="C8378" s="2">
        <v>42375.590960648151</v>
      </c>
      <c r="D8378" t="s">
        <v>652</v>
      </c>
      <c r="E8378" t="s">
        <v>653</v>
      </c>
      <c r="F8378" t="s">
        <v>6611</v>
      </c>
      <c r="G8378" t="s">
        <v>7</v>
      </c>
      <c r="H8378">
        <v>800</v>
      </c>
      <c r="I8378" s="4">
        <v>11.87</v>
      </c>
      <c r="J8378" s="4">
        <v>9496</v>
      </c>
      <c r="K8378" s="3">
        <v>15911</v>
      </c>
      <c r="L8378" t="s">
        <v>5</v>
      </c>
      <c r="M8378">
        <f t="shared" si="910"/>
        <v>1</v>
      </c>
      <c r="N8378">
        <f t="shared" si="911"/>
        <v>0</v>
      </c>
      <c r="O8378">
        <f t="shared" si="912"/>
        <v>1</v>
      </c>
      <c r="P8378">
        <f t="shared" si="913"/>
        <v>0</v>
      </c>
      <c r="Q8378">
        <f t="shared" si="914"/>
        <v>1</v>
      </c>
      <c r="R8378">
        <f t="shared" si="915"/>
        <v>0</v>
      </c>
      <c r="S8378">
        <f t="shared" si="916"/>
        <v>0</v>
      </c>
    </row>
    <row r="8379" spans="1:19" x14ac:dyDescent="0.2">
      <c r="A8379" t="s">
        <v>0</v>
      </c>
      <c r="B8379" s="1">
        <v>42373</v>
      </c>
      <c r="C8379" s="2">
        <v>42375.589733796296</v>
      </c>
      <c r="D8379" t="s">
        <v>6612</v>
      </c>
      <c r="E8379" t="s">
        <v>6613</v>
      </c>
      <c r="F8379" t="s">
        <v>6614</v>
      </c>
      <c r="G8379" t="s">
        <v>11</v>
      </c>
      <c r="H8379" s="3">
        <v>19411</v>
      </c>
      <c r="I8379" s="4">
        <v>3.42</v>
      </c>
      <c r="J8379" s="4">
        <v>66385.600000000006</v>
      </c>
      <c r="K8379" s="3">
        <v>1003630</v>
      </c>
      <c r="L8379" t="s">
        <v>5</v>
      </c>
      <c r="M8379">
        <f t="shared" si="910"/>
        <v>0</v>
      </c>
      <c r="N8379">
        <f t="shared" si="911"/>
        <v>1</v>
      </c>
      <c r="O8379">
        <f t="shared" si="912"/>
        <v>0</v>
      </c>
      <c r="P8379">
        <f t="shared" si="913"/>
        <v>1</v>
      </c>
      <c r="Q8379">
        <f t="shared" si="914"/>
        <v>0</v>
      </c>
      <c r="R8379">
        <f t="shared" si="915"/>
        <v>1</v>
      </c>
      <c r="S8379">
        <f t="shared" si="916"/>
        <v>0</v>
      </c>
    </row>
    <row r="8380" spans="1:19" x14ac:dyDescent="0.2">
      <c r="A8380" t="s">
        <v>12</v>
      </c>
      <c r="B8380" s="1">
        <v>42373</v>
      </c>
      <c r="C8380" s="2">
        <v>42375.589201388888</v>
      </c>
      <c r="D8380" t="s">
        <v>3680</v>
      </c>
      <c r="E8380" t="s">
        <v>3681</v>
      </c>
      <c r="F8380" t="s">
        <v>6615</v>
      </c>
      <c r="G8380" t="s">
        <v>7</v>
      </c>
      <c r="H8380">
        <v>201</v>
      </c>
      <c r="I8380" s="4">
        <v>124.22</v>
      </c>
      <c r="J8380" s="4">
        <v>24968.2</v>
      </c>
      <c r="K8380" s="3">
        <v>2034</v>
      </c>
      <c r="L8380" t="s">
        <v>5</v>
      </c>
      <c r="M8380">
        <f t="shared" si="910"/>
        <v>1</v>
      </c>
      <c r="N8380">
        <f t="shared" si="911"/>
        <v>0</v>
      </c>
      <c r="O8380">
        <f t="shared" si="912"/>
        <v>1</v>
      </c>
      <c r="P8380">
        <f t="shared" si="913"/>
        <v>0</v>
      </c>
      <c r="Q8380">
        <f t="shared" si="914"/>
        <v>1</v>
      </c>
      <c r="R8380">
        <f t="shared" si="915"/>
        <v>0</v>
      </c>
      <c r="S8380">
        <f t="shared" si="916"/>
        <v>0</v>
      </c>
    </row>
    <row r="8381" spans="1:19" x14ac:dyDescent="0.2">
      <c r="A8381" t="s">
        <v>12</v>
      </c>
      <c r="B8381" s="1">
        <v>42373</v>
      </c>
      <c r="C8381" s="2">
        <v>42375.588136574072</v>
      </c>
      <c r="D8381" t="s">
        <v>652</v>
      </c>
      <c r="E8381" t="s">
        <v>653</v>
      </c>
      <c r="F8381" t="s">
        <v>6616</v>
      </c>
      <c r="G8381" t="s">
        <v>7</v>
      </c>
      <c r="H8381">
        <v>800</v>
      </c>
      <c r="I8381" s="4">
        <v>11.87</v>
      </c>
      <c r="J8381" s="4">
        <v>9496</v>
      </c>
      <c r="K8381" s="3">
        <v>24828</v>
      </c>
      <c r="L8381" t="s">
        <v>5</v>
      </c>
      <c r="M8381">
        <f t="shared" si="910"/>
        <v>1</v>
      </c>
      <c r="N8381">
        <f t="shared" si="911"/>
        <v>0</v>
      </c>
      <c r="O8381">
        <f t="shared" si="912"/>
        <v>1</v>
      </c>
      <c r="P8381">
        <f t="shared" si="913"/>
        <v>0</v>
      </c>
      <c r="Q8381">
        <f t="shared" si="914"/>
        <v>1</v>
      </c>
      <c r="R8381">
        <f t="shared" si="915"/>
        <v>0</v>
      </c>
      <c r="S8381">
        <f t="shared" si="916"/>
        <v>0</v>
      </c>
    </row>
    <row r="8382" spans="1:19" x14ac:dyDescent="0.2">
      <c r="A8382" t="s">
        <v>12</v>
      </c>
      <c r="B8382" s="1">
        <v>42375</v>
      </c>
      <c r="C8382" s="2">
        <v>42375.587789351855</v>
      </c>
      <c r="D8382" t="s">
        <v>1808</v>
      </c>
      <c r="E8382" t="s">
        <v>1809</v>
      </c>
      <c r="F8382" t="s">
        <v>2343</v>
      </c>
      <c r="G8382" t="s">
        <v>7</v>
      </c>
      <c r="H8382">
        <v>26</v>
      </c>
      <c r="I8382" s="4">
        <v>94.35</v>
      </c>
      <c r="J8382" s="4">
        <v>2499.9899999999998</v>
      </c>
      <c r="K8382" s="3">
        <v>11679</v>
      </c>
      <c r="L8382" t="s">
        <v>5</v>
      </c>
      <c r="M8382">
        <f t="shared" si="910"/>
        <v>1</v>
      </c>
      <c r="N8382">
        <f t="shared" si="911"/>
        <v>0</v>
      </c>
      <c r="O8382">
        <f t="shared" si="912"/>
        <v>1</v>
      </c>
      <c r="P8382">
        <f t="shared" si="913"/>
        <v>0</v>
      </c>
      <c r="Q8382">
        <f t="shared" si="914"/>
        <v>1</v>
      </c>
      <c r="R8382">
        <f t="shared" si="915"/>
        <v>0</v>
      </c>
      <c r="S8382">
        <f t="shared" si="916"/>
        <v>0</v>
      </c>
    </row>
    <row r="8383" spans="1:19" x14ac:dyDescent="0.2">
      <c r="A8383" t="s">
        <v>0</v>
      </c>
      <c r="B8383" s="1">
        <v>42373</v>
      </c>
      <c r="C8383" s="2">
        <v>42375.58699074074</v>
      </c>
      <c r="D8383" t="s">
        <v>6617</v>
      </c>
      <c r="E8383" t="s">
        <v>6618</v>
      </c>
      <c r="F8383" t="s">
        <v>6619</v>
      </c>
      <c r="G8383" t="s">
        <v>11</v>
      </c>
      <c r="H8383">
        <v>478</v>
      </c>
      <c r="I8383" s="4">
        <v>135.46</v>
      </c>
      <c r="J8383" s="4">
        <v>64749.9</v>
      </c>
      <c r="K8383" s="3">
        <v>25666</v>
      </c>
      <c r="L8383" t="s">
        <v>5</v>
      </c>
      <c r="M8383">
        <f t="shared" si="910"/>
        <v>0</v>
      </c>
      <c r="N8383">
        <f t="shared" si="911"/>
        <v>1</v>
      </c>
      <c r="O8383">
        <f t="shared" si="912"/>
        <v>1</v>
      </c>
      <c r="P8383">
        <f t="shared" si="913"/>
        <v>0</v>
      </c>
      <c r="Q8383">
        <f t="shared" si="914"/>
        <v>0</v>
      </c>
      <c r="R8383">
        <f t="shared" si="915"/>
        <v>1</v>
      </c>
      <c r="S8383">
        <f t="shared" si="916"/>
        <v>0</v>
      </c>
    </row>
    <row r="8384" spans="1:19" x14ac:dyDescent="0.2">
      <c r="A8384" t="s">
        <v>12</v>
      </c>
      <c r="B8384" s="1">
        <v>42373</v>
      </c>
      <c r="C8384" s="2">
        <v>42375.586504629631</v>
      </c>
      <c r="D8384" t="s">
        <v>3401</v>
      </c>
      <c r="E8384" t="s">
        <v>3402</v>
      </c>
      <c r="F8384" t="s">
        <v>3403</v>
      </c>
      <c r="G8384" t="s">
        <v>46</v>
      </c>
      <c r="H8384" s="3">
        <v>5000</v>
      </c>
      <c r="I8384" s="4">
        <v>0.18</v>
      </c>
      <c r="J8384" s="4">
        <v>900</v>
      </c>
      <c r="K8384" s="3">
        <v>4957850</v>
      </c>
      <c r="L8384" t="s">
        <v>5</v>
      </c>
      <c r="M8384">
        <f t="shared" si="910"/>
        <v>1</v>
      </c>
      <c r="N8384">
        <f t="shared" si="911"/>
        <v>0</v>
      </c>
      <c r="O8384">
        <f t="shared" si="912"/>
        <v>1</v>
      </c>
      <c r="P8384">
        <f t="shared" si="913"/>
        <v>0</v>
      </c>
      <c r="Q8384">
        <f t="shared" si="914"/>
        <v>1</v>
      </c>
      <c r="R8384">
        <f t="shared" si="915"/>
        <v>1</v>
      </c>
      <c r="S8384">
        <f t="shared" si="916"/>
        <v>1</v>
      </c>
    </row>
    <row r="8385" spans="1:19" x14ac:dyDescent="0.2">
      <c r="A8385" t="s">
        <v>12</v>
      </c>
      <c r="B8385" s="1">
        <v>42373</v>
      </c>
      <c r="C8385" s="2">
        <v>42375.586504629631</v>
      </c>
      <c r="D8385" t="s">
        <v>3401</v>
      </c>
      <c r="E8385" t="s">
        <v>3402</v>
      </c>
      <c r="F8385" t="s">
        <v>3403</v>
      </c>
      <c r="G8385" t="s">
        <v>46</v>
      </c>
      <c r="H8385" s="3">
        <v>5000</v>
      </c>
      <c r="I8385" s="4">
        <v>0.155</v>
      </c>
      <c r="J8385" s="4">
        <v>775</v>
      </c>
      <c r="K8385" s="3">
        <v>4942850</v>
      </c>
      <c r="L8385" t="s">
        <v>5</v>
      </c>
      <c r="M8385">
        <f t="shared" si="910"/>
        <v>1</v>
      </c>
      <c r="N8385">
        <f t="shared" si="911"/>
        <v>0</v>
      </c>
      <c r="O8385">
        <f t="shared" si="912"/>
        <v>1</v>
      </c>
      <c r="P8385">
        <f t="shared" si="913"/>
        <v>0</v>
      </c>
      <c r="Q8385">
        <f t="shared" si="914"/>
        <v>1</v>
      </c>
      <c r="R8385">
        <f t="shared" si="915"/>
        <v>1</v>
      </c>
      <c r="S8385">
        <f t="shared" si="916"/>
        <v>1</v>
      </c>
    </row>
    <row r="8386" spans="1:19" x14ac:dyDescent="0.2">
      <c r="A8386" t="s">
        <v>12</v>
      </c>
      <c r="B8386" s="1">
        <v>42373</v>
      </c>
      <c r="C8386" s="2">
        <v>42375.586504629631</v>
      </c>
      <c r="D8386" t="s">
        <v>3401</v>
      </c>
      <c r="E8386" t="s">
        <v>3402</v>
      </c>
      <c r="F8386" t="s">
        <v>3403</v>
      </c>
      <c r="G8386" t="s">
        <v>46</v>
      </c>
      <c r="H8386" s="3">
        <v>10000</v>
      </c>
      <c r="I8386" s="4">
        <v>0.16500000000000001</v>
      </c>
      <c r="J8386" s="4">
        <v>1650</v>
      </c>
      <c r="K8386" s="3">
        <v>4952850</v>
      </c>
      <c r="L8386" t="s">
        <v>5</v>
      </c>
      <c r="M8386">
        <f t="shared" si="910"/>
        <v>1</v>
      </c>
      <c r="N8386">
        <f t="shared" si="911"/>
        <v>0</v>
      </c>
      <c r="O8386">
        <f t="shared" si="912"/>
        <v>1</v>
      </c>
      <c r="P8386">
        <f t="shared" si="913"/>
        <v>0</v>
      </c>
      <c r="Q8386">
        <f t="shared" si="914"/>
        <v>1</v>
      </c>
      <c r="R8386">
        <f t="shared" si="915"/>
        <v>1</v>
      </c>
      <c r="S8386">
        <f t="shared" si="916"/>
        <v>1</v>
      </c>
    </row>
    <row r="8387" spans="1:19" x14ac:dyDescent="0.2">
      <c r="A8387" t="s">
        <v>12</v>
      </c>
      <c r="B8387" s="1">
        <v>42373</v>
      </c>
      <c r="C8387" s="2">
        <v>42375.584756944445</v>
      </c>
      <c r="D8387" t="s">
        <v>3680</v>
      </c>
      <c r="E8387" t="s">
        <v>3681</v>
      </c>
      <c r="F8387" t="s">
        <v>6620</v>
      </c>
      <c r="G8387" t="s">
        <v>7</v>
      </c>
      <c r="H8387">
        <v>201</v>
      </c>
      <c r="I8387" s="4">
        <v>124.22</v>
      </c>
      <c r="J8387" s="4">
        <v>24968.2</v>
      </c>
      <c r="K8387" s="3">
        <v>14189</v>
      </c>
      <c r="L8387" t="s">
        <v>5</v>
      </c>
      <c r="M8387">
        <f t="shared" ref="M8387:M8450" si="917">IF($A8387="Buy",1,0)</f>
        <v>1</v>
      </c>
      <c r="N8387">
        <f t="shared" ref="N8387:N8450" si="918">IF($A8387="Sell",1,0)</f>
        <v>0</v>
      </c>
      <c r="O8387">
        <f t="shared" ref="O8387:O8450" si="919">IF($H8387&lt;=10000,1,0)</f>
        <v>1</v>
      </c>
      <c r="P8387">
        <f t="shared" ref="P8387:P8450" si="920">IF($H8387&gt;10000,1,0)</f>
        <v>0</v>
      </c>
      <c r="Q8387">
        <f t="shared" ref="Q8387:Q8450" si="921">IF(ISNUMBER(SEARCH("director",$G8387)),1,0)</f>
        <v>1</v>
      </c>
      <c r="R8387">
        <f t="shared" ref="R8387:R8450" si="922">IF(ISNUMBER(SEARCH("officer",$G8387)),1,0)</f>
        <v>0</v>
      </c>
      <c r="S8387">
        <f t="shared" ref="S8387:S8450" si="923">IF(ISNUMBER(SEARCH("owner",G8387)),1,0)</f>
        <v>0</v>
      </c>
    </row>
    <row r="8388" spans="1:19" x14ac:dyDescent="0.2">
      <c r="A8388" t="s">
        <v>0</v>
      </c>
      <c r="B8388" s="1">
        <v>42373</v>
      </c>
      <c r="C8388" s="2">
        <v>42375.584189814814</v>
      </c>
      <c r="D8388" t="s">
        <v>6617</v>
      </c>
      <c r="E8388" t="s">
        <v>6618</v>
      </c>
      <c r="F8388" t="s">
        <v>6621</v>
      </c>
      <c r="G8388" t="s">
        <v>11</v>
      </c>
      <c r="H8388" s="3">
        <v>1363</v>
      </c>
      <c r="I8388" s="4">
        <v>135.46</v>
      </c>
      <c r="J8388" s="4">
        <v>184632</v>
      </c>
      <c r="K8388" s="3">
        <v>88805</v>
      </c>
      <c r="L8388" t="s">
        <v>5</v>
      </c>
      <c r="M8388">
        <f t="shared" si="917"/>
        <v>0</v>
      </c>
      <c r="N8388">
        <f t="shared" si="918"/>
        <v>1</v>
      </c>
      <c r="O8388">
        <f t="shared" si="919"/>
        <v>1</v>
      </c>
      <c r="P8388">
        <f t="shared" si="920"/>
        <v>0</v>
      </c>
      <c r="Q8388">
        <f t="shared" si="921"/>
        <v>0</v>
      </c>
      <c r="R8388">
        <f t="shared" si="922"/>
        <v>1</v>
      </c>
      <c r="S8388">
        <f t="shared" si="923"/>
        <v>0</v>
      </c>
    </row>
    <row r="8389" spans="1:19" x14ac:dyDescent="0.2">
      <c r="A8389" t="s">
        <v>12</v>
      </c>
      <c r="B8389" s="1">
        <v>42374</v>
      </c>
      <c r="C8389" s="2">
        <v>42375.583472222221</v>
      </c>
      <c r="D8389" t="s">
        <v>6537</v>
      </c>
      <c r="E8389" t="s">
        <v>6538</v>
      </c>
      <c r="F8389" t="s">
        <v>6622</v>
      </c>
      <c r="G8389" t="s">
        <v>7</v>
      </c>
      <c r="H8389" s="3">
        <v>1600</v>
      </c>
      <c r="I8389" s="4">
        <v>12.06</v>
      </c>
      <c r="J8389" s="4">
        <v>19296</v>
      </c>
      <c r="K8389" s="3">
        <v>14621</v>
      </c>
      <c r="L8389" t="s">
        <v>5</v>
      </c>
      <c r="M8389">
        <f t="shared" si="917"/>
        <v>1</v>
      </c>
      <c r="N8389">
        <f t="shared" si="918"/>
        <v>0</v>
      </c>
      <c r="O8389">
        <f t="shared" si="919"/>
        <v>1</v>
      </c>
      <c r="P8389">
        <f t="shared" si="920"/>
        <v>0</v>
      </c>
      <c r="Q8389">
        <f t="shared" si="921"/>
        <v>1</v>
      </c>
      <c r="R8389">
        <f t="shared" si="922"/>
        <v>0</v>
      </c>
      <c r="S8389">
        <f t="shared" si="923"/>
        <v>0</v>
      </c>
    </row>
    <row r="8390" spans="1:19" x14ac:dyDescent="0.2">
      <c r="A8390" t="s">
        <v>12</v>
      </c>
      <c r="B8390" s="1">
        <v>42374</v>
      </c>
      <c r="C8390" s="2">
        <v>42375.583472222221</v>
      </c>
      <c r="D8390" t="s">
        <v>6537</v>
      </c>
      <c r="E8390" t="s">
        <v>6538</v>
      </c>
      <c r="F8390" t="s">
        <v>6622</v>
      </c>
      <c r="G8390" t="s">
        <v>7</v>
      </c>
      <c r="H8390" s="3">
        <v>4000</v>
      </c>
      <c r="I8390" s="4">
        <v>12.06</v>
      </c>
      <c r="J8390" s="4">
        <v>48240</v>
      </c>
      <c r="K8390" s="3">
        <v>12200</v>
      </c>
      <c r="L8390" t="s">
        <v>5</v>
      </c>
      <c r="M8390">
        <f t="shared" si="917"/>
        <v>1</v>
      </c>
      <c r="N8390">
        <f t="shared" si="918"/>
        <v>0</v>
      </c>
      <c r="O8390">
        <f t="shared" si="919"/>
        <v>1</v>
      </c>
      <c r="P8390">
        <f t="shared" si="920"/>
        <v>0</v>
      </c>
      <c r="Q8390">
        <f t="shared" si="921"/>
        <v>1</v>
      </c>
      <c r="R8390">
        <f t="shared" si="922"/>
        <v>0</v>
      </c>
      <c r="S8390">
        <f t="shared" si="923"/>
        <v>0</v>
      </c>
    </row>
    <row r="8391" spans="1:19" x14ac:dyDescent="0.2">
      <c r="A8391" t="s">
        <v>12</v>
      </c>
      <c r="B8391" s="1">
        <v>42375</v>
      </c>
      <c r="C8391" s="2">
        <v>42375.582384259258</v>
      </c>
      <c r="D8391" t="s">
        <v>6098</v>
      </c>
      <c r="E8391" t="s">
        <v>6099</v>
      </c>
      <c r="F8391" t="s">
        <v>6623</v>
      </c>
      <c r="G8391" t="s">
        <v>7</v>
      </c>
      <c r="H8391" s="3">
        <v>20687</v>
      </c>
      <c r="I8391" s="4">
        <v>7.59</v>
      </c>
      <c r="J8391" s="4">
        <v>157014</v>
      </c>
      <c r="K8391" s="3">
        <v>170727</v>
      </c>
      <c r="L8391" t="s">
        <v>5</v>
      </c>
      <c r="M8391">
        <f t="shared" si="917"/>
        <v>1</v>
      </c>
      <c r="N8391">
        <f t="shared" si="918"/>
        <v>0</v>
      </c>
      <c r="O8391">
        <f t="shared" si="919"/>
        <v>0</v>
      </c>
      <c r="P8391">
        <f t="shared" si="920"/>
        <v>1</v>
      </c>
      <c r="Q8391">
        <f t="shared" si="921"/>
        <v>1</v>
      </c>
      <c r="R8391">
        <f t="shared" si="922"/>
        <v>0</v>
      </c>
      <c r="S8391">
        <f t="shared" si="923"/>
        <v>0</v>
      </c>
    </row>
    <row r="8392" spans="1:19" x14ac:dyDescent="0.2">
      <c r="A8392" t="s">
        <v>0</v>
      </c>
      <c r="B8392" s="1">
        <v>42375</v>
      </c>
      <c r="C8392" s="2">
        <v>42375.582384259258</v>
      </c>
      <c r="D8392" t="s">
        <v>6098</v>
      </c>
      <c r="E8392" t="s">
        <v>6099</v>
      </c>
      <c r="F8392" t="s">
        <v>6623</v>
      </c>
      <c r="G8392" t="s">
        <v>7</v>
      </c>
      <c r="H8392" s="3">
        <v>12555</v>
      </c>
      <c r="I8392" s="4">
        <v>23.75</v>
      </c>
      <c r="J8392" s="4">
        <v>298181</v>
      </c>
      <c r="K8392" s="3">
        <v>158172</v>
      </c>
      <c r="L8392" t="s">
        <v>5</v>
      </c>
      <c r="M8392">
        <f t="shared" si="917"/>
        <v>0</v>
      </c>
      <c r="N8392">
        <f t="shared" si="918"/>
        <v>1</v>
      </c>
      <c r="O8392">
        <f t="shared" si="919"/>
        <v>0</v>
      </c>
      <c r="P8392">
        <f t="shared" si="920"/>
        <v>1</v>
      </c>
      <c r="Q8392">
        <f t="shared" si="921"/>
        <v>1</v>
      </c>
      <c r="R8392">
        <f t="shared" si="922"/>
        <v>0</v>
      </c>
      <c r="S8392">
        <f t="shared" si="923"/>
        <v>0</v>
      </c>
    </row>
    <row r="8393" spans="1:19" x14ac:dyDescent="0.2">
      <c r="A8393" t="s">
        <v>0</v>
      </c>
      <c r="B8393" s="1">
        <v>42373</v>
      </c>
      <c r="C8393" s="2">
        <v>42375.581956018519</v>
      </c>
      <c r="D8393" t="s">
        <v>3554</v>
      </c>
      <c r="E8393" t="s">
        <v>3555</v>
      </c>
      <c r="F8393" t="s">
        <v>6624</v>
      </c>
      <c r="G8393" t="s">
        <v>16</v>
      </c>
      <c r="H8393" s="3">
        <v>6000</v>
      </c>
      <c r="I8393" s="4">
        <v>84.4863</v>
      </c>
      <c r="J8393" s="4">
        <v>506918</v>
      </c>
      <c r="K8393" s="3">
        <v>35029</v>
      </c>
      <c r="L8393" t="s">
        <v>5</v>
      </c>
      <c r="M8393">
        <f t="shared" si="917"/>
        <v>0</v>
      </c>
      <c r="N8393">
        <f t="shared" si="918"/>
        <v>1</v>
      </c>
      <c r="O8393">
        <f t="shared" si="919"/>
        <v>1</v>
      </c>
      <c r="P8393">
        <f t="shared" si="920"/>
        <v>0</v>
      </c>
      <c r="Q8393">
        <f t="shared" si="921"/>
        <v>1</v>
      </c>
      <c r="R8393">
        <f t="shared" si="922"/>
        <v>1</v>
      </c>
      <c r="S8393">
        <f t="shared" si="923"/>
        <v>0</v>
      </c>
    </row>
    <row r="8394" spans="1:19" x14ac:dyDescent="0.2">
      <c r="A8394" t="s">
        <v>12</v>
      </c>
      <c r="B8394" s="1">
        <v>42373</v>
      </c>
      <c r="C8394" s="2">
        <v>42375.581956018519</v>
      </c>
      <c r="D8394" t="s">
        <v>3554</v>
      </c>
      <c r="E8394" t="s">
        <v>3555</v>
      </c>
      <c r="F8394" t="s">
        <v>6624</v>
      </c>
      <c r="G8394" t="s">
        <v>16</v>
      </c>
      <c r="H8394" s="3">
        <v>150000</v>
      </c>
      <c r="I8394" s="4">
        <v>2.6</v>
      </c>
      <c r="J8394" s="4">
        <v>390000</v>
      </c>
      <c r="K8394" s="3">
        <v>184929</v>
      </c>
      <c r="L8394" t="s">
        <v>5</v>
      </c>
      <c r="M8394">
        <f t="shared" si="917"/>
        <v>1</v>
      </c>
      <c r="N8394">
        <f t="shared" si="918"/>
        <v>0</v>
      </c>
      <c r="O8394">
        <f t="shared" si="919"/>
        <v>0</v>
      </c>
      <c r="P8394">
        <f t="shared" si="920"/>
        <v>1</v>
      </c>
      <c r="Q8394">
        <f t="shared" si="921"/>
        <v>1</v>
      </c>
      <c r="R8394">
        <f t="shared" si="922"/>
        <v>1</v>
      </c>
      <c r="S8394">
        <f t="shared" si="923"/>
        <v>0</v>
      </c>
    </row>
    <row r="8395" spans="1:19" x14ac:dyDescent="0.2">
      <c r="A8395" t="s">
        <v>0</v>
      </c>
      <c r="B8395" s="1">
        <v>42373</v>
      </c>
      <c r="C8395" s="2">
        <v>42375.581956018519</v>
      </c>
      <c r="D8395" t="s">
        <v>3554</v>
      </c>
      <c r="E8395" t="s">
        <v>3555</v>
      </c>
      <c r="F8395" t="s">
        <v>6624</v>
      </c>
      <c r="G8395" t="s">
        <v>16</v>
      </c>
      <c r="H8395">
        <v>100</v>
      </c>
      <c r="I8395" s="4">
        <v>85.45</v>
      </c>
      <c r="J8395" s="4">
        <v>8545</v>
      </c>
      <c r="K8395" s="3">
        <v>34929</v>
      </c>
      <c r="L8395" t="s">
        <v>5</v>
      </c>
      <c r="M8395">
        <f t="shared" si="917"/>
        <v>0</v>
      </c>
      <c r="N8395">
        <f t="shared" si="918"/>
        <v>1</v>
      </c>
      <c r="O8395">
        <f t="shared" si="919"/>
        <v>1</v>
      </c>
      <c r="P8395">
        <f t="shared" si="920"/>
        <v>0</v>
      </c>
      <c r="Q8395">
        <f t="shared" si="921"/>
        <v>1</v>
      </c>
      <c r="R8395">
        <f t="shared" si="922"/>
        <v>1</v>
      </c>
      <c r="S8395">
        <f t="shared" si="923"/>
        <v>0</v>
      </c>
    </row>
    <row r="8396" spans="1:19" x14ac:dyDescent="0.2">
      <c r="A8396" t="s">
        <v>0</v>
      </c>
      <c r="B8396" s="1">
        <v>42373</v>
      </c>
      <c r="C8396" s="2">
        <v>42375.581956018519</v>
      </c>
      <c r="D8396" t="s">
        <v>3554</v>
      </c>
      <c r="E8396" t="s">
        <v>3555</v>
      </c>
      <c r="F8396" t="s">
        <v>6624</v>
      </c>
      <c r="G8396" t="s">
        <v>16</v>
      </c>
      <c r="H8396" s="3">
        <v>143900</v>
      </c>
      <c r="I8396" s="4">
        <v>83.789100000000005</v>
      </c>
      <c r="J8396" s="4">
        <v>12057300</v>
      </c>
      <c r="K8396" s="3">
        <v>41029</v>
      </c>
      <c r="L8396" t="s">
        <v>5</v>
      </c>
      <c r="M8396">
        <f t="shared" si="917"/>
        <v>0</v>
      </c>
      <c r="N8396">
        <f t="shared" si="918"/>
        <v>1</v>
      </c>
      <c r="O8396">
        <f t="shared" si="919"/>
        <v>0</v>
      </c>
      <c r="P8396">
        <f t="shared" si="920"/>
        <v>1</v>
      </c>
      <c r="Q8396">
        <f t="shared" si="921"/>
        <v>1</v>
      </c>
      <c r="R8396">
        <f t="shared" si="922"/>
        <v>1</v>
      </c>
      <c r="S8396">
        <f t="shared" si="923"/>
        <v>0</v>
      </c>
    </row>
    <row r="8397" spans="1:19" x14ac:dyDescent="0.2">
      <c r="A8397" t="s">
        <v>0</v>
      </c>
      <c r="B8397" s="1">
        <v>42373</v>
      </c>
      <c r="C8397" s="2">
        <v>42375.580949074072</v>
      </c>
      <c r="D8397" t="s">
        <v>6617</v>
      </c>
      <c r="E8397" t="s">
        <v>6618</v>
      </c>
      <c r="F8397" t="s">
        <v>6625</v>
      </c>
      <c r="G8397" t="s">
        <v>11</v>
      </c>
      <c r="H8397" s="3">
        <v>4750</v>
      </c>
      <c r="I8397" s="4">
        <v>135.46</v>
      </c>
      <c r="J8397" s="4">
        <v>643435</v>
      </c>
      <c r="K8397" s="3">
        <v>365994</v>
      </c>
      <c r="L8397" t="s">
        <v>5</v>
      </c>
      <c r="M8397">
        <f t="shared" si="917"/>
        <v>0</v>
      </c>
      <c r="N8397">
        <f t="shared" si="918"/>
        <v>1</v>
      </c>
      <c r="O8397">
        <f t="shared" si="919"/>
        <v>1</v>
      </c>
      <c r="P8397">
        <f t="shared" si="920"/>
        <v>0</v>
      </c>
      <c r="Q8397">
        <f t="shared" si="921"/>
        <v>0</v>
      </c>
      <c r="R8397">
        <f t="shared" si="922"/>
        <v>1</v>
      </c>
      <c r="S8397">
        <f t="shared" si="923"/>
        <v>0</v>
      </c>
    </row>
    <row r="8398" spans="1:19" x14ac:dyDescent="0.2">
      <c r="A8398" t="s">
        <v>12</v>
      </c>
      <c r="B8398" s="1">
        <v>42373</v>
      </c>
      <c r="C8398" s="2">
        <v>42375.579421296294</v>
      </c>
      <c r="D8398" t="s">
        <v>1712</v>
      </c>
      <c r="E8398" t="s">
        <v>1713</v>
      </c>
      <c r="F8398" t="s">
        <v>6626</v>
      </c>
      <c r="G8398" t="s">
        <v>7</v>
      </c>
      <c r="H8398">
        <v>610</v>
      </c>
      <c r="I8398" s="4">
        <v>6.55</v>
      </c>
      <c r="J8398" s="4">
        <v>3995.5</v>
      </c>
      <c r="K8398" s="3">
        <v>50317</v>
      </c>
      <c r="L8398" t="s">
        <v>5</v>
      </c>
      <c r="M8398">
        <f t="shared" si="917"/>
        <v>1</v>
      </c>
      <c r="N8398">
        <f t="shared" si="918"/>
        <v>0</v>
      </c>
      <c r="O8398">
        <f t="shared" si="919"/>
        <v>1</v>
      </c>
      <c r="P8398">
        <f t="shared" si="920"/>
        <v>0</v>
      </c>
      <c r="Q8398">
        <f t="shared" si="921"/>
        <v>1</v>
      </c>
      <c r="R8398">
        <f t="shared" si="922"/>
        <v>0</v>
      </c>
      <c r="S8398">
        <f t="shared" si="923"/>
        <v>0</v>
      </c>
    </row>
    <row r="8399" spans="1:19" x14ac:dyDescent="0.2">
      <c r="A8399" t="s">
        <v>0</v>
      </c>
      <c r="B8399" s="1">
        <v>42373</v>
      </c>
      <c r="C8399" s="2">
        <v>42375.578298611108</v>
      </c>
      <c r="D8399" t="s">
        <v>6617</v>
      </c>
      <c r="E8399" t="s">
        <v>6618</v>
      </c>
      <c r="F8399" t="s">
        <v>6627</v>
      </c>
      <c r="G8399" t="s">
        <v>11</v>
      </c>
      <c r="H8399" s="3">
        <v>1180</v>
      </c>
      <c r="I8399" s="4">
        <v>135.46</v>
      </c>
      <c r="J8399" s="4">
        <v>159843</v>
      </c>
      <c r="K8399" s="3">
        <v>54446</v>
      </c>
      <c r="L8399" t="s">
        <v>5</v>
      </c>
      <c r="M8399">
        <f t="shared" si="917"/>
        <v>0</v>
      </c>
      <c r="N8399">
        <f t="shared" si="918"/>
        <v>1</v>
      </c>
      <c r="O8399">
        <f t="shared" si="919"/>
        <v>1</v>
      </c>
      <c r="P8399">
        <f t="shared" si="920"/>
        <v>0</v>
      </c>
      <c r="Q8399">
        <f t="shared" si="921"/>
        <v>0</v>
      </c>
      <c r="R8399">
        <f t="shared" si="922"/>
        <v>1</v>
      </c>
      <c r="S8399">
        <f t="shared" si="923"/>
        <v>0</v>
      </c>
    </row>
    <row r="8400" spans="1:19" x14ac:dyDescent="0.2">
      <c r="A8400" t="s">
        <v>0</v>
      </c>
      <c r="B8400" s="1">
        <v>42373</v>
      </c>
      <c r="C8400" s="2">
        <v>42375.576192129629</v>
      </c>
      <c r="D8400" t="s">
        <v>6617</v>
      </c>
      <c r="E8400" t="s">
        <v>6618</v>
      </c>
      <c r="F8400" t="s">
        <v>6628</v>
      </c>
      <c r="G8400" t="s">
        <v>11</v>
      </c>
      <c r="H8400">
        <v>627</v>
      </c>
      <c r="I8400" s="4">
        <v>135.46</v>
      </c>
      <c r="J8400" s="4">
        <v>84933.4</v>
      </c>
      <c r="K8400" s="3">
        <v>29387</v>
      </c>
      <c r="L8400" t="s">
        <v>5</v>
      </c>
      <c r="M8400">
        <f t="shared" si="917"/>
        <v>0</v>
      </c>
      <c r="N8400">
        <f t="shared" si="918"/>
        <v>1</v>
      </c>
      <c r="O8400">
        <f t="shared" si="919"/>
        <v>1</v>
      </c>
      <c r="P8400">
        <f t="shared" si="920"/>
        <v>0</v>
      </c>
      <c r="Q8400">
        <f t="shared" si="921"/>
        <v>0</v>
      </c>
      <c r="R8400">
        <f t="shared" si="922"/>
        <v>1</v>
      </c>
      <c r="S8400">
        <f t="shared" si="923"/>
        <v>0</v>
      </c>
    </row>
    <row r="8401" spans="1:19" x14ac:dyDescent="0.2">
      <c r="A8401" t="s">
        <v>12</v>
      </c>
      <c r="B8401" s="1">
        <v>42369</v>
      </c>
      <c r="C8401" s="2">
        <v>42375.576099537036</v>
      </c>
      <c r="D8401" t="s">
        <v>6629</v>
      </c>
      <c r="E8401" t="s">
        <v>6630</v>
      </c>
      <c r="F8401" t="s">
        <v>6631</v>
      </c>
      <c r="G8401" t="s">
        <v>16</v>
      </c>
      <c r="H8401" s="3">
        <v>7000</v>
      </c>
      <c r="I8401" s="4">
        <v>6.87</v>
      </c>
      <c r="J8401" s="4">
        <v>48090</v>
      </c>
      <c r="K8401" s="3">
        <v>705654</v>
      </c>
      <c r="L8401" t="s">
        <v>5</v>
      </c>
      <c r="M8401">
        <f t="shared" si="917"/>
        <v>1</v>
      </c>
      <c r="N8401">
        <f t="shared" si="918"/>
        <v>0</v>
      </c>
      <c r="O8401">
        <f t="shared" si="919"/>
        <v>1</v>
      </c>
      <c r="P8401">
        <f t="shared" si="920"/>
        <v>0</v>
      </c>
      <c r="Q8401">
        <f t="shared" si="921"/>
        <v>1</v>
      </c>
      <c r="R8401">
        <f t="shared" si="922"/>
        <v>1</v>
      </c>
      <c r="S8401">
        <f t="shared" si="923"/>
        <v>0</v>
      </c>
    </row>
    <row r="8402" spans="1:19" x14ac:dyDescent="0.2">
      <c r="A8402" t="s">
        <v>0</v>
      </c>
      <c r="B8402" s="1">
        <v>42373</v>
      </c>
      <c r="C8402" s="2">
        <v>42375.573877314811</v>
      </c>
      <c r="D8402" t="s">
        <v>6617</v>
      </c>
      <c r="E8402" t="s">
        <v>6618</v>
      </c>
      <c r="F8402" t="s">
        <v>6632</v>
      </c>
      <c r="G8402" t="s">
        <v>11</v>
      </c>
      <c r="H8402" s="3">
        <v>1207</v>
      </c>
      <c r="I8402" s="4">
        <v>135.46</v>
      </c>
      <c r="J8402" s="4">
        <v>163500</v>
      </c>
      <c r="K8402" s="3">
        <v>67814</v>
      </c>
      <c r="L8402" t="s">
        <v>5</v>
      </c>
      <c r="M8402">
        <f t="shared" si="917"/>
        <v>0</v>
      </c>
      <c r="N8402">
        <f t="shared" si="918"/>
        <v>1</v>
      </c>
      <c r="O8402">
        <f t="shared" si="919"/>
        <v>1</v>
      </c>
      <c r="P8402">
        <f t="shared" si="920"/>
        <v>0</v>
      </c>
      <c r="Q8402">
        <f t="shared" si="921"/>
        <v>0</v>
      </c>
      <c r="R8402">
        <f t="shared" si="922"/>
        <v>1</v>
      </c>
      <c r="S8402">
        <f t="shared" si="923"/>
        <v>0</v>
      </c>
    </row>
    <row r="8403" spans="1:19" x14ac:dyDescent="0.2">
      <c r="A8403" t="s">
        <v>0</v>
      </c>
      <c r="B8403" s="1">
        <v>42375</v>
      </c>
      <c r="C8403" s="2">
        <v>42375.573657407411</v>
      </c>
      <c r="D8403" t="s">
        <v>6633</v>
      </c>
      <c r="E8403" t="s">
        <v>6634</v>
      </c>
      <c r="F8403" t="s">
        <v>6635</v>
      </c>
      <c r="G8403" t="s">
        <v>7</v>
      </c>
      <c r="H8403" s="3">
        <v>1188</v>
      </c>
      <c r="I8403" s="4">
        <v>4.9031000000000002</v>
      </c>
      <c r="J8403" s="4">
        <v>5824.88</v>
      </c>
      <c r="K8403" s="3">
        <v>1578400</v>
      </c>
      <c r="L8403" t="s">
        <v>5</v>
      </c>
      <c r="M8403">
        <f t="shared" si="917"/>
        <v>0</v>
      </c>
      <c r="N8403">
        <f t="shared" si="918"/>
        <v>1</v>
      </c>
      <c r="O8403">
        <f t="shared" si="919"/>
        <v>1</v>
      </c>
      <c r="P8403">
        <f t="shared" si="920"/>
        <v>0</v>
      </c>
      <c r="Q8403">
        <f t="shared" si="921"/>
        <v>1</v>
      </c>
      <c r="R8403">
        <f t="shared" si="922"/>
        <v>0</v>
      </c>
      <c r="S8403">
        <f t="shared" si="923"/>
        <v>0</v>
      </c>
    </row>
    <row r="8404" spans="1:19" x14ac:dyDescent="0.2">
      <c r="A8404" t="s">
        <v>0</v>
      </c>
      <c r="B8404" s="1">
        <v>42373</v>
      </c>
      <c r="C8404" s="2">
        <v>42375.571655092594</v>
      </c>
      <c r="D8404" t="s">
        <v>6617</v>
      </c>
      <c r="E8404" t="s">
        <v>6618</v>
      </c>
      <c r="F8404" t="s">
        <v>6636</v>
      </c>
      <c r="G8404" t="s">
        <v>11</v>
      </c>
      <c r="H8404" s="3">
        <v>2312</v>
      </c>
      <c r="I8404" s="4">
        <v>135.46</v>
      </c>
      <c r="J8404" s="4">
        <v>313184</v>
      </c>
      <c r="K8404" s="3">
        <v>62950</v>
      </c>
      <c r="L8404" t="s">
        <v>5</v>
      </c>
      <c r="M8404">
        <f t="shared" si="917"/>
        <v>0</v>
      </c>
      <c r="N8404">
        <f t="shared" si="918"/>
        <v>1</v>
      </c>
      <c r="O8404">
        <f t="shared" si="919"/>
        <v>1</v>
      </c>
      <c r="P8404">
        <f t="shared" si="920"/>
        <v>0</v>
      </c>
      <c r="Q8404">
        <f t="shared" si="921"/>
        <v>0</v>
      </c>
      <c r="R8404">
        <f t="shared" si="922"/>
        <v>1</v>
      </c>
      <c r="S8404">
        <f t="shared" si="923"/>
        <v>0</v>
      </c>
    </row>
    <row r="8405" spans="1:19" x14ac:dyDescent="0.2">
      <c r="A8405" t="s">
        <v>12</v>
      </c>
      <c r="B8405" s="1">
        <v>42375</v>
      </c>
      <c r="C8405" s="2">
        <v>42375.571192129632</v>
      </c>
      <c r="D8405" t="s">
        <v>1808</v>
      </c>
      <c r="E8405" t="s">
        <v>1809</v>
      </c>
      <c r="F8405" t="s">
        <v>2346</v>
      </c>
      <c r="G8405" t="s">
        <v>7</v>
      </c>
      <c r="H8405">
        <v>26</v>
      </c>
      <c r="I8405" s="4">
        <v>94.35</v>
      </c>
      <c r="J8405" s="4">
        <v>2499.9899999999998</v>
      </c>
      <c r="K8405" s="3">
        <v>12559</v>
      </c>
      <c r="L8405" t="s">
        <v>5</v>
      </c>
      <c r="M8405">
        <f t="shared" si="917"/>
        <v>1</v>
      </c>
      <c r="N8405">
        <f t="shared" si="918"/>
        <v>0</v>
      </c>
      <c r="O8405">
        <f t="shared" si="919"/>
        <v>1</v>
      </c>
      <c r="P8405">
        <f t="shared" si="920"/>
        <v>0</v>
      </c>
      <c r="Q8405">
        <f t="shared" si="921"/>
        <v>1</v>
      </c>
      <c r="R8405">
        <f t="shared" si="922"/>
        <v>0</v>
      </c>
      <c r="S8405">
        <f t="shared" si="923"/>
        <v>0</v>
      </c>
    </row>
    <row r="8406" spans="1:19" x14ac:dyDescent="0.2">
      <c r="A8406" t="s">
        <v>12</v>
      </c>
      <c r="B8406" s="1">
        <v>42374</v>
      </c>
      <c r="C8406" s="2">
        <v>42375.571122685185</v>
      </c>
      <c r="D8406" t="s">
        <v>6537</v>
      </c>
      <c r="E8406" t="s">
        <v>6538</v>
      </c>
      <c r="F8406" t="s">
        <v>6637</v>
      </c>
      <c r="G8406" t="s">
        <v>7</v>
      </c>
      <c r="H8406" s="3">
        <v>1600</v>
      </c>
      <c r="I8406" s="4">
        <v>12.06</v>
      </c>
      <c r="J8406" s="4">
        <v>19296</v>
      </c>
      <c r="K8406" s="3">
        <v>10888</v>
      </c>
      <c r="L8406" t="s">
        <v>5</v>
      </c>
      <c r="M8406">
        <f t="shared" si="917"/>
        <v>1</v>
      </c>
      <c r="N8406">
        <f t="shared" si="918"/>
        <v>0</v>
      </c>
      <c r="O8406">
        <f t="shared" si="919"/>
        <v>1</v>
      </c>
      <c r="P8406">
        <f t="shared" si="920"/>
        <v>0</v>
      </c>
      <c r="Q8406">
        <f t="shared" si="921"/>
        <v>1</v>
      </c>
      <c r="R8406">
        <f t="shared" si="922"/>
        <v>0</v>
      </c>
      <c r="S8406">
        <f t="shared" si="923"/>
        <v>0</v>
      </c>
    </row>
    <row r="8407" spans="1:19" x14ac:dyDescent="0.2">
      <c r="A8407" t="s">
        <v>12</v>
      </c>
      <c r="B8407" s="1">
        <v>42374</v>
      </c>
      <c r="C8407" s="2">
        <v>42375.571122685185</v>
      </c>
      <c r="D8407" t="s">
        <v>6537</v>
      </c>
      <c r="E8407" t="s">
        <v>6538</v>
      </c>
      <c r="F8407" t="s">
        <v>6637</v>
      </c>
      <c r="G8407" t="s">
        <v>7</v>
      </c>
      <c r="H8407" s="3">
        <v>4000</v>
      </c>
      <c r="I8407" s="4">
        <v>12.06</v>
      </c>
      <c r="J8407" s="4">
        <v>48240</v>
      </c>
      <c r="K8407">
        <v>0</v>
      </c>
      <c r="L8407" t="s">
        <v>5</v>
      </c>
      <c r="M8407">
        <f t="shared" si="917"/>
        <v>1</v>
      </c>
      <c r="N8407">
        <f t="shared" si="918"/>
        <v>0</v>
      </c>
      <c r="O8407">
        <f t="shared" si="919"/>
        <v>1</v>
      </c>
      <c r="P8407">
        <f t="shared" si="920"/>
        <v>0</v>
      </c>
      <c r="Q8407">
        <f t="shared" si="921"/>
        <v>1</v>
      </c>
      <c r="R8407">
        <f t="shared" si="922"/>
        <v>0</v>
      </c>
      <c r="S8407">
        <f t="shared" si="923"/>
        <v>0</v>
      </c>
    </row>
    <row r="8408" spans="1:19" x14ac:dyDescent="0.2">
      <c r="A8408" t="s">
        <v>0</v>
      </c>
      <c r="B8408" s="1">
        <v>42373</v>
      </c>
      <c r="C8408" s="2">
        <v>42375.570289351854</v>
      </c>
      <c r="D8408" t="s">
        <v>6638</v>
      </c>
      <c r="E8408" t="s">
        <v>6639</v>
      </c>
      <c r="F8408" t="s">
        <v>6640</v>
      </c>
      <c r="G8408" t="s">
        <v>7</v>
      </c>
      <c r="H8408">
        <v>917</v>
      </c>
      <c r="I8408" s="4">
        <v>64.08</v>
      </c>
      <c r="J8408" s="4">
        <v>58761.4</v>
      </c>
      <c r="K8408" s="3">
        <v>28837</v>
      </c>
      <c r="L8408" t="s">
        <v>5</v>
      </c>
      <c r="M8408">
        <f t="shared" si="917"/>
        <v>0</v>
      </c>
      <c r="N8408">
        <f t="shared" si="918"/>
        <v>1</v>
      </c>
      <c r="O8408">
        <f t="shared" si="919"/>
        <v>1</v>
      </c>
      <c r="P8408">
        <f t="shared" si="920"/>
        <v>0</v>
      </c>
      <c r="Q8408">
        <f t="shared" si="921"/>
        <v>1</v>
      </c>
      <c r="R8408">
        <f t="shared" si="922"/>
        <v>0</v>
      </c>
      <c r="S8408">
        <f t="shared" si="923"/>
        <v>0</v>
      </c>
    </row>
    <row r="8409" spans="1:19" x14ac:dyDescent="0.2">
      <c r="A8409" t="s">
        <v>0</v>
      </c>
      <c r="B8409" s="1">
        <v>42373</v>
      </c>
      <c r="C8409" s="2">
        <v>42375.569837962961</v>
      </c>
      <c r="D8409" t="s">
        <v>6617</v>
      </c>
      <c r="E8409" t="s">
        <v>6618</v>
      </c>
      <c r="F8409" t="s">
        <v>6641</v>
      </c>
      <c r="G8409" t="s">
        <v>11</v>
      </c>
      <c r="H8409">
        <v>425</v>
      </c>
      <c r="I8409" s="4">
        <v>135.46</v>
      </c>
      <c r="J8409" s="4">
        <v>57570.5</v>
      </c>
      <c r="K8409" s="3">
        <v>14654</v>
      </c>
      <c r="L8409" t="s">
        <v>5</v>
      </c>
      <c r="M8409">
        <f t="shared" si="917"/>
        <v>0</v>
      </c>
      <c r="N8409">
        <f t="shared" si="918"/>
        <v>1</v>
      </c>
      <c r="O8409">
        <f t="shared" si="919"/>
        <v>1</v>
      </c>
      <c r="P8409">
        <f t="shared" si="920"/>
        <v>0</v>
      </c>
      <c r="Q8409">
        <f t="shared" si="921"/>
        <v>0</v>
      </c>
      <c r="R8409">
        <f t="shared" si="922"/>
        <v>1</v>
      </c>
      <c r="S8409">
        <f t="shared" si="923"/>
        <v>0</v>
      </c>
    </row>
    <row r="8410" spans="1:19" x14ac:dyDescent="0.2">
      <c r="A8410" t="s">
        <v>12</v>
      </c>
      <c r="B8410" s="1">
        <v>42373</v>
      </c>
      <c r="C8410" s="2">
        <v>42375.569594907407</v>
      </c>
      <c r="D8410" t="s">
        <v>6642</v>
      </c>
      <c r="E8410" t="s">
        <v>6643</v>
      </c>
      <c r="F8410" t="s">
        <v>6644</v>
      </c>
      <c r="G8410" t="s">
        <v>7</v>
      </c>
      <c r="H8410" s="3">
        <v>30000</v>
      </c>
      <c r="I8410" s="4">
        <v>2.46</v>
      </c>
      <c r="J8410" s="4">
        <v>73800</v>
      </c>
      <c r="K8410" s="3">
        <v>105000</v>
      </c>
      <c r="L8410" t="s">
        <v>5</v>
      </c>
      <c r="M8410">
        <f t="shared" si="917"/>
        <v>1</v>
      </c>
      <c r="N8410">
        <f t="shared" si="918"/>
        <v>0</v>
      </c>
      <c r="O8410">
        <f t="shared" si="919"/>
        <v>0</v>
      </c>
      <c r="P8410">
        <f t="shared" si="920"/>
        <v>1</v>
      </c>
      <c r="Q8410">
        <f t="shared" si="921"/>
        <v>1</v>
      </c>
      <c r="R8410">
        <f t="shared" si="922"/>
        <v>0</v>
      </c>
      <c r="S8410">
        <f t="shared" si="923"/>
        <v>0</v>
      </c>
    </row>
    <row r="8411" spans="1:19" x14ac:dyDescent="0.2">
      <c r="A8411" t="s">
        <v>12</v>
      </c>
      <c r="B8411" s="1">
        <v>42373</v>
      </c>
      <c r="C8411" s="2">
        <v>42375.567731481482</v>
      </c>
      <c r="D8411" t="s">
        <v>1001</v>
      </c>
      <c r="E8411" t="s">
        <v>1002</v>
      </c>
      <c r="F8411" t="s">
        <v>6645</v>
      </c>
      <c r="G8411" t="s">
        <v>11</v>
      </c>
      <c r="H8411" s="3">
        <v>1744</v>
      </c>
      <c r="I8411" s="4">
        <v>33.68</v>
      </c>
      <c r="J8411" s="4">
        <v>58750</v>
      </c>
      <c r="K8411" s="3">
        <v>12423</v>
      </c>
      <c r="L8411" t="s">
        <v>5</v>
      </c>
      <c r="M8411">
        <f t="shared" si="917"/>
        <v>1</v>
      </c>
      <c r="N8411">
        <f t="shared" si="918"/>
        <v>0</v>
      </c>
      <c r="O8411">
        <f t="shared" si="919"/>
        <v>1</v>
      </c>
      <c r="P8411">
        <f t="shared" si="920"/>
        <v>0</v>
      </c>
      <c r="Q8411">
        <f t="shared" si="921"/>
        <v>0</v>
      </c>
      <c r="R8411">
        <f t="shared" si="922"/>
        <v>1</v>
      </c>
      <c r="S8411">
        <f t="shared" si="923"/>
        <v>0</v>
      </c>
    </row>
    <row r="8412" spans="1:19" x14ac:dyDescent="0.2">
      <c r="A8412" t="s">
        <v>0</v>
      </c>
      <c r="B8412" s="1">
        <v>42373</v>
      </c>
      <c r="C8412" s="2">
        <v>42375.56753472222</v>
      </c>
      <c r="D8412" t="s">
        <v>6617</v>
      </c>
      <c r="E8412" t="s">
        <v>6618</v>
      </c>
      <c r="F8412" t="s">
        <v>6646</v>
      </c>
      <c r="G8412" t="s">
        <v>11</v>
      </c>
      <c r="H8412">
        <v>886</v>
      </c>
      <c r="I8412" s="4">
        <v>135.46</v>
      </c>
      <c r="J8412" s="4">
        <v>120018</v>
      </c>
      <c r="K8412" s="3">
        <v>39938</v>
      </c>
      <c r="L8412" t="s">
        <v>5</v>
      </c>
      <c r="M8412">
        <f t="shared" si="917"/>
        <v>0</v>
      </c>
      <c r="N8412">
        <f t="shared" si="918"/>
        <v>1</v>
      </c>
      <c r="O8412">
        <f t="shared" si="919"/>
        <v>1</v>
      </c>
      <c r="P8412">
        <f t="shared" si="920"/>
        <v>0</v>
      </c>
      <c r="Q8412">
        <f t="shared" si="921"/>
        <v>0</v>
      </c>
      <c r="R8412">
        <f t="shared" si="922"/>
        <v>1</v>
      </c>
      <c r="S8412">
        <f t="shared" si="923"/>
        <v>0</v>
      </c>
    </row>
    <row r="8413" spans="1:19" x14ac:dyDescent="0.2">
      <c r="A8413" t="s">
        <v>12</v>
      </c>
      <c r="B8413" s="1">
        <v>42373</v>
      </c>
      <c r="C8413" s="2">
        <v>42375.567129629628</v>
      </c>
      <c r="D8413" t="s">
        <v>1001</v>
      </c>
      <c r="E8413" t="s">
        <v>1002</v>
      </c>
      <c r="F8413" t="s">
        <v>6647</v>
      </c>
      <c r="G8413" t="s">
        <v>7</v>
      </c>
      <c r="H8413">
        <v>965</v>
      </c>
      <c r="I8413" s="4">
        <v>33.68</v>
      </c>
      <c r="J8413" s="4">
        <v>32500</v>
      </c>
      <c r="K8413" s="3">
        <v>49069</v>
      </c>
      <c r="L8413" t="s">
        <v>5</v>
      </c>
      <c r="M8413">
        <f t="shared" si="917"/>
        <v>1</v>
      </c>
      <c r="N8413">
        <f t="shared" si="918"/>
        <v>0</v>
      </c>
      <c r="O8413">
        <f t="shared" si="919"/>
        <v>1</v>
      </c>
      <c r="P8413">
        <f t="shared" si="920"/>
        <v>0</v>
      </c>
      <c r="Q8413">
        <f t="shared" si="921"/>
        <v>1</v>
      </c>
      <c r="R8413">
        <f t="shared" si="922"/>
        <v>0</v>
      </c>
      <c r="S8413">
        <f t="shared" si="923"/>
        <v>0</v>
      </c>
    </row>
    <row r="8414" spans="1:19" x14ac:dyDescent="0.2">
      <c r="A8414" t="s">
        <v>12</v>
      </c>
      <c r="B8414" s="1">
        <v>42373</v>
      </c>
      <c r="C8414" s="2">
        <v>42375.565520833334</v>
      </c>
      <c r="D8414" t="s">
        <v>1001</v>
      </c>
      <c r="E8414" t="s">
        <v>1002</v>
      </c>
      <c r="F8414" t="s">
        <v>6648</v>
      </c>
      <c r="G8414" t="s">
        <v>7</v>
      </c>
      <c r="H8414">
        <v>965</v>
      </c>
      <c r="I8414" s="4">
        <v>33.68</v>
      </c>
      <c r="J8414" s="4">
        <v>32500</v>
      </c>
      <c r="K8414" s="3">
        <v>29048</v>
      </c>
      <c r="L8414" t="s">
        <v>5</v>
      </c>
      <c r="M8414">
        <f t="shared" si="917"/>
        <v>1</v>
      </c>
      <c r="N8414">
        <f t="shared" si="918"/>
        <v>0</v>
      </c>
      <c r="O8414">
        <f t="shared" si="919"/>
        <v>1</v>
      </c>
      <c r="P8414">
        <f t="shared" si="920"/>
        <v>0</v>
      </c>
      <c r="Q8414">
        <f t="shared" si="921"/>
        <v>1</v>
      </c>
      <c r="R8414">
        <f t="shared" si="922"/>
        <v>0</v>
      </c>
      <c r="S8414">
        <f t="shared" si="923"/>
        <v>0</v>
      </c>
    </row>
    <row r="8415" spans="1:19" x14ac:dyDescent="0.2">
      <c r="A8415" t="s">
        <v>12</v>
      </c>
      <c r="B8415" s="1">
        <v>42373</v>
      </c>
      <c r="C8415" s="2">
        <v>42375.565208333333</v>
      </c>
      <c r="D8415" t="s">
        <v>6642</v>
      </c>
      <c r="E8415" t="s">
        <v>6643</v>
      </c>
      <c r="F8415" t="s">
        <v>6649</v>
      </c>
      <c r="G8415" t="s">
        <v>16</v>
      </c>
      <c r="H8415">
        <v>200</v>
      </c>
      <c r="I8415" s="4">
        <v>2.4900000000000002</v>
      </c>
      <c r="J8415" s="4">
        <v>498</v>
      </c>
      <c r="K8415" s="3">
        <v>204452</v>
      </c>
      <c r="L8415" t="s">
        <v>5</v>
      </c>
      <c r="M8415">
        <f t="shared" si="917"/>
        <v>1</v>
      </c>
      <c r="N8415">
        <f t="shared" si="918"/>
        <v>0</v>
      </c>
      <c r="O8415">
        <f t="shared" si="919"/>
        <v>1</v>
      </c>
      <c r="P8415">
        <f t="shared" si="920"/>
        <v>0</v>
      </c>
      <c r="Q8415">
        <f t="shared" si="921"/>
        <v>1</v>
      </c>
      <c r="R8415">
        <f t="shared" si="922"/>
        <v>1</v>
      </c>
      <c r="S8415">
        <f t="shared" si="923"/>
        <v>0</v>
      </c>
    </row>
    <row r="8416" spans="1:19" x14ac:dyDescent="0.2">
      <c r="A8416" t="s">
        <v>0</v>
      </c>
      <c r="B8416" s="1">
        <v>42373</v>
      </c>
      <c r="C8416" s="2">
        <v>42375.565208333333</v>
      </c>
      <c r="D8416" t="s">
        <v>6642</v>
      </c>
      <c r="E8416" t="s">
        <v>6643</v>
      </c>
      <c r="F8416" t="s">
        <v>6649</v>
      </c>
      <c r="G8416" t="s">
        <v>16</v>
      </c>
      <c r="H8416">
        <v>200</v>
      </c>
      <c r="I8416" s="4">
        <v>9.01</v>
      </c>
      <c r="J8416" s="4">
        <v>1802</v>
      </c>
      <c r="K8416" s="3">
        <v>204252</v>
      </c>
      <c r="L8416" t="s">
        <v>5</v>
      </c>
      <c r="M8416">
        <f t="shared" si="917"/>
        <v>0</v>
      </c>
      <c r="N8416">
        <f t="shared" si="918"/>
        <v>1</v>
      </c>
      <c r="O8416">
        <f t="shared" si="919"/>
        <v>1</v>
      </c>
      <c r="P8416">
        <f t="shared" si="920"/>
        <v>0</v>
      </c>
      <c r="Q8416">
        <f t="shared" si="921"/>
        <v>1</v>
      </c>
      <c r="R8416">
        <f t="shared" si="922"/>
        <v>1</v>
      </c>
      <c r="S8416">
        <f t="shared" si="923"/>
        <v>0</v>
      </c>
    </row>
    <row r="8417" spans="1:19" x14ac:dyDescent="0.2">
      <c r="A8417" t="s">
        <v>12</v>
      </c>
      <c r="B8417" s="1">
        <v>42369</v>
      </c>
      <c r="C8417" s="2">
        <v>42375.565196759257</v>
      </c>
      <c r="D8417" t="s">
        <v>4996</v>
      </c>
      <c r="E8417" t="s">
        <v>4997</v>
      </c>
      <c r="F8417" t="s">
        <v>6650</v>
      </c>
      <c r="G8417" t="s">
        <v>16</v>
      </c>
      <c r="H8417" s="3">
        <v>1233</v>
      </c>
      <c r="I8417" s="4">
        <v>16.22</v>
      </c>
      <c r="J8417" s="4">
        <v>19999.3</v>
      </c>
      <c r="K8417" s="3">
        <v>269718</v>
      </c>
      <c r="L8417" t="s">
        <v>5</v>
      </c>
      <c r="M8417">
        <f t="shared" si="917"/>
        <v>1</v>
      </c>
      <c r="N8417">
        <f t="shared" si="918"/>
        <v>0</v>
      </c>
      <c r="O8417">
        <f t="shared" si="919"/>
        <v>1</v>
      </c>
      <c r="P8417">
        <f t="shared" si="920"/>
        <v>0</v>
      </c>
      <c r="Q8417">
        <f t="shared" si="921"/>
        <v>1</v>
      </c>
      <c r="R8417">
        <f t="shared" si="922"/>
        <v>1</v>
      </c>
      <c r="S8417">
        <f t="shared" si="923"/>
        <v>0</v>
      </c>
    </row>
    <row r="8418" spans="1:19" x14ac:dyDescent="0.2">
      <c r="A8418" t="s">
        <v>0</v>
      </c>
      <c r="B8418" s="1">
        <v>42373</v>
      </c>
      <c r="C8418" s="2">
        <v>42375.564930555556</v>
      </c>
      <c r="D8418" t="s">
        <v>6617</v>
      </c>
      <c r="E8418" t="s">
        <v>6618</v>
      </c>
      <c r="F8418" t="s">
        <v>6651</v>
      </c>
      <c r="G8418" t="s">
        <v>11</v>
      </c>
      <c r="H8418" s="3">
        <v>2481</v>
      </c>
      <c r="I8418" s="4">
        <v>135.46</v>
      </c>
      <c r="J8418" s="4">
        <v>336076</v>
      </c>
      <c r="K8418" s="3">
        <v>110642</v>
      </c>
      <c r="L8418" t="s">
        <v>5</v>
      </c>
      <c r="M8418">
        <f t="shared" si="917"/>
        <v>0</v>
      </c>
      <c r="N8418">
        <f t="shared" si="918"/>
        <v>1</v>
      </c>
      <c r="O8418">
        <f t="shared" si="919"/>
        <v>1</v>
      </c>
      <c r="P8418">
        <f t="shared" si="920"/>
        <v>0</v>
      </c>
      <c r="Q8418">
        <f t="shared" si="921"/>
        <v>0</v>
      </c>
      <c r="R8418">
        <f t="shared" si="922"/>
        <v>1</v>
      </c>
      <c r="S8418">
        <f t="shared" si="923"/>
        <v>0</v>
      </c>
    </row>
    <row r="8419" spans="1:19" x14ac:dyDescent="0.2">
      <c r="A8419" t="s">
        <v>12</v>
      </c>
      <c r="B8419" s="1">
        <v>42373</v>
      </c>
      <c r="C8419" s="2">
        <v>42375.564074074071</v>
      </c>
      <c r="D8419" t="s">
        <v>1001</v>
      </c>
      <c r="E8419" t="s">
        <v>1002</v>
      </c>
      <c r="F8419" t="s">
        <v>6652</v>
      </c>
      <c r="G8419" t="s">
        <v>11</v>
      </c>
      <c r="H8419" s="3">
        <v>1455</v>
      </c>
      <c r="I8419" s="4">
        <v>33.68</v>
      </c>
      <c r="J8419" s="4">
        <v>49000</v>
      </c>
      <c r="K8419" s="3">
        <v>57145</v>
      </c>
      <c r="L8419" t="s">
        <v>5</v>
      </c>
      <c r="M8419">
        <f t="shared" si="917"/>
        <v>1</v>
      </c>
      <c r="N8419">
        <f t="shared" si="918"/>
        <v>0</v>
      </c>
      <c r="O8419">
        <f t="shared" si="919"/>
        <v>1</v>
      </c>
      <c r="P8419">
        <f t="shared" si="920"/>
        <v>0</v>
      </c>
      <c r="Q8419">
        <f t="shared" si="921"/>
        <v>0</v>
      </c>
      <c r="R8419">
        <f t="shared" si="922"/>
        <v>1</v>
      </c>
      <c r="S8419">
        <f t="shared" si="923"/>
        <v>0</v>
      </c>
    </row>
    <row r="8420" spans="1:19" x14ac:dyDescent="0.2">
      <c r="A8420" t="s">
        <v>0</v>
      </c>
      <c r="B8420" s="1">
        <v>42373</v>
      </c>
      <c r="C8420" s="2">
        <v>42375.562835648147</v>
      </c>
      <c r="D8420" t="s">
        <v>6617</v>
      </c>
      <c r="E8420" t="s">
        <v>6618</v>
      </c>
      <c r="F8420" t="s">
        <v>6653</v>
      </c>
      <c r="G8420" t="s">
        <v>11</v>
      </c>
      <c r="H8420" s="3">
        <v>1826</v>
      </c>
      <c r="I8420" s="4">
        <v>135.46</v>
      </c>
      <c r="J8420" s="4">
        <v>247350</v>
      </c>
      <c r="K8420" s="3">
        <v>121129</v>
      </c>
      <c r="L8420" t="s">
        <v>5</v>
      </c>
      <c r="M8420">
        <f t="shared" si="917"/>
        <v>0</v>
      </c>
      <c r="N8420">
        <f t="shared" si="918"/>
        <v>1</v>
      </c>
      <c r="O8420">
        <f t="shared" si="919"/>
        <v>1</v>
      </c>
      <c r="P8420">
        <f t="shared" si="920"/>
        <v>0</v>
      </c>
      <c r="Q8420">
        <f t="shared" si="921"/>
        <v>0</v>
      </c>
      <c r="R8420">
        <f t="shared" si="922"/>
        <v>1</v>
      </c>
      <c r="S8420">
        <f t="shared" si="923"/>
        <v>0</v>
      </c>
    </row>
    <row r="8421" spans="1:19" x14ac:dyDescent="0.2">
      <c r="A8421" t="s">
        <v>12</v>
      </c>
      <c r="B8421" s="1">
        <v>42373</v>
      </c>
      <c r="C8421" s="2">
        <v>42375.562592592592</v>
      </c>
      <c r="D8421" t="s">
        <v>1001</v>
      </c>
      <c r="E8421" t="s">
        <v>1002</v>
      </c>
      <c r="F8421" t="s">
        <v>6654</v>
      </c>
      <c r="G8421" t="s">
        <v>11</v>
      </c>
      <c r="H8421">
        <v>965</v>
      </c>
      <c r="I8421" s="4">
        <v>33.68</v>
      </c>
      <c r="J8421" s="4">
        <v>32500</v>
      </c>
      <c r="K8421" s="3">
        <v>21306</v>
      </c>
      <c r="L8421" t="s">
        <v>5</v>
      </c>
      <c r="M8421">
        <f t="shared" si="917"/>
        <v>1</v>
      </c>
      <c r="N8421">
        <f t="shared" si="918"/>
        <v>0</v>
      </c>
      <c r="O8421">
        <f t="shared" si="919"/>
        <v>1</v>
      </c>
      <c r="P8421">
        <f t="shared" si="920"/>
        <v>0</v>
      </c>
      <c r="Q8421">
        <f t="shared" si="921"/>
        <v>0</v>
      </c>
      <c r="R8421">
        <f t="shared" si="922"/>
        <v>1</v>
      </c>
      <c r="S8421">
        <f t="shared" si="923"/>
        <v>0</v>
      </c>
    </row>
    <row r="8422" spans="1:19" x14ac:dyDescent="0.2">
      <c r="A8422" t="s">
        <v>0</v>
      </c>
      <c r="B8422" s="1">
        <v>42373</v>
      </c>
      <c r="C8422" s="2">
        <v>42375.560474537036</v>
      </c>
      <c r="D8422" t="s">
        <v>6617</v>
      </c>
      <c r="E8422" t="s">
        <v>6618</v>
      </c>
      <c r="F8422" t="s">
        <v>6655</v>
      </c>
      <c r="G8422" t="s">
        <v>11</v>
      </c>
      <c r="H8422">
        <v>625</v>
      </c>
      <c r="I8422" s="4">
        <v>135.46</v>
      </c>
      <c r="J8422" s="4">
        <v>84662.5</v>
      </c>
      <c r="K8422" s="3">
        <v>17083</v>
      </c>
      <c r="L8422" t="s">
        <v>5</v>
      </c>
      <c r="M8422">
        <f t="shared" si="917"/>
        <v>0</v>
      </c>
      <c r="N8422">
        <f t="shared" si="918"/>
        <v>1</v>
      </c>
      <c r="O8422">
        <f t="shared" si="919"/>
        <v>1</v>
      </c>
      <c r="P8422">
        <f t="shared" si="920"/>
        <v>0</v>
      </c>
      <c r="Q8422">
        <f t="shared" si="921"/>
        <v>0</v>
      </c>
      <c r="R8422">
        <f t="shared" si="922"/>
        <v>1</v>
      </c>
      <c r="S8422">
        <f t="shared" si="923"/>
        <v>0</v>
      </c>
    </row>
    <row r="8423" spans="1:19" x14ac:dyDescent="0.2">
      <c r="A8423" t="s">
        <v>12</v>
      </c>
      <c r="B8423" s="1">
        <v>42373</v>
      </c>
      <c r="C8423" s="2">
        <v>42375.56009259259</v>
      </c>
      <c r="D8423" t="s">
        <v>6656</v>
      </c>
      <c r="E8423" t="s">
        <v>6657</v>
      </c>
      <c r="F8423" t="s">
        <v>6658</v>
      </c>
      <c r="G8423" t="s">
        <v>624</v>
      </c>
      <c r="H8423" s="3">
        <v>40000</v>
      </c>
      <c r="I8423" s="4">
        <v>20.22</v>
      </c>
      <c r="J8423" s="4">
        <v>808800</v>
      </c>
      <c r="K8423" s="3">
        <v>257640</v>
      </c>
      <c r="L8423" t="s">
        <v>5</v>
      </c>
      <c r="M8423">
        <f t="shared" si="917"/>
        <v>1</v>
      </c>
      <c r="N8423">
        <f t="shared" si="918"/>
        <v>0</v>
      </c>
      <c r="O8423">
        <f t="shared" si="919"/>
        <v>0</v>
      </c>
      <c r="P8423">
        <f t="shared" si="920"/>
        <v>1</v>
      </c>
      <c r="Q8423">
        <f t="shared" si="921"/>
        <v>0</v>
      </c>
      <c r="R8423">
        <f t="shared" si="922"/>
        <v>0</v>
      </c>
      <c r="S8423">
        <f t="shared" si="923"/>
        <v>1</v>
      </c>
    </row>
    <row r="8424" spans="1:19" x14ac:dyDescent="0.2">
      <c r="A8424" t="s">
        <v>0</v>
      </c>
      <c r="B8424" s="1">
        <v>42373</v>
      </c>
      <c r="C8424" s="2">
        <v>42375.56009259259</v>
      </c>
      <c r="D8424" t="s">
        <v>6656</v>
      </c>
      <c r="E8424" t="s">
        <v>6657</v>
      </c>
      <c r="F8424" t="s">
        <v>6658</v>
      </c>
      <c r="G8424" t="s">
        <v>624</v>
      </c>
      <c r="H8424" s="3">
        <v>21470</v>
      </c>
      <c r="I8424" s="4">
        <v>37.67</v>
      </c>
      <c r="J8424" s="4">
        <v>808775</v>
      </c>
      <c r="K8424" s="3">
        <v>236170</v>
      </c>
      <c r="L8424" t="s">
        <v>5</v>
      </c>
      <c r="M8424">
        <f t="shared" si="917"/>
        <v>0</v>
      </c>
      <c r="N8424">
        <f t="shared" si="918"/>
        <v>1</v>
      </c>
      <c r="O8424">
        <f t="shared" si="919"/>
        <v>0</v>
      </c>
      <c r="P8424">
        <f t="shared" si="920"/>
        <v>1</v>
      </c>
      <c r="Q8424">
        <f t="shared" si="921"/>
        <v>0</v>
      </c>
      <c r="R8424">
        <f t="shared" si="922"/>
        <v>0</v>
      </c>
      <c r="S8424">
        <f t="shared" si="923"/>
        <v>1</v>
      </c>
    </row>
    <row r="8425" spans="1:19" x14ac:dyDescent="0.2">
      <c r="A8425" t="s">
        <v>12</v>
      </c>
      <c r="B8425" s="1">
        <v>42373</v>
      </c>
      <c r="C8425" s="2">
        <v>42375.558113425926</v>
      </c>
      <c r="D8425" t="s">
        <v>6479</v>
      </c>
      <c r="E8425" t="s">
        <v>6480</v>
      </c>
      <c r="F8425" t="s">
        <v>6659</v>
      </c>
      <c r="G8425" t="s">
        <v>16</v>
      </c>
      <c r="H8425">
        <v>856</v>
      </c>
      <c r="I8425" s="4">
        <v>78.900000000000006</v>
      </c>
      <c r="J8425" s="4">
        <v>67538.399999999994</v>
      </c>
      <c r="K8425" s="3">
        <v>6883</v>
      </c>
      <c r="L8425" t="s">
        <v>5</v>
      </c>
      <c r="M8425">
        <f t="shared" si="917"/>
        <v>1</v>
      </c>
      <c r="N8425">
        <f t="shared" si="918"/>
        <v>0</v>
      </c>
      <c r="O8425">
        <f t="shared" si="919"/>
        <v>1</v>
      </c>
      <c r="P8425">
        <f t="shared" si="920"/>
        <v>0</v>
      </c>
      <c r="Q8425">
        <f t="shared" si="921"/>
        <v>1</v>
      </c>
      <c r="R8425">
        <f t="shared" si="922"/>
        <v>1</v>
      </c>
      <c r="S8425">
        <f t="shared" si="923"/>
        <v>0</v>
      </c>
    </row>
    <row r="8426" spans="1:19" x14ac:dyDescent="0.2">
      <c r="A8426" t="s">
        <v>0</v>
      </c>
      <c r="B8426" s="1">
        <v>42373</v>
      </c>
      <c r="C8426" s="2">
        <v>42375.558113425926</v>
      </c>
      <c r="D8426" t="s">
        <v>6617</v>
      </c>
      <c r="E8426" t="s">
        <v>6618</v>
      </c>
      <c r="F8426" t="s">
        <v>6660</v>
      </c>
      <c r="G8426" t="s">
        <v>11</v>
      </c>
      <c r="H8426">
        <v>703</v>
      </c>
      <c r="I8426" s="4">
        <v>135.46</v>
      </c>
      <c r="J8426" s="4">
        <v>95228.4</v>
      </c>
      <c r="K8426" s="3">
        <v>41191</v>
      </c>
      <c r="L8426" t="s">
        <v>5</v>
      </c>
      <c r="M8426">
        <f t="shared" si="917"/>
        <v>0</v>
      </c>
      <c r="N8426">
        <f t="shared" si="918"/>
        <v>1</v>
      </c>
      <c r="O8426">
        <f t="shared" si="919"/>
        <v>1</v>
      </c>
      <c r="P8426">
        <f t="shared" si="920"/>
        <v>0</v>
      </c>
      <c r="Q8426">
        <f t="shared" si="921"/>
        <v>0</v>
      </c>
      <c r="R8426">
        <f t="shared" si="922"/>
        <v>1</v>
      </c>
      <c r="S8426">
        <f t="shared" si="923"/>
        <v>0</v>
      </c>
    </row>
    <row r="8427" spans="1:19" x14ac:dyDescent="0.2">
      <c r="A8427" t="s">
        <v>0</v>
      </c>
      <c r="B8427" s="1">
        <v>42374</v>
      </c>
      <c r="C8427" s="2">
        <v>42375.556180555555</v>
      </c>
      <c r="D8427" t="s">
        <v>3151</v>
      </c>
      <c r="E8427" t="s">
        <v>3152</v>
      </c>
      <c r="F8427" t="s">
        <v>6661</v>
      </c>
      <c r="G8427" t="s">
        <v>11</v>
      </c>
      <c r="H8427" s="3">
        <v>3977</v>
      </c>
      <c r="I8427" s="4">
        <v>17.37</v>
      </c>
      <c r="J8427" s="4">
        <v>69080.5</v>
      </c>
      <c r="K8427" s="3">
        <v>47223</v>
      </c>
      <c r="L8427" t="s">
        <v>5</v>
      </c>
      <c r="M8427">
        <f t="shared" si="917"/>
        <v>0</v>
      </c>
      <c r="N8427">
        <f t="shared" si="918"/>
        <v>1</v>
      </c>
      <c r="O8427">
        <f t="shared" si="919"/>
        <v>1</v>
      </c>
      <c r="P8427">
        <f t="shared" si="920"/>
        <v>0</v>
      </c>
      <c r="Q8427">
        <f t="shared" si="921"/>
        <v>0</v>
      </c>
      <c r="R8427">
        <f t="shared" si="922"/>
        <v>1</v>
      </c>
      <c r="S8427">
        <f t="shared" si="923"/>
        <v>0</v>
      </c>
    </row>
    <row r="8428" spans="1:19" x14ac:dyDescent="0.2">
      <c r="A8428" t="s">
        <v>12</v>
      </c>
      <c r="B8428" s="1">
        <v>42374</v>
      </c>
      <c r="C8428" s="2">
        <v>42375.555347222224</v>
      </c>
      <c r="D8428" t="s">
        <v>6537</v>
      </c>
      <c r="E8428" t="s">
        <v>6538</v>
      </c>
      <c r="F8428" t="s">
        <v>6662</v>
      </c>
      <c r="G8428" t="s">
        <v>7</v>
      </c>
      <c r="H8428" s="3">
        <v>4000</v>
      </c>
      <c r="I8428" s="4">
        <v>12.06</v>
      </c>
      <c r="J8428" s="4">
        <v>48240</v>
      </c>
      <c r="K8428" s="3">
        <v>14956</v>
      </c>
      <c r="L8428" t="s">
        <v>5</v>
      </c>
      <c r="M8428">
        <f t="shared" si="917"/>
        <v>1</v>
      </c>
      <c r="N8428">
        <f t="shared" si="918"/>
        <v>0</v>
      </c>
      <c r="O8428">
        <f t="shared" si="919"/>
        <v>1</v>
      </c>
      <c r="P8428">
        <f t="shared" si="920"/>
        <v>0</v>
      </c>
      <c r="Q8428">
        <f t="shared" si="921"/>
        <v>1</v>
      </c>
      <c r="R8428">
        <f t="shared" si="922"/>
        <v>0</v>
      </c>
      <c r="S8428">
        <f t="shared" si="923"/>
        <v>0</v>
      </c>
    </row>
    <row r="8429" spans="1:19" x14ac:dyDescent="0.2">
      <c r="A8429" t="s">
        <v>12</v>
      </c>
      <c r="B8429" s="1">
        <v>42374</v>
      </c>
      <c r="C8429" s="2">
        <v>42375.555347222224</v>
      </c>
      <c r="D8429" t="s">
        <v>6537</v>
      </c>
      <c r="E8429" t="s">
        <v>6538</v>
      </c>
      <c r="F8429" t="s">
        <v>6662</v>
      </c>
      <c r="G8429" t="s">
        <v>7</v>
      </c>
      <c r="H8429" s="3">
        <v>1600</v>
      </c>
      <c r="I8429" s="4">
        <v>12.06</v>
      </c>
      <c r="J8429" s="4">
        <v>19296</v>
      </c>
      <c r="K8429" s="3">
        <v>17377</v>
      </c>
      <c r="L8429" t="s">
        <v>5</v>
      </c>
      <c r="M8429">
        <f t="shared" si="917"/>
        <v>1</v>
      </c>
      <c r="N8429">
        <f t="shared" si="918"/>
        <v>0</v>
      </c>
      <c r="O8429">
        <f t="shared" si="919"/>
        <v>1</v>
      </c>
      <c r="P8429">
        <f t="shared" si="920"/>
        <v>0</v>
      </c>
      <c r="Q8429">
        <f t="shared" si="921"/>
        <v>1</v>
      </c>
      <c r="R8429">
        <f t="shared" si="922"/>
        <v>0</v>
      </c>
      <c r="S8429">
        <f t="shared" si="923"/>
        <v>0</v>
      </c>
    </row>
    <row r="8430" spans="1:19" x14ac:dyDescent="0.2">
      <c r="A8430" t="s">
        <v>0</v>
      </c>
      <c r="B8430" s="1">
        <v>42373</v>
      </c>
      <c r="C8430" s="2">
        <v>42375.555023148147</v>
      </c>
      <c r="D8430" t="s">
        <v>6617</v>
      </c>
      <c r="E8430" t="s">
        <v>6618</v>
      </c>
      <c r="F8430" t="s">
        <v>6663</v>
      </c>
      <c r="G8430" t="s">
        <v>11</v>
      </c>
      <c r="H8430">
        <v>215</v>
      </c>
      <c r="I8430" s="4">
        <v>135.46</v>
      </c>
      <c r="J8430" s="4">
        <v>29123.9</v>
      </c>
      <c r="K8430" s="3">
        <v>5146</v>
      </c>
      <c r="L8430" t="s">
        <v>5</v>
      </c>
      <c r="M8430">
        <f t="shared" si="917"/>
        <v>0</v>
      </c>
      <c r="N8430">
        <f t="shared" si="918"/>
        <v>1</v>
      </c>
      <c r="O8430">
        <f t="shared" si="919"/>
        <v>1</v>
      </c>
      <c r="P8430">
        <f t="shared" si="920"/>
        <v>0</v>
      </c>
      <c r="Q8430">
        <f t="shared" si="921"/>
        <v>0</v>
      </c>
      <c r="R8430">
        <f t="shared" si="922"/>
        <v>1</v>
      </c>
      <c r="S8430">
        <f t="shared" si="923"/>
        <v>0</v>
      </c>
    </row>
    <row r="8431" spans="1:19" x14ac:dyDescent="0.2">
      <c r="A8431" t="s">
        <v>0</v>
      </c>
      <c r="B8431" s="1">
        <v>42374</v>
      </c>
      <c r="C8431" s="2">
        <v>42375.553506944445</v>
      </c>
      <c r="D8431" t="s">
        <v>3151</v>
      </c>
      <c r="E8431" t="s">
        <v>3152</v>
      </c>
      <c r="F8431" t="s">
        <v>6664</v>
      </c>
      <c r="G8431" t="s">
        <v>11</v>
      </c>
      <c r="H8431" s="3">
        <v>45464</v>
      </c>
      <c r="I8431" s="4">
        <v>17.37</v>
      </c>
      <c r="J8431" s="4">
        <v>789710</v>
      </c>
      <c r="K8431" s="3">
        <v>2561310</v>
      </c>
      <c r="L8431" t="s">
        <v>5</v>
      </c>
      <c r="M8431">
        <f t="shared" si="917"/>
        <v>0</v>
      </c>
      <c r="N8431">
        <f t="shared" si="918"/>
        <v>1</v>
      </c>
      <c r="O8431">
        <f t="shared" si="919"/>
        <v>0</v>
      </c>
      <c r="P8431">
        <f t="shared" si="920"/>
        <v>1</v>
      </c>
      <c r="Q8431">
        <f t="shared" si="921"/>
        <v>0</v>
      </c>
      <c r="R8431">
        <f t="shared" si="922"/>
        <v>1</v>
      </c>
      <c r="S8431">
        <f t="shared" si="923"/>
        <v>0</v>
      </c>
    </row>
    <row r="8432" spans="1:19" x14ac:dyDescent="0.2">
      <c r="A8432" t="s">
        <v>0</v>
      </c>
      <c r="B8432" s="1">
        <v>42373</v>
      </c>
      <c r="C8432" s="2">
        <v>42375.552361111113</v>
      </c>
      <c r="D8432" t="s">
        <v>6617</v>
      </c>
      <c r="E8432" t="s">
        <v>6618</v>
      </c>
      <c r="F8432" t="s">
        <v>2943</v>
      </c>
      <c r="G8432" t="s">
        <v>7</v>
      </c>
      <c r="H8432">
        <v>265</v>
      </c>
      <c r="I8432" s="4">
        <v>135.46</v>
      </c>
      <c r="J8432" s="4">
        <v>35896.9</v>
      </c>
      <c r="K8432" s="3">
        <v>9199</v>
      </c>
      <c r="L8432" t="s">
        <v>5</v>
      </c>
      <c r="M8432">
        <f t="shared" si="917"/>
        <v>0</v>
      </c>
      <c r="N8432">
        <f t="shared" si="918"/>
        <v>1</v>
      </c>
      <c r="O8432">
        <f t="shared" si="919"/>
        <v>1</v>
      </c>
      <c r="P8432">
        <f t="shared" si="920"/>
        <v>0</v>
      </c>
      <c r="Q8432">
        <f t="shared" si="921"/>
        <v>1</v>
      </c>
      <c r="R8432">
        <f t="shared" si="922"/>
        <v>0</v>
      </c>
      <c r="S8432">
        <f t="shared" si="923"/>
        <v>0</v>
      </c>
    </row>
    <row r="8433" spans="1:19" x14ac:dyDescent="0.2">
      <c r="A8433" t="s">
        <v>12</v>
      </c>
      <c r="B8433" s="1">
        <v>42373</v>
      </c>
      <c r="C8433" s="2">
        <v>42375.552222222221</v>
      </c>
      <c r="D8433" t="s">
        <v>1001</v>
      </c>
      <c r="E8433" t="s">
        <v>1002</v>
      </c>
      <c r="F8433" t="s">
        <v>6665</v>
      </c>
      <c r="G8433" t="s">
        <v>7</v>
      </c>
      <c r="H8433">
        <v>965</v>
      </c>
      <c r="I8433" s="4">
        <v>33.68</v>
      </c>
      <c r="J8433" s="4">
        <v>32500</v>
      </c>
      <c r="K8433" s="3">
        <v>115122</v>
      </c>
      <c r="L8433" t="s">
        <v>5</v>
      </c>
      <c r="M8433">
        <f t="shared" si="917"/>
        <v>1</v>
      </c>
      <c r="N8433">
        <f t="shared" si="918"/>
        <v>0</v>
      </c>
      <c r="O8433">
        <f t="shared" si="919"/>
        <v>1</v>
      </c>
      <c r="P8433">
        <f t="shared" si="920"/>
        <v>0</v>
      </c>
      <c r="Q8433">
        <f t="shared" si="921"/>
        <v>1</v>
      </c>
      <c r="R8433">
        <f t="shared" si="922"/>
        <v>0</v>
      </c>
      <c r="S8433">
        <f t="shared" si="923"/>
        <v>0</v>
      </c>
    </row>
    <row r="8434" spans="1:19" x14ac:dyDescent="0.2">
      <c r="A8434" t="s">
        <v>12</v>
      </c>
      <c r="B8434" s="1">
        <v>42373</v>
      </c>
      <c r="C8434" s="2">
        <v>42375.551412037035</v>
      </c>
      <c r="D8434" t="s">
        <v>6666</v>
      </c>
      <c r="E8434" t="s">
        <v>6667</v>
      </c>
      <c r="F8434" t="s">
        <v>6668</v>
      </c>
      <c r="G8434" t="s">
        <v>11</v>
      </c>
      <c r="H8434">
        <v>522</v>
      </c>
      <c r="I8434" s="4">
        <v>66.63</v>
      </c>
      <c r="J8434" s="4">
        <v>34780.9</v>
      </c>
      <c r="K8434" s="3">
        <v>1926</v>
      </c>
      <c r="L8434" t="s">
        <v>5</v>
      </c>
      <c r="M8434">
        <f t="shared" si="917"/>
        <v>1</v>
      </c>
      <c r="N8434">
        <f t="shared" si="918"/>
        <v>0</v>
      </c>
      <c r="O8434">
        <f t="shared" si="919"/>
        <v>1</v>
      </c>
      <c r="P8434">
        <f t="shared" si="920"/>
        <v>0</v>
      </c>
      <c r="Q8434">
        <f t="shared" si="921"/>
        <v>0</v>
      </c>
      <c r="R8434">
        <f t="shared" si="922"/>
        <v>1</v>
      </c>
      <c r="S8434">
        <f t="shared" si="923"/>
        <v>0</v>
      </c>
    </row>
    <row r="8435" spans="1:19" x14ac:dyDescent="0.2">
      <c r="A8435" t="s">
        <v>0</v>
      </c>
      <c r="B8435" s="1">
        <v>42373</v>
      </c>
      <c r="C8435" s="2">
        <v>42375.55064814815</v>
      </c>
      <c r="D8435" t="s">
        <v>4673</v>
      </c>
      <c r="E8435" t="s">
        <v>4674</v>
      </c>
      <c r="F8435" t="s">
        <v>6669</v>
      </c>
      <c r="G8435" t="s">
        <v>16</v>
      </c>
      <c r="H8435">
        <v>100</v>
      </c>
      <c r="I8435" s="4">
        <v>45.01</v>
      </c>
      <c r="J8435" s="4">
        <v>4501</v>
      </c>
      <c r="K8435" s="3">
        <v>901676</v>
      </c>
      <c r="L8435" t="s">
        <v>5</v>
      </c>
      <c r="M8435">
        <f t="shared" si="917"/>
        <v>0</v>
      </c>
      <c r="N8435">
        <f t="shared" si="918"/>
        <v>1</v>
      </c>
      <c r="O8435">
        <f t="shared" si="919"/>
        <v>1</v>
      </c>
      <c r="P8435">
        <f t="shared" si="920"/>
        <v>0</v>
      </c>
      <c r="Q8435">
        <f t="shared" si="921"/>
        <v>1</v>
      </c>
      <c r="R8435">
        <f t="shared" si="922"/>
        <v>1</v>
      </c>
      <c r="S8435">
        <f t="shared" si="923"/>
        <v>0</v>
      </c>
    </row>
    <row r="8436" spans="1:19" x14ac:dyDescent="0.2">
      <c r="A8436" t="s">
        <v>0</v>
      </c>
      <c r="B8436" s="1">
        <v>42373</v>
      </c>
      <c r="C8436" s="2">
        <v>42375.550347222219</v>
      </c>
      <c r="D8436" t="s">
        <v>4673</v>
      </c>
      <c r="E8436" t="s">
        <v>4674</v>
      </c>
      <c r="F8436" t="s">
        <v>6669</v>
      </c>
      <c r="G8436" t="s">
        <v>16</v>
      </c>
      <c r="H8436">
        <v>200</v>
      </c>
      <c r="I8436" s="4">
        <v>44.45</v>
      </c>
      <c r="J8436" s="4">
        <v>8890</v>
      </c>
      <c r="K8436" s="3">
        <v>909979</v>
      </c>
      <c r="L8436" t="s">
        <v>5</v>
      </c>
      <c r="M8436">
        <f t="shared" si="917"/>
        <v>0</v>
      </c>
      <c r="N8436">
        <f t="shared" si="918"/>
        <v>1</v>
      </c>
      <c r="O8436">
        <f t="shared" si="919"/>
        <v>1</v>
      </c>
      <c r="P8436">
        <f t="shared" si="920"/>
        <v>0</v>
      </c>
      <c r="Q8436">
        <f t="shared" si="921"/>
        <v>1</v>
      </c>
      <c r="R8436">
        <f t="shared" si="922"/>
        <v>1</v>
      </c>
      <c r="S8436">
        <f t="shared" si="923"/>
        <v>0</v>
      </c>
    </row>
    <row r="8437" spans="1:19" x14ac:dyDescent="0.2">
      <c r="A8437" t="s">
        <v>0</v>
      </c>
      <c r="B8437" s="1">
        <v>42373</v>
      </c>
      <c r="C8437" s="2">
        <v>42375.550347222219</v>
      </c>
      <c r="D8437" t="s">
        <v>4673</v>
      </c>
      <c r="E8437" t="s">
        <v>4674</v>
      </c>
      <c r="F8437" t="s">
        <v>6669</v>
      </c>
      <c r="G8437" t="s">
        <v>16</v>
      </c>
      <c r="H8437">
        <v>300</v>
      </c>
      <c r="I8437" s="4">
        <v>44.48</v>
      </c>
      <c r="J8437" s="4">
        <v>13344</v>
      </c>
      <c r="K8437" s="3">
        <v>908679</v>
      </c>
      <c r="L8437" t="s">
        <v>5</v>
      </c>
      <c r="M8437">
        <f t="shared" si="917"/>
        <v>0</v>
      </c>
      <c r="N8437">
        <f t="shared" si="918"/>
        <v>1</v>
      </c>
      <c r="O8437">
        <f t="shared" si="919"/>
        <v>1</v>
      </c>
      <c r="P8437">
        <f t="shared" si="920"/>
        <v>0</v>
      </c>
      <c r="Q8437">
        <f t="shared" si="921"/>
        <v>1</v>
      </c>
      <c r="R8437">
        <f t="shared" si="922"/>
        <v>1</v>
      </c>
      <c r="S8437">
        <f t="shared" si="923"/>
        <v>0</v>
      </c>
    </row>
    <row r="8438" spans="1:19" x14ac:dyDescent="0.2">
      <c r="A8438" t="s">
        <v>0</v>
      </c>
      <c r="B8438" s="1">
        <v>42373</v>
      </c>
      <c r="C8438" s="2">
        <v>42375.550347222219</v>
      </c>
      <c r="D8438" t="s">
        <v>4673</v>
      </c>
      <c r="E8438" t="s">
        <v>4674</v>
      </c>
      <c r="F8438" t="s">
        <v>6669</v>
      </c>
      <c r="G8438" t="s">
        <v>16</v>
      </c>
      <c r="H8438">
        <v>300</v>
      </c>
      <c r="I8438" s="4">
        <v>44.51</v>
      </c>
      <c r="J8438" s="4">
        <v>13353</v>
      </c>
      <c r="K8438" s="3">
        <v>907579</v>
      </c>
      <c r="L8438" t="s">
        <v>5</v>
      </c>
      <c r="M8438">
        <f t="shared" si="917"/>
        <v>0</v>
      </c>
      <c r="N8438">
        <f t="shared" si="918"/>
        <v>1</v>
      </c>
      <c r="O8438">
        <f t="shared" si="919"/>
        <v>1</v>
      </c>
      <c r="P8438">
        <f t="shared" si="920"/>
        <v>0</v>
      </c>
      <c r="Q8438">
        <f t="shared" si="921"/>
        <v>1</v>
      </c>
      <c r="R8438">
        <f t="shared" si="922"/>
        <v>1</v>
      </c>
      <c r="S8438">
        <f t="shared" si="923"/>
        <v>0</v>
      </c>
    </row>
    <row r="8439" spans="1:19" x14ac:dyDescent="0.2">
      <c r="A8439" t="s">
        <v>0</v>
      </c>
      <c r="B8439" s="1">
        <v>42373</v>
      </c>
      <c r="C8439" s="2">
        <v>42375.550347222219</v>
      </c>
      <c r="D8439" t="s">
        <v>4673</v>
      </c>
      <c r="E8439" t="s">
        <v>4674</v>
      </c>
      <c r="F8439" t="s">
        <v>6669</v>
      </c>
      <c r="G8439" t="s">
        <v>16</v>
      </c>
      <c r="H8439">
        <v>173</v>
      </c>
      <c r="I8439" s="4">
        <v>44.55</v>
      </c>
      <c r="J8439" s="4">
        <v>7707.15</v>
      </c>
      <c r="K8439" s="3">
        <v>906506</v>
      </c>
      <c r="L8439" t="s">
        <v>5</v>
      </c>
      <c r="M8439">
        <f t="shared" si="917"/>
        <v>0</v>
      </c>
      <c r="N8439">
        <f t="shared" si="918"/>
        <v>1</v>
      </c>
      <c r="O8439">
        <f t="shared" si="919"/>
        <v>1</v>
      </c>
      <c r="P8439">
        <f t="shared" si="920"/>
        <v>0</v>
      </c>
      <c r="Q8439">
        <f t="shared" si="921"/>
        <v>1</v>
      </c>
      <c r="R8439">
        <f t="shared" si="922"/>
        <v>1</v>
      </c>
      <c r="S8439">
        <f t="shared" si="923"/>
        <v>0</v>
      </c>
    </row>
    <row r="8440" spans="1:19" x14ac:dyDescent="0.2">
      <c r="A8440" t="s">
        <v>0</v>
      </c>
      <c r="B8440" s="1">
        <v>42373</v>
      </c>
      <c r="C8440" s="2">
        <v>42375.550347222219</v>
      </c>
      <c r="D8440" t="s">
        <v>4673</v>
      </c>
      <c r="E8440" t="s">
        <v>4674</v>
      </c>
      <c r="F8440" t="s">
        <v>6669</v>
      </c>
      <c r="G8440" t="s">
        <v>16</v>
      </c>
      <c r="H8440">
        <v>420</v>
      </c>
      <c r="I8440" s="4">
        <v>44.58</v>
      </c>
      <c r="J8440" s="4">
        <v>18723.599999999999</v>
      </c>
      <c r="K8440" s="3">
        <v>905676</v>
      </c>
      <c r="L8440" t="s">
        <v>5</v>
      </c>
      <c r="M8440">
        <f t="shared" si="917"/>
        <v>0</v>
      </c>
      <c r="N8440">
        <f t="shared" si="918"/>
        <v>1</v>
      </c>
      <c r="O8440">
        <f t="shared" si="919"/>
        <v>1</v>
      </c>
      <c r="P8440">
        <f t="shared" si="920"/>
        <v>0</v>
      </c>
      <c r="Q8440">
        <f t="shared" si="921"/>
        <v>1</v>
      </c>
      <c r="R8440">
        <f t="shared" si="922"/>
        <v>1</v>
      </c>
      <c r="S8440">
        <f t="shared" si="923"/>
        <v>0</v>
      </c>
    </row>
    <row r="8441" spans="1:19" x14ac:dyDescent="0.2">
      <c r="A8441" t="s">
        <v>0</v>
      </c>
      <c r="B8441" s="1">
        <v>42373</v>
      </c>
      <c r="C8441" s="2">
        <v>42375.550347222219</v>
      </c>
      <c r="D8441" t="s">
        <v>4673</v>
      </c>
      <c r="E8441" t="s">
        <v>4674</v>
      </c>
      <c r="F8441" t="s">
        <v>6669</v>
      </c>
      <c r="G8441" t="s">
        <v>16</v>
      </c>
      <c r="H8441">
        <v>200</v>
      </c>
      <c r="I8441" s="4">
        <v>44.61</v>
      </c>
      <c r="J8441" s="4">
        <v>8922</v>
      </c>
      <c r="K8441" s="3">
        <v>904576</v>
      </c>
      <c r="L8441" t="s">
        <v>5</v>
      </c>
      <c r="M8441">
        <f t="shared" si="917"/>
        <v>0</v>
      </c>
      <c r="N8441">
        <f t="shared" si="918"/>
        <v>1</v>
      </c>
      <c r="O8441">
        <f t="shared" si="919"/>
        <v>1</v>
      </c>
      <c r="P8441">
        <f t="shared" si="920"/>
        <v>0</v>
      </c>
      <c r="Q8441">
        <f t="shared" si="921"/>
        <v>1</v>
      </c>
      <c r="R8441">
        <f t="shared" si="922"/>
        <v>1</v>
      </c>
      <c r="S8441">
        <f t="shared" si="923"/>
        <v>0</v>
      </c>
    </row>
    <row r="8442" spans="1:19" x14ac:dyDescent="0.2">
      <c r="A8442" t="s">
        <v>0</v>
      </c>
      <c r="B8442" s="1">
        <v>42373</v>
      </c>
      <c r="C8442" s="2">
        <v>42375.550347222219</v>
      </c>
      <c r="D8442" t="s">
        <v>4673</v>
      </c>
      <c r="E8442" t="s">
        <v>4674</v>
      </c>
      <c r="F8442" t="s">
        <v>6669</v>
      </c>
      <c r="G8442" t="s">
        <v>16</v>
      </c>
      <c r="H8442">
        <v>100</v>
      </c>
      <c r="I8442" s="4">
        <v>44.64</v>
      </c>
      <c r="J8442" s="4">
        <v>4464</v>
      </c>
      <c r="K8442" s="3">
        <v>903676</v>
      </c>
      <c r="L8442" t="s">
        <v>5</v>
      </c>
      <c r="M8442">
        <f t="shared" si="917"/>
        <v>0</v>
      </c>
      <c r="N8442">
        <f t="shared" si="918"/>
        <v>1</v>
      </c>
      <c r="O8442">
        <f t="shared" si="919"/>
        <v>1</v>
      </c>
      <c r="P8442">
        <f t="shared" si="920"/>
        <v>0</v>
      </c>
      <c r="Q8442">
        <f t="shared" si="921"/>
        <v>1</v>
      </c>
      <c r="R8442">
        <f t="shared" si="922"/>
        <v>1</v>
      </c>
      <c r="S8442">
        <f t="shared" si="923"/>
        <v>0</v>
      </c>
    </row>
    <row r="8443" spans="1:19" x14ac:dyDescent="0.2">
      <c r="A8443" t="s">
        <v>0</v>
      </c>
      <c r="B8443" s="1">
        <v>42373</v>
      </c>
      <c r="C8443" s="2">
        <v>42375.550347222219</v>
      </c>
      <c r="D8443" t="s">
        <v>4673</v>
      </c>
      <c r="E8443" t="s">
        <v>4674</v>
      </c>
      <c r="F8443" t="s">
        <v>6669</v>
      </c>
      <c r="G8443" t="s">
        <v>16</v>
      </c>
      <c r="H8443">
        <v>500</v>
      </c>
      <c r="I8443" s="4">
        <v>44.69</v>
      </c>
      <c r="J8443" s="4">
        <v>22345</v>
      </c>
      <c r="K8443" s="3">
        <v>902776</v>
      </c>
      <c r="L8443" t="s">
        <v>5</v>
      </c>
      <c r="M8443">
        <f t="shared" si="917"/>
        <v>0</v>
      </c>
      <c r="N8443">
        <f t="shared" si="918"/>
        <v>1</v>
      </c>
      <c r="O8443">
        <f t="shared" si="919"/>
        <v>1</v>
      </c>
      <c r="P8443">
        <f t="shared" si="920"/>
        <v>0</v>
      </c>
      <c r="Q8443">
        <f t="shared" si="921"/>
        <v>1</v>
      </c>
      <c r="R8443">
        <f t="shared" si="922"/>
        <v>1</v>
      </c>
      <c r="S8443">
        <f t="shared" si="923"/>
        <v>0</v>
      </c>
    </row>
    <row r="8444" spans="1:19" x14ac:dyDescent="0.2">
      <c r="A8444" t="s">
        <v>0</v>
      </c>
      <c r="B8444" s="1">
        <v>42373</v>
      </c>
      <c r="C8444" s="2">
        <v>42375.550347222219</v>
      </c>
      <c r="D8444" t="s">
        <v>4673</v>
      </c>
      <c r="E8444" t="s">
        <v>4674</v>
      </c>
      <c r="F8444" t="s">
        <v>6669</v>
      </c>
      <c r="G8444" t="s">
        <v>16</v>
      </c>
      <c r="H8444">
        <v>100</v>
      </c>
      <c r="I8444" s="4">
        <v>44.73</v>
      </c>
      <c r="J8444" s="4">
        <v>4473</v>
      </c>
      <c r="K8444" s="3">
        <v>902276</v>
      </c>
      <c r="L8444" t="s">
        <v>5</v>
      </c>
      <c r="M8444">
        <f t="shared" si="917"/>
        <v>0</v>
      </c>
      <c r="N8444">
        <f t="shared" si="918"/>
        <v>1</v>
      </c>
      <c r="O8444">
        <f t="shared" si="919"/>
        <v>1</v>
      </c>
      <c r="P8444">
        <f t="shared" si="920"/>
        <v>0</v>
      </c>
      <c r="Q8444">
        <f t="shared" si="921"/>
        <v>1</v>
      </c>
      <c r="R8444">
        <f t="shared" si="922"/>
        <v>1</v>
      </c>
      <c r="S8444">
        <f t="shared" si="923"/>
        <v>0</v>
      </c>
    </row>
    <row r="8445" spans="1:19" x14ac:dyDescent="0.2">
      <c r="A8445" t="s">
        <v>0</v>
      </c>
      <c r="B8445" s="1">
        <v>42373</v>
      </c>
      <c r="C8445" s="2">
        <v>42375.550347222219</v>
      </c>
      <c r="D8445" t="s">
        <v>4673</v>
      </c>
      <c r="E8445" t="s">
        <v>4674</v>
      </c>
      <c r="F8445" t="s">
        <v>6669</v>
      </c>
      <c r="G8445" t="s">
        <v>16</v>
      </c>
      <c r="H8445">
        <v>100</v>
      </c>
      <c r="I8445" s="4">
        <v>44.8</v>
      </c>
      <c r="J8445" s="4">
        <v>4480</v>
      </c>
      <c r="K8445" s="3">
        <v>901776</v>
      </c>
      <c r="L8445" t="s">
        <v>5</v>
      </c>
      <c r="M8445">
        <f t="shared" si="917"/>
        <v>0</v>
      </c>
      <c r="N8445">
        <f t="shared" si="918"/>
        <v>1</v>
      </c>
      <c r="O8445">
        <f t="shared" si="919"/>
        <v>1</v>
      </c>
      <c r="P8445">
        <f t="shared" si="920"/>
        <v>0</v>
      </c>
      <c r="Q8445">
        <f t="shared" si="921"/>
        <v>1</v>
      </c>
      <c r="R8445">
        <f t="shared" si="922"/>
        <v>1</v>
      </c>
      <c r="S8445">
        <f t="shared" si="923"/>
        <v>0</v>
      </c>
    </row>
    <row r="8446" spans="1:19" x14ac:dyDescent="0.2">
      <c r="A8446" t="s">
        <v>0</v>
      </c>
      <c r="B8446" s="1">
        <v>42373</v>
      </c>
      <c r="C8446" s="2">
        <v>42375.550347222219</v>
      </c>
      <c r="D8446" t="s">
        <v>4673</v>
      </c>
      <c r="E8446" t="s">
        <v>4674</v>
      </c>
      <c r="F8446" t="s">
        <v>6669</v>
      </c>
      <c r="G8446" t="s">
        <v>16</v>
      </c>
      <c r="H8446">
        <v>300</v>
      </c>
      <c r="I8446" s="4">
        <v>44.46</v>
      </c>
      <c r="J8446" s="4">
        <v>13338</v>
      </c>
      <c r="K8446" s="3">
        <v>909679</v>
      </c>
      <c r="L8446" t="s">
        <v>5</v>
      </c>
      <c r="M8446">
        <f t="shared" si="917"/>
        <v>0</v>
      </c>
      <c r="N8446">
        <f t="shared" si="918"/>
        <v>1</v>
      </c>
      <c r="O8446">
        <f t="shared" si="919"/>
        <v>1</v>
      </c>
      <c r="P8446">
        <f t="shared" si="920"/>
        <v>0</v>
      </c>
      <c r="Q8446">
        <f t="shared" si="921"/>
        <v>1</v>
      </c>
      <c r="R8446">
        <f t="shared" si="922"/>
        <v>1</v>
      </c>
      <c r="S8446">
        <f t="shared" si="923"/>
        <v>0</v>
      </c>
    </row>
    <row r="8447" spans="1:19" x14ac:dyDescent="0.2">
      <c r="A8447" t="s">
        <v>0</v>
      </c>
      <c r="B8447" s="1">
        <v>42373</v>
      </c>
      <c r="C8447" s="2">
        <v>42375.550347222219</v>
      </c>
      <c r="D8447" t="s">
        <v>4673</v>
      </c>
      <c r="E8447" t="s">
        <v>4674</v>
      </c>
      <c r="F8447" t="s">
        <v>6669</v>
      </c>
      <c r="G8447" t="s">
        <v>16</v>
      </c>
      <c r="H8447">
        <v>100</v>
      </c>
      <c r="I8447" s="4">
        <v>44.49</v>
      </c>
      <c r="J8447" s="4">
        <v>4449</v>
      </c>
      <c r="K8447" s="3">
        <v>908579</v>
      </c>
      <c r="L8447" t="s">
        <v>5</v>
      </c>
      <c r="M8447">
        <f t="shared" si="917"/>
        <v>0</v>
      </c>
      <c r="N8447">
        <f t="shared" si="918"/>
        <v>1</v>
      </c>
      <c r="O8447">
        <f t="shared" si="919"/>
        <v>1</v>
      </c>
      <c r="P8447">
        <f t="shared" si="920"/>
        <v>0</v>
      </c>
      <c r="Q8447">
        <f t="shared" si="921"/>
        <v>1</v>
      </c>
      <c r="R8447">
        <f t="shared" si="922"/>
        <v>1</v>
      </c>
      <c r="S8447">
        <f t="shared" si="923"/>
        <v>0</v>
      </c>
    </row>
    <row r="8448" spans="1:19" x14ac:dyDescent="0.2">
      <c r="A8448" t="s">
        <v>0</v>
      </c>
      <c r="B8448" s="1">
        <v>42373</v>
      </c>
      <c r="C8448" s="2">
        <v>42375.550347222219</v>
      </c>
      <c r="D8448" t="s">
        <v>4673</v>
      </c>
      <c r="E8448" t="s">
        <v>4674</v>
      </c>
      <c r="F8448" t="s">
        <v>6669</v>
      </c>
      <c r="G8448" t="s">
        <v>16</v>
      </c>
      <c r="H8448">
        <v>500</v>
      </c>
      <c r="I8448" s="4">
        <v>44.52</v>
      </c>
      <c r="J8448" s="4">
        <v>22260</v>
      </c>
      <c r="K8448" s="3">
        <v>907079</v>
      </c>
      <c r="L8448" t="s">
        <v>5</v>
      </c>
      <c r="M8448">
        <f t="shared" si="917"/>
        <v>0</v>
      </c>
      <c r="N8448">
        <f t="shared" si="918"/>
        <v>1</v>
      </c>
      <c r="O8448">
        <f t="shared" si="919"/>
        <v>1</v>
      </c>
      <c r="P8448">
        <f t="shared" si="920"/>
        <v>0</v>
      </c>
      <c r="Q8448">
        <f t="shared" si="921"/>
        <v>1</v>
      </c>
      <c r="R8448">
        <f t="shared" si="922"/>
        <v>1</v>
      </c>
      <c r="S8448">
        <f t="shared" si="923"/>
        <v>0</v>
      </c>
    </row>
    <row r="8449" spans="1:19" x14ac:dyDescent="0.2">
      <c r="A8449" t="s">
        <v>0</v>
      </c>
      <c r="B8449" s="1">
        <v>42373</v>
      </c>
      <c r="C8449" s="2">
        <v>42375.550347222219</v>
      </c>
      <c r="D8449" t="s">
        <v>4673</v>
      </c>
      <c r="E8449" t="s">
        <v>4674</v>
      </c>
      <c r="F8449" t="s">
        <v>6669</v>
      </c>
      <c r="G8449" t="s">
        <v>16</v>
      </c>
      <c r="H8449">
        <v>310</v>
      </c>
      <c r="I8449" s="4">
        <v>44.56</v>
      </c>
      <c r="J8449" s="4">
        <v>13813.6</v>
      </c>
      <c r="K8449" s="3">
        <v>906196</v>
      </c>
      <c r="L8449" t="s">
        <v>5</v>
      </c>
      <c r="M8449">
        <f t="shared" si="917"/>
        <v>0</v>
      </c>
      <c r="N8449">
        <f t="shared" si="918"/>
        <v>1</v>
      </c>
      <c r="O8449">
        <f t="shared" si="919"/>
        <v>1</v>
      </c>
      <c r="P8449">
        <f t="shared" si="920"/>
        <v>0</v>
      </c>
      <c r="Q8449">
        <f t="shared" si="921"/>
        <v>1</v>
      </c>
      <c r="R8449">
        <f t="shared" si="922"/>
        <v>1</v>
      </c>
      <c r="S8449">
        <f t="shared" si="923"/>
        <v>0</v>
      </c>
    </row>
    <row r="8450" spans="1:19" x14ac:dyDescent="0.2">
      <c r="A8450" t="s">
        <v>0</v>
      </c>
      <c r="B8450" s="1">
        <v>42373</v>
      </c>
      <c r="C8450" s="2">
        <v>42375.550347222219</v>
      </c>
      <c r="D8450" t="s">
        <v>4673</v>
      </c>
      <c r="E8450" t="s">
        <v>4674</v>
      </c>
      <c r="F8450" t="s">
        <v>6669</v>
      </c>
      <c r="G8450" t="s">
        <v>16</v>
      </c>
      <c r="H8450">
        <v>400</v>
      </c>
      <c r="I8450" s="4">
        <v>44.59</v>
      </c>
      <c r="J8450" s="4">
        <v>17836</v>
      </c>
      <c r="K8450" s="3">
        <v>905276</v>
      </c>
      <c r="L8450" t="s">
        <v>5</v>
      </c>
      <c r="M8450">
        <f t="shared" si="917"/>
        <v>0</v>
      </c>
      <c r="N8450">
        <f t="shared" si="918"/>
        <v>1</v>
      </c>
      <c r="O8450">
        <f t="shared" si="919"/>
        <v>1</v>
      </c>
      <c r="P8450">
        <f t="shared" si="920"/>
        <v>0</v>
      </c>
      <c r="Q8450">
        <f t="shared" si="921"/>
        <v>1</v>
      </c>
      <c r="R8450">
        <f t="shared" si="922"/>
        <v>1</v>
      </c>
      <c r="S8450">
        <f t="shared" si="923"/>
        <v>0</v>
      </c>
    </row>
    <row r="8451" spans="1:19" x14ac:dyDescent="0.2">
      <c r="A8451" t="s">
        <v>0</v>
      </c>
      <c r="B8451" s="1">
        <v>42373</v>
      </c>
      <c r="C8451" s="2">
        <v>42375.550347222219</v>
      </c>
      <c r="D8451" t="s">
        <v>4673</v>
      </c>
      <c r="E8451" t="s">
        <v>4674</v>
      </c>
      <c r="F8451" t="s">
        <v>6669</v>
      </c>
      <c r="G8451" t="s">
        <v>16</v>
      </c>
      <c r="H8451">
        <v>700</v>
      </c>
      <c r="I8451" s="4">
        <v>44.62</v>
      </c>
      <c r="J8451" s="4">
        <v>31234</v>
      </c>
      <c r="K8451" s="3">
        <v>903876</v>
      </c>
      <c r="L8451" t="s">
        <v>5</v>
      </c>
      <c r="M8451">
        <f t="shared" ref="M8451:M8514" si="924">IF($A8451="Buy",1,0)</f>
        <v>0</v>
      </c>
      <c r="N8451">
        <f t="shared" ref="N8451:N8514" si="925">IF($A8451="Sell",1,0)</f>
        <v>1</v>
      </c>
      <c r="O8451">
        <f t="shared" ref="O8451:O8514" si="926">IF($H8451&lt;=10000,1,0)</f>
        <v>1</v>
      </c>
      <c r="P8451">
        <f t="shared" ref="P8451:P8514" si="927">IF($H8451&gt;10000,1,0)</f>
        <v>0</v>
      </c>
      <c r="Q8451">
        <f t="shared" ref="Q8451:Q8514" si="928">IF(ISNUMBER(SEARCH("director",$G8451)),1,0)</f>
        <v>1</v>
      </c>
      <c r="R8451">
        <f t="shared" ref="R8451:R8514" si="929">IF(ISNUMBER(SEARCH("officer",$G8451)),1,0)</f>
        <v>1</v>
      </c>
      <c r="S8451">
        <f t="shared" ref="S8451:S8514" si="930">IF(ISNUMBER(SEARCH("owner",G8451)),1,0)</f>
        <v>0</v>
      </c>
    </row>
    <row r="8452" spans="1:19" x14ac:dyDescent="0.2">
      <c r="A8452" t="s">
        <v>0</v>
      </c>
      <c r="B8452" s="1">
        <v>42373</v>
      </c>
      <c r="C8452" s="2">
        <v>42375.550347222219</v>
      </c>
      <c r="D8452" t="s">
        <v>4673</v>
      </c>
      <c r="E8452" t="s">
        <v>4674</v>
      </c>
      <c r="F8452" t="s">
        <v>6669</v>
      </c>
      <c r="G8452" t="s">
        <v>16</v>
      </c>
      <c r="H8452">
        <v>200</v>
      </c>
      <c r="I8452" s="4">
        <v>44.66</v>
      </c>
      <c r="J8452" s="4">
        <v>8932</v>
      </c>
      <c r="K8452" s="3">
        <v>903476</v>
      </c>
      <c r="L8452" t="s">
        <v>5</v>
      </c>
      <c r="M8452">
        <f t="shared" si="924"/>
        <v>0</v>
      </c>
      <c r="N8452">
        <f t="shared" si="925"/>
        <v>1</v>
      </c>
      <c r="O8452">
        <f t="shared" si="926"/>
        <v>1</v>
      </c>
      <c r="P8452">
        <f t="shared" si="927"/>
        <v>0</v>
      </c>
      <c r="Q8452">
        <f t="shared" si="928"/>
        <v>1</v>
      </c>
      <c r="R8452">
        <f t="shared" si="929"/>
        <v>1</v>
      </c>
      <c r="S8452">
        <f t="shared" si="930"/>
        <v>0</v>
      </c>
    </row>
    <row r="8453" spans="1:19" x14ac:dyDescent="0.2">
      <c r="A8453" t="s">
        <v>0</v>
      </c>
      <c r="B8453" s="1">
        <v>42373</v>
      </c>
      <c r="C8453" s="2">
        <v>42375.550347222219</v>
      </c>
      <c r="D8453" t="s">
        <v>4673</v>
      </c>
      <c r="E8453" t="s">
        <v>4674</v>
      </c>
      <c r="F8453" t="s">
        <v>6669</v>
      </c>
      <c r="G8453" t="s">
        <v>16</v>
      </c>
      <c r="H8453">
        <v>100</v>
      </c>
      <c r="I8453" s="4">
        <v>44.7</v>
      </c>
      <c r="J8453" s="4">
        <v>4470</v>
      </c>
      <c r="K8453" s="3">
        <v>902676</v>
      </c>
      <c r="L8453" t="s">
        <v>5</v>
      </c>
      <c r="M8453">
        <f t="shared" si="924"/>
        <v>0</v>
      </c>
      <c r="N8453">
        <f t="shared" si="925"/>
        <v>1</v>
      </c>
      <c r="O8453">
        <f t="shared" si="926"/>
        <v>1</v>
      </c>
      <c r="P8453">
        <f t="shared" si="927"/>
        <v>0</v>
      </c>
      <c r="Q8453">
        <f t="shared" si="928"/>
        <v>1</v>
      </c>
      <c r="R8453">
        <f t="shared" si="929"/>
        <v>1</v>
      </c>
      <c r="S8453">
        <f t="shared" si="930"/>
        <v>0</v>
      </c>
    </row>
    <row r="8454" spans="1:19" x14ac:dyDescent="0.2">
      <c r="A8454" t="s">
        <v>0</v>
      </c>
      <c r="B8454" s="1">
        <v>42373</v>
      </c>
      <c r="C8454" s="2">
        <v>42375.550347222219</v>
      </c>
      <c r="D8454" t="s">
        <v>4673</v>
      </c>
      <c r="E8454" t="s">
        <v>4674</v>
      </c>
      <c r="F8454" t="s">
        <v>6669</v>
      </c>
      <c r="G8454" t="s">
        <v>16</v>
      </c>
      <c r="H8454">
        <v>300</v>
      </c>
      <c r="I8454" s="4">
        <v>44.74</v>
      </c>
      <c r="J8454" s="4">
        <v>13422</v>
      </c>
      <c r="K8454" s="3">
        <v>901976</v>
      </c>
      <c r="L8454" t="s">
        <v>5</v>
      </c>
      <c r="M8454">
        <f t="shared" si="924"/>
        <v>0</v>
      </c>
      <c r="N8454">
        <f t="shared" si="925"/>
        <v>1</v>
      </c>
      <c r="O8454">
        <f t="shared" si="926"/>
        <v>1</v>
      </c>
      <c r="P8454">
        <f t="shared" si="927"/>
        <v>0</v>
      </c>
      <c r="Q8454">
        <f t="shared" si="928"/>
        <v>1</v>
      </c>
      <c r="R8454">
        <f t="shared" si="929"/>
        <v>1</v>
      </c>
      <c r="S8454">
        <f t="shared" si="930"/>
        <v>0</v>
      </c>
    </row>
    <row r="8455" spans="1:19" x14ac:dyDescent="0.2">
      <c r="A8455" t="s">
        <v>0</v>
      </c>
      <c r="B8455" s="1">
        <v>42373</v>
      </c>
      <c r="C8455" s="2">
        <v>42375.550347222219</v>
      </c>
      <c r="D8455" t="s">
        <v>4673</v>
      </c>
      <c r="E8455" t="s">
        <v>4674</v>
      </c>
      <c r="F8455" t="s">
        <v>6669</v>
      </c>
      <c r="G8455" t="s">
        <v>16</v>
      </c>
      <c r="H8455">
        <v>700</v>
      </c>
      <c r="I8455" s="4">
        <v>44.44</v>
      </c>
      <c r="J8455" s="4">
        <v>31108</v>
      </c>
      <c r="K8455" s="3">
        <v>910179</v>
      </c>
      <c r="L8455" t="s">
        <v>5</v>
      </c>
      <c r="M8455">
        <f t="shared" si="924"/>
        <v>0</v>
      </c>
      <c r="N8455">
        <f t="shared" si="925"/>
        <v>1</v>
      </c>
      <c r="O8455">
        <f t="shared" si="926"/>
        <v>1</v>
      </c>
      <c r="P8455">
        <f t="shared" si="927"/>
        <v>0</v>
      </c>
      <c r="Q8455">
        <f t="shared" si="928"/>
        <v>1</v>
      </c>
      <c r="R8455">
        <f t="shared" si="929"/>
        <v>1</v>
      </c>
      <c r="S8455">
        <f t="shared" si="930"/>
        <v>0</v>
      </c>
    </row>
    <row r="8456" spans="1:19" x14ac:dyDescent="0.2">
      <c r="A8456" t="s">
        <v>0</v>
      </c>
      <c r="B8456" s="1">
        <v>42373</v>
      </c>
      <c r="C8456" s="2">
        <v>42375.550347222219</v>
      </c>
      <c r="D8456" t="s">
        <v>4673</v>
      </c>
      <c r="E8456" t="s">
        <v>4674</v>
      </c>
      <c r="F8456" t="s">
        <v>6669</v>
      </c>
      <c r="G8456" t="s">
        <v>16</v>
      </c>
      <c r="H8456">
        <v>700</v>
      </c>
      <c r="I8456" s="4">
        <v>44.47</v>
      </c>
      <c r="J8456" s="4">
        <v>31129</v>
      </c>
      <c r="K8456" s="3">
        <v>908979</v>
      </c>
      <c r="L8456" t="s">
        <v>5</v>
      </c>
      <c r="M8456">
        <f t="shared" si="924"/>
        <v>0</v>
      </c>
      <c r="N8456">
        <f t="shared" si="925"/>
        <v>1</v>
      </c>
      <c r="O8456">
        <f t="shared" si="926"/>
        <v>1</v>
      </c>
      <c r="P8456">
        <f t="shared" si="927"/>
        <v>0</v>
      </c>
      <c r="Q8456">
        <f t="shared" si="928"/>
        <v>1</v>
      </c>
      <c r="R8456">
        <f t="shared" si="929"/>
        <v>1</v>
      </c>
      <c r="S8456">
        <f t="shared" si="930"/>
        <v>0</v>
      </c>
    </row>
    <row r="8457" spans="1:19" x14ac:dyDescent="0.2">
      <c r="A8457" t="s">
        <v>0</v>
      </c>
      <c r="B8457" s="1">
        <v>42373</v>
      </c>
      <c r="C8457" s="2">
        <v>42375.550347222219</v>
      </c>
      <c r="D8457" t="s">
        <v>4673</v>
      </c>
      <c r="E8457" t="s">
        <v>4674</v>
      </c>
      <c r="F8457" t="s">
        <v>6669</v>
      </c>
      <c r="G8457" t="s">
        <v>16</v>
      </c>
      <c r="H8457">
        <v>700</v>
      </c>
      <c r="I8457" s="4">
        <v>44.5</v>
      </c>
      <c r="J8457" s="4">
        <v>31150</v>
      </c>
      <c r="K8457" s="3">
        <v>907879</v>
      </c>
      <c r="L8457" t="s">
        <v>5</v>
      </c>
      <c r="M8457">
        <f t="shared" si="924"/>
        <v>0</v>
      </c>
      <c r="N8457">
        <f t="shared" si="925"/>
        <v>1</v>
      </c>
      <c r="O8457">
        <f t="shared" si="926"/>
        <v>1</v>
      </c>
      <c r="P8457">
        <f t="shared" si="927"/>
        <v>0</v>
      </c>
      <c r="Q8457">
        <f t="shared" si="928"/>
        <v>1</v>
      </c>
      <c r="R8457">
        <f t="shared" si="929"/>
        <v>1</v>
      </c>
      <c r="S8457">
        <f t="shared" si="930"/>
        <v>0</v>
      </c>
    </row>
    <row r="8458" spans="1:19" x14ac:dyDescent="0.2">
      <c r="A8458" t="s">
        <v>0</v>
      </c>
      <c r="B8458" s="1">
        <v>42373</v>
      </c>
      <c r="C8458" s="2">
        <v>42375.550347222219</v>
      </c>
      <c r="D8458" t="s">
        <v>4673</v>
      </c>
      <c r="E8458" t="s">
        <v>4674</v>
      </c>
      <c r="F8458" t="s">
        <v>6669</v>
      </c>
      <c r="G8458" t="s">
        <v>16</v>
      </c>
      <c r="H8458">
        <v>400</v>
      </c>
      <c r="I8458" s="4">
        <v>44.53</v>
      </c>
      <c r="J8458" s="4">
        <v>17812</v>
      </c>
      <c r="K8458" s="3">
        <v>906679</v>
      </c>
      <c r="L8458" t="s">
        <v>5</v>
      </c>
      <c r="M8458">
        <f t="shared" si="924"/>
        <v>0</v>
      </c>
      <c r="N8458">
        <f t="shared" si="925"/>
        <v>1</v>
      </c>
      <c r="O8458">
        <f t="shared" si="926"/>
        <v>1</v>
      </c>
      <c r="P8458">
        <f t="shared" si="927"/>
        <v>0</v>
      </c>
      <c r="Q8458">
        <f t="shared" si="928"/>
        <v>1</v>
      </c>
      <c r="R8458">
        <f t="shared" si="929"/>
        <v>1</v>
      </c>
      <c r="S8458">
        <f t="shared" si="930"/>
        <v>0</v>
      </c>
    </row>
    <row r="8459" spans="1:19" x14ac:dyDescent="0.2">
      <c r="A8459" t="s">
        <v>0</v>
      </c>
      <c r="B8459" s="1">
        <v>42373</v>
      </c>
      <c r="C8459" s="2">
        <v>42375.550347222219</v>
      </c>
      <c r="D8459" t="s">
        <v>4673</v>
      </c>
      <c r="E8459" t="s">
        <v>4674</v>
      </c>
      <c r="F8459" t="s">
        <v>6669</v>
      </c>
      <c r="G8459" t="s">
        <v>16</v>
      </c>
      <c r="H8459">
        <v>100</v>
      </c>
      <c r="I8459" s="4">
        <v>44.57</v>
      </c>
      <c r="J8459" s="4">
        <v>4457</v>
      </c>
      <c r="K8459" s="3">
        <v>906096</v>
      </c>
      <c r="L8459" t="s">
        <v>5</v>
      </c>
      <c r="M8459">
        <f t="shared" si="924"/>
        <v>0</v>
      </c>
      <c r="N8459">
        <f t="shared" si="925"/>
        <v>1</v>
      </c>
      <c r="O8459">
        <f t="shared" si="926"/>
        <v>1</v>
      </c>
      <c r="P8459">
        <f t="shared" si="927"/>
        <v>0</v>
      </c>
      <c r="Q8459">
        <f t="shared" si="928"/>
        <v>1</v>
      </c>
      <c r="R8459">
        <f t="shared" si="929"/>
        <v>1</v>
      </c>
      <c r="S8459">
        <f t="shared" si="930"/>
        <v>0</v>
      </c>
    </row>
    <row r="8460" spans="1:19" x14ac:dyDescent="0.2">
      <c r="A8460" t="s">
        <v>0</v>
      </c>
      <c r="B8460" s="1">
        <v>42373</v>
      </c>
      <c r="C8460" s="2">
        <v>42375.550347222219</v>
      </c>
      <c r="D8460" t="s">
        <v>4673</v>
      </c>
      <c r="E8460" t="s">
        <v>4674</v>
      </c>
      <c r="F8460" t="s">
        <v>6669</v>
      </c>
      <c r="G8460" t="s">
        <v>16</v>
      </c>
      <c r="H8460">
        <v>500</v>
      </c>
      <c r="I8460" s="4">
        <v>44.6</v>
      </c>
      <c r="J8460" s="4">
        <v>22300</v>
      </c>
      <c r="K8460" s="3">
        <v>904776</v>
      </c>
      <c r="L8460" t="s">
        <v>5</v>
      </c>
      <c r="M8460">
        <f t="shared" si="924"/>
        <v>0</v>
      </c>
      <c r="N8460">
        <f t="shared" si="925"/>
        <v>1</v>
      </c>
      <c r="O8460">
        <f t="shared" si="926"/>
        <v>1</v>
      </c>
      <c r="P8460">
        <f t="shared" si="927"/>
        <v>0</v>
      </c>
      <c r="Q8460">
        <f t="shared" si="928"/>
        <v>1</v>
      </c>
      <c r="R8460">
        <f t="shared" si="929"/>
        <v>1</v>
      </c>
      <c r="S8460">
        <f t="shared" si="930"/>
        <v>0</v>
      </c>
    </row>
    <row r="8461" spans="1:19" x14ac:dyDescent="0.2">
      <c r="A8461" t="s">
        <v>0</v>
      </c>
      <c r="B8461" s="1">
        <v>42373</v>
      </c>
      <c r="C8461" s="2">
        <v>42375.550347222219</v>
      </c>
      <c r="D8461" t="s">
        <v>4673</v>
      </c>
      <c r="E8461" t="s">
        <v>4674</v>
      </c>
      <c r="F8461" t="s">
        <v>6669</v>
      </c>
      <c r="G8461" t="s">
        <v>16</v>
      </c>
      <c r="H8461">
        <v>100</v>
      </c>
      <c r="I8461" s="4">
        <v>44.63</v>
      </c>
      <c r="J8461" s="4">
        <v>4463</v>
      </c>
      <c r="K8461" s="3">
        <v>903776</v>
      </c>
      <c r="L8461" t="s">
        <v>5</v>
      </c>
      <c r="M8461">
        <f t="shared" si="924"/>
        <v>0</v>
      </c>
      <c r="N8461">
        <f t="shared" si="925"/>
        <v>1</v>
      </c>
      <c r="O8461">
        <f t="shared" si="926"/>
        <v>1</v>
      </c>
      <c r="P8461">
        <f t="shared" si="927"/>
        <v>0</v>
      </c>
      <c r="Q8461">
        <f t="shared" si="928"/>
        <v>1</v>
      </c>
      <c r="R8461">
        <f t="shared" si="929"/>
        <v>1</v>
      </c>
      <c r="S8461">
        <f t="shared" si="930"/>
        <v>0</v>
      </c>
    </row>
    <row r="8462" spans="1:19" x14ac:dyDescent="0.2">
      <c r="A8462" t="s">
        <v>0</v>
      </c>
      <c r="B8462" s="1">
        <v>42373</v>
      </c>
      <c r="C8462" s="2">
        <v>42375.550347222219</v>
      </c>
      <c r="D8462" t="s">
        <v>4673</v>
      </c>
      <c r="E8462" t="s">
        <v>4674</v>
      </c>
      <c r="F8462" t="s">
        <v>6669</v>
      </c>
      <c r="G8462" t="s">
        <v>16</v>
      </c>
      <c r="H8462">
        <v>200</v>
      </c>
      <c r="I8462" s="4">
        <v>44.67</v>
      </c>
      <c r="J8462" s="4">
        <v>8934</v>
      </c>
      <c r="K8462" s="3">
        <v>903276</v>
      </c>
      <c r="L8462" t="s">
        <v>5</v>
      </c>
      <c r="M8462">
        <f t="shared" si="924"/>
        <v>0</v>
      </c>
      <c r="N8462">
        <f t="shared" si="925"/>
        <v>1</v>
      </c>
      <c r="O8462">
        <f t="shared" si="926"/>
        <v>1</v>
      </c>
      <c r="P8462">
        <f t="shared" si="927"/>
        <v>0</v>
      </c>
      <c r="Q8462">
        <f t="shared" si="928"/>
        <v>1</v>
      </c>
      <c r="R8462">
        <f t="shared" si="929"/>
        <v>1</v>
      </c>
      <c r="S8462">
        <f t="shared" si="930"/>
        <v>0</v>
      </c>
    </row>
    <row r="8463" spans="1:19" x14ac:dyDescent="0.2">
      <c r="A8463" t="s">
        <v>0</v>
      </c>
      <c r="B8463" s="1">
        <v>42373</v>
      </c>
      <c r="C8463" s="2">
        <v>42375.550347222219</v>
      </c>
      <c r="D8463" t="s">
        <v>4673</v>
      </c>
      <c r="E8463" t="s">
        <v>4674</v>
      </c>
      <c r="F8463" t="s">
        <v>6669</v>
      </c>
      <c r="G8463" t="s">
        <v>16</v>
      </c>
      <c r="H8463">
        <v>300</v>
      </c>
      <c r="I8463" s="4">
        <v>44.71</v>
      </c>
      <c r="J8463" s="4">
        <v>13413</v>
      </c>
      <c r="K8463" s="3">
        <v>902376</v>
      </c>
      <c r="L8463" t="s">
        <v>5</v>
      </c>
      <c r="M8463">
        <f t="shared" si="924"/>
        <v>0</v>
      </c>
      <c r="N8463">
        <f t="shared" si="925"/>
        <v>1</v>
      </c>
      <c r="O8463">
        <f t="shared" si="926"/>
        <v>1</v>
      </c>
      <c r="P8463">
        <f t="shared" si="927"/>
        <v>0</v>
      </c>
      <c r="Q8463">
        <f t="shared" si="928"/>
        <v>1</v>
      </c>
      <c r="R8463">
        <f t="shared" si="929"/>
        <v>1</v>
      </c>
      <c r="S8463">
        <f t="shared" si="930"/>
        <v>0</v>
      </c>
    </row>
    <row r="8464" spans="1:19" x14ac:dyDescent="0.2">
      <c r="A8464" t="s">
        <v>0</v>
      </c>
      <c r="B8464" s="1">
        <v>42373</v>
      </c>
      <c r="C8464" s="2">
        <v>42375.550347222219</v>
      </c>
      <c r="D8464" t="s">
        <v>4673</v>
      </c>
      <c r="E8464" t="s">
        <v>4674</v>
      </c>
      <c r="F8464" t="s">
        <v>6669</v>
      </c>
      <c r="G8464" t="s">
        <v>16</v>
      </c>
      <c r="H8464">
        <v>100</v>
      </c>
      <c r="I8464" s="4">
        <v>44.76</v>
      </c>
      <c r="J8464" s="4">
        <v>4476</v>
      </c>
      <c r="K8464" s="3">
        <v>901876</v>
      </c>
      <c r="L8464" t="s">
        <v>5</v>
      </c>
      <c r="M8464">
        <f t="shared" si="924"/>
        <v>0</v>
      </c>
      <c r="N8464">
        <f t="shared" si="925"/>
        <v>1</v>
      </c>
      <c r="O8464">
        <f t="shared" si="926"/>
        <v>1</v>
      </c>
      <c r="P8464">
        <f t="shared" si="927"/>
        <v>0</v>
      </c>
      <c r="Q8464">
        <f t="shared" si="928"/>
        <v>1</v>
      </c>
      <c r="R8464">
        <f t="shared" si="929"/>
        <v>1</v>
      </c>
      <c r="S8464">
        <f t="shared" si="930"/>
        <v>0</v>
      </c>
    </row>
    <row r="8465" spans="1:19" x14ac:dyDescent="0.2">
      <c r="A8465" t="s">
        <v>0</v>
      </c>
      <c r="B8465" s="1">
        <v>42373</v>
      </c>
      <c r="C8465" s="2">
        <v>42375.549907407411</v>
      </c>
      <c r="D8465" t="s">
        <v>4673</v>
      </c>
      <c r="E8465" t="s">
        <v>4674</v>
      </c>
      <c r="F8465" t="s">
        <v>6669</v>
      </c>
      <c r="G8465" t="s">
        <v>16</v>
      </c>
      <c r="H8465">
        <v>100</v>
      </c>
      <c r="I8465" s="4">
        <v>44.36</v>
      </c>
      <c r="J8465" s="4">
        <v>4436</v>
      </c>
      <c r="K8465" s="3">
        <v>912779</v>
      </c>
      <c r="L8465" t="s">
        <v>5</v>
      </c>
      <c r="M8465">
        <f t="shared" si="924"/>
        <v>0</v>
      </c>
      <c r="N8465">
        <f t="shared" si="925"/>
        <v>1</v>
      </c>
      <c r="O8465">
        <f t="shared" si="926"/>
        <v>1</v>
      </c>
      <c r="P8465">
        <f t="shared" si="927"/>
        <v>0</v>
      </c>
      <c r="Q8465">
        <f t="shared" si="928"/>
        <v>1</v>
      </c>
      <c r="R8465">
        <f t="shared" si="929"/>
        <v>1</v>
      </c>
      <c r="S8465">
        <f t="shared" si="930"/>
        <v>0</v>
      </c>
    </row>
    <row r="8466" spans="1:19" x14ac:dyDescent="0.2">
      <c r="A8466" t="s">
        <v>0</v>
      </c>
      <c r="B8466" s="1">
        <v>42373</v>
      </c>
      <c r="C8466" s="2">
        <v>42375.549907407411</v>
      </c>
      <c r="D8466" t="s">
        <v>4673</v>
      </c>
      <c r="E8466" t="s">
        <v>4674</v>
      </c>
      <c r="F8466" t="s">
        <v>6669</v>
      </c>
      <c r="G8466" t="s">
        <v>16</v>
      </c>
      <c r="H8466">
        <v>100</v>
      </c>
      <c r="I8466" s="4">
        <v>44.384999999999998</v>
      </c>
      <c r="J8466" s="4">
        <v>4438.5</v>
      </c>
      <c r="K8466" s="3">
        <v>911879</v>
      </c>
      <c r="L8466" t="s">
        <v>5</v>
      </c>
      <c r="M8466">
        <f t="shared" si="924"/>
        <v>0</v>
      </c>
      <c r="N8466">
        <f t="shared" si="925"/>
        <v>1</v>
      </c>
      <c r="O8466">
        <f t="shared" si="926"/>
        <v>1</v>
      </c>
      <c r="P8466">
        <f t="shared" si="927"/>
        <v>0</v>
      </c>
      <c r="Q8466">
        <f t="shared" si="928"/>
        <v>1</v>
      </c>
      <c r="R8466">
        <f t="shared" si="929"/>
        <v>1</v>
      </c>
      <c r="S8466">
        <f t="shared" si="930"/>
        <v>0</v>
      </c>
    </row>
    <row r="8467" spans="1:19" x14ac:dyDescent="0.2">
      <c r="A8467" t="s">
        <v>0</v>
      </c>
      <c r="B8467" s="1">
        <v>42373</v>
      </c>
      <c r="C8467" s="2">
        <v>42375.549907407411</v>
      </c>
      <c r="D8467" t="s">
        <v>4673</v>
      </c>
      <c r="E8467" t="s">
        <v>4674</v>
      </c>
      <c r="F8467" t="s">
        <v>6669</v>
      </c>
      <c r="G8467" t="s">
        <v>16</v>
      </c>
      <c r="H8467">
        <v>200</v>
      </c>
      <c r="I8467" s="4">
        <v>44.41</v>
      </c>
      <c r="J8467" s="4">
        <v>8882</v>
      </c>
      <c r="K8467" s="3">
        <v>911379</v>
      </c>
      <c r="L8467" t="s">
        <v>5</v>
      </c>
      <c r="M8467">
        <f t="shared" si="924"/>
        <v>0</v>
      </c>
      <c r="N8467">
        <f t="shared" si="925"/>
        <v>1</v>
      </c>
      <c r="O8467">
        <f t="shared" si="926"/>
        <v>1</v>
      </c>
      <c r="P8467">
        <f t="shared" si="927"/>
        <v>0</v>
      </c>
      <c r="Q8467">
        <f t="shared" si="928"/>
        <v>1</v>
      </c>
      <c r="R8467">
        <f t="shared" si="929"/>
        <v>1</v>
      </c>
      <c r="S8467">
        <f t="shared" si="930"/>
        <v>0</v>
      </c>
    </row>
    <row r="8468" spans="1:19" x14ac:dyDescent="0.2">
      <c r="A8468" t="s">
        <v>0</v>
      </c>
      <c r="B8468" s="1">
        <v>42373</v>
      </c>
      <c r="C8468" s="2">
        <v>42375.549907407411</v>
      </c>
      <c r="D8468" t="s">
        <v>4673</v>
      </c>
      <c r="E8468" t="s">
        <v>4674</v>
      </c>
      <c r="F8468" t="s">
        <v>6669</v>
      </c>
      <c r="G8468" t="s">
        <v>16</v>
      </c>
      <c r="H8468">
        <v>100</v>
      </c>
      <c r="I8468" s="4">
        <v>43.98</v>
      </c>
      <c r="J8468" s="4">
        <v>4398</v>
      </c>
      <c r="K8468" s="3">
        <v>916376</v>
      </c>
      <c r="L8468" t="s">
        <v>5</v>
      </c>
      <c r="M8468">
        <f t="shared" si="924"/>
        <v>0</v>
      </c>
      <c r="N8468">
        <f t="shared" si="925"/>
        <v>1</v>
      </c>
      <c r="O8468">
        <f t="shared" si="926"/>
        <v>1</v>
      </c>
      <c r="P8468">
        <f t="shared" si="927"/>
        <v>0</v>
      </c>
      <c r="Q8468">
        <f t="shared" si="928"/>
        <v>1</v>
      </c>
      <c r="R8468">
        <f t="shared" si="929"/>
        <v>1</v>
      </c>
      <c r="S8468">
        <f t="shared" si="930"/>
        <v>0</v>
      </c>
    </row>
    <row r="8469" spans="1:19" x14ac:dyDescent="0.2">
      <c r="A8469" t="s">
        <v>0</v>
      </c>
      <c r="B8469" s="1">
        <v>42373</v>
      </c>
      <c r="C8469" s="2">
        <v>42375.549907407411</v>
      </c>
      <c r="D8469" t="s">
        <v>4673</v>
      </c>
      <c r="E8469" t="s">
        <v>4674</v>
      </c>
      <c r="F8469" t="s">
        <v>6669</v>
      </c>
      <c r="G8469" t="s">
        <v>16</v>
      </c>
      <c r="H8469">
        <v>500</v>
      </c>
      <c r="I8469" s="4">
        <v>44.07</v>
      </c>
      <c r="J8469" s="4">
        <v>22035</v>
      </c>
      <c r="K8469" s="3">
        <v>915376</v>
      </c>
      <c r="L8469" t="s">
        <v>5</v>
      </c>
      <c r="M8469">
        <f t="shared" si="924"/>
        <v>0</v>
      </c>
      <c r="N8469">
        <f t="shared" si="925"/>
        <v>1</v>
      </c>
      <c r="O8469">
        <f t="shared" si="926"/>
        <v>1</v>
      </c>
      <c r="P8469">
        <f t="shared" si="927"/>
        <v>0</v>
      </c>
      <c r="Q8469">
        <f t="shared" si="928"/>
        <v>1</v>
      </c>
      <c r="R8469">
        <f t="shared" si="929"/>
        <v>1</v>
      </c>
      <c r="S8469">
        <f t="shared" si="930"/>
        <v>0</v>
      </c>
    </row>
    <row r="8470" spans="1:19" x14ac:dyDescent="0.2">
      <c r="A8470" t="s">
        <v>0</v>
      </c>
      <c r="B8470" s="1">
        <v>42373</v>
      </c>
      <c r="C8470" s="2">
        <v>42375.549907407411</v>
      </c>
      <c r="D8470" t="s">
        <v>4673</v>
      </c>
      <c r="E8470" t="s">
        <v>4674</v>
      </c>
      <c r="F8470" t="s">
        <v>6669</v>
      </c>
      <c r="G8470" t="s">
        <v>16</v>
      </c>
      <c r="H8470">
        <v>200</v>
      </c>
      <c r="I8470" s="4">
        <v>44.1</v>
      </c>
      <c r="J8470" s="4">
        <v>8820</v>
      </c>
      <c r="K8470" s="3">
        <v>914976</v>
      </c>
      <c r="L8470" t="s">
        <v>5</v>
      </c>
      <c r="M8470">
        <f t="shared" si="924"/>
        <v>0</v>
      </c>
      <c r="N8470">
        <f t="shared" si="925"/>
        <v>1</v>
      </c>
      <c r="O8470">
        <f t="shared" si="926"/>
        <v>1</v>
      </c>
      <c r="P8470">
        <f t="shared" si="927"/>
        <v>0</v>
      </c>
      <c r="Q8470">
        <f t="shared" si="928"/>
        <v>1</v>
      </c>
      <c r="R8470">
        <f t="shared" si="929"/>
        <v>1</v>
      </c>
      <c r="S8470">
        <f t="shared" si="930"/>
        <v>0</v>
      </c>
    </row>
    <row r="8471" spans="1:19" x14ac:dyDescent="0.2">
      <c r="A8471" t="s">
        <v>0</v>
      </c>
      <c r="B8471" s="1">
        <v>42373</v>
      </c>
      <c r="C8471" s="2">
        <v>42375.549907407411</v>
      </c>
      <c r="D8471" t="s">
        <v>4673</v>
      </c>
      <c r="E8471" t="s">
        <v>4674</v>
      </c>
      <c r="F8471" t="s">
        <v>6669</v>
      </c>
      <c r="G8471" t="s">
        <v>16</v>
      </c>
      <c r="H8471">
        <v>100</v>
      </c>
      <c r="I8471" s="4">
        <v>44.16</v>
      </c>
      <c r="J8471" s="4">
        <v>4416</v>
      </c>
      <c r="K8471" s="3">
        <v>914376</v>
      </c>
      <c r="L8471" t="s">
        <v>5</v>
      </c>
      <c r="M8471">
        <f t="shared" si="924"/>
        <v>0</v>
      </c>
      <c r="N8471">
        <f t="shared" si="925"/>
        <v>1</v>
      </c>
      <c r="O8471">
        <f t="shared" si="926"/>
        <v>1</v>
      </c>
      <c r="P8471">
        <f t="shared" si="927"/>
        <v>0</v>
      </c>
      <c r="Q8471">
        <f t="shared" si="928"/>
        <v>1</v>
      </c>
      <c r="R8471">
        <f t="shared" si="929"/>
        <v>1</v>
      </c>
      <c r="S8471">
        <f t="shared" si="930"/>
        <v>0</v>
      </c>
    </row>
    <row r="8472" spans="1:19" x14ac:dyDescent="0.2">
      <c r="A8472" t="s">
        <v>0</v>
      </c>
      <c r="B8472" s="1">
        <v>42373</v>
      </c>
      <c r="C8472" s="2">
        <v>42375.549907407411</v>
      </c>
      <c r="D8472" t="s">
        <v>4673</v>
      </c>
      <c r="E8472" t="s">
        <v>4674</v>
      </c>
      <c r="F8472" t="s">
        <v>6669</v>
      </c>
      <c r="G8472" t="s">
        <v>16</v>
      </c>
      <c r="H8472">
        <v>100</v>
      </c>
      <c r="I8472" s="4">
        <v>44.27</v>
      </c>
      <c r="J8472" s="4">
        <v>4427</v>
      </c>
      <c r="K8472" s="3">
        <v>913976</v>
      </c>
      <c r="L8472" t="s">
        <v>5</v>
      </c>
      <c r="M8472">
        <f t="shared" si="924"/>
        <v>0</v>
      </c>
      <c r="N8472">
        <f t="shared" si="925"/>
        <v>1</v>
      </c>
      <c r="O8472">
        <f t="shared" si="926"/>
        <v>1</v>
      </c>
      <c r="P8472">
        <f t="shared" si="927"/>
        <v>0</v>
      </c>
      <c r="Q8472">
        <f t="shared" si="928"/>
        <v>1</v>
      </c>
      <c r="R8472">
        <f t="shared" si="929"/>
        <v>1</v>
      </c>
      <c r="S8472">
        <f t="shared" si="930"/>
        <v>0</v>
      </c>
    </row>
    <row r="8473" spans="1:19" x14ac:dyDescent="0.2">
      <c r="A8473" t="s">
        <v>0</v>
      </c>
      <c r="B8473" s="1">
        <v>42373</v>
      </c>
      <c r="C8473" s="2">
        <v>42375.549907407411</v>
      </c>
      <c r="D8473" t="s">
        <v>4673</v>
      </c>
      <c r="E8473" t="s">
        <v>4674</v>
      </c>
      <c r="F8473" t="s">
        <v>6669</v>
      </c>
      <c r="G8473" t="s">
        <v>16</v>
      </c>
      <c r="H8473">
        <v>100</v>
      </c>
      <c r="I8473" s="4">
        <v>44.314999999999998</v>
      </c>
      <c r="J8473" s="4">
        <v>4431.5</v>
      </c>
      <c r="K8473" s="3">
        <v>913576</v>
      </c>
      <c r="L8473" t="s">
        <v>5</v>
      </c>
      <c r="M8473">
        <f t="shared" si="924"/>
        <v>0</v>
      </c>
      <c r="N8473">
        <f t="shared" si="925"/>
        <v>1</v>
      </c>
      <c r="O8473">
        <f t="shared" si="926"/>
        <v>1</v>
      </c>
      <c r="P8473">
        <f t="shared" si="927"/>
        <v>0</v>
      </c>
      <c r="Q8473">
        <f t="shared" si="928"/>
        <v>1</v>
      </c>
      <c r="R8473">
        <f t="shared" si="929"/>
        <v>1</v>
      </c>
      <c r="S8473">
        <f t="shared" si="930"/>
        <v>0</v>
      </c>
    </row>
    <row r="8474" spans="1:19" x14ac:dyDescent="0.2">
      <c r="A8474" t="s">
        <v>0</v>
      </c>
      <c r="B8474" s="1">
        <v>42373</v>
      </c>
      <c r="C8474" s="2">
        <v>42375.549907407411</v>
      </c>
      <c r="D8474" t="s">
        <v>4673</v>
      </c>
      <c r="E8474" t="s">
        <v>4674</v>
      </c>
      <c r="F8474" t="s">
        <v>6669</v>
      </c>
      <c r="G8474" t="s">
        <v>16</v>
      </c>
      <c r="H8474">
        <v>100</v>
      </c>
      <c r="I8474" s="4">
        <v>44.34</v>
      </c>
      <c r="J8474" s="4">
        <v>4434</v>
      </c>
      <c r="K8474" s="3">
        <v>913079</v>
      </c>
      <c r="L8474" t="s">
        <v>5</v>
      </c>
      <c r="M8474">
        <f t="shared" si="924"/>
        <v>0</v>
      </c>
      <c r="N8474">
        <f t="shared" si="925"/>
        <v>1</v>
      </c>
      <c r="O8474">
        <f t="shared" si="926"/>
        <v>1</v>
      </c>
      <c r="P8474">
        <f t="shared" si="927"/>
        <v>0</v>
      </c>
      <c r="Q8474">
        <f t="shared" si="928"/>
        <v>1</v>
      </c>
      <c r="R8474">
        <f t="shared" si="929"/>
        <v>1</v>
      </c>
      <c r="S8474">
        <f t="shared" si="930"/>
        <v>0</v>
      </c>
    </row>
    <row r="8475" spans="1:19" x14ac:dyDescent="0.2">
      <c r="A8475" t="s">
        <v>0</v>
      </c>
      <c r="B8475" s="1">
        <v>42373</v>
      </c>
      <c r="C8475" s="2">
        <v>42375.549907407411</v>
      </c>
      <c r="D8475" t="s">
        <v>4673</v>
      </c>
      <c r="E8475" t="s">
        <v>4674</v>
      </c>
      <c r="F8475" t="s">
        <v>6669</v>
      </c>
      <c r="G8475" t="s">
        <v>16</v>
      </c>
      <c r="H8475">
        <v>400</v>
      </c>
      <c r="I8475" s="4">
        <v>44.37</v>
      </c>
      <c r="J8475" s="4">
        <v>17748</v>
      </c>
      <c r="K8475" s="3">
        <v>912379</v>
      </c>
      <c r="L8475" t="s">
        <v>5</v>
      </c>
      <c r="M8475">
        <f t="shared" si="924"/>
        <v>0</v>
      </c>
      <c r="N8475">
        <f t="shared" si="925"/>
        <v>1</v>
      </c>
      <c r="O8475">
        <f t="shared" si="926"/>
        <v>1</v>
      </c>
      <c r="P8475">
        <f t="shared" si="927"/>
        <v>0</v>
      </c>
      <c r="Q8475">
        <f t="shared" si="928"/>
        <v>1</v>
      </c>
      <c r="R8475">
        <f t="shared" si="929"/>
        <v>1</v>
      </c>
      <c r="S8475">
        <f t="shared" si="930"/>
        <v>0</v>
      </c>
    </row>
    <row r="8476" spans="1:19" x14ac:dyDescent="0.2">
      <c r="A8476" t="s">
        <v>0</v>
      </c>
      <c r="B8476" s="1">
        <v>42373</v>
      </c>
      <c r="C8476" s="2">
        <v>42375.549907407411</v>
      </c>
      <c r="D8476" t="s">
        <v>4673</v>
      </c>
      <c r="E8476" t="s">
        <v>4674</v>
      </c>
      <c r="F8476" t="s">
        <v>6669</v>
      </c>
      <c r="G8476" t="s">
        <v>16</v>
      </c>
      <c r="H8476">
        <v>100</v>
      </c>
      <c r="I8476" s="4">
        <v>44.395000000000003</v>
      </c>
      <c r="J8476" s="4">
        <v>4439.5</v>
      </c>
      <c r="K8476" s="3">
        <v>911779</v>
      </c>
      <c r="L8476" t="s">
        <v>5</v>
      </c>
      <c r="M8476">
        <f t="shared" si="924"/>
        <v>0</v>
      </c>
      <c r="N8476">
        <f t="shared" si="925"/>
        <v>1</v>
      </c>
      <c r="O8476">
        <f t="shared" si="926"/>
        <v>1</v>
      </c>
      <c r="P8476">
        <f t="shared" si="927"/>
        <v>0</v>
      </c>
      <c r="Q8476">
        <f t="shared" si="928"/>
        <v>1</v>
      </c>
      <c r="R8476">
        <f t="shared" si="929"/>
        <v>1</v>
      </c>
      <c r="S8476">
        <f t="shared" si="930"/>
        <v>0</v>
      </c>
    </row>
    <row r="8477" spans="1:19" x14ac:dyDescent="0.2">
      <c r="A8477" t="s">
        <v>0</v>
      </c>
      <c r="B8477" s="1">
        <v>42373</v>
      </c>
      <c r="C8477" s="2">
        <v>42375.549907407411</v>
      </c>
      <c r="D8477" t="s">
        <v>4673</v>
      </c>
      <c r="E8477" t="s">
        <v>4674</v>
      </c>
      <c r="F8477" t="s">
        <v>6669</v>
      </c>
      <c r="G8477" t="s">
        <v>16</v>
      </c>
      <c r="H8477">
        <v>500</v>
      </c>
      <c r="I8477" s="4">
        <v>44.43</v>
      </c>
      <c r="J8477" s="4">
        <v>22215</v>
      </c>
      <c r="K8477" s="3">
        <v>910879</v>
      </c>
      <c r="L8477" t="s">
        <v>5</v>
      </c>
      <c r="M8477">
        <f t="shared" si="924"/>
        <v>0</v>
      </c>
      <c r="N8477">
        <f t="shared" si="925"/>
        <v>1</v>
      </c>
      <c r="O8477">
        <f t="shared" si="926"/>
        <v>1</v>
      </c>
      <c r="P8477">
        <f t="shared" si="927"/>
        <v>0</v>
      </c>
      <c r="Q8477">
        <f t="shared" si="928"/>
        <v>1</v>
      </c>
      <c r="R8477">
        <f t="shared" si="929"/>
        <v>1</v>
      </c>
      <c r="S8477">
        <f t="shared" si="930"/>
        <v>0</v>
      </c>
    </row>
    <row r="8478" spans="1:19" x14ac:dyDescent="0.2">
      <c r="A8478" t="s">
        <v>0</v>
      </c>
      <c r="B8478" s="1">
        <v>42373</v>
      </c>
      <c r="C8478" s="2">
        <v>42375.549907407411</v>
      </c>
      <c r="D8478" t="s">
        <v>4673</v>
      </c>
      <c r="E8478" t="s">
        <v>4674</v>
      </c>
      <c r="F8478" t="s">
        <v>6669</v>
      </c>
      <c r="G8478" t="s">
        <v>16</v>
      </c>
      <c r="H8478">
        <v>200</v>
      </c>
      <c r="I8478" s="4">
        <v>44.03</v>
      </c>
      <c r="J8478" s="4">
        <v>8806</v>
      </c>
      <c r="K8478" s="3">
        <v>916176</v>
      </c>
      <c r="L8478" t="s">
        <v>5</v>
      </c>
      <c r="M8478">
        <f t="shared" si="924"/>
        <v>0</v>
      </c>
      <c r="N8478">
        <f t="shared" si="925"/>
        <v>1</v>
      </c>
      <c r="O8478">
        <f t="shared" si="926"/>
        <v>1</v>
      </c>
      <c r="P8478">
        <f t="shared" si="927"/>
        <v>0</v>
      </c>
      <c r="Q8478">
        <f t="shared" si="928"/>
        <v>1</v>
      </c>
      <c r="R8478">
        <f t="shared" si="929"/>
        <v>1</v>
      </c>
      <c r="S8478">
        <f t="shared" si="930"/>
        <v>0</v>
      </c>
    </row>
    <row r="8479" spans="1:19" x14ac:dyDescent="0.2">
      <c r="A8479" t="s">
        <v>0</v>
      </c>
      <c r="B8479" s="1">
        <v>42373</v>
      </c>
      <c r="C8479" s="2">
        <v>42375.549907407411</v>
      </c>
      <c r="D8479" t="s">
        <v>4673</v>
      </c>
      <c r="E8479" t="s">
        <v>4674</v>
      </c>
      <c r="F8479" t="s">
        <v>6669</v>
      </c>
      <c r="G8479" t="s">
        <v>16</v>
      </c>
      <c r="H8479">
        <v>100</v>
      </c>
      <c r="I8479" s="4">
        <v>44.08</v>
      </c>
      <c r="J8479" s="4">
        <v>4408</v>
      </c>
      <c r="K8479" s="3">
        <v>915276</v>
      </c>
      <c r="L8479" t="s">
        <v>5</v>
      </c>
      <c r="M8479">
        <f t="shared" si="924"/>
        <v>0</v>
      </c>
      <c r="N8479">
        <f t="shared" si="925"/>
        <v>1</v>
      </c>
      <c r="O8479">
        <f t="shared" si="926"/>
        <v>1</v>
      </c>
      <c r="P8479">
        <f t="shared" si="927"/>
        <v>0</v>
      </c>
      <c r="Q8479">
        <f t="shared" si="928"/>
        <v>1</v>
      </c>
      <c r="R8479">
        <f t="shared" si="929"/>
        <v>1</v>
      </c>
      <c r="S8479">
        <f t="shared" si="930"/>
        <v>0</v>
      </c>
    </row>
    <row r="8480" spans="1:19" x14ac:dyDescent="0.2">
      <c r="A8480" t="s">
        <v>0</v>
      </c>
      <c r="B8480" s="1">
        <v>42373</v>
      </c>
      <c r="C8480" s="2">
        <v>42375.549907407411</v>
      </c>
      <c r="D8480" t="s">
        <v>4673</v>
      </c>
      <c r="E8480" t="s">
        <v>4674</v>
      </c>
      <c r="F8480" t="s">
        <v>6669</v>
      </c>
      <c r="G8480" t="s">
        <v>16</v>
      </c>
      <c r="H8480">
        <v>400</v>
      </c>
      <c r="I8480" s="4">
        <v>44.11</v>
      </c>
      <c r="J8480" s="4">
        <v>17644</v>
      </c>
      <c r="K8480" s="3">
        <v>914576</v>
      </c>
      <c r="L8480" t="s">
        <v>5</v>
      </c>
      <c r="M8480">
        <f t="shared" si="924"/>
        <v>0</v>
      </c>
      <c r="N8480">
        <f t="shared" si="925"/>
        <v>1</v>
      </c>
      <c r="O8480">
        <f t="shared" si="926"/>
        <v>1</v>
      </c>
      <c r="P8480">
        <f t="shared" si="927"/>
        <v>0</v>
      </c>
      <c r="Q8480">
        <f t="shared" si="928"/>
        <v>1</v>
      </c>
      <c r="R8480">
        <f t="shared" si="929"/>
        <v>1</v>
      </c>
      <c r="S8480">
        <f t="shared" si="930"/>
        <v>0</v>
      </c>
    </row>
    <row r="8481" spans="1:19" x14ac:dyDescent="0.2">
      <c r="A8481" t="s">
        <v>0</v>
      </c>
      <c r="B8481" s="1">
        <v>42373</v>
      </c>
      <c r="C8481" s="2">
        <v>42375.549907407411</v>
      </c>
      <c r="D8481" t="s">
        <v>4673</v>
      </c>
      <c r="E8481" t="s">
        <v>4674</v>
      </c>
      <c r="F8481" t="s">
        <v>6669</v>
      </c>
      <c r="G8481" t="s">
        <v>16</v>
      </c>
      <c r="H8481">
        <v>100</v>
      </c>
      <c r="I8481" s="4">
        <v>44.17</v>
      </c>
      <c r="J8481" s="4">
        <v>4417</v>
      </c>
      <c r="K8481" s="3">
        <v>917276</v>
      </c>
      <c r="L8481" t="s">
        <v>5</v>
      </c>
      <c r="M8481">
        <f t="shared" si="924"/>
        <v>0</v>
      </c>
      <c r="N8481">
        <f t="shared" si="925"/>
        <v>1</v>
      </c>
      <c r="O8481">
        <f t="shared" si="926"/>
        <v>1</v>
      </c>
      <c r="P8481">
        <f t="shared" si="927"/>
        <v>0</v>
      </c>
      <c r="Q8481">
        <f t="shared" si="928"/>
        <v>1</v>
      </c>
      <c r="R8481">
        <f t="shared" si="929"/>
        <v>1</v>
      </c>
      <c r="S8481">
        <f t="shared" si="930"/>
        <v>0</v>
      </c>
    </row>
    <row r="8482" spans="1:19" x14ac:dyDescent="0.2">
      <c r="A8482" t="s">
        <v>0</v>
      </c>
      <c r="B8482" s="1">
        <v>42373</v>
      </c>
      <c r="C8482" s="2">
        <v>42375.549907407411</v>
      </c>
      <c r="D8482" t="s">
        <v>4673</v>
      </c>
      <c r="E8482" t="s">
        <v>4674</v>
      </c>
      <c r="F8482" t="s">
        <v>6669</v>
      </c>
      <c r="G8482" t="s">
        <v>16</v>
      </c>
      <c r="H8482">
        <v>100</v>
      </c>
      <c r="I8482" s="4">
        <v>44.29</v>
      </c>
      <c r="J8482" s="4">
        <v>4429</v>
      </c>
      <c r="K8482" s="3">
        <v>913876</v>
      </c>
      <c r="L8482" t="s">
        <v>5</v>
      </c>
      <c r="M8482">
        <f t="shared" si="924"/>
        <v>0</v>
      </c>
      <c r="N8482">
        <f t="shared" si="925"/>
        <v>1</v>
      </c>
      <c r="O8482">
        <f t="shared" si="926"/>
        <v>1</v>
      </c>
      <c r="P8482">
        <f t="shared" si="927"/>
        <v>0</v>
      </c>
      <c r="Q8482">
        <f t="shared" si="928"/>
        <v>1</v>
      </c>
      <c r="R8482">
        <f t="shared" si="929"/>
        <v>1</v>
      </c>
      <c r="S8482">
        <f t="shared" si="930"/>
        <v>0</v>
      </c>
    </row>
    <row r="8483" spans="1:19" x14ac:dyDescent="0.2">
      <c r="A8483" t="s">
        <v>0</v>
      </c>
      <c r="B8483" s="1">
        <v>42373</v>
      </c>
      <c r="C8483" s="2">
        <v>42375.549907407411</v>
      </c>
      <c r="D8483" t="s">
        <v>4673</v>
      </c>
      <c r="E8483" t="s">
        <v>4674</v>
      </c>
      <c r="F8483" t="s">
        <v>6669</v>
      </c>
      <c r="G8483" t="s">
        <v>16</v>
      </c>
      <c r="H8483">
        <v>200</v>
      </c>
      <c r="I8483" s="4">
        <v>44.32</v>
      </c>
      <c r="J8483" s="4">
        <v>8864</v>
      </c>
      <c r="K8483" s="3">
        <v>913376</v>
      </c>
      <c r="L8483" t="s">
        <v>5</v>
      </c>
      <c r="M8483">
        <f t="shared" si="924"/>
        <v>0</v>
      </c>
      <c r="N8483">
        <f t="shared" si="925"/>
        <v>1</v>
      </c>
      <c r="O8483">
        <f t="shared" si="926"/>
        <v>1</v>
      </c>
      <c r="P8483">
        <f t="shared" si="927"/>
        <v>0</v>
      </c>
      <c r="Q8483">
        <f t="shared" si="928"/>
        <v>1</v>
      </c>
      <c r="R8483">
        <f t="shared" si="929"/>
        <v>1</v>
      </c>
      <c r="S8483">
        <f t="shared" si="930"/>
        <v>0</v>
      </c>
    </row>
    <row r="8484" spans="1:19" x14ac:dyDescent="0.2">
      <c r="A8484" t="s">
        <v>0</v>
      </c>
      <c r="B8484" s="1">
        <v>42373</v>
      </c>
      <c r="C8484" s="2">
        <v>42375.549907407411</v>
      </c>
      <c r="D8484" t="s">
        <v>4673</v>
      </c>
      <c r="E8484" t="s">
        <v>4674</v>
      </c>
      <c r="F8484" t="s">
        <v>6669</v>
      </c>
      <c r="G8484" t="s">
        <v>16</v>
      </c>
      <c r="H8484">
        <v>200</v>
      </c>
      <c r="I8484" s="4">
        <v>44.354999999999997</v>
      </c>
      <c r="J8484" s="4">
        <v>8871</v>
      </c>
      <c r="K8484" s="3">
        <v>912879</v>
      </c>
      <c r="L8484" t="s">
        <v>5</v>
      </c>
      <c r="M8484">
        <f t="shared" si="924"/>
        <v>0</v>
      </c>
      <c r="N8484">
        <f t="shared" si="925"/>
        <v>1</v>
      </c>
      <c r="O8484">
        <f t="shared" si="926"/>
        <v>1</v>
      </c>
      <c r="P8484">
        <f t="shared" si="927"/>
        <v>0</v>
      </c>
      <c r="Q8484">
        <f t="shared" si="928"/>
        <v>1</v>
      </c>
      <c r="R8484">
        <f t="shared" si="929"/>
        <v>1</v>
      </c>
      <c r="S8484">
        <f t="shared" si="930"/>
        <v>0</v>
      </c>
    </row>
    <row r="8485" spans="1:19" x14ac:dyDescent="0.2">
      <c r="A8485" t="s">
        <v>0</v>
      </c>
      <c r="B8485" s="1">
        <v>42373</v>
      </c>
      <c r="C8485" s="2">
        <v>42375.549907407411</v>
      </c>
      <c r="D8485" t="s">
        <v>4673</v>
      </c>
      <c r="E8485" t="s">
        <v>4674</v>
      </c>
      <c r="F8485" t="s">
        <v>6669</v>
      </c>
      <c r="G8485" t="s">
        <v>16</v>
      </c>
      <c r="H8485">
        <v>400</v>
      </c>
      <c r="I8485" s="4">
        <v>44.38</v>
      </c>
      <c r="J8485" s="4">
        <v>17752</v>
      </c>
      <c r="K8485" s="3">
        <v>911979</v>
      </c>
      <c r="L8485" t="s">
        <v>5</v>
      </c>
      <c r="M8485">
        <f t="shared" si="924"/>
        <v>0</v>
      </c>
      <c r="N8485">
        <f t="shared" si="925"/>
        <v>1</v>
      </c>
      <c r="O8485">
        <f t="shared" si="926"/>
        <v>1</v>
      </c>
      <c r="P8485">
        <f t="shared" si="927"/>
        <v>0</v>
      </c>
      <c r="Q8485">
        <f t="shared" si="928"/>
        <v>1</v>
      </c>
      <c r="R8485">
        <f t="shared" si="929"/>
        <v>1</v>
      </c>
      <c r="S8485">
        <f t="shared" si="930"/>
        <v>0</v>
      </c>
    </row>
    <row r="8486" spans="1:19" x14ac:dyDescent="0.2">
      <c r="A8486" t="s">
        <v>0</v>
      </c>
      <c r="B8486" s="1">
        <v>42373</v>
      </c>
      <c r="C8486" s="2">
        <v>42375.549907407411</v>
      </c>
      <c r="D8486" t="s">
        <v>4673</v>
      </c>
      <c r="E8486" t="s">
        <v>4674</v>
      </c>
      <c r="F8486" t="s">
        <v>6669</v>
      </c>
      <c r="G8486" t="s">
        <v>16</v>
      </c>
      <c r="H8486">
        <v>200</v>
      </c>
      <c r="I8486" s="4">
        <v>44.405000000000001</v>
      </c>
      <c r="J8486" s="4">
        <v>8881</v>
      </c>
      <c r="K8486" s="3">
        <v>911579</v>
      </c>
      <c r="L8486" t="s">
        <v>5</v>
      </c>
      <c r="M8486">
        <f t="shared" si="924"/>
        <v>0</v>
      </c>
      <c r="N8486">
        <f t="shared" si="925"/>
        <v>1</v>
      </c>
      <c r="O8486">
        <f t="shared" si="926"/>
        <v>1</v>
      </c>
      <c r="P8486">
        <f t="shared" si="927"/>
        <v>0</v>
      </c>
      <c r="Q8486">
        <f t="shared" si="928"/>
        <v>1</v>
      </c>
      <c r="R8486">
        <f t="shared" si="929"/>
        <v>1</v>
      </c>
      <c r="S8486">
        <f t="shared" si="930"/>
        <v>0</v>
      </c>
    </row>
    <row r="8487" spans="1:19" x14ac:dyDescent="0.2">
      <c r="A8487" t="s">
        <v>0</v>
      </c>
      <c r="B8487" s="1">
        <v>42373</v>
      </c>
      <c r="C8487" s="2">
        <v>42375.549907407411</v>
      </c>
      <c r="D8487" t="s">
        <v>4673</v>
      </c>
      <c r="E8487" t="s">
        <v>4674</v>
      </c>
      <c r="F8487" t="s">
        <v>6669</v>
      </c>
      <c r="G8487" t="s">
        <v>16</v>
      </c>
      <c r="H8487">
        <v>200</v>
      </c>
      <c r="I8487" s="4">
        <v>43.96</v>
      </c>
      <c r="J8487" s="4">
        <v>8792</v>
      </c>
      <c r="K8487" s="3">
        <v>916476</v>
      </c>
      <c r="L8487" t="s">
        <v>5</v>
      </c>
      <c r="M8487">
        <f t="shared" si="924"/>
        <v>0</v>
      </c>
      <c r="N8487">
        <f t="shared" si="925"/>
        <v>1</v>
      </c>
      <c r="O8487">
        <f t="shared" si="926"/>
        <v>1</v>
      </c>
      <c r="P8487">
        <f t="shared" si="927"/>
        <v>0</v>
      </c>
      <c r="Q8487">
        <f t="shared" si="928"/>
        <v>1</v>
      </c>
      <c r="R8487">
        <f t="shared" si="929"/>
        <v>1</v>
      </c>
      <c r="S8487">
        <f t="shared" si="930"/>
        <v>0</v>
      </c>
    </row>
    <row r="8488" spans="1:19" x14ac:dyDescent="0.2">
      <c r="A8488" t="s">
        <v>0</v>
      </c>
      <c r="B8488" s="1">
        <v>42373</v>
      </c>
      <c r="C8488" s="2">
        <v>42375.549907407411</v>
      </c>
      <c r="D8488" t="s">
        <v>4673</v>
      </c>
      <c r="E8488" t="s">
        <v>4674</v>
      </c>
      <c r="F8488" t="s">
        <v>6669</v>
      </c>
      <c r="G8488" t="s">
        <v>16</v>
      </c>
      <c r="H8488">
        <v>300</v>
      </c>
      <c r="I8488" s="4">
        <v>44.04</v>
      </c>
      <c r="J8488" s="4">
        <v>13212</v>
      </c>
      <c r="K8488" s="3">
        <v>915876</v>
      </c>
      <c r="L8488" t="s">
        <v>5</v>
      </c>
      <c r="M8488">
        <f t="shared" si="924"/>
        <v>0</v>
      </c>
      <c r="N8488">
        <f t="shared" si="925"/>
        <v>1</v>
      </c>
      <c r="O8488">
        <f t="shared" si="926"/>
        <v>1</v>
      </c>
      <c r="P8488">
        <f t="shared" si="927"/>
        <v>0</v>
      </c>
      <c r="Q8488">
        <f t="shared" si="928"/>
        <v>1</v>
      </c>
      <c r="R8488">
        <f t="shared" si="929"/>
        <v>1</v>
      </c>
      <c r="S8488">
        <f t="shared" si="930"/>
        <v>0</v>
      </c>
    </row>
    <row r="8489" spans="1:19" x14ac:dyDescent="0.2">
      <c r="A8489" t="s">
        <v>0</v>
      </c>
      <c r="B8489" s="1">
        <v>42373</v>
      </c>
      <c r="C8489" s="2">
        <v>42375.549907407411</v>
      </c>
      <c r="D8489" t="s">
        <v>4673</v>
      </c>
      <c r="E8489" t="s">
        <v>4674</v>
      </c>
      <c r="F8489" t="s">
        <v>6669</v>
      </c>
      <c r="G8489" t="s">
        <v>16</v>
      </c>
      <c r="H8489">
        <v>100</v>
      </c>
      <c r="I8489" s="4">
        <v>44.09</v>
      </c>
      <c r="J8489" s="4">
        <v>4409</v>
      </c>
      <c r="K8489" s="3">
        <v>915176</v>
      </c>
      <c r="L8489" t="s">
        <v>5</v>
      </c>
      <c r="M8489">
        <f t="shared" si="924"/>
        <v>0</v>
      </c>
      <c r="N8489">
        <f t="shared" si="925"/>
        <v>1</v>
      </c>
      <c r="O8489">
        <f t="shared" si="926"/>
        <v>1</v>
      </c>
      <c r="P8489">
        <f t="shared" si="927"/>
        <v>0</v>
      </c>
      <c r="Q8489">
        <f t="shared" si="928"/>
        <v>1</v>
      </c>
      <c r="R8489">
        <f t="shared" si="929"/>
        <v>1</v>
      </c>
      <c r="S8489">
        <f t="shared" si="930"/>
        <v>0</v>
      </c>
    </row>
    <row r="8490" spans="1:19" x14ac:dyDescent="0.2">
      <c r="A8490" t="s">
        <v>0</v>
      </c>
      <c r="B8490" s="1">
        <v>42373</v>
      </c>
      <c r="C8490" s="2">
        <v>42375.549907407411</v>
      </c>
      <c r="D8490" t="s">
        <v>4673</v>
      </c>
      <c r="E8490" t="s">
        <v>4674</v>
      </c>
      <c r="F8490" t="s">
        <v>6669</v>
      </c>
      <c r="G8490" t="s">
        <v>16</v>
      </c>
      <c r="H8490">
        <v>100</v>
      </c>
      <c r="I8490" s="4">
        <v>44.13</v>
      </c>
      <c r="J8490" s="4">
        <v>4413</v>
      </c>
      <c r="K8490" s="3">
        <v>914476</v>
      </c>
      <c r="L8490" t="s">
        <v>5</v>
      </c>
      <c r="M8490">
        <f t="shared" si="924"/>
        <v>0</v>
      </c>
      <c r="N8490">
        <f t="shared" si="925"/>
        <v>1</v>
      </c>
      <c r="O8490">
        <f t="shared" si="926"/>
        <v>1</v>
      </c>
      <c r="P8490">
        <f t="shared" si="927"/>
        <v>0</v>
      </c>
      <c r="Q8490">
        <f t="shared" si="928"/>
        <v>1</v>
      </c>
      <c r="R8490">
        <f t="shared" si="929"/>
        <v>1</v>
      </c>
      <c r="S8490">
        <f t="shared" si="930"/>
        <v>0</v>
      </c>
    </row>
    <row r="8491" spans="1:19" x14ac:dyDescent="0.2">
      <c r="A8491" t="s">
        <v>0</v>
      </c>
      <c r="B8491" s="1">
        <v>42373</v>
      </c>
      <c r="C8491" s="2">
        <v>42375.549907407411</v>
      </c>
      <c r="D8491" t="s">
        <v>4673</v>
      </c>
      <c r="E8491" t="s">
        <v>4674</v>
      </c>
      <c r="F8491" t="s">
        <v>6669</v>
      </c>
      <c r="G8491" t="s">
        <v>16</v>
      </c>
      <c r="H8491">
        <v>200</v>
      </c>
      <c r="I8491" s="4">
        <v>44.18</v>
      </c>
      <c r="J8491" s="4">
        <v>8836</v>
      </c>
      <c r="K8491" s="3">
        <v>914076</v>
      </c>
      <c r="L8491" t="s">
        <v>5</v>
      </c>
      <c r="M8491">
        <f t="shared" si="924"/>
        <v>0</v>
      </c>
      <c r="N8491">
        <f t="shared" si="925"/>
        <v>1</v>
      </c>
      <c r="O8491">
        <f t="shared" si="926"/>
        <v>1</v>
      </c>
      <c r="P8491">
        <f t="shared" si="927"/>
        <v>0</v>
      </c>
      <c r="Q8491">
        <f t="shared" si="928"/>
        <v>1</v>
      </c>
      <c r="R8491">
        <f t="shared" si="929"/>
        <v>1</v>
      </c>
      <c r="S8491">
        <f t="shared" si="930"/>
        <v>0</v>
      </c>
    </row>
    <row r="8492" spans="1:19" x14ac:dyDescent="0.2">
      <c r="A8492" t="s">
        <v>0</v>
      </c>
      <c r="B8492" s="1">
        <v>42373</v>
      </c>
      <c r="C8492" s="2">
        <v>42375.549907407411</v>
      </c>
      <c r="D8492" t="s">
        <v>4673</v>
      </c>
      <c r="E8492" t="s">
        <v>4674</v>
      </c>
      <c r="F8492" t="s">
        <v>6669</v>
      </c>
      <c r="G8492" t="s">
        <v>16</v>
      </c>
      <c r="H8492">
        <v>200</v>
      </c>
      <c r="I8492" s="4">
        <v>44.31</v>
      </c>
      <c r="J8492" s="4">
        <v>8862</v>
      </c>
      <c r="K8492" s="3">
        <v>913676</v>
      </c>
      <c r="L8492" t="s">
        <v>5</v>
      </c>
      <c r="M8492">
        <f t="shared" si="924"/>
        <v>0</v>
      </c>
      <c r="N8492">
        <f t="shared" si="925"/>
        <v>1</v>
      </c>
      <c r="O8492">
        <f t="shared" si="926"/>
        <v>1</v>
      </c>
      <c r="P8492">
        <f t="shared" si="927"/>
        <v>0</v>
      </c>
      <c r="Q8492">
        <f t="shared" si="928"/>
        <v>1</v>
      </c>
      <c r="R8492">
        <f t="shared" si="929"/>
        <v>1</v>
      </c>
      <c r="S8492">
        <f t="shared" si="930"/>
        <v>0</v>
      </c>
    </row>
    <row r="8493" spans="1:19" x14ac:dyDescent="0.2">
      <c r="A8493" t="s">
        <v>0</v>
      </c>
      <c r="B8493" s="1">
        <v>42373</v>
      </c>
      <c r="C8493" s="2">
        <v>42375.549907407411</v>
      </c>
      <c r="D8493" t="s">
        <v>4673</v>
      </c>
      <c r="E8493" t="s">
        <v>4674</v>
      </c>
      <c r="F8493" t="s">
        <v>6669</v>
      </c>
      <c r="G8493" t="s">
        <v>16</v>
      </c>
      <c r="H8493">
        <v>197</v>
      </c>
      <c r="I8493" s="4">
        <v>44.33</v>
      </c>
      <c r="J8493" s="4">
        <v>8733.01</v>
      </c>
      <c r="K8493" s="3">
        <v>913179</v>
      </c>
      <c r="L8493" t="s">
        <v>5</v>
      </c>
      <c r="M8493">
        <f t="shared" si="924"/>
        <v>0</v>
      </c>
      <c r="N8493">
        <f t="shared" si="925"/>
        <v>1</v>
      </c>
      <c r="O8493">
        <f t="shared" si="926"/>
        <v>1</v>
      </c>
      <c r="P8493">
        <f t="shared" si="927"/>
        <v>0</v>
      </c>
      <c r="Q8493">
        <f t="shared" si="928"/>
        <v>1</v>
      </c>
      <c r="R8493">
        <f t="shared" si="929"/>
        <v>1</v>
      </c>
      <c r="S8493">
        <f t="shared" si="930"/>
        <v>0</v>
      </c>
    </row>
    <row r="8494" spans="1:19" x14ac:dyDescent="0.2">
      <c r="A8494" t="s">
        <v>0</v>
      </c>
      <c r="B8494" s="1">
        <v>42373</v>
      </c>
      <c r="C8494" s="2">
        <v>42375.549837962964</v>
      </c>
      <c r="D8494" t="s">
        <v>6617</v>
      </c>
      <c r="E8494" t="s">
        <v>6618</v>
      </c>
      <c r="F8494" t="s">
        <v>6670</v>
      </c>
      <c r="G8494" t="s">
        <v>7</v>
      </c>
      <c r="H8494">
        <v>215</v>
      </c>
      <c r="I8494" s="4">
        <v>135.46</v>
      </c>
      <c r="J8494" s="4">
        <v>29123.9</v>
      </c>
      <c r="K8494" s="3">
        <v>633780</v>
      </c>
      <c r="L8494" t="s">
        <v>5</v>
      </c>
      <c r="M8494">
        <f t="shared" si="924"/>
        <v>0</v>
      </c>
      <c r="N8494">
        <f t="shared" si="925"/>
        <v>1</v>
      </c>
      <c r="O8494">
        <f t="shared" si="926"/>
        <v>1</v>
      </c>
      <c r="P8494">
        <f t="shared" si="927"/>
        <v>0</v>
      </c>
      <c r="Q8494">
        <f t="shared" si="928"/>
        <v>1</v>
      </c>
      <c r="R8494">
        <f t="shared" si="929"/>
        <v>0</v>
      </c>
      <c r="S8494">
        <f t="shared" si="930"/>
        <v>0</v>
      </c>
    </row>
    <row r="8495" spans="1:19" x14ac:dyDescent="0.2">
      <c r="A8495" t="s">
        <v>12</v>
      </c>
      <c r="B8495" s="1">
        <v>42373</v>
      </c>
      <c r="C8495" s="2">
        <v>42375.549756944441</v>
      </c>
      <c r="D8495" t="s">
        <v>6666</v>
      </c>
      <c r="E8495" t="s">
        <v>6667</v>
      </c>
      <c r="F8495" t="s">
        <v>6671</v>
      </c>
      <c r="G8495" t="s">
        <v>11</v>
      </c>
      <c r="H8495">
        <v>121</v>
      </c>
      <c r="I8495" s="4">
        <v>66.63</v>
      </c>
      <c r="J8495" s="4">
        <v>8062.23</v>
      </c>
      <c r="K8495" s="3">
        <v>3688</v>
      </c>
      <c r="L8495" t="s">
        <v>5</v>
      </c>
      <c r="M8495">
        <f t="shared" si="924"/>
        <v>1</v>
      </c>
      <c r="N8495">
        <f t="shared" si="925"/>
        <v>0</v>
      </c>
      <c r="O8495">
        <f t="shared" si="926"/>
        <v>1</v>
      </c>
      <c r="P8495">
        <f t="shared" si="927"/>
        <v>0</v>
      </c>
      <c r="Q8495">
        <f t="shared" si="928"/>
        <v>0</v>
      </c>
      <c r="R8495">
        <f t="shared" si="929"/>
        <v>1</v>
      </c>
      <c r="S8495">
        <f t="shared" si="930"/>
        <v>0</v>
      </c>
    </row>
    <row r="8496" spans="1:19" x14ac:dyDescent="0.2">
      <c r="A8496" t="s">
        <v>0</v>
      </c>
      <c r="B8496" s="1">
        <v>42374</v>
      </c>
      <c r="C8496" s="2">
        <v>42375.54954861111</v>
      </c>
      <c r="D8496" t="s">
        <v>3151</v>
      </c>
      <c r="E8496" t="s">
        <v>3152</v>
      </c>
      <c r="F8496" t="s">
        <v>6672</v>
      </c>
      <c r="G8496" t="s">
        <v>11</v>
      </c>
      <c r="H8496" s="3">
        <v>4277</v>
      </c>
      <c r="I8496" s="4">
        <v>17.37</v>
      </c>
      <c r="J8496" s="4">
        <v>74291.5</v>
      </c>
      <c r="K8496" s="3">
        <v>591266</v>
      </c>
      <c r="L8496" t="s">
        <v>5</v>
      </c>
      <c r="M8496">
        <f t="shared" si="924"/>
        <v>0</v>
      </c>
      <c r="N8496">
        <f t="shared" si="925"/>
        <v>1</v>
      </c>
      <c r="O8496">
        <f t="shared" si="926"/>
        <v>1</v>
      </c>
      <c r="P8496">
        <f t="shared" si="927"/>
        <v>0</v>
      </c>
      <c r="Q8496">
        <f t="shared" si="928"/>
        <v>0</v>
      </c>
      <c r="R8496">
        <f t="shared" si="929"/>
        <v>1</v>
      </c>
      <c r="S8496">
        <f t="shared" si="930"/>
        <v>0</v>
      </c>
    </row>
    <row r="8497" spans="1:19" x14ac:dyDescent="0.2">
      <c r="A8497" t="s">
        <v>12</v>
      </c>
      <c r="B8497" s="1">
        <v>42373</v>
      </c>
      <c r="C8497" s="2">
        <v>42375.54886574074</v>
      </c>
      <c r="D8497" t="s">
        <v>1001</v>
      </c>
      <c r="E8497" t="s">
        <v>1002</v>
      </c>
      <c r="F8497" t="s">
        <v>6673</v>
      </c>
      <c r="G8497" t="s">
        <v>11</v>
      </c>
      <c r="H8497">
        <v>965</v>
      </c>
      <c r="I8497" s="4">
        <v>33.68</v>
      </c>
      <c r="J8497" s="4">
        <v>32500</v>
      </c>
      <c r="K8497" s="3">
        <v>6695</v>
      </c>
      <c r="L8497" t="s">
        <v>5</v>
      </c>
      <c r="M8497">
        <f t="shared" si="924"/>
        <v>1</v>
      </c>
      <c r="N8497">
        <f t="shared" si="925"/>
        <v>0</v>
      </c>
      <c r="O8497">
        <f t="shared" si="926"/>
        <v>1</v>
      </c>
      <c r="P8497">
        <f t="shared" si="927"/>
        <v>0</v>
      </c>
      <c r="Q8497">
        <f t="shared" si="928"/>
        <v>0</v>
      </c>
      <c r="R8497">
        <f t="shared" si="929"/>
        <v>1</v>
      </c>
      <c r="S8497">
        <f t="shared" si="930"/>
        <v>0</v>
      </c>
    </row>
    <row r="8498" spans="1:19" x14ac:dyDescent="0.2">
      <c r="A8498" t="s">
        <v>12</v>
      </c>
      <c r="B8498" s="1">
        <v>42374</v>
      </c>
      <c r="C8498" s="2">
        <v>42375.548206018517</v>
      </c>
      <c r="D8498" t="s">
        <v>6674</v>
      </c>
      <c r="E8498" t="s">
        <v>6675</v>
      </c>
      <c r="F8498" t="s">
        <v>6676</v>
      </c>
      <c r="G8498" t="s">
        <v>7</v>
      </c>
      <c r="H8498">
        <v>899</v>
      </c>
      <c r="I8498" s="4">
        <v>0.1</v>
      </c>
      <c r="J8498" s="4">
        <v>89.9</v>
      </c>
      <c r="K8498" s="3">
        <v>12359</v>
      </c>
      <c r="L8498" t="s">
        <v>5</v>
      </c>
      <c r="M8498">
        <f t="shared" si="924"/>
        <v>1</v>
      </c>
      <c r="N8498">
        <f t="shared" si="925"/>
        <v>0</v>
      </c>
      <c r="O8498">
        <f t="shared" si="926"/>
        <v>1</v>
      </c>
      <c r="P8498">
        <f t="shared" si="927"/>
        <v>0</v>
      </c>
      <c r="Q8498">
        <f t="shared" si="928"/>
        <v>1</v>
      </c>
      <c r="R8498">
        <f t="shared" si="929"/>
        <v>0</v>
      </c>
      <c r="S8498">
        <f t="shared" si="930"/>
        <v>0</v>
      </c>
    </row>
    <row r="8499" spans="1:19" x14ac:dyDescent="0.2">
      <c r="A8499" t="s">
        <v>12</v>
      </c>
      <c r="B8499" s="1">
        <v>42374</v>
      </c>
      <c r="C8499" s="2">
        <v>42375.547071759262</v>
      </c>
      <c r="D8499" t="s">
        <v>6674</v>
      </c>
      <c r="E8499" t="s">
        <v>6675</v>
      </c>
      <c r="F8499" t="s">
        <v>6677</v>
      </c>
      <c r="G8499" t="s">
        <v>7</v>
      </c>
      <c r="H8499">
        <v>899</v>
      </c>
      <c r="I8499" s="4">
        <v>0.1</v>
      </c>
      <c r="J8499" s="4">
        <v>89.9</v>
      </c>
      <c r="K8499" s="3">
        <v>1715</v>
      </c>
      <c r="L8499" t="s">
        <v>5</v>
      </c>
      <c r="M8499">
        <f t="shared" si="924"/>
        <v>1</v>
      </c>
      <c r="N8499">
        <f t="shared" si="925"/>
        <v>0</v>
      </c>
      <c r="O8499">
        <f t="shared" si="926"/>
        <v>1</v>
      </c>
      <c r="P8499">
        <f t="shared" si="927"/>
        <v>0</v>
      </c>
      <c r="Q8499">
        <f t="shared" si="928"/>
        <v>1</v>
      </c>
      <c r="R8499">
        <f t="shared" si="929"/>
        <v>0</v>
      </c>
      <c r="S8499">
        <f t="shared" si="930"/>
        <v>0</v>
      </c>
    </row>
    <row r="8500" spans="1:19" x14ac:dyDescent="0.2">
      <c r="A8500" t="s">
        <v>0</v>
      </c>
      <c r="B8500" s="1">
        <v>42374</v>
      </c>
      <c r="C8500" s="2">
        <v>42375.546944444446</v>
      </c>
      <c r="D8500" t="s">
        <v>6678</v>
      </c>
      <c r="E8500" t="s">
        <v>6679</v>
      </c>
      <c r="F8500" t="s">
        <v>6680</v>
      </c>
      <c r="G8500" t="s">
        <v>11</v>
      </c>
      <c r="H8500" s="3">
        <v>5709</v>
      </c>
      <c r="I8500" s="4">
        <v>11.4</v>
      </c>
      <c r="J8500" s="4">
        <v>65082.6</v>
      </c>
      <c r="K8500" s="3">
        <v>101647</v>
      </c>
      <c r="L8500" t="s">
        <v>5</v>
      </c>
      <c r="M8500">
        <f t="shared" si="924"/>
        <v>0</v>
      </c>
      <c r="N8500">
        <f t="shared" si="925"/>
        <v>1</v>
      </c>
      <c r="O8500">
        <f t="shared" si="926"/>
        <v>1</v>
      </c>
      <c r="P8500">
        <f t="shared" si="927"/>
        <v>0</v>
      </c>
      <c r="Q8500">
        <f t="shared" si="928"/>
        <v>0</v>
      </c>
      <c r="R8500">
        <f t="shared" si="929"/>
        <v>1</v>
      </c>
      <c r="S8500">
        <f t="shared" si="930"/>
        <v>0</v>
      </c>
    </row>
    <row r="8501" spans="1:19" x14ac:dyDescent="0.2">
      <c r="A8501" t="s">
        <v>0</v>
      </c>
      <c r="B8501" s="1">
        <v>42374</v>
      </c>
      <c r="C8501" s="2">
        <v>42375.546898148146</v>
      </c>
      <c r="D8501" t="s">
        <v>3151</v>
      </c>
      <c r="E8501" t="s">
        <v>3152</v>
      </c>
      <c r="F8501" t="s">
        <v>6681</v>
      </c>
      <c r="G8501" t="s">
        <v>11</v>
      </c>
      <c r="H8501" s="3">
        <v>2447</v>
      </c>
      <c r="I8501" s="4">
        <v>17.37</v>
      </c>
      <c r="J8501" s="4">
        <v>42504.4</v>
      </c>
      <c r="K8501" s="3">
        <v>71331</v>
      </c>
      <c r="L8501" t="s">
        <v>5</v>
      </c>
      <c r="M8501">
        <f t="shared" si="924"/>
        <v>0</v>
      </c>
      <c r="N8501">
        <f t="shared" si="925"/>
        <v>1</v>
      </c>
      <c r="O8501">
        <f t="shared" si="926"/>
        <v>1</v>
      </c>
      <c r="P8501">
        <f t="shared" si="927"/>
        <v>0</v>
      </c>
      <c r="Q8501">
        <f t="shared" si="928"/>
        <v>0</v>
      </c>
      <c r="R8501">
        <f t="shared" si="929"/>
        <v>1</v>
      </c>
      <c r="S8501">
        <f t="shared" si="930"/>
        <v>0</v>
      </c>
    </row>
    <row r="8502" spans="1:19" x14ac:dyDescent="0.2">
      <c r="A8502" t="s">
        <v>0</v>
      </c>
      <c r="B8502" s="1">
        <v>42373</v>
      </c>
      <c r="C8502" s="2">
        <v>42375.546249999999</v>
      </c>
      <c r="D8502" t="s">
        <v>6617</v>
      </c>
      <c r="E8502" t="s">
        <v>6618</v>
      </c>
      <c r="F8502" t="s">
        <v>6682</v>
      </c>
      <c r="G8502" t="s">
        <v>7</v>
      </c>
      <c r="H8502">
        <v>215</v>
      </c>
      <c r="I8502" s="4">
        <v>135.46</v>
      </c>
      <c r="J8502" s="4">
        <v>29123.9</v>
      </c>
      <c r="K8502" s="3">
        <v>42701</v>
      </c>
      <c r="L8502" t="s">
        <v>5</v>
      </c>
      <c r="M8502">
        <f t="shared" si="924"/>
        <v>0</v>
      </c>
      <c r="N8502">
        <f t="shared" si="925"/>
        <v>1</v>
      </c>
      <c r="O8502">
        <f t="shared" si="926"/>
        <v>1</v>
      </c>
      <c r="P8502">
        <f t="shared" si="927"/>
        <v>0</v>
      </c>
      <c r="Q8502">
        <f t="shared" si="928"/>
        <v>1</v>
      </c>
      <c r="R8502">
        <f t="shared" si="929"/>
        <v>0</v>
      </c>
      <c r="S8502">
        <f t="shared" si="930"/>
        <v>0</v>
      </c>
    </row>
    <row r="8503" spans="1:19" x14ac:dyDescent="0.2">
      <c r="A8503" t="s">
        <v>0</v>
      </c>
      <c r="B8503" s="1">
        <v>42374</v>
      </c>
      <c r="C8503" s="2">
        <v>42375.545682870368</v>
      </c>
      <c r="D8503" t="s">
        <v>6678</v>
      </c>
      <c r="E8503" t="s">
        <v>6679</v>
      </c>
      <c r="F8503" t="s">
        <v>6683</v>
      </c>
      <c r="G8503" t="s">
        <v>11</v>
      </c>
      <c r="H8503" s="3">
        <v>3504</v>
      </c>
      <c r="I8503" s="4">
        <v>11.4</v>
      </c>
      <c r="J8503" s="4">
        <v>39945.599999999999</v>
      </c>
      <c r="K8503" s="3">
        <v>57863</v>
      </c>
      <c r="L8503" t="s">
        <v>5</v>
      </c>
      <c r="M8503">
        <f t="shared" si="924"/>
        <v>0</v>
      </c>
      <c r="N8503">
        <f t="shared" si="925"/>
        <v>1</v>
      </c>
      <c r="O8503">
        <f t="shared" si="926"/>
        <v>1</v>
      </c>
      <c r="P8503">
        <f t="shared" si="927"/>
        <v>0</v>
      </c>
      <c r="Q8503">
        <f t="shared" si="928"/>
        <v>0</v>
      </c>
      <c r="R8503">
        <f t="shared" si="929"/>
        <v>1</v>
      </c>
      <c r="S8503">
        <f t="shared" si="930"/>
        <v>0</v>
      </c>
    </row>
    <row r="8504" spans="1:19" x14ac:dyDescent="0.2">
      <c r="A8504" t="s">
        <v>12</v>
      </c>
      <c r="B8504" s="1">
        <v>42374</v>
      </c>
      <c r="C8504" s="2">
        <v>42375.544861111113</v>
      </c>
      <c r="D8504" t="s">
        <v>6537</v>
      </c>
      <c r="E8504" t="s">
        <v>6538</v>
      </c>
      <c r="F8504" t="s">
        <v>6684</v>
      </c>
      <c r="G8504" t="s">
        <v>7</v>
      </c>
      <c r="H8504" s="3">
        <v>4000</v>
      </c>
      <c r="I8504" s="4">
        <v>12.06</v>
      </c>
      <c r="J8504" s="4">
        <v>48240</v>
      </c>
      <c r="K8504" s="3">
        <v>14956</v>
      </c>
      <c r="L8504" t="s">
        <v>5</v>
      </c>
      <c r="M8504">
        <f t="shared" si="924"/>
        <v>1</v>
      </c>
      <c r="N8504">
        <f t="shared" si="925"/>
        <v>0</v>
      </c>
      <c r="O8504">
        <f t="shared" si="926"/>
        <v>1</v>
      </c>
      <c r="P8504">
        <f t="shared" si="927"/>
        <v>0</v>
      </c>
      <c r="Q8504">
        <f t="shared" si="928"/>
        <v>1</v>
      </c>
      <c r="R8504">
        <f t="shared" si="929"/>
        <v>0</v>
      </c>
      <c r="S8504">
        <f t="shared" si="930"/>
        <v>0</v>
      </c>
    </row>
    <row r="8505" spans="1:19" x14ac:dyDescent="0.2">
      <c r="A8505" t="s">
        <v>12</v>
      </c>
      <c r="B8505" s="1">
        <v>42374</v>
      </c>
      <c r="C8505" s="2">
        <v>42375.544861111113</v>
      </c>
      <c r="D8505" t="s">
        <v>6537</v>
      </c>
      <c r="E8505" t="s">
        <v>6538</v>
      </c>
      <c r="F8505" t="s">
        <v>6684</v>
      </c>
      <c r="G8505" t="s">
        <v>7</v>
      </c>
      <c r="H8505" s="3">
        <v>1600</v>
      </c>
      <c r="I8505" s="4">
        <v>12.06</v>
      </c>
      <c r="J8505" s="4">
        <v>19296</v>
      </c>
      <c r="K8505" s="3">
        <v>72999</v>
      </c>
      <c r="L8505" t="s">
        <v>5</v>
      </c>
      <c r="M8505">
        <f t="shared" si="924"/>
        <v>1</v>
      </c>
      <c r="N8505">
        <f t="shared" si="925"/>
        <v>0</v>
      </c>
      <c r="O8505">
        <f t="shared" si="926"/>
        <v>1</v>
      </c>
      <c r="P8505">
        <f t="shared" si="927"/>
        <v>0</v>
      </c>
      <c r="Q8505">
        <f t="shared" si="928"/>
        <v>1</v>
      </c>
      <c r="R8505">
        <f t="shared" si="929"/>
        <v>0</v>
      </c>
      <c r="S8505">
        <f t="shared" si="930"/>
        <v>0</v>
      </c>
    </row>
    <row r="8506" spans="1:19" x14ac:dyDescent="0.2">
      <c r="A8506" t="s">
        <v>12</v>
      </c>
      <c r="B8506" s="1">
        <v>42374</v>
      </c>
      <c r="C8506" s="2">
        <v>42375.544687499998</v>
      </c>
      <c r="D8506" t="s">
        <v>6678</v>
      </c>
      <c r="E8506" t="s">
        <v>6679</v>
      </c>
      <c r="F8506" t="s">
        <v>6685</v>
      </c>
      <c r="G8506" t="s">
        <v>7</v>
      </c>
      <c r="H8506" s="3">
        <v>4000</v>
      </c>
      <c r="I8506" s="4">
        <v>11.4</v>
      </c>
      <c r="J8506" s="4">
        <v>45600</v>
      </c>
      <c r="K8506" s="3">
        <v>14083</v>
      </c>
      <c r="L8506" t="s">
        <v>5</v>
      </c>
      <c r="M8506">
        <f t="shared" si="924"/>
        <v>1</v>
      </c>
      <c r="N8506">
        <f t="shared" si="925"/>
        <v>0</v>
      </c>
      <c r="O8506">
        <f t="shared" si="926"/>
        <v>1</v>
      </c>
      <c r="P8506">
        <f t="shared" si="927"/>
        <v>0</v>
      </c>
      <c r="Q8506">
        <f t="shared" si="928"/>
        <v>1</v>
      </c>
      <c r="R8506">
        <f t="shared" si="929"/>
        <v>0</v>
      </c>
      <c r="S8506">
        <f t="shared" si="930"/>
        <v>0</v>
      </c>
    </row>
    <row r="8507" spans="1:19" x14ac:dyDescent="0.2">
      <c r="A8507" t="s">
        <v>0</v>
      </c>
      <c r="B8507" s="1">
        <v>42374</v>
      </c>
      <c r="C8507" s="2">
        <v>42375.544386574074</v>
      </c>
      <c r="D8507" t="s">
        <v>3151</v>
      </c>
      <c r="E8507" t="s">
        <v>3152</v>
      </c>
      <c r="F8507" t="s">
        <v>6686</v>
      </c>
      <c r="G8507" t="s">
        <v>11</v>
      </c>
      <c r="H8507" s="3">
        <v>2560</v>
      </c>
      <c r="I8507" s="4">
        <v>17.37</v>
      </c>
      <c r="J8507" s="4">
        <v>44467.199999999997</v>
      </c>
      <c r="K8507" s="3">
        <v>108982</v>
      </c>
      <c r="L8507" t="s">
        <v>5</v>
      </c>
      <c r="M8507">
        <f t="shared" si="924"/>
        <v>0</v>
      </c>
      <c r="N8507">
        <f t="shared" si="925"/>
        <v>1</v>
      </c>
      <c r="O8507">
        <f t="shared" si="926"/>
        <v>1</v>
      </c>
      <c r="P8507">
        <f t="shared" si="927"/>
        <v>0</v>
      </c>
      <c r="Q8507">
        <f t="shared" si="928"/>
        <v>0</v>
      </c>
      <c r="R8507">
        <f t="shared" si="929"/>
        <v>1</v>
      </c>
      <c r="S8507">
        <f t="shared" si="930"/>
        <v>0</v>
      </c>
    </row>
    <row r="8508" spans="1:19" x14ac:dyDescent="0.2">
      <c r="A8508" t="s">
        <v>12</v>
      </c>
      <c r="B8508" s="1">
        <v>42374</v>
      </c>
      <c r="C8508" s="2">
        <v>42375.543379629627</v>
      </c>
      <c r="D8508" t="s">
        <v>6678</v>
      </c>
      <c r="E8508" t="s">
        <v>6679</v>
      </c>
      <c r="F8508" t="s">
        <v>6687</v>
      </c>
      <c r="G8508" t="s">
        <v>7</v>
      </c>
      <c r="H8508" s="3">
        <v>4000</v>
      </c>
      <c r="I8508" s="4">
        <v>11.4</v>
      </c>
      <c r="J8508" s="4">
        <v>45600</v>
      </c>
      <c r="K8508" s="3">
        <v>59287</v>
      </c>
      <c r="L8508" t="s">
        <v>5</v>
      </c>
      <c r="M8508">
        <f t="shared" si="924"/>
        <v>1</v>
      </c>
      <c r="N8508">
        <f t="shared" si="925"/>
        <v>0</v>
      </c>
      <c r="O8508">
        <f t="shared" si="926"/>
        <v>1</v>
      </c>
      <c r="P8508">
        <f t="shared" si="927"/>
        <v>0</v>
      </c>
      <c r="Q8508">
        <f t="shared" si="928"/>
        <v>1</v>
      </c>
      <c r="R8508">
        <f t="shared" si="929"/>
        <v>0</v>
      </c>
      <c r="S8508">
        <f t="shared" si="930"/>
        <v>0</v>
      </c>
    </row>
    <row r="8509" spans="1:19" x14ac:dyDescent="0.2">
      <c r="A8509" t="s">
        <v>0</v>
      </c>
      <c r="B8509" s="1">
        <v>42374</v>
      </c>
      <c r="C8509" s="2">
        <v>42375.542083333334</v>
      </c>
      <c r="D8509" t="s">
        <v>3151</v>
      </c>
      <c r="E8509" t="s">
        <v>3152</v>
      </c>
      <c r="F8509" t="s">
        <v>6688</v>
      </c>
      <c r="G8509" t="s">
        <v>11</v>
      </c>
      <c r="H8509" s="3">
        <v>2010</v>
      </c>
      <c r="I8509" s="4">
        <v>17.37</v>
      </c>
      <c r="J8509" s="4">
        <v>34913.699999999997</v>
      </c>
      <c r="K8509" s="3">
        <v>43560</v>
      </c>
      <c r="L8509" t="s">
        <v>5</v>
      </c>
      <c r="M8509">
        <f t="shared" si="924"/>
        <v>0</v>
      </c>
      <c r="N8509">
        <f t="shared" si="925"/>
        <v>1</v>
      </c>
      <c r="O8509">
        <f t="shared" si="926"/>
        <v>1</v>
      </c>
      <c r="P8509">
        <f t="shared" si="927"/>
        <v>0</v>
      </c>
      <c r="Q8509">
        <f t="shared" si="928"/>
        <v>0</v>
      </c>
      <c r="R8509">
        <f t="shared" si="929"/>
        <v>1</v>
      </c>
      <c r="S8509">
        <f t="shared" si="930"/>
        <v>0</v>
      </c>
    </row>
    <row r="8510" spans="1:19" x14ac:dyDescent="0.2">
      <c r="A8510" t="s">
        <v>12</v>
      </c>
      <c r="B8510" s="1">
        <v>42374</v>
      </c>
      <c r="C8510" s="2">
        <v>42375.541909722226</v>
      </c>
      <c r="D8510" t="s">
        <v>3901</v>
      </c>
      <c r="E8510" t="s">
        <v>3902</v>
      </c>
      <c r="F8510" t="s">
        <v>6689</v>
      </c>
      <c r="G8510" t="s">
        <v>7</v>
      </c>
      <c r="H8510" s="3">
        <v>4805</v>
      </c>
      <c r="I8510" s="4">
        <v>10.61</v>
      </c>
      <c r="J8510" s="4">
        <v>50981.1</v>
      </c>
      <c r="K8510" s="3">
        <v>56797</v>
      </c>
      <c r="L8510" t="s">
        <v>5</v>
      </c>
      <c r="M8510">
        <f t="shared" si="924"/>
        <v>1</v>
      </c>
      <c r="N8510">
        <f t="shared" si="925"/>
        <v>0</v>
      </c>
      <c r="O8510">
        <f t="shared" si="926"/>
        <v>1</v>
      </c>
      <c r="P8510">
        <f t="shared" si="927"/>
        <v>0</v>
      </c>
      <c r="Q8510">
        <f t="shared" si="928"/>
        <v>1</v>
      </c>
      <c r="R8510">
        <f t="shared" si="929"/>
        <v>0</v>
      </c>
      <c r="S8510">
        <f t="shared" si="930"/>
        <v>0</v>
      </c>
    </row>
    <row r="8511" spans="1:19" x14ac:dyDescent="0.2">
      <c r="A8511" t="s">
        <v>12</v>
      </c>
      <c r="B8511" s="1">
        <v>42374</v>
      </c>
      <c r="C8511" s="2">
        <v>42375.540694444448</v>
      </c>
      <c r="D8511" t="s">
        <v>3901</v>
      </c>
      <c r="E8511" t="s">
        <v>3902</v>
      </c>
      <c r="F8511" t="s">
        <v>6690</v>
      </c>
      <c r="G8511" t="s">
        <v>7</v>
      </c>
      <c r="H8511" s="3">
        <v>2920</v>
      </c>
      <c r="I8511" s="4">
        <v>10.61</v>
      </c>
      <c r="J8511" s="4">
        <v>30981.200000000001</v>
      </c>
      <c r="K8511" s="3">
        <v>15330</v>
      </c>
      <c r="L8511" t="s">
        <v>5</v>
      </c>
      <c r="M8511">
        <f t="shared" si="924"/>
        <v>1</v>
      </c>
      <c r="N8511">
        <f t="shared" si="925"/>
        <v>0</v>
      </c>
      <c r="O8511">
        <f t="shared" si="926"/>
        <v>1</v>
      </c>
      <c r="P8511">
        <f t="shared" si="927"/>
        <v>0</v>
      </c>
      <c r="Q8511">
        <f t="shared" si="928"/>
        <v>1</v>
      </c>
      <c r="R8511">
        <f t="shared" si="929"/>
        <v>0</v>
      </c>
      <c r="S8511">
        <f t="shared" si="930"/>
        <v>0</v>
      </c>
    </row>
    <row r="8512" spans="1:19" x14ac:dyDescent="0.2">
      <c r="A8512" t="s">
        <v>0</v>
      </c>
      <c r="B8512" s="1">
        <v>42373</v>
      </c>
      <c r="C8512" s="2">
        <v>42375.540254629632</v>
      </c>
      <c r="D8512" t="s">
        <v>5124</v>
      </c>
      <c r="E8512" t="s">
        <v>5125</v>
      </c>
      <c r="F8512" t="s">
        <v>5167</v>
      </c>
      <c r="G8512" t="s">
        <v>11</v>
      </c>
      <c r="H8512" s="3">
        <v>82500</v>
      </c>
      <c r="I8512" s="4">
        <v>6.62</v>
      </c>
      <c r="J8512" s="4">
        <v>546150</v>
      </c>
      <c r="K8512" s="3">
        <v>105795</v>
      </c>
      <c r="L8512" t="s">
        <v>5</v>
      </c>
      <c r="M8512">
        <f t="shared" si="924"/>
        <v>0</v>
      </c>
      <c r="N8512">
        <f t="shared" si="925"/>
        <v>1</v>
      </c>
      <c r="O8512">
        <f t="shared" si="926"/>
        <v>0</v>
      </c>
      <c r="P8512">
        <f t="shared" si="927"/>
        <v>1</v>
      </c>
      <c r="Q8512">
        <f t="shared" si="928"/>
        <v>0</v>
      </c>
      <c r="R8512">
        <f t="shared" si="929"/>
        <v>1</v>
      </c>
      <c r="S8512">
        <f t="shared" si="930"/>
        <v>0</v>
      </c>
    </row>
    <row r="8513" spans="1:19" x14ac:dyDescent="0.2">
      <c r="A8513" t="s">
        <v>12</v>
      </c>
      <c r="B8513" s="1">
        <v>42373</v>
      </c>
      <c r="C8513" s="2">
        <v>42375.540254629632</v>
      </c>
      <c r="D8513" t="s">
        <v>5124</v>
      </c>
      <c r="E8513" t="s">
        <v>5125</v>
      </c>
      <c r="F8513" t="s">
        <v>5167</v>
      </c>
      <c r="G8513" t="s">
        <v>11</v>
      </c>
      <c r="H8513" s="3">
        <v>7500</v>
      </c>
      <c r="I8513" s="4">
        <v>4.6500000000000004</v>
      </c>
      <c r="J8513" s="4">
        <v>34875</v>
      </c>
      <c r="K8513" s="3">
        <v>113295</v>
      </c>
      <c r="L8513" t="s">
        <v>5</v>
      </c>
      <c r="M8513">
        <f t="shared" si="924"/>
        <v>1</v>
      </c>
      <c r="N8513">
        <f t="shared" si="925"/>
        <v>0</v>
      </c>
      <c r="O8513">
        <f t="shared" si="926"/>
        <v>1</v>
      </c>
      <c r="P8513">
        <f t="shared" si="927"/>
        <v>0</v>
      </c>
      <c r="Q8513">
        <f t="shared" si="928"/>
        <v>0</v>
      </c>
      <c r="R8513">
        <f t="shared" si="929"/>
        <v>1</v>
      </c>
      <c r="S8513">
        <f t="shared" si="930"/>
        <v>0</v>
      </c>
    </row>
    <row r="8514" spans="1:19" x14ac:dyDescent="0.2">
      <c r="A8514" t="s">
        <v>12</v>
      </c>
      <c r="B8514" s="1">
        <v>42373</v>
      </c>
      <c r="C8514" s="2">
        <v>42375.540254629632</v>
      </c>
      <c r="D8514" t="s">
        <v>5124</v>
      </c>
      <c r="E8514" t="s">
        <v>5125</v>
      </c>
      <c r="F8514" t="s">
        <v>5167</v>
      </c>
      <c r="G8514" t="s">
        <v>11</v>
      </c>
      <c r="H8514" s="3">
        <v>75000</v>
      </c>
      <c r="I8514" s="4">
        <v>4.1100000000000003</v>
      </c>
      <c r="J8514" s="4">
        <v>308250</v>
      </c>
      <c r="K8514" s="3">
        <v>188295</v>
      </c>
      <c r="L8514" t="s">
        <v>5</v>
      </c>
      <c r="M8514">
        <f t="shared" si="924"/>
        <v>1</v>
      </c>
      <c r="N8514">
        <f t="shared" si="925"/>
        <v>0</v>
      </c>
      <c r="O8514">
        <f t="shared" si="926"/>
        <v>0</v>
      </c>
      <c r="P8514">
        <f t="shared" si="927"/>
        <v>1</v>
      </c>
      <c r="Q8514">
        <f t="shared" si="928"/>
        <v>0</v>
      </c>
      <c r="R8514">
        <f t="shared" si="929"/>
        <v>1</v>
      </c>
      <c r="S8514">
        <f t="shared" si="930"/>
        <v>0</v>
      </c>
    </row>
    <row r="8515" spans="1:19" x14ac:dyDescent="0.2">
      <c r="A8515" t="s">
        <v>12</v>
      </c>
      <c r="B8515" s="1">
        <v>42373</v>
      </c>
      <c r="C8515" s="2">
        <v>42375.539548611108</v>
      </c>
      <c r="D8515" t="s">
        <v>5663</v>
      </c>
      <c r="E8515" t="s">
        <v>5664</v>
      </c>
      <c r="F8515" t="s">
        <v>6691</v>
      </c>
      <c r="G8515" t="s">
        <v>11</v>
      </c>
      <c r="H8515" s="3">
        <v>1350</v>
      </c>
      <c r="I8515" s="4">
        <v>74.05</v>
      </c>
      <c r="J8515" s="4">
        <v>99967.5</v>
      </c>
      <c r="K8515" s="3">
        <v>13719</v>
      </c>
      <c r="L8515" t="s">
        <v>5</v>
      </c>
      <c r="M8515">
        <f t="shared" ref="M8515:M8578" si="931">IF($A8515="Buy",1,0)</f>
        <v>1</v>
      </c>
      <c r="N8515">
        <f t="shared" ref="N8515:N8578" si="932">IF($A8515="Sell",1,0)</f>
        <v>0</v>
      </c>
      <c r="O8515">
        <f t="shared" ref="O8515:O8578" si="933">IF($H8515&lt;=10000,1,0)</f>
        <v>1</v>
      </c>
      <c r="P8515">
        <f t="shared" ref="P8515:P8578" si="934">IF($H8515&gt;10000,1,0)</f>
        <v>0</v>
      </c>
      <c r="Q8515">
        <f t="shared" ref="Q8515:Q8578" si="935">IF(ISNUMBER(SEARCH("director",$G8515)),1,0)</f>
        <v>0</v>
      </c>
      <c r="R8515">
        <f t="shared" ref="R8515:R8578" si="936">IF(ISNUMBER(SEARCH("officer",$G8515)),1,0)</f>
        <v>1</v>
      </c>
      <c r="S8515">
        <f t="shared" ref="S8515:S8578" si="937">IF(ISNUMBER(SEARCH("owner",G8515)),1,0)</f>
        <v>0</v>
      </c>
    </row>
    <row r="8516" spans="1:19" x14ac:dyDescent="0.2">
      <c r="A8516" t="s">
        <v>0</v>
      </c>
      <c r="B8516" s="1">
        <v>42373</v>
      </c>
      <c r="C8516" s="2">
        <v>42375.539548611108</v>
      </c>
      <c r="D8516" t="s">
        <v>5663</v>
      </c>
      <c r="E8516" t="s">
        <v>5664</v>
      </c>
      <c r="F8516" t="s">
        <v>6691</v>
      </c>
      <c r="G8516" t="s">
        <v>11</v>
      </c>
      <c r="H8516" s="3">
        <v>2243</v>
      </c>
      <c r="I8516" s="4">
        <v>90.6</v>
      </c>
      <c r="J8516" s="4">
        <v>203216</v>
      </c>
      <c r="K8516" s="3">
        <v>12617</v>
      </c>
      <c r="L8516" t="s">
        <v>5</v>
      </c>
      <c r="M8516">
        <f t="shared" si="931"/>
        <v>0</v>
      </c>
      <c r="N8516">
        <f t="shared" si="932"/>
        <v>1</v>
      </c>
      <c r="O8516">
        <f t="shared" si="933"/>
        <v>1</v>
      </c>
      <c r="P8516">
        <f t="shared" si="934"/>
        <v>0</v>
      </c>
      <c r="Q8516">
        <f t="shared" si="935"/>
        <v>0</v>
      </c>
      <c r="R8516">
        <f t="shared" si="936"/>
        <v>1</v>
      </c>
      <c r="S8516">
        <f t="shared" si="937"/>
        <v>0</v>
      </c>
    </row>
    <row r="8517" spans="1:19" x14ac:dyDescent="0.2">
      <c r="A8517" t="s">
        <v>0</v>
      </c>
      <c r="B8517" s="1">
        <v>42373</v>
      </c>
      <c r="C8517" s="2">
        <v>42375.539548611108</v>
      </c>
      <c r="D8517" t="s">
        <v>5663</v>
      </c>
      <c r="E8517" t="s">
        <v>5664</v>
      </c>
      <c r="F8517" t="s">
        <v>6691</v>
      </c>
      <c r="G8517" t="s">
        <v>11</v>
      </c>
      <c r="H8517" s="3">
        <v>1102</v>
      </c>
      <c r="I8517" s="4">
        <v>90.64</v>
      </c>
      <c r="J8517" s="4">
        <v>99885.3</v>
      </c>
      <c r="K8517" s="3">
        <v>12617</v>
      </c>
      <c r="L8517" t="s">
        <v>5</v>
      </c>
      <c r="M8517">
        <f t="shared" si="931"/>
        <v>0</v>
      </c>
      <c r="N8517">
        <f t="shared" si="932"/>
        <v>1</v>
      </c>
      <c r="O8517">
        <f t="shared" si="933"/>
        <v>1</v>
      </c>
      <c r="P8517">
        <f t="shared" si="934"/>
        <v>0</v>
      </c>
      <c r="Q8517">
        <f t="shared" si="935"/>
        <v>0</v>
      </c>
      <c r="R8517">
        <f t="shared" si="936"/>
        <v>1</v>
      </c>
      <c r="S8517">
        <f t="shared" si="937"/>
        <v>0</v>
      </c>
    </row>
    <row r="8518" spans="1:19" x14ac:dyDescent="0.2">
      <c r="A8518" t="s">
        <v>12</v>
      </c>
      <c r="B8518" s="1">
        <v>42373</v>
      </c>
      <c r="C8518" s="2">
        <v>42375.539548611108</v>
      </c>
      <c r="D8518" t="s">
        <v>5663</v>
      </c>
      <c r="E8518" t="s">
        <v>5664</v>
      </c>
      <c r="F8518" t="s">
        <v>6691</v>
      </c>
      <c r="G8518" t="s">
        <v>11</v>
      </c>
      <c r="H8518" s="3">
        <v>2243</v>
      </c>
      <c r="I8518" s="4">
        <v>74.05</v>
      </c>
      <c r="J8518" s="4">
        <v>166094</v>
      </c>
      <c r="K8518" s="3">
        <v>14860</v>
      </c>
      <c r="L8518" t="s">
        <v>5</v>
      </c>
      <c r="M8518">
        <f t="shared" si="931"/>
        <v>1</v>
      </c>
      <c r="N8518">
        <f t="shared" si="932"/>
        <v>0</v>
      </c>
      <c r="O8518">
        <f t="shared" si="933"/>
        <v>1</v>
      </c>
      <c r="P8518">
        <f t="shared" si="934"/>
        <v>0</v>
      </c>
      <c r="Q8518">
        <f t="shared" si="935"/>
        <v>0</v>
      </c>
      <c r="R8518">
        <f t="shared" si="936"/>
        <v>1</v>
      </c>
      <c r="S8518">
        <f t="shared" si="937"/>
        <v>0</v>
      </c>
    </row>
    <row r="8519" spans="1:19" x14ac:dyDescent="0.2">
      <c r="A8519" t="s">
        <v>12</v>
      </c>
      <c r="B8519" s="1">
        <v>42374</v>
      </c>
      <c r="C8519" s="2">
        <v>42375.539548611108</v>
      </c>
      <c r="D8519" t="s">
        <v>5663</v>
      </c>
      <c r="E8519" t="s">
        <v>5664</v>
      </c>
      <c r="F8519" t="s">
        <v>6691</v>
      </c>
      <c r="G8519" t="s">
        <v>11</v>
      </c>
      <c r="H8519">
        <v>307</v>
      </c>
      <c r="I8519" s="4">
        <v>74.05</v>
      </c>
      <c r="J8519" s="4">
        <v>22733.3</v>
      </c>
      <c r="K8519" s="3">
        <v>12924</v>
      </c>
      <c r="L8519" t="s">
        <v>5</v>
      </c>
      <c r="M8519">
        <f t="shared" si="931"/>
        <v>1</v>
      </c>
      <c r="N8519">
        <f t="shared" si="932"/>
        <v>0</v>
      </c>
      <c r="O8519">
        <f t="shared" si="933"/>
        <v>1</v>
      </c>
      <c r="P8519">
        <f t="shared" si="934"/>
        <v>0</v>
      </c>
      <c r="Q8519">
        <f t="shared" si="935"/>
        <v>0</v>
      </c>
      <c r="R8519">
        <f t="shared" si="936"/>
        <v>1</v>
      </c>
      <c r="S8519">
        <f t="shared" si="937"/>
        <v>0</v>
      </c>
    </row>
    <row r="8520" spans="1:19" x14ac:dyDescent="0.2">
      <c r="A8520" t="s">
        <v>12</v>
      </c>
      <c r="B8520" s="1">
        <v>42374</v>
      </c>
      <c r="C8520" s="2">
        <v>42375.539444444446</v>
      </c>
      <c r="D8520" t="s">
        <v>3901</v>
      </c>
      <c r="E8520" t="s">
        <v>3902</v>
      </c>
      <c r="F8520" t="s">
        <v>6692</v>
      </c>
      <c r="G8520" t="s">
        <v>7</v>
      </c>
      <c r="H8520" s="3">
        <v>2920</v>
      </c>
      <c r="I8520" s="4">
        <v>10.61</v>
      </c>
      <c r="J8520" s="4">
        <v>30981.200000000001</v>
      </c>
      <c r="K8520" s="3">
        <v>18063</v>
      </c>
      <c r="L8520" t="s">
        <v>5</v>
      </c>
      <c r="M8520">
        <f t="shared" si="931"/>
        <v>1</v>
      </c>
      <c r="N8520">
        <f t="shared" si="932"/>
        <v>0</v>
      </c>
      <c r="O8520">
        <f t="shared" si="933"/>
        <v>1</v>
      </c>
      <c r="P8520">
        <f t="shared" si="934"/>
        <v>0</v>
      </c>
      <c r="Q8520">
        <f t="shared" si="935"/>
        <v>1</v>
      </c>
      <c r="R8520">
        <f t="shared" si="936"/>
        <v>0</v>
      </c>
      <c r="S8520">
        <f t="shared" si="937"/>
        <v>0</v>
      </c>
    </row>
    <row r="8521" spans="1:19" x14ac:dyDescent="0.2">
      <c r="A8521" t="s">
        <v>0</v>
      </c>
      <c r="B8521" s="1">
        <v>42374</v>
      </c>
      <c r="C8521" s="2">
        <v>42375.53943287037</v>
      </c>
      <c r="D8521" t="s">
        <v>3151</v>
      </c>
      <c r="E8521" t="s">
        <v>3152</v>
      </c>
      <c r="F8521" t="s">
        <v>6693</v>
      </c>
      <c r="G8521" t="s">
        <v>11</v>
      </c>
      <c r="H8521" s="3">
        <v>14754</v>
      </c>
      <c r="I8521" s="4">
        <v>17.37</v>
      </c>
      <c r="J8521" s="4">
        <v>256277</v>
      </c>
      <c r="K8521" s="3">
        <v>1343960</v>
      </c>
      <c r="L8521" t="s">
        <v>5</v>
      </c>
      <c r="M8521">
        <f t="shared" si="931"/>
        <v>0</v>
      </c>
      <c r="N8521">
        <f t="shared" si="932"/>
        <v>1</v>
      </c>
      <c r="O8521">
        <f t="shared" si="933"/>
        <v>0</v>
      </c>
      <c r="P8521">
        <f t="shared" si="934"/>
        <v>1</v>
      </c>
      <c r="Q8521">
        <f t="shared" si="935"/>
        <v>0</v>
      </c>
      <c r="R8521">
        <f t="shared" si="936"/>
        <v>1</v>
      </c>
      <c r="S8521">
        <f t="shared" si="937"/>
        <v>0</v>
      </c>
    </row>
    <row r="8522" spans="1:19" x14ac:dyDescent="0.2">
      <c r="A8522" t="s">
        <v>0</v>
      </c>
      <c r="B8522" s="1">
        <v>42374</v>
      </c>
      <c r="C8522" s="2">
        <v>42375.536203703705</v>
      </c>
      <c r="D8522" t="s">
        <v>3151</v>
      </c>
      <c r="E8522" t="s">
        <v>3152</v>
      </c>
      <c r="F8522" t="s">
        <v>6694</v>
      </c>
      <c r="G8522" t="s">
        <v>11</v>
      </c>
      <c r="H8522" s="3">
        <v>1527</v>
      </c>
      <c r="I8522" s="4">
        <v>17.37</v>
      </c>
      <c r="J8522" s="4">
        <v>26524</v>
      </c>
      <c r="K8522" s="3">
        <v>12073</v>
      </c>
      <c r="L8522" t="s">
        <v>5</v>
      </c>
      <c r="M8522">
        <f t="shared" si="931"/>
        <v>0</v>
      </c>
      <c r="N8522">
        <f t="shared" si="932"/>
        <v>1</v>
      </c>
      <c r="O8522">
        <f t="shared" si="933"/>
        <v>1</v>
      </c>
      <c r="P8522">
        <f t="shared" si="934"/>
        <v>0</v>
      </c>
      <c r="Q8522">
        <f t="shared" si="935"/>
        <v>0</v>
      </c>
      <c r="R8522">
        <f t="shared" si="936"/>
        <v>1</v>
      </c>
      <c r="S8522">
        <f t="shared" si="937"/>
        <v>0</v>
      </c>
    </row>
    <row r="8523" spans="1:19" x14ac:dyDescent="0.2">
      <c r="A8523" t="s">
        <v>12</v>
      </c>
      <c r="B8523" s="1">
        <v>42374</v>
      </c>
      <c r="C8523" s="2">
        <v>42375.534872685188</v>
      </c>
      <c r="D8523" t="s">
        <v>6678</v>
      </c>
      <c r="E8523" t="s">
        <v>6679</v>
      </c>
      <c r="F8523" t="s">
        <v>6695</v>
      </c>
      <c r="G8523" t="s">
        <v>7</v>
      </c>
      <c r="H8523" s="3">
        <v>4000</v>
      </c>
      <c r="I8523" s="4">
        <v>11.4</v>
      </c>
      <c r="J8523" s="4">
        <v>45600</v>
      </c>
      <c r="K8523" s="3">
        <v>4049</v>
      </c>
      <c r="L8523" t="s">
        <v>5</v>
      </c>
      <c r="M8523">
        <f t="shared" si="931"/>
        <v>1</v>
      </c>
      <c r="N8523">
        <f t="shared" si="932"/>
        <v>0</v>
      </c>
      <c r="O8523">
        <f t="shared" si="933"/>
        <v>1</v>
      </c>
      <c r="P8523">
        <f t="shared" si="934"/>
        <v>0</v>
      </c>
      <c r="Q8523">
        <f t="shared" si="935"/>
        <v>1</v>
      </c>
      <c r="R8523">
        <f t="shared" si="936"/>
        <v>0</v>
      </c>
      <c r="S8523">
        <f t="shared" si="937"/>
        <v>0</v>
      </c>
    </row>
    <row r="8524" spans="1:19" x14ac:dyDescent="0.2">
      <c r="A8524" t="s">
        <v>0</v>
      </c>
      <c r="B8524" s="1">
        <v>42373</v>
      </c>
      <c r="C8524" s="2">
        <v>42375.533564814818</v>
      </c>
      <c r="D8524" t="s">
        <v>6696</v>
      </c>
      <c r="E8524" t="s">
        <v>6697</v>
      </c>
      <c r="F8524" t="s">
        <v>6698</v>
      </c>
      <c r="G8524" t="s">
        <v>4</v>
      </c>
      <c r="H8524" s="3">
        <v>725000</v>
      </c>
      <c r="I8524" s="4">
        <v>0.2</v>
      </c>
      <c r="J8524" s="4">
        <v>145000</v>
      </c>
      <c r="K8524" s="3">
        <v>2400040</v>
      </c>
      <c r="L8524" t="s">
        <v>5</v>
      </c>
      <c r="M8524">
        <f t="shared" si="931"/>
        <v>0</v>
      </c>
      <c r="N8524">
        <f t="shared" si="932"/>
        <v>1</v>
      </c>
      <c r="O8524">
        <f t="shared" si="933"/>
        <v>0</v>
      </c>
      <c r="P8524">
        <f t="shared" si="934"/>
        <v>1</v>
      </c>
      <c r="Q8524">
        <f t="shared" si="935"/>
        <v>0</v>
      </c>
      <c r="R8524">
        <f t="shared" si="936"/>
        <v>0</v>
      </c>
      <c r="S8524">
        <f t="shared" si="937"/>
        <v>1</v>
      </c>
    </row>
    <row r="8525" spans="1:19" x14ac:dyDescent="0.2">
      <c r="A8525" t="s">
        <v>0</v>
      </c>
      <c r="B8525" s="1">
        <v>42373</v>
      </c>
      <c r="C8525" s="2">
        <v>42375.533101851855</v>
      </c>
      <c r="D8525" t="s">
        <v>6699</v>
      </c>
      <c r="E8525" t="s">
        <v>6700</v>
      </c>
      <c r="F8525" t="s">
        <v>6701</v>
      </c>
      <c r="G8525" t="s">
        <v>7</v>
      </c>
      <c r="H8525" s="3">
        <v>10000</v>
      </c>
      <c r="I8525" s="4">
        <v>48</v>
      </c>
      <c r="J8525" s="4">
        <v>480000</v>
      </c>
      <c r="K8525" s="3">
        <v>162500</v>
      </c>
      <c r="L8525" t="s">
        <v>5</v>
      </c>
      <c r="M8525">
        <f t="shared" si="931"/>
        <v>0</v>
      </c>
      <c r="N8525">
        <f t="shared" si="932"/>
        <v>1</v>
      </c>
      <c r="O8525">
        <f t="shared" si="933"/>
        <v>1</v>
      </c>
      <c r="P8525">
        <f t="shared" si="934"/>
        <v>0</v>
      </c>
      <c r="Q8525">
        <f t="shared" si="935"/>
        <v>1</v>
      </c>
      <c r="R8525">
        <f t="shared" si="936"/>
        <v>0</v>
      </c>
      <c r="S8525">
        <f t="shared" si="937"/>
        <v>0</v>
      </c>
    </row>
    <row r="8526" spans="1:19" x14ac:dyDescent="0.2">
      <c r="A8526" t="s">
        <v>12</v>
      </c>
      <c r="B8526" s="1">
        <v>42373</v>
      </c>
      <c r="C8526" s="2">
        <v>42375.533043981479</v>
      </c>
      <c r="D8526" t="s">
        <v>6702</v>
      </c>
      <c r="E8526" t="s">
        <v>6703</v>
      </c>
      <c r="F8526" t="s">
        <v>6704</v>
      </c>
      <c r="G8526" t="s">
        <v>7</v>
      </c>
      <c r="H8526" s="3">
        <v>3278</v>
      </c>
      <c r="I8526" s="4">
        <v>38.130000000000003</v>
      </c>
      <c r="J8526" s="4">
        <v>124990</v>
      </c>
      <c r="K8526" s="3">
        <v>41683</v>
      </c>
      <c r="L8526" t="s">
        <v>5</v>
      </c>
      <c r="M8526">
        <f t="shared" si="931"/>
        <v>1</v>
      </c>
      <c r="N8526">
        <f t="shared" si="932"/>
        <v>0</v>
      </c>
      <c r="O8526">
        <f t="shared" si="933"/>
        <v>1</v>
      </c>
      <c r="P8526">
        <f t="shared" si="934"/>
        <v>0</v>
      </c>
      <c r="Q8526">
        <f t="shared" si="935"/>
        <v>1</v>
      </c>
      <c r="R8526">
        <f t="shared" si="936"/>
        <v>0</v>
      </c>
      <c r="S8526">
        <f t="shared" si="937"/>
        <v>0</v>
      </c>
    </row>
    <row r="8527" spans="1:19" x14ac:dyDescent="0.2">
      <c r="A8527" t="s">
        <v>12</v>
      </c>
      <c r="B8527" s="1">
        <v>42374</v>
      </c>
      <c r="C8527" s="2">
        <v>42375.532650462963</v>
      </c>
      <c r="D8527" t="s">
        <v>6705</v>
      </c>
      <c r="E8527" t="s">
        <v>6706</v>
      </c>
      <c r="F8527" t="s">
        <v>6707</v>
      </c>
      <c r="G8527" t="s">
        <v>7</v>
      </c>
      <c r="H8527">
        <v>101</v>
      </c>
      <c r="I8527" s="4">
        <v>15.9</v>
      </c>
      <c r="J8527" s="4">
        <v>1600</v>
      </c>
      <c r="K8527" s="3">
        <v>10058</v>
      </c>
      <c r="L8527" t="s">
        <v>5</v>
      </c>
      <c r="M8527">
        <f t="shared" si="931"/>
        <v>1</v>
      </c>
      <c r="N8527">
        <f t="shared" si="932"/>
        <v>0</v>
      </c>
      <c r="O8527">
        <f t="shared" si="933"/>
        <v>1</v>
      </c>
      <c r="P8527">
        <f t="shared" si="934"/>
        <v>0</v>
      </c>
      <c r="Q8527">
        <f t="shared" si="935"/>
        <v>1</v>
      </c>
      <c r="R8527">
        <f t="shared" si="936"/>
        <v>0</v>
      </c>
      <c r="S8527">
        <f t="shared" si="937"/>
        <v>0</v>
      </c>
    </row>
    <row r="8528" spans="1:19" x14ac:dyDescent="0.2">
      <c r="A8528" t="s">
        <v>0</v>
      </c>
      <c r="B8528" s="1">
        <v>42354</v>
      </c>
      <c r="C8528" s="2">
        <v>42375.531331018516</v>
      </c>
      <c r="D8528" t="s">
        <v>6696</v>
      </c>
      <c r="E8528" t="s">
        <v>6697</v>
      </c>
      <c r="F8528" t="s">
        <v>6698</v>
      </c>
      <c r="G8528" t="s">
        <v>4</v>
      </c>
      <c r="H8528" s="3">
        <v>2006630</v>
      </c>
      <c r="I8528" s="4">
        <v>0.05</v>
      </c>
      <c r="J8528" s="4">
        <v>100331</v>
      </c>
      <c r="K8528" s="3">
        <v>3125040</v>
      </c>
      <c r="L8528" t="s">
        <v>5</v>
      </c>
      <c r="M8528">
        <f t="shared" si="931"/>
        <v>0</v>
      </c>
      <c r="N8528">
        <f t="shared" si="932"/>
        <v>1</v>
      </c>
      <c r="O8528">
        <f t="shared" si="933"/>
        <v>0</v>
      </c>
      <c r="P8528">
        <f t="shared" si="934"/>
        <v>1</v>
      </c>
      <c r="Q8528">
        <f t="shared" si="935"/>
        <v>0</v>
      </c>
      <c r="R8528">
        <f t="shared" si="936"/>
        <v>0</v>
      </c>
      <c r="S8528">
        <f t="shared" si="937"/>
        <v>1</v>
      </c>
    </row>
    <row r="8529" spans="1:19" x14ac:dyDescent="0.2">
      <c r="A8529" t="s">
        <v>0</v>
      </c>
      <c r="B8529" s="1">
        <v>42374</v>
      </c>
      <c r="C8529" s="2">
        <v>42375.5309375</v>
      </c>
      <c r="D8529" t="s">
        <v>3151</v>
      </c>
      <c r="E8529" t="s">
        <v>3152</v>
      </c>
      <c r="F8529" t="s">
        <v>6708</v>
      </c>
      <c r="G8529" t="s">
        <v>11</v>
      </c>
      <c r="H8529" s="3">
        <v>4629</v>
      </c>
      <c r="I8529" s="4">
        <v>17.37</v>
      </c>
      <c r="J8529" s="4">
        <v>80405.7</v>
      </c>
      <c r="K8529" s="3">
        <v>201513</v>
      </c>
      <c r="L8529" t="s">
        <v>5</v>
      </c>
      <c r="M8529">
        <f t="shared" si="931"/>
        <v>0</v>
      </c>
      <c r="N8529">
        <f t="shared" si="932"/>
        <v>1</v>
      </c>
      <c r="O8529">
        <f t="shared" si="933"/>
        <v>1</v>
      </c>
      <c r="P8529">
        <f t="shared" si="934"/>
        <v>0</v>
      </c>
      <c r="Q8529">
        <f t="shared" si="935"/>
        <v>0</v>
      </c>
      <c r="R8529">
        <f t="shared" si="936"/>
        <v>1</v>
      </c>
      <c r="S8529">
        <f t="shared" si="937"/>
        <v>0</v>
      </c>
    </row>
    <row r="8530" spans="1:19" x14ac:dyDescent="0.2">
      <c r="A8530" t="s">
        <v>0</v>
      </c>
      <c r="B8530" s="1">
        <v>42374</v>
      </c>
      <c r="C8530" s="2">
        <v>42375.524918981479</v>
      </c>
      <c r="D8530" t="s">
        <v>2782</v>
      </c>
      <c r="E8530" t="s">
        <v>2783</v>
      </c>
      <c r="F8530" t="s">
        <v>2787</v>
      </c>
      <c r="G8530" t="s">
        <v>11</v>
      </c>
      <c r="H8530" s="3">
        <v>4000</v>
      </c>
      <c r="I8530" s="4">
        <v>27.229900000000001</v>
      </c>
      <c r="J8530" s="4">
        <v>108920</v>
      </c>
      <c r="K8530" s="3">
        <v>63692</v>
      </c>
      <c r="L8530" t="s">
        <v>5</v>
      </c>
      <c r="M8530">
        <f t="shared" si="931"/>
        <v>0</v>
      </c>
      <c r="N8530">
        <f t="shared" si="932"/>
        <v>1</v>
      </c>
      <c r="O8530">
        <f t="shared" si="933"/>
        <v>1</v>
      </c>
      <c r="P8530">
        <f t="shared" si="934"/>
        <v>0</v>
      </c>
      <c r="Q8530">
        <f t="shared" si="935"/>
        <v>0</v>
      </c>
      <c r="R8530">
        <f t="shared" si="936"/>
        <v>1</v>
      </c>
      <c r="S8530">
        <f t="shared" si="937"/>
        <v>0</v>
      </c>
    </row>
    <row r="8531" spans="1:19" x14ac:dyDescent="0.2">
      <c r="A8531" t="s">
        <v>12</v>
      </c>
      <c r="B8531" s="1">
        <v>42374</v>
      </c>
      <c r="C8531" s="2">
        <v>42375.518506944441</v>
      </c>
      <c r="D8531" t="s">
        <v>3185</v>
      </c>
      <c r="E8531" t="s">
        <v>3186</v>
      </c>
      <c r="F8531" t="s">
        <v>6709</v>
      </c>
      <c r="G8531" t="s">
        <v>163</v>
      </c>
      <c r="H8531" s="3">
        <v>8000</v>
      </c>
      <c r="I8531" s="4">
        <v>17.420000000000002</v>
      </c>
      <c r="J8531" s="4">
        <v>139360</v>
      </c>
      <c r="K8531" s="3">
        <v>25250</v>
      </c>
      <c r="L8531" t="s">
        <v>5</v>
      </c>
      <c r="M8531">
        <f t="shared" si="931"/>
        <v>1</v>
      </c>
      <c r="N8531">
        <f t="shared" si="932"/>
        <v>0</v>
      </c>
      <c r="O8531">
        <f t="shared" si="933"/>
        <v>1</v>
      </c>
      <c r="P8531">
        <f t="shared" si="934"/>
        <v>0</v>
      </c>
      <c r="Q8531">
        <f t="shared" si="935"/>
        <v>1</v>
      </c>
      <c r="R8531">
        <f t="shared" si="936"/>
        <v>0</v>
      </c>
      <c r="S8531">
        <f t="shared" si="937"/>
        <v>0</v>
      </c>
    </row>
    <row r="8532" spans="1:19" x14ac:dyDescent="0.2">
      <c r="A8532" t="s">
        <v>12</v>
      </c>
      <c r="B8532" s="1">
        <v>42374</v>
      </c>
      <c r="C8532" s="2">
        <v>42375.51730324074</v>
      </c>
      <c r="D8532" t="s">
        <v>3185</v>
      </c>
      <c r="E8532" t="s">
        <v>3186</v>
      </c>
      <c r="F8532" t="s">
        <v>6710</v>
      </c>
      <c r="G8532" t="s">
        <v>7</v>
      </c>
      <c r="H8532" s="3">
        <v>8000</v>
      </c>
      <c r="I8532" s="4">
        <v>17.420000000000002</v>
      </c>
      <c r="J8532" s="4">
        <v>139360</v>
      </c>
      <c r="K8532" s="3">
        <v>8000</v>
      </c>
      <c r="L8532" t="s">
        <v>5</v>
      </c>
      <c r="M8532">
        <f t="shared" si="931"/>
        <v>1</v>
      </c>
      <c r="N8532">
        <f t="shared" si="932"/>
        <v>0</v>
      </c>
      <c r="O8532">
        <f t="shared" si="933"/>
        <v>1</v>
      </c>
      <c r="P8532">
        <f t="shared" si="934"/>
        <v>0</v>
      </c>
      <c r="Q8532">
        <f t="shared" si="935"/>
        <v>1</v>
      </c>
      <c r="R8532">
        <f t="shared" si="936"/>
        <v>0</v>
      </c>
      <c r="S8532">
        <f t="shared" si="937"/>
        <v>0</v>
      </c>
    </row>
    <row r="8533" spans="1:19" x14ac:dyDescent="0.2">
      <c r="A8533" t="s">
        <v>12</v>
      </c>
      <c r="B8533" s="1">
        <v>42374</v>
      </c>
      <c r="C8533" s="2">
        <v>42375.515393518515</v>
      </c>
      <c r="D8533" t="s">
        <v>3185</v>
      </c>
      <c r="E8533" t="s">
        <v>3186</v>
      </c>
      <c r="F8533" t="s">
        <v>6711</v>
      </c>
      <c r="G8533" t="s">
        <v>7</v>
      </c>
      <c r="H8533" s="3">
        <v>8000</v>
      </c>
      <c r="I8533" s="4">
        <v>17.420000000000002</v>
      </c>
      <c r="J8533" s="4">
        <v>139360</v>
      </c>
      <c r="K8533" s="3">
        <v>25250</v>
      </c>
      <c r="L8533" t="s">
        <v>5</v>
      </c>
      <c r="M8533">
        <f t="shared" si="931"/>
        <v>1</v>
      </c>
      <c r="N8533">
        <f t="shared" si="932"/>
        <v>0</v>
      </c>
      <c r="O8533">
        <f t="shared" si="933"/>
        <v>1</v>
      </c>
      <c r="P8533">
        <f t="shared" si="934"/>
        <v>0</v>
      </c>
      <c r="Q8533">
        <f t="shared" si="935"/>
        <v>1</v>
      </c>
      <c r="R8533">
        <f t="shared" si="936"/>
        <v>0</v>
      </c>
      <c r="S8533">
        <f t="shared" si="937"/>
        <v>0</v>
      </c>
    </row>
    <row r="8534" spans="1:19" x14ac:dyDescent="0.2">
      <c r="A8534" t="s">
        <v>0</v>
      </c>
      <c r="B8534" s="1">
        <v>42374</v>
      </c>
      <c r="C8534" s="2">
        <v>42375.511331018519</v>
      </c>
      <c r="D8534" t="s">
        <v>2444</v>
      </c>
      <c r="E8534" t="s">
        <v>2445</v>
      </c>
      <c r="F8534" t="s">
        <v>5725</v>
      </c>
      <c r="G8534" t="s">
        <v>11</v>
      </c>
      <c r="H8534" s="3">
        <v>5100</v>
      </c>
      <c r="I8534" s="4">
        <v>194.97</v>
      </c>
      <c r="J8534" s="4">
        <v>994347</v>
      </c>
      <c r="K8534" s="3">
        <v>11943</v>
      </c>
      <c r="L8534" t="s">
        <v>5</v>
      </c>
      <c r="M8534">
        <f t="shared" si="931"/>
        <v>0</v>
      </c>
      <c r="N8534">
        <f t="shared" si="932"/>
        <v>1</v>
      </c>
      <c r="O8534">
        <f t="shared" si="933"/>
        <v>1</v>
      </c>
      <c r="P8534">
        <f t="shared" si="934"/>
        <v>0</v>
      </c>
      <c r="Q8534">
        <f t="shared" si="935"/>
        <v>0</v>
      </c>
      <c r="R8534">
        <f t="shared" si="936"/>
        <v>1</v>
      </c>
      <c r="S8534">
        <f t="shared" si="937"/>
        <v>0</v>
      </c>
    </row>
    <row r="8535" spans="1:19" x14ac:dyDescent="0.2">
      <c r="A8535" t="s">
        <v>0</v>
      </c>
      <c r="B8535" s="1">
        <v>42374</v>
      </c>
      <c r="C8535" s="2">
        <v>42375.511331018519</v>
      </c>
      <c r="D8535" t="s">
        <v>2444</v>
      </c>
      <c r="E8535" t="s">
        <v>2445</v>
      </c>
      <c r="F8535" t="s">
        <v>5725</v>
      </c>
      <c r="G8535" t="s">
        <v>11</v>
      </c>
      <c r="H8535" s="3">
        <v>1200</v>
      </c>
      <c r="I8535" s="4">
        <v>199.1</v>
      </c>
      <c r="J8535" s="4">
        <v>238920</v>
      </c>
      <c r="K8535">
        <v>443</v>
      </c>
      <c r="L8535" t="s">
        <v>5</v>
      </c>
      <c r="M8535">
        <f t="shared" si="931"/>
        <v>0</v>
      </c>
      <c r="N8535">
        <f t="shared" si="932"/>
        <v>1</v>
      </c>
      <c r="O8535">
        <f t="shared" si="933"/>
        <v>1</v>
      </c>
      <c r="P8535">
        <f t="shared" si="934"/>
        <v>0</v>
      </c>
      <c r="Q8535">
        <f t="shared" si="935"/>
        <v>0</v>
      </c>
      <c r="R8535">
        <f t="shared" si="936"/>
        <v>1</v>
      </c>
      <c r="S8535">
        <f t="shared" si="937"/>
        <v>0</v>
      </c>
    </row>
    <row r="8536" spans="1:19" x14ac:dyDescent="0.2">
      <c r="A8536" t="s">
        <v>12</v>
      </c>
      <c r="B8536" s="1">
        <v>42374</v>
      </c>
      <c r="C8536" s="2">
        <v>42375.511331018519</v>
      </c>
      <c r="D8536" t="s">
        <v>2444</v>
      </c>
      <c r="E8536" t="s">
        <v>2445</v>
      </c>
      <c r="F8536" t="s">
        <v>5725</v>
      </c>
      <c r="G8536" t="s">
        <v>11</v>
      </c>
      <c r="H8536" s="3">
        <v>24000</v>
      </c>
      <c r="I8536" s="4">
        <v>95.09</v>
      </c>
      <c r="J8536" s="4">
        <v>2282160</v>
      </c>
      <c r="K8536" s="3">
        <v>24443</v>
      </c>
      <c r="L8536" t="s">
        <v>5</v>
      </c>
      <c r="M8536">
        <f t="shared" si="931"/>
        <v>1</v>
      </c>
      <c r="N8536">
        <f t="shared" si="932"/>
        <v>0</v>
      </c>
      <c r="O8536">
        <f t="shared" si="933"/>
        <v>0</v>
      </c>
      <c r="P8536">
        <f t="shared" si="934"/>
        <v>1</v>
      </c>
      <c r="Q8536">
        <f t="shared" si="935"/>
        <v>0</v>
      </c>
      <c r="R8536">
        <f t="shared" si="936"/>
        <v>1</v>
      </c>
      <c r="S8536">
        <f t="shared" si="937"/>
        <v>0</v>
      </c>
    </row>
    <row r="8537" spans="1:19" x14ac:dyDescent="0.2">
      <c r="A8537" t="s">
        <v>0</v>
      </c>
      <c r="B8537" s="1">
        <v>42374</v>
      </c>
      <c r="C8537" s="2">
        <v>42375.511331018519</v>
      </c>
      <c r="D8537" t="s">
        <v>2444</v>
      </c>
      <c r="E8537" t="s">
        <v>2445</v>
      </c>
      <c r="F8537" t="s">
        <v>5725</v>
      </c>
      <c r="G8537" t="s">
        <v>11</v>
      </c>
      <c r="H8537" s="3">
        <v>7800</v>
      </c>
      <c r="I8537" s="4">
        <v>196.4</v>
      </c>
      <c r="J8537" s="4">
        <v>1531920</v>
      </c>
      <c r="K8537" s="3">
        <v>4143</v>
      </c>
      <c r="L8537" t="s">
        <v>5</v>
      </c>
      <c r="M8537">
        <f t="shared" si="931"/>
        <v>0</v>
      </c>
      <c r="N8537">
        <f t="shared" si="932"/>
        <v>1</v>
      </c>
      <c r="O8537">
        <f t="shared" si="933"/>
        <v>1</v>
      </c>
      <c r="P8537">
        <f t="shared" si="934"/>
        <v>0</v>
      </c>
      <c r="Q8537">
        <f t="shared" si="935"/>
        <v>0</v>
      </c>
      <c r="R8537">
        <f t="shared" si="936"/>
        <v>1</v>
      </c>
      <c r="S8537">
        <f t="shared" si="937"/>
        <v>0</v>
      </c>
    </row>
    <row r="8538" spans="1:19" x14ac:dyDescent="0.2">
      <c r="A8538" t="s">
        <v>0</v>
      </c>
      <c r="B8538" s="1">
        <v>42374</v>
      </c>
      <c r="C8538" s="2">
        <v>42375.511331018519</v>
      </c>
      <c r="D8538" t="s">
        <v>2444</v>
      </c>
      <c r="E8538" t="s">
        <v>2445</v>
      </c>
      <c r="F8538" t="s">
        <v>5725</v>
      </c>
      <c r="G8538" t="s">
        <v>11</v>
      </c>
      <c r="H8538" s="3">
        <v>7400</v>
      </c>
      <c r="I8538" s="4">
        <v>194.45</v>
      </c>
      <c r="J8538" s="4">
        <v>1438930</v>
      </c>
      <c r="K8538" s="3">
        <v>17043</v>
      </c>
      <c r="L8538" t="s">
        <v>5</v>
      </c>
      <c r="M8538">
        <f t="shared" si="931"/>
        <v>0</v>
      </c>
      <c r="N8538">
        <f t="shared" si="932"/>
        <v>1</v>
      </c>
      <c r="O8538">
        <f t="shared" si="933"/>
        <v>1</v>
      </c>
      <c r="P8538">
        <f t="shared" si="934"/>
        <v>0</v>
      </c>
      <c r="Q8538">
        <f t="shared" si="935"/>
        <v>0</v>
      </c>
      <c r="R8538">
        <f t="shared" si="936"/>
        <v>1</v>
      </c>
      <c r="S8538">
        <f t="shared" si="937"/>
        <v>0</v>
      </c>
    </row>
    <row r="8539" spans="1:19" x14ac:dyDescent="0.2">
      <c r="A8539" t="s">
        <v>0</v>
      </c>
      <c r="B8539" s="1">
        <v>42374</v>
      </c>
      <c r="C8539" s="2">
        <v>42375.511331018519</v>
      </c>
      <c r="D8539" t="s">
        <v>2444</v>
      </c>
      <c r="E8539" t="s">
        <v>2445</v>
      </c>
      <c r="F8539" t="s">
        <v>5725</v>
      </c>
      <c r="G8539" t="s">
        <v>11</v>
      </c>
      <c r="H8539" s="3">
        <v>2500</v>
      </c>
      <c r="I8539" s="4">
        <v>197.34</v>
      </c>
      <c r="J8539" s="4">
        <v>493350</v>
      </c>
      <c r="K8539" s="3">
        <v>1643</v>
      </c>
      <c r="L8539" t="s">
        <v>5</v>
      </c>
      <c r="M8539">
        <f t="shared" si="931"/>
        <v>0</v>
      </c>
      <c r="N8539">
        <f t="shared" si="932"/>
        <v>1</v>
      </c>
      <c r="O8539">
        <f t="shared" si="933"/>
        <v>1</v>
      </c>
      <c r="P8539">
        <f t="shared" si="934"/>
        <v>0</v>
      </c>
      <c r="Q8539">
        <f t="shared" si="935"/>
        <v>0</v>
      </c>
      <c r="R8539">
        <f t="shared" si="936"/>
        <v>1</v>
      </c>
      <c r="S8539">
        <f t="shared" si="937"/>
        <v>0</v>
      </c>
    </row>
    <row r="8540" spans="1:19" x14ac:dyDescent="0.2">
      <c r="A8540" t="s">
        <v>12</v>
      </c>
      <c r="B8540" s="1">
        <v>42374</v>
      </c>
      <c r="C8540" s="2">
        <v>42375.506655092591</v>
      </c>
      <c r="D8540" t="s">
        <v>2566</v>
      </c>
      <c r="E8540" t="s">
        <v>2567</v>
      </c>
      <c r="F8540" t="s">
        <v>3450</v>
      </c>
      <c r="G8540" t="s">
        <v>183</v>
      </c>
      <c r="H8540">
        <v>276</v>
      </c>
      <c r="I8540" s="4">
        <v>43.804299999999998</v>
      </c>
      <c r="J8540" s="4">
        <v>12090</v>
      </c>
      <c r="K8540" s="3">
        <v>65080</v>
      </c>
      <c r="L8540" t="s">
        <v>5</v>
      </c>
      <c r="M8540">
        <f t="shared" si="931"/>
        <v>1</v>
      </c>
      <c r="N8540">
        <f t="shared" si="932"/>
        <v>0</v>
      </c>
      <c r="O8540">
        <f t="shared" si="933"/>
        <v>1</v>
      </c>
      <c r="P8540">
        <f t="shared" si="934"/>
        <v>0</v>
      </c>
      <c r="Q8540">
        <f t="shared" si="935"/>
        <v>0</v>
      </c>
      <c r="R8540">
        <f t="shared" si="936"/>
        <v>0</v>
      </c>
      <c r="S8540">
        <f t="shared" si="937"/>
        <v>0</v>
      </c>
    </row>
    <row r="8541" spans="1:19" x14ac:dyDescent="0.2">
      <c r="A8541" t="s">
        <v>12</v>
      </c>
      <c r="B8541" s="1">
        <v>42373</v>
      </c>
      <c r="C8541" s="2">
        <v>42375.506655092591</v>
      </c>
      <c r="D8541" t="s">
        <v>2566</v>
      </c>
      <c r="E8541" t="s">
        <v>2567</v>
      </c>
      <c r="F8541" t="s">
        <v>3450</v>
      </c>
      <c r="G8541" t="s">
        <v>183</v>
      </c>
      <c r="H8541">
        <v>552</v>
      </c>
      <c r="I8541" s="4">
        <v>41.763199999999998</v>
      </c>
      <c r="J8541" s="4">
        <v>23053.3</v>
      </c>
      <c r="K8541" s="3">
        <v>64804</v>
      </c>
      <c r="L8541" t="s">
        <v>5</v>
      </c>
      <c r="M8541">
        <f t="shared" si="931"/>
        <v>1</v>
      </c>
      <c r="N8541">
        <f t="shared" si="932"/>
        <v>0</v>
      </c>
      <c r="O8541">
        <f t="shared" si="933"/>
        <v>1</v>
      </c>
      <c r="P8541">
        <f t="shared" si="934"/>
        <v>0</v>
      </c>
      <c r="Q8541">
        <f t="shared" si="935"/>
        <v>0</v>
      </c>
      <c r="R8541">
        <f t="shared" si="936"/>
        <v>0</v>
      </c>
      <c r="S8541">
        <f t="shared" si="937"/>
        <v>0</v>
      </c>
    </row>
    <row r="8542" spans="1:19" x14ac:dyDescent="0.2">
      <c r="A8542" t="s">
        <v>12</v>
      </c>
      <c r="B8542" s="1">
        <v>42373</v>
      </c>
      <c r="C8542" s="2">
        <v>42375.505729166667</v>
      </c>
      <c r="D8542" t="s">
        <v>2566</v>
      </c>
      <c r="E8542" t="s">
        <v>2567</v>
      </c>
      <c r="F8542" t="s">
        <v>3460</v>
      </c>
      <c r="G8542" t="s">
        <v>163</v>
      </c>
      <c r="H8542">
        <v>552</v>
      </c>
      <c r="I8542" s="4">
        <v>41.763199999999998</v>
      </c>
      <c r="J8542" s="4">
        <v>23053.3</v>
      </c>
      <c r="K8542" s="3">
        <v>64804</v>
      </c>
      <c r="L8542" t="s">
        <v>5</v>
      </c>
      <c r="M8542">
        <f t="shared" si="931"/>
        <v>1</v>
      </c>
      <c r="N8542">
        <f t="shared" si="932"/>
        <v>0</v>
      </c>
      <c r="O8542">
        <f t="shared" si="933"/>
        <v>1</v>
      </c>
      <c r="P8542">
        <f t="shared" si="934"/>
        <v>0</v>
      </c>
      <c r="Q8542">
        <f t="shared" si="935"/>
        <v>1</v>
      </c>
      <c r="R8542">
        <f t="shared" si="936"/>
        <v>0</v>
      </c>
      <c r="S8542">
        <f t="shared" si="937"/>
        <v>0</v>
      </c>
    </row>
    <row r="8543" spans="1:19" x14ac:dyDescent="0.2">
      <c r="A8543" t="s">
        <v>12</v>
      </c>
      <c r="B8543" s="1">
        <v>42374</v>
      </c>
      <c r="C8543" s="2">
        <v>42375.505729166667</v>
      </c>
      <c r="D8543" t="s">
        <v>2566</v>
      </c>
      <c r="E8543" t="s">
        <v>2567</v>
      </c>
      <c r="F8543" t="s">
        <v>3460</v>
      </c>
      <c r="G8543" t="s">
        <v>163</v>
      </c>
      <c r="H8543">
        <v>276</v>
      </c>
      <c r="I8543" s="4">
        <v>43.804299999999998</v>
      </c>
      <c r="J8543" s="4">
        <v>12090</v>
      </c>
      <c r="K8543" s="3">
        <v>65080</v>
      </c>
      <c r="L8543" t="s">
        <v>5</v>
      </c>
      <c r="M8543">
        <f t="shared" si="931"/>
        <v>1</v>
      </c>
      <c r="N8543">
        <f t="shared" si="932"/>
        <v>0</v>
      </c>
      <c r="O8543">
        <f t="shared" si="933"/>
        <v>1</v>
      </c>
      <c r="P8543">
        <f t="shared" si="934"/>
        <v>0</v>
      </c>
      <c r="Q8543">
        <f t="shared" si="935"/>
        <v>1</v>
      </c>
      <c r="R8543">
        <f t="shared" si="936"/>
        <v>0</v>
      </c>
      <c r="S8543">
        <f t="shared" si="937"/>
        <v>0</v>
      </c>
    </row>
    <row r="8544" spans="1:19" x14ac:dyDescent="0.2">
      <c r="A8544" t="s">
        <v>12</v>
      </c>
      <c r="B8544" s="1">
        <v>42374</v>
      </c>
      <c r="C8544" s="2">
        <v>42375.504918981482</v>
      </c>
      <c r="D8544" t="s">
        <v>2566</v>
      </c>
      <c r="E8544" t="s">
        <v>2567</v>
      </c>
      <c r="F8544" t="s">
        <v>3455</v>
      </c>
      <c r="G8544" t="s">
        <v>183</v>
      </c>
      <c r="H8544">
        <v>551</v>
      </c>
      <c r="I8544" s="4">
        <v>43.804299999999998</v>
      </c>
      <c r="J8544" s="4">
        <v>24136.2</v>
      </c>
      <c r="K8544" s="3">
        <v>8284</v>
      </c>
      <c r="L8544" t="s">
        <v>5</v>
      </c>
      <c r="M8544">
        <f t="shared" si="931"/>
        <v>1</v>
      </c>
      <c r="N8544">
        <f t="shared" si="932"/>
        <v>0</v>
      </c>
      <c r="O8544">
        <f t="shared" si="933"/>
        <v>1</v>
      </c>
      <c r="P8544">
        <f t="shared" si="934"/>
        <v>0</v>
      </c>
      <c r="Q8544">
        <f t="shared" si="935"/>
        <v>0</v>
      </c>
      <c r="R8544">
        <f t="shared" si="936"/>
        <v>0</v>
      </c>
      <c r="S8544">
        <f t="shared" si="937"/>
        <v>0</v>
      </c>
    </row>
    <row r="8545" spans="1:19" x14ac:dyDescent="0.2">
      <c r="A8545" t="s">
        <v>12</v>
      </c>
      <c r="B8545" s="1">
        <v>42373</v>
      </c>
      <c r="C8545" s="2">
        <v>42375.504918981482</v>
      </c>
      <c r="D8545" t="s">
        <v>2566</v>
      </c>
      <c r="E8545" t="s">
        <v>2567</v>
      </c>
      <c r="F8545" t="s">
        <v>3455</v>
      </c>
      <c r="G8545" t="s">
        <v>183</v>
      </c>
      <c r="H8545" s="3">
        <v>1102</v>
      </c>
      <c r="I8545" s="4">
        <v>41.763199999999998</v>
      </c>
      <c r="J8545" s="4">
        <v>46023</v>
      </c>
      <c r="K8545" s="3">
        <v>7733</v>
      </c>
      <c r="L8545" t="s">
        <v>5</v>
      </c>
      <c r="M8545">
        <f t="shared" si="931"/>
        <v>1</v>
      </c>
      <c r="N8545">
        <f t="shared" si="932"/>
        <v>0</v>
      </c>
      <c r="O8545">
        <f t="shared" si="933"/>
        <v>1</v>
      </c>
      <c r="P8545">
        <f t="shared" si="934"/>
        <v>0</v>
      </c>
      <c r="Q8545">
        <f t="shared" si="935"/>
        <v>0</v>
      </c>
      <c r="R8545">
        <f t="shared" si="936"/>
        <v>0</v>
      </c>
      <c r="S8545">
        <f t="shared" si="937"/>
        <v>0</v>
      </c>
    </row>
    <row r="8546" spans="1:19" x14ac:dyDescent="0.2">
      <c r="A8546" t="s">
        <v>12</v>
      </c>
      <c r="B8546" s="1">
        <v>42373</v>
      </c>
      <c r="C8546" s="2">
        <v>42375.504120370373</v>
      </c>
      <c r="D8546" t="s">
        <v>2566</v>
      </c>
      <c r="E8546" t="s">
        <v>2567</v>
      </c>
      <c r="F8546" t="s">
        <v>3456</v>
      </c>
      <c r="G8546" t="s">
        <v>11</v>
      </c>
      <c r="H8546">
        <v>552</v>
      </c>
      <c r="I8546" s="4">
        <v>41.763199999999998</v>
      </c>
      <c r="J8546" s="4">
        <v>23053.3</v>
      </c>
      <c r="K8546" s="3">
        <v>64804</v>
      </c>
      <c r="L8546" t="s">
        <v>5</v>
      </c>
      <c r="M8546">
        <f t="shared" si="931"/>
        <v>1</v>
      </c>
      <c r="N8546">
        <f t="shared" si="932"/>
        <v>0</v>
      </c>
      <c r="O8546">
        <f t="shared" si="933"/>
        <v>1</v>
      </c>
      <c r="P8546">
        <f t="shared" si="934"/>
        <v>0</v>
      </c>
      <c r="Q8546">
        <f t="shared" si="935"/>
        <v>0</v>
      </c>
      <c r="R8546">
        <f t="shared" si="936"/>
        <v>1</v>
      </c>
      <c r="S8546">
        <f t="shared" si="937"/>
        <v>0</v>
      </c>
    </row>
    <row r="8547" spans="1:19" x14ac:dyDescent="0.2">
      <c r="A8547" t="s">
        <v>12</v>
      </c>
      <c r="B8547" s="1">
        <v>42374</v>
      </c>
      <c r="C8547" s="2">
        <v>42375.504120370373</v>
      </c>
      <c r="D8547" t="s">
        <v>2566</v>
      </c>
      <c r="E8547" t="s">
        <v>2567</v>
      </c>
      <c r="F8547" t="s">
        <v>3456</v>
      </c>
      <c r="G8547" t="s">
        <v>11</v>
      </c>
      <c r="H8547">
        <v>276</v>
      </c>
      <c r="I8547" s="4">
        <v>43.804299999999998</v>
      </c>
      <c r="J8547" s="4">
        <v>12090</v>
      </c>
      <c r="K8547" s="3">
        <v>65080</v>
      </c>
      <c r="L8547" t="s">
        <v>5</v>
      </c>
      <c r="M8547">
        <f t="shared" si="931"/>
        <v>1</v>
      </c>
      <c r="N8547">
        <f t="shared" si="932"/>
        <v>0</v>
      </c>
      <c r="O8547">
        <f t="shared" si="933"/>
        <v>1</v>
      </c>
      <c r="P8547">
        <f t="shared" si="934"/>
        <v>0</v>
      </c>
      <c r="Q8547">
        <f t="shared" si="935"/>
        <v>0</v>
      </c>
      <c r="R8547">
        <f t="shared" si="936"/>
        <v>1</v>
      </c>
      <c r="S8547">
        <f t="shared" si="937"/>
        <v>0</v>
      </c>
    </row>
    <row r="8548" spans="1:19" x14ac:dyDescent="0.2">
      <c r="A8548" t="s">
        <v>0</v>
      </c>
      <c r="B8548" s="1">
        <v>42373</v>
      </c>
      <c r="C8548" s="2">
        <v>42375.50409722222</v>
      </c>
      <c r="D8548" t="s">
        <v>4361</v>
      </c>
      <c r="E8548" t="s">
        <v>4362</v>
      </c>
      <c r="F8548" t="s">
        <v>6712</v>
      </c>
      <c r="G8548" t="s">
        <v>11</v>
      </c>
      <c r="H8548">
        <v>466</v>
      </c>
      <c r="I8548" s="4">
        <v>35.049999999999997</v>
      </c>
      <c r="J8548" s="4">
        <v>16333.3</v>
      </c>
      <c r="K8548" s="3">
        <v>29058</v>
      </c>
      <c r="L8548" t="s">
        <v>5</v>
      </c>
      <c r="M8548">
        <f t="shared" si="931"/>
        <v>0</v>
      </c>
      <c r="N8548">
        <f t="shared" si="932"/>
        <v>1</v>
      </c>
      <c r="O8548">
        <f t="shared" si="933"/>
        <v>1</v>
      </c>
      <c r="P8548">
        <f t="shared" si="934"/>
        <v>0</v>
      </c>
      <c r="Q8548">
        <f t="shared" si="935"/>
        <v>0</v>
      </c>
      <c r="R8548">
        <f t="shared" si="936"/>
        <v>1</v>
      </c>
      <c r="S8548">
        <f t="shared" si="937"/>
        <v>0</v>
      </c>
    </row>
    <row r="8549" spans="1:19" x14ac:dyDescent="0.2">
      <c r="A8549" t="s">
        <v>12</v>
      </c>
      <c r="B8549" s="1">
        <v>42373</v>
      </c>
      <c r="C8549" s="2">
        <v>42375.503287037034</v>
      </c>
      <c r="D8549" t="s">
        <v>2566</v>
      </c>
      <c r="E8549" t="s">
        <v>2567</v>
      </c>
      <c r="F8549" t="s">
        <v>2568</v>
      </c>
      <c r="G8549" t="s">
        <v>183</v>
      </c>
      <c r="H8549">
        <v>552</v>
      </c>
      <c r="I8549" s="4">
        <v>41.763199999999998</v>
      </c>
      <c r="J8549" s="4">
        <v>23053.3</v>
      </c>
      <c r="K8549" s="3">
        <v>64804</v>
      </c>
      <c r="L8549" t="s">
        <v>5</v>
      </c>
      <c r="M8549">
        <f t="shared" si="931"/>
        <v>1</v>
      </c>
      <c r="N8549">
        <f t="shared" si="932"/>
        <v>0</v>
      </c>
      <c r="O8549">
        <f t="shared" si="933"/>
        <v>1</v>
      </c>
      <c r="P8549">
        <f t="shared" si="934"/>
        <v>0</v>
      </c>
      <c r="Q8549">
        <f t="shared" si="935"/>
        <v>0</v>
      </c>
      <c r="R8549">
        <f t="shared" si="936"/>
        <v>0</v>
      </c>
      <c r="S8549">
        <f t="shared" si="937"/>
        <v>0</v>
      </c>
    </row>
    <row r="8550" spans="1:19" x14ac:dyDescent="0.2">
      <c r="A8550" t="s">
        <v>12</v>
      </c>
      <c r="B8550" s="1">
        <v>42374</v>
      </c>
      <c r="C8550" s="2">
        <v>42375.503287037034</v>
      </c>
      <c r="D8550" t="s">
        <v>2566</v>
      </c>
      <c r="E8550" t="s">
        <v>2567</v>
      </c>
      <c r="F8550" t="s">
        <v>2568</v>
      </c>
      <c r="G8550" t="s">
        <v>183</v>
      </c>
      <c r="H8550">
        <v>276</v>
      </c>
      <c r="I8550" s="4">
        <v>43.804299999999998</v>
      </c>
      <c r="J8550" s="4">
        <v>12090</v>
      </c>
      <c r="K8550" s="3">
        <v>65080</v>
      </c>
      <c r="L8550" t="s">
        <v>5</v>
      </c>
      <c r="M8550">
        <f t="shared" si="931"/>
        <v>1</v>
      </c>
      <c r="N8550">
        <f t="shared" si="932"/>
        <v>0</v>
      </c>
      <c r="O8550">
        <f t="shared" si="933"/>
        <v>1</v>
      </c>
      <c r="P8550">
        <f t="shared" si="934"/>
        <v>0</v>
      </c>
      <c r="Q8550">
        <f t="shared" si="935"/>
        <v>0</v>
      </c>
      <c r="R8550">
        <f t="shared" si="936"/>
        <v>0</v>
      </c>
      <c r="S8550">
        <f t="shared" si="937"/>
        <v>0</v>
      </c>
    </row>
    <row r="8551" spans="1:19" x14ac:dyDescent="0.2">
      <c r="A8551" t="s">
        <v>12</v>
      </c>
      <c r="B8551" s="1">
        <v>42373</v>
      </c>
      <c r="C8551" s="2">
        <v>42375.502488425926</v>
      </c>
      <c r="D8551" t="s">
        <v>2566</v>
      </c>
      <c r="E8551" t="s">
        <v>2567</v>
      </c>
      <c r="F8551" t="s">
        <v>3454</v>
      </c>
      <c r="G8551" t="s">
        <v>183</v>
      </c>
      <c r="H8551">
        <v>276</v>
      </c>
      <c r="I8551" s="4">
        <v>41.763199999999998</v>
      </c>
      <c r="J8551" s="4">
        <v>11526.6</v>
      </c>
      <c r="K8551" s="3">
        <v>4967</v>
      </c>
      <c r="L8551" t="s">
        <v>5</v>
      </c>
      <c r="M8551">
        <f t="shared" si="931"/>
        <v>1</v>
      </c>
      <c r="N8551">
        <f t="shared" si="932"/>
        <v>0</v>
      </c>
      <c r="O8551">
        <f t="shared" si="933"/>
        <v>1</v>
      </c>
      <c r="P8551">
        <f t="shared" si="934"/>
        <v>0</v>
      </c>
      <c r="Q8551">
        <f t="shared" si="935"/>
        <v>0</v>
      </c>
      <c r="R8551">
        <f t="shared" si="936"/>
        <v>0</v>
      </c>
      <c r="S8551">
        <f t="shared" si="937"/>
        <v>0</v>
      </c>
    </row>
    <row r="8552" spans="1:19" x14ac:dyDescent="0.2">
      <c r="A8552" t="s">
        <v>12</v>
      </c>
      <c r="B8552" s="1">
        <v>42374</v>
      </c>
      <c r="C8552" s="2">
        <v>42375.502488425926</v>
      </c>
      <c r="D8552" t="s">
        <v>2566</v>
      </c>
      <c r="E8552" t="s">
        <v>2567</v>
      </c>
      <c r="F8552" t="s">
        <v>3454</v>
      </c>
      <c r="G8552" t="s">
        <v>183</v>
      </c>
      <c r="H8552">
        <v>138</v>
      </c>
      <c r="I8552" s="4">
        <v>43.804299999999998</v>
      </c>
      <c r="J8552" s="4">
        <v>6044.99</v>
      </c>
      <c r="K8552" s="3">
        <v>5105</v>
      </c>
      <c r="L8552" t="s">
        <v>5</v>
      </c>
      <c r="M8552">
        <f t="shared" si="931"/>
        <v>1</v>
      </c>
      <c r="N8552">
        <f t="shared" si="932"/>
        <v>0</v>
      </c>
      <c r="O8552">
        <f t="shared" si="933"/>
        <v>1</v>
      </c>
      <c r="P8552">
        <f t="shared" si="934"/>
        <v>0</v>
      </c>
      <c r="Q8552">
        <f t="shared" si="935"/>
        <v>0</v>
      </c>
      <c r="R8552">
        <f t="shared" si="936"/>
        <v>0</v>
      </c>
      <c r="S8552">
        <f t="shared" si="937"/>
        <v>0</v>
      </c>
    </row>
    <row r="8553" spans="1:19" x14ac:dyDescent="0.2">
      <c r="A8553" t="s">
        <v>12</v>
      </c>
      <c r="B8553" s="1">
        <v>42374</v>
      </c>
      <c r="C8553" s="2">
        <v>42375.501666666663</v>
      </c>
      <c r="D8553" t="s">
        <v>2566</v>
      </c>
      <c r="E8553" t="s">
        <v>2567</v>
      </c>
      <c r="F8553" t="s">
        <v>3448</v>
      </c>
      <c r="G8553" t="s">
        <v>3449</v>
      </c>
      <c r="H8553">
        <v>551</v>
      </c>
      <c r="I8553" s="4">
        <v>43.804299999999998</v>
      </c>
      <c r="J8553" s="4">
        <v>24136.2</v>
      </c>
      <c r="K8553" s="3">
        <v>28907</v>
      </c>
      <c r="L8553" t="s">
        <v>5</v>
      </c>
      <c r="M8553">
        <f t="shared" si="931"/>
        <v>1</v>
      </c>
      <c r="N8553">
        <f t="shared" si="932"/>
        <v>0</v>
      </c>
      <c r="O8553">
        <f t="shared" si="933"/>
        <v>1</v>
      </c>
      <c r="P8553">
        <f t="shared" si="934"/>
        <v>0</v>
      </c>
      <c r="Q8553">
        <f t="shared" si="935"/>
        <v>1</v>
      </c>
      <c r="R8553">
        <f t="shared" si="936"/>
        <v>1</v>
      </c>
      <c r="S8553">
        <f t="shared" si="937"/>
        <v>0</v>
      </c>
    </row>
    <row r="8554" spans="1:19" x14ac:dyDescent="0.2">
      <c r="A8554" t="s">
        <v>12</v>
      </c>
      <c r="B8554" s="1">
        <v>42374</v>
      </c>
      <c r="C8554" s="2">
        <v>42375.501666666663</v>
      </c>
      <c r="D8554" t="s">
        <v>2566</v>
      </c>
      <c r="E8554" t="s">
        <v>2567</v>
      </c>
      <c r="F8554" t="s">
        <v>3448</v>
      </c>
      <c r="G8554" t="s">
        <v>3449</v>
      </c>
      <c r="H8554">
        <v>551</v>
      </c>
      <c r="I8554" s="4">
        <v>43.804299999999998</v>
      </c>
      <c r="J8554" s="4">
        <v>24136.2</v>
      </c>
      <c r="K8554" s="3">
        <v>268297</v>
      </c>
      <c r="L8554" t="s">
        <v>5</v>
      </c>
      <c r="M8554">
        <f t="shared" si="931"/>
        <v>1</v>
      </c>
      <c r="N8554">
        <f t="shared" si="932"/>
        <v>0</v>
      </c>
      <c r="O8554">
        <f t="shared" si="933"/>
        <v>1</v>
      </c>
      <c r="P8554">
        <f t="shared" si="934"/>
        <v>0</v>
      </c>
      <c r="Q8554">
        <f t="shared" si="935"/>
        <v>1</v>
      </c>
      <c r="R8554">
        <f t="shared" si="936"/>
        <v>1</v>
      </c>
      <c r="S8554">
        <f t="shared" si="937"/>
        <v>0</v>
      </c>
    </row>
    <row r="8555" spans="1:19" x14ac:dyDescent="0.2">
      <c r="A8555" t="s">
        <v>12</v>
      </c>
      <c r="B8555" s="1">
        <v>42374</v>
      </c>
      <c r="C8555" s="2">
        <v>42375.501666666663</v>
      </c>
      <c r="D8555" t="s">
        <v>2566</v>
      </c>
      <c r="E8555" t="s">
        <v>2567</v>
      </c>
      <c r="F8555" t="s">
        <v>3448</v>
      </c>
      <c r="G8555" t="s">
        <v>3449</v>
      </c>
      <c r="H8555">
        <v>551</v>
      </c>
      <c r="I8555" s="4">
        <v>43.804299999999998</v>
      </c>
      <c r="J8555" s="4">
        <v>24136.2</v>
      </c>
      <c r="K8555" s="3">
        <v>8284</v>
      </c>
      <c r="L8555" t="s">
        <v>5</v>
      </c>
      <c r="M8555">
        <f t="shared" si="931"/>
        <v>1</v>
      </c>
      <c r="N8555">
        <f t="shared" si="932"/>
        <v>0</v>
      </c>
      <c r="O8555">
        <f t="shared" si="933"/>
        <v>1</v>
      </c>
      <c r="P8555">
        <f t="shared" si="934"/>
        <v>0</v>
      </c>
      <c r="Q8555">
        <f t="shared" si="935"/>
        <v>1</v>
      </c>
      <c r="R8555">
        <f t="shared" si="936"/>
        <v>1</v>
      </c>
      <c r="S8555">
        <f t="shared" si="937"/>
        <v>0</v>
      </c>
    </row>
    <row r="8556" spans="1:19" x14ac:dyDescent="0.2">
      <c r="A8556" t="s">
        <v>12</v>
      </c>
      <c r="B8556" s="1">
        <v>42373</v>
      </c>
      <c r="C8556" s="2">
        <v>42375.501666666663</v>
      </c>
      <c r="D8556" t="s">
        <v>2566</v>
      </c>
      <c r="E8556" t="s">
        <v>2567</v>
      </c>
      <c r="F8556" t="s">
        <v>3448</v>
      </c>
      <c r="G8556" t="s">
        <v>3449</v>
      </c>
      <c r="H8556" s="3">
        <v>1102</v>
      </c>
      <c r="I8556" s="4">
        <v>41.763199999999998</v>
      </c>
      <c r="J8556" s="4">
        <v>46023</v>
      </c>
      <c r="K8556" s="3">
        <v>28356</v>
      </c>
      <c r="L8556" t="s">
        <v>5</v>
      </c>
      <c r="M8556">
        <f t="shared" si="931"/>
        <v>1</v>
      </c>
      <c r="N8556">
        <f t="shared" si="932"/>
        <v>0</v>
      </c>
      <c r="O8556">
        <f t="shared" si="933"/>
        <v>1</v>
      </c>
      <c r="P8556">
        <f t="shared" si="934"/>
        <v>0</v>
      </c>
      <c r="Q8556">
        <f t="shared" si="935"/>
        <v>1</v>
      </c>
      <c r="R8556">
        <f t="shared" si="936"/>
        <v>1</v>
      </c>
      <c r="S8556">
        <f t="shared" si="937"/>
        <v>0</v>
      </c>
    </row>
    <row r="8557" spans="1:19" x14ac:dyDescent="0.2">
      <c r="A8557" t="s">
        <v>12</v>
      </c>
      <c r="B8557" s="1">
        <v>42373</v>
      </c>
      <c r="C8557" s="2">
        <v>42375.501666666663</v>
      </c>
      <c r="D8557" t="s">
        <v>2566</v>
      </c>
      <c r="E8557" t="s">
        <v>2567</v>
      </c>
      <c r="F8557" t="s">
        <v>3448</v>
      </c>
      <c r="G8557" t="s">
        <v>3449</v>
      </c>
      <c r="H8557" s="3">
        <v>1102</v>
      </c>
      <c r="I8557" s="4">
        <v>41.763199999999998</v>
      </c>
      <c r="J8557" s="4">
        <v>46023</v>
      </c>
      <c r="K8557" s="3">
        <v>267746</v>
      </c>
      <c r="L8557" t="s">
        <v>5</v>
      </c>
      <c r="M8557">
        <f t="shared" si="931"/>
        <v>1</v>
      </c>
      <c r="N8557">
        <f t="shared" si="932"/>
        <v>0</v>
      </c>
      <c r="O8557">
        <f t="shared" si="933"/>
        <v>1</v>
      </c>
      <c r="P8557">
        <f t="shared" si="934"/>
        <v>0</v>
      </c>
      <c r="Q8557">
        <f t="shared" si="935"/>
        <v>1</v>
      </c>
      <c r="R8557">
        <f t="shared" si="936"/>
        <v>1</v>
      </c>
      <c r="S8557">
        <f t="shared" si="937"/>
        <v>0</v>
      </c>
    </row>
    <row r="8558" spans="1:19" x14ac:dyDescent="0.2">
      <c r="A8558" t="s">
        <v>12</v>
      </c>
      <c r="B8558" s="1">
        <v>42373</v>
      </c>
      <c r="C8558" s="2">
        <v>42375.501666666663</v>
      </c>
      <c r="D8558" t="s">
        <v>2566</v>
      </c>
      <c r="E8558" t="s">
        <v>2567</v>
      </c>
      <c r="F8558" t="s">
        <v>3448</v>
      </c>
      <c r="G8558" t="s">
        <v>3449</v>
      </c>
      <c r="H8558" s="3">
        <v>1102</v>
      </c>
      <c r="I8558" s="4">
        <v>41.763199999999998</v>
      </c>
      <c r="J8558" s="4">
        <v>46023</v>
      </c>
      <c r="K8558" s="3">
        <v>7733</v>
      </c>
      <c r="L8558" t="s">
        <v>5</v>
      </c>
      <c r="M8558">
        <f t="shared" si="931"/>
        <v>1</v>
      </c>
      <c r="N8558">
        <f t="shared" si="932"/>
        <v>0</v>
      </c>
      <c r="O8558">
        <f t="shared" si="933"/>
        <v>1</v>
      </c>
      <c r="P8558">
        <f t="shared" si="934"/>
        <v>0</v>
      </c>
      <c r="Q8558">
        <f t="shared" si="935"/>
        <v>1</v>
      </c>
      <c r="R8558">
        <f t="shared" si="936"/>
        <v>1</v>
      </c>
      <c r="S8558">
        <f t="shared" si="937"/>
        <v>0</v>
      </c>
    </row>
    <row r="8559" spans="1:19" x14ac:dyDescent="0.2">
      <c r="A8559" t="s">
        <v>12</v>
      </c>
      <c r="B8559" s="1">
        <v>42373</v>
      </c>
      <c r="C8559" s="2">
        <v>42375.50072916667</v>
      </c>
      <c r="D8559" t="s">
        <v>2566</v>
      </c>
      <c r="E8559" t="s">
        <v>2567</v>
      </c>
      <c r="F8559" t="s">
        <v>3464</v>
      </c>
      <c r="G8559" t="s">
        <v>183</v>
      </c>
      <c r="H8559">
        <v>276</v>
      </c>
      <c r="I8559" s="4">
        <v>41.763199999999998</v>
      </c>
      <c r="J8559" s="4">
        <v>11526.6</v>
      </c>
      <c r="K8559" s="3">
        <v>4967</v>
      </c>
      <c r="L8559" t="s">
        <v>5</v>
      </c>
      <c r="M8559">
        <f t="shared" si="931"/>
        <v>1</v>
      </c>
      <c r="N8559">
        <f t="shared" si="932"/>
        <v>0</v>
      </c>
      <c r="O8559">
        <f t="shared" si="933"/>
        <v>1</v>
      </c>
      <c r="P8559">
        <f t="shared" si="934"/>
        <v>0</v>
      </c>
      <c r="Q8559">
        <f t="shared" si="935"/>
        <v>0</v>
      </c>
      <c r="R8559">
        <f t="shared" si="936"/>
        <v>0</v>
      </c>
      <c r="S8559">
        <f t="shared" si="937"/>
        <v>0</v>
      </c>
    </row>
    <row r="8560" spans="1:19" x14ac:dyDescent="0.2">
      <c r="A8560" t="s">
        <v>12</v>
      </c>
      <c r="B8560" s="1">
        <v>42374</v>
      </c>
      <c r="C8560" s="2">
        <v>42375.50072916667</v>
      </c>
      <c r="D8560" t="s">
        <v>2566</v>
      </c>
      <c r="E8560" t="s">
        <v>2567</v>
      </c>
      <c r="F8560" t="s">
        <v>3464</v>
      </c>
      <c r="G8560" t="s">
        <v>183</v>
      </c>
      <c r="H8560">
        <v>138</v>
      </c>
      <c r="I8560" s="4">
        <v>43.804299999999998</v>
      </c>
      <c r="J8560" s="4">
        <v>6044.99</v>
      </c>
      <c r="K8560" s="3">
        <v>5105</v>
      </c>
      <c r="L8560" t="s">
        <v>5</v>
      </c>
      <c r="M8560">
        <f t="shared" si="931"/>
        <v>1</v>
      </c>
      <c r="N8560">
        <f t="shared" si="932"/>
        <v>0</v>
      </c>
      <c r="O8560">
        <f t="shared" si="933"/>
        <v>1</v>
      </c>
      <c r="P8560">
        <f t="shared" si="934"/>
        <v>0</v>
      </c>
      <c r="Q8560">
        <f t="shared" si="935"/>
        <v>0</v>
      </c>
      <c r="R8560">
        <f t="shared" si="936"/>
        <v>0</v>
      </c>
      <c r="S8560">
        <f t="shared" si="937"/>
        <v>0</v>
      </c>
    </row>
    <row r="8561" spans="1:19" x14ac:dyDescent="0.2">
      <c r="A8561" t="s">
        <v>12</v>
      </c>
      <c r="B8561" s="1">
        <v>42374</v>
      </c>
      <c r="C8561" s="2">
        <v>42375.499814814815</v>
      </c>
      <c r="D8561" t="s">
        <v>1785</v>
      </c>
      <c r="E8561" t="s">
        <v>1786</v>
      </c>
      <c r="F8561" t="s">
        <v>1787</v>
      </c>
      <c r="G8561" t="s">
        <v>7</v>
      </c>
      <c r="H8561" s="3">
        <v>1200</v>
      </c>
      <c r="I8561" s="4">
        <v>6.8</v>
      </c>
      <c r="J8561" s="4">
        <v>8160</v>
      </c>
      <c r="K8561" s="3">
        <v>1098310</v>
      </c>
      <c r="L8561" t="s">
        <v>5</v>
      </c>
      <c r="M8561">
        <f t="shared" si="931"/>
        <v>1</v>
      </c>
      <c r="N8561">
        <f t="shared" si="932"/>
        <v>0</v>
      </c>
      <c r="O8561">
        <f t="shared" si="933"/>
        <v>1</v>
      </c>
      <c r="P8561">
        <f t="shared" si="934"/>
        <v>0</v>
      </c>
      <c r="Q8561">
        <f t="shared" si="935"/>
        <v>1</v>
      </c>
      <c r="R8561">
        <f t="shared" si="936"/>
        <v>0</v>
      </c>
      <c r="S8561">
        <f t="shared" si="937"/>
        <v>0</v>
      </c>
    </row>
    <row r="8562" spans="1:19" x14ac:dyDescent="0.2">
      <c r="A8562" t="s">
        <v>12</v>
      </c>
      <c r="B8562" s="1">
        <v>42374</v>
      </c>
      <c r="C8562" s="2">
        <v>42375.499803240738</v>
      </c>
      <c r="D8562" t="s">
        <v>2566</v>
      </c>
      <c r="E8562" t="s">
        <v>2567</v>
      </c>
      <c r="F8562" t="s">
        <v>2569</v>
      </c>
      <c r="G8562" t="s">
        <v>183</v>
      </c>
      <c r="H8562">
        <v>551</v>
      </c>
      <c r="I8562" s="4">
        <v>43.804299999999998</v>
      </c>
      <c r="J8562" s="4">
        <v>24136.2</v>
      </c>
      <c r="K8562" s="3">
        <v>268297</v>
      </c>
      <c r="L8562" t="s">
        <v>5</v>
      </c>
      <c r="M8562">
        <f t="shared" si="931"/>
        <v>1</v>
      </c>
      <c r="N8562">
        <f t="shared" si="932"/>
        <v>0</v>
      </c>
      <c r="O8562">
        <f t="shared" si="933"/>
        <v>1</v>
      </c>
      <c r="P8562">
        <f t="shared" si="934"/>
        <v>0</v>
      </c>
      <c r="Q8562">
        <f t="shared" si="935"/>
        <v>0</v>
      </c>
      <c r="R8562">
        <f t="shared" si="936"/>
        <v>0</v>
      </c>
      <c r="S8562">
        <f t="shared" si="937"/>
        <v>0</v>
      </c>
    </row>
    <row r="8563" spans="1:19" x14ac:dyDescent="0.2">
      <c r="A8563" t="s">
        <v>12</v>
      </c>
      <c r="B8563" s="1">
        <v>42374</v>
      </c>
      <c r="C8563" s="2">
        <v>42375.499803240738</v>
      </c>
      <c r="D8563" t="s">
        <v>2566</v>
      </c>
      <c r="E8563" t="s">
        <v>2567</v>
      </c>
      <c r="F8563" t="s">
        <v>2569</v>
      </c>
      <c r="G8563" t="s">
        <v>183</v>
      </c>
      <c r="H8563">
        <v>551</v>
      </c>
      <c r="I8563" s="4">
        <v>43.804299999999998</v>
      </c>
      <c r="J8563" s="4">
        <v>24136.2</v>
      </c>
      <c r="K8563" s="3">
        <v>8284</v>
      </c>
      <c r="L8563" t="s">
        <v>5</v>
      </c>
      <c r="M8563">
        <f t="shared" si="931"/>
        <v>1</v>
      </c>
      <c r="N8563">
        <f t="shared" si="932"/>
        <v>0</v>
      </c>
      <c r="O8563">
        <f t="shared" si="933"/>
        <v>1</v>
      </c>
      <c r="P8563">
        <f t="shared" si="934"/>
        <v>0</v>
      </c>
      <c r="Q8563">
        <f t="shared" si="935"/>
        <v>0</v>
      </c>
      <c r="R8563">
        <f t="shared" si="936"/>
        <v>0</v>
      </c>
      <c r="S8563">
        <f t="shared" si="937"/>
        <v>0</v>
      </c>
    </row>
    <row r="8564" spans="1:19" x14ac:dyDescent="0.2">
      <c r="A8564" t="s">
        <v>12</v>
      </c>
      <c r="B8564" s="1">
        <v>42374</v>
      </c>
      <c r="C8564" s="2">
        <v>42375.499803240738</v>
      </c>
      <c r="D8564" t="s">
        <v>2566</v>
      </c>
      <c r="E8564" t="s">
        <v>2567</v>
      </c>
      <c r="F8564" t="s">
        <v>2569</v>
      </c>
      <c r="G8564" t="s">
        <v>183</v>
      </c>
      <c r="H8564">
        <v>551</v>
      </c>
      <c r="I8564" s="4">
        <v>43.804299999999998</v>
      </c>
      <c r="J8564" s="4">
        <v>24136.2</v>
      </c>
      <c r="K8564" s="3">
        <v>28907</v>
      </c>
      <c r="L8564" t="s">
        <v>5</v>
      </c>
      <c r="M8564">
        <f t="shared" si="931"/>
        <v>1</v>
      </c>
      <c r="N8564">
        <f t="shared" si="932"/>
        <v>0</v>
      </c>
      <c r="O8564">
        <f t="shared" si="933"/>
        <v>1</v>
      </c>
      <c r="P8564">
        <f t="shared" si="934"/>
        <v>0</v>
      </c>
      <c r="Q8564">
        <f t="shared" si="935"/>
        <v>0</v>
      </c>
      <c r="R8564">
        <f t="shared" si="936"/>
        <v>0</v>
      </c>
      <c r="S8564">
        <f t="shared" si="937"/>
        <v>0</v>
      </c>
    </row>
    <row r="8565" spans="1:19" x14ac:dyDescent="0.2">
      <c r="A8565" t="s">
        <v>12</v>
      </c>
      <c r="B8565" s="1">
        <v>42373</v>
      </c>
      <c r="C8565" s="2">
        <v>42375.499803240738</v>
      </c>
      <c r="D8565" t="s">
        <v>2566</v>
      </c>
      <c r="E8565" t="s">
        <v>2567</v>
      </c>
      <c r="F8565" t="s">
        <v>2569</v>
      </c>
      <c r="G8565" t="s">
        <v>183</v>
      </c>
      <c r="H8565" s="3">
        <v>1102</v>
      </c>
      <c r="I8565" s="4">
        <v>41.763199999999998</v>
      </c>
      <c r="J8565" s="4">
        <v>46023</v>
      </c>
      <c r="K8565" s="3">
        <v>7733</v>
      </c>
      <c r="L8565" t="s">
        <v>5</v>
      </c>
      <c r="M8565">
        <f t="shared" si="931"/>
        <v>1</v>
      </c>
      <c r="N8565">
        <f t="shared" si="932"/>
        <v>0</v>
      </c>
      <c r="O8565">
        <f t="shared" si="933"/>
        <v>1</v>
      </c>
      <c r="P8565">
        <f t="shared" si="934"/>
        <v>0</v>
      </c>
      <c r="Q8565">
        <f t="shared" si="935"/>
        <v>0</v>
      </c>
      <c r="R8565">
        <f t="shared" si="936"/>
        <v>0</v>
      </c>
      <c r="S8565">
        <f t="shared" si="937"/>
        <v>0</v>
      </c>
    </row>
    <row r="8566" spans="1:19" x14ac:dyDescent="0.2">
      <c r="A8566" t="s">
        <v>12</v>
      </c>
      <c r="B8566" s="1">
        <v>42373</v>
      </c>
      <c r="C8566" s="2">
        <v>42375.499803240738</v>
      </c>
      <c r="D8566" t="s">
        <v>2566</v>
      </c>
      <c r="E8566" t="s">
        <v>2567</v>
      </c>
      <c r="F8566" t="s">
        <v>2569</v>
      </c>
      <c r="G8566" t="s">
        <v>183</v>
      </c>
      <c r="H8566" s="3">
        <v>1102</v>
      </c>
      <c r="I8566" s="4">
        <v>41.763199999999998</v>
      </c>
      <c r="J8566" s="4">
        <v>46023</v>
      </c>
      <c r="K8566" s="3">
        <v>28356</v>
      </c>
      <c r="L8566" t="s">
        <v>5</v>
      </c>
      <c r="M8566">
        <f t="shared" si="931"/>
        <v>1</v>
      </c>
      <c r="N8566">
        <f t="shared" si="932"/>
        <v>0</v>
      </c>
      <c r="O8566">
        <f t="shared" si="933"/>
        <v>1</v>
      </c>
      <c r="P8566">
        <f t="shared" si="934"/>
        <v>0</v>
      </c>
      <c r="Q8566">
        <f t="shared" si="935"/>
        <v>0</v>
      </c>
      <c r="R8566">
        <f t="shared" si="936"/>
        <v>0</v>
      </c>
      <c r="S8566">
        <f t="shared" si="937"/>
        <v>0</v>
      </c>
    </row>
    <row r="8567" spans="1:19" x14ac:dyDescent="0.2">
      <c r="A8567" t="s">
        <v>12</v>
      </c>
      <c r="B8567" s="1">
        <v>42373</v>
      </c>
      <c r="C8567" s="2">
        <v>42375.499803240738</v>
      </c>
      <c r="D8567" t="s">
        <v>2566</v>
      </c>
      <c r="E8567" t="s">
        <v>2567</v>
      </c>
      <c r="F8567" t="s">
        <v>2569</v>
      </c>
      <c r="G8567" t="s">
        <v>183</v>
      </c>
      <c r="H8567" s="3">
        <v>1102</v>
      </c>
      <c r="I8567" s="4">
        <v>41.763199999999998</v>
      </c>
      <c r="J8567" s="4">
        <v>46023</v>
      </c>
      <c r="K8567" s="3">
        <v>267746</v>
      </c>
      <c r="L8567" t="s">
        <v>5</v>
      </c>
      <c r="M8567">
        <f t="shared" si="931"/>
        <v>1</v>
      </c>
      <c r="N8567">
        <f t="shared" si="932"/>
        <v>0</v>
      </c>
      <c r="O8567">
        <f t="shared" si="933"/>
        <v>1</v>
      </c>
      <c r="P8567">
        <f t="shared" si="934"/>
        <v>0</v>
      </c>
      <c r="Q8567">
        <f t="shared" si="935"/>
        <v>0</v>
      </c>
      <c r="R8567">
        <f t="shared" si="936"/>
        <v>0</v>
      </c>
      <c r="S8567">
        <f t="shared" si="937"/>
        <v>0</v>
      </c>
    </row>
    <row r="8568" spans="1:19" x14ac:dyDescent="0.2">
      <c r="A8568" t="s">
        <v>12</v>
      </c>
      <c r="B8568" s="1">
        <v>42373</v>
      </c>
      <c r="C8568" s="2">
        <v>42375.498854166668</v>
      </c>
      <c r="D8568" t="s">
        <v>6713</v>
      </c>
      <c r="E8568" t="s">
        <v>6714</v>
      </c>
      <c r="F8568" t="s">
        <v>6715</v>
      </c>
      <c r="G8568" t="s">
        <v>7</v>
      </c>
      <c r="H8568">
        <v>349</v>
      </c>
      <c r="I8568" s="4">
        <v>34.32</v>
      </c>
      <c r="J8568" s="4">
        <v>11977.7</v>
      </c>
      <c r="K8568" s="3">
        <v>36836</v>
      </c>
      <c r="L8568" t="s">
        <v>5</v>
      </c>
      <c r="M8568">
        <f t="shared" si="931"/>
        <v>1</v>
      </c>
      <c r="N8568">
        <f t="shared" si="932"/>
        <v>0</v>
      </c>
      <c r="O8568">
        <f t="shared" si="933"/>
        <v>1</v>
      </c>
      <c r="P8568">
        <f t="shared" si="934"/>
        <v>0</v>
      </c>
      <c r="Q8568">
        <f t="shared" si="935"/>
        <v>1</v>
      </c>
      <c r="R8568">
        <f t="shared" si="936"/>
        <v>0</v>
      </c>
      <c r="S8568">
        <f t="shared" si="937"/>
        <v>0</v>
      </c>
    </row>
    <row r="8569" spans="1:19" x14ac:dyDescent="0.2">
      <c r="A8569" t="s">
        <v>12</v>
      </c>
      <c r="B8569" s="1">
        <v>42373</v>
      </c>
      <c r="C8569" s="2">
        <v>42375.498726851853</v>
      </c>
      <c r="D8569" t="s">
        <v>6713</v>
      </c>
      <c r="E8569" t="s">
        <v>6714</v>
      </c>
      <c r="F8569" t="s">
        <v>6716</v>
      </c>
      <c r="G8569" t="s">
        <v>46</v>
      </c>
      <c r="H8569">
        <v>582</v>
      </c>
      <c r="I8569" s="4">
        <v>34.32</v>
      </c>
      <c r="J8569" s="4">
        <v>19974.2</v>
      </c>
      <c r="K8569" s="3">
        <v>240636</v>
      </c>
      <c r="L8569" t="s">
        <v>5</v>
      </c>
      <c r="M8569">
        <f t="shared" si="931"/>
        <v>1</v>
      </c>
      <c r="N8569">
        <f t="shared" si="932"/>
        <v>0</v>
      </c>
      <c r="O8569">
        <f t="shared" si="933"/>
        <v>1</v>
      </c>
      <c r="P8569">
        <f t="shared" si="934"/>
        <v>0</v>
      </c>
      <c r="Q8569">
        <f t="shared" si="935"/>
        <v>1</v>
      </c>
      <c r="R8569">
        <f t="shared" si="936"/>
        <v>1</v>
      </c>
      <c r="S8569">
        <f t="shared" si="937"/>
        <v>1</v>
      </c>
    </row>
    <row r="8570" spans="1:19" x14ac:dyDescent="0.2">
      <c r="A8570" t="s">
        <v>0</v>
      </c>
      <c r="B8570" s="1">
        <v>42373</v>
      </c>
      <c r="C8570" s="2">
        <v>42375.495567129627</v>
      </c>
      <c r="D8570" t="s">
        <v>6717</v>
      </c>
      <c r="E8570" t="s">
        <v>6718</v>
      </c>
      <c r="F8570" t="s">
        <v>6719</v>
      </c>
      <c r="G8570" t="s">
        <v>7</v>
      </c>
      <c r="H8570" s="3">
        <v>79600</v>
      </c>
      <c r="I8570" s="4">
        <v>13.08</v>
      </c>
      <c r="J8570" s="4">
        <v>1041170</v>
      </c>
      <c r="K8570">
        <v>0</v>
      </c>
      <c r="L8570" t="s">
        <v>5</v>
      </c>
      <c r="M8570">
        <f t="shared" si="931"/>
        <v>0</v>
      </c>
      <c r="N8570">
        <f t="shared" si="932"/>
        <v>1</v>
      </c>
      <c r="O8570">
        <f t="shared" si="933"/>
        <v>0</v>
      </c>
      <c r="P8570">
        <f t="shared" si="934"/>
        <v>1</v>
      </c>
      <c r="Q8570">
        <f t="shared" si="935"/>
        <v>1</v>
      </c>
      <c r="R8570">
        <f t="shared" si="936"/>
        <v>0</v>
      </c>
      <c r="S8570">
        <f t="shared" si="937"/>
        <v>0</v>
      </c>
    </row>
    <row r="8571" spans="1:19" x14ac:dyDescent="0.2">
      <c r="A8571" t="s">
        <v>0</v>
      </c>
      <c r="B8571" s="1">
        <v>42373</v>
      </c>
      <c r="C8571" s="2">
        <v>42375.495567129627</v>
      </c>
      <c r="D8571" t="s">
        <v>4361</v>
      </c>
      <c r="E8571" t="s">
        <v>4362</v>
      </c>
      <c r="F8571" t="s">
        <v>4363</v>
      </c>
      <c r="G8571" t="s">
        <v>11</v>
      </c>
      <c r="H8571" s="3">
        <v>1205</v>
      </c>
      <c r="I8571" s="4">
        <v>35.049999999999997</v>
      </c>
      <c r="J8571" s="4">
        <v>42235.199999999997</v>
      </c>
      <c r="K8571" s="3">
        <v>36844</v>
      </c>
      <c r="L8571" t="s">
        <v>5</v>
      </c>
      <c r="M8571">
        <f t="shared" si="931"/>
        <v>0</v>
      </c>
      <c r="N8571">
        <f t="shared" si="932"/>
        <v>1</v>
      </c>
      <c r="O8571">
        <f t="shared" si="933"/>
        <v>1</v>
      </c>
      <c r="P8571">
        <f t="shared" si="934"/>
        <v>0</v>
      </c>
      <c r="Q8571">
        <f t="shared" si="935"/>
        <v>0</v>
      </c>
      <c r="R8571">
        <f t="shared" si="936"/>
        <v>1</v>
      </c>
      <c r="S8571">
        <f t="shared" si="937"/>
        <v>0</v>
      </c>
    </row>
    <row r="8572" spans="1:19" x14ac:dyDescent="0.2">
      <c r="A8572" t="s">
        <v>12</v>
      </c>
      <c r="B8572" s="1">
        <v>42373</v>
      </c>
      <c r="C8572" s="2">
        <v>42375.495173611111</v>
      </c>
      <c r="D8572" t="s">
        <v>6720</v>
      </c>
      <c r="E8572" t="s">
        <v>6721</v>
      </c>
      <c r="F8572" t="s">
        <v>6722</v>
      </c>
      <c r="G8572" t="s">
        <v>7</v>
      </c>
      <c r="H8572">
        <v>233</v>
      </c>
      <c r="I8572" s="4">
        <v>36.11</v>
      </c>
      <c r="J8572" s="4">
        <v>8413.6299999999992</v>
      </c>
      <c r="K8572" s="3">
        <v>11730</v>
      </c>
      <c r="L8572" t="s">
        <v>5</v>
      </c>
      <c r="M8572">
        <f t="shared" si="931"/>
        <v>1</v>
      </c>
      <c r="N8572">
        <f t="shared" si="932"/>
        <v>0</v>
      </c>
      <c r="O8572">
        <f t="shared" si="933"/>
        <v>1</v>
      </c>
      <c r="P8572">
        <f t="shared" si="934"/>
        <v>0</v>
      </c>
      <c r="Q8572">
        <f t="shared" si="935"/>
        <v>1</v>
      </c>
      <c r="R8572">
        <f t="shared" si="936"/>
        <v>0</v>
      </c>
      <c r="S8572">
        <f t="shared" si="937"/>
        <v>0</v>
      </c>
    </row>
    <row r="8573" spans="1:19" x14ac:dyDescent="0.2">
      <c r="A8573" t="s">
        <v>12</v>
      </c>
      <c r="B8573" s="1">
        <v>42359</v>
      </c>
      <c r="C8573" s="2">
        <v>42375.494537037041</v>
      </c>
      <c r="D8573" t="s">
        <v>5774</v>
      </c>
      <c r="E8573" t="s">
        <v>5775</v>
      </c>
      <c r="F8573" t="s">
        <v>6723</v>
      </c>
      <c r="G8573" t="s">
        <v>16</v>
      </c>
      <c r="H8573" s="3">
        <v>250000</v>
      </c>
      <c r="I8573" s="4">
        <v>0.41349999999999998</v>
      </c>
      <c r="J8573" s="4">
        <v>103375</v>
      </c>
      <c r="K8573" s="3">
        <v>250000</v>
      </c>
      <c r="L8573" t="s">
        <v>5</v>
      </c>
      <c r="M8573">
        <f t="shared" si="931"/>
        <v>1</v>
      </c>
      <c r="N8573">
        <f t="shared" si="932"/>
        <v>0</v>
      </c>
      <c r="O8573">
        <f t="shared" si="933"/>
        <v>0</v>
      </c>
      <c r="P8573">
        <f t="shared" si="934"/>
        <v>1</v>
      </c>
      <c r="Q8573">
        <f t="shared" si="935"/>
        <v>1</v>
      </c>
      <c r="R8573">
        <f t="shared" si="936"/>
        <v>1</v>
      </c>
      <c r="S8573">
        <f t="shared" si="937"/>
        <v>0</v>
      </c>
    </row>
    <row r="8574" spans="1:19" x14ac:dyDescent="0.2">
      <c r="A8574" t="s">
        <v>0</v>
      </c>
      <c r="B8574" s="1">
        <v>42373</v>
      </c>
      <c r="C8574" s="2">
        <v>42375.494270833333</v>
      </c>
      <c r="D8574" t="s">
        <v>6724</v>
      </c>
      <c r="E8574" t="s">
        <v>6725</v>
      </c>
      <c r="F8574" t="s">
        <v>6726</v>
      </c>
      <c r="G8574" t="s">
        <v>7</v>
      </c>
      <c r="H8574">
        <v>386</v>
      </c>
      <c r="I8574" s="4">
        <v>56.93</v>
      </c>
      <c r="J8574" s="4">
        <v>21975</v>
      </c>
      <c r="K8574" s="3">
        <v>19182</v>
      </c>
      <c r="L8574" t="s">
        <v>5</v>
      </c>
      <c r="M8574">
        <f t="shared" si="931"/>
        <v>0</v>
      </c>
      <c r="N8574">
        <f t="shared" si="932"/>
        <v>1</v>
      </c>
      <c r="O8574">
        <f t="shared" si="933"/>
        <v>1</v>
      </c>
      <c r="P8574">
        <f t="shared" si="934"/>
        <v>0</v>
      </c>
      <c r="Q8574">
        <f t="shared" si="935"/>
        <v>1</v>
      </c>
      <c r="R8574">
        <f t="shared" si="936"/>
        <v>0</v>
      </c>
      <c r="S8574">
        <f t="shared" si="937"/>
        <v>0</v>
      </c>
    </row>
    <row r="8575" spans="1:19" x14ac:dyDescent="0.2">
      <c r="A8575" t="s">
        <v>0</v>
      </c>
      <c r="B8575" s="1">
        <v>42373</v>
      </c>
      <c r="C8575" s="2">
        <v>42375.494270833333</v>
      </c>
      <c r="D8575" t="s">
        <v>6724</v>
      </c>
      <c r="E8575" t="s">
        <v>6725</v>
      </c>
      <c r="F8575" t="s">
        <v>6726</v>
      </c>
      <c r="G8575" t="s">
        <v>7</v>
      </c>
      <c r="H8575">
        <v>400</v>
      </c>
      <c r="I8575" s="4">
        <v>58.06</v>
      </c>
      <c r="J8575" s="4">
        <v>23224</v>
      </c>
      <c r="K8575" s="3">
        <v>18782</v>
      </c>
      <c r="L8575" t="s">
        <v>5</v>
      </c>
      <c r="M8575">
        <f t="shared" si="931"/>
        <v>0</v>
      </c>
      <c r="N8575">
        <f t="shared" si="932"/>
        <v>1</v>
      </c>
      <c r="O8575">
        <f t="shared" si="933"/>
        <v>1</v>
      </c>
      <c r="P8575">
        <f t="shared" si="934"/>
        <v>0</v>
      </c>
      <c r="Q8575">
        <f t="shared" si="935"/>
        <v>1</v>
      </c>
      <c r="R8575">
        <f t="shared" si="936"/>
        <v>0</v>
      </c>
      <c r="S8575">
        <f t="shared" si="937"/>
        <v>0</v>
      </c>
    </row>
    <row r="8576" spans="1:19" x14ac:dyDescent="0.2">
      <c r="A8576" t="s">
        <v>0</v>
      </c>
      <c r="B8576" s="1">
        <v>42373</v>
      </c>
      <c r="C8576" s="2">
        <v>42375.493541666663</v>
      </c>
      <c r="D8576" t="s">
        <v>6724</v>
      </c>
      <c r="E8576" t="s">
        <v>6725</v>
      </c>
      <c r="F8576" t="s">
        <v>6727</v>
      </c>
      <c r="G8576" t="s">
        <v>7</v>
      </c>
      <c r="H8576">
        <v>500</v>
      </c>
      <c r="I8576" s="4">
        <v>57.03</v>
      </c>
      <c r="J8576" s="4">
        <v>28515</v>
      </c>
      <c r="K8576" s="3">
        <v>50566</v>
      </c>
      <c r="L8576" t="s">
        <v>5</v>
      </c>
      <c r="M8576">
        <f t="shared" si="931"/>
        <v>0</v>
      </c>
      <c r="N8576">
        <f t="shared" si="932"/>
        <v>1</v>
      </c>
      <c r="O8576">
        <f t="shared" si="933"/>
        <v>1</v>
      </c>
      <c r="P8576">
        <f t="shared" si="934"/>
        <v>0</v>
      </c>
      <c r="Q8576">
        <f t="shared" si="935"/>
        <v>1</v>
      </c>
      <c r="R8576">
        <f t="shared" si="936"/>
        <v>0</v>
      </c>
      <c r="S8576">
        <f t="shared" si="937"/>
        <v>0</v>
      </c>
    </row>
    <row r="8577" spans="1:19" x14ac:dyDescent="0.2">
      <c r="A8577" t="s">
        <v>0</v>
      </c>
      <c r="B8577" s="1">
        <v>42373</v>
      </c>
      <c r="C8577" s="2">
        <v>42375.493541666663</v>
      </c>
      <c r="D8577" t="s">
        <v>6724</v>
      </c>
      <c r="E8577" t="s">
        <v>6725</v>
      </c>
      <c r="F8577" t="s">
        <v>6727</v>
      </c>
      <c r="G8577" t="s">
        <v>7</v>
      </c>
      <c r="H8577">
        <v>500</v>
      </c>
      <c r="I8577" s="4">
        <v>58.16</v>
      </c>
      <c r="J8577" s="4">
        <v>29080</v>
      </c>
      <c r="K8577" s="3">
        <v>50066</v>
      </c>
      <c r="L8577" t="s">
        <v>5</v>
      </c>
      <c r="M8577">
        <f t="shared" si="931"/>
        <v>0</v>
      </c>
      <c r="N8577">
        <f t="shared" si="932"/>
        <v>1</v>
      </c>
      <c r="O8577">
        <f t="shared" si="933"/>
        <v>1</v>
      </c>
      <c r="P8577">
        <f t="shared" si="934"/>
        <v>0</v>
      </c>
      <c r="Q8577">
        <f t="shared" si="935"/>
        <v>1</v>
      </c>
      <c r="R8577">
        <f t="shared" si="936"/>
        <v>0</v>
      </c>
      <c r="S8577">
        <f t="shared" si="937"/>
        <v>0</v>
      </c>
    </row>
    <row r="8578" spans="1:19" x14ac:dyDescent="0.2">
      <c r="A8578" t="s">
        <v>0</v>
      </c>
      <c r="B8578" s="1">
        <v>42373</v>
      </c>
      <c r="C8578" s="2">
        <v>42375.492881944447</v>
      </c>
      <c r="D8578" t="s">
        <v>6724</v>
      </c>
      <c r="E8578" t="s">
        <v>6725</v>
      </c>
      <c r="F8578" t="s">
        <v>6728</v>
      </c>
      <c r="G8578" t="s">
        <v>7</v>
      </c>
      <c r="H8578">
        <v>300</v>
      </c>
      <c r="I8578" s="4">
        <v>58.09</v>
      </c>
      <c r="J8578" s="4">
        <v>17427</v>
      </c>
      <c r="K8578" s="3">
        <v>17172</v>
      </c>
      <c r="L8578" t="s">
        <v>5</v>
      </c>
      <c r="M8578">
        <f t="shared" si="931"/>
        <v>0</v>
      </c>
      <c r="N8578">
        <f t="shared" si="932"/>
        <v>1</v>
      </c>
      <c r="O8578">
        <f t="shared" si="933"/>
        <v>1</v>
      </c>
      <c r="P8578">
        <f t="shared" si="934"/>
        <v>0</v>
      </c>
      <c r="Q8578">
        <f t="shared" si="935"/>
        <v>1</v>
      </c>
      <c r="R8578">
        <f t="shared" si="936"/>
        <v>0</v>
      </c>
      <c r="S8578">
        <f t="shared" si="937"/>
        <v>0</v>
      </c>
    </row>
    <row r="8579" spans="1:19" x14ac:dyDescent="0.2">
      <c r="A8579" t="s">
        <v>0</v>
      </c>
      <c r="B8579" s="1">
        <v>42373</v>
      </c>
      <c r="C8579" s="2">
        <v>42375.492881944447</v>
      </c>
      <c r="D8579" t="s">
        <v>6724</v>
      </c>
      <c r="E8579" t="s">
        <v>6725</v>
      </c>
      <c r="F8579" t="s">
        <v>6728</v>
      </c>
      <c r="G8579" t="s">
        <v>7</v>
      </c>
      <c r="H8579">
        <v>290</v>
      </c>
      <c r="I8579" s="4">
        <v>56.98</v>
      </c>
      <c r="J8579" s="4">
        <v>16524.2</v>
      </c>
      <c r="K8579" s="3">
        <v>17472</v>
      </c>
      <c r="L8579" t="s">
        <v>5</v>
      </c>
      <c r="M8579">
        <f t="shared" ref="M8579:M8642" si="938">IF($A8579="Buy",1,0)</f>
        <v>0</v>
      </c>
      <c r="N8579">
        <f t="shared" ref="N8579:N8642" si="939">IF($A8579="Sell",1,0)</f>
        <v>1</v>
      </c>
      <c r="O8579">
        <f t="shared" ref="O8579:O8642" si="940">IF($H8579&lt;=10000,1,0)</f>
        <v>1</v>
      </c>
      <c r="P8579">
        <f t="shared" ref="P8579:P8642" si="941">IF($H8579&gt;10000,1,0)</f>
        <v>0</v>
      </c>
      <c r="Q8579">
        <f t="shared" ref="Q8579:Q8642" si="942">IF(ISNUMBER(SEARCH("director",$G8579)),1,0)</f>
        <v>1</v>
      </c>
      <c r="R8579">
        <f t="shared" ref="R8579:R8642" si="943">IF(ISNUMBER(SEARCH("officer",$G8579)),1,0)</f>
        <v>0</v>
      </c>
      <c r="S8579">
        <f t="shared" ref="S8579:S8642" si="944">IF(ISNUMBER(SEARCH("owner",G8579)),1,0)</f>
        <v>0</v>
      </c>
    </row>
    <row r="8580" spans="1:19" x14ac:dyDescent="0.2">
      <c r="A8580" t="s">
        <v>12</v>
      </c>
      <c r="B8580" s="1">
        <v>42374</v>
      </c>
      <c r="C8580" s="2">
        <v>42375.492673611108</v>
      </c>
      <c r="D8580" t="s">
        <v>1773</v>
      </c>
      <c r="E8580" t="s">
        <v>1774</v>
      </c>
      <c r="F8580" t="s">
        <v>6729</v>
      </c>
      <c r="H8580" s="3">
        <v>25636</v>
      </c>
      <c r="I8580" s="4">
        <v>9.7899999999999991</v>
      </c>
      <c r="J8580" s="4">
        <v>250976</v>
      </c>
      <c r="K8580" s="3">
        <v>275709</v>
      </c>
      <c r="L8580" t="s">
        <v>5</v>
      </c>
      <c r="M8580">
        <f t="shared" si="938"/>
        <v>1</v>
      </c>
      <c r="N8580">
        <f t="shared" si="939"/>
        <v>0</v>
      </c>
      <c r="O8580">
        <f t="shared" si="940"/>
        <v>0</v>
      </c>
      <c r="P8580">
        <f t="shared" si="941"/>
        <v>1</v>
      </c>
      <c r="Q8580">
        <f t="shared" si="942"/>
        <v>0</v>
      </c>
      <c r="R8580">
        <f t="shared" si="943"/>
        <v>0</v>
      </c>
      <c r="S8580">
        <f t="shared" si="944"/>
        <v>0</v>
      </c>
    </row>
    <row r="8581" spans="1:19" x14ac:dyDescent="0.2">
      <c r="A8581" t="s">
        <v>12</v>
      </c>
      <c r="B8581" s="1">
        <v>42374</v>
      </c>
      <c r="C8581" s="2">
        <v>42375.492523148147</v>
      </c>
      <c r="D8581" t="s">
        <v>6537</v>
      </c>
      <c r="E8581" t="s">
        <v>6538</v>
      </c>
      <c r="F8581" t="s">
        <v>6730</v>
      </c>
      <c r="G8581" t="s">
        <v>163</v>
      </c>
      <c r="H8581" s="3">
        <v>1600</v>
      </c>
      <c r="I8581" s="4">
        <v>12.06</v>
      </c>
      <c r="J8581" s="4">
        <v>19296</v>
      </c>
      <c r="K8581" s="3">
        <v>13229</v>
      </c>
      <c r="L8581" t="s">
        <v>5</v>
      </c>
      <c r="M8581">
        <f t="shared" si="938"/>
        <v>1</v>
      </c>
      <c r="N8581">
        <f t="shared" si="939"/>
        <v>0</v>
      </c>
      <c r="O8581">
        <f t="shared" si="940"/>
        <v>1</v>
      </c>
      <c r="P8581">
        <f t="shared" si="941"/>
        <v>0</v>
      </c>
      <c r="Q8581">
        <f t="shared" si="942"/>
        <v>1</v>
      </c>
      <c r="R8581">
        <f t="shared" si="943"/>
        <v>0</v>
      </c>
      <c r="S8581">
        <f t="shared" si="944"/>
        <v>0</v>
      </c>
    </row>
    <row r="8582" spans="1:19" x14ac:dyDescent="0.2">
      <c r="A8582" t="s">
        <v>12</v>
      </c>
      <c r="B8582" s="1">
        <v>42374</v>
      </c>
      <c r="C8582" s="2">
        <v>42375.492523148147</v>
      </c>
      <c r="D8582" t="s">
        <v>6537</v>
      </c>
      <c r="E8582" t="s">
        <v>6538</v>
      </c>
      <c r="F8582" t="s">
        <v>6730</v>
      </c>
      <c r="G8582" t="s">
        <v>163</v>
      </c>
      <c r="H8582" s="3">
        <v>4000</v>
      </c>
      <c r="I8582" s="4">
        <v>12.06</v>
      </c>
      <c r="J8582" s="4">
        <v>48240</v>
      </c>
      <c r="K8582">
        <v>0</v>
      </c>
      <c r="L8582" t="s">
        <v>5</v>
      </c>
      <c r="M8582">
        <f t="shared" si="938"/>
        <v>1</v>
      </c>
      <c r="N8582">
        <f t="shared" si="939"/>
        <v>0</v>
      </c>
      <c r="O8582">
        <f t="shared" si="940"/>
        <v>1</v>
      </c>
      <c r="P8582">
        <f t="shared" si="941"/>
        <v>0</v>
      </c>
      <c r="Q8582">
        <f t="shared" si="942"/>
        <v>1</v>
      </c>
      <c r="R8582">
        <f t="shared" si="943"/>
        <v>0</v>
      </c>
      <c r="S8582">
        <f t="shared" si="944"/>
        <v>0</v>
      </c>
    </row>
    <row r="8583" spans="1:19" x14ac:dyDescent="0.2">
      <c r="A8583" t="s">
        <v>0</v>
      </c>
      <c r="B8583" s="1">
        <v>42373</v>
      </c>
      <c r="C8583" s="2">
        <v>42375.492314814815</v>
      </c>
      <c r="D8583" t="s">
        <v>6724</v>
      </c>
      <c r="E8583" t="s">
        <v>6725</v>
      </c>
      <c r="F8583" t="s">
        <v>6731</v>
      </c>
      <c r="G8583" t="s">
        <v>7</v>
      </c>
      <c r="H8583">
        <v>207</v>
      </c>
      <c r="I8583" s="4">
        <v>57.55</v>
      </c>
      <c r="J8583" s="4">
        <v>11912.8</v>
      </c>
      <c r="K8583" s="3">
        <v>23293</v>
      </c>
      <c r="L8583" t="s">
        <v>5</v>
      </c>
      <c r="M8583">
        <f t="shared" si="938"/>
        <v>0</v>
      </c>
      <c r="N8583">
        <f t="shared" si="939"/>
        <v>1</v>
      </c>
      <c r="O8583">
        <f t="shared" si="940"/>
        <v>1</v>
      </c>
      <c r="P8583">
        <f t="shared" si="941"/>
        <v>0</v>
      </c>
      <c r="Q8583">
        <f t="shared" si="942"/>
        <v>1</v>
      </c>
      <c r="R8583">
        <f t="shared" si="943"/>
        <v>0</v>
      </c>
      <c r="S8583">
        <f t="shared" si="944"/>
        <v>0</v>
      </c>
    </row>
    <row r="8584" spans="1:19" x14ac:dyDescent="0.2">
      <c r="A8584" t="s">
        <v>0</v>
      </c>
      <c r="B8584" s="1">
        <v>42373</v>
      </c>
      <c r="C8584" s="2">
        <v>42375.492314814815</v>
      </c>
      <c r="D8584" t="s">
        <v>6724</v>
      </c>
      <c r="E8584" t="s">
        <v>6725</v>
      </c>
      <c r="F8584" t="s">
        <v>6731</v>
      </c>
      <c r="G8584" t="s">
        <v>7</v>
      </c>
      <c r="H8584">
        <v>100</v>
      </c>
      <c r="I8584" s="4">
        <v>58.53</v>
      </c>
      <c r="J8584" s="4">
        <v>5853</v>
      </c>
      <c r="K8584" s="3">
        <v>23193</v>
      </c>
      <c r="L8584" t="s">
        <v>5</v>
      </c>
      <c r="M8584">
        <f t="shared" si="938"/>
        <v>0</v>
      </c>
      <c r="N8584">
        <f t="shared" si="939"/>
        <v>1</v>
      </c>
      <c r="O8584">
        <f t="shared" si="940"/>
        <v>1</v>
      </c>
      <c r="P8584">
        <f t="shared" si="941"/>
        <v>0</v>
      </c>
      <c r="Q8584">
        <f t="shared" si="942"/>
        <v>1</v>
      </c>
      <c r="R8584">
        <f t="shared" si="943"/>
        <v>0</v>
      </c>
      <c r="S8584">
        <f t="shared" si="944"/>
        <v>0</v>
      </c>
    </row>
    <row r="8585" spans="1:19" x14ac:dyDescent="0.2">
      <c r="A8585" t="s">
        <v>0</v>
      </c>
      <c r="B8585" s="1">
        <v>42373</v>
      </c>
      <c r="C8585" s="2">
        <v>42375.491469907407</v>
      </c>
      <c r="D8585" t="s">
        <v>6724</v>
      </c>
      <c r="E8585" t="s">
        <v>6725</v>
      </c>
      <c r="F8585" t="s">
        <v>6732</v>
      </c>
      <c r="G8585" t="s">
        <v>7</v>
      </c>
      <c r="H8585">
        <v>300</v>
      </c>
      <c r="I8585" s="4">
        <v>58.09</v>
      </c>
      <c r="J8585" s="4">
        <v>17427</v>
      </c>
      <c r="K8585" s="3">
        <v>18983</v>
      </c>
      <c r="L8585" t="s">
        <v>5</v>
      </c>
      <c r="M8585">
        <f t="shared" si="938"/>
        <v>0</v>
      </c>
      <c r="N8585">
        <f t="shared" si="939"/>
        <v>1</v>
      </c>
      <c r="O8585">
        <f t="shared" si="940"/>
        <v>1</v>
      </c>
      <c r="P8585">
        <f t="shared" si="941"/>
        <v>0</v>
      </c>
      <c r="Q8585">
        <f t="shared" si="942"/>
        <v>1</v>
      </c>
      <c r="R8585">
        <f t="shared" si="943"/>
        <v>0</v>
      </c>
      <c r="S8585">
        <f t="shared" si="944"/>
        <v>0</v>
      </c>
    </row>
    <row r="8586" spans="1:19" x14ac:dyDescent="0.2">
      <c r="A8586" t="s">
        <v>0</v>
      </c>
      <c r="B8586" s="1">
        <v>42373</v>
      </c>
      <c r="C8586" s="2">
        <v>42375.491469907407</v>
      </c>
      <c r="D8586" t="s">
        <v>6724</v>
      </c>
      <c r="E8586" t="s">
        <v>6725</v>
      </c>
      <c r="F8586" t="s">
        <v>6732</v>
      </c>
      <c r="G8586" t="s">
        <v>7</v>
      </c>
      <c r="H8586">
        <v>290</v>
      </c>
      <c r="I8586" s="4">
        <v>56.89</v>
      </c>
      <c r="J8586" s="4">
        <v>16498.099999999999</v>
      </c>
      <c r="K8586" s="3">
        <v>19283</v>
      </c>
      <c r="L8586" t="s">
        <v>5</v>
      </c>
      <c r="M8586">
        <f t="shared" si="938"/>
        <v>0</v>
      </c>
      <c r="N8586">
        <f t="shared" si="939"/>
        <v>1</v>
      </c>
      <c r="O8586">
        <f t="shared" si="940"/>
        <v>1</v>
      </c>
      <c r="P8586">
        <f t="shared" si="941"/>
        <v>0</v>
      </c>
      <c r="Q8586">
        <f t="shared" si="942"/>
        <v>1</v>
      </c>
      <c r="R8586">
        <f t="shared" si="943"/>
        <v>0</v>
      </c>
      <c r="S8586">
        <f t="shared" si="944"/>
        <v>0</v>
      </c>
    </row>
    <row r="8587" spans="1:19" x14ac:dyDescent="0.2">
      <c r="A8587" t="s">
        <v>0</v>
      </c>
      <c r="B8587" s="1">
        <v>42373</v>
      </c>
      <c r="C8587" s="2">
        <v>42375.490648148145</v>
      </c>
      <c r="D8587" t="s">
        <v>3336</v>
      </c>
      <c r="E8587" t="s">
        <v>3337</v>
      </c>
      <c r="F8587" t="s">
        <v>6733</v>
      </c>
      <c r="G8587" t="s">
        <v>11</v>
      </c>
      <c r="H8587" s="3">
        <v>8500</v>
      </c>
      <c r="I8587" s="4">
        <v>44.18</v>
      </c>
      <c r="J8587" s="4">
        <v>375530</v>
      </c>
      <c r="K8587" s="3">
        <v>179932</v>
      </c>
      <c r="L8587" t="s">
        <v>5</v>
      </c>
      <c r="M8587">
        <f t="shared" si="938"/>
        <v>0</v>
      </c>
      <c r="N8587">
        <f t="shared" si="939"/>
        <v>1</v>
      </c>
      <c r="O8587">
        <f t="shared" si="940"/>
        <v>1</v>
      </c>
      <c r="P8587">
        <f t="shared" si="941"/>
        <v>0</v>
      </c>
      <c r="Q8587">
        <f t="shared" si="942"/>
        <v>0</v>
      </c>
      <c r="R8587">
        <f t="shared" si="943"/>
        <v>1</v>
      </c>
      <c r="S8587">
        <f t="shared" si="944"/>
        <v>0</v>
      </c>
    </row>
    <row r="8588" spans="1:19" x14ac:dyDescent="0.2">
      <c r="A8588" t="s">
        <v>0</v>
      </c>
      <c r="B8588" s="1">
        <v>42373</v>
      </c>
      <c r="C8588" s="2">
        <v>42375.489490740743</v>
      </c>
      <c r="D8588" t="s">
        <v>4361</v>
      </c>
      <c r="E8588" t="s">
        <v>4362</v>
      </c>
      <c r="F8588" t="s">
        <v>6734</v>
      </c>
      <c r="G8588" t="s">
        <v>11</v>
      </c>
      <c r="H8588" s="3">
        <v>1271</v>
      </c>
      <c r="I8588" s="4">
        <v>35.049999999999997</v>
      </c>
      <c r="J8588" s="4">
        <v>44548.6</v>
      </c>
      <c r="K8588" s="3">
        <v>60243</v>
      </c>
      <c r="L8588" t="s">
        <v>5</v>
      </c>
      <c r="M8588">
        <f t="shared" si="938"/>
        <v>0</v>
      </c>
      <c r="N8588">
        <f t="shared" si="939"/>
        <v>1</v>
      </c>
      <c r="O8588">
        <f t="shared" si="940"/>
        <v>1</v>
      </c>
      <c r="P8588">
        <f t="shared" si="941"/>
        <v>0</v>
      </c>
      <c r="Q8588">
        <f t="shared" si="942"/>
        <v>0</v>
      </c>
      <c r="R8588">
        <f t="shared" si="943"/>
        <v>1</v>
      </c>
      <c r="S8588">
        <f t="shared" si="944"/>
        <v>0</v>
      </c>
    </row>
    <row r="8589" spans="1:19" x14ac:dyDescent="0.2">
      <c r="A8589" t="s">
        <v>12</v>
      </c>
      <c r="B8589" s="1">
        <v>42373</v>
      </c>
      <c r="C8589" s="2">
        <v>42375.489050925928</v>
      </c>
      <c r="D8589" t="s">
        <v>6735</v>
      </c>
      <c r="E8589" t="s">
        <v>6736</v>
      </c>
      <c r="F8589" t="s">
        <v>6737</v>
      </c>
      <c r="G8589" t="s">
        <v>11</v>
      </c>
      <c r="H8589" s="3">
        <v>2000</v>
      </c>
      <c r="I8589" s="4">
        <v>38.270000000000003</v>
      </c>
      <c r="J8589" s="4">
        <v>76540</v>
      </c>
      <c r="K8589" s="3">
        <v>31057</v>
      </c>
      <c r="L8589" t="s">
        <v>5</v>
      </c>
      <c r="M8589">
        <f t="shared" si="938"/>
        <v>1</v>
      </c>
      <c r="N8589">
        <f t="shared" si="939"/>
        <v>0</v>
      </c>
      <c r="O8589">
        <f t="shared" si="940"/>
        <v>1</v>
      </c>
      <c r="P8589">
        <f t="shared" si="941"/>
        <v>0</v>
      </c>
      <c r="Q8589">
        <f t="shared" si="942"/>
        <v>0</v>
      </c>
      <c r="R8589">
        <f t="shared" si="943"/>
        <v>1</v>
      </c>
      <c r="S8589">
        <f t="shared" si="944"/>
        <v>0</v>
      </c>
    </row>
    <row r="8590" spans="1:19" x14ac:dyDescent="0.2">
      <c r="A8590" t="s">
        <v>12</v>
      </c>
      <c r="B8590" s="1">
        <v>42373</v>
      </c>
      <c r="C8590" s="2">
        <v>42375.487581018519</v>
      </c>
      <c r="D8590" t="s">
        <v>6735</v>
      </c>
      <c r="E8590" t="s">
        <v>6736</v>
      </c>
      <c r="F8590" t="s">
        <v>6738</v>
      </c>
      <c r="G8590" t="s">
        <v>11</v>
      </c>
      <c r="H8590" s="3">
        <v>5000</v>
      </c>
      <c r="I8590" s="4">
        <v>38.028799999999997</v>
      </c>
      <c r="J8590" s="4">
        <v>190144</v>
      </c>
      <c r="K8590" s="3">
        <v>9557</v>
      </c>
      <c r="L8590" t="s">
        <v>5</v>
      </c>
      <c r="M8590">
        <f t="shared" si="938"/>
        <v>1</v>
      </c>
      <c r="N8590">
        <f t="shared" si="939"/>
        <v>0</v>
      </c>
      <c r="O8590">
        <f t="shared" si="940"/>
        <v>1</v>
      </c>
      <c r="P8590">
        <f t="shared" si="941"/>
        <v>0</v>
      </c>
      <c r="Q8590">
        <f t="shared" si="942"/>
        <v>0</v>
      </c>
      <c r="R8590">
        <f t="shared" si="943"/>
        <v>1</v>
      </c>
      <c r="S8590">
        <f t="shared" si="944"/>
        <v>0</v>
      </c>
    </row>
    <row r="8591" spans="1:19" x14ac:dyDescent="0.2">
      <c r="A8591" t="s">
        <v>12</v>
      </c>
      <c r="B8591" s="1">
        <v>42374</v>
      </c>
      <c r="C8591" s="2">
        <v>42375.486585648148</v>
      </c>
      <c r="D8591" t="s">
        <v>1773</v>
      </c>
      <c r="E8591" t="s">
        <v>1774</v>
      </c>
      <c r="F8591" t="s">
        <v>6739</v>
      </c>
      <c r="H8591" s="3">
        <v>29127</v>
      </c>
      <c r="I8591" s="4">
        <v>9.7899999999999991</v>
      </c>
      <c r="J8591" s="4">
        <v>285153</v>
      </c>
      <c r="K8591" s="3">
        <v>258472</v>
      </c>
      <c r="L8591" t="s">
        <v>5</v>
      </c>
      <c r="M8591">
        <f t="shared" si="938"/>
        <v>1</v>
      </c>
      <c r="N8591">
        <f t="shared" si="939"/>
        <v>0</v>
      </c>
      <c r="O8591">
        <f t="shared" si="940"/>
        <v>0</v>
      </c>
      <c r="P8591">
        <f t="shared" si="941"/>
        <v>1</v>
      </c>
      <c r="Q8591">
        <f t="shared" si="942"/>
        <v>0</v>
      </c>
      <c r="R8591">
        <f t="shared" si="943"/>
        <v>0</v>
      </c>
      <c r="S8591">
        <f t="shared" si="944"/>
        <v>0</v>
      </c>
    </row>
    <row r="8592" spans="1:19" x14ac:dyDescent="0.2">
      <c r="A8592" t="s">
        <v>12</v>
      </c>
      <c r="B8592" s="1">
        <v>42373</v>
      </c>
      <c r="C8592" s="2">
        <v>42375.486238425925</v>
      </c>
      <c r="D8592" t="s">
        <v>6735</v>
      </c>
      <c r="E8592" t="s">
        <v>6736</v>
      </c>
      <c r="F8592" t="s">
        <v>6738</v>
      </c>
      <c r="G8592" t="s">
        <v>11</v>
      </c>
      <c r="H8592" s="3">
        <v>5000</v>
      </c>
      <c r="I8592" s="4">
        <v>38.028799999999997</v>
      </c>
      <c r="J8592" s="4">
        <v>190144</v>
      </c>
      <c r="K8592" s="3">
        <v>9557</v>
      </c>
      <c r="L8592" t="s">
        <v>5</v>
      </c>
      <c r="M8592">
        <f t="shared" si="938"/>
        <v>1</v>
      </c>
      <c r="N8592">
        <f t="shared" si="939"/>
        <v>0</v>
      </c>
      <c r="O8592">
        <f t="shared" si="940"/>
        <v>1</v>
      </c>
      <c r="P8592">
        <f t="shared" si="941"/>
        <v>0</v>
      </c>
      <c r="Q8592">
        <f t="shared" si="942"/>
        <v>0</v>
      </c>
      <c r="R8592">
        <f t="shared" si="943"/>
        <v>1</v>
      </c>
      <c r="S8592">
        <f t="shared" si="944"/>
        <v>0</v>
      </c>
    </row>
    <row r="8593" spans="1:19" x14ac:dyDescent="0.2">
      <c r="A8593" t="s">
        <v>12</v>
      </c>
      <c r="B8593" s="1">
        <v>42368</v>
      </c>
      <c r="C8593" s="2">
        <v>42375.485092592593</v>
      </c>
      <c r="D8593" t="s">
        <v>6740</v>
      </c>
      <c r="E8593" t="s">
        <v>6741</v>
      </c>
      <c r="F8593" t="s">
        <v>6742</v>
      </c>
      <c r="H8593">
        <v>310</v>
      </c>
      <c r="I8593" s="4">
        <v>17.399999999999999</v>
      </c>
      <c r="J8593" s="4">
        <v>5394</v>
      </c>
      <c r="K8593">
        <v>310</v>
      </c>
      <c r="L8593" t="s">
        <v>5</v>
      </c>
      <c r="M8593">
        <f t="shared" si="938"/>
        <v>1</v>
      </c>
      <c r="N8593">
        <f t="shared" si="939"/>
        <v>0</v>
      </c>
      <c r="O8593">
        <f t="shared" si="940"/>
        <v>1</v>
      </c>
      <c r="P8593">
        <f t="shared" si="941"/>
        <v>0</v>
      </c>
      <c r="Q8593">
        <f t="shared" si="942"/>
        <v>0</v>
      </c>
      <c r="R8593">
        <f t="shared" si="943"/>
        <v>0</v>
      </c>
      <c r="S8593">
        <f t="shared" si="944"/>
        <v>0</v>
      </c>
    </row>
    <row r="8594" spans="1:19" x14ac:dyDescent="0.2">
      <c r="A8594" t="s">
        <v>0</v>
      </c>
      <c r="B8594" s="1">
        <v>42373</v>
      </c>
      <c r="C8594" s="2">
        <v>42375.481736111113</v>
      </c>
      <c r="D8594" t="s">
        <v>1295</v>
      </c>
      <c r="E8594" t="s">
        <v>1296</v>
      </c>
      <c r="F8594" t="s">
        <v>6743</v>
      </c>
      <c r="H8594" s="3">
        <v>40245</v>
      </c>
      <c r="I8594" s="4">
        <v>38.549999999999997</v>
      </c>
      <c r="J8594" s="4">
        <v>1551440</v>
      </c>
      <c r="K8594" s="3">
        <v>3435790</v>
      </c>
      <c r="L8594" t="s">
        <v>5</v>
      </c>
      <c r="M8594">
        <f t="shared" si="938"/>
        <v>0</v>
      </c>
      <c r="N8594">
        <f t="shared" si="939"/>
        <v>1</v>
      </c>
      <c r="O8594">
        <f t="shared" si="940"/>
        <v>0</v>
      </c>
      <c r="P8594">
        <f t="shared" si="941"/>
        <v>1</v>
      </c>
      <c r="Q8594">
        <f t="shared" si="942"/>
        <v>0</v>
      </c>
      <c r="R8594">
        <f t="shared" si="943"/>
        <v>0</v>
      </c>
      <c r="S8594">
        <f t="shared" si="944"/>
        <v>0</v>
      </c>
    </row>
    <row r="8595" spans="1:19" x14ac:dyDescent="0.2">
      <c r="A8595" t="s">
        <v>0</v>
      </c>
      <c r="B8595" s="1">
        <v>42374</v>
      </c>
      <c r="C8595" s="2">
        <v>42375.481736111113</v>
      </c>
      <c r="D8595" t="s">
        <v>1295</v>
      </c>
      <c r="E8595" t="s">
        <v>1296</v>
      </c>
      <c r="F8595" t="s">
        <v>6743</v>
      </c>
      <c r="H8595">
        <v>100</v>
      </c>
      <c r="I8595" s="4">
        <v>38.28</v>
      </c>
      <c r="J8595" s="4">
        <v>3828</v>
      </c>
      <c r="K8595" s="3">
        <v>3426040</v>
      </c>
      <c r="L8595" t="s">
        <v>5</v>
      </c>
      <c r="M8595">
        <f t="shared" si="938"/>
        <v>0</v>
      </c>
      <c r="N8595">
        <f t="shared" si="939"/>
        <v>1</v>
      </c>
      <c r="O8595">
        <f t="shared" si="940"/>
        <v>1</v>
      </c>
      <c r="P8595">
        <f t="shared" si="941"/>
        <v>0</v>
      </c>
      <c r="Q8595">
        <f t="shared" si="942"/>
        <v>0</v>
      </c>
      <c r="R8595">
        <f t="shared" si="943"/>
        <v>0</v>
      </c>
      <c r="S8595">
        <f t="shared" si="944"/>
        <v>0</v>
      </c>
    </row>
    <row r="8596" spans="1:19" x14ac:dyDescent="0.2">
      <c r="A8596" t="s">
        <v>0</v>
      </c>
      <c r="B8596" s="1">
        <v>42374</v>
      </c>
      <c r="C8596" s="2">
        <v>42375.481736111113</v>
      </c>
      <c r="D8596" t="s">
        <v>1295</v>
      </c>
      <c r="E8596" t="s">
        <v>1296</v>
      </c>
      <c r="F8596" t="s">
        <v>6743</v>
      </c>
      <c r="H8596" s="3">
        <v>9655</v>
      </c>
      <c r="I8596" s="4">
        <v>37.79</v>
      </c>
      <c r="J8596" s="4">
        <v>364862</v>
      </c>
      <c r="K8596" s="3">
        <v>3426140</v>
      </c>
      <c r="L8596" t="s">
        <v>5</v>
      </c>
      <c r="M8596">
        <f t="shared" si="938"/>
        <v>0</v>
      </c>
      <c r="N8596">
        <f t="shared" si="939"/>
        <v>1</v>
      </c>
      <c r="O8596">
        <f t="shared" si="940"/>
        <v>1</v>
      </c>
      <c r="P8596">
        <f t="shared" si="941"/>
        <v>0</v>
      </c>
      <c r="Q8596">
        <f t="shared" si="942"/>
        <v>0</v>
      </c>
      <c r="R8596">
        <f t="shared" si="943"/>
        <v>0</v>
      </c>
      <c r="S8596">
        <f t="shared" si="944"/>
        <v>0</v>
      </c>
    </row>
    <row r="8597" spans="1:19" x14ac:dyDescent="0.2">
      <c r="A8597" t="s">
        <v>12</v>
      </c>
      <c r="B8597" s="1">
        <v>42374</v>
      </c>
      <c r="C8597" s="2">
        <v>42375.479803240742</v>
      </c>
      <c r="D8597" t="s">
        <v>6537</v>
      </c>
      <c r="E8597" t="s">
        <v>6538</v>
      </c>
      <c r="F8597" t="s">
        <v>6744</v>
      </c>
      <c r="G8597" t="s">
        <v>51</v>
      </c>
      <c r="H8597" s="3">
        <v>4000</v>
      </c>
      <c r="I8597" s="4">
        <v>12.06</v>
      </c>
      <c r="J8597" s="4">
        <v>48240</v>
      </c>
      <c r="K8597" s="3">
        <v>14956</v>
      </c>
      <c r="L8597" t="s">
        <v>5</v>
      </c>
      <c r="M8597">
        <f t="shared" si="938"/>
        <v>1</v>
      </c>
      <c r="N8597">
        <f t="shared" si="939"/>
        <v>0</v>
      </c>
      <c r="O8597">
        <f t="shared" si="940"/>
        <v>1</v>
      </c>
      <c r="P8597">
        <f t="shared" si="941"/>
        <v>0</v>
      </c>
      <c r="Q8597">
        <f t="shared" si="942"/>
        <v>1</v>
      </c>
      <c r="R8597">
        <f t="shared" si="943"/>
        <v>0</v>
      </c>
      <c r="S8597">
        <f t="shared" si="944"/>
        <v>1</v>
      </c>
    </row>
    <row r="8598" spans="1:19" x14ac:dyDescent="0.2">
      <c r="A8598" t="s">
        <v>12</v>
      </c>
      <c r="B8598" s="1">
        <v>42374</v>
      </c>
      <c r="C8598" s="2">
        <v>42375.479803240742</v>
      </c>
      <c r="D8598" t="s">
        <v>6537</v>
      </c>
      <c r="E8598" t="s">
        <v>6538</v>
      </c>
      <c r="F8598" t="s">
        <v>6744</v>
      </c>
      <c r="G8598" t="s">
        <v>51</v>
      </c>
      <c r="H8598" s="3">
        <v>1600</v>
      </c>
      <c r="I8598" s="4">
        <v>12.06</v>
      </c>
      <c r="J8598" s="4">
        <v>19296</v>
      </c>
      <c r="K8598" s="3">
        <v>16473</v>
      </c>
      <c r="L8598" t="s">
        <v>5</v>
      </c>
      <c r="M8598">
        <f t="shared" si="938"/>
        <v>1</v>
      </c>
      <c r="N8598">
        <f t="shared" si="939"/>
        <v>0</v>
      </c>
      <c r="O8598">
        <f t="shared" si="940"/>
        <v>1</v>
      </c>
      <c r="P8598">
        <f t="shared" si="941"/>
        <v>0</v>
      </c>
      <c r="Q8598">
        <f t="shared" si="942"/>
        <v>1</v>
      </c>
      <c r="R8598">
        <f t="shared" si="943"/>
        <v>0</v>
      </c>
      <c r="S8598">
        <f t="shared" si="944"/>
        <v>1</v>
      </c>
    </row>
    <row r="8599" spans="1:19" x14ac:dyDescent="0.2">
      <c r="A8599" t="s">
        <v>12</v>
      </c>
      <c r="B8599" s="1">
        <v>42374</v>
      </c>
      <c r="C8599" s="2">
        <v>42375.478483796294</v>
      </c>
      <c r="D8599" t="s">
        <v>1773</v>
      </c>
      <c r="E8599" t="s">
        <v>1774</v>
      </c>
      <c r="F8599" t="s">
        <v>6745</v>
      </c>
      <c r="H8599" s="3">
        <v>16361</v>
      </c>
      <c r="I8599" s="4">
        <v>9.7899999999999991</v>
      </c>
      <c r="J8599" s="4">
        <v>160174</v>
      </c>
      <c r="K8599" s="3">
        <v>70051</v>
      </c>
      <c r="L8599" t="s">
        <v>5</v>
      </c>
      <c r="M8599">
        <f t="shared" si="938"/>
        <v>1</v>
      </c>
      <c r="N8599">
        <f t="shared" si="939"/>
        <v>0</v>
      </c>
      <c r="O8599">
        <f t="shared" si="940"/>
        <v>0</v>
      </c>
      <c r="P8599">
        <f t="shared" si="941"/>
        <v>1</v>
      </c>
      <c r="Q8599">
        <f t="shared" si="942"/>
        <v>0</v>
      </c>
      <c r="R8599">
        <f t="shared" si="943"/>
        <v>0</v>
      </c>
      <c r="S8599">
        <f t="shared" si="944"/>
        <v>0</v>
      </c>
    </row>
    <row r="8600" spans="1:19" x14ac:dyDescent="0.2">
      <c r="A8600" t="s">
        <v>12</v>
      </c>
      <c r="B8600" s="1">
        <v>42369</v>
      </c>
      <c r="C8600" s="2">
        <v>42375.477951388886</v>
      </c>
      <c r="D8600" t="s">
        <v>6746</v>
      </c>
      <c r="E8600" t="s">
        <v>6747</v>
      </c>
      <c r="F8600" t="s">
        <v>6748</v>
      </c>
      <c r="G8600" t="s">
        <v>7</v>
      </c>
      <c r="H8600" s="3">
        <v>10000</v>
      </c>
      <c r="I8600" s="4">
        <v>1.06</v>
      </c>
      <c r="J8600" s="4">
        <v>10600</v>
      </c>
      <c r="K8600" s="3">
        <v>52500</v>
      </c>
      <c r="L8600" t="s">
        <v>5</v>
      </c>
      <c r="M8600">
        <f t="shared" si="938"/>
        <v>1</v>
      </c>
      <c r="N8600">
        <f t="shared" si="939"/>
        <v>0</v>
      </c>
      <c r="O8600">
        <f t="shared" si="940"/>
        <v>1</v>
      </c>
      <c r="P8600">
        <f t="shared" si="941"/>
        <v>0</v>
      </c>
      <c r="Q8600">
        <f t="shared" si="942"/>
        <v>1</v>
      </c>
      <c r="R8600">
        <f t="shared" si="943"/>
        <v>0</v>
      </c>
      <c r="S8600">
        <f t="shared" si="944"/>
        <v>0</v>
      </c>
    </row>
    <row r="8601" spans="1:19" x14ac:dyDescent="0.2">
      <c r="A8601" t="s">
        <v>12</v>
      </c>
      <c r="B8601" s="1">
        <v>42373</v>
      </c>
      <c r="C8601" s="2">
        <v>42375.476770833331</v>
      </c>
      <c r="D8601" t="s">
        <v>6749</v>
      </c>
      <c r="E8601" t="s">
        <v>6750</v>
      </c>
      <c r="F8601" t="s">
        <v>6751</v>
      </c>
      <c r="G8601" t="s">
        <v>7</v>
      </c>
      <c r="H8601" s="3">
        <v>10938</v>
      </c>
      <c r="I8601" s="4">
        <v>1.6</v>
      </c>
      <c r="J8601" s="4">
        <v>17500.8</v>
      </c>
      <c r="K8601" s="3">
        <v>10938</v>
      </c>
      <c r="L8601" t="s">
        <v>5</v>
      </c>
      <c r="M8601">
        <f t="shared" si="938"/>
        <v>1</v>
      </c>
      <c r="N8601">
        <f t="shared" si="939"/>
        <v>0</v>
      </c>
      <c r="O8601">
        <f t="shared" si="940"/>
        <v>0</v>
      </c>
      <c r="P8601">
        <f t="shared" si="941"/>
        <v>1</v>
      </c>
      <c r="Q8601">
        <f t="shared" si="942"/>
        <v>1</v>
      </c>
      <c r="R8601">
        <f t="shared" si="943"/>
        <v>0</v>
      </c>
      <c r="S8601">
        <f t="shared" si="944"/>
        <v>0</v>
      </c>
    </row>
    <row r="8602" spans="1:19" x14ac:dyDescent="0.2">
      <c r="A8602" t="s">
        <v>12</v>
      </c>
      <c r="B8602" s="1">
        <v>42373</v>
      </c>
      <c r="C8602" s="2">
        <v>42375.475752314815</v>
      </c>
      <c r="D8602" t="s">
        <v>6749</v>
      </c>
      <c r="E8602" t="s">
        <v>6750</v>
      </c>
      <c r="F8602" t="s">
        <v>6752</v>
      </c>
      <c r="G8602" t="s">
        <v>7</v>
      </c>
      <c r="H8602" s="3">
        <v>12500</v>
      </c>
      <c r="I8602" s="4">
        <v>1.6</v>
      </c>
      <c r="J8602" s="4">
        <v>20000</v>
      </c>
      <c r="K8602" s="3">
        <v>12500</v>
      </c>
      <c r="L8602" t="s">
        <v>5</v>
      </c>
      <c r="M8602">
        <f t="shared" si="938"/>
        <v>1</v>
      </c>
      <c r="N8602">
        <f t="shared" si="939"/>
        <v>0</v>
      </c>
      <c r="O8602">
        <f t="shared" si="940"/>
        <v>0</v>
      </c>
      <c r="P8602">
        <f t="shared" si="941"/>
        <v>1</v>
      </c>
      <c r="Q8602">
        <f t="shared" si="942"/>
        <v>1</v>
      </c>
      <c r="R8602">
        <f t="shared" si="943"/>
        <v>0</v>
      </c>
      <c r="S8602">
        <f t="shared" si="944"/>
        <v>0</v>
      </c>
    </row>
    <row r="8603" spans="1:19" x14ac:dyDescent="0.2">
      <c r="A8603" t="s">
        <v>12</v>
      </c>
      <c r="B8603" s="1">
        <v>42374</v>
      </c>
      <c r="C8603" s="2">
        <v>42375.473356481481</v>
      </c>
      <c r="D8603" t="s">
        <v>6098</v>
      </c>
      <c r="E8603" t="s">
        <v>6099</v>
      </c>
      <c r="F8603" t="s">
        <v>6100</v>
      </c>
      <c r="G8603" t="s">
        <v>16</v>
      </c>
      <c r="H8603" s="3">
        <v>9660</v>
      </c>
      <c r="I8603" s="4">
        <v>7.59</v>
      </c>
      <c r="J8603" s="4">
        <v>73319.399999999994</v>
      </c>
      <c r="K8603" s="3">
        <v>67320</v>
      </c>
      <c r="L8603" t="s">
        <v>5</v>
      </c>
      <c r="M8603">
        <f t="shared" si="938"/>
        <v>1</v>
      </c>
      <c r="N8603">
        <f t="shared" si="939"/>
        <v>0</v>
      </c>
      <c r="O8603">
        <f t="shared" si="940"/>
        <v>1</v>
      </c>
      <c r="P8603">
        <f t="shared" si="941"/>
        <v>0</v>
      </c>
      <c r="Q8603">
        <f t="shared" si="942"/>
        <v>1</v>
      </c>
      <c r="R8603">
        <f t="shared" si="943"/>
        <v>1</v>
      </c>
      <c r="S8603">
        <f t="shared" si="944"/>
        <v>0</v>
      </c>
    </row>
    <row r="8604" spans="1:19" x14ac:dyDescent="0.2">
      <c r="A8604" t="s">
        <v>0</v>
      </c>
      <c r="B8604" s="1">
        <v>42374</v>
      </c>
      <c r="C8604" s="2">
        <v>42375.473356481481</v>
      </c>
      <c r="D8604" t="s">
        <v>6098</v>
      </c>
      <c r="E8604" t="s">
        <v>6099</v>
      </c>
      <c r="F8604" t="s">
        <v>6100</v>
      </c>
      <c r="G8604" t="s">
        <v>16</v>
      </c>
      <c r="H8604" s="3">
        <v>9660</v>
      </c>
      <c r="I8604" s="4">
        <v>24.04</v>
      </c>
      <c r="J8604" s="4">
        <v>232226</v>
      </c>
      <c r="K8604" s="3">
        <v>57660</v>
      </c>
      <c r="L8604" t="s">
        <v>5</v>
      </c>
      <c r="M8604">
        <f t="shared" si="938"/>
        <v>0</v>
      </c>
      <c r="N8604">
        <f t="shared" si="939"/>
        <v>1</v>
      </c>
      <c r="O8604">
        <f t="shared" si="940"/>
        <v>1</v>
      </c>
      <c r="P8604">
        <f t="shared" si="941"/>
        <v>0</v>
      </c>
      <c r="Q8604">
        <f t="shared" si="942"/>
        <v>1</v>
      </c>
      <c r="R8604">
        <f t="shared" si="943"/>
        <v>1</v>
      </c>
      <c r="S8604">
        <f t="shared" si="944"/>
        <v>0</v>
      </c>
    </row>
    <row r="8605" spans="1:19" x14ac:dyDescent="0.2">
      <c r="A8605" t="s">
        <v>12</v>
      </c>
      <c r="B8605" s="1">
        <v>42373</v>
      </c>
      <c r="C8605" s="2">
        <v>42375.473356481481</v>
      </c>
      <c r="D8605" t="s">
        <v>6098</v>
      </c>
      <c r="E8605" t="s">
        <v>6099</v>
      </c>
      <c r="F8605" t="s">
        <v>6100</v>
      </c>
      <c r="G8605" t="s">
        <v>16</v>
      </c>
      <c r="H8605" s="3">
        <v>1886</v>
      </c>
      <c r="I8605" s="4">
        <v>7.59</v>
      </c>
      <c r="J8605" s="4">
        <v>14314.7</v>
      </c>
      <c r="K8605" s="3">
        <v>59546</v>
      </c>
      <c r="L8605" t="s">
        <v>5</v>
      </c>
      <c r="M8605">
        <f t="shared" si="938"/>
        <v>1</v>
      </c>
      <c r="N8605">
        <f t="shared" si="939"/>
        <v>0</v>
      </c>
      <c r="O8605">
        <f t="shared" si="940"/>
        <v>1</v>
      </c>
      <c r="P8605">
        <f t="shared" si="941"/>
        <v>0</v>
      </c>
      <c r="Q8605">
        <f t="shared" si="942"/>
        <v>1</v>
      </c>
      <c r="R8605">
        <f t="shared" si="943"/>
        <v>1</v>
      </c>
      <c r="S8605">
        <f t="shared" si="944"/>
        <v>0</v>
      </c>
    </row>
    <row r="8606" spans="1:19" x14ac:dyDescent="0.2">
      <c r="A8606" t="s">
        <v>0</v>
      </c>
      <c r="B8606" s="1">
        <v>42373</v>
      </c>
      <c r="C8606" s="2">
        <v>42375.473356481481</v>
      </c>
      <c r="D8606" t="s">
        <v>6098</v>
      </c>
      <c r="E8606" t="s">
        <v>6099</v>
      </c>
      <c r="F8606" t="s">
        <v>6100</v>
      </c>
      <c r="G8606" t="s">
        <v>16</v>
      </c>
      <c r="H8606" s="3">
        <v>1886</v>
      </c>
      <c r="I8606" s="4">
        <v>23.96</v>
      </c>
      <c r="J8606" s="4">
        <v>45188.6</v>
      </c>
      <c r="K8606" s="3">
        <v>57660</v>
      </c>
      <c r="L8606" t="s">
        <v>5</v>
      </c>
      <c r="M8606">
        <f t="shared" si="938"/>
        <v>0</v>
      </c>
      <c r="N8606">
        <f t="shared" si="939"/>
        <v>1</v>
      </c>
      <c r="O8606">
        <f t="shared" si="940"/>
        <v>1</v>
      </c>
      <c r="P8606">
        <f t="shared" si="941"/>
        <v>0</v>
      </c>
      <c r="Q8606">
        <f t="shared" si="942"/>
        <v>1</v>
      </c>
      <c r="R8606">
        <f t="shared" si="943"/>
        <v>1</v>
      </c>
      <c r="S8606">
        <f t="shared" si="944"/>
        <v>0</v>
      </c>
    </row>
    <row r="8607" spans="1:19" x14ac:dyDescent="0.2">
      <c r="A8607" t="s">
        <v>0</v>
      </c>
      <c r="B8607" s="1">
        <v>42373</v>
      </c>
      <c r="C8607" s="2">
        <v>42375.470891203702</v>
      </c>
      <c r="D8607" t="s">
        <v>6753</v>
      </c>
      <c r="E8607" t="s">
        <v>6754</v>
      </c>
      <c r="F8607" t="s">
        <v>6755</v>
      </c>
      <c r="H8607">
        <v>539</v>
      </c>
      <c r="I8607" s="4">
        <v>5.26</v>
      </c>
      <c r="J8607" s="4">
        <v>2835.14</v>
      </c>
      <c r="K8607" s="3">
        <v>32531</v>
      </c>
      <c r="L8607" t="s">
        <v>5</v>
      </c>
      <c r="M8607">
        <f t="shared" si="938"/>
        <v>0</v>
      </c>
      <c r="N8607">
        <f t="shared" si="939"/>
        <v>1</v>
      </c>
      <c r="O8607">
        <f t="shared" si="940"/>
        <v>1</v>
      </c>
      <c r="P8607">
        <f t="shared" si="941"/>
        <v>0</v>
      </c>
      <c r="Q8607">
        <f t="shared" si="942"/>
        <v>0</v>
      </c>
      <c r="R8607">
        <f t="shared" si="943"/>
        <v>0</v>
      </c>
      <c r="S8607">
        <f t="shared" si="944"/>
        <v>0</v>
      </c>
    </row>
    <row r="8608" spans="1:19" x14ac:dyDescent="0.2">
      <c r="A8608" t="s">
        <v>0</v>
      </c>
      <c r="B8608" s="1">
        <v>42373</v>
      </c>
      <c r="C8608" s="2">
        <v>42375.470891203702</v>
      </c>
      <c r="D8608" t="s">
        <v>6753</v>
      </c>
      <c r="E8608" t="s">
        <v>6754</v>
      </c>
      <c r="F8608" t="s">
        <v>6755</v>
      </c>
      <c r="H8608">
        <v>377</v>
      </c>
      <c r="I8608" s="4">
        <v>5.26</v>
      </c>
      <c r="J8608" s="4">
        <v>1983.02</v>
      </c>
      <c r="K8608" s="3">
        <v>32154</v>
      </c>
      <c r="L8608" t="s">
        <v>5</v>
      </c>
      <c r="M8608">
        <f t="shared" si="938"/>
        <v>0</v>
      </c>
      <c r="N8608">
        <f t="shared" si="939"/>
        <v>1</v>
      </c>
      <c r="O8608">
        <f t="shared" si="940"/>
        <v>1</v>
      </c>
      <c r="P8608">
        <f t="shared" si="941"/>
        <v>0</v>
      </c>
      <c r="Q8608">
        <f t="shared" si="942"/>
        <v>0</v>
      </c>
      <c r="R8608">
        <f t="shared" si="943"/>
        <v>0</v>
      </c>
      <c r="S8608">
        <f t="shared" si="944"/>
        <v>0</v>
      </c>
    </row>
    <row r="8609" spans="1:19" x14ac:dyDescent="0.2">
      <c r="A8609" t="s">
        <v>12</v>
      </c>
      <c r="B8609" s="1">
        <v>42374</v>
      </c>
      <c r="C8609" s="2">
        <v>42375.470856481479</v>
      </c>
      <c r="D8609" t="s">
        <v>3635</v>
      </c>
      <c r="E8609" t="s">
        <v>3636</v>
      </c>
      <c r="F8609" t="s">
        <v>6756</v>
      </c>
      <c r="G8609" t="s">
        <v>11</v>
      </c>
      <c r="H8609" s="3">
        <v>5000</v>
      </c>
      <c r="I8609" s="4">
        <v>17.55</v>
      </c>
      <c r="J8609" s="4">
        <v>87750</v>
      </c>
      <c r="K8609" s="3">
        <v>17013</v>
      </c>
      <c r="L8609" t="s">
        <v>5</v>
      </c>
      <c r="M8609">
        <f t="shared" si="938"/>
        <v>1</v>
      </c>
      <c r="N8609">
        <f t="shared" si="939"/>
        <v>0</v>
      </c>
      <c r="O8609">
        <f t="shared" si="940"/>
        <v>1</v>
      </c>
      <c r="P8609">
        <f t="shared" si="941"/>
        <v>0</v>
      </c>
      <c r="Q8609">
        <f t="shared" si="942"/>
        <v>0</v>
      </c>
      <c r="R8609">
        <f t="shared" si="943"/>
        <v>1</v>
      </c>
      <c r="S8609">
        <f t="shared" si="944"/>
        <v>0</v>
      </c>
    </row>
    <row r="8610" spans="1:19" x14ac:dyDescent="0.2">
      <c r="A8610" t="s">
        <v>0</v>
      </c>
      <c r="B8610" s="1">
        <v>42374</v>
      </c>
      <c r="C8610" s="2">
        <v>42375.470856481479</v>
      </c>
      <c r="D8610" t="s">
        <v>3635</v>
      </c>
      <c r="E8610" t="s">
        <v>3636</v>
      </c>
      <c r="F8610" t="s">
        <v>6756</v>
      </c>
      <c r="G8610" t="s">
        <v>11</v>
      </c>
      <c r="H8610" s="3">
        <v>3832</v>
      </c>
      <c r="I8610" s="4">
        <v>28.43</v>
      </c>
      <c r="J8610" s="4">
        <v>108944</v>
      </c>
      <c r="K8610" s="3">
        <v>13181</v>
      </c>
      <c r="L8610" t="s">
        <v>5</v>
      </c>
      <c r="M8610">
        <f t="shared" si="938"/>
        <v>0</v>
      </c>
      <c r="N8610">
        <f t="shared" si="939"/>
        <v>1</v>
      </c>
      <c r="O8610">
        <f t="shared" si="940"/>
        <v>1</v>
      </c>
      <c r="P8610">
        <f t="shared" si="941"/>
        <v>0</v>
      </c>
      <c r="Q8610">
        <f t="shared" si="942"/>
        <v>0</v>
      </c>
      <c r="R8610">
        <f t="shared" si="943"/>
        <v>1</v>
      </c>
      <c r="S8610">
        <f t="shared" si="944"/>
        <v>0</v>
      </c>
    </row>
    <row r="8611" spans="1:19" x14ac:dyDescent="0.2">
      <c r="A8611" t="s">
        <v>12</v>
      </c>
      <c r="B8611" s="1">
        <v>42374</v>
      </c>
      <c r="C8611" s="2">
        <v>42375.47042824074</v>
      </c>
      <c r="D8611" t="s">
        <v>2110</v>
      </c>
      <c r="E8611" t="s">
        <v>2111</v>
      </c>
      <c r="F8611" t="s">
        <v>2112</v>
      </c>
      <c r="G8611" t="s">
        <v>46</v>
      </c>
      <c r="H8611" s="3">
        <v>11500</v>
      </c>
      <c r="I8611" s="4">
        <v>0.57350000000000001</v>
      </c>
      <c r="J8611" s="4">
        <v>6595.25</v>
      </c>
      <c r="K8611" s="3">
        <v>3504420</v>
      </c>
      <c r="L8611" t="s">
        <v>5</v>
      </c>
      <c r="M8611">
        <f t="shared" si="938"/>
        <v>1</v>
      </c>
      <c r="N8611">
        <f t="shared" si="939"/>
        <v>0</v>
      </c>
      <c r="O8611">
        <f t="shared" si="940"/>
        <v>0</v>
      </c>
      <c r="P8611">
        <f t="shared" si="941"/>
        <v>1</v>
      </c>
      <c r="Q8611">
        <f t="shared" si="942"/>
        <v>1</v>
      </c>
      <c r="R8611">
        <f t="shared" si="943"/>
        <v>1</v>
      </c>
      <c r="S8611">
        <f t="shared" si="944"/>
        <v>1</v>
      </c>
    </row>
    <row r="8612" spans="1:19" x14ac:dyDescent="0.2">
      <c r="A8612" t="s">
        <v>12</v>
      </c>
      <c r="B8612" s="1">
        <v>42370</v>
      </c>
      <c r="C8612" s="2">
        <v>42375.470300925925</v>
      </c>
      <c r="D8612" t="s">
        <v>3635</v>
      </c>
      <c r="E8612" t="s">
        <v>3636</v>
      </c>
      <c r="F8612" t="s">
        <v>6107</v>
      </c>
      <c r="G8612" t="s">
        <v>7</v>
      </c>
      <c r="H8612" s="3">
        <v>2618</v>
      </c>
      <c r="I8612" s="4">
        <v>28.66</v>
      </c>
      <c r="J8612" s="4">
        <v>75031.899999999994</v>
      </c>
      <c r="K8612" s="3">
        <v>41836</v>
      </c>
      <c r="L8612" t="s">
        <v>5</v>
      </c>
      <c r="M8612">
        <f t="shared" si="938"/>
        <v>1</v>
      </c>
      <c r="N8612">
        <f t="shared" si="939"/>
        <v>0</v>
      </c>
      <c r="O8612">
        <f t="shared" si="940"/>
        <v>1</v>
      </c>
      <c r="P8612">
        <f t="shared" si="941"/>
        <v>0</v>
      </c>
      <c r="Q8612">
        <f t="shared" si="942"/>
        <v>1</v>
      </c>
      <c r="R8612">
        <f t="shared" si="943"/>
        <v>0</v>
      </c>
      <c r="S8612">
        <f t="shared" si="944"/>
        <v>0</v>
      </c>
    </row>
    <row r="8613" spans="1:19" x14ac:dyDescent="0.2">
      <c r="A8613" t="s">
        <v>12</v>
      </c>
      <c r="B8613" s="1">
        <v>42370</v>
      </c>
      <c r="C8613" s="2">
        <v>42375.469953703701</v>
      </c>
      <c r="D8613" t="s">
        <v>3635</v>
      </c>
      <c r="E8613" t="s">
        <v>3636</v>
      </c>
      <c r="F8613" t="s">
        <v>6757</v>
      </c>
      <c r="G8613" t="s">
        <v>7</v>
      </c>
      <c r="H8613" s="3">
        <v>1920</v>
      </c>
      <c r="I8613" s="4">
        <v>28.66</v>
      </c>
      <c r="J8613" s="4">
        <v>55027.199999999997</v>
      </c>
      <c r="K8613" s="3">
        <v>3333</v>
      </c>
      <c r="L8613" t="s">
        <v>5</v>
      </c>
      <c r="M8613">
        <f t="shared" si="938"/>
        <v>1</v>
      </c>
      <c r="N8613">
        <f t="shared" si="939"/>
        <v>0</v>
      </c>
      <c r="O8613">
        <f t="shared" si="940"/>
        <v>1</v>
      </c>
      <c r="P8613">
        <f t="shared" si="941"/>
        <v>0</v>
      </c>
      <c r="Q8613">
        <f t="shared" si="942"/>
        <v>1</v>
      </c>
      <c r="R8613">
        <f t="shared" si="943"/>
        <v>0</v>
      </c>
      <c r="S8613">
        <f t="shared" si="944"/>
        <v>0</v>
      </c>
    </row>
    <row r="8614" spans="1:19" x14ac:dyDescent="0.2">
      <c r="A8614" t="s">
        <v>0</v>
      </c>
      <c r="B8614" s="1">
        <v>42374</v>
      </c>
      <c r="C8614" s="2">
        <v>42375.469710648147</v>
      </c>
      <c r="D8614" t="s">
        <v>6098</v>
      </c>
      <c r="E8614" t="s">
        <v>6099</v>
      </c>
      <c r="F8614" t="s">
        <v>6623</v>
      </c>
      <c r="G8614" t="s">
        <v>7</v>
      </c>
      <c r="H8614" s="3">
        <v>4140</v>
      </c>
      <c r="I8614" s="4">
        <v>24.04</v>
      </c>
      <c r="J8614" s="4">
        <v>99525.6</v>
      </c>
      <c r="K8614" s="3">
        <v>150040</v>
      </c>
      <c r="L8614" t="s">
        <v>5</v>
      </c>
      <c r="M8614">
        <f t="shared" si="938"/>
        <v>0</v>
      </c>
      <c r="N8614">
        <f t="shared" si="939"/>
        <v>1</v>
      </c>
      <c r="O8614">
        <f t="shared" si="940"/>
        <v>1</v>
      </c>
      <c r="P8614">
        <f t="shared" si="941"/>
        <v>0</v>
      </c>
      <c r="Q8614">
        <f t="shared" si="942"/>
        <v>1</v>
      </c>
      <c r="R8614">
        <f t="shared" si="943"/>
        <v>0</v>
      </c>
      <c r="S8614">
        <f t="shared" si="944"/>
        <v>0</v>
      </c>
    </row>
    <row r="8615" spans="1:19" x14ac:dyDescent="0.2">
      <c r="A8615" t="s">
        <v>12</v>
      </c>
      <c r="B8615" s="1">
        <v>42374</v>
      </c>
      <c r="C8615" s="2">
        <v>42375.469710648147</v>
      </c>
      <c r="D8615" t="s">
        <v>6098</v>
      </c>
      <c r="E8615" t="s">
        <v>6099</v>
      </c>
      <c r="F8615" t="s">
        <v>6623</v>
      </c>
      <c r="G8615" t="s">
        <v>7</v>
      </c>
      <c r="H8615" s="3">
        <v>6846</v>
      </c>
      <c r="I8615" s="4">
        <v>7.59</v>
      </c>
      <c r="J8615" s="4">
        <v>51961.1</v>
      </c>
      <c r="K8615" s="3">
        <v>154180</v>
      </c>
      <c r="L8615" t="s">
        <v>5</v>
      </c>
      <c r="M8615">
        <f t="shared" si="938"/>
        <v>1</v>
      </c>
      <c r="N8615">
        <f t="shared" si="939"/>
        <v>0</v>
      </c>
      <c r="O8615">
        <f t="shared" si="940"/>
        <v>1</v>
      </c>
      <c r="P8615">
        <f t="shared" si="941"/>
        <v>0</v>
      </c>
      <c r="Q8615">
        <f t="shared" si="942"/>
        <v>1</v>
      </c>
      <c r="R8615">
        <f t="shared" si="943"/>
        <v>0</v>
      </c>
      <c r="S8615">
        <f t="shared" si="944"/>
        <v>0</v>
      </c>
    </row>
    <row r="8616" spans="1:19" x14ac:dyDescent="0.2">
      <c r="A8616" t="s">
        <v>12</v>
      </c>
      <c r="B8616" s="1">
        <v>42373</v>
      </c>
      <c r="C8616" s="2">
        <v>42375.469710648147</v>
      </c>
      <c r="D8616" t="s">
        <v>6098</v>
      </c>
      <c r="E8616" t="s">
        <v>6099</v>
      </c>
      <c r="F8616" t="s">
        <v>6623</v>
      </c>
      <c r="G8616" t="s">
        <v>7</v>
      </c>
      <c r="H8616" s="3">
        <v>1344</v>
      </c>
      <c r="I8616" s="4">
        <v>7.59</v>
      </c>
      <c r="J8616" s="4">
        <v>10201</v>
      </c>
      <c r="K8616" s="3">
        <v>148148</v>
      </c>
      <c r="L8616" t="s">
        <v>5</v>
      </c>
      <c r="M8616">
        <f t="shared" si="938"/>
        <v>1</v>
      </c>
      <c r="N8616">
        <f t="shared" si="939"/>
        <v>0</v>
      </c>
      <c r="O8616">
        <f t="shared" si="940"/>
        <v>1</v>
      </c>
      <c r="P8616">
        <f t="shared" si="941"/>
        <v>0</v>
      </c>
      <c r="Q8616">
        <f t="shared" si="942"/>
        <v>1</v>
      </c>
      <c r="R8616">
        <f t="shared" si="943"/>
        <v>0</v>
      </c>
      <c r="S8616">
        <f t="shared" si="944"/>
        <v>0</v>
      </c>
    </row>
    <row r="8617" spans="1:19" x14ac:dyDescent="0.2">
      <c r="A8617" t="s">
        <v>0</v>
      </c>
      <c r="B8617" s="1">
        <v>42373</v>
      </c>
      <c r="C8617" s="2">
        <v>42375.469710648147</v>
      </c>
      <c r="D8617" t="s">
        <v>6098</v>
      </c>
      <c r="E8617" t="s">
        <v>6099</v>
      </c>
      <c r="F8617" t="s">
        <v>6623</v>
      </c>
      <c r="G8617" t="s">
        <v>7</v>
      </c>
      <c r="H8617">
        <v>814</v>
      </c>
      <c r="I8617" s="4">
        <v>23.96</v>
      </c>
      <c r="J8617" s="4">
        <v>19503.400000000001</v>
      </c>
      <c r="K8617" s="3">
        <v>147334</v>
      </c>
      <c r="L8617" t="s">
        <v>5</v>
      </c>
      <c r="M8617">
        <f t="shared" si="938"/>
        <v>0</v>
      </c>
      <c r="N8617">
        <f t="shared" si="939"/>
        <v>1</v>
      </c>
      <c r="O8617">
        <f t="shared" si="940"/>
        <v>1</v>
      </c>
      <c r="P8617">
        <f t="shared" si="941"/>
        <v>0</v>
      </c>
      <c r="Q8617">
        <f t="shared" si="942"/>
        <v>1</v>
      </c>
      <c r="R8617">
        <f t="shared" si="943"/>
        <v>0</v>
      </c>
      <c r="S8617">
        <f t="shared" si="944"/>
        <v>0</v>
      </c>
    </row>
    <row r="8618" spans="1:19" x14ac:dyDescent="0.2">
      <c r="A8618" t="s">
        <v>12</v>
      </c>
      <c r="B8618" s="1">
        <v>42370</v>
      </c>
      <c r="C8618" s="2">
        <v>42375.469664351855</v>
      </c>
      <c r="D8618" t="s">
        <v>3635</v>
      </c>
      <c r="E8618" t="s">
        <v>3636</v>
      </c>
      <c r="F8618" t="s">
        <v>6758</v>
      </c>
      <c r="G8618" t="s">
        <v>11</v>
      </c>
      <c r="H8618" s="3">
        <v>2373</v>
      </c>
      <c r="I8618" s="4">
        <v>28.66</v>
      </c>
      <c r="J8618" s="4">
        <v>68010.2</v>
      </c>
      <c r="K8618" s="3">
        <v>12450</v>
      </c>
      <c r="L8618" t="s">
        <v>5</v>
      </c>
      <c r="M8618">
        <f t="shared" si="938"/>
        <v>1</v>
      </c>
      <c r="N8618">
        <f t="shared" si="939"/>
        <v>0</v>
      </c>
      <c r="O8618">
        <f t="shared" si="940"/>
        <v>1</v>
      </c>
      <c r="P8618">
        <f t="shared" si="941"/>
        <v>0</v>
      </c>
      <c r="Q8618">
        <f t="shared" si="942"/>
        <v>0</v>
      </c>
      <c r="R8618">
        <f t="shared" si="943"/>
        <v>1</v>
      </c>
      <c r="S8618">
        <f t="shared" si="944"/>
        <v>0</v>
      </c>
    </row>
    <row r="8619" spans="1:19" x14ac:dyDescent="0.2">
      <c r="A8619" t="s">
        <v>12</v>
      </c>
      <c r="B8619" s="1">
        <v>42370</v>
      </c>
      <c r="C8619" s="2">
        <v>42375.469340277778</v>
      </c>
      <c r="D8619" t="s">
        <v>3635</v>
      </c>
      <c r="E8619" t="s">
        <v>3636</v>
      </c>
      <c r="F8619" t="s">
        <v>1144</v>
      </c>
      <c r="G8619" t="s">
        <v>11</v>
      </c>
      <c r="H8619">
        <v>523</v>
      </c>
      <c r="I8619" s="4">
        <v>28.66</v>
      </c>
      <c r="J8619" s="4">
        <v>14989.2</v>
      </c>
      <c r="K8619" s="3">
        <v>2808</v>
      </c>
      <c r="L8619" t="s">
        <v>5</v>
      </c>
      <c r="M8619">
        <f t="shared" si="938"/>
        <v>1</v>
      </c>
      <c r="N8619">
        <f t="shared" si="939"/>
        <v>0</v>
      </c>
      <c r="O8619">
        <f t="shared" si="940"/>
        <v>1</v>
      </c>
      <c r="P8619">
        <f t="shared" si="941"/>
        <v>0</v>
      </c>
      <c r="Q8619">
        <f t="shared" si="942"/>
        <v>0</v>
      </c>
      <c r="R8619">
        <f t="shared" si="943"/>
        <v>1</v>
      </c>
      <c r="S8619">
        <f t="shared" si="944"/>
        <v>0</v>
      </c>
    </row>
    <row r="8620" spans="1:19" x14ac:dyDescent="0.2">
      <c r="A8620" t="s">
        <v>12</v>
      </c>
      <c r="B8620" s="1">
        <v>42370</v>
      </c>
      <c r="C8620" s="2">
        <v>42375.469039351854</v>
      </c>
      <c r="D8620" t="s">
        <v>3635</v>
      </c>
      <c r="E8620" t="s">
        <v>3636</v>
      </c>
      <c r="F8620" t="s">
        <v>6759</v>
      </c>
      <c r="G8620" t="s">
        <v>16</v>
      </c>
      <c r="H8620">
        <v>523</v>
      </c>
      <c r="I8620" s="4">
        <v>28.66</v>
      </c>
      <c r="J8620" s="4">
        <v>14989.2</v>
      </c>
      <c r="K8620" s="3">
        <v>13039</v>
      </c>
      <c r="L8620" t="s">
        <v>5</v>
      </c>
      <c r="M8620">
        <f t="shared" si="938"/>
        <v>1</v>
      </c>
      <c r="N8620">
        <f t="shared" si="939"/>
        <v>0</v>
      </c>
      <c r="O8620">
        <f t="shared" si="940"/>
        <v>1</v>
      </c>
      <c r="P8620">
        <f t="shared" si="941"/>
        <v>0</v>
      </c>
      <c r="Q8620">
        <f t="shared" si="942"/>
        <v>1</v>
      </c>
      <c r="R8620">
        <f t="shared" si="943"/>
        <v>1</v>
      </c>
      <c r="S8620">
        <f t="shared" si="944"/>
        <v>0</v>
      </c>
    </row>
    <row r="8621" spans="1:19" x14ac:dyDescent="0.2">
      <c r="A8621" t="s">
        <v>0</v>
      </c>
      <c r="B8621" s="1">
        <v>42373</v>
      </c>
      <c r="C8621" s="2">
        <v>42375.469039351854</v>
      </c>
      <c r="D8621" t="s">
        <v>2198</v>
      </c>
      <c r="E8621" t="s">
        <v>2199</v>
      </c>
      <c r="F8621" t="s">
        <v>2200</v>
      </c>
      <c r="G8621" t="s">
        <v>7</v>
      </c>
      <c r="H8621" s="3">
        <v>7500</v>
      </c>
      <c r="I8621" s="4">
        <v>54.240099999999998</v>
      </c>
      <c r="J8621" s="4">
        <v>406801</v>
      </c>
      <c r="K8621" s="3">
        <v>280605</v>
      </c>
      <c r="L8621" t="s">
        <v>5</v>
      </c>
      <c r="M8621">
        <f t="shared" si="938"/>
        <v>0</v>
      </c>
      <c r="N8621">
        <f t="shared" si="939"/>
        <v>1</v>
      </c>
      <c r="O8621">
        <f t="shared" si="940"/>
        <v>1</v>
      </c>
      <c r="P8621">
        <f t="shared" si="941"/>
        <v>0</v>
      </c>
      <c r="Q8621">
        <f t="shared" si="942"/>
        <v>1</v>
      </c>
      <c r="R8621">
        <f t="shared" si="943"/>
        <v>0</v>
      </c>
      <c r="S8621">
        <f t="shared" si="944"/>
        <v>0</v>
      </c>
    </row>
    <row r="8622" spans="1:19" x14ac:dyDescent="0.2">
      <c r="A8622" t="s">
        <v>0</v>
      </c>
      <c r="B8622" s="1">
        <v>42373</v>
      </c>
      <c r="C8622" s="2">
        <v>42375.468819444446</v>
      </c>
      <c r="D8622" t="s">
        <v>6753</v>
      </c>
      <c r="E8622" t="s">
        <v>6754</v>
      </c>
      <c r="F8622" t="s">
        <v>6760</v>
      </c>
      <c r="G8622" t="s">
        <v>11</v>
      </c>
      <c r="H8622" s="3">
        <v>1385</v>
      </c>
      <c r="I8622" s="4">
        <v>5.26</v>
      </c>
      <c r="J8622" s="4">
        <v>7285.1</v>
      </c>
      <c r="K8622" s="3">
        <v>221524</v>
      </c>
      <c r="L8622" t="s">
        <v>5</v>
      </c>
      <c r="M8622">
        <f t="shared" si="938"/>
        <v>0</v>
      </c>
      <c r="N8622">
        <f t="shared" si="939"/>
        <v>1</v>
      </c>
      <c r="O8622">
        <f t="shared" si="940"/>
        <v>1</v>
      </c>
      <c r="P8622">
        <f t="shared" si="941"/>
        <v>0</v>
      </c>
      <c r="Q8622">
        <f t="shared" si="942"/>
        <v>0</v>
      </c>
      <c r="R8622">
        <f t="shared" si="943"/>
        <v>1</v>
      </c>
      <c r="S8622">
        <f t="shared" si="944"/>
        <v>0</v>
      </c>
    </row>
    <row r="8623" spans="1:19" x14ac:dyDescent="0.2">
      <c r="A8623" t="s">
        <v>0</v>
      </c>
      <c r="B8623" s="1">
        <v>42373</v>
      </c>
      <c r="C8623" s="2">
        <v>42375.468819444446</v>
      </c>
      <c r="D8623" t="s">
        <v>6753</v>
      </c>
      <c r="E8623" t="s">
        <v>6754</v>
      </c>
      <c r="F8623" t="s">
        <v>6760</v>
      </c>
      <c r="G8623" t="s">
        <v>11</v>
      </c>
      <c r="H8623" s="3">
        <v>1233</v>
      </c>
      <c r="I8623" s="4">
        <v>5.26</v>
      </c>
      <c r="J8623" s="4">
        <v>6485.58</v>
      </c>
      <c r="K8623" s="3">
        <v>220291</v>
      </c>
      <c r="L8623" t="s">
        <v>5</v>
      </c>
      <c r="M8623">
        <f t="shared" si="938"/>
        <v>0</v>
      </c>
      <c r="N8623">
        <f t="shared" si="939"/>
        <v>1</v>
      </c>
      <c r="O8623">
        <f t="shared" si="940"/>
        <v>1</v>
      </c>
      <c r="P8623">
        <f t="shared" si="941"/>
        <v>0</v>
      </c>
      <c r="Q8623">
        <f t="shared" si="942"/>
        <v>0</v>
      </c>
      <c r="R8623">
        <f t="shared" si="943"/>
        <v>1</v>
      </c>
      <c r="S8623">
        <f t="shared" si="944"/>
        <v>0</v>
      </c>
    </row>
    <row r="8624" spans="1:19" x14ac:dyDescent="0.2">
      <c r="A8624" t="s">
        <v>0</v>
      </c>
      <c r="B8624" s="1">
        <v>42373</v>
      </c>
      <c r="C8624" s="2">
        <v>42375.468819444446</v>
      </c>
      <c r="D8624" t="s">
        <v>6753</v>
      </c>
      <c r="E8624" t="s">
        <v>6754</v>
      </c>
      <c r="F8624" t="s">
        <v>6760</v>
      </c>
      <c r="G8624" t="s">
        <v>11</v>
      </c>
      <c r="H8624" s="3">
        <v>2478</v>
      </c>
      <c r="I8624" s="4">
        <v>5.26</v>
      </c>
      <c r="J8624" s="4">
        <v>13034.3</v>
      </c>
      <c r="K8624" s="3">
        <v>222909</v>
      </c>
      <c r="L8624" t="s">
        <v>5</v>
      </c>
      <c r="M8624">
        <f t="shared" si="938"/>
        <v>0</v>
      </c>
      <c r="N8624">
        <f t="shared" si="939"/>
        <v>1</v>
      </c>
      <c r="O8624">
        <f t="shared" si="940"/>
        <v>1</v>
      </c>
      <c r="P8624">
        <f t="shared" si="941"/>
        <v>0</v>
      </c>
      <c r="Q8624">
        <f t="shared" si="942"/>
        <v>0</v>
      </c>
      <c r="R8624">
        <f t="shared" si="943"/>
        <v>1</v>
      </c>
      <c r="S8624">
        <f t="shared" si="944"/>
        <v>0</v>
      </c>
    </row>
    <row r="8625" spans="1:19" x14ac:dyDescent="0.2">
      <c r="A8625" t="s">
        <v>0</v>
      </c>
      <c r="B8625" s="1">
        <v>42373</v>
      </c>
      <c r="C8625" s="2">
        <v>42375.468819444446</v>
      </c>
      <c r="D8625" t="s">
        <v>6753</v>
      </c>
      <c r="E8625" t="s">
        <v>6754</v>
      </c>
      <c r="F8625" t="s">
        <v>6760</v>
      </c>
      <c r="G8625" t="s">
        <v>11</v>
      </c>
      <c r="H8625" s="3">
        <v>2633</v>
      </c>
      <c r="I8625" s="4">
        <v>5.26</v>
      </c>
      <c r="J8625" s="4">
        <v>13849.6</v>
      </c>
      <c r="K8625" s="3">
        <v>217658</v>
      </c>
      <c r="L8625" t="s">
        <v>5</v>
      </c>
      <c r="M8625">
        <f t="shared" si="938"/>
        <v>0</v>
      </c>
      <c r="N8625">
        <f t="shared" si="939"/>
        <v>1</v>
      </c>
      <c r="O8625">
        <f t="shared" si="940"/>
        <v>1</v>
      </c>
      <c r="P8625">
        <f t="shared" si="941"/>
        <v>0</v>
      </c>
      <c r="Q8625">
        <f t="shared" si="942"/>
        <v>0</v>
      </c>
      <c r="R8625">
        <f t="shared" si="943"/>
        <v>1</v>
      </c>
      <c r="S8625">
        <f t="shared" si="944"/>
        <v>0</v>
      </c>
    </row>
    <row r="8626" spans="1:19" x14ac:dyDescent="0.2">
      <c r="A8626" t="s">
        <v>12</v>
      </c>
      <c r="B8626" s="1">
        <v>42370</v>
      </c>
      <c r="C8626" s="2">
        <v>42375.46875</v>
      </c>
      <c r="D8626" t="s">
        <v>3635</v>
      </c>
      <c r="E8626" t="s">
        <v>3636</v>
      </c>
      <c r="F8626" t="s">
        <v>6761</v>
      </c>
      <c r="G8626" t="s">
        <v>7</v>
      </c>
      <c r="H8626">
        <v>524</v>
      </c>
      <c r="I8626" s="4">
        <v>28.66</v>
      </c>
      <c r="J8626" s="4">
        <v>15017.8</v>
      </c>
      <c r="K8626" s="3">
        <v>89901</v>
      </c>
      <c r="L8626" t="s">
        <v>5</v>
      </c>
      <c r="M8626">
        <f t="shared" si="938"/>
        <v>1</v>
      </c>
      <c r="N8626">
        <f t="shared" si="939"/>
        <v>0</v>
      </c>
      <c r="O8626">
        <f t="shared" si="940"/>
        <v>1</v>
      </c>
      <c r="P8626">
        <f t="shared" si="941"/>
        <v>0</v>
      </c>
      <c r="Q8626">
        <f t="shared" si="942"/>
        <v>1</v>
      </c>
      <c r="R8626">
        <f t="shared" si="943"/>
        <v>0</v>
      </c>
      <c r="S8626">
        <f t="shared" si="944"/>
        <v>0</v>
      </c>
    </row>
    <row r="8627" spans="1:19" x14ac:dyDescent="0.2">
      <c r="A8627" t="s">
        <v>12</v>
      </c>
      <c r="B8627" s="1">
        <v>42374</v>
      </c>
      <c r="C8627" s="2">
        <v>42375.4684837963</v>
      </c>
      <c r="D8627" t="s">
        <v>6537</v>
      </c>
      <c r="E8627" t="s">
        <v>6538</v>
      </c>
      <c r="F8627" t="s">
        <v>6762</v>
      </c>
      <c r="G8627" t="s">
        <v>51</v>
      </c>
      <c r="H8627" s="3">
        <v>4000</v>
      </c>
      <c r="I8627" s="4">
        <v>12.06</v>
      </c>
      <c r="J8627" s="4">
        <v>48240</v>
      </c>
      <c r="K8627" s="3">
        <v>14956</v>
      </c>
      <c r="L8627" t="s">
        <v>5</v>
      </c>
      <c r="M8627">
        <f t="shared" si="938"/>
        <v>1</v>
      </c>
      <c r="N8627">
        <f t="shared" si="939"/>
        <v>0</v>
      </c>
      <c r="O8627">
        <f t="shared" si="940"/>
        <v>1</v>
      </c>
      <c r="P8627">
        <f t="shared" si="941"/>
        <v>0</v>
      </c>
      <c r="Q8627">
        <f t="shared" si="942"/>
        <v>1</v>
      </c>
      <c r="R8627">
        <f t="shared" si="943"/>
        <v>0</v>
      </c>
      <c r="S8627">
        <f t="shared" si="944"/>
        <v>1</v>
      </c>
    </row>
    <row r="8628" spans="1:19" x14ac:dyDescent="0.2">
      <c r="A8628" t="s">
        <v>12</v>
      </c>
      <c r="B8628" s="1">
        <v>42374</v>
      </c>
      <c r="C8628" s="2">
        <v>42375.4684837963</v>
      </c>
      <c r="D8628" t="s">
        <v>6537</v>
      </c>
      <c r="E8628" t="s">
        <v>6538</v>
      </c>
      <c r="F8628" t="s">
        <v>6762</v>
      </c>
      <c r="G8628" t="s">
        <v>51</v>
      </c>
      <c r="H8628" s="3">
        <v>1600</v>
      </c>
      <c r="I8628" s="4">
        <v>12.06</v>
      </c>
      <c r="J8628" s="4">
        <v>19296</v>
      </c>
      <c r="K8628" s="3">
        <v>16473</v>
      </c>
      <c r="L8628" t="s">
        <v>5</v>
      </c>
      <c r="M8628">
        <f t="shared" si="938"/>
        <v>1</v>
      </c>
      <c r="N8628">
        <f t="shared" si="939"/>
        <v>0</v>
      </c>
      <c r="O8628">
        <f t="shared" si="940"/>
        <v>1</v>
      </c>
      <c r="P8628">
        <f t="shared" si="941"/>
        <v>0</v>
      </c>
      <c r="Q8628">
        <f t="shared" si="942"/>
        <v>1</v>
      </c>
      <c r="R8628">
        <f t="shared" si="943"/>
        <v>0</v>
      </c>
      <c r="S8628">
        <f t="shared" si="944"/>
        <v>1</v>
      </c>
    </row>
    <row r="8629" spans="1:19" x14ac:dyDescent="0.2">
      <c r="A8629" t="s">
        <v>12</v>
      </c>
      <c r="B8629" s="1">
        <v>42370</v>
      </c>
      <c r="C8629" s="2">
        <v>42375.468402777777</v>
      </c>
      <c r="D8629" t="s">
        <v>3635</v>
      </c>
      <c r="E8629" t="s">
        <v>3636</v>
      </c>
      <c r="F8629" t="s">
        <v>6763</v>
      </c>
      <c r="G8629" t="s">
        <v>11</v>
      </c>
      <c r="H8629">
        <v>524</v>
      </c>
      <c r="I8629" s="4">
        <v>28.66</v>
      </c>
      <c r="J8629" s="4">
        <v>15017.8</v>
      </c>
      <c r="K8629" s="3">
        <v>26101</v>
      </c>
      <c r="L8629" t="s">
        <v>5</v>
      </c>
      <c r="M8629">
        <f t="shared" si="938"/>
        <v>1</v>
      </c>
      <c r="N8629">
        <f t="shared" si="939"/>
        <v>0</v>
      </c>
      <c r="O8629">
        <f t="shared" si="940"/>
        <v>1</v>
      </c>
      <c r="P8629">
        <f t="shared" si="941"/>
        <v>0</v>
      </c>
      <c r="Q8629">
        <f t="shared" si="942"/>
        <v>0</v>
      </c>
      <c r="R8629">
        <f t="shared" si="943"/>
        <v>1</v>
      </c>
      <c r="S8629">
        <f t="shared" si="944"/>
        <v>0</v>
      </c>
    </row>
    <row r="8630" spans="1:19" x14ac:dyDescent="0.2">
      <c r="A8630" t="s">
        <v>12</v>
      </c>
      <c r="B8630" s="1">
        <v>42370</v>
      </c>
      <c r="C8630" s="2">
        <v>42375.467997685184</v>
      </c>
      <c r="D8630" t="s">
        <v>3635</v>
      </c>
      <c r="E8630" t="s">
        <v>3636</v>
      </c>
      <c r="F8630" t="s">
        <v>6764</v>
      </c>
      <c r="G8630" t="s">
        <v>11</v>
      </c>
      <c r="H8630">
        <v>523</v>
      </c>
      <c r="I8630" s="4">
        <v>28.66</v>
      </c>
      <c r="J8630" s="4">
        <v>14989.2</v>
      </c>
      <c r="K8630" s="3">
        <v>1385</v>
      </c>
      <c r="L8630" t="s">
        <v>5</v>
      </c>
      <c r="M8630">
        <f t="shared" si="938"/>
        <v>1</v>
      </c>
      <c r="N8630">
        <f t="shared" si="939"/>
        <v>0</v>
      </c>
      <c r="O8630">
        <f t="shared" si="940"/>
        <v>1</v>
      </c>
      <c r="P8630">
        <f t="shared" si="941"/>
        <v>0</v>
      </c>
      <c r="Q8630">
        <f t="shared" si="942"/>
        <v>0</v>
      </c>
      <c r="R8630">
        <f t="shared" si="943"/>
        <v>1</v>
      </c>
      <c r="S8630">
        <f t="shared" si="944"/>
        <v>0</v>
      </c>
    </row>
    <row r="8631" spans="1:19" x14ac:dyDescent="0.2">
      <c r="A8631" t="s">
        <v>12</v>
      </c>
      <c r="B8631" s="1">
        <v>42373</v>
      </c>
      <c r="C8631" s="2">
        <v>42375.466180555559</v>
      </c>
      <c r="D8631" t="s">
        <v>6765</v>
      </c>
      <c r="E8631" t="s">
        <v>6766</v>
      </c>
      <c r="F8631" t="s">
        <v>6767</v>
      </c>
      <c r="G8631" t="s">
        <v>16</v>
      </c>
      <c r="H8631" s="3">
        <v>3701</v>
      </c>
      <c r="I8631" s="4">
        <v>9.625</v>
      </c>
      <c r="J8631" s="4">
        <v>35622.1</v>
      </c>
      <c r="K8631" s="3">
        <v>59329</v>
      </c>
      <c r="L8631" t="s">
        <v>5</v>
      </c>
      <c r="M8631">
        <f t="shared" si="938"/>
        <v>1</v>
      </c>
      <c r="N8631">
        <f t="shared" si="939"/>
        <v>0</v>
      </c>
      <c r="O8631">
        <f t="shared" si="940"/>
        <v>1</v>
      </c>
      <c r="P8631">
        <f t="shared" si="941"/>
        <v>0</v>
      </c>
      <c r="Q8631">
        <f t="shared" si="942"/>
        <v>1</v>
      </c>
      <c r="R8631">
        <f t="shared" si="943"/>
        <v>1</v>
      </c>
      <c r="S8631">
        <f t="shared" si="944"/>
        <v>0</v>
      </c>
    </row>
    <row r="8632" spans="1:19" x14ac:dyDescent="0.2">
      <c r="A8632" t="s">
        <v>0</v>
      </c>
      <c r="B8632" s="1">
        <v>42373</v>
      </c>
      <c r="C8632" s="2">
        <v>42375.466099537036</v>
      </c>
      <c r="D8632" t="s">
        <v>6753</v>
      </c>
      <c r="E8632" t="s">
        <v>6754</v>
      </c>
      <c r="F8632" t="s">
        <v>6768</v>
      </c>
      <c r="G8632" t="s">
        <v>7</v>
      </c>
      <c r="H8632" s="3">
        <v>1761</v>
      </c>
      <c r="I8632" s="4">
        <v>5.26</v>
      </c>
      <c r="J8632" s="4">
        <v>9262.86</v>
      </c>
      <c r="K8632" s="3">
        <v>313094</v>
      </c>
      <c r="L8632" t="s">
        <v>5</v>
      </c>
      <c r="M8632">
        <f t="shared" si="938"/>
        <v>0</v>
      </c>
      <c r="N8632">
        <f t="shared" si="939"/>
        <v>1</v>
      </c>
      <c r="O8632">
        <f t="shared" si="940"/>
        <v>1</v>
      </c>
      <c r="P8632">
        <f t="shared" si="941"/>
        <v>0</v>
      </c>
      <c r="Q8632">
        <f t="shared" si="942"/>
        <v>1</v>
      </c>
      <c r="R8632">
        <f t="shared" si="943"/>
        <v>0</v>
      </c>
      <c r="S8632">
        <f t="shared" si="944"/>
        <v>0</v>
      </c>
    </row>
    <row r="8633" spans="1:19" x14ac:dyDescent="0.2">
      <c r="A8633" t="s">
        <v>0</v>
      </c>
      <c r="B8633" s="1">
        <v>42373</v>
      </c>
      <c r="C8633" s="2">
        <v>42375.466099537036</v>
      </c>
      <c r="D8633" t="s">
        <v>6753</v>
      </c>
      <c r="E8633" t="s">
        <v>6754</v>
      </c>
      <c r="F8633" t="s">
        <v>6768</v>
      </c>
      <c r="G8633" t="s">
        <v>7</v>
      </c>
      <c r="H8633" s="3">
        <v>2967</v>
      </c>
      <c r="I8633" s="4">
        <v>5.26</v>
      </c>
      <c r="J8633" s="4">
        <v>15606.4</v>
      </c>
      <c r="K8633" s="3">
        <v>316833</v>
      </c>
      <c r="L8633" t="s">
        <v>5</v>
      </c>
      <c r="M8633">
        <f t="shared" si="938"/>
        <v>0</v>
      </c>
      <c r="N8633">
        <f t="shared" si="939"/>
        <v>1</v>
      </c>
      <c r="O8633">
        <f t="shared" si="940"/>
        <v>1</v>
      </c>
      <c r="P8633">
        <f t="shared" si="941"/>
        <v>0</v>
      </c>
      <c r="Q8633">
        <f t="shared" si="942"/>
        <v>1</v>
      </c>
      <c r="R8633">
        <f t="shared" si="943"/>
        <v>0</v>
      </c>
      <c r="S8633">
        <f t="shared" si="944"/>
        <v>0</v>
      </c>
    </row>
    <row r="8634" spans="1:19" x14ac:dyDescent="0.2">
      <c r="A8634" t="s">
        <v>0</v>
      </c>
      <c r="B8634" s="1">
        <v>42373</v>
      </c>
      <c r="C8634" s="2">
        <v>42375.466099537036</v>
      </c>
      <c r="D8634" t="s">
        <v>6753</v>
      </c>
      <c r="E8634" t="s">
        <v>6754</v>
      </c>
      <c r="F8634" t="s">
        <v>6768</v>
      </c>
      <c r="G8634" t="s">
        <v>7</v>
      </c>
      <c r="H8634" s="3">
        <v>3734</v>
      </c>
      <c r="I8634" s="4">
        <v>5.26</v>
      </c>
      <c r="J8634" s="4">
        <v>19640.8</v>
      </c>
      <c r="K8634" s="3">
        <v>309360</v>
      </c>
      <c r="L8634" t="s">
        <v>5</v>
      </c>
      <c r="M8634">
        <f t="shared" si="938"/>
        <v>0</v>
      </c>
      <c r="N8634">
        <f t="shared" si="939"/>
        <v>1</v>
      </c>
      <c r="O8634">
        <f t="shared" si="940"/>
        <v>1</v>
      </c>
      <c r="P8634">
        <f t="shared" si="941"/>
        <v>0</v>
      </c>
      <c r="Q8634">
        <f t="shared" si="942"/>
        <v>1</v>
      </c>
      <c r="R8634">
        <f t="shared" si="943"/>
        <v>0</v>
      </c>
      <c r="S8634">
        <f t="shared" si="944"/>
        <v>0</v>
      </c>
    </row>
    <row r="8635" spans="1:19" x14ac:dyDescent="0.2">
      <c r="A8635" t="s">
        <v>0</v>
      </c>
      <c r="B8635" s="1">
        <v>42373</v>
      </c>
      <c r="C8635" s="2">
        <v>42375.466099537036</v>
      </c>
      <c r="D8635" t="s">
        <v>6753</v>
      </c>
      <c r="E8635" t="s">
        <v>6754</v>
      </c>
      <c r="F8635" t="s">
        <v>6768</v>
      </c>
      <c r="G8635" t="s">
        <v>7</v>
      </c>
      <c r="H8635" s="3">
        <v>1978</v>
      </c>
      <c r="I8635" s="4">
        <v>5.26</v>
      </c>
      <c r="J8635" s="4">
        <v>10404.299999999999</v>
      </c>
      <c r="K8635" s="3">
        <v>314855</v>
      </c>
      <c r="L8635" t="s">
        <v>5</v>
      </c>
      <c r="M8635">
        <f t="shared" si="938"/>
        <v>0</v>
      </c>
      <c r="N8635">
        <f t="shared" si="939"/>
        <v>1</v>
      </c>
      <c r="O8635">
        <f t="shared" si="940"/>
        <v>1</v>
      </c>
      <c r="P8635">
        <f t="shared" si="941"/>
        <v>0</v>
      </c>
      <c r="Q8635">
        <f t="shared" si="942"/>
        <v>1</v>
      </c>
      <c r="R8635">
        <f t="shared" si="943"/>
        <v>0</v>
      </c>
      <c r="S8635">
        <f t="shared" si="944"/>
        <v>0</v>
      </c>
    </row>
    <row r="8636" spans="1:19" x14ac:dyDescent="0.2">
      <c r="A8636" t="s">
        <v>12</v>
      </c>
      <c r="B8636" s="1">
        <v>42373</v>
      </c>
      <c r="C8636" s="2">
        <v>42375.465312499997</v>
      </c>
      <c r="D8636" t="s">
        <v>6765</v>
      </c>
      <c r="E8636" t="s">
        <v>6766</v>
      </c>
      <c r="F8636" t="s">
        <v>6769</v>
      </c>
      <c r="G8636" t="s">
        <v>7</v>
      </c>
      <c r="H8636" s="3">
        <v>3474</v>
      </c>
      <c r="I8636" s="4">
        <v>9.625</v>
      </c>
      <c r="J8636" s="4">
        <v>33437.199999999997</v>
      </c>
      <c r="K8636" s="3">
        <v>92032</v>
      </c>
      <c r="L8636" t="s">
        <v>5</v>
      </c>
      <c r="M8636">
        <f t="shared" si="938"/>
        <v>1</v>
      </c>
      <c r="N8636">
        <f t="shared" si="939"/>
        <v>0</v>
      </c>
      <c r="O8636">
        <f t="shared" si="940"/>
        <v>1</v>
      </c>
      <c r="P8636">
        <f t="shared" si="941"/>
        <v>0</v>
      </c>
      <c r="Q8636">
        <f t="shared" si="942"/>
        <v>1</v>
      </c>
      <c r="R8636">
        <f t="shared" si="943"/>
        <v>0</v>
      </c>
      <c r="S8636">
        <f t="shared" si="944"/>
        <v>0</v>
      </c>
    </row>
    <row r="8637" spans="1:19" x14ac:dyDescent="0.2">
      <c r="A8637" t="s">
        <v>0</v>
      </c>
      <c r="B8637" s="1">
        <v>42373</v>
      </c>
      <c r="C8637" s="2">
        <v>42375.464837962965</v>
      </c>
      <c r="D8637" t="s">
        <v>6753</v>
      </c>
      <c r="E8637" t="s">
        <v>6754</v>
      </c>
      <c r="F8637" t="s">
        <v>6770</v>
      </c>
      <c r="H8637">
        <v>627</v>
      </c>
      <c r="I8637" s="4">
        <v>5.26</v>
      </c>
      <c r="J8637" s="4">
        <v>3298.02</v>
      </c>
      <c r="K8637" s="3">
        <v>110587</v>
      </c>
      <c r="L8637" t="s">
        <v>5</v>
      </c>
      <c r="M8637">
        <f t="shared" si="938"/>
        <v>0</v>
      </c>
      <c r="N8637">
        <f t="shared" si="939"/>
        <v>1</v>
      </c>
      <c r="O8637">
        <f t="shared" si="940"/>
        <v>1</v>
      </c>
      <c r="P8637">
        <f t="shared" si="941"/>
        <v>0</v>
      </c>
      <c r="Q8637">
        <f t="shared" si="942"/>
        <v>0</v>
      </c>
      <c r="R8637">
        <f t="shared" si="943"/>
        <v>0</v>
      </c>
      <c r="S8637">
        <f t="shared" si="944"/>
        <v>0</v>
      </c>
    </row>
    <row r="8638" spans="1:19" x14ac:dyDescent="0.2">
      <c r="A8638" t="s">
        <v>12</v>
      </c>
      <c r="B8638" s="1">
        <v>42375</v>
      </c>
      <c r="C8638" s="2">
        <v>42375.462696759256</v>
      </c>
      <c r="D8638" t="s">
        <v>6771</v>
      </c>
      <c r="E8638" t="s">
        <v>6772</v>
      </c>
      <c r="F8638" t="s">
        <v>6773</v>
      </c>
      <c r="G8638" t="s">
        <v>7</v>
      </c>
      <c r="H8638" s="3">
        <v>5000</v>
      </c>
      <c r="I8638" s="4">
        <v>3.5</v>
      </c>
      <c r="J8638" s="4">
        <v>17500</v>
      </c>
      <c r="K8638" s="3">
        <v>765606</v>
      </c>
      <c r="L8638" t="s">
        <v>5</v>
      </c>
      <c r="M8638">
        <f t="shared" si="938"/>
        <v>1</v>
      </c>
      <c r="N8638">
        <f t="shared" si="939"/>
        <v>0</v>
      </c>
      <c r="O8638">
        <f t="shared" si="940"/>
        <v>1</v>
      </c>
      <c r="P8638">
        <f t="shared" si="941"/>
        <v>0</v>
      </c>
      <c r="Q8638">
        <f t="shared" si="942"/>
        <v>1</v>
      </c>
      <c r="R8638">
        <f t="shared" si="943"/>
        <v>0</v>
      </c>
      <c r="S8638">
        <f t="shared" si="944"/>
        <v>0</v>
      </c>
    </row>
    <row r="8639" spans="1:19" x14ac:dyDescent="0.2">
      <c r="A8639" t="s">
        <v>12</v>
      </c>
      <c r="B8639" s="1">
        <v>42373</v>
      </c>
      <c r="C8639" s="2">
        <v>42375.462592592594</v>
      </c>
      <c r="D8639" t="s">
        <v>55</v>
      </c>
      <c r="E8639" t="s">
        <v>6774</v>
      </c>
      <c r="F8639" t="s">
        <v>6775</v>
      </c>
      <c r="G8639" t="s">
        <v>7</v>
      </c>
      <c r="H8639">
        <v>600</v>
      </c>
      <c r="I8639" s="4">
        <v>129.25</v>
      </c>
      <c r="J8639" s="4">
        <v>77550</v>
      </c>
      <c r="K8639">
        <v>600</v>
      </c>
      <c r="L8639" t="s">
        <v>5</v>
      </c>
      <c r="M8639">
        <f t="shared" si="938"/>
        <v>1</v>
      </c>
      <c r="N8639">
        <f t="shared" si="939"/>
        <v>0</v>
      </c>
      <c r="O8639">
        <f t="shared" si="940"/>
        <v>1</v>
      </c>
      <c r="P8639">
        <f t="shared" si="941"/>
        <v>0</v>
      </c>
      <c r="Q8639">
        <f t="shared" si="942"/>
        <v>1</v>
      </c>
      <c r="R8639">
        <f t="shared" si="943"/>
        <v>0</v>
      </c>
      <c r="S8639">
        <f t="shared" si="944"/>
        <v>0</v>
      </c>
    </row>
    <row r="8640" spans="1:19" x14ac:dyDescent="0.2">
      <c r="A8640" t="s">
        <v>12</v>
      </c>
      <c r="B8640" s="1">
        <v>42374</v>
      </c>
      <c r="C8640" s="2">
        <v>42375.462592592594</v>
      </c>
      <c r="D8640" t="s">
        <v>55</v>
      </c>
      <c r="E8640" t="s">
        <v>6774</v>
      </c>
      <c r="F8640" t="s">
        <v>6775</v>
      </c>
      <c r="G8640" t="s">
        <v>7</v>
      </c>
      <c r="H8640">
        <v>400</v>
      </c>
      <c r="I8640" s="4">
        <v>130.75</v>
      </c>
      <c r="J8640" s="4">
        <v>52300</v>
      </c>
      <c r="K8640" s="3">
        <v>1000</v>
      </c>
      <c r="L8640" t="s">
        <v>5</v>
      </c>
      <c r="M8640">
        <f t="shared" si="938"/>
        <v>1</v>
      </c>
      <c r="N8640">
        <f t="shared" si="939"/>
        <v>0</v>
      </c>
      <c r="O8640">
        <f t="shared" si="940"/>
        <v>1</v>
      </c>
      <c r="P8640">
        <f t="shared" si="941"/>
        <v>0</v>
      </c>
      <c r="Q8640">
        <f t="shared" si="942"/>
        <v>1</v>
      </c>
      <c r="R8640">
        <f t="shared" si="943"/>
        <v>0</v>
      </c>
      <c r="S8640">
        <f t="shared" si="944"/>
        <v>0</v>
      </c>
    </row>
    <row r="8641" spans="1:19" x14ac:dyDescent="0.2">
      <c r="A8641" t="s">
        <v>12</v>
      </c>
      <c r="B8641" s="1">
        <v>42373</v>
      </c>
      <c r="C8641" s="2">
        <v>42375.461956018517</v>
      </c>
      <c r="D8641" t="s">
        <v>6765</v>
      </c>
      <c r="E8641" t="s">
        <v>6766</v>
      </c>
      <c r="F8641" t="s">
        <v>6776</v>
      </c>
      <c r="G8641" t="s">
        <v>11</v>
      </c>
      <c r="H8641" s="3">
        <v>3260</v>
      </c>
      <c r="I8641" s="4">
        <v>9.625</v>
      </c>
      <c r="J8641" s="4">
        <v>31377.5</v>
      </c>
      <c r="K8641" s="3">
        <v>20261</v>
      </c>
      <c r="L8641" t="s">
        <v>5</v>
      </c>
      <c r="M8641">
        <f t="shared" si="938"/>
        <v>1</v>
      </c>
      <c r="N8641">
        <f t="shared" si="939"/>
        <v>0</v>
      </c>
      <c r="O8641">
        <f t="shared" si="940"/>
        <v>1</v>
      </c>
      <c r="P8641">
        <f t="shared" si="941"/>
        <v>0</v>
      </c>
      <c r="Q8641">
        <f t="shared" si="942"/>
        <v>0</v>
      </c>
      <c r="R8641">
        <f t="shared" si="943"/>
        <v>1</v>
      </c>
      <c r="S8641">
        <f t="shared" si="944"/>
        <v>0</v>
      </c>
    </row>
    <row r="8642" spans="1:19" x14ac:dyDescent="0.2">
      <c r="A8642" t="s">
        <v>12</v>
      </c>
      <c r="B8642" s="1">
        <v>42373</v>
      </c>
      <c r="C8642" s="2">
        <v>42375.46125</v>
      </c>
      <c r="D8642" t="s">
        <v>6765</v>
      </c>
      <c r="E8642" t="s">
        <v>6766</v>
      </c>
      <c r="F8642" t="s">
        <v>6777</v>
      </c>
      <c r="G8642" t="s">
        <v>7</v>
      </c>
      <c r="H8642" s="3">
        <v>3117</v>
      </c>
      <c r="I8642" s="4">
        <v>9.625</v>
      </c>
      <c r="J8642" s="4">
        <v>30001.1</v>
      </c>
      <c r="K8642" s="3">
        <v>11371</v>
      </c>
      <c r="L8642" t="s">
        <v>5</v>
      </c>
      <c r="M8642">
        <f t="shared" si="938"/>
        <v>1</v>
      </c>
      <c r="N8642">
        <f t="shared" si="939"/>
        <v>0</v>
      </c>
      <c r="O8642">
        <f t="shared" si="940"/>
        <v>1</v>
      </c>
      <c r="P8642">
        <f t="shared" si="941"/>
        <v>0</v>
      </c>
      <c r="Q8642">
        <f t="shared" si="942"/>
        <v>1</v>
      </c>
      <c r="R8642">
        <f t="shared" si="943"/>
        <v>0</v>
      </c>
      <c r="S8642">
        <f t="shared" si="944"/>
        <v>0</v>
      </c>
    </row>
    <row r="8643" spans="1:19" x14ac:dyDescent="0.2">
      <c r="A8643" t="s">
        <v>12</v>
      </c>
      <c r="B8643" s="1">
        <v>42373</v>
      </c>
      <c r="C8643" s="2">
        <v>42375.460578703707</v>
      </c>
      <c r="D8643" t="s">
        <v>6765</v>
      </c>
      <c r="E8643" t="s">
        <v>6766</v>
      </c>
      <c r="F8643" t="s">
        <v>6778</v>
      </c>
      <c r="G8643" t="s">
        <v>11</v>
      </c>
      <c r="H8643" s="3">
        <v>3474</v>
      </c>
      <c r="I8643" s="4">
        <v>9.625</v>
      </c>
      <c r="J8643" s="4">
        <v>33437.199999999997</v>
      </c>
      <c r="K8643" s="3">
        <v>63494</v>
      </c>
      <c r="L8643" t="s">
        <v>5</v>
      </c>
      <c r="M8643">
        <f t="shared" ref="M8643:M8706" si="945">IF($A8643="Buy",1,0)</f>
        <v>1</v>
      </c>
      <c r="N8643">
        <f t="shared" ref="N8643:N8706" si="946">IF($A8643="Sell",1,0)</f>
        <v>0</v>
      </c>
      <c r="O8643">
        <f t="shared" ref="O8643:O8706" si="947">IF($H8643&lt;=10000,1,0)</f>
        <v>1</v>
      </c>
      <c r="P8643">
        <f t="shared" ref="P8643:P8706" si="948">IF($H8643&gt;10000,1,0)</f>
        <v>0</v>
      </c>
      <c r="Q8643">
        <f t="shared" ref="Q8643:Q8706" si="949">IF(ISNUMBER(SEARCH("director",$G8643)),1,0)</f>
        <v>0</v>
      </c>
      <c r="R8643">
        <f t="shared" ref="R8643:R8706" si="950">IF(ISNUMBER(SEARCH("officer",$G8643)),1,0)</f>
        <v>1</v>
      </c>
      <c r="S8643">
        <f t="shared" ref="S8643:S8706" si="951">IF(ISNUMBER(SEARCH("owner",G8643)),1,0)</f>
        <v>0</v>
      </c>
    </row>
    <row r="8644" spans="1:19" x14ac:dyDescent="0.2">
      <c r="A8644" t="s">
        <v>12</v>
      </c>
      <c r="B8644" s="1">
        <v>42374</v>
      </c>
      <c r="C8644" s="2">
        <v>42375.46020833333</v>
      </c>
      <c r="D8644" t="s">
        <v>1773</v>
      </c>
      <c r="E8644" t="s">
        <v>1774</v>
      </c>
      <c r="F8644" t="s">
        <v>5144</v>
      </c>
      <c r="G8644" t="s">
        <v>7</v>
      </c>
      <c r="H8644">
        <v>100</v>
      </c>
      <c r="I8644" s="4">
        <v>13.83</v>
      </c>
      <c r="J8644" s="4">
        <v>1383</v>
      </c>
      <c r="K8644" s="3">
        <v>2100</v>
      </c>
      <c r="L8644" t="s">
        <v>5</v>
      </c>
      <c r="M8644">
        <f t="shared" si="945"/>
        <v>1</v>
      </c>
      <c r="N8644">
        <f t="shared" si="946"/>
        <v>0</v>
      </c>
      <c r="O8644">
        <f t="shared" si="947"/>
        <v>1</v>
      </c>
      <c r="P8644">
        <f t="shared" si="948"/>
        <v>0</v>
      </c>
      <c r="Q8644">
        <f t="shared" si="949"/>
        <v>1</v>
      </c>
      <c r="R8644">
        <f t="shared" si="950"/>
        <v>0</v>
      </c>
      <c r="S8644">
        <f t="shared" si="951"/>
        <v>0</v>
      </c>
    </row>
    <row r="8645" spans="1:19" x14ac:dyDescent="0.2">
      <c r="A8645" t="s">
        <v>12</v>
      </c>
      <c r="B8645" s="1">
        <v>42374</v>
      </c>
      <c r="C8645" s="2">
        <v>42375.46020833333</v>
      </c>
      <c r="D8645" t="s">
        <v>1773</v>
      </c>
      <c r="E8645" t="s">
        <v>1774</v>
      </c>
      <c r="F8645" t="s">
        <v>5144</v>
      </c>
      <c r="G8645" t="s">
        <v>7</v>
      </c>
      <c r="H8645" s="3">
        <v>1115</v>
      </c>
      <c r="I8645" s="4">
        <v>13.98</v>
      </c>
      <c r="J8645" s="4">
        <v>15587.7</v>
      </c>
      <c r="K8645" s="3">
        <v>3215</v>
      </c>
      <c r="L8645" t="s">
        <v>5</v>
      </c>
      <c r="M8645">
        <f t="shared" si="945"/>
        <v>1</v>
      </c>
      <c r="N8645">
        <f t="shared" si="946"/>
        <v>0</v>
      </c>
      <c r="O8645">
        <f t="shared" si="947"/>
        <v>1</v>
      </c>
      <c r="P8645">
        <f t="shared" si="948"/>
        <v>0</v>
      </c>
      <c r="Q8645">
        <f t="shared" si="949"/>
        <v>1</v>
      </c>
      <c r="R8645">
        <f t="shared" si="950"/>
        <v>0</v>
      </c>
      <c r="S8645">
        <f t="shared" si="951"/>
        <v>0</v>
      </c>
    </row>
    <row r="8646" spans="1:19" x14ac:dyDescent="0.2">
      <c r="A8646" t="s">
        <v>12</v>
      </c>
      <c r="B8646" s="1">
        <v>42373</v>
      </c>
      <c r="C8646" s="2">
        <v>42375.45988425926</v>
      </c>
      <c r="D8646" t="s">
        <v>6765</v>
      </c>
      <c r="E8646" t="s">
        <v>6766</v>
      </c>
      <c r="F8646" t="s">
        <v>6779</v>
      </c>
      <c r="G8646" t="s">
        <v>7</v>
      </c>
      <c r="H8646" s="3">
        <v>6519</v>
      </c>
      <c r="I8646" s="4">
        <v>9.625</v>
      </c>
      <c r="J8646" s="4">
        <v>62745.4</v>
      </c>
      <c r="K8646" s="3">
        <v>81438</v>
      </c>
      <c r="L8646" t="s">
        <v>5</v>
      </c>
      <c r="M8646">
        <f t="shared" si="945"/>
        <v>1</v>
      </c>
      <c r="N8646">
        <f t="shared" si="946"/>
        <v>0</v>
      </c>
      <c r="O8646">
        <f t="shared" si="947"/>
        <v>1</v>
      </c>
      <c r="P8646">
        <f t="shared" si="948"/>
        <v>0</v>
      </c>
      <c r="Q8646">
        <f t="shared" si="949"/>
        <v>1</v>
      </c>
      <c r="R8646">
        <f t="shared" si="950"/>
        <v>0</v>
      </c>
      <c r="S8646">
        <f t="shared" si="951"/>
        <v>0</v>
      </c>
    </row>
    <row r="8647" spans="1:19" x14ac:dyDescent="0.2">
      <c r="A8647" t="s">
        <v>12</v>
      </c>
      <c r="B8647" s="1">
        <v>42373</v>
      </c>
      <c r="C8647" s="2">
        <v>42375.459120370368</v>
      </c>
      <c r="D8647" t="s">
        <v>6765</v>
      </c>
      <c r="E8647" t="s">
        <v>6766</v>
      </c>
      <c r="F8647" t="s">
        <v>6780</v>
      </c>
      <c r="G8647" t="s">
        <v>7</v>
      </c>
      <c r="H8647" s="3">
        <v>4223</v>
      </c>
      <c r="I8647" s="4">
        <v>9.625</v>
      </c>
      <c r="J8647" s="4">
        <v>40646.400000000001</v>
      </c>
      <c r="K8647" s="3">
        <v>80704</v>
      </c>
      <c r="L8647" t="s">
        <v>5</v>
      </c>
      <c r="M8647">
        <f t="shared" si="945"/>
        <v>1</v>
      </c>
      <c r="N8647">
        <f t="shared" si="946"/>
        <v>0</v>
      </c>
      <c r="O8647">
        <f t="shared" si="947"/>
        <v>1</v>
      </c>
      <c r="P8647">
        <f t="shared" si="948"/>
        <v>0</v>
      </c>
      <c r="Q8647">
        <f t="shared" si="949"/>
        <v>1</v>
      </c>
      <c r="R8647">
        <f t="shared" si="950"/>
        <v>0</v>
      </c>
      <c r="S8647">
        <f t="shared" si="951"/>
        <v>0</v>
      </c>
    </row>
    <row r="8648" spans="1:19" x14ac:dyDescent="0.2">
      <c r="A8648" t="s">
        <v>12</v>
      </c>
      <c r="B8648" s="1">
        <v>42373</v>
      </c>
      <c r="C8648" s="2">
        <v>42375.45826388889</v>
      </c>
      <c r="D8648" t="s">
        <v>6765</v>
      </c>
      <c r="E8648" t="s">
        <v>6766</v>
      </c>
      <c r="F8648" t="s">
        <v>6781</v>
      </c>
      <c r="G8648" t="s">
        <v>7</v>
      </c>
      <c r="H8648" s="3">
        <v>6519</v>
      </c>
      <c r="I8648" s="4">
        <v>9.625</v>
      </c>
      <c r="J8648" s="4">
        <v>62745.4</v>
      </c>
      <c r="K8648" s="3">
        <v>127165</v>
      </c>
      <c r="L8648" t="s">
        <v>5</v>
      </c>
      <c r="M8648">
        <f t="shared" si="945"/>
        <v>1</v>
      </c>
      <c r="N8648">
        <f t="shared" si="946"/>
        <v>0</v>
      </c>
      <c r="O8648">
        <f t="shared" si="947"/>
        <v>1</v>
      </c>
      <c r="P8648">
        <f t="shared" si="948"/>
        <v>0</v>
      </c>
      <c r="Q8648">
        <f t="shared" si="949"/>
        <v>1</v>
      </c>
      <c r="R8648">
        <f t="shared" si="950"/>
        <v>0</v>
      </c>
      <c r="S8648">
        <f t="shared" si="951"/>
        <v>0</v>
      </c>
    </row>
    <row r="8649" spans="1:19" x14ac:dyDescent="0.2">
      <c r="A8649" t="s">
        <v>12</v>
      </c>
      <c r="B8649" s="1">
        <v>42374</v>
      </c>
      <c r="C8649" s="2">
        <v>42375.456446759257</v>
      </c>
      <c r="D8649" t="s">
        <v>6705</v>
      </c>
      <c r="E8649" t="s">
        <v>6706</v>
      </c>
      <c r="F8649" t="s">
        <v>6782</v>
      </c>
      <c r="G8649" t="s">
        <v>7</v>
      </c>
      <c r="H8649">
        <v>63</v>
      </c>
      <c r="I8649" s="4">
        <v>15.9</v>
      </c>
      <c r="J8649" s="4">
        <v>999.99900000000002</v>
      </c>
      <c r="K8649" s="3">
        <v>161584</v>
      </c>
      <c r="L8649" t="s">
        <v>5</v>
      </c>
      <c r="M8649">
        <f t="shared" si="945"/>
        <v>1</v>
      </c>
      <c r="N8649">
        <f t="shared" si="946"/>
        <v>0</v>
      </c>
      <c r="O8649">
        <f t="shared" si="947"/>
        <v>1</v>
      </c>
      <c r="P8649">
        <f t="shared" si="948"/>
        <v>0</v>
      </c>
      <c r="Q8649">
        <f t="shared" si="949"/>
        <v>1</v>
      </c>
      <c r="R8649">
        <f t="shared" si="950"/>
        <v>0</v>
      </c>
      <c r="S8649">
        <f t="shared" si="951"/>
        <v>0</v>
      </c>
    </row>
    <row r="8650" spans="1:19" x14ac:dyDescent="0.2">
      <c r="A8650" t="s">
        <v>0</v>
      </c>
      <c r="B8650" s="1">
        <v>42373</v>
      </c>
      <c r="C8650" s="2">
        <v>42375.454004629632</v>
      </c>
      <c r="D8650" t="s">
        <v>2673</v>
      </c>
      <c r="E8650" t="s">
        <v>2674</v>
      </c>
      <c r="F8650" t="s">
        <v>6783</v>
      </c>
      <c r="G8650" t="s">
        <v>11</v>
      </c>
      <c r="H8650" s="3">
        <v>10268</v>
      </c>
      <c r="I8650" s="4">
        <v>34.81</v>
      </c>
      <c r="J8650" s="4">
        <v>357429</v>
      </c>
      <c r="K8650" s="3">
        <v>194175</v>
      </c>
      <c r="L8650" t="s">
        <v>5</v>
      </c>
      <c r="M8650">
        <f t="shared" si="945"/>
        <v>0</v>
      </c>
      <c r="N8650">
        <f t="shared" si="946"/>
        <v>1</v>
      </c>
      <c r="O8650">
        <f t="shared" si="947"/>
        <v>0</v>
      </c>
      <c r="P8650">
        <f t="shared" si="948"/>
        <v>1</v>
      </c>
      <c r="Q8650">
        <f t="shared" si="949"/>
        <v>0</v>
      </c>
      <c r="R8650">
        <f t="shared" si="950"/>
        <v>1</v>
      </c>
      <c r="S8650">
        <f t="shared" si="951"/>
        <v>0</v>
      </c>
    </row>
    <row r="8651" spans="1:19" x14ac:dyDescent="0.2">
      <c r="A8651" t="s">
        <v>0</v>
      </c>
      <c r="B8651" s="1">
        <v>42373</v>
      </c>
      <c r="C8651" s="2">
        <v>42375.453425925924</v>
      </c>
      <c r="D8651" t="s">
        <v>2673</v>
      </c>
      <c r="E8651" t="s">
        <v>2674</v>
      </c>
      <c r="F8651" t="s">
        <v>6784</v>
      </c>
      <c r="G8651" t="s">
        <v>11</v>
      </c>
      <c r="H8651" s="3">
        <v>8189</v>
      </c>
      <c r="I8651" s="4">
        <v>34.81</v>
      </c>
      <c r="J8651" s="4">
        <v>285059</v>
      </c>
      <c r="K8651" s="3">
        <v>211637</v>
      </c>
      <c r="L8651" t="s">
        <v>5</v>
      </c>
      <c r="M8651">
        <f t="shared" si="945"/>
        <v>0</v>
      </c>
      <c r="N8651">
        <f t="shared" si="946"/>
        <v>1</v>
      </c>
      <c r="O8651">
        <f t="shared" si="947"/>
        <v>1</v>
      </c>
      <c r="P8651">
        <f t="shared" si="948"/>
        <v>0</v>
      </c>
      <c r="Q8651">
        <f t="shared" si="949"/>
        <v>0</v>
      </c>
      <c r="R8651">
        <f t="shared" si="950"/>
        <v>1</v>
      </c>
      <c r="S8651">
        <f t="shared" si="951"/>
        <v>0</v>
      </c>
    </row>
    <row r="8652" spans="1:19" x14ac:dyDescent="0.2">
      <c r="A8652" t="s">
        <v>0</v>
      </c>
      <c r="B8652" s="1">
        <v>42373</v>
      </c>
      <c r="C8652" s="2">
        <v>42375.452800925923</v>
      </c>
      <c r="D8652" t="s">
        <v>2673</v>
      </c>
      <c r="E8652" t="s">
        <v>2674</v>
      </c>
      <c r="F8652" t="s">
        <v>6785</v>
      </c>
      <c r="G8652" t="s">
        <v>11</v>
      </c>
      <c r="H8652" s="3">
        <v>3449</v>
      </c>
      <c r="I8652" s="4">
        <v>34.81</v>
      </c>
      <c r="J8652" s="4">
        <v>120060</v>
      </c>
      <c r="K8652" s="3">
        <v>57321</v>
      </c>
      <c r="L8652" t="s">
        <v>5</v>
      </c>
      <c r="M8652">
        <f t="shared" si="945"/>
        <v>0</v>
      </c>
      <c r="N8652">
        <f t="shared" si="946"/>
        <v>1</v>
      </c>
      <c r="O8652">
        <f t="shared" si="947"/>
        <v>1</v>
      </c>
      <c r="P8652">
        <f t="shared" si="948"/>
        <v>0</v>
      </c>
      <c r="Q8652">
        <f t="shared" si="949"/>
        <v>0</v>
      </c>
      <c r="R8652">
        <f t="shared" si="950"/>
        <v>1</v>
      </c>
      <c r="S8652">
        <f t="shared" si="951"/>
        <v>0</v>
      </c>
    </row>
    <row r="8653" spans="1:19" x14ac:dyDescent="0.2">
      <c r="A8653" t="s">
        <v>0</v>
      </c>
      <c r="B8653" s="1">
        <v>42373</v>
      </c>
      <c r="C8653" s="2">
        <v>42375.452152777776</v>
      </c>
      <c r="D8653" t="s">
        <v>2673</v>
      </c>
      <c r="E8653" t="s">
        <v>2674</v>
      </c>
      <c r="F8653" t="s">
        <v>6786</v>
      </c>
      <c r="G8653" t="s">
        <v>11</v>
      </c>
      <c r="H8653" s="3">
        <v>4570</v>
      </c>
      <c r="I8653" s="4">
        <v>34.81</v>
      </c>
      <c r="J8653" s="4">
        <v>159082</v>
      </c>
      <c r="K8653" s="3">
        <v>79271</v>
      </c>
      <c r="L8653" t="s">
        <v>5</v>
      </c>
      <c r="M8653">
        <f t="shared" si="945"/>
        <v>0</v>
      </c>
      <c r="N8653">
        <f t="shared" si="946"/>
        <v>1</v>
      </c>
      <c r="O8653">
        <f t="shared" si="947"/>
        <v>1</v>
      </c>
      <c r="P8653">
        <f t="shared" si="948"/>
        <v>0</v>
      </c>
      <c r="Q8653">
        <f t="shared" si="949"/>
        <v>0</v>
      </c>
      <c r="R8653">
        <f t="shared" si="950"/>
        <v>1</v>
      </c>
      <c r="S8653">
        <f t="shared" si="951"/>
        <v>0</v>
      </c>
    </row>
    <row r="8654" spans="1:19" x14ac:dyDescent="0.2">
      <c r="A8654" t="s">
        <v>0</v>
      </c>
      <c r="B8654" s="1">
        <v>42373</v>
      </c>
      <c r="C8654" s="2">
        <v>42375.45071759259</v>
      </c>
      <c r="D8654" t="s">
        <v>2673</v>
      </c>
      <c r="E8654" t="s">
        <v>2674</v>
      </c>
      <c r="F8654" t="s">
        <v>6787</v>
      </c>
      <c r="G8654" t="s">
        <v>11</v>
      </c>
      <c r="H8654" s="3">
        <v>60690</v>
      </c>
      <c r="I8654" s="4">
        <v>34.81</v>
      </c>
      <c r="J8654" s="4">
        <v>2112620</v>
      </c>
      <c r="K8654" s="3">
        <v>1146660</v>
      </c>
      <c r="L8654" t="s">
        <v>5</v>
      </c>
      <c r="M8654">
        <f t="shared" si="945"/>
        <v>0</v>
      </c>
      <c r="N8654">
        <f t="shared" si="946"/>
        <v>1</v>
      </c>
      <c r="O8654">
        <f t="shared" si="947"/>
        <v>0</v>
      </c>
      <c r="P8654">
        <f t="shared" si="948"/>
        <v>1</v>
      </c>
      <c r="Q8654">
        <f t="shared" si="949"/>
        <v>0</v>
      </c>
      <c r="R8654">
        <f t="shared" si="950"/>
        <v>1</v>
      </c>
      <c r="S8654">
        <f t="shared" si="951"/>
        <v>0</v>
      </c>
    </row>
    <row r="8655" spans="1:19" x14ac:dyDescent="0.2">
      <c r="A8655" t="s">
        <v>0</v>
      </c>
      <c r="B8655" s="1">
        <v>42373</v>
      </c>
      <c r="C8655" s="2">
        <v>42375.449849537035</v>
      </c>
      <c r="D8655" t="s">
        <v>2673</v>
      </c>
      <c r="E8655" t="s">
        <v>2674</v>
      </c>
      <c r="F8655" t="s">
        <v>6788</v>
      </c>
      <c r="G8655" t="s">
        <v>11</v>
      </c>
      <c r="H8655" s="3">
        <v>3431</v>
      </c>
      <c r="I8655" s="4">
        <v>34.81</v>
      </c>
      <c r="J8655" s="4">
        <v>119433</v>
      </c>
      <c r="K8655" s="3">
        <v>86554</v>
      </c>
      <c r="L8655" t="s">
        <v>5</v>
      </c>
      <c r="M8655">
        <f t="shared" si="945"/>
        <v>0</v>
      </c>
      <c r="N8655">
        <f t="shared" si="946"/>
        <v>1</v>
      </c>
      <c r="O8655">
        <f t="shared" si="947"/>
        <v>1</v>
      </c>
      <c r="P8655">
        <f t="shared" si="948"/>
        <v>0</v>
      </c>
      <c r="Q8655">
        <f t="shared" si="949"/>
        <v>0</v>
      </c>
      <c r="R8655">
        <f t="shared" si="950"/>
        <v>1</v>
      </c>
      <c r="S8655">
        <f t="shared" si="951"/>
        <v>0</v>
      </c>
    </row>
    <row r="8656" spans="1:19" x14ac:dyDescent="0.2">
      <c r="A8656" t="s">
        <v>12</v>
      </c>
      <c r="B8656" s="1">
        <v>42374</v>
      </c>
      <c r="C8656" s="2">
        <v>42375.448981481481</v>
      </c>
      <c r="D8656" t="s">
        <v>6705</v>
      </c>
      <c r="E8656" t="s">
        <v>6706</v>
      </c>
      <c r="F8656" t="s">
        <v>6789</v>
      </c>
      <c r="G8656" t="s">
        <v>7</v>
      </c>
      <c r="H8656">
        <v>63</v>
      </c>
      <c r="I8656" s="4">
        <v>15.9</v>
      </c>
      <c r="J8656" s="4">
        <v>999.99900000000002</v>
      </c>
      <c r="K8656" s="3">
        <v>4592</v>
      </c>
      <c r="L8656" t="s">
        <v>5</v>
      </c>
      <c r="M8656">
        <f t="shared" si="945"/>
        <v>1</v>
      </c>
      <c r="N8656">
        <f t="shared" si="946"/>
        <v>0</v>
      </c>
      <c r="O8656">
        <f t="shared" si="947"/>
        <v>1</v>
      </c>
      <c r="P8656">
        <f t="shared" si="948"/>
        <v>0</v>
      </c>
      <c r="Q8656">
        <f t="shared" si="949"/>
        <v>1</v>
      </c>
      <c r="R8656">
        <f t="shared" si="950"/>
        <v>0</v>
      </c>
      <c r="S8656">
        <f t="shared" si="951"/>
        <v>0</v>
      </c>
    </row>
    <row r="8657" spans="1:19" x14ac:dyDescent="0.2">
      <c r="A8657" t="s">
        <v>0</v>
      </c>
      <c r="B8657" s="1">
        <v>42373</v>
      </c>
      <c r="C8657" s="2">
        <v>42375.448946759258</v>
      </c>
      <c r="D8657" t="s">
        <v>2673</v>
      </c>
      <c r="E8657" t="s">
        <v>2674</v>
      </c>
      <c r="F8657" t="s">
        <v>6790</v>
      </c>
      <c r="G8657" t="s">
        <v>16</v>
      </c>
      <c r="H8657" s="3">
        <v>10285</v>
      </c>
      <c r="I8657" s="4">
        <v>34.81</v>
      </c>
      <c r="J8657" s="4">
        <v>358021</v>
      </c>
      <c r="K8657" s="3">
        <v>73782</v>
      </c>
      <c r="L8657" t="s">
        <v>5</v>
      </c>
      <c r="M8657">
        <f t="shared" si="945"/>
        <v>0</v>
      </c>
      <c r="N8657">
        <f t="shared" si="946"/>
        <v>1</v>
      </c>
      <c r="O8657">
        <f t="shared" si="947"/>
        <v>0</v>
      </c>
      <c r="P8657">
        <f t="shared" si="948"/>
        <v>1</v>
      </c>
      <c r="Q8657">
        <f t="shared" si="949"/>
        <v>1</v>
      </c>
      <c r="R8657">
        <f t="shared" si="950"/>
        <v>1</v>
      </c>
      <c r="S8657">
        <f t="shared" si="951"/>
        <v>0</v>
      </c>
    </row>
    <row r="8658" spans="1:19" x14ac:dyDescent="0.2">
      <c r="A8658" t="s">
        <v>12</v>
      </c>
      <c r="B8658" s="1">
        <v>42374</v>
      </c>
      <c r="C8658" s="2">
        <v>42375.448472222219</v>
      </c>
      <c r="D8658" t="s">
        <v>1014</v>
      </c>
      <c r="E8658" t="s">
        <v>1015</v>
      </c>
      <c r="F8658" t="s">
        <v>6791</v>
      </c>
      <c r="G8658" t="s">
        <v>7</v>
      </c>
      <c r="H8658" s="3">
        <v>4968</v>
      </c>
      <c r="I8658" s="4">
        <v>30.41</v>
      </c>
      <c r="J8658" s="4">
        <v>151077</v>
      </c>
      <c r="K8658" s="3">
        <v>278426</v>
      </c>
      <c r="L8658" t="s">
        <v>5</v>
      </c>
      <c r="M8658">
        <f t="shared" si="945"/>
        <v>1</v>
      </c>
      <c r="N8658">
        <f t="shared" si="946"/>
        <v>0</v>
      </c>
      <c r="O8658">
        <f t="shared" si="947"/>
        <v>1</v>
      </c>
      <c r="P8658">
        <f t="shared" si="948"/>
        <v>0</v>
      </c>
      <c r="Q8658">
        <f t="shared" si="949"/>
        <v>1</v>
      </c>
      <c r="R8658">
        <f t="shared" si="950"/>
        <v>0</v>
      </c>
      <c r="S8658">
        <f t="shared" si="951"/>
        <v>0</v>
      </c>
    </row>
    <row r="8659" spans="1:19" x14ac:dyDescent="0.2">
      <c r="A8659" t="s">
        <v>12</v>
      </c>
      <c r="B8659" s="1">
        <v>42374</v>
      </c>
      <c r="C8659" s="2">
        <v>42375.446550925924</v>
      </c>
      <c r="D8659" t="s">
        <v>1014</v>
      </c>
      <c r="E8659" t="s">
        <v>1015</v>
      </c>
      <c r="F8659" t="s">
        <v>6792</v>
      </c>
      <c r="G8659" t="s">
        <v>7</v>
      </c>
      <c r="H8659" s="3">
        <v>3993</v>
      </c>
      <c r="I8659" s="4">
        <v>30.41</v>
      </c>
      <c r="J8659" s="4">
        <v>121427</v>
      </c>
      <c r="K8659" s="3">
        <v>94976</v>
      </c>
      <c r="L8659" t="s">
        <v>5</v>
      </c>
      <c r="M8659">
        <f t="shared" si="945"/>
        <v>1</v>
      </c>
      <c r="N8659">
        <f t="shared" si="946"/>
        <v>0</v>
      </c>
      <c r="O8659">
        <f t="shared" si="947"/>
        <v>1</v>
      </c>
      <c r="P8659">
        <f t="shared" si="948"/>
        <v>0</v>
      </c>
      <c r="Q8659">
        <f t="shared" si="949"/>
        <v>1</v>
      </c>
      <c r="R8659">
        <f t="shared" si="950"/>
        <v>0</v>
      </c>
      <c r="S8659">
        <f t="shared" si="951"/>
        <v>0</v>
      </c>
    </row>
    <row r="8660" spans="1:19" x14ac:dyDescent="0.2">
      <c r="A8660" t="s">
        <v>12</v>
      </c>
      <c r="B8660" s="1">
        <v>42373</v>
      </c>
      <c r="C8660" s="2">
        <v>42375.443819444445</v>
      </c>
      <c r="D8660" t="s">
        <v>6793</v>
      </c>
      <c r="E8660" t="s">
        <v>6794</v>
      </c>
      <c r="F8660" t="s">
        <v>6795</v>
      </c>
      <c r="G8660" t="s">
        <v>7</v>
      </c>
      <c r="H8660">
        <v>474</v>
      </c>
      <c r="I8660" s="4">
        <v>42.2027</v>
      </c>
      <c r="J8660" s="4">
        <v>20000</v>
      </c>
      <c r="K8660" s="3">
        <v>9619</v>
      </c>
      <c r="L8660" t="s">
        <v>5</v>
      </c>
      <c r="M8660">
        <f t="shared" si="945"/>
        <v>1</v>
      </c>
      <c r="N8660">
        <f t="shared" si="946"/>
        <v>0</v>
      </c>
      <c r="O8660">
        <f t="shared" si="947"/>
        <v>1</v>
      </c>
      <c r="P8660">
        <f t="shared" si="948"/>
        <v>0</v>
      </c>
      <c r="Q8660">
        <f t="shared" si="949"/>
        <v>1</v>
      </c>
      <c r="R8660">
        <f t="shared" si="950"/>
        <v>0</v>
      </c>
      <c r="S8660">
        <f t="shared" si="951"/>
        <v>0</v>
      </c>
    </row>
    <row r="8661" spans="1:19" x14ac:dyDescent="0.2">
      <c r="A8661" t="s">
        <v>0</v>
      </c>
      <c r="B8661" s="1">
        <v>42373</v>
      </c>
      <c r="C8661" s="2">
        <v>42375.441122685188</v>
      </c>
      <c r="D8661" t="s">
        <v>6796</v>
      </c>
      <c r="E8661" t="s">
        <v>6797</v>
      </c>
      <c r="F8661" t="s">
        <v>6798</v>
      </c>
      <c r="G8661" t="s">
        <v>11</v>
      </c>
      <c r="H8661" s="3">
        <v>3746</v>
      </c>
      <c r="I8661" s="4">
        <v>20.239999999999998</v>
      </c>
      <c r="J8661" s="4">
        <v>75819</v>
      </c>
      <c r="K8661" s="3">
        <v>230572</v>
      </c>
      <c r="L8661" t="s">
        <v>5</v>
      </c>
      <c r="M8661">
        <f t="shared" si="945"/>
        <v>0</v>
      </c>
      <c r="N8661">
        <f t="shared" si="946"/>
        <v>1</v>
      </c>
      <c r="O8661">
        <f t="shared" si="947"/>
        <v>1</v>
      </c>
      <c r="P8661">
        <f t="shared" si="948"/>
        <v>0</v>
      </c>
      <c r="Q8661">
        <f t="shared" si="949"/>
        <v>0</v>
      </c>
      <c r="R8661">
        <f t="shared" si="950"/>
        <v>1</v>
      </c>
      <c r="S8661">
        <f t="shared" si="951"/>
        <v>0</v>
      </c>
    </row>
    <row r="8662" spans="1:19" x14ac:dyDescent="0.2">
      <c r="A8662" t="s">
        <v>12</v>
      </c>
      <c r="B8662" s="1">
        <v>42373</v>
      </c>
      <c r="C8662" s="2">
        <v>42375.440740740742</v>
      </c>
      <c r="D8662" t="s">
        <v>6656</v>
      </c>
      <c r="E8662" t="s">
        <v>6657</v>
      </c>
      <c r="F8662" t="s">
        <v>6799</v>
      </c>
      <c r="G8662" t="s">
        <v>7</v>
      </c>
      <c r="H8662" s="3">
        <v>50000</v>
      </c>
      <c r="I8662" s="4">
        <v>37.67</v>
      </c>
      <c r="J8662" s="4">
        <v>1883500</v>
      </c>
      <c r="K8662" s="3">
        <v>50000</v>
      </c>
      <c r="L8662" t="s">
        <v>5</v>
      </c>
      <c r="M8662">
        <f t="shared" si="945"/>
        <v>1</v>
      </c>
      <c r="N8662">
        <f t="shared" si="946"/>
        <v>0</v>
      </c>
      <c r="O8662">
        <f t="shared" si="947"/>
        <v>0</v>
      </c>
      <c r="P8662">
        <f t="shared" si="948"/>
        <v>1</v>
      </c>
      <c r="Q8662">
        <f t="shared" si="949"/>
        <v>1</v>
      </c>
      <c r="R8662">
        <f t="shared" si="950"/>
        <v>0</v>
      </c>
      <c r="S8662">
        <f t="shared" si="951"/>
        <v>0</v>
      </c>
    </row>
    <row r="8663" spans="1:19" x14ac:dyDescent="0.2">
      <c r="A8663" t="s">
        <v>12</v>
      </c>
      <c r="B8663" s="1">
        <v>42374</v>
      </c>
      <c r="C8663" s="2">
        <v>42375.440474537034</v>
      </c>
      <c r="D8663" t="s">
        <v>6705</v>
      </c>
      <c r="E8663" t="s">
        <v>6706</v>
      </c>
      <c r="F8663" t="s">
        <v>6800</v>
      </c>
      <c r="G8663" t="s">
        <v>7</v>
      </c>
      <c r="H8663">
        <v>50</v>
      </c>
      <c r="I8663" s="4">
        <v>15.9</v>
      </c>
      <c r="J8663" s="4">
        <v>799.99300000000005</v>
      </c>
      <c r="K8663" s="3">
        <v>4592</v>
      </c>
      <c r="L8663" t="s">
        <v>5</v>
      </c>
      <c r="M8663">
        <f t="shared" si="945"/>
        <v>1</v>
      </c>
      <c r="N8663">
        <f t="shared" si="946"/>
        <v>0</v>
      </c>
      <c r="O8663">
        <f t="shared" si="947"/>
        <v>1</v>
      </c>
      <c r="P8663">
        <f t="shared" si="948"/>
        <v>0</v>
      </c>
      <c r="Q8663">
        <f t="shared" si="949"/>
        <v>1</v>
      </c>
      <c r="R8663">
        <f t="shared" si="950"/>
        <v>0</v>
      </c>
      <c r="S8663">
        <f t="shared" si="951"/>
        <v>0</v>
      </c>
    </row>
    <row r="8664" spans="1:19" x14ac:dyDescent="0.2">
      <c r="A8664" t="s">
        <v>12</v>
      </c>
      <c r="B8664" s="1">
        <v>42373</v>
      </c>
      <c r="C8664" s="2">
        <v>42375.440300925926</v>
      </c>
      <c r="D8664" t="s">
        <v>6801</v>
      </c>
      <c r="E8664" t="s">
        <v>6802</v>
      </c>
      <c r="F8664" t="s">
        <v>6803</v>
      </c>
      <c r="G8664" t="s">
        <v>7</v>
      </c>
      <c r="H8664" s="3">
        <v>1681</v>
      </c>
      <c r="I8664" s="4">
        <v>94.8</v>
      </c>
      <c r="J8664" s="4">
        <v>159375</v>
      </c>
      <c r="K8664" s="3">
        <v>34086</v>
      </c>
      <c r="L8664" t="s">
        <v>5</v>
      </c>
      <c r="M8664">
        <f t="shared" si="945"/>
        <v>1</v>
      </c>
      <c r="N8664">
        <f t="shared" si="946"/>
        <v>0</v>
      </c>
      <c r="O8664">
        <f t="shared" si="947"/>
        <v>1</v>
      </c>
      <c r="P8664">
        <f t="shared" si="948"/>
        <v>0</v>
      </c>
      <c r="Q8664">
        <f t="shared" si="949"/>
        <v>1</v>
      </c>
      <c r="R8664">
        <f t="shared" si="950"/>
        <v>0</v>
      </c>
      <c r="S8664">
        <f t="shared" si="951"/>
        <v>0</v>
      </c>
    </row>
    <row r="8665" spans="1:19" x14ac:dyDescent="0.2">
      <c r="A8665" t="s">
        <v>0</v>
      </c>
      <c r="B8665" s="1">
        <v>42373</v>
      </c>
      <c r="C8665" s="2">
        <v>42375.439513888887</v>
      </c>
      <c r="D8665" t="s">
        <v>2220</v>
      </c>
      <c r="E8665" t="s">
        <v>2221</v>
      </c>
      <c r="F8665" t="s">
        <v>3969</v>
      </c>
      <c r="G8665" t="s">
        <v>11</v>
      </c>
      <c r="H8665">
        <v>48</v>
      </c>
      <c r="I8665" s="4">
        <v>0.61</v>
      </c>
      <c r="J8665" s="4">
        <v>29.28</v>
      </c>
      <c r="K8665" s="3">
        <v>22775</v>
      </c>
      <c r="L8665" t="s">
        <v>5</v>
      </c>
      <c r="M8665">
        <f t="shared" si="945"/>
        <v>0</v>
      </c>
      <c r="N8665">
        <f t="shared" si="946"/>
        <v>1</v>
      </c>
      <c r="O8665">
        <f t="shared" si="947"/>
        <v>1</v>
      </c>
      <c r="P8665">
        <f t="shared" si="948"/>
        <v>0</v>
      </c>
      <c r="Q8665">
        <f t="shared" si="949"/>
        <v>0</v>
      </c>
      <c r="R8665">
        <f t="shared" si="950"/>
        <v>1</v>
      </c>
      <c r="S8665">
        <f t="shared" si="951"/>
        <v>0</v>
      </c>
    </row>
    <row r="8666" spans="1:19" x14ac:dyDescent="0.2">
      <c r="A8666" t="s">
        <v>0</v>
      </c>
      <c r="B8666" s="1">
        <v>42374</v>
      </c>
      <c r="C8666" s="2">
        <v>42375.438564814816</v>
      </c>
      <c r="D8666" t="s">
        <v>6804</v>
      </c>
      <c r="E8666" t="s">
        <v>6805</v>
      </c>
      <c r="F8666" t="s">
        <v>6806</v>
      </c>
      <c r="G8666" t="s">
        <v>11</v>
      </c>
      <c r="H8666">
        <v>525</v>
      </c>
      <c r="I8666" s="4">
        <v>32.729999999999997</v>
      </c>
      <c r="J8666" s="4">
        <v>17183.2</v>
      </c>
      <c r="K8666" s="3">
        <v>14713</v>
      </c>
      <c r="L8666" t="s">
        <v>5</v>
      </c>
      <c r="M8666">
        <f t="shared" si="945"/>
        <v>0</v>
      </c>
      <c r="N8666">
        <f t="shared" si="946"/>
        <v>1</v>
      </c>
      <c r="O8666">
        <f t="shared" si="947"/>
        <v>1</v>
      </c>
      <c r="P8666">
        <f t="shared" si="948"/>
        <v>0</v>
      </c>
      <c r="Q8666">
        <f t="shared" si="949"/>
        <v>0</v>
      </c>
      <c r="R8666">
        <f t="shared" si="950"/>
        <v>1</v>
      </c>
      <c r="S8666">
        <f t="shared" si="951"/>
        <v>0</v>
      </c>
    </row>
    <row r="8667" spans="1:19" x14ac:dyDescent="0.2">
      <c r="A8667" t="s">
        <v>0</v>
      </c>
      <c r="B8667" s="1">
        <v>42375</v>
      </c>
      <c r="C8667" s="2">
        <v>42375.437685185185</v>
      </c>
      <c r="D8667" t="s">
        <v>6807</v>
      </c>
      <c r="E8667" t="s">
        <v>6808</v>
      </c>
      <c r="F8667" t="s">
        <v>6809</v>
      </c>
      <c r="G8667" t="s">
        <v>11</v>
      </c>
      <c r="H8667">
        <v>73</v>
      </c>
      <c r="I8667" s="4">
        <v>59.94</v>
      </c>
      <c r="J8667" s="4">
        <v>4375.62</v>
      </c>
      <c r="K8667" s="3">
        <v>4299</v>
      </c>
      <c r="L8667" t="s">
        <v>5</v>
      </c>
      <c r="M8667">
        <f t="shared" si="945"/>
        <v>0</v>
      </c>
      <c r="N8667">
        <f t="shared" si="946"/>
        <v>1</v>
      </c>
      <c r="O8667">
        <f t="shared" si="947"/>
        <v>1</v>
      </c>
      <c r="P8667">
        <f t="shared" si="948"/>
        <v>0</v>
      </c>
      <c r="Q8667">
        <f t="shared" si="949"/>
        <v>0</v>
      </c>
      <c r="R8667">
        <f t="shared" si="950"/>
        <v>1</v>
      </c>
      <c r="S8667">
        <f t="shared" si="951"/>
        <v>0</v>
      </c>
    </row>
    <row r="8668" spans="1:19" x14ac:dyDescent="0.2">
      <c r="A8668" t="s">
        <v>12</v>
      </c>
      <c r="B8668" s="1">
        <v>42359</v>
      </c>
      <c r="C8668" s="2">
        <v>42375.434629629628</v>
      </c>
      <c r="D8668" t="s">
        <v>1939</v>
      </c>
      <c r="E8668" t="s">
        <v>1940</v>
      </c>
      <c r="F8668" t="s">
        <v>6810</v>
      </c>
      <c r="G8668" t="s">
        <v>183</v>
      </c>
      <c r="H8668" s="3">
        <v>10000</v>
      </c>
      <c r="I8668" s="4">
        <v>2.4500000000000002</v>
      </c>
      <c r="J8668" s="4">
        <v>24500</v>
      </c>
      <c r="K8668" s="3">
        <v>25638</v>
      </c>
      <c r="L8668" t="s">
        <v>5</v>
      </c>
      <c r="M8668">
        <f t="shared" si="945"/>
        <v>1</v>
      </c>
      <c r="N8668">
        <f t="shared" si="946"/>
        <v>0</v>
      </c>
      <c r="O8668">
        <f t="shared" si="947"/>
        <v>1</v>
      </c>
      <c r="P8668">
        <f t="shared" si="948"/>
        <v>0</v>
      </c>
      <c r="Q8668">
        <f t="shared" si="949"/>
        <v>0</v>
      </c>
      <c r="R8668">
        <f t="shared" si="950"/>
        <v>0</v>
      </c>
      <c r="S8668">
        <f t="shared" si="951"/>
        <v>0</v>
      </c>
    </row>
    <row r="8669" spans="1:19" x14ac:dyDescent="0.2">
      <c r="A8669" t="s">
        <v>0</v>
      </c>
      <c r="B8669" s="1">
        <v>42359</v>
      </c>
      <c r="C8669" s="2">
        <v>42375.434629629628</v>
      </c>
      <c r="D8669" t="s">
        <v>1939</v>
      </c>
      <c r="E8669" t="s">
        <v>1940</v>
      </c>
      <c r="F8669" t="s">
        <v>6810</v>
      </c>
      <c r="G8669" t="s">
        <v>183</v>
      </c>
      <c r="H8669" s="3">
        <v>10000</v>
      </c>
      <c r="I8669" s="4">
        <v>3.94</v>
      </c>
      <c r="J8669" s="4">
        <v>39400</v>
      </c>
      <c r="K8669" s="3">
        <v>15638</v>
      </c>
      <c r="L8669" t="s">
        <v>5</v>
      </c>
      <c r="M8669">
        <f t="shared" si="945"/>
        <v>0</v>
      </c>
      <c r="N8669">
        <f t="shared" si="946"/>
        <v>1</v>
      </c>
      <c r="O8669">
        <f t="shared" si="947"/>
        <v>1</v>
      </c>
      <c r="P8669">
        <f t="shared" si="948"/>
        <v>0</v>
      </c>
      <c r="Q8669">
        <f t="shared" si="949"/>
        <v>0</v>
      </c>
      <c r="R8669">
        <f t="shared" si="950"/>
        <v>0</v>
      </c>
      <c r="S8669">
        <f t="shared" si="951"/>
        <v>0</v>
      </c>
    </row>
    <row r="8670" spans="1:19" x14ac:dyDescent="0.2">
      <c r="A8670" t="s">
        <v>12</v>
      </c>
      <c r="B8670" s="1">
        <v>42373</v>
      </c>
      <c r="C8670" s="2">
        <v>42375.433796296296</v>
      </c>
      <c r="D8670" t="s">
        <v>6811</v>
      </c>
      <c r="E8670" t="s">
        <v>6812</v>
      </c>
      <c r="F8670" t="s">
        <v>6813</v>
      </c>
      <c r="G8670" t="s">
        <v>7</v>
      </c>
      <c r="H8670" s="3">
        <v>2880</v>
      </c>
      <c r="I8670" s="4">
        <v>16.13</v>
      </c>
      <c r="J8670" s="4">
        <v>46454.400000000001</v>
      </c>
      <c r="K8670" s="3">
        <v>31380</v>
      </c>
      <c r="L8670" t="s">
        <v>5</v>
      </c>
      <c r="M8670">
        <f t="shared" si="945"/>
        <v>1</v>
      </c>
      <c r="N8670">
        <f t="shared" si="946"/>
        <v>0</v>
      </c>
      <c r="O8670">
        <f t="shared" si="947"/>
        <v>1</v>
      </c>
      <c r="P8670">
        <f t="shared" si="948"/>
        <v>0</v>
      </c>
      <c r="Q8670">
        <f t="shared" si="949"/>
        <v>1</v>
      </c>
      <c r="R8670">
        <f t="shared" si="950"/>
        <v>0</v>
      </c>
      <c r="S8670">
        <f t="shared" si="951"/>
        <v>0</v>
      </c>
    </row>
    <row r="8671" spans="1:19" x14ac:dyDescent="0.2">
      <c r="A8671" t="s">
        <v>0</v>
      </c>
      <c r="B8671" s="1">
        <v>42373</v>
      </c>
      <c r="C8671" s="2">
        <v>42375.433796296296</v>
      </c>
      <c r="D8671" t="s">
        <v>6811</v>
      </c>
      <c r="E8671" t="s">
        <v>6812</v>
      </c>
      <c r="F8671" t="s">
        <v>6813</v>
      </c>
      <c r="G8671" t="s">
        <v>7</v>
      </c>
      <c r="H8671" s="3">
        <v>2880</v>
      </c>
      <c r="I8671" s="4">
        <v>38.46</v>
      </c>
      <c r="J8671" s="4">
        <v>110765</v>
      </c>
      <c r="K8671" s="3">
        <v>28500</v>
      </c>
      <c r="L8671" t="s">
        <v>5</v>
      </c>
      <c r="M8671">
        <f t="shared" si="945"/>
        <v>0</v>
      </c>
      <c r="N8671">
        <f t="shared" si="946"/>
        <v>1</v>
      </c>
      <c r="O8671">
        <f t="shared" si="947"/>
        <v>1</v>
      </c>
      <c r="P8671">
        <f t="shared" si="948"/>
        <v>0</v>
      </c>
      <c r="Q8671">
        <f t="shared" si="949"/>
        <v>1</v>
      </c>
      <c r="R8671">
        <f t="shared" si="950"/>
        <v>0</v>
      </c>
      <c r="S8671">
        <f t="shared" si="951"/>
        <v>0</v>
      </c>
    </row>
    <row r="8672" spans="1:19" x14ac:dyDescent="0.2">
      <c r="A8672" t="s">
        <v>12</v>
      </c>
      <c r="B8672" s="1">
        <v>42373</v>
      </c>
      <c r="C8672" s="2">
        <v>42375.433796296296</v>
      </c>
      <c r="D8672" t="s">
        <v>6811</v>
      </c>
      <c r="E8672" t="s">
        <v>6812</v>
      </c>
      <c r="F8672" t="s">
        <v>6813</v>
      </c>
      <c r="G8672" t="s">
        <v>7</v>
      </c>
      <c r="H8672" s="3">
        <v>5760</v>
      </c>
      <c r="I8672" s="4">
        <v>11.67</v>
      </c>
      <c r="J8672" s="4">
        <v>67219.199999999997</v>
      </c>
      <c r="K8672" s="3">
        <v>34260</v>
      </c>
      <c r="L8672" t="s">
        <v>5</v>
      </c>
      <c r="M8672">
        <f t="shared" si="945"/>
        <v>1</v>
      </c>
      <c r="N8672">
        <f t="shared" si="946"/>
        <v>0</v>
      </c>
      <c r="O8672">
        <f t="shared" si="947"/>
        <v>1</v>
      </c>
      <c r="P8672">
        <f t="shared" si="948"/>
        <v>0</v>
      </c>
      <c r="Q8672">
        <f t="shared" si="949"/>
        <v>1</v>
      </c>
      <c r="R8672">
        <f t="shared" si="950"/>
        <v>0</v>
      </c>
      <c r="S8672">
        <f t="shared" si="951"/>
        <v>0</v>
      </c>
    </row>
    <row r="8673" spans="1:19" x14ac:dyDescent="0.2">
      <c r="A8673" t="s">
        <v>0</v>
      </c>
      <c r="B8673" s="1">
        <v>42373</v>
      </c>
      <c r="C8673" s="2">
        <v>42375.433796296296</v>
      </c>
      <c r="D8673" t="s">
        <v>6811</v>
      </c>
      <c r="E8673" t="s">
        <v>6812</v>
      </c>
      <c r="F8673" t="s">
        <v>6813</v>
      </c>
      <c r="G8673" t="s">
        <v>7</v>
      </c>
      <c r="H8673" s="3">
        <v>2880</v>
      </c>
      <c r="I8673" s="4">
        <v>38.770000000000003</v>
      </c>
      <c r="J8673" s="4">
        <v>111658</v>
      </c>
      <c r="K8673" s="3">
        <v>28500</v>
      </c>
      <c r="L8673" t="s">
        <v>5</v>
      </c>
      <c r="M8673">
        <f t="shared" si="945"/>
        <v>0</v>
      </c>
      <c r="N8673">
        <f t="shared" si="946"/>
        <v>1</v>
      </c>
      <c r="O8673">
        <f t="shared" si="947"/>
        <v>1</v>
      </c>
      <c r="P8673">
        <f t="shared" si="948"/>
        <v>0</v>
      </c>
      <c r="Q8673">
        <f t="shared" si="949"/>
        <v>1</v>
      </c>
      <c r="R8673">
        <f t="shared" si="950"/>
        <v>0</v>
      </c>
      <c r="S8673">
        <f t="shared" si="951"/>
        <v>0</v>
      </c>
    </row>
    <row r="8674" spans="1:19" x14ac:dyDescent="0.2">
      <c r="A8674" t="s">
        <v>0</v>
      </c>
      <c r="B8674" s="1">
        <v>42373</v>
      </c>
      <c r="C8674" s="2">
        <v>42375.433796296296</v>
      </c>
      <c r="D8674" t="s">
        <v>6811</v>
      </c>
      <c r="E8674" t="s">
        <v>6812</v>
      </c>
      <c r="F8674" t="s">
        <v>6813</v>
      </c>
      <c r="G8674" t="s">
        <v>7</v>
      </c>
      <c r="H8674" s="3">
        <v>5760</v>
      </c>
      <c r="I8674" s="4">
        <v>38.97</v>
      </c>
      <c r="J8674" s="4">
        <v>224467</v>
      </c>
      <c r="K8674" s="3">
        <v>28500</v>
      </c>
      <c r="L8674" t="s">
        <v>5</v>
      </c>
      <c r="M8674">
        <f t="shared" si="945"/>
        <v>0</v>
      </c>
      <c r="N8674">
        <f t="shared" si="946"/>
        <v>1</v>
      </c>
      <c r="O8674">
        <f t="shared" si="947"/>
        <v>1</v>
      </c>
      <c r="P8674">
        <f t="shared" si="948"/>
        <v>0</v>
      </c>
      <c r="Q8674">
        <f t="shared" si="949"/>
        <v>1</v>
      </c>
      <c r="R8674">
        <f t="shared" si="950"/>
        <v>0</v>
      </c>
      <c r="S8674">
        <f t="shared" si="951"/>
        <v>0</v>
      </c>
    </row>
    <row r="8675" spans="1:19" x14ac:dyDescent="0.2">
      <c r="A8675" t="s">
        <v>12</v>
      </c>
      <c r="B8675" s="1">
        <v>42373</v>
      </c>
      <c r="C8675" s="2">
        <v>42375.433796296296</v>
      </c>
      <c r="D8675" t="s">
        <v>6811</v>
      </c>
      <c r="E8675" t="s">
        <v>6812</v>
      </c>
      <c r="F8675" t="s">
        <v>6813</v>
      </c>
      <c r="G8675" t="s">
        <v>7</v>
      </c>
      <c r="H8675" s="3">
        <v>2880</v>
      </c>
      <c r="I8675" s="4">
        <v>22.02</v>
      </c>
      <c r="J8675" s="4">
        <v>63417.599999999999</v>
      </c>
      <c r="K8675" s="3">
        <v>31380</v>
      </c>
      <c r="L8675" t="s">
        <v>5</v>
      </c>
      <c r="M8675">
        <f t="shared" si="945"/>
        <v>1</v>
      </c>
      <c r="N8675">
        <f t="shared" si="946"/>
        <v>0</v>
      </c>
      <c r="O8675">
        <f t="shared" si="947"/>
        <v>1</v>
      </c>
      <c r="P8675">
        <f t="shared" si="948"/>
        <v>0</v>
      </c>
      <c r="Q8675">
        <f t="shared" si="949"/>
        <v>1</v>
      </c>
      <c r="R8675">
        <f t="shared" si="950"/>
        <v>0</v>
      </c>
      <c r="S8675">
        <f t="shared" si="951"/>
        <v>0</v>
      </c>
    </row>
    <row r="8676" spans="1:19" x14ac:dyDescent="0.2">
      <c r="A8676" t="s">
        <v>12</v>
      </c>
      <c r="B8676" s="1">
        <v>42368</v>
      </c>
      <c r="C8676" s="2">
        <v>42375.43309027778</v>
      </c>
      <c r="D8676" t="s">
        <v>1939</v>
      </c>
      <c r="E8676" t="s">
        <v>1940</v>
      </c>
      <c r="F8676" t="s">
        <v>6814</v>
      </c>
      <c r="G8676" t="s">
        <v>11</v>
      </c>
      <c r="H8676" s="3">
        <v>11000</v>
      </c>
      <c r="I8676" s="4">
        <v>2.4500000000000002</v>
      </c>
      <c r="J8676" s="4">
        <v>26950</v>
      </c>
      <c r="K8676" s="3">
        <v>115712</v>
      </c>
      <c r="L8676" t="s">
        <v>5</v>
      </c>
      <c r="M8676">
        <f t="shared" si="945"/>
        <v>1</v>
      </c>
      <c r="N8676">
        <f t="shared" si="946"/>
        <v>0</v>
      </c>
      <c r="O8676">
        <f t="shared" si="947"/>
        <v>0</v>
      </c>
      <c r="P8676">
        <f t="shared" si="948"/>
        <v>1</v>
      </c>
      <c r="Q8676">
        <f t="shared" si="949"/>
        <v>0</v>
      </c>
      <c r="R8676">
        <f t="shared" si="950"/>
        <v>1</v>
      </c>
      <c r="S8676">
        <f t="shared" si="951"/>
        <v>0</v>
      </c>
    </row>
    <row r="8677" spans="1:19" x14ac:dyDescent="0.2">
      <c r="A8677" t="s">
        <v>0</v>
      </c>
      <c r="B8677" s="1">
        <v>42368</v>
      </c>
      <c r="C8677" s="2">
        <v>42375.43309027778</v>
      </c>
      <c r="D8677" t="s">
        <v>1939</v>
      </c>
      <c r="E8677" t="s">
        <v>1940</v>
      </c>
      <c r="F8677" t="s">
        <v>6814</v>
      </c>
      <c r="G8677" t="s">
        <v>11</v>
      </c>
      <c r="H8677" s="3">
        <v>11000</v>
      </c>
      <c r="I8677" s="4">
        <v>3.82</v>
      </c>
      <c r="J8677" s="4">
        <v>42020</v>
      </c>
      <c r="K8677" s="3">
        <v>104712</v>
      </c>
      <c r="L8677" t="s">
        <v>5</v>
      </c>
      <c r="M8677">
        <f t="shared" si="945"/>
        <v>0</v>
      </c>
      <c r="N8677">
        <f t="shared" si="946"/>
        <v>1</v>
      </c>
      <c r="O8677">
        <f t="shared" si="947"/>
        <v>0</v>
      </c>
      <c r="P8677">
        <f t="shared" si="948"/>
        <v>1</v>
      </c>
      <c r="Q8677">
        <f t="shared" si="949"/>
        <v>0</v>
      </c>
      <c r="R8677">
        <f t="shared" si="950"/>
        <v>1</v>
      </c>
      <c r="S8677">
        <f t="shared" si="951"/>
        <v>0</v>
      </c>
    </row>
    <row r="8678" spans="1:19" x14ac:dyDescent="0.2">
      <c r="A8678" t="s">
        <v>12</v>
      </c>
      <c r="B8678" s="1">
        <v>42369</v>
      </c>
      <c r="C8678" s="2">
        <v>42375.43309027778</v>
      </c>
      <c r="D8678" t="s">
        <v>1939</v>
      </c>
      <c r="E8678" t="s">
        <v>1940</v>
      </c>
      <c r="F8678" t="s">
        <v>6814</v>
      </c>
      <c r="G8678" t="s">
        <v>11</v>
      </c>
      <c r="H8678" s="3">
        <v>9000</v>
      </c>
      <c r="I8678" s="4">
        <v>2.4500000000000002</v>
      </c>
      <c r="J8678" s="4">
        <v>22050</v>
      </c>
      <c r="K8678" s="3">
        <v>113712</v>
      </c>
      <c r="L8678" t="s">
        <v>5</v>
      </c>
      <c r="M8678">
        <f t="shared" si="945"/>
        <v>1</v>
      </c>
      <c r="N8678">
        <f t="shared" si="946"/>
        <v>0</v>
      </c>
      <c r="O8678">
        <f t="shared" si="947"/>
        <v>1</v>
      </c>
      <c r="P8678">
        <f t="shared" si="948"/>
        <v>0</v>
      </c>
      <c r="Q8678">
        <f t="shared" si="949"/>
        <v>0</v>
      </c>
      <c r="R8678">
        <f t="shared" si="950"/>
        <v>1</v>
      </c>
      <c r="S8678">
        <f t="shared" si="951"/>
        <v>0</v>
      </c>
    </row>
    <row r="8679" spans="1:19" x14ac:dyDescent="0.2">
      <c r="A8679" t="s">
        <v>0</v>
      </c>
      <c r="B8679" s="1">
        <v>42369</v>
      </c>
      <c r="C8679" s="2">
        <v>42375.43309027778</v>
      </c>
      <c r="D8679" t="s">
        <v>1939</v>
      </c>
      <c r="E8679" t="s">
        <v>1940</v>
      </c>
      <c r="F8679" t="s">
        <v>6814</v>
      </c>
      <c r="G8679" t="s">
        <v>11</v>
      </c>
      <c r="H8679" s="3">
        <v>9000</v>
      </c>
      <c r="I8679" s="4">
        <v>3.8</v>
      </c>
      <c r="J8679" s="4">
        <v>34200</v>
      </c>
      <c r="K8679" s="3">
        <v>104712</v>
      </c>
      <c r="L8679" t="s">
        <v>5</v>
      </c>
      <c r="M8679">
        <f t="shared" si="945"/>
        <v>0</v>
      </c>
      <c r="N8679">
        <f t="shared" si="946"/>
        <v>1</v>
      </c>
      <c r="O8679">
        <f t="shared" si="947"/>
        <v>1</v>
      </c>
      <c r="P8679">
        <f t="shared" si="948"/>
        <v>0</v>
      </c>
      <c r="Q8679">
        <f t="shared" si="949"/>
        <v>0</v>
      </c>
      <c r="R8679">
        <f t="shared" si="950"/>
        <v>1</v>
      </c>
      <c r="S8679">
        <f t="shared" si="951"/>
        <v>0</v>
      </c>
    </row>
    <row r="8680" spans="1:19" x14ac:dyDescent="0.2">
      <c r="A8680" t="s">
        <v>12</v>
      </c>
      <c r="B8680" s="1">
        <v>42373</v>
      </c>
      <c r="C8680" s="2">
        <v>42375.432974537034</v>
      </c>
      <c r="D8680" t="s">
        <v>6702</v>
      </c>
      <c r="E8680" t="s">
        <v>6703</v>
      </c>
      <c r="F8680" t="s">
        <v>6815</v>
      </c>
      <c r="G8680" t="s">
        <v>7</v>
      </c>
      <c r="H8680" s="3">
        <v>3278</v>
      </c>
      <c r="I8680" s="4">
        <v>38.130000000000003</v>
      </c>
      <c r="J8680" s="4">
        <v>124990</v>
      </c>
      <c r="K8680" s="3">
        <v>17705</v>
      </c>
      <c r="L8680" t="s">
        <v>5</v>
      </c>
      <c r="M8680">
        <f t="shared" si="945"/>
        <v>1</v>
      </c>
      <c r="N8680">
        <f t="shared" si="946"/>
        <v>0</v>
      </c>
      <c r="O8680">
        <f t="shared" si="947"/>
        <v>1</v>
      </c>
      <c r="P8680">
        <f t="shared" si="948"/>
        <v>0</v>
      </c>
      <c r="Q8680">
        <f t="shared" si="949"/>
        <v>1</v>
      </c>
      <c r="R8680">
        <f t="shared" si="950"/>
        <v>0</v>
      </c>
      <c r="S8680">
        <f t="shared" si="951"/>
        <v>0</v>
      </c>
    </row>
    <row r="8681" spans="1:19" x14ac:dyDescent="0.2">
      <c r="A8681" t="s">
        <v>12</v>
      </c>
      <c r="B8681" s="1">
        <v>42373</v>
      </c>
      <c r="C8681" s="2">
        <v>42375.432766203703</v>
      </c>
      <c r="D8681" t="s">
        <v>6702</v>
      </c>
      <c r="E8681" t="s">
        <v>6703</v>
      </c>
      <c r="F8681" t="s">
        <v>6816</v>
      </c>
      <c r="H8681" s="3">
        <v>3278</v>
      </c>
      <c r="I8681" s="4">
        <v>38.130000000000003</v>
      </c>
      <c r="J8681" s="4">
        <v>124990</v>
      </c>
      <c r="K8681" s="3">
        <v>6403</v>
      </c>
      <c r="L8681" t="s">
        <v>5</v>
      </c>
      <c r="M8681">
        <f t="shared" si="945"/>
        <v>1</v>
      </c>
      <c r="N8681">
        <f t="shared" si="946"/>
        <v>0</v>
      </c>
      <c r="O8681">
        <f t="shared" si="947"/>
        <v>1</v>
      </c>
      <c r="P8681">
        <f t="shared" si="948"/>
        <v>0</v>
      </c>
      <c r="Q8681">
        <f t="shared" si="949"/>
        <v>0</v>
      </c>
      <c r="R8681">
        <f t="shared" si="950"/>
        <v>0</v>
      </c>
      <c r="S8681">
        <f t="shared" si="951"/>
        <v>0</v>
      </c>
    </row>
    <row r="8682" spans="1:19" x14ac:dyDescent="0.2">
      <c r="A8682" t="s">
        <v>12</v>
      </c>
      <c r="B8682" s="1">
        <v>42373</v>
      </c>
      <c r="C8682" s="2">
        <v>42375.432546296295</v>
      </c>
      <c r="D8682" t="s">
        <v>6702</v>
      </c>
      <c r="E8682" t="s">
        <v>6703</v>
      </c>
      <c r="F8682" t="s">
        <v>6817</v>
      </c>
      <c r="G8682" t="s">
        <v>7</v>
      </c>
      <c r="H8682" s="3">
        <v>3278</v>
      </c>
      <c r="I8682" s="4">
        <v>38.130000000000003</v>
      </c>
      <c r="J8682" s="4">
        <v>124990</v>
      </c>
      <c r="K8682" s="3">
        <v>59683</v>
      </c>
      <c r="L8682" t="s">
        <v>5</v>
      </c>
      <c r="M8682">
        <f t="shared" si="945"/>
        <v>1</v>
      </c>
      <c r="N8682">
        <f t="shared" si="946"/>
        <v>0</v>
      </c>
      <c r="O8682">
        <f t="shared" si="947"/>
        <v>1</v>
      </c>
      <c r="P8682">
        <f t="shared" si="948"/>
        <v>0</v>
      </c>
      <c r="Q8682">
        <f t="shared" si="949"/>
        <v>1</v>
      </c>
      <c r="R8682">
        <f t="shared" si="950"/>
        <v>0</v>
      </c>
      <c r="S8682">
        <f t="shared" si="951"/>
        <v>0</v>
      </c>
    </row>
    <row r="8683" spans="1:19" x14ac:dyDescent="0.2">
      <c r="A8683" t="s">
        <v>12</v>
      </c>
      <c r="B8683" s="1">
        <v>42373</v>
      </c>
      <c r="C8683" s="2">
        <v>42375.432372685187</v>
      </c>
      <c r="D8683" t="s">
        <v>6702</v>
      </c>
      <c r="E8683" t="s">
        <v>6703</v>
      </c>
      <c r="F8683" t="s">
        <v>6818</v>
      </c>
      <c r="G8683" t="s">
        <v>7</v>
      </c>
      <c r="H8683" s="3">
        <v>3278</v>
      </c>
      <c r="I8683" s="4">
        <v>38.130000000000003</v>
      </c>
      <c r="J8683" s="4">
        <v>124990</v>
      </c>
      <c r="K8683" s="3">
        <v>15488</v>
      </c>
      <c r="L8683" t="s">
        <v>5</v>
      </c>
      <c r="M8683">
        <f t="shared" si="945"/>
        <v>1</v>
      </c>
      <c r="N8683">
        <f t="shared" si="946"/>
        <v>0</v>
      </c>
      <c r="O8683">
        <f t="shared" si="947"/>
        <v>1</v>
      </c>
      <c r="P8683">
        <f t="shared" si="948"/>
        <v>0</v>
      </c>
      <c r="Q8683">
        <f t="shared" si="949"/>
        <v>1</v>
      </c>
      <c r="R8683">
        <f t="shared" si="950"/>
        <v>0</v>
      </c>
      <c r="S8683">
        <f t="shared" si="951"/>
        <v>0</v>
      </c>
    </row>
    <row r="8684" spans="1:19" x14ac:dyDescent="0.2">
      <c r="A8684" t="s">
        <v>12</v>
      </c>
      <c r="B8684" s="1">
        <v>42373</v>
      </c>
      <c r="C8684" s="2">
        <v>42375.432210648149</v>
      </c>
      <c r="D8684" t="s">
        <v>6702</v>
      </c>
      <c r="E8684" t="s">
        <v>6703</v>
      </c>
      <c r="F8684" t="s">
        <v>6819</v>
      </c>
      <c r="G8684" t="s">
        <v>7</v>
      </c>
      <c r="H8684" s="3">
        <v>3278</v>
      </c>
      <c r="I8684" s="4">
        <v>38.130000000000003</v>
      </c>
      <c r="J8684" s="4">
        <v>124990</v>
      </c>
      <c r="K8684" s="3">
        <v>15388</v>
      </c>
      <c r="L8684" t="s">
        <v>5</v>
      </c>
      <c r="M8684">
        <f t="shared" si="945"/>
        <v>1</v>
      </c>
      <c r="N8684">
        <f t="shared" si="946"/>
        <v>0</v>
      </c>
      <c r="O8684">
        <f t="shared" si="947"/>
        <v>1</v>
      </c>
      <c r="P8684">
        <f t="shared" si="948"/>
        <v>0</v>
      </c>
      <c r="Q8684">
        <f t="shared" si="949"/>
        <v>1</v>
      </c>
      <c r="R8684">
        <f t="shared" si="950"/>
        <v>0</v>
      </c>
      <c r="S8684">
        <f t="shared" si="951"/>
        <v>0</v>
      </c>
    </row>
    <row r="8685" spans="1:19" x14ac:dyDescent="0.2">
      <c r="A8685" t="s">
        <v>12</v>
      </c>
      <c r="B8685" s="1">
        <v>42373</v>
      </c>
      <c r="C8685" s="2">
        <v>42375.432060185187</v>
      </c>
      <c r="D8685" t="s">
        <v>6702</v>
      </c>
      <c r="E8685" t="s">
        <v>6703</v>
      </c>
      <c r="F8685" t="s">
        <v>6820</v>
      </c>
      <c r="G8685" t="s">
        <v>51</v>
      </c>
      <c r="H8685" s="3">
        <v>3278</v>
      </c>
      <c r="I8685" s="4">
        <v>38.130000000000003</v>
      </c>
      <c r="J8685" s="4">
        <v>124990</v>
      </c>
      <c r="K8685" s="3">
        <v>3381200</v>
      </c>
      <c r="L8685" t="s">
        <v>5</v>
      </c>
      <c r="M8685">
        <f t="shared" si="945"/>
        <v>1</v>
      </c>
      <c r="N8685">
        <f t="shared" si="946"/>
        <v>0</v>
      </c>
      <c r="O8685">
        <f t="shared" si="947"/>
        <v>1</v>
      </c>
      <c r="P8685">
        <f t="shared" si="948"/>
        <v>0</v>
      </c>
      <c r="Q8685">
        <f t="shared" si="949"/>
        <v>1</v>
      </c>
      <c r="R8685">
        <f t="shared" si="950"/>
        <v>0</v>
      </c>
      <c r="S8685">
        <f t="shared" si="951"/>
        <v>1</v>
      </c>
    </row>
    <row r="8686" spans="1:19" x14ac:dyDescent="0.2">
      <c r="A8686" t="s">
        <v>0</v>
      </c>
      <c r="B8686" s="1">
        <v>42373</v>
      </c>
      <c r="C8686" s="2">
        <v>42375.431203703702</v>
      </c>
      <c r="D8686" t="s">
        <v>1094</v>
      </c>
      <c r="E8686" t="s">
        <v>1095</v>
      </c>
      <c r="F8686" t="s">
        <v>6821</v>
      </c>
      <c r="G8686" t="s">
        <v>11</v>
      </c>
      <c r="H8686">
        <v>174</v>
      </c>
      <c r="I8686" s="4">
        <v>56.34</v>
      </c>
      <c r="J8686" s="4">
        <v>9803.16</v>
      </c>
      <c r="K8686" s="3">
        <v>21907</v>
      </c>
      <c r="L8686" t="s">
        <v>5</v>
      </c>
      <c r="M8686">
        <f t="shared" si="945"/>
        <v>0</v>
      </c>
      <c r="N8686">
        <f t="shared" si="946"/>
        <v>1</v>
      </c>
      <c r="O8686">
        <f t="shared" si="947"/>
        <v>1</v>
      </c>
      <c r="P8686">
        <f t="shared" si="948"/>
        <v>0</v>
      </c>
      <c r="Q8686">
        <f t="shared" si="949"/>
        <v>0</v>
      </c>
      <c r="R8686">
        <f t="shared" si="950"/>
        <v>1</v>
      </c>
      <c r="S8686">
        <f t="shared" si="951"/>
        <v>0</v>
      </c>
    </row>
    <row r="8687" spans="1:19" x14ac:dyDescent="0.2">
      <c r="A8687" t="s">
        <v>0</v>
      </c>
      <c r="B8687" s="1">
        <v>42373</v>
      </c>
      <c r="C8687" s="2">
        <v>42375.428379629629</v>
      </c>
      <c r="D8687" t="s">
        <v>1094</v>
      </c>
      <c r="E8687" t="s">
        <v>1095</v>
      </c>
      <c r="F8687" t="s">
        <v>6822</v>
      </c>
      <c r="G8687" t="s">
        <v>11</v>
      </c>
      <c r="H8687">
        <v>609</v>
      </c>
      <c r="I8687" s="4">
        <v>56.34</v>
      </c>
      <c r="J8687" s="4">
        <v>34311.1</v>
      </c>
      <c r="K8687" s="3">
        <v>31998</v>
      </c>
      <c r="L8687" t="s">
        <v>5</v>
      </c>
      <c r="M8687">
        <f t="shared" si="945"/>
        <v>0</v>
      </c>
      <c r="N8687">
        <f t="shared" si="946"/>
        <v>1</v>
      </c>
      <c r="O8687">
        <f t="shared" si="947"/>
        <v>1</v>
      </c>
      <c r="P8687">
        <f t="shared" si="948"/>
        <v>0</v>
      </c>
      <c r="Q8687">
        <f t="shared" si="949"/>
        <v>0</v>
      </c>
      <c r="R8687">
        <f t="shared" si="950"/>
        <v>1</v>
      </c>
      <c r="S8687">
        <f t="shared" si="951"/>
        <v>0</v>
      </c>
    </row>
    <row r="8688" spans="1:19" x14ac:dyDescent="0.2">
      <c r="A8688" t="s">
        <v>12</v>
      </c>
      <c r="B8688" s="1">
        <v>42373</v>
      </c>
      <c r="C8688" s="2">
        <v>42375.428379629629</v>
      </c>
      <c r="D8688" t="s">
        <v>1094</v>
      </c>
      <c r="E8688" t="s">
        <v>1095</v>
      </c>
      <c r="F8688" t="s">
        <v>6822</v>
      </c>
      <c r="G8688" t="s">
        <v>11</v>
      </c>
      <c r="H8688" s="3">
        <v>15000</v>
      </c>
      <c r="I8688" s="4">
        <v>27.1</v>
      </c>
      <c r="J8688" s="4">
        <v>406500</v>
      </c>
      <c r="K8688" s="3">
        <v>32607</v>
      </c>
      <c r="L8688" t="s">
        <v>5</v>
      </c>
      <c r="M8688">
        <f t="shared" si="945"/>
        <v>1</v>
      </c>
      <c r="N8688">
        <f t="shared" si="946"/>
        <v>0</v>
      </c>
      <c r="O8688">
        <f t="shared" si="947"/>
        <v>0</v>
      </c>
      <c r="P8688">
        <f t="shared" si="948"/>
        <v>1</v>
      </c>
      <c r="Q8688">
        <f t="shared" si="949"/>
        <v>0</v>
      </c>
      <c r="R8688">
        <f t="shared" si="950"/>
        <v>1</v>
      </c>
      <c r="S8688">
        <f t="shared" si="951"/>
        <v>0</v>
      </c>
    </row>
    <row r="8689" spans="1:19" x14ac:dyDescent="0.2">
      <c r="A8689" t="s">
        <v>0</v>
      </c>
      <c r="B8689" s="1">
        <v>42373</v>
      </c>
      <c r="C8689" s="2">
        <v>42375.428379629629</v>
      </c>
      <c r="D8689" t="s">
        <v>1094</v>
      </c>
      <c r="E8689" t="s">
        <v>1095</v>
      </c>
      <c r="F8689" t="s">
        <v>6822</v>
      </c>
      <c r="G8689" t="s">
        <v>11</v>
      </c>
      <c r="H8689" s="3">
        <v>7214</v>
      </c>
      <c r="I8689" s="4">
        <v>56.34</v>
      </c>
      <c r="J8689" s="4">
        <v>406437</v>
      </c>
      <c r="K8689" s="3">
        <v>24784</v>
      </c>
      <c r="L8689" t="s">
        <v>5</v>
      </c>
      <c r="M8689">
        <f t="shared" si="945"/>
        <v>0</v>
      </c>
      <c r="N8689">
        <f t="shared" si="946"/>
        <v>1</v>
      </c>
      <c r="O8689">
        <f t="shared" si="947"/>
        <v>1</v>
      </c>
      <c r="P8689">
        <f t="shared" si="948"/>
        <v>0</v>
      </c>
      <c r="Q8689">
        <f t="shared" si="949"/>
        <v>0</v>
      </c>
      <c r="R8689">
        <f t="shared" si="950"/>
        <v>1</v>
      </c>
      <c r="S8689">
        <f t="shared" si="951"/>
        <v>0</v>
      </c>
    </row>
    <row r="8690" spans="1:19" x14ac:dyDescent="0.2">
      <c r="A8690" t="s">
        <v>12</v>
      </c>
      <c r="B8690" s="1">
        <v>42374</v>
      </c>
      <c r="C8690" s="2">
        <v>42375.427048611113</v>
      </c>
      <c r="D8690" t="s">
        <v>6705</v>
      </c>
      <c r="E8690" t="s">
        <v>6706</v>
      </c>
      <c r="F8690" t="s">
        <v>6823</v>
      </c>
      <c r="G8690" t="s">
        <v>7</v>
      </c>
      <c r="H8690">
        <v>94</v>
      </c>
      <c r="I8690" s="4">
        <v>15.9</v>
      </c>
      <c r="J8690" s="4">
        <v>1500.01</v>
      </c>
      <c r="K8690" s="3">
        <v>6924</v>
      </c>
      <c r="L8690" t="s">
        <v>5</v>
      </c>
      <c r="M8690">
        <f t="shared" si="945"/>
        <v>1</v>
      </c>
      <c r="N8690">
        <f t="shared" si="946"/>
        <v>0</v>
      </c>
      <c r="O8690">
        <f t="shared" si="947"/>
        <v>1</v>
      </c>
      <c r="P8690">
        <f t="shared" si="948"/>
        <v>0</v>
      </c>
      <c r="Q8690">
        <f t="shared" si="949"/>
        <v>1</v>
      </c>
      <c r="R8690">
        <f t="shared" si="950"/>
        <v>0</v>
      </c>
      <c r="S8690">
        <f t="shared" si="951"/>
        <v>0</v>
      </c>
    </row>
    <row r="8691" spans="1:19" x14ac:dyDescent="0.2">
      <c r="A8691" t="s">
        <v>0</v>
      </c>
      <c r="B8691" s="1">
        <v>42373</v>
      </c>
      <c r="C8691" s="2">
        <v>42375.426145833335</v>
      </c>
      <c r="D8691" t="s">
        <v>2444</v>
      </c>
      <c r="E8691" t="s">
        <v>2445</v>
      </c>
      <c r="F8691" t="s">
        <v>6824</v>
      </c>
      <c r="G8691" t="s">
        <v>11</v>
      </c>
      <c r="H8691">
        <v>52</v>
      </c>
      <c r="I8691" s="4">
        <v>199.39</v>
      </c>
      <c r="J8691" s="4">
        <v>10368.299999999999</v>
      </c>
      <c r="K8691" s="3">
        <v>10911</v>
      </c>
      <c r="L8691" t="s">
        <v>5</v>
      </c>
      <c r="M8691">
        <f t="shared" si="945"/>
        <v>0</v>
      </c>
      <c r="N8691">
        <f t="shared" si="946"/>
        <v>1</v>
      </c>
      <c r="O8691">
        <f t="shared" si="947"/>
        <v>1</v>
      </c>
      <c r="P8691">
        <f t="shared" si="948"/>
        <v>0</v>
      </c>
      <c r="Q8691">
        <f t="shared" si="949"/>
        <v>0</v>
      </c>
      <c r="R8691">
        <f t="shared" si="950"/>
        <v>1</v>
      </c>
      <c r="S8691">
        <f t="shared" si="951"/>
        <v>0</v>
      </c>
    </row>
    <row r="8692" spans="1:19" x14ac:dyDescent="0.2">
      <c r="A8692" t="s">
        <v>0</v>
      </c>
      <c r="B8692" s="1">
        <v>42373</v>
      </c>
      <c r="C8692" s="2">
        <v>42375.426145833335</v>
      </c>
      <c r="D8692" t="s">
        <v>2444</v>
      </c>
      <c r="E8692" t="s">
        <v>2445</v>
      </c>
      <c r="F8692" t="s">
        <v>6824</v>
      </c>
      <c r="G8692" t="s">
        <v>11</v>
      </c>
      <c r="H8692">
        <v>87</v>
      </c>
      <c r="I8692" s="4">
        <v>200.13</v>
      </c>
      <c r="J8692" s="4">
        <v>17411.3</v>
      </c>
      <c r="K8692" s="3">
        <v>10824</v>
      </c>
      <c r="L8692" t="s">
        <v>5</v>
      </c>
      <c r="M8692">
        <f t="shared" si="945"/>
        <v>0</v>
      </c>
      <c r="N8692">
        <f t="shared" si="946"/>
        <v>1</v>
      </c>
      <c r="O8692">
        <f t="shared" si="947"/>
        <v>1</v>
      </c>
      <c r="P8692">
        <f t="shared" si="948"/>
        <v>0</v>
      </c>
      <c r="Q8692">
        <f t="shared" si="949"/>
        <v>0</v>
      </c>
      <c r="R8692">
        <f t="shared" si="950"/>
        <v>1</v>
      </c>
      <c r="S8692">
        <f t="shared" si="951"/>
        <v>0</v>
      </c>
    </row>
    <row r="8693" spans="1:19" x14ac:dyDescent="0.2">
      <c r="A8693" t="s">
        <v>12</v>
      </c>
      <c r="B8693" s="1">
        <v>42373</v>
      </c>
      <c r="C8693" s="2">
        <v>42375.42560185185</v>
      </c>
      <c r="D8693" t="s">
        <v>2444</v>
      </c>
      <c r="E8693" t="s">
        <v>2445</v>
      </c>
      <c r="F8693" t="s">
        <v>5725</v>
      </c>
      <c r="G8693" t="s">
        <v>11</v>
      </c>
      <c r="H8693">
        <v>33</v>
      </c>
      <c r="I8693" s="4">
        <v>200.13</v>
      </c>
      <c r="J8693" s="4">
        <v>6604.29</v>
      </c>
      <c r="K8693">
        <v>443</v>
      </c>
      <c r="L8693" t="s">
        <v>5</v>
      </c>
      <c r="M8693">
        <f t="shared" si="945"/>
        <v>1</v>
      </c>
      <c r="N8693">
        <f t="shared" si="946"/>
        <v>0</v>
      </c>
      <c r="O8693">
        <f t="shared" si="947"/>
        <v>1</v>
      </c>
      <c r="P8693">
        <f t="shared" si="948"/>
        <v>0</v>
      </c>
      <c r="Q8693">
        <f t="shared" si="949"/>
        <v>0</v>
      </c>
      <c r="R8693">
        <f t="shared" si="950"/>
        <v>1</v>
      </c>
      <c r="S8693">
        <f t="shared" si="951"/>
        <v>0</v>
      </c>
    </row>
    <row r="8694" spans="1:19" x14ac:dyDescent="0.2">
      <c r="A8694" t="s">
        <v>12</v>
      </c>
      <c r="B8694" s="1">
        <v>42373</v>
      </c>
      <c r="C8694" s="2">
        <v>42375.42560185185</v>
      </c>
      <c r="D8694" t="s">
        <v>2444</v>
      </c>
      <c r="E8694" t="s">
        <v>2445</v>
      </c>
      <c r="F8694" t="s">
        <v>5725</v>
      </c>
      <c r="G8694" t="s">
        <v>11</v>
      </c>
      <c r="H8694">
        <v>20</v>
      </c>
      <c r="I8694" s="4">
        <v>199.39</v>
      </c>
      <c r="J8694" s="4">
        <v>3987.8</v>
      </c>
      <c r="K8694">
        <v>476</v>
      </c>
      <c r="L8694" t="s">
        <v>5</v>
      </c>
      <c r="M8694">
        <f t="shared" si="945"/>
        <v>1</v>
      </c>
      <c r="N8694">
        <f t="shared" si="946"/>
        <v>0</v>
      </c>
      <c r="O8694">
        <f t="shared" si="947"/>
        <v>1</v>
      </c>
      <c r="P8694">
        <f t="shared" si="948"/>
        <v>0</v>
      </c>
      <c r="Q8694">
        <f t="shared" si="949"/>
        <v>0</v>
      </c>
      <c r="R8694">
        <f t="shared" si="950"/>
        <v>1</v>
      </c>
      <c r="S8694">
        <f t="shared" si="951"/>
        <v>0</v>
      </c>
    </row>
    <row r="8695" spans="1:19" x14ac:dyDescent="0.2">
      <c r="A8695" t="s">
        <v>12</v>
      </c>
      <c r="B8695" s="1">
        <v>42374</v>
      </c>
      <c r="C8695" s="2">
        <v>42375.423981481479</v>
      </c>
      <c r="D8695" t="s">
        <v>6825</v>
      </c>
      <c r="E8695" t="s">
        <v>6826</v>
      </c>
      <c r="F8695" t="s">
        <v>6827</v>
      </c>
      <c r="G8695" t="s">
        <v>11</v>
      </c>
      <c r="H8695" s="3">
        <v>1459</v>
      </c>
      <c r="I8695" s="4">
        <v>48.88</v>
      </c>
      <c r="J8695" s="4">
        <v>71315.899999999994</v>
      </c>
      <c r="K8695" s="3">
        <v>19458</v>
      </c>
      <c r="L8695" t="s">
        <v>5</v>
      </c>
      <c r="M8695">
        <f t="shared" si="945"/>
        <v>1</v>
      </c>
      <c r="N8695">
        <f t="shared" si="946"/>
        <v>0</v>
      </c>
      <c r="O8695">
        <f t="shared" si="947"/>
        <v>1</v>
      </c>
      <c r="P8695">
        <f t="shared" si="948"/>
        <v>0</v>
      </c>
      <c r="Q8695">
        <f t="shared" si="949"/>
        <v>0</v>
      </c>
      <c r="R8695">
        <f t="shared" si="950"/>
        <v>1</v>
      </c>
      <c r="S8695">
        <f t="shared" si="951"/>
        <v>0</v>
      </c>
    </row>
    <row r="8696" spans="1:19" x14ac:dyDescent="0.2">
      <c r="A8696" t="s">
        <v>12</v>
      </c>
      <c r="B8696" s="1">
        <v>42374</v>
      </c>
      <c r="C8696" s="2">
        <v>42375.423981481479</v>
      </c>
      <c r="D8696" t="s">
        <v>6825</v>
      </c>
      <c r="E8696" t="s">
        <v>6826</v>
      </c>
      <c r="F8696" t="s">
        <v>6827</v>
      </c>
      <c r="G8696" t="s">
        <v>11</v>
      </c>
      <c r="H8696" s="3">
        <v>1538</v>
      </c>
      <c r="I8696" s="4">
        <v>44.25</v>
      </c>
      <c r="J8696" s="4">
        <v>68056.5</v>
      </c>
      <c r="K8696" s="3">
        <v>17999</v>
      </c>
      <c r="L8696" t="s">
        <v>5</v>
      </c>
      <c r="M8696">
        <f t="shared" si="945"/>
        <v>1</v>
      </c>
      <c r="N8696">
        <f t="shared" si="946"/>
        <v>0</v>
      </c>
      <c r="O8696">
        <f t="shared" si="947"/>
        <v>1</v>
      </c>
      <c r="P8696">
        <f t="shared" si="948"/>
        <v>0</v>
      </c>
      <c r="Q8696">
        <f t="shared" si="949"/>
        <v>0</v>
      </c>
      <c r="R8696">
        <f t="shared" si="950"/>
        <v>1</v>
      </c>
      <c r="S8696">
        <f t="shared" si="951"/>
        <v>0</v>
      </c>
    </row>
    <row r="8697" spans="1:19" x14ac:dyDescent="0.2">
      <c r="A8697" t="s">
        <v>12</v>
      </c>
      <c r="B8697" s="1">
        <v>42373</v>
      </c>
      <c r="C8697" s="2">
        <v>42375.422581018516</v>
      </c>
      <c r="D8697" t="s">
        <v>6828</v>
      </c>
      <c r="E8697" t="s">
        <v>6829</v>
      </c>
      <c r="F8697" t="s">
        <v>6830</v>
      </c>
      <c r="G8697" t="s">
        <v>7</v>
      </c>
      <c r="H8697" s="3">
        <v>2152</v>
      </c>
      <c r="I8697" s="4">
        <v>9.65</v>
      </c>
      <c r="J8697" s="4">
        <v>20766.8</v>
      </c>
      <c r="K8697" s="3">
        <v>37321</v>
      </c>
      <c r="L8697" t="s">
        <v>5</v>
      </c>
      <c r="M8697">
        <f t="shared" si="945"/>
        <v>1</v>
      </c>
      <c r="N8697">
        <f t="shared" si="946"/>
        <v>0</v>
      </c>
      <c r="O8697">
        <f t="shared" si="947"/>
        <v>1</v>
      </c>
      <c r="P8697">
        <f t="shared" si="948"/>
        <v>0</v>
      </c>
      <c r="Q8697">
        <f t="shared" si="949"/>
        <v>1</v>
      </c>
      <c r="R8697">
        <f t="shared" si="950"/>
        <v>0</v>
      </c>
      <c r="S8697">
        <f t="shared" si="951"/>
        <v>0</v>
      </c>
    </row>
    <row r="8698" spans="1:19" x14ac:dyDescent="0.2">
      <c r="A8698" t="s">
        <v>12</v>
      </c>
      <c r="B8698" s="1">
        <v>42373</v>
      </c>
      <c r="C8698" s="2">
        <v>42375.420370370368</v>
      </c>
      <c r="D8698" t="s">
        <v>6828</v>
      </c>
      <c r="E8698" t="s">
        <v>6829</v>
      </c>
      <c r="F8698" t="s">
        <v>6831</v>
      </c>
      <c r="G8698" t="s">
        <v>7</v>
      </c>
      <c r="H8698" s="3">
        <v>3074</v>
      </c>
      <c r="I8698" s="4">
        <v>9.65</v>
      </c>
      <c r="J8698" s="4">
        <v>29664.1</v>
      </c>
      <c r="K8698" s="3">
        <v>9303</v>
      </c>
      <c r="L8698" t="s">
        <v>5</v>
      </c>
      <c r="M8698">
        <f t="shared" si="945"/>
        <v>1</v>
      </c>
      <c r="N8698">
        <f t="shared" si="946"/>
        <v>0</v>
      </c>
      <c r="O8698">
        <f t="shared" si="947"/>
        <v>1</v>
      </c>
      <c r="P8698">
        <f t="shared" si="948"/>
        <v>0</v>
      </c>
      <c r="Q8698">
        <f t="shared" si="949"/>
        <v>1</v>
      </c>
      <c r="R8698">
        <f t="shared" si="950"/>
        <v>0</v>
      </c>
      <c r="S8698">
        <f t="shared" si="951"/>
        <v>0</v>
      </c>
    </row>
    <row r="8699" spans="1:19" x14ac:dyDescent="0.2">
      <c r="A8699" t="s">
        <v>12</v>
      </c>
      <c r="B8699" s="1">
        <v>42369</v>
      </c>
      <c r="C8699" s="2">
        <v>42375.418819444443</v>
      </c>
      <c r="D8699" t="s">
        <v>5614</v>
      </c>
      <c r="E8699" t="s">
        <v>5615</v>
      </c>
      <c r="F8699" t="s">
        <v>5621</v>
      </c>
      <c r="G8699" t="s">
        <v>7</v>
      </c>
      <c r="H8699">
        <v>13</v>
      </c>
      <c r="I8699" s="4">
        <v>108.72</v>
      </c>
      <c r="J8699" s="4">
        <v>1413.36</v>
      </c>
      <c r="K8699" s="3">
        <v>122526</v>
      </c>
      <c r="L8699" t="s">
        <v>5</v>
      </c>
      <c r="M8699">
        <f t="shared" si="945"/>
        <v>1</v>
      </c>
      <c r="N8699">
        <f t="shared" si="946"/>
        <v>0</v>
      </c>
      <c r="O8699">
        <f t="shared" si="947"/>
        <v>1</v>
      </c>
      <c r="P8699">
        <f t="shared" si="948"/>
        <v>0</v>
      </c>
      <c r="Q8699">
        <f t="shared" si="949"/>
        <v>1</v>
      </c>
      <c r="R8699">
        <f t="shared" si="950"/>
        <v>0</v>
      </c>
      <c r="S8699">
        <f t="shared" si="951"/>
        <v>0</v>
      </c>
    </row>
    <row r="8700" spans="1:19" x14ac:dyDescent="0.2">
      <c r="A8700" t="s">
        <v>12</v>
      </c>
      <c r="B8700" s="1">
        <v>42373</v>
      </c>
      <c r="C8700" s="2">
        <v>42375.418171296296</v>
      </c>
      <c r="D8700" t="s">
        <v>6828</v>
      </c>
      <c r="E8700" t="s">
        <v>6829</v>
      </c>
      <c r="F8700" t="s">
        <v>6832</v>
      </c>
      <c r="G8700" t="s">
        <v>7</v>
      </c>
      <c r="H8700" s="3">
        <v>3320</v>
      </c>
      <c r="I8700" s="4">
        <v>9.65</v>
      </c>
      <c r="J8700" s="4">
        <v>32038</v>
      </c>
      <c r="K8700" s="3">
        <v>47811</v>
      </c>
      <c r="L8700" t="s">
        <v>5</v>
      </c>
      <c r="M8700">
        <f t="shared" si="945"/>
        <v>1</v>
      </c>
      <c r="N8700">
        <f t="shared" si="946"/>
        <v>0</v>
      </c>
      <c r="O8700">
        <f t="shared" si="947"/>
        <v>1</v>
      </c>
      <c r="P8700">
        <f t="shared" si="948"/>
        <v>0</v>
      </c>
      <c r="Q8700">
        <f t="shared" si="949"/>
        <v>1</v>
      </c>
      <c r="R8700">
        <f t="shared" si="950"/>
        <v>0</v>
      </c>
      <c r="S8700">
        <f t="shared" si="951"/>
        <v>0</v>
      </c>
    </row>
    <row r="8701" spans="1:19" x14ac:dyDescent="0.2">
      <c r="A8701" t="s">
        <v>12</v>
      </c>
      <c r="B8701" s="1">
        <v>42374</v>
      </c>
      <c r="C8701" s="2">
        <v>42375.417245370372</v>
      </c>
      <c r="D8701" t="s">
        <v>6705</v>
      </c>
      <c r="E8701" t="s">
        <v>6706</v>
      </c>
      <c r="F8701" t="s">
        <v>6833</v>
      </c>
      <c r="G8701" t="s">
        <v>7</v>
      </c>
      <c r="H8701">
        <v>50</v>
      </c>
      <c r="I8701" s="4">
        <v>15.9</v>
      </c>
      <c r="J8701" s="4">
        <v>799.99300000000005</v>
      </c>
      <c r="K8701" s="3">
        <v>6742</v>
      </c>
      <c r="L8701" t="s">
        <v>5</v>
      </c>
      <c r="M8701">
        <f t="shared" si="945"/>
        <v>1</v>
      </c>
      <c r="N8701">
        <f t="shared" si="946"/>
        <v>0</v>
      </c>
      <c r="O8701">
        <f t="shared" si="947"/>
        <v>1</v>
      </c>
      <c r="P8701">
        <f t="shared" si="948"/>
        <v>0</v>
      </c>
      <c r="Q8701">
        <f t="shared" si="949"/>
        <v>1</v>
      </c>
      <c r="R8701">
        <f t="shared" si="950"/>
        <v>0</v>
      </c>
      <c r="S8701">
        <f t="shared" si="951"/>
        <v>0</v>
      </c>
    </row>
    <row r="8702" spans="1:19" x14ac:dyDescent="0.2">
      <c r="A8702" t="s">
        <v>12</v>
      </c>
      <c r="B8702" s="1">
        <v>42373</v>
      </c>
      <c r="C8702" s="2">
        <v>42375.417175925926</v>
      </c>
      <c r="D8702" t="s">
        <v>2283</v>
      </c>
      <c r="E8702" t="s">
        <v>6834</v>
      </c>
      <c r="F8702" t="s">
        <v>5173</v>
      </c>
      <c r="G8702" t="s">
        <v>7</v>
      </c>
      <c r="H8702">
        <v>301</v>
      </c>
      <c r="I8702" s="4">
        <v>183.9</v>
      </c>
      <c r="J8702" s="4">
        <v>55399.9</v>
      </c>
      <c r="K8702" s="3">
        <v>19737</v>
      </c>
      <c r="L8702" t="s">
        <v>5</v>
      </c>
      <c r="M8702">
        <f t="shared" si="945"/>
        <v>1</v>
      </c>
      <c r="N8702">
        <f t="shared" si="946"/>
        <v>0</v>
      </c>
      <c r="O8702">
        <f t="shared" si="947"/>
        <v>1</v>
      </c>
      <c r="P8702">
        <f t="shared" si="948"/>
        <v>0</v>
      </c>
      <c r="Q8702">
        <f t="shared" si="949"/>
        <v>1</v>
      </c>
      <c r="R8702">
        <f t="shared" si="950"/>
        <v>0</v>
      </c>
      <c r="S8702">
        <f t="shared" si="951"/>
        <v>0</v>
      </c>
    </row>
    <row r="8703" spans="1:19" x14ac:dyDescent="0.2">
      <c r="A8703" t="s">
        <v>12</v>
      </c>
      <c r="B8703" s="1">
        <v>42373</v>
      </c>
      <c r="C8703" s="2">
        <v>42375.41715277778</v>
      </c>
      <c r="D8703" t="s">
        <v>2283</v>
      </c>
      <c r="E8703" t="s">
        <v>6834</v>
      </c>
      <c r="F8703" t="s">
        <v>6835</v>
      </c>
      <c r="G8703" t="s">
        <v>7</v>
      </c>
      <c r="H8703">
        <v>134</v>
      </c>
      <c r="I8703" s="4">
        <v>183.9</v>
      </c>
      <c r="J8703" s="4">
        <v>24699.599999999999</v>
      </c>
      <c r="K8703" s="3">
        <v>7651</v>
      </c>
      <c r="L8703" t="s">
        <v>5</v>
      </c>
      <c r="M8703">
        <f t="shared" si="945"/>
        <v>1</v>
      </c>
      <c r="N8703">
        <f t="shared" si="946"/>
        <v>0</v>
      </c>
      <c r="O8703">
        <f t="shared" si="947"/>
        <v>1</v>
      </c>
      <c r="P8703">
        <f t="shared" si="948"/>
        <v>0</v>
      </c>
      <c r="Q8703">
        <f t="shared" si="949"/>
        <v>1</v>
      </c>
      <c r="R8703">
        <f t="shared" si="950"/>
        <v>0</v>
      </c>
      <c r="S8703">
        <f t="shared" si="951"/>
        <v>0</v>
      </c>
    </row>
    <row r="8704" spans="1:19" x14ac:dyDescent="0.2">
      <c r="A8704" t="s">
        <v>12</v>
      </c>
      <c r="B8704" s="1">
        <v>42373</v>
      </c>
      <c r="C8704" s="2">
        <v>42375.417129629626</v>
      </c>
      <c r="D8704" t="s">
        <v>2283</v>
      </c>
      <c r="E8704" t="s">
        <v>6834</v>
      </c>
      <c r="F8704" t="s">
        <v>6836</v>
      </c>
      <c r="G8704" t="s">
        <v>11</v>
      </c>
      <c r="H8704">
        <v>334</v>
      </c>
      <c r="I8704" s="4">
        <v>183.9</v>
      </c>
      <c r="J8704" s="4">
        <v>61400.5</v>
      </c>
      <c r="K8704" s="3">
        <v>4359</v>
      </c>
      <c r="L8704" t="s">
        <v>5</v>
      </c>
      <c r="M8704">
        <f t="shared" si="945"/>
        <v>1</v>
      </c>
      <c r="N8704">
        <f t="shared" si="946"/>
        <v>0</v>
      </c>
      <c r="O8704">
        <f t="shared" si="947"/>
        <v>1</v>
      </c>
      <c r="P8704">
        <f t="shared" si="948"/>
        <v>0</v>
      </c>
      <c r="Q8704">
        <f t="shared" si="949"/>
        <v>0</v>
      </c>
      <c r="R8704">
        <f t="shared" si="950"/>
        <v>1</v>
      </c>
      <c r="S8704">
        <f t="shared" si="951"/>
        <v>0</v>
      </c>
    </row>
    <row r="8705" spans="1:19" x14ac:dyDescent="0.2">
      <c r="A8705" t="s">
        <v>12</v>
      </c>
      <c r="B8705" s="1">
        <v>42373</v>
      </c>
      <c r="C8705" s="2">
        <v>42375.41710648148</v>
      </c>
      <c r="D8705" t="s">
        <v>2283</v>
      </c>
      <c r="E8705" t="s">
        <v>6834</v>
      </c>
      <c r="F8705" t="s">
        <v>6837</v>
      </c>
      <c r="G8705" t="s">
        <v>7</v>
      </c>
      <c r="H8705">
        <v>281</v>
      </c>
      <c r="I8705" s="4">
        <v>183.9</v>
      </c>
      <c r="J8705" s="4">
        <v>51749.5</v>
      </c>
      <c r="K8705" s="3">
        <v>17275</v>
      </c>
      <c r="L8705" t="s">
        <v>5</v>
      </c>
      <c r="M8705">
        <f t="shared" si="945"/>
        <v>1</v>
      </c>
      <c r="N8705">
        <f t="shared" si="946"/>
        <v>0</v>
      </c>
      <c r="O8705">
        <f t="shared" si="947"/>
        <v>1</v>
      </c>
      <c r="P8705">
        <f t="shared" si="948"/>
        <v>0</v>
      </c>
      <c r="Q8705">
        <f t="shared" si="949"/>
        <v>1</v>
      </c>
      <c r="R8705">
        <f t="shared" si="950"/>
        <v>0</v>
      </c>
      <c r="S8705">
        <f t="shared" si="951"/>
        <v>0</v>
      </c>
    </row>
    <row r="8706" spans="1:19" x14ac:dyDescent="0.2">
      <c r="A8706" t="s">
        <v>12</v>
      </c>
      <c r="B8706" s="1">
        <v>42373</v>
      </c>
      <c r="C8706" s="2">
        <v>42375.417083333334</v>
      </c>
      <c r="D8706" t="s">
        <v>2283</v>
      </c>
      <c r="E8706" t="s">
        <v>6834</v>
      </c>
      <c r="F8706" t="s">
        <v>6838</v>
      </c>
      <c r="G8706" t="s">
        <v>7</v>
      </c>
      <c r="H8706">
        <v>305</v>
      </c>
      <c r="I8706" s="4">
        <v>183.9</v>
      </c>
      <c r="J8706" s="4">
        <v>55999.4</v>
      </c>
      <c r="K8706" s="3">
        <v>3109</v>
      </c>
      <c r="L8706" t="s">
        <v>5</v>
      </c>
      <c r="M8706">
        <f t="shared" si="945"/>
        <v>1</v>
      </c>
      <c r="N8706">
        <f t="shared" si="946"/>
        <v>0</v>
      </c>
      <c r="O8706">
        <f t="shared" si="947"/>
        <v>1</v>
      </c>
      <c r="P8706">
        <f t="shared" si="948"/>
        <v>0</v>
      </c>
      <c r="Q8706">
        <f t="shared" si="949"/>
        <v>1</v>
      </c>
      <c r="R8706">
        <f t="shared" si="950"/>
        <v>0</v>
      </c>
      <c r="S8706">
        <f t="shared" si="951"/>
        <v>0</v>
      </c>
    </row>
    <row r="8707" spans="1:19" x14ac:dyDescent="0.2">
      <c r="A8707" t="s">
        <v>12</v>
      </c>
      <c r="B8707" s="1">
        <v>42369</v>
      </c>
      <c r="C8707" s="2">
        <v>42375.416747685187</v>
      </c>
      <c r="D8707" t="s">
        <v>5614</v>
      </c>
      <c r="E8707" t="s">
        <v>5615</v>
      </c>
      <c r="F8707" t="s">
        <v>5625</v>
      </c>
      <c r="G8707" t="s">
        <v>16</v>
      </c>
      <c r="H8707">
        <v>325</v>
      </c>
      <c r="I8707" s="4">
        <v>26.54</v>
      </c>
      <c r="J8707" s="4">
        <v>8625.5</v>
      </c>
      <c r="K8707" s="3">
        <v>757441</v>
      </c>
      <c r="L8707" t="s">
        <v>5</v>
      </c>
      <c r="M8707">
        <f t="shared" ref="M8707:M8770" si="952">IF($A8707="Buy",1,0)</f>
        <v>1</v>
      </c>
      <c r="N8707">
        <f t="shared" ref="N8707:N8770" si="953">IF($A8707="Sell",1,0)</f>
        <v>0</v>
      </c>
      <c r="O8707">
        <f t="shared" ref="O8707:O8770" si="954">IF($H8707&lt;=10000,1,0)</f>
        <v>1</v>
      </c>
      <c r="P8707">
        <f t="shared" ref="P8707:P8770" si="955">IF($H8707&gt;10000,1,0)</f>
        <v>0</v>
      </c>
      <c r="Q8707">
        <f t="shared" ref="Q8707:Q8770" si="956">IF(ISNUMBER(SEARCH("director",$G8707)),1,0)</f>
        <v>1</v>
      </c>
      <c r="R8707">
        <f t="shared" ref="R8707:R8770" si="957">IF(ISNUMBER(SEARCH("officer",$G8707)),1,0)</f>
        <v>1</v>
      </c>
      <c r="S8707">
        <f t="shared" ref="S8707:S8770" si="958">IF(ISNUMBER(SEARCH("owner",G8707)),1,0)</f>
        <v>0</v>
      </c>
    </row>
    <row r="8708" spans="1:19" x14ac:dyDescent="0.2">
      <c r="A8708" t="s">
        <v>12</v>
      </c>
      <c r="B8708" s="1">
        <v>42369</v>
      </c>
      <c r="C8708" s="2">
        <v>42375.416747685187</v>
      </c>
      <c r="D8708" t="s">
        <v>5614</v>
      </c>
      <c r="E8708" t="s">
        <v>5615</v>
      </c>
      <c r="F8708" t="s">
        <v>5625</v>
      </c>
      <c r="G8708" t="s">
        <v>16</v>
      </c>
      <c r="H8708" s="3">
        <v>9438</v>
      </c>
      <c r="I8708" s="4">
        <v>7</v>
      </c>
      <c r="J8708" s="4">
        <v>66066</v>
      </c>
      <c r="K8708" s="3">
        <v>757116</v>
      </c>
      <c r="L8708" t="s">
        <v>5</v>
      </c>
      <c r="M8708">
        <f t="shared" si="952"/>
        <v>1</v>
      </c>
      <c r="N8708">
        <f t="shared" si="953"/>
        <v>0</v>
      </c>
      <c r="O8708">
        <f t="shared" si="954"/>
        <v>1</v>
      </c>
      <c r="P8708">
        <f t="shared" si="955"/>
        <v>0</v>
      </c>
      <c r="Q8708">
        <f t="shared" si="956"/>
        <v>1</v>
      </c>
      <c r="R8708">
        <f t="shared" si="957"/>
        <v>1</v>
      </c>
      <c r="S8708">
        <f t="shared" si="958"/>
        <v>0</v>
      </c>
    </row>
    <row r="8709" spans="1:19" x14ac:dyDescent="0.2">
      <c r="A8709" t="s">
        <v>12</v>
      </c>
      <c r="B8709" s="1">
        <v>42369</v>
      </c>
      <c r="C8709" s="2">
        <v>42375.416620370372</v>
      </c>
      <c r="D8709" t="s">
        <v>5614</v>
      </c>
      <c r="E8709" t="s">
        <v>5615</v>
      </c>
      <c r="F8709" t="s">
        <v>5618</v>
      </c>
      <c r="G8709" t="s">
        <v>7</v>
      </c>
      <c r="H8709">
        <v>27</v>
      </c>
      <c r="I8709" s="4">
        <v>1.08</v>
      </c>
      <c r="J8709" s="4">
        <v>29.16</v>
      </c>
      <c r="K8709" s="3">
        <v>33906</v>
      </c>
      <c r="L8709" t="s">
        <v>5</v>
      </c>
      <c r="M8709">
        <f t="shared" si="952"/>
        <v>1</v>
      </c>
      <c r="N8709">
        <f t="shared" si="953"/>
        <v>0</v>
      </c>
      <c r="O8709">
        <f t="shared" si="954"/>
        <v>1</v>
      </c>
      <c r="P8709">
        <f t="shared" si="955"/>
        <v>0</v>
      </c>
      <c r="Q8709">
        <f t="shared" si="956"/>
        <v>1</v>
      </c>
      <c r="R8709">
        <f t="shared" si="957"/>
        <v>0</v>
      </c>
      <c r="S8709">
        <f t="shared" si="958"/>
        <v>0</v>
      </c>
    </row>
    <row r="8710" spans="1:19" x14ac:dyDescent="0.2">
      <c r="A8710" t="s">
        <v>12</v>
      </c>
      <c r="B8710" s="1">
        <v>42369</v>
      </c>
      <c r="C8710" s="2">
        <v>42375.416620370372</v>
      </c>
      <c r="D8710" t="s">
        <v>5614</v>
      </c>
      <c r="E8710" t="s">
        <v>5615</v>
      </c>
      <c r="F8710" t="s">
        <v>5618</v>
      </c>
      <c r="G8710" t="s">
        <v>7</v>
      </c>
      <c r="H8710">
        <v>5</v>
      </c>
      <c r="I8710" s="4">
        <v>97.72</v>
      </c>
      <c r="J8710" s="4">
        <v>488.6</v>
      </c>
      <c r="K8710" s="3">
        <v>33911</v>
      </c>
      <c r="L8710" t="s">
        <v>5</v>
      </c>
      <c r="M8710">
        <f t="shared" si="952"/>
        <v>1</v>
      </c>
      <c r="N8710">
        <f t="shared" si="953"/>
        <v>0</v>
      </c>
      <c r="O8710">
        <f t="shared" si="954"/>
        <v>1</v>
      </c>
      <c r="P8710">
        <f t="shared" si="955"/>
        <v>0</v>
      </c>
      <c r="Q8710">
        <f t="shared" si="956"/>
        <v>1</v>
      </c>
      <c r="R8710">
        <f t="shared" si="957"/>
        <v>0</v>
      </c>
      <c r="S8710">
        <f t="shared" si="958"/>
        <v>0</v>
      </c>
    </row>
    <row r="8711" spans="1:19" x14ac:dyDescent="0.2">
      <c r="A8711" t="s">
        <v>12</v>
      </c>
      <c r="B8711" s="1">
        <v>42373</v>
      </c>
      <c r="C8711" s="2">
        <v>42375.415208333332</v>
      </c>
      <c r="D8711" t="s">
        <v>6828</v>
      </c>
      <c r="E8711" t="s">
        <v>6829</v>
      </c>
      <c r="F8711" t="s">
        <v>6839</v>
      </c>
      <c r="G8711" t="s">
        <v>7</v>
      </c>
      <c r="H8711" s="3">
        <v>2275</v>
      </c>
      <c r="I8711" s="4">
        <v>9.65</v>
      </c>
      <c r="J8711" s="4">
        <v>21953.8</v>
      </c>
      <c r="K8711" s="3">
        <v>44437</v>
      </c>
      <c r="L8711" t="s">
        <v>5</v>
      </c>
      <c r="M8711">
        <f t="shared" si="952"/>
        <v>1</v>
      </c>
      <c r="N8711">
        <f t="shared" si="953"/>
        <v>0</v>
      </c>
      <c r="O8711">
        <f t="shared" si="954"/>
        <v>1</v>
      </c>
      <c r="P8711">
        <f t="shared" si="955"/>
        <v>0</v>
      </c>
      <c r="Q8711">
        <f t="shared" si="956"/>
        <v>1</v>
      </c>
      <c r="R8711">
        <f t="shared" si="957"/>
        <v>0</v>
      </c>
      <c r="S8711">
        <f t="shared" si="958"/>
        <v>0</v>
      </c>
    </row>
    <row r="8712" spans="1:19" x14ac:dyDescent="0.2">
      <c r="A8712" t="s">
        <v>12</v>
      </c>
      <c r="B8712" s="1">
        <v>42373</v>
      </c>
      <c r="C8712" s="2">
        <v>42375.412986111114</v>
      </c>
      <c r="D8712" t="s">
        <v>6828</v>
      </c>
      <c r="E8712" t="s">
        <v>6829</v>
      </c>
      <c r="F8712" t="s">
        <v>6840</v>
      </c>
      <c r="G8712" t="s">
        <v>11</v>
      </c>
      <c r="H8712" s="3">
        <v>2275</v>
      </c>
      <c r="I8712" s="4">
        <v>9.65</v>
      </c>
      <c r="J8712" s="4">
        <v>21953.8</v>
      </c>
      <c r="K8712" s="3">
        <v>8473</v>
      </c>
      <c r="L8712" t="s">
        <v>5</v>
      </c>
      <c r="M8712">
        <f t="shared" si="952"/>
        <v>1</v>
      </c>
      <c r="N8712">
        <f t="shared" si="953"/>
        <v>0</v>
      </c>
      <c r="O8712">
        <f t="shared" si="954"/>
        <v>1</v>
      </c>
      <c r="P8712">
        <f t="shared" si="955"/>
        <v>0</v>
      </c>
      <c r="Q8712">
        <f t="shared" si="956"/>
        <v>0</v>
      </c>
      <c r="R8712">
        <f t="shared" si="957"/>
        <v>1</v>
      </c>
      <c r="S8712">
        <f t="shared" si="958"/>
        <v>0</v>
      </c>
    </row>
    <row r="8713" spans="1:19" x14ac:dyDescent="0.2">
      <c r="A8713" t="s">
        <v>12</v>
      </c>
      <c r="B8713" s="1">
        <v>42374</v>
      </c>
      <c r="C8713" s="2">
        <v>42375.412407407406</v>
      </c>
      <c r="D8713" t="s">
        <v>6705</v>
      </c>
      <c r="E8713" t="s">
        <v>6706</v>
      </c>
      <c r="F8713" t="s">
        <v>6841</v>
      </c>
      <c r="G8713" t="s">
        <v>7</v>
      </c>
      <c r="H8713">
        <v>50</v>
      </c>
      <c r="I8713" s="4">
        <v>15.9</v>
      </c>
      <c r="J8713" s="4">
        <v>799.99300000000005</v>
      </c>
      <c r="K8713" s="3">
        <v>3032</v>
      </c>
      <c r="L8713" t="s">
        <v>5</v>
      </c>
      <c r="M8713">
        <f t="shared" si="952"/>
        <v>1</v>
      </c>
      <c r="N8713">
        <f t="shared" si="953"/>
        <v>0</v>
      </c>
      <c r="O8713">
        <f t="shared" si="954"/>
        <v>1</v>
      </c>
      <c r="P8713">
        <f t="shared" si="955"/>
        <v>0</v>
      </c>
      <c r="Q8713">
        <f t="shared" si="956"/>
        <v>1</v>
      </c>
      <c r="R8713">
        <f t="shared" si="957"/>
        <v>0</v>
      </c>
      <c r="S8713">
        <f t="shared" si="958"/>
        <v>0</v>
      </c>
    </row>
    <row r="8714" spans="1:19" x14ac:dyDescent="0.2">
      <c r="A8714" t="s">
        <v>0</v>
      </c>
      <c r="B8714" s="1">
        <v>42373</v>
      </c>
      <c r="C8714" s="2">
        <v>42375.411377314813</v>
      </c>
      <c r="D8714" t="s">
        <v>1295</v>
      </c>
      <c r="E8714" t="s">
        <v>1296</v>
      </c>
      <c r="F8714" t="s">
        <v>1297</v>
      </c>
      <c r="H8714" s="3">
        <v>15385</v>
      </c>
      <c r="I8714" s="4">
        <v>38.520000000000003</v>
      </c>
      <c r="J8714" s="4">
        <v>592630</v>
      </c>
      <c r="K8714" s="3">
        <v>1186320</v>
      </c>
      <c r="L8714" t="s">
        <v>5</v>
      </c>
      <c r="M8714">
        <f t="shared" si="952"/>
        <v>0</v>
      </c>
      <c r="N8714">
        <f t="shared" si="953"/>
        <v>1</v>
      </c>
      <c r="O8714">
        <f t="shared" si="954"/>
        <v>0</v>
      </c>
      <c r="P8714">
        <f t="shared" si="955"/>
        <v>1</v>
      </c>
      <c r="Q8714">
        <f t="shared" si="956"/>
        <v>0</v>
      </c>
      <c r="R8714">
        <f t="shared" si="957"/>
        <v>0</v>
      </c>
      <c r="S8714">
        <f t="shared" si="958"/>
        <v>0</v>
      </c>
    </row>
    <row r="8715" spans="1:19" x14ac:dyDescent="0.2">
      <c r="A8715" t="s">
        <v>12</v>
      </c>
      <c r="B8715" s="1">
        <v>42373</v>
      </c>
      <c r="C8715" s="2">
        <v>42375.410798611112</v>
      </c>
      <c r="D8715" t="s">
        <v>6828</v>
      </c>
      <c r="E8715" t="s">
        <v>6829</v>
      </c>
      <c r="F8715" t="s">
        <v>6842</v>
      </c>
      <c r="G8715" t="s">
        <v>11</v>
      </c>
      <c r="H8715" s="3">
        <v>2152</v>
      </c>
      <c r="I8715" s="4">
        <v>9.65</v>
      </c>
      <c r="J8715" s="4">
        <v>20766.8</v>
      </c>
      <c r="K8715" s="3">
        <v>5546</v>
      </c>
      <c r="L8715" t="s">
        <v>5</v>
      </c>
      <c r="M8715">
        <f t="shared" si="952"/>
        <v>1</v>
      </c>
      <c r="N8715">
        <f t="shared" si="953"/>
        <v>0</v>
      </c>
      <c r="O8715">
        <f t="shared" si="954"/>
        <v>1</v>
      </c>
      <c r="P8715">
        <f t="shared" si="955"/>
        <v>0</v>
      </c>
      <c r="Q8715">
        <f t="shared" si="956"/>
        <v>0</v>
      </c>
      <c r="R8715">
        <f t="shared" si="957"/>
        <v>1</v>
      </c>
      <c r="S8715">
        <f t="shared" si="958"/>
        <v>0</v>
      </c>
    </row>
    <row r="8716" spans="1:19" x14ac:dyDescent="0.2">
      <c r="A8716" t="s">
        <v>12</v>
      </c>
      <c r="B8716" s="1">
        <v>42373</v>
      </c>
      <c r="C8716" s="2">
        <v>42375.40552083333</v>
      </c>
      <c r="D8716" t="s">
        <v>4478</v>
      </c>
      <c r="E8716" t="s">
        <v>4479</v>
      </c>
      <c r="F8716" t="s">
        <v>6843</v>
      </c>
      <c r="G8716" t="s">
        <v>7</v>
      </c>
      <c r="H8716">
        <v>761</v>
      </c>
      <c r="I8716" s="4">
        <v>15.590999999999999</v>
      </c>
      <c r="J8716" s="4">
        <v>11864.8</v>
      </c>
      <c r="K8716" s="3">
        <v>13579</v>
      </c>
      <c r="L8716" t="s">
        <v>5</v>
      </c>
      <c r="M8716">
        <f t="shared" si="952"/>
        <v>1</v>
      </c>
      <c r="N8716">
        <f t="shared" si="953"/>
        <v>0</v>
      </c>
      <c r="O8716">
        <f t="shared" si="954"/>
        <v>1</v>
      </c>
      <c r="P8716">
        <f t="shared" si="955"/>
        <v>0</v>
      </c>
      <c r="Q8716">
        <f t="shared" si="956"/>
        <v>1</v>
      </c>
      <c r="R8716">
        <f t="shared" si="957"/>
        <v>0</v>
      </c>
      <c r="S8716">
        <f t="shared" si="958"/>
        <v>0</v>
      </c>
    </row>
    <row r="8717" spans="1:19" x14ac:dyDescent="0.2">
      <c r="A8717" t="s">
        <v>12</v>
      </c>
      <c r="B8717" s="1">
        <v>42373</v>
      </c>
      <c r="C8717" s="2">
        <v>42375.401817129627</v>
      </c>
      <c r="D8717" t="s">
        <v>3566</v>
      </c>
      <c r="E8717" t="s">
        <v>3567</v>
      </c>
      <c r="F8717" t="s">
        <v>5162</v>
      </c>
      <c r="G8717" t="s">
        <v>4</v>
      </c>
      <c r="H8717">
        <v>85</v>
      </c>
      <c r="I8717" s="4">
        <v>12.78</v>
      </c>
      <c r="J8717" s="4">
        <v>1086.3</v>
      </c>
      <c r="K8717" s="3">
        <v>72958</v>
      </c>
      <c r="L8717" t="s">
        <v>5</v>
      </c>
      <c r="M8717">
        <f t="shared" si="952"/>
        <v>1</v>
      </c>
      <c r="N8717">
        <f t="shared" si="953"/>
        <v>0</v>
      </c>
      <c r="O8717">
        <f t="shared" si="954"/>
        <v>1</v>
      </c>
      <c r="P8717">
        <f t="shared" si="955"/>
        <v>0</v>
      </c>
      <c r="Q8717">
        <f t="shared" si="956"/>
        <v>0</v>
      </c>
      <c r="R8717">
        <f t="shared" si="957"/>
        <v>0</v>
      </c>
      <c r="S8717">
        <f t="shared" si="958"/>
        <v>1</v>
      </c>
    </row>
    <row r="8718" spans="1:19" x14ac:dyDescent="0.2">
      <c r="A8718" t="s">
        <v>12</v>
      </c>
      <c r="B8718" s="1">
        <v>42374</v>
      </c>
      <c r="C8718" s="2">
        <v>42375.401817129627</v>
      </c>
      <c r="D8718" t="s">
        <v>3566</v>
      </c>
      <c r="E8718" t="s">
        <v>3567</v>
      </c>
      <c r="F8718" t="s">
        <v>3568</v>
      </c>
      <c r="G8718" t="s">
        <v>4</v>
      </c>
      <c r="H8718" s="3">
        <v>8151</v>
      </c>
      <c r="I8718" s="4">
        <v>13.0007</v>
      </c>
      <c r="J8718" s="4">
        <v>105969</v>
      </c>
      <c r="K8718" s="3">
        <v>1792740</v>
      </c>
      <c r="L8718" t="s">
        <v>5</v>
      </c>
      <c r="M8718">
        <f t="shared" si="952"/>
        <v>1</v>
      </c>
      <c r="N8718">
        <f t="shared" si="953"/>
        <v>0</v>
      </c>
      <c r="O8718">
        <f t="shared" si="954"/>
        <v>1</v>
      </c>
      <c r="P8718">
        <f t="shared" si="955"/>
        <v>0</v>
      </c>
      <c r="Q8718">
        <f t="shared" si="956"/>
        <v>0</v>
      </c>
      <c r="R8718">
        <f t="shared" si="957"/>
        <v>0</v>
      </c>
      <c r="S8718">
        <f t="shared" si="958"/>
        <v>1</v>
      </c>
    </row>
    <row r="8719" spans="1:19" x14ac:dyDescent="0.2">
      <c r="A8719" t="s">
        <v>12</v>
      </c>
      <c r="B8719" s="1">
        <v>42374</v>
      </c>
      <c r="C8719" s="2">
        <v>42375.401817129627</v>
      </c>
      <c r="D8719" t="s">
        <v>3566</v>
      </c>
      <c r="E8719" t="s">
        <v>3567</v>
      </c>
      <c r="F8719" t="s">
        <v>3568</v>
      </c>
      <c r="G8719" t="s">
        <v>4</v>
      </c>
      <c r="H8719">
        <v>327</v>
      </c>
      <c r="I8719" s="4">
        <v>13.0007</v>
      </c>
      <c r="J8719" s="4">
        <v>4251.2299999999996</v>
      </c>
      <c r="K8719" s="3">
        <v>73285</v>
      </c>
      <c r="L8719" t="s">
        <v>5</v>
      </c>
      <c r="M8719">
        <f t="shared" si="952"/>
        <v>1</v>
      </c>
      <c r="N8719">
        <f t="shared" si="953"/>
        <v>0</v>
      </c>
      <c r="O8719">
        <f t="shared" si="954"/>
        <v>1</v>
      </c>
      <c r="P8719">
        <f t="shared" si="955"/>
        <v>0</v>
      </c>
      <c r="Q8719">
        <f t="shared" si="956"/>
        <v>0</v>
      </c>
      <c r="R8719">
        <f t="shared" si="957"/>
        <v>0</v>
      </c>
      <c r="S8719">
        <f t="shared" si="958"/>
        <v>1</v>
      </c>
    </row>
    <row r="8720" spans="1:19" x14ac:dyDescent="0.2">
      <c r="A8720" t="s">
        <v>12</v>
      </c>
      <c r="B8720" s="1">
        <v>42373</v>
      </c>
      <c r="C8720" s="2">
        <v>42375.397638888891</v>
      </c>
      <c r="D8720" t="s">
        <v>6844</v>
      </c>
      <c r="E8720" t="s">
        <v>6845</v>
      </c>
      <c r="F8720" t="s">
        <v>6846</v>
      </c>
      <c r="G8720" t="s">
        <v>7</v>
      </c>
      <c r="H8720">
        <v>222</v>
      </c>
      <c r="I8720" s="4">
        <v>186.45</v>
      </c>
      <c r="J8720" s="4">
        <v>41391.9</v>
      </c>
      <c r="K8720" s="3">
        <v>11104</v>
      </c>
      <c r="L8720" t="s">
        <v>5</v>
      </c>
      <c r="M8720">
        <f t="shared" si="952"/>
        <v>1</v>
      </c>
      <c r="N8720">
        <f t="shared" si="953"/>
        <v>0</v>
      </c>
      <c r="O8720">
        <f t="shared" si="954"/>
        <v>1</v>
      </c>
      <c r="P8720">
        <f t="shared" si="955"/>
        <v>0</v>
      </c>
      <c r="Q8720">
        <f t="shared" si="956"/>
        <v>1</v>
      </c>
      <c r="R8720">
        <f t="shared" si="957"/>
        <v>0</v>
      </c>
      <c r="S8720">
        <f t="shared" si="958"/>
        <v>0</v>
      </c>
    </row>
    <row r="8721" spans="1:19" x14ac:dyDescent="0.2">
      <c r="A8721" t="s">
        <v>12</v>
      </c>
      <c r="B8721" s="1">
        <v>42373</v>
      </c>
      <c r="C8721" s="2">
        <v>42375.397418981483</v>
      </c>
      <c r="D8721" t="s">
        <v>6844</v>
      </c>
      <c r="E8721" t="s">
        <v>6845</v>
      </c>
      <c r="F8721" t="s">
        <v>6847</v>
      </c>
      <c r="G8721" t="s">
        <v>7</v>
      </c>
      <c r="H8721">
        <v>222</v>
      </c>
      <c r="I8721" s="4">
        <v>186.45</v>
      </c>
      <c r="J8721" s="4">
        <v>41391.9</v>
      </c>
      <c r="K8721" s="3">
        <v>5702</v>
      </c>
      <c r="L8721" t="s">
        <v>5</v>
      </c>
      <c r="M8721">
        <f t="shared" si="952"/>
        <v>1</v>
      </c>
      <c r="N8721">
        <f t="shared" si="953"/>
        <v>0</v>
      </c>
      <c r="O8721">
        <f t="shared" si="954"/>
        <v>1</v>
      </c>
      <c r="P8721">
        <f t="shared" si="955"/>
        <v>0</v>
      </c>
      <c r="Q8721">
        <f t="shared" si="956"/>
        <v>1</v>
      </c>
      <c r="R8721">
        <f t="shared" si="957"/>
        <v>0</v>
      </c>
      <c r="S8721">
        <f t="shared" si="958"/>
        <v>0</v>
      </c>
    </row>
    <row r="8722" spans="1:19" x14ac:dyDescent="0.2">
      <c r="A8722" t="s">
        <v>12</v>
      </c>
      <c r="B8722" s="1">
        <v>42373</v>
      </c>
      <c r="C8722" s="2">
        <v>42375.397245370368</v>
      </c>
      <c r="D8722" t="s">
        <v>6844</v>
      </c>
      <c r="E8722" t="s">
        <v>6845</v>
      </c>
      <c r="F8722" t="s">
        <v>6848</v>
      </c>
      <c r="G8722" t="s">
        <v>7</v>
      </c>
      <c r="H8722">
        <v>264</v>
      </c>
      <c r="I8722" s="4">
        <v>186.45</v>
      </c>
      <c r="J8722" s="4">
        <v>49222.8</v>
      </c>
      <c r="K8722" s="3">
        <v>12986</v>
      </c>
      <c r="L8722" t="s">
        <v>5</v>
      </c>
      <c r="M8722">
        <f t="shared" si="952"/>
        <v>1</v>
      </c>
      <c r="N8722">
        <f t="shared" si="953"/>
        <v>0</v>
      </c>
      <c r="O8722">
        <f t="shared" si="954"/>
        <v>1</v>
      </c>
      <c r="P8722">
        <f t="shared" si="955"/>
        <v>0</v>
      </c>
      <c r="Q8722">
        <f t="shared" si="956"/>
        <v>1</v>
      </c>
      <c r="R8722">
        <f t="shared" si="957"/>
        <v>0</v>
      </c>
      <c r="S8722">
        <f t="shared" si="958"/>
        <v>0</v>
      </c>
    </row>
    <row r="8723" spans="1:19" x14ac:dyDescent="0.2">
      <c r="A8723" t="s">
        <v>12</v>
      </c>
      <c r="B8723" s="1">
        <v>42373</v>
      </c>
      <c r="C8723" s="2">
        <v>42375.396990740737</v>
      </c>
      <c r="D8723" t="s">
        <v>6844</v>
      </c>
      <c r="E8723" t="s">
        <v>6845</v>
      </c>
      <c r="F8723" t="s">
        <v>6849</v>
      </c>
      <c r="G8723" t="s">
        <v>11</v>
      </c>
      <c r="H8723">
        <v>249</v>
      </c>
      <c r="I8723" s="4">
        <v>186.45400000000001</v>
      </c>
      <c r="J8723" s="4">
        <v>46427</v>
      </c>
      <c r="K8723" s="3">
        <v>6089</v>
      </c>
      <c r="L8723" t="s">
        <v>5</v>
      </c>
      <c r="M8723">
        <f t="shared" si="952"/>
        <v>1</v>
      </c>
      <c r="N8723">
        <f t="shared" si="953"/>
        <v>0</v>
      </c>
      <c r="O8723">
        <f t="shared" si="954"/>
        <v>1</v>
      </c>
      <c r="P8723">
        <f t="shared" si="955"/>
        <v>0</v>
      </c>
      <c r="Q8723">
        <f t="shared" si="956"/>
        <v>0</v>
      </c>
      <c r="R8723">
        <f t="shared" si="957"/>
        <v>1</v>
      </c>
      <c r="S8723">
        <f t="shared" si="958"/>
        <v>0</v>
      </c>
    </row>
    <row r="8724" spans="1:19" x14ac:dyDescent="0.2">
      <c r="A8724" t="s">
        <v>0</v>
      </c>
      <c r="B8724" s="1">
        <v>42373</v>
      </c>
      <c r="C8724" s="2">
        <v>42375.395046296297</v>
      </c>
      <c r="D8724" t="s">
        <v>6850</v>
      </c>
      <c r="E8724" t="s">
        <v>6851</v>
      </c>
      <c r="F8724" t="s">
        <v>6852</v>
      </c>
      <c r="G8724" t="s">
        <v>7</v>
      </c>
      <c r="H8724" s="3">
        <v>13601</v>
      </c>
      <c r="I8724" s="4">
        <v>19.61</v>
      </c>
      <c r="J8724" s="4">
        <v>266716</v>
      </c>
      <c r="K8724">
        <v>0</v>
      </c>
      <c r="L8724" t="s">
        <v>5</v>
      </c>
      <c r="M8724">
        <f t="shared" si="952"/>
        <v>0</v>
      </c>
      <c r="N8724">
        <f t="shared" si="953"/>
        <v>1</v>
      </c>
      <c r="O8724">
        <f t="shared" si="954"/>
        <v>0</v>
      </c>
      <c r="P8724">
        <f t="shared" si="955"/>
        <v>1</v>
      </c>
      <c r="Q8724">
        <f t="shared" si="956"/>
        <v>1</v>
      </c>
      <c r="R8724">
        <f t="shared" si="957"/>
        <v>0</v>
      </c>
      <c r="S8724">
        <f t="shared" si="958"/>
        <v>0</v>
      </c>
    </row>
    <row r="8725" spans="1:19" x14ac:dyDescent="0.2">
      <c r="A8725" t="s">
        <v>0</v>
      </c>
      <c r="B8725" s="1">
        <v>42373</v>
      </c>
      <c r="C8725" s="2">
        <v>42375.395046296297</v>
      </c>
      <c r="D8725" t="s">
        <v>6850</v>
      </c>
      <c r="E8725" t="s">
        <v>6851</v>
      </c>
      <c r="F8725" t="s">
        <v>6852</v>
      </c>
      <c r="G8725" t="s">
        <v>7</v>
      </c>
      <c r="H8725" s="3">
        <v>2146</v>
      </c>
      <c r="I8725" s="4">
        <v>19.61</v>
      </c>
      <c r="J8725" s="4">
        <v>42083.1</v>
      </c>
      <c r="K8725">
        <v>0</v>
      </c>
      <c r="L8725" t="s">
        <v>5</v>
      </c>
      <c r="M8725">
        <f t="shared" si="952"/>
        <v>0</v>
      </c>
      <c r="N8725">
        <f t="shared" si="953"/>
        <v>1</v>
      </c>
      <c r="O8725">
        <f t="shared" si="954"/>
        <v>1</v>
      </c>
      <c r="P8725">
        <f t="shared" si="955"/>
        <v>0</v>
      </c>
      <c r="Q8725">
        <f t="shared" si="956"/>
        <v>1</v>
      </c>
      <c r="R8725">
        <f t="shared" si="957"/>
        <v>0</v>
      </c>
      <c r="S8725">
        <f t="shared" si="958"/>
        <v>0</v>
      </c>
    </row>
    <row r="8726" spans="1:19" x14ac:dyDescent="0.2">
      <c r="A8726" t="s">
        <v>12</v>
      </c>
      <c r="B8726" s="1">
        <v>42373</v>
      </c>
      <c r="C8726" s="2">
        <v>42375.394328703704</v>
      </c>
      <c r="D8726" t="s">
        <v>3566</v>
      </c>
      <c r="E8726" t="s">
        <v>3567</v>
      </c>
      <c r="F8726" t="s">
        <v>346</v>
      </c>
      <c r="G8726" t="s">
        <v>7</v>
      </c>
      <c r="H8726">
        <v>85</v>
      </c>
      <c r="I8726" s="4">
        <v>12.78</v>
      </c>
      <c r="J8726" s="4">
        <v>1086.3</v>
      </c>
      <c r="K8726" s="3">
        <v>1967750</v>
      </c>
      <c r="L8726" t="s">
        <v>5</v>
      </c>
      <c r="M8726">
        <f t="shared" si="952"/>
        <v>1</v>
      </c>
      <c r="N8726">
        <f t="shared" si="953"/>
        <v>0</v>
      </c>
      <c r="O8726">
        <f t="shared" si="954"/>
        <v>1</v>
      </c>
      <c r="P8726">
        <f t="shared" si="955"/>
        <v>0</v>
      </c>
      <c r="Q8726">
        <f t="shared" si="956"/>
        <v>1</v>
      </c>
      <c r="R8726">
        <f t="shared" si="957"/>
        <v>0</v>
      </c>
      <c r="S8726">
        <f t="shared" si="958"/>
        <v>0</v>
      </c>
    </row>
    <row r="8727" spans="1:19" x14ac:dyDescent="0.2">
      <c r="A8727" t="s">
        <v>12</v>
      </c>
      <c r="B8727" s="1">
        <v>42374</v>
      </c>
      <c r="C8727" s="2">
        <v>42375.394328703704</v>
      </c>
      <c r="D8727" t="s">
        <v>3566</v>
      </c>
      <c r="E8727" t="s">
        <v>3567</v>
      </c>
      <c r="F8727" t="s">
        <v>2454</v>
      </c>
      <c r="G8727" t="s">
        <v>183</v>
      </c>
      <c r="H8727" s="3">
        <v>8478</v>
      </c>
      <c r="I8727" s="4">
        <v>13.0007</v>
      </c>
      <c r="J8727" s="4">
        <v>110220</v>
      </c>
      <c r="K8727" s="3">
        <v>1976230</v>
      </c>
      <c r="L8727" t="s">
        <v>5</v>
      </c>
      <c r="M8727">
        <f t="shared" si="952"/>
        <v>1</v>
      </c>
      <c r="N8727">
        <f t="shared" si="953"/>
        <v>0</v>
      </c>
      <c r="O8727">
        <f t="shared" si="954"/>
        <v>1</v>
      </c>
      <c r="P8727">
        <f t="shared" si="955"/>
        <v>0</v>
      </c>
      <c r="Q8727">
        <f t="shared" si="956"/>
        <v>0</v>
      </c>
      <c r="R8727">
        <f t="shared" si="957"/>
        <v>0</v>
      </c>
      <c r="S8727">
        <f t="shared" si="958"/>
        <v>0</v>
      </c>
    </row>
    <row r="8728" spans="1:19" x14ac:dyDescent="0.2">
      <c r="A8728" t="s">
        <v>0</v>
      </c>
      <c r="B8728" s="1">
        <v>42373</v>
      </c>
      <c r="C8728" s="2">
        <v>42375.394247685188</v>
      </c>
      <c r="D8728" t="s">
        <v>6853</v>
      </c>
      <c r="E8728" t="s">
        <v>6854</v>
      </c>
      <c r="F8728" t="s">
        <v>6855</v>
      </c>
      <c r="G8728" t="s">
        <v>16</v>
      </c>
      <c r="H8728" s="3">
        <v>10492</v>
      </c>
      <c r="I8728" s="4">
        <v>33.130000000000003</v>
      </c>
      <c r="J8728" s="4">
        <v>347600</v>
      </c>
      <c r="K8728" s="3">
        <v>247688</v>
      </c>
      <c r="L8728" t="s">
        <v>5</v>
      </c>
      <c r="M8728">
        <f t="shared" si="952"/>
        <v>0</v>
      </c>
      <c r="N8728">
        <f t="shared" si="953"/>
        <v>1</v>
      </c>
      <c r="O8728">
        <f t="shared" si="954"/>
        <v>0</v>
      </c>
      <c r="P8728">
        <f t="shared" si="955"/>
        <v>1</v>
      </c>
      <c r="Q8728">
        <f t="shared" si="956"/>
        <v>1</v>
      </c>
      <c r="R8728">
        <f t="shared" si="957"/>
        <v>1</v>
      </c>
      <c r="S8728">
        <f t="shared" si="958"/>
        <v>0</v>
      </c>
    </row>
    <row r="8729" spans="1:19" x14ac:dyDescent="0.2">
      <c r="A8729" t="s">
        <v>0</v>
      </c>
      <c r="B8729" s="1">
        <v>42373</v>
      </c>
      <c r="C8729" s="2">
        <v>42375.394247685188</v>
      </c>
      <c r="D8729" t="s">
        <v>6853</v>
      </c>
      <c r="E8729" t="s">
        <v>6854</v>
      </c>
      <c r="F8729" t="s">
        <v>6855</v>
      </c>
      <c r="G8729" t="s">
        <v>16</v>
      </c>
      <c r="H8729">
        <v>508</v>
      </c>
      <c r="I8729" s="4">
        <v>33.950000000000003</v>
      </c>
      <c r="J8729" s="4">
        <v>17246.599999999999</v>
      </c>
      <c r="K8729" s="3">
        <v>247180</v>
      </c>
      <c r="L8729" t="s">
        <v>5</v>
      </c>
      <c r="M8729">
        <f t="shared" si="952"/>
        <v>0</v>
      </c>
      <c r="N8729">
        <f t="shared" si="953"/>
        <v>1</v>
      </c>
      <c r="O8729">
        <f t="shared" si="954"/>
        <v>1</v>
      </c>
      <c r="P8729">
        <f t="shared" si="955"/>
        <v>0</v>
      </c>
      <c r="Q8729">
        <f t="shared" si="956"/>
        <v>1</v>
      </c>
      <c r="R8729">
        <f t="shared" si="957"/>
        <v>1</v>
      </c>
      <c r="S8729">
        <f t="shared" si="958"/>
        <v>0</v>
      </c>
    </row>
    <row r="8730" spans="1:19" x14ac:dyDescent="0.2">
      <c r="A8730" t="s">
        <v>0</v>
      </c>
      <c r="B8730" s="1">
        <v>42373</v>
      </c>
      <c r="C8730" s="2">
        <v>42375.393564814818</v>
      </c>
      <c r="D8730" t="s">
        <v>6850</v>
      </c>
      <c r="E8730" t="s">
        <v>6851</v>
      </c>
      <c r="F8730" t="s">
        <v>6856</v>
      </c>
      <c r="G8730" t="s">
        <v>11</v>
      </c>
      <c r="H8730" s="3">
        <v>17955</v>
      </c>
      <c r="I8730" s="4">
        <v>19.61</v>
      </c>
      <c r="J8730" s="4">
        <v>352098</v>
      </c>
      <c r="K8730">
        <v>0</v>
      </c>
      <c r="L8730" t="s">
        <v>5</v>
      </c>
      <c r="M8730">
        <f t="shared" si="952"/>
        <v>0</v>
      </c>
      <c r="N8730">
        <f t="shared" si="953"/>
        <v>1</v>
      </c>
      <c r="O8730">
        <f t="shared" si="954"/>
        <v>0</v>
      </c>
      <c r="P8730">
        <f t="shared" si="955"/>
        <v>1</v>
      </c>
      <c r="Q8730">
        <f t="shared" si="956"/>
        <v>0</v>
      </c>
      <c r="R8730">
        <f t="shared" si="957"/>
        <v>1</v>
      </c>
      <c r="S8730">
        <f t="shared" si="958"/>
        <v>0</v>
      </c>
    </row>
    <row r="8731" spans="1:19" x14ac:dyDescent="0.2">
      <c r="A8731" t="s">
        <v>0</v>
      </c>
      <c r="B8731" s="1">
        <v>42373</v>
      </c>
      <c r="C8731" s="2">
        <v>42375.393564814818</v>
      </c>
      <c r="D8731" t="s">
        <v>6850</v>
      </c>
      <c r="E8731" t="s">
        <v>6851</v>
      </c>
      <c r="F8731" t="s">
        <v>6856</v>
      </c>
      <c r="G8731" t="s">
        <v>11</v>
      </c>
      <c r="H8731" s="3">
        <v>14959</v>
      </c>
      <c r="I8731" s="4">
        <v>19.61</v>
      </c>
      <c r="J8731" s="4">
        <v>293346</v>
      </c>
      <c r="K8731">
        <v>0</v>
      </c>
      <c r="L8731" t="s">
        <v>5</v>
      </c>
      <c r="M8731">
        <f t="shared" si="952"/>
        <v>0</v>
      </c>
      <c r="N8731">
        <f t="shared" si="953"/>
        <v>1</v>
      </c>
      <c r="O8731">
        <f t="shared" si="954"/>
        <v>0</v>
      </c>
      <c r="P8731">
        <f t="shared" si="955"/>
        <v>1</v>
      </c>
      <c r="Q8731">
        <f t="shared" si="956"/>
        <v>0</v>
      </c>
      <c r="R8731">
        <f t="shared" si="957"/>
        <v>1</v>
      </c>
      <c r="S8731">
        <f t="shared" si="958"/>
        <v>0</v>
      </c>
    </row>
    <row r="8732" spans="1:19" x14ac:dyDescent="0.2">
      <c r="A8732" t="s">
        <v>0</v>
      </c>
      <c r="B8732" s="1">
        <v>42373</v>
      </c>
      <c r="C8732" s="2">
        <v>42375.393518518518</v>
      </c>
      <c r="D8732" t="s">
        <v>6850</v>
      </c>
      <c r="E8732" t="s">
        <v>6851</v>
      </c>
      <c r="F8732" t="s">
        <v>6857</v>
      </c>
      <c r="G8732" t="s">
        <v>7</v>
      </c>
      <c r="H8732" s="3">
        <v>2146</v>
      </c>
      <c r="I8732" s="4">
        <v>19.61</v>
      </c>
      <c r="J8732" s="4">
        <v>42083.1</v>
      </c>
      <c r="K8732">
        <v>0</v>
      </c>
      <c r="L8732" t="s">
        <v>5</v>
      </c>
      <c r="M8732">
        <f t="shared" si="952"/>
        <v>0</v>
      </c>
      <c r="N8732">
        <f t="shared" si="953"/>
        <v>1</v>
      </c>
      <c r="O8732">
        <f t="shared" si="954"/>
        <v>1</v>
      </c>
      <c r="P8732">
        <f t="shared" si="955"/>
        <v>0</v>
      </c>
      <c r="Q8732">
        <f t="shared" si="956"/>
        <v>1</v>
      </c>
      <c r="R8732">
        <f t="shared" si="957"/>
        <v>0</v>
      </c>
      <c r="S8732">
        <f t="shared" si="958"/>
        <v>0</v>
      </c>
    </row>
    <row r="8733" spans="1:19" x14ac:dyDescent="0.2">
      <c r="A8733" t="s">
        <v>0</v>
      </c>
      <c r="B8733" s="1">
        <v>42373</v>
      </c>
      <c r="C8733" s="2">
        <v>42375.393518518518</v>
      </c>
      <c r="D8733" t="s">
        <v>6850</v>
      </c>
      <c r="E8733" t="s">
        <v>6851</v>
      </c>
      <c r="F8733" t="s">
        <v>6857</v>
      </c>
      <c r="G8733" t="s">
        <v>7</v>
      </c>
      <c r="H8733" s="3">
        <v>6203</v>
      </c>
      <c r="I8733" s="4">
        <v>19.61</v>
      </c>
      <c r="J8733" s="4">
        <v>121641</v>
      </c>
      <c r="K8733">
        <v>0</v>
      </c>
      <c r="L8733" t="s">
        <v>5</v>
      </c>
      <c r="M8733">
        <f t="shared" si="952"/>
        <v>0</v>
      </c>
      <c r="N8733">
        <f t="shared" si="953"/>
        <v>1</v>
      </c>
      <c r="O8733">
        <f t="shared" si="954"/>
        <v>1</v>
      </c>
      <c r="P8733">
        <f t="shared" si="955"/>
        <v>0</v>
      </c>
      <c r="Q8733">
        <f t="shared" si="956"/>
        <v>1</v>
      </c>
      <c r="R8733">
        <f t="shared" si="957"/>
        <v>0</v>
      </c>
      <c r="S8733">
        <f t="shared" si="958"/>
        <v>0</v>
      </c>
    </row>
    <row r="8734" spans="1:19" x14ac:dyDescent="0.2">
      <c r="A8734" t="s">
        <v>0</v>
      </c>
      <c r="B8734" s="1">
        <v>42373</v>
      </c>
      <c r="C8734" s="2">
        <v>42375.39199074074</v>
      </c>
      <c r="D8734" t="s">
        <v>6850</v>
      </c>
      <c r="E8734" t="s">
        <v>6851</v>
      </c>
      <c r="F8734" t="s">
        <v>6858</v>
      </c>
      <c r="G8734" t="s">
        <v>11</v>
      </c>
      <c r="H8734" s="3">
        <v>1787</v>
      </c>
      <c r="I8734" s="4">
        <v>19.61</v>
      </c>
      <c r="J8734" s="4">
        <v>35043.1</v>
      </c>
      <c r="K8734">
        <v>0</v>
      </c>
      <c r="L8734" t="s">
        <v>5</v>
      </c>
      <c r="M8734">
        <f t="shared" si="952"/>
        <v>0</v>
      </c>
      <c r="N8734">
        <f t="shared" si="953"/>
        <v>1</v>
      </c>
      <c r="O8734">
        <f t="shared" si="954"/>
        <v>1</v>
      </c>
      <c r="P8734">
        <f t="shared" si="955"/>
        <v>0</v>
      </c>
      <c r="Q8734">
        <f t="shared" si="956"/>
        <v>0</v>
      </c>
      <c r="R8734">
        <f t="shared" si="957"/>
        <v>1</v>
      </c>
      <c r="S8734">
        <f t="shared" si="958"/>
        <v>0</v>
      </c>
    </row>
    <row r="8735" spans="1:19" x14ac:dyDescent="0.2">
      <c r="A8735" t="s">
        <v>0</v>
      </c>
      <c r="B8735" s="1">
        <v>42373</v>
      </c>
      <c r="C8735" s="2">
        <v>42375.39199074074</v>
      </c>
      <c r="D8735" t="s">
        <v>6850</v>
      </c>
      <c r="E8735" t="s">
        <v>6851</v>
      </c>
      <c r="F8735" t="s">
        <v>6858</v>
      </c>
      <c r="G8735" t="s">
        <v>11</v>
      </c>
      <c r="H8735" s="3">
        <v>200000</v>
      </c>
      <c r="I8735" s="4">
        <v>12.78</v>
      </c>
      <c r="J8735" s="4">
        <v>2556000</v>
      </c>
      <c r="K8735">
        <v>0</v>
      </c>
      <c r="L8735" t="s">
        <v>5</v>
      </c>
      <c r="M8735">
        <f t="shared" si="952"/>
        <v>0</v>
      </c>
      <c r="N8735">
        <f t="shared" si="953"/>
        <v>1</v>
      </c>
      <c r="O8735">
        <f t="shared" si="954"/>
        <v>0</v>
      </c>
      <c r="P8735">
        <f t="shared" si="955"/>
        <v>1</v>
      </c>
      <c r="Q8735">
        <f t="shared" si="956"/>
        <v>0</v>
      </c>
      <c r="R8735">
        <f t="shared" si="957"/>
        <v>1</v>
      </c>
      <c r="S8735">
        <f t="shared" si="958"/>
        <v>0</v>
      </c>
    </row>
    <row r="8736" spans="1:19" x14ac:dyDescent="0.2">
      <c r="A8736" t="s">
        <v>0</v>
      </c>
      <c r="B8736" s="1">
        <v>42373</v>
      </c>
      <c r="C8736" s="2">
        <v>42375.39199074074</v>
      </c>
      <c r="D8736" t="s">
        <v>6850</v>
      </c>
      <c r="E8736" t="s">
        <v>6851</v>
      </c>
      <c r="F8736" t="s">
        <v>6858</v>
      </c>
      <c r="G8736" t="s">
        <v>11</v>
      </c>
      <c r="H8736" s="3">
        <v>40000</v>
      </c>
      <c r="I8736" s="4">
        <v>10.41</v>
      </c>
      <c r="J8736" s="4">
        <v>416400</v>
      </c>
      <c r="K8736">
        <v>0</v>
      </c>
      <c r="L8736" t="s">
        <v>5</v>
      </c>
      <c r="M8736">
        <f t="shared" si="952"/>
        <v>0</v>
      </c>
      <c r="N8736">
        <f t="shared" si="953"/>
        <v>1</v>
      </c>
      <c r="O8736">
        <f t="shared" si="954"/>
        <v>0</v>
      </c>
      <c r="P8736">
        <f t="shared" si="955"/>
        <v>1</v>
      </c>
      <c r="Q8736">
        <f t="shared" si="956"/>
        <v>0</v>
      </c>
      <c r="R8736">
        <f t="shared" si="957"/>
        <v>1</v>
      </c>
      <c r="S8736">
        <f t="shared" si="958"/>
        <v>0</v>
      </c>
    </row>
    <row r="8737" spans="1:19" x14ac:dyDescent="0.2">
      <c r="A8737" t="s">
        <v>0</v>
      </c>
      <c r="B8737" s="1">
        <v>42373</v>
      </c>
      <c r="C8737" s="2">
        <v>42375.39166666667</v>
      </c>
      <c r="D8737" t="s">
        <v>6850</v>
      </c>
      <c r="E8737" t="s">
        <v>6851</v>
      </c>
      <c r="F8737" t="s">
        <v>4497</v>
      </c>
      <c r="G8737" t="s">
        <v>7</v>
      </c>
      <c r="H8737" s="3">
        <v>12384</v>
      </c>
      <c r="I8737" s="4">
        <v>19.61</v>
      </c>
      <c r="J8737" s="4">
        <v>242850</v>
      </c>
      <c r="K8737">
        <v>0</v>
      </c>
      <c r="L8737" t="s">
        <v>5</v>
      </c>
      <c r="M8737">
        <f t="shared" si="952"/>
        <v>0</v>
      </c>
      <c r="N8737">
        <f t="shared" si="953"/>
        <v>1</v>
      </c>
      <c r="O8737">
        <f t="shared" si="954"/>
        <v>0</v>
      </c>
      <c r="P8737">
        <f t="shared" si="955"/>
        <v>1</v>
      </c>
      <c r="Q8737">
        <f t="shared" si="956"/>
        <v>1</v>
      </c>
      <c r="R8737">
        <f t="shared" si="957"/>
        <v>0</v>
      </c>
      <c r="S8737">
        <f t="shared" si="958"/>
        <v>0</v>
      </c>
    </row>
    <row r="8738" spans="1:19" x14ac:dyDescent="0.2">
      <c r="A8738" t="s">
        <v>0</v>
      </c>
      <c r="B8738" s="1">
        <v>42373</v>
      </c>
      <c r="C8738" s="2">
        <v>42375.39166666667</v>
      </c>
      <c r="D8738" t="s">
        <v>6850</v>
      </c>
      <c r="E8738" t="s">
        <v>6851</v>
      </c>
      <c r="F8738" t="s">
        <v>4497</v>
      </c>
      <c r="G8738" t="s">
        <v>7</v>
      </c>
      <c r="H8738" s="3">
        <v>17955</v>
      </c>
      <c r="I8738" s="4">
        <v>19.61</v>
      </c>
      <c r="J8738" s="4">
        <v>352098</v>
      </c>
      <c r="K8738">
        <v>0</v>
      </c>
      <c r="L8738" t="s">
        <v>5</v>
      </c>
      <c r="M8738">
        <f t="shared" si="952"/>
        <v>0</v>
      </c>
      <c r="N8738">
        <f t="shared" si="953"/>
        <v>1</v>
      </c>
      <c r="O8738">
        <f t="shared" si="954"/>
        <v>0</v>
      </c>
      <c r="P8738">
        <f t="shared" si="955"/>
        <v>1</v>
      </c>
      <c r="Q8738">
        <f t="shared" si="956"/>
        <v>1</v>
      </c>
      <c r="R8738">
        <f t="shared" si="957"/>
        <v>0</v>
      </c>
      <c r="S8738">
        <f t="shared" si="958"/>
        <v>0</v>
      </c>
    </row>
    <row r="8739" spans="1:19" x14ac:dyDescent="0.2">
      <c r="A8739" t="s">
        <v>0</v>
      </c>
      <c r="B8739" s="1">
        <v>42373</v>
      </c>
      <c r="C8739" s="2">
        <v>42375.389976851853</v>
      </c>
      <c r="D8739" t="s">
        <v>6850</v>
      </c>
      <c r="E8739" t="s">
        <v>6851</v>
      </c>
      <c r="F8739" t="s">
        <v>6859</v>
      </c>
      <c r="G8739" t="s">
        <v>16</v>
      </c>
      <c r="H8739" s="3">
        <v>14601</v>
      </c>
      <c r="I8739" s="4">
        <v>19.61</v>
      </c>
      <c r="J8739" s="4">
        <v>286326</v>
      </c>
      <c r="K8739">
        <v>0</v>
      </c>
      <c r="L8739" t="s">
        <v>5</v>
      </c>
      <c r="M8739">
        <f t="shared" si="952"/>
        <v>0</v>
      </c>
      <c r="N8739">
        <f t="shared" si="953"/>
        <v>1</v>
      </c>
      <c r="O8739">
        <f t="shared" si="954"/>
        <v>0</v>
      </c>
      <c r="P8739">
        <f t="shared" si="955"/>
        <v>1</v>
      </c>
      <c r="Q8739">
        <f t="shared" si="956"/>
        <v>1</v>
      </c>
      <c r="R8739">
        <f t="shared" si="957"/>
        <v>1</v>
      </c>
      <c r="S8739">
        <f t="shared" si="958"/>
        <v>0</v>
      </c>
    </row>
    <row r="8740" spans="1:19" x14ac:dyDescent="0.2">
      <c r="A8740" t="s">
        <v>0</v>
      </c>
      <c r="B8740" s="1">
        <v>42373</v>
      </c>
      <c r="C8740" s="2">
        <v>42375.389976851853</v>
      </c>
      <c r="D8740" t="s">
        <v>6850</v>
      </c>
      <c r="E8740" t="s">
        <v>6851</v>
      </c>
      <c r="F8740" t="s">
        <v>6859</v>
      </c>
      <c r="G8740" t="s">
        <v>16</v>
      </c>
      <c r="H8740" s="3">
        <v>400000</v>
      </c>
      <c r="I8740" s="4">
        <v>8.1</v>
      </c>
      <c r="J8740" s="4">
        <v>3240000</v>
      </c>
      <c r="K8740">
        <v>0</v>
      </c>
      <c r="L8740" t="s">
        <v>5</v>
      </c>
      <c r="M8740">
        <f t="shared" si="952"/>
        <v>0</v>
      </c>
      <c r="N8740">
        <f t="shared" si="953"/>
        <v>1</v>
      </c>
      <c r="O8740">
        <f t="shared" si="954"/>
        <v>0</v>
      </c>
      <c r="P8740">
        <f t="shared" si="955"/>
        <v>1</v>
      </c>
      <c r="Q8740">
        <f t="shared" si="956"/>
        <v>1</v>
      </c>
      <c r="R8740">
        <f t="shared" si="957"/>
        <v>1</v>
      </c>
      <c r="S8740">
        <f t="shared" si="958"/>
        <v>0</v>
      </c>
    </row>
    <row r="8741" spans="1:19" x14ac:dyDescent="0.2">
      <c r="A8741" t="s">
        <v>0</v>
      </c>
      <c r="B8741" s="1">
        <v>42373</v>
      </c>
      <c r="C8741" s="2">
        <v>42375.389976851853</v>
      </c>
      <c r="D8741" t="s">
        <v>6850</v>
      </c>
      <c r="E8741" t="s">
        <v>6851</v>
      </c>
      <c r="F8741" t="s">
        <v>6859</v>
      </c>
      <c r="G8741" t="s">
        <v>16</v>
      </c>
      <c r="H8741" s="3">
        <v>9191</v>
      </c>
      <c r="I8741" s="4">
        <v>19.61</v>
      </c>
      <c r="J8741" s="4">
        <v>180236</v>
      </c>
      <c r="K8741">
        <v>0</v>
      </c>
      <c r="L8741" t="s">
        <v>5</v>
      </c>
      <c r="M8741">
        <f t="shared" si="952"/>
        <v>0</v>
      </c>
      <c r="N8741">
        <f t="shared" si="953"/>
        <v>1</v>
      </c>
      <c r="O8741">
        <f t="shared" si="954"/>
        <v>1</v>
      </c>
      <c r="P8741">
        <f t="shared" si="955"/>
        <v>0</v>
      </c>
      <c r="Q8741">
        <f t="shared" si="956"/>
        <v>1</v>
      </c>
      <c r="R8741">
        <f t="shared" si="957"/>
        <v>1</v>
      </c>
      <c r="S8741">
        <f t="shared" si="958"/>
        <v>0</v>
      </c>
    </row>
    <row r="8742" spans="1:19" x14ac:dyDescent="0.2">
      <c r="A8742" t="s">
        <v>0</v>
      </c>
      <c r="B8742" s="1">
        <v>42373</v>
      </c>
      <c r="C8742" s="2">
        <v>42375.389652777776</v>
      </c>
      <c r="D8742" t="s">
        <v>6850</v>
      </c>
      <c r="E8742" t="s">
        <v>6851</v>
      </c>
      <c r="F8742" t="s">
        <v>6860</v>
      </c>
      <c r="G8742" t="s">
        <v>11</v>
      </c>
      <c r="H8742" s="3">
        <v>50000</v>
      </c>
      <c r="I8742" s="4">
        <v>13.87</v>
      </c>
      <c r="J8742" s="4">
        <v>693500</v>
      </c>
      <c r="K8742">
        <v>0</v>
      </c>
      <c r="L8742" t="s">
        <v>5</v>
      </c>
      <c r="M8742">
        <f t="shared" si="952"/>
        <v>0</v>
      </c>
      <c r="N8742">
        <f t="shared" si="953"/>
        <v>1</v>
      </c>
      <c r="O8742">
        <f t="shared" si="954"/>
        <v>0</v>
      </c>
      <c r="P8742">
        <f t="shared" si="955"/>
        <v>1</v>
      </c>
      <c r="Q8742">
        <f t="shared" si="956"/>
        <v>0</v>
      </c>
      <c r="R8742">
        <f t="shared" si="957"/>
        <v>1</v>
      </c>
      <c r="S8742">
        <f t="shared" si="958"/>
        <v>0</v>
      </c>
    </row>
    <row r="8743" spans="1:19" x14ac:dyDescent="0.2">
      <c r="A8743" t="s">
        <v>0</v>
      </c>
      <c r="B8743" s="1">
        <v>42369</v>
      </c>
      <c r="C8743" s="2">
        <v>42375.389282407406</v>
      </c>
      <c r="D8743" t="s">
        <v>6861</v>
      </c>
      <c r="E8743" t="s">
        <v>6862</v>
      </c>
      <c r="F8743" t="s">
        <v>6863</v>
      </c>
      <c r="G8743" t="s">
        <v>11</v>
      </c>
      <c r="H8743" s="3">
        <v>10989</v>
      </c>
      <c r="I8743" s="4">
        <v>9.4499999999999993</v>
      </c>
      <c r="J8743" s="4">
        <v>103846</v>
      </c>
      <c r="K8743" s="3">
        <v>261927</v>
      </c>
      <c r="L8743" t="s">
        <v>5</v>
      </c>
      <c r="M8743">
        <f t="shared" si="952"/>
        <v>0</v>
      </c>
      <c r="N8743">
        <f t="shared" si="953"/>
        <v>1</v>
      </c>
      <c r="O8743">
        <f t="shared" si="954"/>
        <v>0</v>
      </c>
      <c r="P8743">
        <f t="shared" si="955"/>
        <v>1</v>
      </c>
      <c r="Q8743">
        <f t="shared" si="956"/>
        <v>0</v>
      </c>
      <c r="R8743">
        <f t="shared" si="957"/>
        <v>1</v>
      </c>
      <c r="S8743">
        <f t="shared" si="958"/>
        <v>0</v>
      </c>
    </row>
    <row r="8744" spans="1:19" x14ac:dyDescent="0.2">
      <c r="A8744" t="s">
        <v>0</v>
      </c>
      <c r="B8744" s="1">
        <v>42373</v>
      </c>
      <c r="C8744" s="2">
        <v>42375.38795138889</v>
      </c>
      <c r="D8744" t="s">
        <v>6850</v>
      </c>
      <c r="E8744" t="s">
        <v>6851</v>
      </c>
      <c r="F8744" t="s">
        <v>6864</v>
      </c>
      <c r="G8744" t="s">
        <v>7</v>
      </c>
      <c r="H8744" s="3">
        <v>2146</v>
      </c>
      <c r="I8744" s="4">
        <v>19.61</v>
      </c>
      <c r="J8744" s="4">
        <v>42083.1</v>
      </c>
      <c r="K8744">
        <v>0</v>
      </c>
      <c r="L8744" t="s">
        <v>5</v>
      </c>
      <c r="M8744">
        <f t="shared" si="952"/>
        <v>0</v>
      </c>
      <c r="N8744">
        <f t="shared" si="953"/>
        <v>1</v>
      </c>
      <c r="O8744">
        <f t="shared" si="954"/>
        <v>1</v>
      </c>
      <c r="P8744">
        <f t="shared" si="955"/>
        <v>0</v>
      </c>
      <c r="Q8744">
        <f t="shared" si="956"/>
        <v>1</v>
      </c>
      <c r="R8744">
        <f t="shared" si="957"/>
        <v>0</v>
      </c>
      <c r="S8744">
        <f t="shared" si="958"/>
        <v>0</v>
      </c>
    </row>
    <row r="8745" spans="1:19" x14ac:dyDescent="0.2">
      <c r="A8745" t="s">
        <v>0</v>
      </c>
      <c r="B8745" s="1">
        <v>42373</v>
      </c>
      <c r="C8745" s="2">
        <v>42375.387395833335</v>
      </c>
      <c r="D8745" t="s">
        <v>6850</v>
      </c>
      <c r="E8745" t="s">
        <v>6851</v>
      </c>
      <c r="F8745" t="s">
        <v>6865</v>
      </c>
      <c r="G8745" t="s">
        <v>7</v>
      </c>
      <c r="H8745" s="3">
        <v>292922</v>
      </c>
      <c r="I8745" s="4">
        <v>19.61</v>
      </c>
      <c r="J8745" s="4">
        <v>5744200</v>
      </c>
      <c r="K8745">
        <v>0</v>
      </c>
      <c r="L8745" t="s">
        <v>5</v>
      </c>
      <c r="M8745">
        <f t="shared" si="952"/>
        <v>0</v>
      </c>
      <c r="N8745">
        <f t="shared" si="953"/>
        <v>1</v>
      </c>
      <c r="O8745">
        <f t="shared" si="954"/>
        <v>0</v>
      </c>
      <c r="P8745">
        <f t="shared" si="955"/>
        <v>1</v>
      </c>
      <c r="Q8745">
        <f t="shared" si="956"/>
        <v>1</v>
      </c>
      <c r="R8745">
        <f t="shared" si="957"/>
        <v>0</v>
      </c>
      <c r="S8745">
        <f t="shared" si="958"/>
        <v>0</v>
      </c>
    </row>
    <row r="8746" spans="1:19" x14ac:dyDescent="0.2">
      <c r="A8746" t="s">
        <v>0</v>
      </c>
      <c r="B8746" s="1">
        <v>42373</v>
      </c>
      <c r="C8746" s="2">
        <v>42375.387395833335</v>
      </c>
      <c r="D8746" t="s">
        <v>6850</v>
      </c>
      <c r="E8746" t="s">
        <v>6851</v>
      </c>
      <c r="F8746" t="s">
        <v>6865</v>
      </c>
      <c r="G8746" t="s">
        <v>7</v>
      </c>
      <c r="H8746" s="3">
        <v>26869</v>
      </c>
      <c r="I8746" s="4">
        <v>19.61</v>
      </c>
      <c r="J8746" s="4">
        <v>526901</v>
      </c>
      <c r="K8746">
        <v>0</v>
      </c>
      <c r="L8746" t="s">
        <v>5</v>
      </c>
      <c r="M8746">
        <f t="shared" si="952"/>
        <v>0</v>
      </c>
      <c r="N8746">
        <f t="shared" si="953"/>
        <v>1</v>
      </c>
      <c r="O8746">
        <f t="shared" si="954"/>
        <v>0</v>
      </c>
      <c r="P8746">
        <f t="shared" si="955"/>
        <v>1</v>
      </c>
      <c r="Q8746">
        <f t="shared" si="956"/>
        <v>1</v>
      </c>
      <c r="R8746">
        <f t="shared" si="957"/>
        <v>0</v>
      </c>
      <c r="S8746">
        <f t="shared" si="958"/>
        <v>0</v>
      </c>
    </row>
    <row r="8747" spans="1:19" x14ac:dyDescent="0.2">
      <c r="A8747" t="s">
        <v>0</v>
      </c>
      <c r="B8747" s="1">
        <v>42373</v>
      </c>
      <c r="C8747" s="2">
        <v>42375.385011574072</v>
      </c>
      <c r="D8747" t="s">
        <v>6850</v>
      </c>
      <c r="E8747" t="s">
        <v>6851</v>
      </c>
      <c r="F8747" t="s">
        <v>170</v>
      </c>
      <c r="G8747" t="s">
        <v>51</v>
      </c>
      <c r="H8747" s="3">
        <v>12622</v>
      </c>
      <c r="I8747" s="4">
        <v>19.61</v>
      </c>
      <c r="J8747" s="4">
        <v>247517</v>
      </c>
      <c r="K8747">
        <v>0</v>
      </c>
      <c r="L8747" t="s">
        <v>5</v>
      </c>
      <c r="M8747">
        <f t="shared" si="952"/>
        <v>0</v>
      </c>
      <c r="N8747">
        <f t="shared" si="953"/>
        <v>1</v>
      </c>
      <c r="O8747">
        <f t="shared" si="954"/>
        <v>0</v>
      </c>
      <c r="P8747">
        <f t="shared" si="955"/>
        <v>1</v>
      </c>
      <c r="Q8747">
        <f t="shared" si="956"/>
        <v>1</v>
      </c>
      <c r="R8747">
        <f t="shared" si="957"/>
        <v>0</v>
      </c>
      <c r="S8747">
        <f t="shared" si="958"/>
        <v>1</v>
      </c>
    </row>
    <row r="8748" spans="1:19" x14ac:dyDescent="0.2">
      <c r="A8748" t="s">
        <v>0</v>
      </c>
      <c r="B8748" s="1">
        <v>42373</v>
      </c>
      <c r="C8748" s="2">
        <v>42375.385011574072</v>
      </c>
      <c r="D8748" t="s">
        <v>6850</v>
      </c>
      <c r="E8748" t="s">
        <v>6851</v>
      </c>
      <c r="F8748" t="s">
        <v>170</v>
      </c>
      <c r="G8748" t="s">
        <v>51</v>
      </c>
      <c r="H8748" s="3">
        <v>2146</v>
      </c>
      <c r="I8748" s="4">
        <v>19.61</v>
      </c>
      <c r="J8748" s="4">
        <v>42083.1</v>
      </c>
      <c r="K8748">
        <v>0</v>
      </c>
      <c r="L8748" t="s">
        <v>5</v>
      </c>
      <c r="M8748">
        <f t="shared" si="952"/>
        <v>0</v>
      </c>
      <c r="N8748">
        <f t="shared" si="953"/>
        <v>1</v>
      </c>
      <c r="O8748">
        <f t="shared" si="954"/>
        <v>1</v>
      </c>
      <c r="P8748">
        <f t="shared" si="955"/>
        <v>0</v>
      </c>
      <c r="Q8748">
        <f t="shared" si="956"/>
        <v>1</v>
      </c>
      <c r="R8748">
        <f t="shared" si="957"/>
        <v>0</v>
      </c>
      <c r="S8748">
        <f t="shared" si="958"/>
        <v>1</v>
      </c>
    </row>
    <row r="8749" spans="1:19" x14ac:dyDescent="0.2">
      <c r="A8749" t="s">
        <v>12</v>
      </c>
      <c r="B8749" s="1">
        <v>42373</v>
      </c>
      <c r="C8749" s="2">
        <v>42375.38045138889</v>
      </c>
      <c r="D8749" t="s">
        <v>3882</v>
      </c>
      <c r="E8749" t="s">
        <v>3883</v>
      </c>
      <c r="F8749" t="s">
        <v>4147</v>
      </c>
      <c r="G8749" t="s">
        <v>4</v>
      </c>
      <c r="H8749" s="3">
        <v>5000</v>
      </c>
      <c r="I8749" s="4">
        <v>18.95</v>
      </c>
      <c r="J8749" s="4">
        <v>94750</v>
      </c>
      <c r="K8749" s="3">
        <v>2760000</v>
      </c>
      <c r="L8749" t="s">
        <v>5</v>
      </c>
      <c r="M8749">
        <f t="shared" si="952"/>
        <v>1</v>
      </c>
      <c r="N8749">
        <f t="shared" si="953"/>
        <v>0</v>
      </c>
      <c r="O8749">
        <f t="shared" si="954"/>
        <v>1</v>
      </c>
      <c r="P8749">
        <f t="shared" si="955"/>
        <v>0</v>
      </c>
      <c r="Q8749">
        <f t="shared" si="956"/>
        <v>0</v>
      </c>
      <c r="R8749">
        <f t="shared" si="957"/>
        <v>0</v>
      </c>
      <c r="S8749">
        <f t="shared" si="958"/>
        <v>1</v>
      </c>
    </row>
    <row r="8750" spans="1:19" x14ac:dyDescent="0.2">
      <c r="A8750" t="s">
        <v>12</v>
      </c>
      <c r="B8750" s="1">
        <v>42373</v>
      </c>
      <c r="C8750" s="2">
        <v>42375.38045138889</v>
      </c>
      <c r="D8750" t="s">
        <v>3882</v>
      </c>
      <c r="E8750" t="s">
        <v>3883</v>
      </c>
      <c r="F8750" t="s">
        <v>5194</v>
      </c>
      <c r="G8750" t="s">
        <v>4</v>
      </c>
      <c r="H8750">
        <v>200</v>
      </c>
      <c r="I8750" s="4">
        <v>18.899999999999999</v>
      </c>
      <c r="J8750" s="4">
        <v>3780</v>
      </c>
      <c r="K8750" s="3">
        <v>2760200</v>
      </c>
      <c r="L8750" t="s">
        <v>5</v>
      </c>
      <c r="M8750">
        <f t="shared" si="952"/>
        <v>1</v>
      </c>
      <c r="N8750">
        <f t="shared" si="953"/>
        <v>0</v>
      </c>
      <c r="O8750">
        <f t="shared" si="954"/>
        <v>1</v>
      </c>
      <c r="P8750">
        <f t="shared" si="955"/>
        <v>0</v>
      </c>
      <c r="Q8750">
        <f t="shared" si="956"/>
        <v>0</v>
      </c>
      <c r="R8750">
        <f t="shared" si="957"/>
        <v>0</v>
      </c>
      <c r="S8750">
        <f t="shared" si="958"/>
        <v>1</v>
      </c>
    </row>
    <row r="8751" spans="1:19" x14ac:dyDescent="0.2">
      <c r="A8751" t="s">
        <v>12</v>
      </c>
      <c r="B8751" s="1">
        <v>42373</v>
      </c>
      <c r="C8751" s="2">
        <v>42375.38045138889</v>
      </c>
      <c r="D8751" t="s">
        <v>3882</v>
      </c>
      <c r="E8751" t="s">
        <v>3883</v>
      </c>
      <c r="F8751" t="s">
        <v>5194</v>
      </c>
      <c r="G8751" t="s">
        <v>4</v>
      </c>
      <c r="H8751" s="3">
        <v>3800</v>
      </c>
      <c r="I8751" s="4">
        <v>19</v>
      </c>
      <c r="J8751" s="4">
        <v>72200</v>
      </c>
      <c r="K8751" s="3">
        <v>2753800</v>
      </c>
      <c r="L8751" t="s">
        <v>5</v>
      </c>
      <c r="M8751">
        <f t="shared" si="952"/>
        <v>1</v>
      </c>
      <c r="N8751">
        <f t="shared" si="953"/>
        <v>0</v>
      </c>
      <c r="O8751">
        <f t="shared" si="954"/>
        <v>1</v>
      </c>
      <c r="P8751">
        <f t="shared" si="955"/>
        <v>0</v>
      </c>
      <c r="Q8751">
        <f t="shared" si="956"/>
        <v>0</v>
      </c>
      <c r="R8751">
        <f t="shared" si="957"/>
        <v>0</v>
      </c>
      <c r="S8751">
        <f t="shared" si="958"/>
        <v>1</v>
      </c>
    </row>
    <row r="8752" spans="1:19" x14ac:dyDescent="0.2">
      <c r="A8752" t="s">
        <v>12</v>
      </c>
      <c r="B8752" s="1">
        <v>42373</v>
      </c>
      <c r="C8752" s="2">
        <v>42375.38045138889</v>
      </c>
      <c r="D8752" t="s">
        <v>3882</v>
      </c>
      <c r="E8752" t="s">
        <v>3883</v>
      </c>
      <c r="F8752" t="s">
        <v>4147</v>
      </c>
      <c r="G8752" t="s">
        <v>4</v>
      </c>
      <c r="H8752" s="3">
        <v>1100</v>
      </c>
      <c r="I8752" s="4">
        <v>18.98</v>
      </c>
      <c r="J8752" s="4">
        <v>20878</v>
      </c>
      <c r="K8752" s="3">
        <v>2755000</v>
      </c>
      <c r="L8752" t="s">
        <v>5</v>
      </c>
      <c r="M8752">
        <f t="shared" si="952"/>
        <v>1</v>
      </c>
      <c r="N8752">
        <f t="shared" si="953"/>
        <v>0</v>
      </c>
      <c r="O8752">
        <f t="shared" si="954"/>
        <v>1</v>
      </c>
      <c r="P8752">
        <f t="shared" si="955"/>
        <v>0</v>
      </c>
      <c r="Q8752">
        <f t="shared" si="956"/>
        <v>0</v>
      </c>
      <c r="R8752">
        <f t="shared" si="957"/>
        <v>0</v>
      </c>
      <c r="S8752">
        <f t="shared" si="958"/>
        <v>1</v>
      </c>
    </row>
    <row r="8753" spans="1:19" x14ac:dyDescent="0.2">
      <c r="A8753" t="s">
        <v>12</v>
      </c>
      <c r="B8753" s="1">
        <v>42373</v>
      </c>
      <c r="C8753" s="2">
        <v>42375.38045138889</v>
      </c>
      <c r="D8753" t="s">
        <v>3882</v>
      </c>
      <c r="E8753" t="s">
        <v>3883</v>
      </c>
      <c r="F8753" t="s">
        <v>4147</v>
      </c>
      <c r="G8753" t="s">
        <v>4</v>
      </c>
      <c r="H8753">
        <v>100</v>
      </c>
      <c r="I8753" s="4">
        <v>18.989999999999998</v>
      </c>
      <c r="J8753" s="4">
        <v>1899</v>
      </c>
      <c r="K8753" s="3">
        <v>2753900</v>
      </c>
      <c r="L8753" t="s">
        <v>5</v>
      </c>
      <c r="M8753">
        <f t="shared" si="952"/>
        <v>1</v>
      </c>
      <c r="N8753">
        <f t="shared" si="953"/>
        <v>0</v>
      </c>
      <c r="O8753">
        <f t="shared" si="954"/>
        <v>1</v>
      </c>
      <c r="P8753">
        <f t="shared" si="955"/>
        <v>0</v>
      </c>
      <c r="Q8753">
        <f t="shared" si="956"/>
        <v>0</v>
      </c>
      <c r="R8753">
        <f t="shared" si="957"/>
        <v>0</v>
      </c>
      <c r="S8753">
        <f t="shared" si="958"/>
        <v>1</v>
      </c>
    </row>
    <row r="8754" spans="1:19" x14ac:dyDescent="0.2">
      <c r="A8754" t="s">
        <v>0</v>
      </c>
      <c r="B8754" s="1">
        <v>42373</v>
      </c>
      <c r="C8754" s="2">
        <v>42375.365231481483</v>
      </c>
      <c r="D8754" t="s">
        <v>3939</v>
      </c>
      <c r="E8754" t="s">
        <v>3940</v>
      </c>
      <c r="F8754" t="s">
        <v>3941</v>
      </c>
      <c r="G8754" t="s">
        <v>11</v>
      </c>
      <c r="H8754" s="3">
        <v>34772</v>
      </c>
      <c r="I8754" s="4">
        <v>18.247</v>
      </c>
      <c r="J8754" s="4">
        <v>634485</v>
      </c>
      <c r="K8754" s="3">
        <v>6007</v>
      </c>
      <c r="L8754" t="s">
        <v>5</v>
      </c>
      <c r="M8754">
        <f t="shared" si="952"/>
        <v>0</v>
      </c>
      <c r="N8754">
        <f t="shared" si="953"/>
        <v>1</v>
      </c>
      <c r="O8754">
        <f t="shared" si="954"/>
        <v>0</v>
      </c>
      <c r="P8754">
        <f t="shared" si="955"/>
        <v>1</v>
      </c>
      <c r="Q8754">
        <f t="shared" si="956"/>
        <v>0</v>
      </c>
      <c r="R8754">
        <f t="shared" si="957"/>
        <v>1</v>
      </c>
      <c r="S8754">
        <f t="shared" si="958"/>
        <v>0</v>
      </c>
    </row>
    <row r="8755" spans="1:19" x14ac:dyDescent="0.2">
      <c r="A8755" t="s">
        <v>0</v>
      </c>
      <c r="B8755" s="1">
        <v>42373</v>
      </c>
      <c r="C8755" s="2">
        <v>42375.365231481483</v>
      </c>
      <c r="D8755" t="s">
        <v>3939</v>
      </c>
      <c r="E8755" t="s">
        <v>3940</v>
      </c>
      <c r="F8755" t="s">
        <v>3941</v>
      </c>
      <c r="G8755" t="s">
        <v>11</v>
      </c>
      <c r="H8755" s="3">
        <v>34772</v>
      </c>
      <c r="I8755" s="4">
        <v>8.01</v>
      </c>
      <c r="J8755" s="4">
        <v>278524</v>
      </c>
      <c r="K8755" s="3">
        <v>243330</v>
      </c>
      <c r="L8755" t="s">
        <v>5</v>
      </c>
      <c r="M8755">
        <f t="shared" si="952"/>
        <v>0</v>
      </c>
      <c r="N8755">
        <f t="shared" si="953"/>
        <v>1</v>
      </c>
      <c r="O8755">
        <f t="shared" si="954"/>
        <v>0</v>
      </c>
      <c r="P8755">
        <f t="shared" si="955"/>
        <v>1</v>
      </c>
      <c r="Q8755">
        <f t="shared" si="956"/>
        <v>0</v>
      </c>
      <c r="R8755">
        <f t="shared" si="957"/>
        <v>1</v>
      </c>
      <c r="S8755">
        <f t="shared" si="958"/>
        <v>0</v>
      </c>
    </row>
    <row r="8756" spans="1:19" x14ac:dyDescent="0.2">
      <c r="A8756" t="s">
        <v>12</v>
      </c>
      <c r="B8756" s="1">
        <v>42373</v>
      </c>
      <c r="C8756" s="2">
        <v>42375.365231481483</v>
      </c>
      <c r="D8756" t="s">
        <v>3939</v>
      </c>
      <c r="E8756" t="s">
        <v>3940</v>
      </c>
      <c r="F8756" t="s">
        <v>3941</v>
      </c>
      <c r="G8756" t="s">
        <v>11</v>
      </c>
      <c r="H8756" s="3">
        <v>34772</v>
      </c>
      <c r="I8756" s="4">
        <v>8.01</v>
      </c>
      <c r="J8756" s="4">
        <v>278524</v>
      </c>
      <c r="K8756" s="3">
        <v>40779</v>
      </c>
      <c r="L8756" t="s">
        <v>5</v>
      </c>
      <c r="M8756">
        <f t="shared" si="952"/>
        <v>1</v>
      </c>
      <c r="N8756">
        <f t="shared" si="953"/>
        <v>0</v>
      </c>
      <c r="O8756">
        <f t="shared" si="954"/>
        <v>0</v>
      </c>
      <c r="P8756">
        <f t="shared" si="955"/>
        <v>1</v>
      </c>
      <c r="Q8756">
        <f t="shared" si="956"/>
        <v>0</v>
      </c>
      <c r="R8756">
        <f t="shared" si="957"/>
        <v>1</v>
      </c>
      <c r="S8756">
        <f t="shared" si="958"/>
        <v>0</v>
      </c>
    </row>
    <row r="8757" spans="1:19" x14ac:dyDescent="0.2">
      <c r="A8757" t="s">
        <v>0</v>
      </c>
      <c r="B8757" s="1">
        <v>42374</v>
      </c>
      <c r="C8757" s="2">
        <v>42375.365231481483</v>
      </c>
      <c r="D8757" t="s">
        <v>3939</v>
      </c>
      <c r="E8757" t="s">
        <v>3940</v>
      </c>
      <c r="F8757" t="s">
        <v>3941</v>
      </c>
      <c r="G8757" t="s">
        <v>11</v>
      </c>
      <c r="H8757" s="3">
        <v>32795</v>
      </c>
      <c r="I8757" s="4">
        <v>17.786999999999999</v>
      </c>
      <c r="J8757" s="4">
        <v>583325</v>
      </c>
      <c r="K8757" s="3">
        <v>6007</v>
      </c>
      <c r="L8757" t="s">
        <v>5</v>
      </c>
      <c r="M8757">
        <f t="shared" si="952"/>
        <v>0</v>
      </c>
      <c r="N8757">
        <f t="shared" si="953"/>
        <v>1</v>
      </c>
      <c r="O8757">
        <f t="shared" si="954"/>
        <v>0</v>
      </c>
      <c r="P8757">
        <f t="shared" si="955"/>
        <v>1</v>
      </c>
      <c r="Q8757">
        <f t="shared" si="956"/>
        <v>0</v>
      </c>
      <c r="R8757">
        <f t="shared" si="957"/>
        <v>1</v>
      </c>
      <c r="S8757">
        <f t="shared" si="958"/>
        <v>0</v>
      </c>
    </row>
    <row r="8758" spans="1:19" x14ac:dyDescent="0.2">
      <c r="A8758" t="s">
        <v>0</v>
      </c>
      <c r="B8758" s="1">
        <v>42374</v>
      </c>
      <c r="C8758" s="2">
        <v>42375.365231481483</v>
      </c>
      <c r="D8758" t="s">
        <v>3939</v>
      </c>
      <c r="E8758" t="s">
        <v>3940</v>
      </c>
      <c r="F8758" t="s">
        <v>3941</v>
      </c>
      <c r="G8758" t="s">
        <v>11</v>
      </c>
      <c r="H8758" s="3">
        <v>32795</v>
      </c>
      <c r="I8758" s="4">
        <v>8.01</v>
      </c>
      <c r="J8758" s="4">
        <v>262688</v>
      </c>
      <c r="K8758" s="3">
        <v>210535</v>
      </c>
      <c r="L8758" t="s">
        <v>5</v>
      </c>
      <c r="M8758">
        <f t="shared" si="952"/>
        <v>0</v>
      </c>
      <c r="N8758">
        <f t="shared" si="953"/>
        <v>1</v>
      </c>
      <c r="O8758">
        <f t="shared" si="954"/>
        <v>0</v>
      </c>
      <c r="P8758">
        <f t="shared" si="955"/>
        <v>1</v>
      </c>
      <c r="Q8758">
        <f t="shared" si="956"/>
        <v>0</v>
      </c>
      <c r="R8758">
        <f t="shared" si="957"/>
        <v>1</v>
      </c>
      <c r="S8758">
        <f t="shared" si="958"/>
        <v>0</v>
      </c>
    </row>
    <row r="8759" spans="1:19" x14ac:dyDescent="0.2">
      <c r="A8759" t="s">
        <v>12</v>
      </c>
      <c r="B8759" s="1">
        <v>42374</v>
      </c>
      <c r="C8759" s="2">
        <v>42375.365231481483</v>
      </c>
      <c r="D8759" t="s">
        <v>3939</v>
      </c>
      <c r="E8759" t="s">
        <v>3940</v>
      </c>
      <c r="F8759" t="s">
        <v>3941</v>
      </c>
      <c r="G8759" t="s">
        <v>11</v>
      </c>
      <c r="H8759" s="3">
        <v>32795</v>
      </c>
      <c r="I8759" s="4">
        <v>8.01</v>
      </c>
      <c r="J8759" s="4">
        <v>262688</v>
      </c>
      <c r="K8759" s="3">
        <v>38802</v>
      </c>
      <c r="L8759" t="s">
        <v>5</v>
      </c>
      <c r="M8759">
        <f t="shared" si="952"/>
        <v>1</v>
      </c>
      <c r="N8759">
        <f t="shared" si="953"/>
        <v>0</v>
      </c>
      <c r="O8759">
        <f t="shared" si="954"/>
        <v>0</v>
      </c>
      <c r="P8759">
        <f t="shared" si="955"/>
        <v>1</v>
      </c>
      <c r="Q8759">
        <f t="shared" si="956"/>
        <v>0</v>
      </c>
      <c r="R8759">
        <f t="shared" si="957"/>
        <v>1</v>
      </c>
      <c r="S8759">
        <f t="shared" si="958"/>
        <v>0</v>
      </c>
    </row>
    <row r="8760" spans="1:19" x14ac:dyDescent="0.2">
      <c r="A8760" t="s">
        <v>12</v>
      </c>
      <c r="B8760" s="1">
        <v>42373</v>
      </c>
      <c r="C8760" s="2">
        <v>42375.355763888889</v>
      </c>
      <c r="D8760" t="s">
        <v>6866</v>
      </c>
      <c r="E8760" t="s">
        <v>6867</v>
      </c>
      <c r="F8760" t="s">
        <v>6868</v>
      </c>
      <c r="G8760" t="s">
        <v>11</v>
      </c>
      <c r="H8760">
        <v>11</v>
      </c>
      <c r="I8760" s="4">
        <v>17.514600000000002</v>
      </c>
      <c r="J8760" s="4">
        <v>199.999</v>
      </c>
      <c r="K8760" s="3">
        <v>7989</v>
      </c>
      <c r="L8760" t="s">
        <v>5</v>
      </c>
      <c r="M8760">
        <f t="shared" si="952"/>
        <v>1</v>
      </c>
      <c r="N8760">
        <f t="shared" si="953"/>
        <v>0</v>
      </c>
      <c r="O8760">
        <f t="shared" si="954"/>
        <v>1</v>
      </c>
      <c r="P8760">
        <f t="shared" si="955"/>
        <v>0</v>
      </c>
      <c r="Q8760">
        <f t="shared" si="956"/>
        <v>0</v>
      </c>
      <c r="R8760">
        <f t="shared" si="957"/>
        <v>1</v>
      </c>
      <c r="S8760">
        <f t="shared" si="958"/>
        <v>0</v>
      </c>
    </row>
    <row r="8761" spans="1:19" x14ac:dyDescent="0.2">
      <c r="A8761" t="s">
        <v>12</v>
      </c>
      <c r="B8761" s="1">
        <v>42374</v>
      </c>
      <c r="C8761" s="2">
        <v>42375.354432870372</v>
      </c>
      <c r="D8761" t="s">
        <v>2955</v>
      </c>
      <c r="E8761" t="s">
        <v>2956</v>
      </c>
      <c r="F8761" t="s">
        <v>2957</v>
      </c>
      <c r="G8761" t="s">
        <v>16</v>
      </c>
      <c r="H8761" s="3">
        <v>62000</v>
      </c>
      <c r="I8761" s="4">
        <v>0.80600000000000005</v>
      </c>
      <c r="J8761" s="4">
        <v>49972</v>
      </c>
      <c r="K8761" s="3">
        <v>4685300</v>
      </c>
      <c r="L8761" t="s">
        <v>5</v>
      </c>
      <c r="M8761">
        <f t="shared" si="952"/>
        <v>1</v>
      </c>
      <c r="N8761">
        <f t="shared" si="953"/>
        <v>0</v>
      </c>
      <c r="O8761">
        <f t="shared" si="954"/>
        <v>0</v>
      </c>
      <c r="P8761">
        <f t="shared" si="955"/>
        <v>1</v>
      </c>
      <c r="Q8761">
        <f t="shared" si="956"/>
        <v>1</v>
      </c>
      <c r="R8761">
        <f t="shared" si="957"/>
        <v>1</v>
      </c>
      <c r="S8761">
        <f t="shared" si="958"/>
        <v>0</v>
      </c>
    </row>
    <row r="8762" spans="1:19" x14ac:dyDescent="0.2">
      <c r="A8762" t="s">
        <v>12</v>
      </c>
      <c r="B8762" s="1">
        <v>42373</v>
      </c>
      <c r="C8762" s="2">
        <v>42375.336851851855</v>
      </c>
      <c r="D8762" t="s">
        <v>6869</v>
      </c>
      <c r="E8762" t="s">
        <v>6870</v>
      </c>
      <c r="F8762" t="s">
        <v>6871</v>
      </c>
      <c r="G8762" t="s">
        <v>11</v>
      </c>
      <c r="H8762">
        <v>542</v>
      </c>
      <c r="I8762" s="4">
        <v>22.13</v>
      </c>
      <c r="J8762" s="4">
        <v>11994.5</v>
      </c>
      <c r="K8762">
        <v>542</v>
      </c>
      <c r="L8762" t="s">
        <v>5</v>
      </c>
      <c r="M8762">
        <f t="shared" si="952"/>
        <v>1</v>
      </c>
      <c r="N8762">
        <f t="shared" si="953"/>
        <v>0</v>
      </c>
      <c r="O8762">
        <f t="shared" si="954"/>
        <v>1</v>
      </c>
      <c r="P8762">
        <f t="shared" si="955"/>
        <v>0</v>
      </c>
      <c r="Q8762">
        <f t="shared" si="956"/>
        <v>0</v>
      </c>
      <c r="R8762">
        <f t="shared" si="957"/>
        <v>1</v>
      </c>
      <c r="S8762">
        <f t="shared" si="958"/>
        <v>0</v>
      </c>
    </row>
    <row r="8763" spans="1:19" x14ac:dyDescent="0.2">
      <c r="A8763" t="s">
        <v>0</v>
      </c>
      <c r="B8763" s="1">
        <v>42373</v>
      </c>
      <c r="C8763" s="2">
        <v>42375.336851851855</v>
      </c>
      <c r="D8763" t="s">
        <v>6869</v>
      </c>
      <c r="E8763" t="s">
        <v>6870</v>
      </c>
      <c r="F8763" t="s">
        <v>6871</v>
      </c>
      <c r="G8763" t="s">
        <v>11</v>
      </c>
      <c r="H8763" s="3">
        <v>13131</v>
      </c>
      <c r="I8763" s="4">
        <v>41.845999999999997</v>
      </c>
      <c r="J8763" s="4">
        <v>549480</v>
      </c>
      <c r="K8763">
        <v>100</v>
      </c>
      <c r="L8763" t="s">
        <v>5</v>
      </c>
      <c r="M8763">
        <f t="shared" si="952"/>
        <v>0</v>
      </c>
      <c r="N8763">
        <f t="shared" si="953"/>
        <v>1</v>
      </c>
      <c r="O8763">
        <f t="shared" si="954"/>
        <v>0</v>
      </c>
      <c r="P8763">
        <f t="shared" si="955"/>
        <v>1</v>
      </c>
      <c r="Q8763">
        <f t="shared" si="956"/>
        <v>0</v>
      </c>
      <c r="R8763">
        <f t="shared" si="957"/>
        <v>1</v>
      </c>
      <c r="S8763">
        <f t="shared" si="958"/>
        <v>0</v>
      </c>
    </row>
    <row r="8764" spans="1:19" x14ac:dyDescent="0.2">
      <c r="A8764" t="s">
        <v>12</v>
      </c>
      <c r="B8764" s="1">
        <v>42373</v>
      </c>
      <c r="C8764" s="2">
        <v>42375.336851851855</v>
      </c>
      <c r="D8764" t="s">
        <v>6869</v>
      </c>
      <c r="E8764" t="s">
        <v>6870</v>
      </c>
      <c r="F8764" t="s">
        <v>6871</v>
      </c>
      <c r="G8764" t="s">
        <v>11</v>
      </c>
      <c r="H8764" s="3">
        <v>2689</v>
      </c>
      <c r="I8764" s="4">
        <v>17.850000000000001</v>
      </c>
      <c r="J8764" s="4">
        <v>47998.6</v>
      </c>
      <c r="K8764" s="3">
        <v>3231</v>
      </c>
      <c r="L8764" t="s">
        <v>5</v>
      </c>
      <c r="M8764">
        <f t="shared" si="952"/>
        <v>1</v>
      </c>
      <c r="N8764">
        <f t="shared" si="953"/>
        <v>0</v>
      </c>
      <c r="O8764">
        <f t="shared" si="954"/>
        <v>1</v>
      </c>
      <c r="P8764">
        <f t="shared" si="955"/>
        <v>0</v>
      </c>
      <c r="Q8764">
        <f t="shared" si="956"/>
        <v>0</v>
      </c>
      <c r="R8764">
        <f t="shared" si="957"/>
        <v>1</v>
      </c>
      <c r="S8764">
        <f t="shared" si="958"/>
        <v>0</v>
      </c>
    </row>
    <row r="8765" spans="1:19" x14ac:dyDescent="0.2">
      <c r="A8765" t="s">
        <v>0</v>
      </c>
      <c r="B8765" s="1">
        <v>42373</v>
      </c>
      <c r="C8765" s="2">
        <v>42375.336851851855</v>
      </c>
      <c r="D8765" t="s">
        <v>6869</v>
      </c>
      <c r="E8765" t="s">
        <v>6870</v>
      </c>
      <c r="F8765" t="s">
        <v>6871</v>
      </c>
      <c r="G8765" t="s">
        <v>11</v>
      </c>
      <c r="H8765">
        <v>100</v>
      </c>
      <c r="I8765" s="4">
        <v>42.26</v>
      </c>
      <c r="J8765" s="4">
        <v>4226</v>
      </c>
      <c r="K8765">
        <v>0</v>
      </c>
      <c r="L8765" t="s">
        <v>5</v>
      </c>
      <c r="M8765">
        <f t="shared" si="952"/>
        <v>0</v>
      </c>
      <c r="N8765">
        <f t="shared" si="953"/>
        <v>1</v>
      </c>
      <c r="O8765">
        <f t="shared" si="954"/>
        <v>1</v>
      </c>
      <c r="P8765">
        <f t="shared" si="955"/>
        <v>0</v>
      </c>
      <c r="Q8765">
        <f t="shared" si="956"/>
        <v>0</v>
      </c>
      <c r="R8765">
        <f t="shared" si="957"/>
        <v>1</v>
      </c>
      <c r="S8765">
        <f t="shared" si="958"/>
        <v>0</v>
      </c>
    </row>
    <row r="8766" spans="1:19" x14ac:dyDescent="0.2">
      <c r="A8766" t="s">
        <v>12</v>
      </c>
      <c r="B8766" s="1">
        <v>42373</v>
      </c>
      <c r="C8766" s="2">
        <v>42375.336851851855</v>
      </c>
      <c r="D8766" t="s">
        <v>6869</v>
      </c>
      <c r="E8766" t="s">
        <v>6870</v>
      </c>
      <c r="F8766" t="s">
        <v>6871</v>
      </c>
      <c r="G8766" t="s">
        <v>11</v>
      </c>
      <c r="H8766" s="3">
        <v>10000</v>
      </c>
      <c r="I8766" s="4">
        <v>18.21</v>
      </c>
      <c r="J8766" s="4">
        <v>182100</v>
      </c>
      <c r="K8766" s="3">
        <v>13231</v>
      </c>
      <c r="L8766" t="s">
        <v>5</v>
      </c>
      <c r="M8766">
        <f t="shared" si="952"/>
        <v>1</v>
      </c>
      <c r="N8766">
        <f t="shared" si="953"/>
        <v>0</v>
      </c>
      <c r="O8766">
        <f t="shared" si="954"/>
        <v>1</v>
      </c>
      <c r="P8766">
        <f t="shared" si="955"/>
        <v>0</v>
      </c>
      <c r="Q8766">
        <f t="shared" si="956"/>
        <v>0</v>
      </c>
      <c r="R8766">
        <f t="shared" si="957"/>
        <v>1</v>
      </c>
      <c r="S8766">
        <f t="shared" si="958"/>
        <v>0</v>
      </c>
    </row>
    <row r="8767" spans="1:19" x14ac:dyDescent="0.2">
      <c r="A8767" t="s">
        <v>0</v>
      </c>
      <c r="B8767" s="1">
        <v>42373</v>
      </c>
      <c r="C8767" s="2">
        <v>42375.316296296296</v>
      </c>
      <c r="D8767" t="s">
        <v>6872</v>
      </c>
      <c r="E8767" t="s">
        <v>6873</v>
      </c>
      <c r="F8767" t="s">
        <v>6874</v>
      </c>
      <c r="G8767" t="s">
        <v>11</v>
      </c>
      <c r="H8767" s="3">
        <v>5900</v>
      </c>
      <c r="I8767" s="4">
        <v>46.472999999999999</v>
      </c>
      <c r="J8767" s="4">
        <v>274191</v>
      </c>
      <c r="K8767" s="3">
        <v>39382</v>
      </c>
      <c r="L8767" t="s">
        <v>5</v>
      </c>
      <c r="M8767">
        <f t="shared" si="952"/>
        <v>0</v>
      </c>
      <c r="N8767">
        <f t="shared" si="953"/>
        <v>1</v>
      </c>
      <c r="O8767">
        <f t="shared" si="954"/>
        <v>1</v>
      </c>
      <c r="P8767">
        <f t="shared" si="955"/>
        <v>0</v>
      </c>
      <c r="Q8767">
        <f t="shared" si="956"/>
        <v>0</v>
      </c>
      <c r="R8767">
        <f t="shared" si="957"/>
        <v>1</v>
      </c>
      <c r="S8767">
        <f t="shared" si="958"/>
        <v>0</v>
      </c>
    </row>
    <row r="8768" spans="1:19" x14ac:dyDescent="0.2">
      <c r="A8768" t="s">
        <v>0</v>
      </c>
      <c r="B8768" s="1">
        <v>42373</v>
      </c>
      <c r="C8768" s="2">
        <v>42375.316296296296</v>
      </c>
      <c r="D8768" t="s">
        <v>6872</v>
      </c>
      <c r="E8768" t="s">
        <v>6873</v>
      </c>
      <c r="F8768" t="s">
        <v>6874</v>
      </c>
      <c r="G8768" t="s">
        <v>11</v>
      </c>
      <c r="H8768" s="3">
        <v>3100</v>
      </c>
      <c r="I8768" s="4">
        <v>47.517000000000003</v>
      </c>
      <c r="J8768" s="4">
        <v>147303</v>
      </c>
      <c r="K8768" s="3">
        <v>36282</v>
      </c>
      <c r="L8768" t="s">
        <v>5</v>
      </c>
      <c r="M8768">
        <f t="shared" si="952"/>
        <v>0</v>
      </c>
      <c r="N8768">
        <f t="shared" si="953"/>
        <v>1</v>
      </c>
      <c r="O8768">
        <f t="shared" si="954"/>
        <v>1</v>
      </c>
      <c r="P8768">
        <f t="shared" si="955"/>
        <v>0</v>
      </c>
      <c r="Q8768">
        <f t="shared" si="956"/>
        <v>0</v>
      </c>
      <c r="R8768">
        <f t="shared" si="957"/>
        <v>1</v>
      </c>
      <c r="S8768">
        <f t="shared" si="958"/>
        <v>0</v>
      </c>
    </row>
    <row r="8769" spans="1:19" x14ac:dyDescent="0.2">
      <c r="A8769" t="s">
        <v>12</v>
      </c>
      <c r="B8769" s="1">
        <v>42373</v>
      </c>
      <c r="C8769" s="2">
        <v>42375.316296296296</v>
      </c>
      <c r="D8769" t="s">
        <v>6872</v>
      </c>
      <c r="E8769" t="s">
        <v>6873</v>
      </c>
      <c r="F8769" t="s">
        <v>6874</v>
      </c>
      <c r="G8769" t="s">
        <v>11</v>
      </c>
      <c r="H8769" s="3">
        <v>9000</v>
      </c>
      <c r="I8769" s="4">
        <v>8.4499999999999993</v>
      </c>
      <c r="J8769" s="4">
        <v>76050</v>
      </c>
      <c r="K8769" s="3">
        <v>45282</v>
      </c>
      <c r="L8769" t="s">
        <v>5</v>
      </c>
      <c r="M8769">
        <f t="shared" si="952"/>
        <v>1</v>
      </c>
      <c r="N8769">
        <f t="shared" si="953"/>
        <v>0</v>
      </c>
      <c r="O8769">
        <f t="shared" si="954"/>
        <v>1</v>
      </c>
      <c r="P8769">
        <f t="shared" si="955"/>
        <v>0</v>
      </c>
      <c r="Q8769">
        <f t="shared" si="956"/>
        <v>0</v>
      </c>
      <c r="R8769">
        <f t="shared" si="957"/>
        <v>1</v>
      </c>
      <c r="S8769">
        <f t="shared" si="958"/>
        <v>0</v>
      </c>
    </row>
    <row r="8770" spans="1:19" x14ac:dyDescent="0.2">
      <c r="A8770" t="s">
        <v>12</v>
      </c>
      <c r="B8770" s="1">
        <v>42373</v>
      </c>
      <c r="C8770" s="2">
        <v>42375.313287037039</v>
      </c>
      <c r="D8770" t="s">
        <v>1094</v>
      </c>
      <c r="E8770" t="s">
        <v>1095</v>
      </c>
      <c r="F8770" t="s">
        <v>6875</v>
      </c>
      <c r="G8770" t="s">
        <v>11</v>
      </c>
      <c r="H8770">
        <v>500</v>
      </c>
      <c r="I8770" s="4">
        <v>28.74</v>
      </c>
      <c r="J8770" s="4">
        <v>14370</v>
      </c>
      <c r="K8770" s="3">
        <v>3240</v>
      </c>
      <c r="L8770" t="s">
        <v>5</v>
      </c>
      <c r="M8770">
        <f t="shared" si="952"/>
        <v>1</v>
      </c>
      <c r="N8770">
        <f t="shared" si="953"/>
        <v>0</v>
      </c>
      <c r="O8770">
        <f t="shared" si="954"/>
        <v>1</v>
      </c>
      <c r="P8770">
        <f t="shared" si="955"/>
        <v>0</v>
      </c>
      <c r="Q8770">
        <f t="shared" si="956"/>
        <v>0</v>
      </c>
      <c r="R8770">
        <f t="shared" si="957"/>
        <v>1</v>
      </c>
      <c r="S8770">
        <f t="shared" si="958"/>
        <v>0</v>
      </c>
    </row>
    <row r="8771" spans="1:19" x14ac:dyDescent="0.2">
      <c r="A8771" t="s">
        <v>12</v>
      </c>
      <c r="B8771" s="1">
        <v>42373</v>
      </c>
      <c r="C8771" s="2">
        <v>42375.313287037039</v>
      </c>
      <c r="D8771" t="s">
        <v>1094</v>
      </c>
      <c r="E8771" t="s">
        <v>1095</v>
      </c>
      <c r="F8771" t="s">
        <v>6875</v>
      </c>
      <c r="G8771" t="s">
        <v>11</v>
      </c>
      <c r="H8771" s="3">
        <v>25000</v>
      </c>
      <c r="I8771" s="4">
        <v>25.28</v>
      </c>
      <c r="J8771" s="4">
        <v>632000</v>
      </c>
      <c r="K8771" s="3">
        <v>64755</v>
      </c>
      <c r="L8771" t="s">
        <v>5</v>
      </c>
      <c r="M8771">
        <f t="shared" ref="M8771:M8800" si="959">IF($A8771="Buy",1,0)</f>
        <v>1</v>
      </c>
      <c r="N8771">
        <f t="shared" ref="N8771:N8800" si="960">IF($A8771="Sell",1,0)</f>
        <v>0</v>
      </c>
      <c r="O8771">
        <f t="shared" ref="O8771:O8800" si="961">IF($H8771&lt;=10000,1,0)</f>
        <v>0</v>
      </c>
      <c r="P8771">
        <f t="shared" ref="P8771:P8800" si="962">IF($H8771&gt;10000,1,0)</f>
        <v>1</v>
      </c>
      <c r="Q8771">
        <f t="shared" ref="Q8771:Q8800" si="963">IF(ISNUMBER(SEARCH("director",$G8771)),1,0)</f>
        <v>0</v>
      </c>
      <c r="R8771">
        <f t="shared" ref="R8771:R8800" si="964">IF(ISNUMBER(SEARCH("officer",$G8771)),1,0)</f>
        <v>1</v>
      </c>
      <c r="S8771">
        <f t="shared" ref="S8771:S8800" si="965">IF(ISNUMBER(SEARCH("owner",G8771)),1,0)</f>
        <v>0</v>
      </c>
    </row>
    <row r="8772" spans="1:19" x14ac:dyDescent="0.2">
      <c r="A8772" t="s">
        <v>0</v>
      </c>
      <c r="B8772" s="1">
        <v>42373</v>
      </c>
      <c r="C8772" s="2">
        <v>42375.313287037039</v>
      </c>
      <c r="D8772" t="s">
        <v>1094</v>
      </c>
      <c r="E8772" t="s">
        <v>1095</v>
      </c>
      <c r="F8772" t="s">
        <v>6875</v>
      </c>
      <c r="G8772" t="s">
        <v>11</v>
      </c>
      <c r="H8772" s="3">
        <v>7248</v>
      </c>
      <c r="I8772" s="4">
        <v>56.34</v>
      </c>
      <c r="J8772" s="4">
        <v>408352</v>
      </c>
      <c r="K8772" s="3">
        <v>57507</v>
      </c>
      <c r="L8772" t="s">
        <v>5</v>
      </c>
      <c r="M8772">
        <f t="shared" si="959"/>
        <v>0</v>
      </c>
      <c r="N8772">
        <f t="shared" si="960"/>
        <v>1</v>
      </c>
      <c r="O8772">
        <f t="shared" si="961"/>
        <v>1</v>
      </c>
      <c r="P8772">
        <f t="shared" si="962"/>
        <v>0</v>
      </c>
      <c r="Q8772">
        <f t="shared" si="963"/>
        <v>0</v>
      </c>
      <c r="R8772">
        <f t="shared" si="964"/>
        <v>1</v>
      </c>
      <c r="S8772">
        <f t="shared" si="965"/>
        <v>0</v>
      </c>
    </row>
    <row r="8773" spans="1:19" x14ac:dyDescent="0.2">
      <c r="A8773" t="s">
        <v>12</v>
      </c>
      <c r="B8773" s="1">
        <v>42374</v>
      </c>
      <c r="C8773" s="2">
        <v>42375.307002314818</v>
      </c>
      <c r="D8773" t="s">
        <v>426</v>
      </c>
      <c r="E8773" t="s">
        <v>427</v>
      </c>
      <c r="F8773" t="s">
        <v>429</v>
      </c>
      <c r="G8773" t="s">
        <v>4</v>
      </c>
      <c r="H8773" s="3">
        <v>1000</v>
      </c>
      <c r="I8773" s="4">
        <v>9.8450000000000006</v>
      </c>
      <c r="J8773" s="4">
        <v>9845</v>
      </c>
      <c r="K8773" s="3">
        <v>158460000</v>
      </c>
      <c r="L8773" t="s">
        <v>5</v>
      </c>
      <c r="M8773">
        <f t="shared" si="959"/>
        <v>1</v>
      </c>
      <c r="N8773">
        <f t="shared" si="960"/>
        <v>0</v>
      </c>
      <c r="O8773">
        <f t="shared" si="961"/>
        <v>1</v>
      </c>
      <c r="P8773">
        <f t="shared" si="962"/>
        <v>0</v>
      </c>
      <c r="Q8773">
        <f t="shared" si="963"/>
        <v>0</v>
      </c>
      <c r="R8773">
        <f t="shared" si="964"/>
        <v>0</v>
      </c>
      <c r="S8773">
        <f t="shared" si="965"/>
        <v>1</v>
      </c>
    </row>
    <row r="8774" spans="1:19" x14ac:dyDescent="0.2">
      <c r="A8774" t="s">
        <v>12</v>
      </c>
      <c r="B8774" s="1">
        <v>42374</v>
      </c>
      <c r="C8774" s="2">
        <v>42375.307002314818</v>
      </c>
      <c r="D8774" t="s">
        <v>426</v>
      </c>
      <c r="E8774" t="s">
        <v>427</v>
      </c>
      <c r="F8774" t="s">
        <v>428</v>
      </c>
      <c r="G8774" t="s">
        <v>4</v>
      </c>
      <c r="H8774" s="3">
        <v>5435</v>
      </c>
      <c r="I8774" s="4">
        <v>9.85</v>
      </c>
      <c r="J8774" s="4">
        <v>53534.8</v>
      </c>
      <c r="K8774" s="3">
        <v>158466000</v>
      </c>
      <c r="L8774" t="s">
        <v>5</v>
      </c>
      <c r="M8774">
        <f t="shared" si="959"/>
        <v>1</v>
      </c>
      <c r="N8774">
        <f t="shared" si="960"/>
        <v>0</v>
      </c>
      <c r="O8774">
        <f t="shared" si="961"/>
        <v>1</v>
      </c>
      <c r="P8774">
        <f t="shared" si="962"/>
        <v>0</v>
      </c>
      <c r="Q8774">
        <f t="shared" si="963"/>
        <v>0</v>
      </c>
      <c r="R8774">
        <f t="shared" si="964"/>
        <v>0</v>
      </c>
      <c r="S8774">
        <f t="shared" si="965"/>
        <v>1</v>
      </c>
    </row>
    <row r="8775" spans="1:19" x14ac:dyDescent="0.2">
      <c r="A8775" t="s">
        <v>12</v>
      </c>
      <c r="B8775" s="1">
        <v>42374</v>
      </c>
      <c r="C8775" s="2">
        <v>42375.307002314818</v>
      </c>
      <c r="D8775" t="s">
        <v>426</v>
      </c>
      <c r="E8775" t="s">
        <v>427</v>
      </c>
      <c r="F8775" t="s">
        <v>429</v>
      </c>
      <c r="G8775" t="s">
        <v>4</v>
      </c>
      <c r="H8775" s="3">
        <v>1965</v>
      </c>
      <c r="I8775" s="4">
        <v>9.8699999999999992</v>
      </c>
      <c r="J8775" s="4">
        <v>19394.599999999999</v>
      </c>
      <c r="K8775" s="3">
        <v>158471000</v>
      </c>
      <c r="L8775" t="s">
        <v>5</v>
      </c>
      <c r="M8775">
        <f t="shared" si="959"/>
        <v>1</v>
      </c>
      <c r="N8775">
        <f t="shared" si="960"/>
        <v>0</v>
      </c>
      <c r="O8775">
        <f t="shared" si="961"/>
        <v>1</v>
      </c>
      <c r="P8775">
        <f t="shared" si="962"/>
        <v>0</v>
      </c>
      <c r="Q8775">
        <f t="shared" si="963"/>
        <v>0</v>
      </c>
      <c r="R8775">
        <f t="shared" si="964"/>
        <v>0</v>
      </c>
      <c r="S8775">
        <f t="shared" si="965"/>
        <v>1</v>
      </c>
    </row>
    <row r="8776" spans="1:19" x14ac:dyDescent="0.2">
      <c r="A8776" t="s">
        <v>12</v>
      </c>
      <c r="B8776" s="1">
        <v>42374</v>
      </c>
      <c r="C8776" s="2">
        <v>42375.307002314818</v>
      </c>
      <c r="D8776" t="s">
        <v>426</v>
      </c>
      <c r="E8776" t="s">
        <v>427</v>
      </c>
      <c r="F8776" t="s">
        <v>428</v>
      </c>
      <c r="G8776" t="s">
        <v>4</v>
      </c>
      <c r="H8776" s="3">
        <v>1000</v>
      </c>
      <c r="I8776" s="4">
        <v>9.8800000000000008</v>
      </c>
      <c r="J8776" s="4">
        <v>9880</v>
      </c>
      <c r="K8776" s="3">
        <v>158472000</v>
      </c>
      <c r="L8776" t="s">
        <v>5</v>
      </c>
      <c r="M8776">
        <f t="shared" si="959"/>
        <v>1</v>
      </c>
      <c r="N8776">
        <f t="shared" si="960"/>
        <v>0</v>
      </c>
      <c r="O8776">
        <f t="shared" si="961"/>
        <v>1</v>
      </c>
      <c r="P8776">
        <f t="shared" si="962"/>
        <v>0</v>
      </c>
      <c r="Q8776">
        <f t="shared" si="963"/>
        <v>0</v>
      </c>
      <c r="R8776">
        <f t="shared" si="964"/>
        <v>0</v>
      </c>
      <c r="S8776">
        <f t="shared" si="965"/>
        <v>1</v>
      </c>
    </row>
    <row r="8777" spans="1:19" x14ac:dyDescent="0.2">
      <c r="A8777" t="s">
        <v>12</v>
      </c>
      <c r="B8777" s="1">
        <v>42374</v>
      </c>
      <c r="C8777" s="2">
        <v>42375.307002314818</v>
      </c>
      <c r="D8777" t="s">
        <v>426</v>
      </c>
      <c r="E8777" t="s">
        <v>427</v>
      </c>
      <c r="F8777" t="s">
        <v>429</v>
      </c>
      <c r="G8777" t="s">
        <v>4</v>
      </c>
      <c r="H8777">
        <v>500</v>
      </c>
      <c r="I8777" s="4">
        <v>9.9</v>
      </c>
      <c r="J8777" s="4">
        <v>4950</v>
      </c>
      <c r="K8777" s="3">
        <v>158473000</v>
      </c>
      <c r="L8777" t="s">
        <v>5</v>
      </c>
      <c r="M8777">
        <f t="shared" si="959"/>
        <v>1</v>
      </c>
      <c r="N8777">
        <f t="shared" si="960"/>
        <v>0</v>
      </c>
      <c r="O8777">
        <f t="shared" si="961"/>
        <v>1</v>
      </c>
      <c r="P8777">
        <f t="shared" si="962"/>
        <v>0</v>
      </c>
      <c r="Q8777">
        <f t="shared" si="963"/>
        <v>0</v>
      </c>
      <c r="R8777">
        <f t="shared" si="964"/>
        <v>0</v>
      </c>
      <c r="S8777">
        <f t="shared" si="965"/>
        <v>1</v>
      </c>
    </row>
    <row r="8778" spans="1:19" x14ac:dyDescent="0.2">
      <c r="A8778" t="s">
        <v>12</v>
      </c>
      <c r="B8778" s="1">
        <v>42374</v>
      </c>
      <c r="C8778" s="2">
        <v>42375.307002314818</v>
      </c>
      <c r="D8778" t="s">
        <v>426</v>
      </c>
      <c r="E8778" t="s">
        <v>427</v>
      </c>
      <c r="F8778" t="s">
        <v>428</v>
      </c>
      <c r="G8778" t="s">
        <v>4</v>
      </c>
      <c r="H8778">
        <v>200</v>
      </c>
      <c r="I8778" s="4">
        <v>9.9149999999999991</v>
      </c>
      <c r="J8778" s="4">
        <v>1983</v>
      </c>
      <c r="K8778" s="3">
        <v>158474000</v>
      </c>
      <c r="L8778" t="s">
        <v>5</v>
      </c>
      <c r="M8778">
        <f t="shared" si="959"/>
        <v>1</v>
      </c>
      <c r="N8778">
        <f t="shared" si="960"/>
        <v>0</v>
      </c>
      <c r="O8778">
        <f t="shared" si="961"/>
        <v>1</v>
      </c>
      <c r="P8778">
        <f t="shared" si="962"/>
        <v>0</v>
      </c>
      <c r="Q8778">
        <f t="shared" si="963"/>
        <v>0</v>
      </c>
      <c r="R8778">
        <f t="shared" si="964"/>
        <v>0</v>
      </c>
      <c r="S8778">
        <f t="shared" si="965"/>
        <v>1</v>
      </c>
    </row>
    <row r="8779" spans="1:19" x14ac:dyDescent="0.2">
      <c r="A8779" t="s">
        <v>12</v>
      </c>
      <c r="B8779" s="1">
        <v>42374</v>
      </c>
      <c r="C8779" s="2">
        <v>42375.307002314818</v>
      </c>
      <c r="D8779" t="s">
        <v>426</v>
      </c>
      <c r="E8779" t="s">
        <v>427</v>
      </c>
      <c r="F8779" t="s">
        <v>429</v>
      </c>
      <c r="G8779" t="s">
        <v>4</v>
      </c>
      <c r="H8779" s="3">
        <v>2600</v>
      </c>
      <c r="I8779" s="4">
        <v>9.75</v>
      </c>
      <c r="J8779" s="4">
        <v>25350</v>
      </c>
      <c r="K8779" s="3">
        <v>158446000</v>
      </c>
      <c r="L8779" t="s">
        <v>5</v>
      </c>
      <c r="M8779">
        <f t="shared" si="959"/>
        <v>1</v>
      </c>
      <c r="N8779">
        <f t="shared" si="960"/>
        <v>0</v>
      </c>
      <c r="O8779">
        <f t="shared" si="961"/>
        <v>1</v>
      </c>
      <c r="P8779">
        <f t="shared" si="962"/>
        <v>0</v>
      </c>
      <c r="Q8779">
        <f t="shared" si="963"/>
        <v>0</v>
      </c>
      <c r="R8779">
        <f t="shared" si="964"/>
        <v>0</v>
      </c>
      <c r="S8779">
        <f t="shared" si="965"/>
        <v>1</v>
      </c>
    </row>
    <row r="8780" spans="1:19" x14ac:dyDescent="0.2">
      <c r="A8780" t="s">
        <v>12</v>
      </c>
      <c r="B8780" s="1">
        <v>42374</v>
      </c>
      <c r="C8780" s="2">
        <v>42375.307002314818</v>
      </c>
      <c r="D8780" t="s">
        <v>426</v>
      </c>
      <c r="E8780" t="s">
        <v>427</v>
      </c>
      <c r="F8780" t="s">
        <v>428</v>
      </c>
      <c r="G8780" t="s">
        <v>4</v>
      </c>
      <c r="H8780" s="3">
        <v>2400</v>
      </c>
      <c r="I8780" s="4">
        <v>9.76</v>
      </c>
      <c r="J8780" s="4">
        <v>23424</v>
      </c>
      <c r="K8780" s="3">
        <v>158449000</v>
      </c>
      <c r="L8780" t="s">
        <v>5</v>
      </c>
      <c r="M8780">
        <f t="shared" si="959"/>
        <v>1</v>
      </c>
      <c r="N8780">
        <f t="shared" si="960"/>
        <v>0</v>
      </c>
      <c r="O8780">
        <f t="shared" si="961"/>
        <v>1</v>
      </c>
      <c r="P8780">
        <f t="shared" si="962"/>
        <v>0</v>
      </c>
      <c r="Q8780">
        <f t="shared" si="963"/>
        <v>0</v>
      </c>
      <c r="R8780">
        <f t="shared" si="964"/>
        <v>0</v>
      </c>
      <c r="S8780">
        <f t="shared" si="965"/>
        <v>1</v>
      </c>
    </row>
    <row r="8781" spans="1:19" x14ac:dyDescent="0.2">
      <c r="A8781" t="s">
        <v>12</v>
      </c>
      <c r="B8781" s="1">
        <v>42374</v>
      </c>
      <c r="C8781" s="2">
        <v>42375.307002314818</v>
      </c>
      <c r="D8781" t="s">
        <v>426</v>
      </c>
      <c r="E8781" t="s">
        <v>427</v>
      </c>
      <c r="F8781" t="s">
        <v>429</v>
      </c>
      <c r="G8781" t="s">
        <v>4</v>
      </c>
      <c r="H8781">
        <v>400</v>
      </c>
      <c r="I8781" s="4">
        <v>9.8149999999999995</v>
      </c>
      <c r="J8781" s="4">
        <v>3926</v>
      </c>
      <c r="K8781" s="3">
        <v>158451000</v>
      </c>
      <c r="L8781" t="s">
        <v>5</v>
      </c>
      <c r="M8781">
        <f t="shared" si="959"/>
        <v>1</v>
      </c>
      <c r="N8781">
        <f t="shared" si="960"/>
        <v>0</v>
      </c>
      <c r="O8781">
        <f t="shared" si="961"/>
        <v>1</v>
      </c>
      <c r="P8781">
        <f t="shared" si="962"/>
        <v>0</v>
      </c>
      <c r="Q8781">
        <f t="shared" si="963"/>
        <v>0</v>
      </c>
      <c r="R8781">
        <f t="shared" si="964"/>
        <v>0</v>
      </c>
      <c r="S8781">
        <f t="shared" si="965"/>
        <v>1</v>
      </c>
    </row>
    <row r="8782" spans="1:19" x14ac:dyDescent="0.2">
      <c r="A8782" t="s">
        <v>12</v>
      </c>
      <c r="B8782" s="1">
        <v>42374</v>
      </c>
      <c r="C8782" s="2">
        <v>42375.307002314818</v>
      </c>
      <c r="D8782" t="s">
        <v>426</v>
      </c>
      <c r="E8782" t="s">
        <v>427</v>
      </c>
      <c r="F8782" t="s">
        <v>428</v>
      </c>
      <c r="G8782" t="s">
        <v>4</v>
      </c>
      <c r="H8782" s="3">
        <v>5200</v>
      </c>
      <c r="I8782" s="4">
        <v>9.82</v>
      </c>
      <c r="J8782" s="4">
        <v>51064</v>
      </c>
      <c r="K8782" s="3">
        <v>158456000</v>
      </c>
      <c r="L8782" t="s">
        <v>5</v>
      </c>
      <c r="M8782">
        <f t="shared" si="959"/>
        <v>1</v>
      </c>
      <c r="N8782">
        <f t="shared" si="960"/>
        <v>0</v>
      </c>
      <c r="O8782">
        <f t="shared" si="961"/>
        <v>1</v>
      </c>
      <c r="P8782">
        <f t="shared" si="962"/>
        <v>0</v>
      </c>
      <c r="Q8782">
        <f t="shared" si="963"/>
        <v>0</v>
      </c>
      <c r="R8782">
        <f t="shared" si="964"/>
        <v>0</v>
      </c>
      <c r="S8782">
        <f t="shared" si="965"/>
        <v>1</v>
      </c>
    </row>
    <row r="8783" spans="1:19" x14ac:dyDescent="0.2">
      <c r="A8783" t="s">
        <v>12</v>
      </c>
      <c r="B8783" s="1">
        <v>42374</v>
      </c>
      <c r="C8783" s="2">
        <v>42375.307002314818</v>
      </c>
      <c r="D8783" t="s">
        <v>426</v>
      </c>
      <c r="E8783" t="s">
        <v>427</v>
      </c>
      <c r="F8783" t="s">
        <v>429</v>
      </c>
      <c r="G8783" t="s">
        <v>4</v>
      </c>
      <c r="H8783" s="3">
        <v>1500</v>
      </c>
      <c r="I8783" s="4">
        <v>9.84</v>
      </c>
      <c r="J8783" s="4">
        <v>14760</v>
      </c>
      <c r="K8783" s="3">
        <v>158459000</v>
      </c>
      <c r="L8783" t="s">
        <v>5</v>
      </c>
      <c r="M8783">
        <f t="shared" si="959"/>
        <v>1</v>
      </c>
      <c r="N8783">
        <f t="shared" si="960"/>
        <v>0</v>
      </c>
      <c r="O8783">
        <f t="shared" si="961"/>
        <v>1</v>
      </c>
      <c r="P8783">
        <f t="shared" si="962"/>
        <v>0</v>
      </c>
      <c r="Q8783">
        <f t="shared" si="963"/>
        <v>0</v>
      </c>
      <c r="R8783">
        <f t="shared" si="964"/>
        <v>0</v>
      </c>
      <c r="S8783">
        <f t="shared" si="965"/>
        <v>1</v>
      </c>
    </row>
    <row r="8784" spans="1:19" x14ac:dyDescent="0.2">
      <c r="A8784" t="s">
        <v>12</v>
      </c>
      <c r="B8784" s="1">
        <v>42374</v>
      </c>
      <c r="C8784" s="2">
        <v>42375.307002314818</v>
      </c>
      <c r="D8784" t="s">
        <v>426</v>
      </c>
      <c r="E8784" t="s">
        <v>427</v>
      </c>
      <c r="F8784" t="s">
        <v>429</v>
      </c>
      <c r="G8784" t="s">
        <v>4</v>
      </c>
      <c r="H8784" s="3">
        <v>3600</v>
      </c>
      <c r="I8784" s="4">
        <v>9.86</v>
      </c>
      <c r="J8784" s="4">
        <v>35496</v>
      </c>
      <c r="K8784" s="3">
        <v>158469000</v>
      </c>
      <c r="L8784" t="s">
        <v>5</v>
      </c>
      <c r="M8784">
        <f t="shared" si="959"/>
        <v>1</v>
      </c>
      <c r="N8784">
        <f t="shared" si="960"/>
        <v>0</v>
      </c>
      <c r="O8784">
        <f t="shared" si="961"/>
        <v>1</v>
      </c>
      <c r="P8784">
        <f t="shared" si="962"/>
        <v>0</v>
      </c>
      <c r="Q8784">
        <f t="shared" si="963"/>
        <v>0</v>
      </c>
      <c r="R8784">
        <f t="shared" si="964"/>
        <v>0</v>
      </c>
      <c r="S8784">
        <f t="shared" si="965"/>
        <v>1</v>
      </c>
    </row>
    <row r="8785" spans="1:19" x14ac:dyDescent="0.2">
      <c r="A8785" t="s">
        <v>12</v>
      </c>
      <c r="B8785" s="1">
        <v>42374</v>
      </c>
      <c r="C8785" s="2">
        <v>42375.307002314818</v>
      </c>
      <c r="D8785" t="s">
        <v>426</v>
      </c>
      <c r="E8785" t="s">
        <v>427</v>
      </c>
      <c r="F8785" t="s">
        <v>429</v>
      </c>
      <c r="G8785" t="s">
        <v>4</v>
      </c>
      <c r="H8785">
        <v>500</v>
      </c>
      <c r="I8785" s="4">
        <v>9.89</v>
      </c>
      <c r="J8785" s="4">
        <v>4945</v>
      </c>
      <c r="K8785" s="3">
        <v>158473000</v>
      </c>
      <c r="L8785" t="s">
        <v>5</v>
      </c>
      <c r="M8785">
        <f t="shared" si="959"/>
        <v>1</v>
      </c>
      <c r="N8785">
        <f t="shared" si="960"/>
        <v>0</v>
      </c>
      <c r="O8785">
        <f t="shared" si="961"/>
        <v>1</v>
      </c>
      <c r="P8785">
        <f t="shared" si="962"/>
        <v>0</v>
      </c>
      <c r="Q8785">
        <f t="shared" si="963"/>
        <v>0</v>
      </c>
      <c r="R8785">
        <f t="shared" si="964"/>
        <v>0</v>
      </c>
      <c r="S8785">
        <f t="shared" si="965"/>
        <v>1</v>
      </c>
    </row>
    <row r="8786" spans="1:19" x14ac:dyDescent="0.2">
      <c r="A8786" t="s">
        <v>12</v>
      </c>
      <c r="B8786" s="1">
        <v>42374</v>
      </c>
      <c r="C8786" s="2">
        <v>42375.307002314818</v>
      </c>
      <c r="D8786" t="s">
        <v>426</v>
      </c>
      <c r="E8786" t="s">
        <v>427</v>
      </c>
      <c r="F8786" t="s">
        <v>429</v>
      </c>
      <c r="G8786" t="s">
        <v>4</v>
      </c>
      <c r="H8786">
        <v>300</v>
      </c>
      <c r="I8786" s="4">
        <v>9.92</v>
      </c>
      <c r="J8786" s="4">
        <v>2976</v>
      </c>
      <c r="K8786" s="3">
        <v>158474000</v>
      </c>
      <c r="L8786" t="s">
        <v>5</v>
      </c>
      <c r="M8786">
        <f t="shared" si="959"/>
        <v>1</v>
      </c>
      <c r="N8786">
        <f t="shared" si="960"/>
        <v>0</v>
      </c>
      <c r="O8786">
        <f t="shared" si="961"/>
        <v>1</v>
      </c>
      <c r="P8786">
        <f t="shared" si="962"/>
        <v>0</v>
      </c>
      <c r="Q8786">
        <f t="shared" si="963"/>
        <v>0</v>
      </c>
      <c r="R8786">
        <f t="shared" si="964"/>
        <v>0</v>
      </c>
      <c r="S8786">
        <f t="shared" si="965"/>
        <v>1</v>
      </c>
    </row>
    <row r="8787" spans="1:19" x14ac:dyDescent="0.2">
      <c r="A8787" t="s">
        <v>12</v>
      </c>
      <c r="B8787" s="1">
        <v>42374</v>
      </c>
      <c r="C8787" s="2">
        <v>42375.307002314818</v>
      </c>
      <c r="D8787" t="s">
        <v>426</v>
      </c>
      <c r="E8787" t="s">
        <v>427</v>
      </c>
      <c r="F8787" t="s">
        <v>429</v>
      </c>
      <c r="G8787" t="s">
        <v>4</v>
      </c>
      <c r="H8787" s="3">
        <v>1500</v>
      </c>
      <c r="I8787" s="4">
        <v>9.81</v>
      </c>
      <c r="J8787" s="4">
        <v>14715</v>
      </c>
      <c r="K8787" s="3">
        <v>158450000</v>
      </c>
      <c r="L8787" t="s">
        <v>5</v>
      </c>
      <c r="M8787">
        <f t="shared" si="959"/>
        <v>1</v>
      </c>
      <c r="N8787">
        <f t="shared" si="960"/>
        <v>0</v>
      </c>
      <c r="O8787">
        <f t="shared" si="961"/>
        <v>1</v>
      </c>
      <c r="P8787">
        <f t="shared" si="962"/>
        <v>0</v>
      </c>
      <c r="Q8787">
        <f t="shared" si="963"/>
        <v>0</v>
      </c>
      <c r="R8787">
        <f t="shared" si="964"/>
        <v>0</v>
      </c>
      <c r="S8787">
        <f t="shared" si="965"/>
        <v>1</v>
      </c>
    </row>
    <row r="8788" spans="1:19" x14ac:dyDescent="0.2">
      <c r="A8788" t="s">
        <v>12</v>
      </c>
      <c r="B8788" s="1">
        <v>42374</v>
      </c>
      <c r="C8788" s="2">
        <v>42375.307002314818</v>
      </c>
      <c r="D8788" t="s">
        <v>426</v>
      </c>
      <c r="E8788" t="s">
        <v>427</v>
      </c>
      <c r="F8788" t="s">
        <v>429</v>
      </c>
      <c r="G8788" t="s">
        <v>4</v>
      </c>
      <c r="H8788" s="3">
        <v>1900</v>
      </c>
      <c r="I8788" s="4">
        <v>9.83</v>
      </c>
      <c r="J8788" s="4">
        <v>18677</v>
      </c>
      <c r="K8788" s="3">
        <v>158458000</v>
      </c>
      <c r="L8788" t="s">
        <v>5</v>
      </c>
      <c r="M8788">
        <f t="shared" si="959"/>
        <v>1</v>
      </c>
      <c r="N8788">
        <f t="shared" si="960"/>
        <v>0</v>
      </c>
      <c r="O8788">
        <f t="shared" si="961"/>
        <v>1</v>
      </c>
      <c r="P8788">
        <f t="shared" si="962"/>
        <v>0</v>
      </c>
      <c r="Q8788">
        <f t="shared" si="963"/>
        <v>0</v>
      </c>
      <c r="R8788">
        <f t="shared" si="964"/>
        <v>0</v>
      </c>
      <c r="S8788">
        <f t="shared" si="965"/>
        <v>1</v>
      </c>
    </row>
    <row r="8789" spans="1:19" x14ac:dyDescent="0.2">
      <c r="A8789" t="s">
        <v>12</v>
      </c>
      <c r="B8789" s="1">
        <v>42373</v>
      </c>
      <c r="C8789" s="2">
        <v>42375.298680555556</v>
      </c>
      <c r="D8789" t="s">
        <v>6876</v>
      </c>
      <c r="E8789" t="s">
        <v>6877</v>
      </c>
      <c r="F8789" t="s">
        <v>6878</v>
      </c>
      <c r="G8789" t="s">
        <v>7</v>
      </c>
      <c r="H8789">
        <v>271</v>
      </c>
      <c r="I8789" s="4">
        <v>92.23</v>
      </c>
      <c r="J8789" s="4">
        <v>24994.3</v>
      </c>
      <c r="K8789">
        <v>271</v>
      </c>
      <c r="L8789" t="s">
        <v>5</v>
      </c>
      <c r="M8789">
        <f t="shared" si="959"/>
        <v>1</v>
      </c>
      <c r="N8789">
        <f t="shared" si="960"/>
        <v>0</v>
      </c>
      <c r="O8789">
        <f t="shared" si="961"/>
        <v>1</v>
      </c>
      <c r="P8789">
        <f t="shared" si="962"/>
        <v>0</v>
      </c>
      <c r="Q8789">
        <f t="shared" si="963"/>
        <v>1</v>
      </c>
      <c r="R8789">
        <f t="shared" si="964"/>
        <v>0</v>
      </c>
      <c r="S8789">
        <f t="shared" si="965"/>
        <v>0</v>
      </c>
    </row>
    <row r="8790" spans="1:19" x14ac:dyDescent="0.2">
      <c r="A8790" t="s">
        <v>0</v>
      </c>
      <c r="B8790" s="1">
        <v>42360</v>
      </c>
      <c r="C8790" s="2">
        <v>42375.291377314818</v>
      </c>
      <c r="D8790" t="s">
        <v>2441</v>
      </c>
      <c r="E8790" t="s">
        <v>2442</v>
      </c>
      <c r="F8790" t="s">
        <v>2443</v>
      </c>
      <c r="G8790" t="s">
        <v>46</v>
      </c>
      <c r="H8790">
        <v>500</v>
      </c>
      <c r="I8790" s="4">
        <v>10</v>
      </c>
      <c r="J8790" s="4">
        <v>5000</v>
      </c>
      <c r="K8790" s="3">
        <v>836356</v>
      </c>
      <c r="L8790" t="s">
        <v>5</v>
      </c>
      <c r="M8790">
        <f t="shared" si="959"/>
        <v>0</v>
      </c>
      <c r="N8790">
        <f t="shared" si="960"/>
        <v>1</v>
      </c>
      <c r="O8790">
        <f t="shared" si="961"/>
        <v>1</v>
      </c>
      <c r="P8790">
        <f t="shared" si="962"/>
        <v>0</v>
      </c>
      <c r="Q8790">
        <f t="shared" si="963"/>
        <v>1</v>
      </c>
      <c r="R8790">
        <f t="shared" si="964"/>
        <v>1</v>
      </c>
      <c r="S8790">
        <f t="shared" si="965"/>
        <v>1</v>
      </c>
    </row>
    <row r="8791" spans="1:19" x14ac:dyDescent="0.2">
      <c r="A8791" t="s">
        <v>0</v>
      </c>
      <c r="B8791" s="1">
        <v>42361</v>
      </c>
      <c r="C8791" s="2">
        <v>42375.291377314818</v>
      </c>
      <c r="D8791" t="s">
        <v>2441</v>
      </c>
      <c r="E8791" t="s">
        <v>2442</v>
      </c>
      <c r="F8791" t="s">
        <v>2443</v>
      </c>
      <c r="G8791" t="s">
        <v>46</v>
      </c>
      <c r="H8791" s="3">
        <v>1500</v>
      </c>
      <c r="I8791" s="4">
        <v>10.076700000000001</v>
      </c>
      <c r="J8791" s="4">
        <v>15115</v>
      </c>
      <c r="K8791" s="3">
        <v>834856</v>
      </c>
      <c r="L8791" t="s">
        <v>5</v>
      </c>
      <c r="M8791">
        <f t="shared" si="959"/>
        <v>0</v>
      </c>
      <c r="N8791">
        <f t="shared" si="960"/>
        <v>1</v>
      </c>
      <c r="O8791">
        <f t="shared" si="961"/>
        <v>1</v>
      </c>
      <c r="P8791">
        <f t="shared" si="962"/>
        <v>0</v>
      </c>
      <c r="Q8791">
        <f t="shared" si="963"/>
        <v>1</v>
      </c>
      <c r="R8791">
        <f t="shared" si="964"/>
        <v>1</v>
      </c>
      <c r="S8791">
        <f t="shared" si="965"/>
        <v>1</v>
      </c>
    </row>
    <row r="8792" spans="1:19" x14ac:dyDescent="0.2">
      <c r="A8792" t="s">
        <v>0</v>
      </c>
      <c r="B8792" s="1">
        <v>42362</v>
      </c>
      <c r="C8792" s="2">
        <v>42375.291377314818</v>
      </c>
      <c r="D8792" t="s">
        <v>2441</v>
      </c>
      <c r="E8792" t="s">
        <v>2442</v>
      </c>
      <c r="F8792" t="s">
        <v>2443</v>
      </c>
      <c r="G8792" t="s">
        <v>46</v>
      </c>
      <c r="H8792">
        <v>700</v>
      </c>
      <c r="I8792" s="4">
        <v>10.15</v>
      </c>
      <c r="J8792" s="4">
        <v>7105</v>
      </c>
      <c r="K8792" s="3">
        <v>834156</v>
      </c>
      <c r="L8792" t="s">
        <v>5</v>
      </c>
      <c r="M8792">
        <f t="shared" si="959"/>
        <v>0</v>
      </c>
      <c r="N8792">
        <f t="shared" si="960"/>
        <v>1</v>
      </c>
      <c r="O8792">
        <f t="shared" si="961"/>
        <v>1</v>
      </c>
      <c r="P8792">
        <f t="shared" si="962"/>
        <v>0</v>
      </c>
      <c r="Q8792">
        <f t="shared" si="963"/>
        <v>1</v>
      </c>
      <c r="R8792">
        <f t="shared" si="964"/>
        <v>1</v>
      </c>
      <c r="S8792">
        <f t="shared" si="965"/>
        <v>1</v>
      </c>
    </row>
    <row r="8793" spans="1:19" x14ac:dyDescent="0.2">
      <c r="A8793" t="s">
        <v>0</v>
      </c>
      <c r="B8793" s="1">
        <v>42366</v>
      </c>
      <c r="C8793" s="2">
        <v>42375.291377314818</v>
      </c>
      <c r="D8793" t="s">
        <v>2441</v>
      </c>
      <c r="E8793" t="s">
        <v>2442</v>
      </c>
      <c r="F8793" t="s">
        <v>2443</v>
      </c>
      <c r="G8793" t="s">
        <v>46</v>
      </c>
      <c r="H8793">
        <v>700</v>
      </c>
      <c r="I8793" s="4">
        <v>10.164300000000001</v>
      </c>
      <c r="J8793" s="4">
        <v>7115.01</v>
      </c>
      <c r="K8793" s="3">
        <v>833456</v>
      </c>
      <c r="L8793" t="s">
        <v>5</v>
      </c>
      <c r="M8793">
        <f t="shared" si="959"/>
        <v>0</v>
      </c>
      <c r="N8793">
        <f t="shared" si="960"/>
        <v>1</v>
      </c>
      <c r="O8793">
        <f t="shared" si="961"/>
        <v>1</v>
      </c>
      <c r="P8793">
        <f t="shared" si="962"/>
        <v>0</v>
      </c>
      <c r="Q8793">
        <f t="shared" si="963"/>
        <v>1</v>
      </c>
      <c r="R8793">
        <f t="shared" si="964"/>
        <v>1</v>
      </c>
      <c r="S8793">
        <f t="shared" si="965"/>
        <v>1</v>
      </c>
    </row>
    <row r="8794" spans="1:19" x14ac:dyDescent="0.2">
      <c r="A8794" t="s">
        <v>0</v>
      </c>
      <c r="B8794" s="1">
        <v>42367</v>
      </c>
      <c r="C8794" s="2">
        <v>42375.291377314818</v>
      </c>
      <c r="D8794" t="s">
        <v>2441</v>
      </c>
      <c r="E8794" t="s">
        <v>2442</v>
      </c>
      <c r="F8794" t="s">
        <v>2443</v>
      </c>
      <c r="G8794" t="s">
        <v>46</v>
      </c>
      <c r="H8794" s="3">
        <v>1193</v>
      </c>
      <c r="I8794" s="4">
        <v>10.2743</v>
      </c>
      <c r="J8794" s="4">
        <v>12257.2</v>
      </c>
      <c r="K8794" s="3">
        <v>832263</v>
      </c>
      <c r="L8794" t="s">
        <v>5</v>
      </c>
      <c r="M8794">
        <f t="shared" si="959"/>
        <v>0</v>
      </c>
      <c r="N8794">
        <f t="shared" si="960"/>
        <v>1</v>
      </c>
      <c r="O8794">
        <f t="shared" si="961"/>
        <v>1</v>
      </c>
      <c r="P8794">
        <f t="shared" si="962"/>
        <v>0</v>
      </c>
      <c r="Q8794">
        <f t="shared" si="963"/>
        <v>1</v>
      </c>
      <c r="R8794">
        <f t="shared" si="964"/>
        <v>1</v>
      </c>
      <c r="S8794">
        <f t="shared" si="965"/>
        <v>1</v>
      </c>
    </row>
    <row r="8795" spans="1:19" x14ac:dyDescent="0.2">
      <c r="A8795" t="s">
        <v>0</v>
      </c>
      <c r="B8795" s="1">
        <v>42368</v>
      </c>
      <c r="C8795" s="2">
        <v>42375.291377314818</v>
      </c>
      <c r="D8795" t="s">
        <v>2441</v>
      </c>
      <c r="E8795" t="s">
        <v>2442</v>
      </c>
      <c r="F8795" t="s">
        <v>2443</v>
      </c>
      <c r="G8795" t="s">
        <v>46</v>
      </c>
      <c r="H8795" s="3">
        <v>1000</v>
      </c>
      <c r="I8795" s="4">
        <v>10.45</v>
      </c>
      <c r="J8795" s="4">
        <v>10450</v>
      </c>
      <c r="K8795" s="3">
        <v>831263</v>
      </c>
      <c r="L8795" t="s">
        <v>5</v>
      </c>
      <c r="M8795">
        <f t="shared" si="959"/>
        <v>0</v>
      </c>
      <c r="N8795">
        <f t="shared" si="960"/>
        <v>1</v>
      </c>
      <c r="O8795">
        <f t="shared" si="961"/>
        <v>1</v>
      </c>
      <c r="P8795">
        <f t="shared" si="962"/>
        <v>0</v>
      </c>
      <c r="Q8795">
        <f t="shared" si="963"/>
        <v>1</v>
      </c>
      <c r="R8795">
        <f t="shared" si="964"/>
        <v>1</v>
      </c>
      <c r="S8795">
        <f t="shared" si="965"/>
        <v>1</v>
      </c>
    </row>
    <row r="8796" spans="1:19" x14ac:dyDescent="0.2">
      <c r="A8796" t="s">
        <v>0</v>
      </c>
      <c r="B8796" s="1">
        <v>42369</v>
      </c>
      <c r="C8796" s="2">
        <v>42375.291377314818</v>
      </c>
      <c r="D8796" t="s">
        <v>2441</v>
      </c>
      <c r="E8796" t="s">
        <v>2442</v>
      </c>
      <c r="F8796" t="s">
        <v>2443</v>
      </c>
      <c r="G8796" t="s">
        <v>46</v>
      </c>
      <c r="H8796">
        <v>947</v>
      </c>
      <c r="I8796" s="4">
        <v>10.6472</v>
      </c>
      <c r="J8796" s="4">
        <v>10082.9</v>
      </c>
      <c r="K8796" s="3">
        <v>830316</v>
      </c>
      <c r="L8796" t="s">
        <v>5</v>
      </c>
      <c r="M8796">
        <f t="shared" si="959"/>
        <v>0</v>
      </c>
      <c r="N8796">
        <f t="shared" si="960"/>
        <v>1</v>
      </c>
      <c r="O8796">
        <f t="shared" si="961"/>
        <v>1</v>
      </c>
      <c r="P8796">
        <f t="shared" si="962"/>
        <v>0</v>
      </c>
      <c r="Q8796">
        <f t="shared" si="963"/>
        <v>1</v>
      </c>
      <c r="R8796">
        <f t="shared" si="964"/>
        <v>1</v>
      </c>
      <c r="S8796">
        <f t="shared" si="965"/>
        <v>1</v>
      </c>
    </row>
    <row r="8797" spans="1:19" x14ac:dyDescent="0.2">
      <c r="A8797" t="s">
        <v>12</v>
      </c>
      <c r="B8797" s="1">
        <v>42374</v>
      </c>
      <c r="C8797" s="2">
        <v>42375.253865740742</v>
      </c>
      <c r="D8797" t="s">
        <v>2457</v>
      </c>
      <c r="E8797" t="s">
        <v>2458</v>
      </c>
      <c r="F8797" t="s">
        <v>2459</v>
      </c>
      <c r="G8797" t="s">
        <v>51</v>
      </c>
      <c r="H8797" s="3">
        <v>11502</v>
      </c>
      <c r="I8797" s="4">
        <v>20.4864</v>
      </c>
      <c r="J8797" s="4">
        <v>235635</v>
      </c>
      <c r="K8797" s="3">
        <v>20180000</v>
      </c>
      <c r="L8797" t="s">
        <v>5</v>
      </c>
      <c r="M8797">
        <f t="shared" si="959"/>
        <v>1</v>
      </c>
      <c r="N8797">
        <f t="shared" si="960"/>
        <v>0</v>
      </c>
      <c r="O8797">
        <f t="shared" si="961"/>
        <v>0</v>
      </c>
      <c r="P8797">
        <f t="shared" si="962"/>
        <v>1</v>
      </c>
      <c r="Q8797">
        <f t="shared" si="963"/>
        <v>1</v>
      </c>
      <c r="R8797">
        <f t="shared" si="964"/>
        <v>0</v>
      </c>
      <c r="S8797">
        <f t="shared" si="965"/>
        <v>1</v>
      </c>
    </row>
    <row r="8798" spans="1:19" x14ac:dyDescent="0.2">
      <c r="A8798" t="s">
        <v>12</v>
      </c>
      <c r="B8798" s="1">
        <v>42374</v>
      </c>
      <c r="C8798" s="2">
        <v>42375.252071759256</v>
      </c>
      <c r="D8798" t="s">
        <v>6879</v>
      </c>
      <c r="E8798" t="s">
        <v>6880</v>
      </c>
      <c r="F8798" t="s">
        <v>6881</v>
      </c>
      <c r="G8798" t="s">
        <v>16</v>
      </c>
      <c r="H8798" s="3">
        <v>2100</v>
      </c>
      <c r="I8798" s="4">
        <v>1.34</v>
      </c>
      <c r="J8798" s="4">
        <v>2814</v>
      </c>
      <c r="K8798" s="3">
        <v>72100</v>
      </c>
      <c r="L8798" t="s">
        <v>5</v>
      </c>
      <c r="M8798">
        <f t="shared" si="959"/>
        <v>1</v>
      </c>
      <c r="N8798">
        <f t="shared" si="960"/>
        <v>0</v>
      </c>
      <c r="O8798">
        <f t="shared" si="961"/>
        <v>1</v>
      </c>
      <c r="P8798">
        <f t="shared" si="962"/>
        <v>0</v>
      </c>
      <c r="Q8798">
        <f t="shared" si="963"/>
        <v>1</v>
      </c>
      <c r="R8798">
        <f t="shared" si="964"/>
        <v>1</v>
      </c>
      <c r="S8798">
        <f t="shared" si="965"/>
        <v>0</v>
      </c>
    </row>
    <row r="8799" spans="1:19" x14ac:dyDescent="0.2">
      <c r="A8799" t="s">
        <v>12</v>
      </c>
      <c r="B8799" s="1">
        <v>42373</v>
      </c>
      <c r="C8799" s="2">
        <v>42375.250173611108</v>
      </c>
      <c r="D8799" t="s">
        <v>6882</v>
      </c>
      <c r="E8799" t="s">
        <v>6883</v>
      </c>
      <c r="F8799" t="s">
        <v>6884</v>
      </c>
      <c r="G8799" t="s">
        <v>7</v>
      </c>
      <c r="H8799" s="3">
        <v>42857</v>
      </c>
      <c r="I8799" s="4">
        <v>7.0000000000000007E-2</v>
      </c>
      <c r="J8799" s="4">
        <v>2999.99</v>
      </c>
      <c r="K8799" s="3">
        <v>120865</v>
      </c>
      <c r="L8799" t="s">
        <v>5</v>
      </c>
      <c r="M8799">
        <f t="shared" si="959"/>
        <v>1</v>
      </c>
      <c r="N8799">
        <f t="shared" si="960"/>
        <v>0</v>
      </c>
      <c r="O8799">
        <f t="shared" si="961"/>
        <v>0</v>
      </c>
      <c r="P8799">
        <f t="shared" si="962"/>
        <v>1</v>
      </c>
      <c r="Q8799">
        <f t="shared" si="963"/>
        <v>1</v>
      </c>
      <c r="R8799">
        <f t="shared" si="964"/>
        <v>0</v>
      </c>
      <c r="S8799">
        <f t="shared" si="965"/>
        <v>0</v>
      </c>
    </row>
    <row r="8800" spans="1:19" x14ac:dyDescent="0.2">
      <c r="A8800" t="s">
        <v>12</v>
      </c>
      <c r="B8800" s="1">
        <v>42373</v>
      </c>
      <c r="C8800" s="2">
        <v>42375.250127314815</v>
      </c>
      <c r="D8800" t="s">
        <v>6882</v>
      </c>
      <c r="E8800" t="s">
        <v>6883</v>
      </c>
      <c r="F8800" t="s">
        <v>6885</v>
      </c>
      <c r="G8800" t="s">
        <v>7</v>
      </c>
      <c r="H8800" s="3">
        <v>85714</v>
      </c>
      <c r="I8800" s="4">
        <v>7.0000000000000007E-2</v>
      </c>
      <c r="J8800" s="4">
        <v>5999.98</v>
      </c>
      <c r="K8800" s="3">
        <v>241729</v>
      </c>
      <c r="L8800" t="s">
        <v>5</v>
      </c>
      <c r="M8800">
        <f t="shared" si="959"/>
        <v>1</v>
      </c>
      <c r="N8800">
        <f t="shared" si="960"/>
        <v>0</v>
      </c>
      <c r="O8800">
        <f t="shared" si="961"/>
        <v>0</v>
      </c>
      <c r="P8800">
        <f t="shared" si="962"/>
        <v>1</v>
      </c>
      <c r="Q8800">
        <f t="shared" si="963"/>
        <v>1</v>
      </c>
      <c r="R8800">
        <f t="shared" si="964"/>
        <v>0</v>
      </c>
      <c r="S8800">
        <f t="shared" si="965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Microsoft Office User</cp:lastModifiedBy>
  <dcterms:created xsi:type="dcterms:W3CDTF">2016-03-09T21:04:43Z</dcterms:created>
  <dcterms:modified xsi:type="dcterms:W3CDTF">2016-03-11T01:27:38Z</dcterms:modified>
</cp:coreProperties>
</file>